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car\Downloads\"/>
    </mc:Choice>
  </mc:AlternateContent>
  <xr:revisionPtr revIDLastSave="0" documentId="13_ncr:1_{36ECDE17-E840-49A2-B64B-2771F74A95FA}" xr6:coauthVersionLast="47" xr6:coauthVersionMax="47" xr10:uidLastSave="{00000000-0000-0000-0000-000000000000}"/>
  <bookViews>
    <workbookView xWindow="-110" yWindow="-110" windowWidth="19420" windowHeight="10300" firstSheet="27" activeTab="29" xr2:uid="{1124C967-2563-496B-AABB-A118C7AEA14A}"/>
  </bookViews>
  <sheets>
    <sheet name="SHORT_AND_LONG_TERM_DEBT" sheetId="27" r:id="rId1"/>
    <sheet name="TOT_DEBT_TO_TOT_EQY" sheetId="26" r:id="rId2"/>
    <sheet name="TOT_DEBT_TO_EBITDA" sheetId="25" r:id="rId3"/>
    <sheet name="PROF_MARGIN" sheetId="24" r:id="rId4"/>
    <sheet name="FCF_PER_SH_AGGTE" sheetId="23" r:id="rId5"/>
    <sheet name="FREE_CASH_FLOW_YIELD" sheetId="22" r:id="rId6"/>
    <sheet name="BEST_CUR_EV_TO_EBITDA" sheetId="21" r:id="rId7"/>
    <sheet name="EV_TO_T12M_EBITDA" sheetId="20" r:id="rId8"/>
    <sheet name="EBITDA_MARGIN" sheetId="19" r:id="rId9"/>
    <sheet name="EBITDA" sheetId="18" r:id="rId10"/>
    <sheet name="EST_PX_EBITDA_NEXT_YR_AGGTE" sheetId="17" r:id="rId11"/>
    <sheet name="PX_TO_EST_EBITDA" sheetId="16" r:id="rId12"/>
    <sheet name="PX_TO_EBITDA" sheetId="15" r:id="rId13"/>
    <sheet name="PX_TO_CASH_FLOW" sheetId="14" r:id="rId14"/>
    <sheet name="PX_TO_FREE_CASH_FLOW" sheetId="13" r:id="rId15"/>
    <sheet name="INDX_ADJ_PE" sheetId="12" r:id="rId16"/>
    <sheet name="INDX_ADJ_POSITIVE_PE" sheetId="11" r:id="rId17"/>
    <sheet name="EST_PE_NEXT_YR_AGGTE" sheetId="10" r:id="rId18"/>
    <sheet name="GEN_EST_PE_NEXT_YR_AGGTE" sheetId="9" r:id="rId19"/>
    <sheet name="INDX_GENERAL_EST_PE" sheetId="8" r:id="rId20"/>
    <sheet name="BEST_PE_RATIO" sheetId="7" r:id="rId21"/>
    <sheet name="PE_RATIO" sheetId="6" r:id="rId22"/>
    <sheet name="PX_TO_SALES_RATIO" sheetId="5" r:id="rId23"/>
    <sheet name="PX_TO_BOOK_RATIO" sheetId="4" r:id="rId24"/>
    <sheet name="NET_AGGTE_DVD_YLD" sheetId="3" r:id="rId25"/>
    <sheet name="CUR_MKT_CAP" sheetId="2" r:id="rId26"/>
    <sheet name="TOT_RETURN_INDEX_NET_DVDS" sheetId="1" r:id="rId27"/>
    <sheet name="Rendements" sheetId="28" r:id="rId28"/>
    <sheet name="Rdmts moyen et cov" sheetId="29" r:id="rId29"/>
    <sheet name="Partie 2 opt" sheetId="30" r:id="rId30"/>
    <sheet name="Partie 2 eval" sheetId="31" r:id="rId31"/>
    <sheet name="Partie 2 résultat" sheetId="32" r:id="rId32"/>
  </sheets>
  <definedNames>
    <definedName name="covariances">'Rdmts moyen et cov'!$B$18:$Z$42</definedName>
    <definedName name="covariances_2">'Partie 2 opt'!$B$18:$Z$42</definedName>
    <definedName name="covariances_3">'Partie 2 eval'!$B$18:$Z$42</definedName>
    <definedName name="EqCertain1">'Rdmts moyen et cov'!$H$5</definedName>
    <definedName name="EqCertain1_2">'Partie 2 opt'!$H$5</definedName>
    <definedName name="EqCertain1_3">'Partie 2 eval'!$H$5</definedName>
    <definedName name="EqCertain2">'Rdmts moyen et cov'!$I$5</definedName>
    <definedName name="EqCertain2_2">'Partie 2 opt'!$I$5</definedName>
    <definedName name="EqCertain2_3">'Partie 2 eval'!$I$5</definedName>
    <definedName name="EqCertain20">'Rdmts moyen et cov'!$K$5</definedName>
    <definedName name="EqCertain20_2">'Partie 2 opt'!$K$5</definedName>
    <definedName name="EqCertain20_3">'Partie 2 eval'!$K$5</definedName>
    <definedName name="EqCertain4">'Rdmts moyen et cov'!$J$5</definedName>
    <definedName name="EqCertain4_2">'Partie 2 opt'!$J$5</definedName>
    <definedName name="EqCertain4_3">'Partie 2 eval'!$J$5</definedName>
    <definedName name="evaluation">'Partie 2 opt'!$D$6</definedName>
    <definedName name="parts_1">'Rdmts moyen et cov'!$AF$18:$AF$42</definedName>
    <definedName name="parts_1_2">'Partie 2 opt'!$AF$18:$AF$42</definedName>
    <definedName name="parts_1_3">'Partie 2 eval'!$AF$18:$AF$42</definedName>
    <definedName name="parts_2">'Rdmts moyen et cov'!$AG$18:$AG$42</definedName>
    <definedName name="parts_2_2">'Partie 2 opt'!$AG$18:$AG$42</definedName>
    <definedName name="parts_2_3">'Partie 2 eval'!$AG$18:$AG$42</definedName>
    <definedName name="parts_20">'Rdmts moyen et cov'!$AI$18:$AI$42</definedName>
    <definedName name="parts_20_2">'Partie 2 opt'!$AI$18:$AI$42</definedName>
    <definedName name="parts_20_3">'Partie 2 eval'!$AI$18:$AI$42</definedName>
    <definedName name="parts_4">'Rdmts moyen et cov'!$AH$18:$AH$42</definedName>
    <definedName name="parts_4_2">'Partie 2 opt'!$AH$18:$AH$42</definedName>
    <definedName name="parts_4_3">'Partie 2 eval'!$AH$18:$AH$42</definedName>
    <definedName name="Parts_equipondere_2">'Partie 2 opt'!$AE$18:$AE$42</definedName>
    <definedName name="Parts_equipondere_3">'Partie 2 eval'!$AE$18:$AE$42</definedName>
    <definedName name="Parts_equiponderes">'Rdmts moyen et cov'!$AE$18:$AE$42</definedName>
    <definedName name="periode">'Rdmts moyen et cov'!$B$9</definedName>
    <definedName name="periode_t">'Partie 2 opt'!$D$4</definedName>
    <definedName name="prevision">'Partie 2 opt'!$D$5</definedName>
    <definedName name="Rendements_moyen">'Rdmts moyen et cov'!$AA$18:$AA$42</definedName>
    <definedName name="Rendements_moyen_2">'Partie 2 opt'!$AA$18:$AA$42</definedName>
    <definedName name="Rendements_moyen_3">'Partie 2 eval'!$AA$18:$AA$42</definedName>
    <definedName name="Rendements_moyen_annualises">'Rdmts moyen et cov'!$AC$18:$AC$42</definedName>
    <definedName name="Rendements_moyen_annualisés_2">'Partie 2 opt'!$AC$18:$AC$42</definedName>
    <definedName name="Rendements_moyen_annualisés_3">'Partie 2 eval'!$AC$18:$AC$42</definedName>
    <definedName name="solver_adj" localSheetId="30" hidden="1">'Partie 2 eval'!$AI$18:$AI$42</definedName>
    <definedName name="solver_adj" localSheetId="29" hidden="1">'Partie 2 opt'!$AI$18:$AI$42</definedName>
    <definedName name="solver_adj" localSheetId="28" hidden="1">'Rdmts moyen et cov'!$AI$18:$AI$42</definedName>
    <definedName name="solver_cvg" localSheetId="28" hidden="1">0.0001</definedName>
    <definedName name="solver_drv" localSheetId="28" hidden="1">2</definedName>
    <definedName name="solver_eng" localSheetId="30" hidden="1">1</definedName>
    <definedName name="solver_eng" localSheetId="29" hidden="1">1</definedName>
    <definedName name="solver_eng" localSheetId="28" hidden="1">1</definedName>
    <definedName name="solver_itr" localSheetId="28" hidden="1">2147483647</definedName>
    <definedName name="solver_lhs1" localSheetId="30" hidden="1">'Partie 2 eval'!$P$8</definedName>
    <definedName name="solver_lhs1" localSheetId="29" hidden="1">'Partie 2 opt'!$P$8</definedName>
    <definedName name="solver_lhs1" localSheetId="28" hidden="1">'Rdmts moyen et cov'!$B$6</definedName>
    <definedName name="solver_lin" localSheetId="28" hidden="1">2</definedName>
    <definedName name="solver_mip" localSheetId="28" hidden="1">2147483647</definedName>
    <definedName name="solver_mni" localSheetId="28" hidden="1">30</definedName>
    <definedName name="solver_mrt" localSheetId="28" hidden="1">0.075</definedName>
    <definedName name="solver_msl" localSheetId="28" hidden="1">2</definedName>
    <definedName name="solver_neg" localSheetId="30" hidden="1">1</definedName>
    <definedName name="solver_neg" localSheetId="29" hidden="1">1</definedName>
    <definedName name="solver_neg" localSheetId="28" hidden="1">1</definedName>
    <definedName name="solver_nod" localSheetId="28" hidden="1">2147483647</definedName>
    <definedName name="solver_num" localSheetId="30" hidden="1">1</definedName>
    <definedName name="solver_num" localSheetId="29" hidden="1">1</definedName>
    <definedName name="solver_num" localSheetId="28" hidden="1">1</definedName>
    <definedName name="solver_opt" localSheetId="30" hidden="1">'Partie 2 eval'!$K$5</definedName>
    <definedName name="solver_opt" localSheetId="29" hidden="1">'Partie 2 opt'!$K$5</definedName>
    <definedName name="solver_opt" localSheetId="28" hidden="1">'Rdmts moyen et cov'!$K$5</definedName>
    <definedName name="solver_pre" localSheetId="28" hidden="1">0.000001</definedName>
    <definedName name="solver_rbv" localSheetId="28" hidden="1">2</definedName>
    <definedName name="solver_rel1" localSheetId="30" hidden="1">2</definedName>
    <definedName name="solver_rel1" localSheetId="29" hidden="1">2</definedName>
    <definedName name="solver_rel1" localSheetId="28" hidden="1">2</definedName>
    <definedName name="solver_rhs1" localSheetId="30" hidden="1">1.00001</definedName>
    <definedName name="solver_rhs1" localSheetId="29" hidden="1">1.00001</definedName>
    <definedName name="solver_rhs1" localSheetId="28" hidden="1">1</definedName>
    <definedName name="solver_rlx" localSheetId="28" hidden="1">2</definedName>
    <definedName name="solver_rsd" localSheetId="28" hidden="1">0</definedName>
    <definedName name="solver_scl" localSheetId="28" hidden="1">2</definedName>
    <definedName name="solver_sho" localSheetId="28" hidden="1">2</definedName>
    <definedName name="solver_ssz" localSheetId="28" hidden="1">100</definedName>
    <definedName name="solver_tim" localSheetId="28" hidden="1">2147483647</definedName>
    <definedName name="solver_tol" localSheetId="28" hidden="1">0.01</definedName>
    <definedName name="solver_typ" localSheetId="30" hidden="1">1</definedName>
    <definedName name="solver_typ" localSheetId="29" hidden="1">1</definedName>
    <definedName name="solver_typ" localSheetId="28" hidden="1">1</definedName>
    <definedName name="solver_val" localSheetId="30" hidden="1">0</definedName>
    <definedName name="solver_val" localSheetId="29" hidden="1">0</definedName>
    <definedName name="solver_val" localSheetId="28" hidden="1">0</definedName>
    <definedName name="solver_ver" localSheetId="30" hidden="1">3</definedName>
    <definedName name="solver_ver" localSheetId="29" hidden="1">3</definedName>
    <definedName name="solver_ver" localSheetId="28" hidden="1">3</definedName>
    <definedName name="somme_1">'Partie 2 opt'!$P$5</definedName>
    <definedName name="somme_1_3">'Partie 2 eval'!$P$5</definedName>
    <definedName name="somme_2">'Partie 2 opt'!$P$6</definedName>
    <definedName name="somme_2_3">'Partie 2 eval'!$P$6</definedName>
    <definedName name="somme_20">'Partie 2 opt'!$P$8</definedName>
    <definedName name="somme_20_3">'Partie 2 eval'!$P$8</definedName>
    <definedName name="somme_4">'Partie 2 opt'!$P$7</definedName>
    <definedName name="somme_4_3">'Partie 2 eval'!$P$7</definedName>
    <definedName name="somme_part_1">'Rdmts moyen et cov'!$B$3</definedName>
    <definedName name="somme_part_2">'Rdmts moyen et cov'!$B$4</definedName>
    <definedName name="somme_part_20">'Rdmts moyen et cov'!$B$6</definedName>
    <definedName name="somme_part_4">'Rdmts moyen et cov'!$B$5</definedName>
    <definedName name="VAD">'Rdmts moyen et cov'!$B$7</definedName>
    <definedName name="Volatilite">'Rdmts moyen et cov'!$AB$18:$AB$42</definedName>
    <definedName name="volatilite_2">'Partie 2 opt'!$AB$18:$AB$42</definedName>
    <definedName name="volatilite_3">'Partie 2 eval'!$AB$18:$AB$42</definedName>
    <definedName name="Volatilite_annualisee">'Rdmts moyen et cov'!$AD$18:$AD$42</definedName>
    <definedName name="Volatilité_annualisée">'Partie 2 eval'!$AD$18:$AD$42</definedName>
    <definedName name="Volatilite_annualisee_2">'Partie 2 opt'!$AD$18:$AD$42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31" l="1"/>
  <c r="D5" i="31"/>
  <c r="D4" i="31"/>
  <c r="H7" i="30" a="1"/>
  <c r="H7" i="30" s="1"/>
  <c r="P5" i="31" a="1"/>
  <c r="P5" i="31" s="1"/>
  <c r="J6" i="31" a="1"/>
  <c r="J6" i="31" s="1"/>
  <c r="P8" i="31"/>
  <c r="P7" i="31"/>
  <c r="P6" i="31"/>
  <c r="K7" i="30" a="1"/>
  <c r="K7" i="30" s="1"/>
  <c r="K8" i="30" s="1"/>
  <c r="J7" i="30" a="1"/>
  <c r="J7" i="30" s="1"/>
  <c r="J8" i="30" s="1"/>
  <c r="I7" i="30" a="1"/>
  <c r="I7" i="30" s="1"/>
  <c r="I8" i="30" s="1"/>
  <c r="P6" i="30"/>
  <c r="P5" i="30"/>
  <c r="L7" i="30" a="1"/>
  <c r="L7" i="30" s="1"/>
  <c r="L8" i="30" s="1"/>
  <c r="L6" i="30"/>
  <c r="K6" i="30"/>
  <c r="J6" i="30"/>
  <c r="I6" i="30"/>
  <c r="H6" i="30"/>
  <c r="L7" i="31" a="1"/>
  <c r="L7" i="31" s="1"/>
  <c r="L8" i="31" s="1"/>
  <c r="L6" i="31"/>
  <c r="K7" i="31" a="1"/>
  <c r="K7" i="31" s="1"/>
  <c r="K8" i="31" s="1"/>
  <c r="J7" i="31" a="1"/>
  <c r="J7" i="31" s="1"/>
  <c r="J8" i="31" s="1"/>
  <c r="I7" i="31" a="1"/>
  <c r="I7" i="31" s="1"/>
  <c r="I8" i="31" s="1"/>
  <c r="H7" i="31" a="1"/>
  <c r="H7" i="31" s="1"/>
  <c r="K6" i="31"/>
  <c r="I6" i="31"/>
  <c r="H6" i="31"/>
  <c r="P8" i="30"/>
  <c r="P7" i="30"/>
  <c r="B3" i="29"/>
  <c r="H6" i="29"/>
  <c r="L7" i="29" a="1"/>
  <c r="L7" i="29" s="1"/>
  <c r="L8" i="29" s="1"/>
  <c r="L6" i="29"/>
  <c r="K7" i="29" a="1"/>
  <c r="K7" i="29" s="1"/>
  <c r="K8" i="29" s="1"/>
  <c r="K6" i="29"/>
  <c r="J7" i="29" a="1"/>
  <c r="J7" i="29" s="1"/>
  <c r="J8" i="29" s="1"/>
  <c r="J6" i="29"/>
  <c r="I7" i="29" a="1"/>
  <c r="I7" i="29" s="1"/>
  <c r="I8" i="29" s="1"/>
  <c r="I6" i="29"/>
  <c r="H7" i="29" a="1"/>
  <c r="H7" i="29" s="1"/>
  <c r="H8" i="29" s="1"/>
  <c r="B6" i="29"/>
  <c r="B5" i="29"/>
  <c r="B4" i="29"/>
  <c r="L9" i="31" l="1"/>
  <c r="L9" i="30"/>
  <c r="K9" i="30"/>
  <c r="J9" i="30"/>
  <c r="I9" i="30"/>
  <c r="K9" i="31"/>
  <c r="J9" i="31"/>
  <c r="I9" i="31"/>
  <c r="K5" i="30"/>
  <c r="J5" i="30"/>
  <c r="I5" i="30"/>
  <c r="H8" i="30"/>
  <c r="H9" i="30" s="1"/>
  <c r="H5" i="30"/>
  <c r="J5" i="31"/>
  <c r="I5" i="31"/>
  <c r="H5" i="31"/>
  <c r="H8" i="31"/>
  <c r="H9" i="31" s="1"/>
  <c r="K5" i="31"/>
  <c r="K5" i="29"/>
  <c r="J5" i="29"/>
  <c r="I5" i="29"/>
  <c r="H5" i="29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<sst xmlns="http://schemas.openxmlformats.org/spreadsheetml/2006/main" count="1125" uniqueCount="95">
  <si>
    <t>date</t>
  </si>
  <si>
    <t>MXWO Index</t>
  </si>
  <si>
    <t>MXWO0IT Index</t>
  </si>
  <si>
    <t>MXWO0CS Index</t>
  </si>
  <si>
    <t>MXWO0RE Index</t>
  </si>
  <si>
    <t>MXWO0MD Index</t>
  </si>
  <si>
    <t>MXWO0AC Index</t>
  </si>
  <si>
    <t>MXWO0EN Index</t>
  </si>
  <si>
    <t>MXWO0HC Index</t>
  </si>
  <si>
    <t>MXWO0TS Index</t>
  </si>
  <si>
    <t>MXWO0MT Index</t>
  </si>
  <si>
    <t>MXWO0PB Index</t>
  </si>
  <si>
    <t>MXWO0BK Index</t>
  </si>
  <si>
    <t>MXWO0FN Index</t>
  </si>
  <si>
    <t>MXWO0DS Index</t>
  </si>
  <si>
    <t>MXWO0TP Index</t>
  </si>
  <si>
    <t>MXWO0SS Index</t>
  </si>
  <si>
    <t>MXWO0HP Index</t>
  </si>
  <si>
    <t>MXWO0CG Index</t>
  </si>
  <si>
    <t>MXWO0FB Index</t>
  </si>
  <si>
    <t>MXWO0UT Index</t>
  </si>
  <si>
    <t>MXWO0OG Index</t>
  </si>
  <si>
    <t>MXWO0CH Index</t>
  </si>
  <si>
    <t>MXWO0CJ Index</t>
  </si>
  <si>
    <t>MXWO0RT Index</t>
  </si>
  <si>
    <t>MXWO0LE Index</t>
  </si>
  <si>
    <t>MXWO0SE Index</t>
  </si>
  <si>
    <t>MXWO0HR Index</t>
  </si>
  <si>
    <t>MXWO0TC Index</t>
  </si>
  <si>
    <t>Matric Var/Cov</t>
  </si>
  <si>
    <t>Rendements_moyens</t>
  </si>
  <si>
    <t>Volatilité</t>
  </si>
  <si>
    <t>Rendements_moyens_annualisés</t>
  </si>
  <si>
    <t>Volatilité annualisée</t>
  </si>
  <si>
    <t>Parts en fonction du ptf  et de la période étudiée</t>
  </si>
  <si>
    <t>Parts equipondéré</t>
  </si>
  <si>
    <t>Parts ϒ = 2</t>
  </si>
  <si>
    <t>Parts ϒ = 4</t>
  </si>
  <si>
    <t>Parts ϒ = 20</t>
  </si>
  <si>
    <t>Portefeuilles</t>
  </si>
  <si>
    <t>Offensif(1)</t>
  </si>
  <si>
    <t>Equilibré(2)</t>
  </si>
  <si>
    <t>Conservateur(4)</t>
  </si>
  <si>
    <t>Défensif(20)</t>
  </si>
  <si>
    <t>equipondéré</t>
  </si>
  <si>
    <t>Equivalent certain</t>
  </si>
  <si>
    <t>Rendement</t>
  </si>
  <si>
    <t>Variance</t>
  </si>
  <si>
    <t>Ecart-type</t>
  </si>
  <si>
    <t>Niveaux d'aversions</t>
  </si>
  <si>
    <t>somme_part_1</t>
  </si>
  <si>
    <t>somme_part_2</t>
  </si>
  <si>
    <t>somme_part_4</t>
  </si>
  <si>
    <t>somme_part_20</t>
  </si>
  <si>
    <t>VAD</t>
  </si>
  <si>
    <t>période à étudier</t>
  </si>
  <si>
    <t>pas toucher :</t>
  </si>
  <si>
    <t>avant bulle Internet</t>
  </si>
  <si>
    <t>crise des subprimes</t>
  </si>
  <si>
    <t>Parts ϒ = 1</t>
  </si>
  <si>
    <t>MSCI</t>
  </si>
  <si>
    <t>toute la periode</t>
  </si>
  <si>
    <t>bulle du credit</t>
  </si>
  <si>
    <t>l'apres crise des subprimes</t>
  </si>
  <si>
    <t>apres bulle Internet</t>
  </si>
  <si>
    <t>Statistiques pendant la crise des subprimes (juillet-2007 ˆ dŽcembre-2009)</t>
  </si>
  <si>
    <t>Rendements et VolatilitŽ pendant la crise des subprimes</t>
  </si>
  <si>
    <t>choix de la période d'investissement (t)</t>
  </si>
  <si>
    <t>choix de la taille de l'historique</t>
  </si>
  <si>
    <t>choix de la période d'évaluation</t>
  </si>
  <si>
    <t>aversion</t>
  </si>
  <si>
    <t>somme_1</t>
  </si>
  <si>
    <t>somme_2</t>
  </si>
  <si>
    <t>somme_4</t>
  </si>
  <si>
    <t>somme_20</t>
  </si>
  <si>
    <r>
      <t xml:space="preserve">Parts </t>
    </r>
    <r>
      <rPr>
        <b/>
        <sz val="11"/>
        <color indexed="49"/>
        <rFont val="Calibri"/>
        <family val="2"/>
      </rPr>
      <t>ϒ</t>
    </r>
    <r>
      <rPr>
        <b/>
        <sz val="11"/>
        <color indexed="49"/>
        <rFont val="Calibri"/>
        <family val="2"/>
      </rPr>
      <t xml:space="preserve"> = 1</t>
    </r>
  </si>
  <si>
    <t>Matrice Var/Cov sur la periode t+1 - t36</t>
  </si>
  <si>
    <t>MSCI WORLD</t>
  </si>
  <si>
    <t>Prévision</t>
  </si>
  <si>
    <t>Evaluation</t>
  </si>
  <si>
    <t>Er</t>
  </si>
  <si>
    <t>Volat</t>
  </si>
  <si>
    <t>EC</t>
  </si>
  <si>
    <t>Sharpe</t>
  </si>
  <si>
    <r>
      <rPr>
        <b/>
        <sz val="11"/>
        <color indexed="49"/>
        <rFont val="Calibri"/>
        <family val="2"/>
      </rPr>
      <t>ϒ</t>
    </r>
    <r>
      <rPr>
        <b/>
        <sz val="11"/>
        <color indexed="49"/>
        <rFont val="Calibri"/>
        <family val="2"/>
      </rPr>
      <t xml:space="preserve"> = 1</t>
    </r>
  </si>
  <si>
    <t>ϒ = 2</t>
  </si>
  <si>
    <t>ϒ = 4</t>
  </si>
  <si>
    <t>date de l'investissement</t>
  </si>
  <si>
    <t>Matrice Var/Cov sur la période t-72 à t</t>
  </si>
  <si>
    <t>Rendements et volatilité sur la période t-72 à t</t>
  </si>
  <si>
    <t>Statistiques sur la période t-72 à t</t>
  </si>
  <si>
    <t>Rendements et volatilité sur la periode t+1 à t+36</t>
  </si>
  <si>
    <t>Statistiques sur la période t+1 à t+ 36</t>
  </si>
  <si>
    <t>Ratio de Sharpe</t>
  </si>
  <si>
    <t>taux sans risque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</si>
</sst>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m\-yyyy"/>
    <numFmt numFmtId="165" formatCode="0.00000%"/>
    <numFmt numFmtId="166" formatCode="0.000"/>
    <numFmt numFmtId="167" formatCode="0.000000%"/>
    <numFmt numFmtId="168" formatCode="0.0000%"/>
    <numFmt numFmtId="169" formatCode="0.00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1"/>
      <color rgb="FFF79646"/>
      <name val="Calibri"/>
      <family val="2"/>
      <scheme val="minor"/>
    </font>
    <font>
      <b/>
      <sz val="11"/>
      <color rgb="FF4BACC6"/>
      <name val="Calibri"/>
      <family val="2"/>
      <scheme val="minor"/>
    </font>
    <font>
      <sz val="12"/>
      <color rgb="FF000000"/>
      <name val="Calibri"/>
      <family val="2"/>
    </font>
    <font>
      <b/>
      <sz val="36"/>
      <color theme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indexed="49"/>
      <name val="Calibri"/>
      <family val="2"/>
    </font>
    <font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8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/>
    <xf numFmtId="166" fontId="0" fillId="0" borderId="0" xfId="0" applyNumberFormat="1"/>
    <xf numFmtId="0" fontId="5" fillId="0" borderId="4" xfId="0" applyFont="1" applyBorder="1"/>
    <xf numFmtId="0" fontId="2" fillId="0" borderId="0" xfId="0" applyFont="1"/>
    <xf numFmtId="0" fontId="2" fillId="0" borderId="5" xfId="0" applyFont="1" applyBorder="1"/>
    <xf numFmtId="0" fontId="3" fillId="0" borderId="4" xfId="0" applyFont="1" applyBorder="1"/>
    <xf numFmtId="165" fontId="1" fillId="0" borderId="0" xfId="1" applyNumberFormat="1" applyFont="1" applyBorder="1"/>
    <xf numFmtId="165" fontId="1" fillId="0" borderId="5" xfId="1" applyNumberFormat="1" applyFont="1" applyBorder="1"/>
    <xf numFmtId="0" fontId="2" fillId="0" borderId="4" xfId="0" applyFont="1" applyBorder="1"/>
    <xf numFmtId="165" fontId="1" fillId="0" borderId="0" xfId="1" applyNumberFormat="1" applyFont="1" applyBorder="1" applyAlignment="1">
      <alignment wrapText="1"/>
    </xf>
    <xf numFmtId="165" fontId="1" fillId="0" borderId="5" xfId="1" applyNumberFormat="1" applyFont="1" applyBorder="1" applyAlignment="1">
      <alignment wrapText="1"/>
    </xf>
    <xf numFmtId="0" fontId="6" fillId="0" borderId="0" xfId="0" applyFont="1"/>
    <xf numFmtId="0" fontId="7" fillId="0" borderId="0" xfId="0" applyFont="1"/>
    <xf numFmtId="0" fontId="2" fillId="3" borderId="0" xfId="0" applyFont="1" applyFill="1"/>
    <xf numFmtId="168" fontId="0" fillId="0" borderId="0" xfId="1" applyNumberFormat="1" applyFont="1"/>
    <xf numFmtId="168" fontId="1" fillId="0" borderId="0" xfId="1" applyNumberFormat="1" applyFont="1"/>
    <xf numFmtId="0" fontId="1" fillId="0" borderId="0" xfId="1" applyNumberFormat="1" applyFont="1" applyBorder="1"/>
    <xf numFmtId="0" fontId="2" fillId="4" borderId="1" xfId="0" applyFont="1" applyFill="1" applyBorder="1"/>
    <xf numFmtId="0" fontId="0" fillId="4" borderId="2" xfId="0" applyFill="1" applyBorder="1"/>
    <xf numFmtId="14" fontId="0" fillId="0" borderId="3" xfId="0" applyNumberFormat="1" applyBorder="1"/>
    <xf numFmtId="0" fontId="2" fillId="4" borderId="4" xfId="0" applyFont="1" applyFill="1" applyBorder="1"/>
    <xf numFmtId="0" fontId="0" fillId="4" borderId="0" xfId="0" applyFill="1"/>
    <xf numFmtId="0" fontId="2" fillId="4" borderId="6" xfId="0" applyFont="1" applyFill="1" applyBorder="1"/>
    <xf numFmtId="0" fontId="0" fillId="4" borderId="7" xfId="0" applyFill="1" applyBorder="1"/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3" fillId="0" borderId="0" xfId="0" applyFont="1"/>
    <xf numFmtId="168" fontId="1" fillId="0" borderId="0" xfId="1" applyNumberFormat="1" applyFont="1" applyBorder="1"/>
    <xf numFmtId="10" fontId="0" fillId="0" borderId="0" xfId="0" applyNumberFormat="1"/>
    <xf numFmtId="0" fontId="12" fillId="0" borderId="0" xfId="0" applyFont="1"/>
    <xf numFmtId="14" fontId="0" fillId="0" borderId="0" xfId="0" applyNumberFormat="1"/>
    <xf numFmtId="0" fontId="2" fillId="4" borderId="0" xfId="0" applyFont="1" applyFill="1"/>
    <xf numFmtId="9" fontId="0" fillId="0" borderId="0" xfId="0" applyNumberFormat="1"/>
    <xf numFmtId="2" fontId="0" fillId="0" borderId="0" xfId="0" applyNumberFormat="1"/>
    <xf numFmtId="164" fontId="0" fillId="7" borderId="0" xfId="0" applyNumberFormat="1" applyFill="1"/>
    <xf numFmtId="169" fontId="0" fillId="0" borderId="0" xfId="1" applyNumberFormat="1" applyFont="1"/>
    <xf numFmtId="0" fontId="2" fillId="0" borderId="0" xfId="0" applyFont="1" applyAlignment="1">
      <alignment horizontal="center"/>
    </xf>
    <xf numFmtId="167" fontId="4" fillId="2" borderId="0" xfId="1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Arbitrage rendement/risque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'Rdmts moyen et cov'!$H$8:$K$8</c:f>
              <c:numCache>
                <c:formatCode>0.00000%</c:formatCode>
                <c:ptCount val="4"/>
                <c:pt idx="0">
                  <c:v>0.18829334789942589</c:v>
                </c:pt>
                <c:pt idx="1">
                  <c:v>0.17580037845786109</c:v>
                </c:pt>
                <c:pt idx="2">
                  <c:v>0.17253585168483798</c:v>
                </c:pt>
                <c:pt idx="3">
                  <c:v>0.15695968951771858</c:v>
                </c:pt>
              </c:numCache>
            </c:numRef>
          </c:xVal>
          <c:yVal>
            <c:numRef>
              <c:f>'Rdmts moyen et cov'!$H$6:$K$6</c:f>
              <c:numCache>
                <c:formatCode>0.00000%</c:formatCode>
                <c:ptCount val="4"/>
                <c:pt idx="0">
                  <c:v>4.5814032252239748E-2</c:v>
                </c:pt>
                <c:pt idx="1">
                  <c:v>4.2781624387409185E-2</c:v>
                </c:pt>
                <c:pt idx="2">
                  <c:v>4.1265420454990279E-2</c:v>
                </c:pt>
                <c:pt idx="3">
                  <c:v>1.6645578211991922E-2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A-8F4D-A09C-D6331CA2C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200240"/>
        <c:axId val="1"/>
      </c:scatterChart>
      <c:valAx>
        <c:axId val="89820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82002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776941</xdr:colOff>
      <xdr:row>1</xdr:row>
      <xdr:rowOff>104588</xdr:rowOff>
    </xdr:from>
    <xdr:to>
      <xdr:col>16</xdr:col>
      <xdr:colOff>14941</xdr:colOff>
      <xdr:row>12</xdr:row>
      <xdr:rowOff>119528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13611412" y="298823"/>
          <a:ext cx="3511176" cy="2151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Mode d'emploi :</a:t>
          </a:r>
        </a:p>
        <a:p>
          <a:endParaRPr lang="fr-FR" sz="1100"/>
        </a:p>
        <a:p>
          <a:r>
            <a:rPr lang="fr-FR" sz="1100"/>
            <a:t>1) Sélectionner la période</a:t>
          </a:r>
          <a:r>
            <a:rPr lang="fr-FR" sz="1100" baseline="0"/>
            <a:t> à étudier dans la liste déroulante</a:t>
          </a:r>
        </a:p>
        <a:p>
          <a:endParaRPr lang="fr-FR" sz="1100" baseline="0"/>
        </a:p>
        <a:p>
          <a:r>
            <a:rPr lang="fr-FR" sz="1100" baseline="0"/>
            <a:t>2) Cliquer sur "Mise en place des données"</a:t>
          </a:r>
        </a:p>
        <a:p>
          <a:endParaRPr lang="fr-FR" sz="1100" baseline="0"/>
        </a:p>
        <a:p>
          <a:r>
            <a:rPr lang="fr-FR" sz="1100" baseline="0"/>
            <a:t>3) Cliquer sur "Lancement du solveur"</a:t>
          </a:r>
          <a:endParaRPr lang="fr-FR" sz="1100"/>
        </a:p>
        <a:p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520700</xdr:colOff>
          <xdr:row>9</xdr:row>
          <xdr:rowOff>25400</xdr:rowOff>
        </xdr:from>
        <xdr:to>
          <xdr:col>8</xdr:col>
          <xdr:colOff>711200</xdr:colOff>
          <xdr:row>11</xdr:row>
          <xdr:rowOff>76200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C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en place des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9</xdr:row>
          <xdr:rowOff>12700</xdr:rowOff>
        </xdr:from>
        <xdr:to>
          <xdr:col>11</xdr:col>
          <xdr:colOff>533400</xdr:colOff>
          <xdr:row>11</xdr:row>
          <xdr:rowOff>76200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C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Lancement du solveur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627531</xdr:colOff>
      <xdr:row>1</xdr:row>
      <xdr:rowOff>134470</xdr:rowOff>
    </xdr:from>
    <xdr:to>
      <xdr:col>22</xdr:col>
      <xdr:colOff>59765</xdr:colOff>
      <xdr:row>13</xdr:row>
      <xdr:rowOff>164353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10</xdr:row>
          <xdr:rowOff>69850</xdr:rowOff>
        </xdr:from>
        <xdr:to>
          <xdr:col>8</xdr:col>
          <xdr:colOff>381000</xdr:colOff>
          <xdr:row>13</xdr:row>
          <xdr:rowOff>31750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en place des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10</xdr:row>
          <xdr:rowOff>82550</xdr:rowOff>
        </xdr:from>
        <xdr:to>
          <xdr:col>11</xdr:col>
          <xdr:colOff>0</xdr:colOff>
          <xdr:row>13</xdr:row>
          <xdr:rowOff>31750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Lancement du solveur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12212</xdr:colOff>
      <xdr:row>6</xdr:row>
      <xdr:rowOff>85479</xdr:rowOff>
    </xdr:from>
    <xdr:to>
      <xdr:col>5</xdr:col>
      <xdr:colOff>696058</xdr:colOff>
      <xdr:row>13</xdr:row>
      <xdr:rowOff>61057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A13C620A-5926-7D3F-E7D9-A29FC85771AC}"/>
            </a:ext>
          </a:extLst>
        </xdr:cNvPr>
        <xdr:cNvSpPr txBox="1"/>
      </xdr:nvSpPr>
      <xdr:spPr>
        <a:xfrm>
          <a:off x="1966058" y="1392114"/>
          <a:ext cx="2991827" cy="1257789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Pour la date de période d'investissment,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choisir la date exacte dans la feuille 'Rendements' correspondant au mois souhaité (il ne s'agit pas toujours du 30 du mois).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Exemple : pour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Sep-2018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écrire 9/28/2018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après lecture dans feuille 'Rendements'.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10</xdr:row>
          <xdr:rowOff>107950</xdr:rowOff>
        </xdr:from>
        <xdr:to>
          <xdr:col>9</xdr:col>
          <xdr:colOff>355600</xdr:colOff>
          <xdr:row>13</xdr:row>
          <xdr:rowOff>44450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en place des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1289050</xdr:colOff>
          <xdr:row>11</xdr:row>
          <xdr:rowOff>6350</xdr:rowOff>
        </xdr:from>
        <xdr:to>
          <xdr:col>11</xdr:col>
          <xdr:colOff>38100</xdr:colOff>
          <xdr:row>13</xdr:row>
          <xdr:rowOff>57150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E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Lancement du solveur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85480</xdr:colOff>
      <xdr:row>6</xdr:row>
      <xdr:rowOff>73269</xdr:rowOff>
    </xdr:from>
    <xdr:to>
      <xdr:col>5</xdr:col>
      <xdr:colOff>610577</xdr:colOff>
      <xdr:row>13</xdr:row>
      <xdr:rowOff>85481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B5CA0FD5-4F65-E3F9-76EB-177EBE04BDCF}"/>
            </a:ext>
          </a:extLst>
        </xdr:cNvPr>
        <xdr:cNvSpPr txBox="1"/>
      </xdr:nvSpPr>
      <xdr:spPr>
        <a:xfrm>
          <a:off x="2210288" y="1318846"/>
          <a:ext cx="2796443" cy="1294423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Pour la date de période d'investissment,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choisir la date exacte dans la feuille 'Rendements' correspondant au mois souhaité (il ne s'agit pas toujours du 30 du mois).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Exemple : pour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Sep-2018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écrire 9/28/2018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après lecture dans feuille 'Rendements'.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0</xdr:col>
          <xdr:colOff>1695450</xdr:colOff>
          <xdr:row>2</xdr:row>
          <xdr:rowOff>12700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F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Report des résultats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E3EBC49-DE89-40A5-B6F6-499B3B16CDB7}">
  <we:reference id="026e7b2b-fa4d-4fe0-bf3b-b965f6f25bee" version="1.0.0.73" store="EXCatalog" storeType="EXCatalog"/>
  <we:alternateReferences>
    <we:reference id="WA200000565" version="1.0.0.7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D6F93-DE33-4F38-A08B-C69FF1B9AADC}">
  <sheetPr codeName="Feuil27"/>
  <dimension ref="A1:A412"/>
  <sheetViews>
    <sheetView workbookViewId="0"/>
  </sheetViews>
  <sheetFormatPr baseColWidth="10" defaultRowHeight="14.5" x14ac:dyDescent="0.35"/>
  <sheetData>
    <row r="1" spans="1:1" x14ac:dyDescent="0.35">
      <c r="A1" t="s">
        <v>0</v>
      </c>
    </row>
    <row r="2" spans="1:1" x14ac:dyDescent="0.35">
      <c r="A2" s="1">
        <v>31412</v>
      </c>
    </row>
    <row r="3" spans="1:1" x14ac:dyDescent="0.35">
      <c r="A3" s="1">
        <v>31443</v>
      </c>
    </row>
    <row r="4" spans="1:1" x14ac:dyDescent="0.35">
      <c r="A4" s="1">
        <v>31471</v>
      </c>
    </row>
    <row r="5" spans="1:1" x14ac:dyDescent="0.35">
      <c r="A5" s="1">
        <v>31502</v>
      </c>
    </row>
    <row r="6" spans="1:1" x14ac:dyDescent="0.35">
      <c r="A6" s="1">
        <v>31532</v>
      </c>
    </row>
    <row r="7" spans="1:1" x14ac:dyDescent="0.35">
      <c r="A7" s="1">
        <v>31562</v>
      </c>
    </row>
    <row r="8" spans="1:1" x14ac:dyDescent="0.35">
      <c r="A8" s="1">
        <v>31593</v>
      </c>
    </row>
    <row r="9" spans="1:1" x14ac:dyDescent="0.35">
      <c r="A9" s="1">
        <v>31624</v>
      </c>
    </row>
    <row r="10" spans="1:1" x14ac:dyDescent="0.35">
      <c r="A10" s="1">
        <v>31653</v>
      </c>
    </row>
    <row r="11" spans="1:1" x14ac:dyDescent="0.35">
      <c r="A11" s="1">
        <v>31685</v>
      </c>
    </row>
    <row r="12" spans="1:1" x14ac:dyDescent="0.35">
      <c r="A12" s="1">
        <v>31716</v>
      </c>
    </row>
    <row r="13" spans="1:1" x14ac:dyDescent="0.35">
      <c r="A13" s="1">
        <v>31744</v>
      </c>
    </row>
    <row r="14" spans="1:1" x14ac:dyDescent="0.35">
      <c r="A14" s="1">
        <v>31777</v>
      </c>
    </row>
    <row r="15" spans="1:1" x14ac:dyDescent="0.35">
      <c r="A15" s="1">
        <v>31807</v>
      </c>
    </row>
    <row r="16" spans="1:1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1" x14ac:dyDescent="0.35">
      <c r="A97" s="1">
        <v>34303</v>
      </c>
    </row>
    <row r="98" spans="1:1" x14ac:dyDescent="0.35">
      <c r="A98" s="1">
        <v>34334</v>
      </c>
    </row>
    <row r="99" spans="1:1" x14ac:dyDescent="0.35">
      <c r="A99" s="1">
        <v>34365</v>
      </c>
    </row>
    <row r="100" spans="1:1" x14ac:dyDescent="0.35">
      <c r="A100" s="1">
        <v>34393</v>
      </c>
    </row>
    <row r="101" spans="1:1" x14ac:dyDescent="0.35">
      <c r="A101" s="1">
        <v>34424</v>
      </c>
    </row>
    <row r="102" spans="1:1" x14ac:dyDescent="0.35">
      <c r="A102" s="1">
        <v>34453</v>
      </c>
    </row>
    <row r="103" spans="1:1" x14ac:dyDescent="0.35">
      <c r="A103" s="1">
        <v>34485</v>
      </c>
    </row>
    <row r="104" spans="1:1" x14ac:dyDescent="0.35">
      <c r="A104" s="1">
        <v>34515</v>
      </c>
    </row>
    <row r="105" spans="1:1" x14ac:dyDescent="0.35">
      <c r="A105" s="1">
        <v>34544</v>
      </c>
    </row>
    <row r="106" spans="1:1" x14ac:dyDescent="0.35">
      <c r="A106" s="1">
        <v>34577</v>
      </c>
    </row>
    <row r="107" spans="1:1" x14ac:dyDescent="0.35">
      <c r="A107" s="1">
        <v>34607</v>
      </c>
    </row>
    <row r="108" spans="1:1" x14ac:dyDescent="0.35">
      <c r="A108" s="1">
        <v>34638</v>
      </c>
    </row>
    <row r="109" spans="1:1" x14ac:dyDescent="0.35">
      <c r="A109" s="1">
        <v>34668</v>
      </c>
    </row>
    <row r="110" spans="1:1" x14ac:dyDescent="0.35">
      <c r="A110" s="1">
        <v>34698</v>
      </c>
    </row>
    <row r="111" spans="1:1" x14ac:dyDescent="0.35">
      <c r="A111" s="1">
        <v>34730</v>
      </c>
    </row>
    <row r="112" spans="1:1" x14ac:dyDescent="0.35">
      <c r="A112" s="1">
        <v>34758</v>
      </c>
    </row>
    <row r="113" spans="1:1" x14ac:dyDescent="0.35">
      <c r="A113" s="1">
        <v>34789</v>
      </c>
    </row>
    <row r="114" spans="1:1" x14ac:dyDescent="0.35">
      <c r="A114" s="1">
        <v>34817</v>
      </c>
    </row>
    <row r="115" spans="1:1" x14ac:dyDescent="0.35">
      <c r="A115" s="1">
        <v>34850</v>
      </c>
    </row>
    <row r="116" spans="1:1" x14ac:dyDescent="0.35">
      <c r="A116" s="1">
        <v>34880</v>
      </c>
    </row>
    <row r="117" spans="1:1" x14ac:dyDescent="0.35">
      <c r="A117" s="1">
        <v>34911</v>
      </c>
    </row>
    <row r="118" spans="1:1" x14ac:dyDescent="0.35">
      <c r="A118" s="1">
        <v>34942</v>
      </c>
    </row>
    <row r="119" spans="1:1" x14ac:dyDescent="0.35">
      <c r="A119" s="1">
        <v>34971</v>
      </c>
    </row>
    <row r="120" spans="1:1" x14ac:dyDescent="0.35">
      <c r="A120" s="1">
        <v>35003</v>
      </c>
    </row>
    <row r="121" spans="1:1" x14ac:dyDescent="0.35">
      <c r="A121" s="1">
        <v>35033</v>
      </c>
    </row>
    <row r="122" spans="1:1" x14ac:dyDescent="0.35">
      <c r="A122" s="1">
        <v>35062</v>
      </c>
    </row>
    <row r="123" spans="1:1" x14ac:dyDescent="0.35">
      <c r="A123" s="1">
        <v>35095</v>
      </c>
    </row>
    <row r="124" spans="1:1" x14ac:dyDescent="0.35">
      <c r="A124" s="1">
        <v>35124</v>
      </c>
    </row>
    <row r="125" spans="1:1" x14ac:dyDescent="0.35">
      <c r="A125" s="1">
        <v>35153</v>
      </c>
    </row>
    <row r="126" spans="1:1" x14ac:dyDescent="0.35">
      <c r="A126" s="1">
        <v>35185</v>
      </c>
    </row>
    <row r="127" spans="1:1" x14ac:dyDescent="0.35">
      <c r="A127" s="1">
        <v>35216</v>
      </c>
    </row>
    <row r="128" spans="1:1" x14ac:dyDescent="0.35">
      <c r="A128" s="1">
        <v>35244</v>
      </c>
    </row>
    <row r="129" spans="1:1" x14ac:dyDescent="0.35">
      <c r="A129" s="1">
        <v>35277</v>
      </c>
    </row>
    <row r="130" spans="1:1" x14ac:dyDescent="0.35">
      <c r="A130" s="1">
        <v>35307</v>
      </c>
    </row>
    <row r="131" spans="1:1" x14ac:dyDescent="0.35">
      <c r="A131" s="1">
        <v>35338</v>
      </c>
    </row>
    <row r="132" spans="1:1" x14ac:dyDescent="0.35">
      <c r="A132" s="1">
        <v>35369</v>
      </c>
    </row>
    <row r="133" spans="1:1" x14ac:dyDescent="0.35">
      <c r="A133" s="1">
        <v>35398</v>
      </c>
    </row>
    <row r="134" spans="1:1" x14ac:dyDescent="0.35">
      <c r="A134" s="1">
        <v>35430</v>
      </c>
    </row>
    <row r="135" spans="1:1" x14ac:dyDescent="0.35">
      <c r="A135" s="1">
        <v>35461</v>
      </c>
    </row>
    <row r="136" spans="1:1" x14ac:dyDescent="0.35">
      <c r="A136" s="1">
        <v>35489</v>
      </c>
    </row>
    <row r="137" spans="1:1" x14ac:dyDescent="0.35">
      <c r="A137" s="1">
        <v>35520</v>
      </c>
    </row>
    <row r="138" spans="1:1" x14ac:dyDescent="0.35">
      <c r="A138" s="1">
        <v>35550</v>
      </c>
    </row>
    <row r="139" spans="1:1" x14ac:dyDescent="0.35">
      <c r="A139" s="1">
        <v>35580</v>
      </c>
    </row>
    <row r="140" spans="1:1" x14ac:dyDescent="0.35">
      <c r="A140" s="1">
        <v>35611</v>
      </c>
    </row>
    <row r="141" spans="1:1" x14ac:dyDescent="0.35">
      <c r="A141" s="1">
        <v>35642</v>
      </c>
    </row>
    <row r="142" spans="1:1" x14ac:dyDescent="0.35">
      <c r="A142" s="1">
        <v>35671</v>
      </c>
    </row>
    <row r="143" spans="1:1" x14ac:dyDescent="0.35">
      <c r="A143" s="1">
        <v>35703</v>
      </c>
    </row>
    <row r="144" spans="1:1" x14ac:dyDescent="0.35">
      <c r="A144" s="1">
        <v>35734</v>
      </c>
    </row>
    <row r="145" spans="1:1" x14ac:dyDescent="0.35">
      <c r="A145" s="1">
        <v>35762</v>
      </c>
    </row>
    <row r="146" spans="1:1" x14ac:dyDescent="0.35">
      <c r="A146" s="1">
        <v>35795</v>
      </c>
    </row>
    <row r="147" spans="1:1" x14ac:dyDescent="0.35">
      <c r="A147" s="1">
        <v>35825</v>
      </c>
    </row>
    <row r="148" spans="1:1" x14ac:dyDescent="0.35">
      <c r="A148" s="1">
        <v>35853</v>
      </c>
    </row>
    <row r="149" spans="1:1" x14ac:dyDescent="0.35">
      <c r="A149" s="1">
        <v>35885</v>
      </c>
    </row>
    <row r="150" spans="1:1" x14ac:dyDescent="0.35">
      <c r="A150" s="1">
        <v>35915</v>
      </c>
    </row>
    <row r="151" spans="1:1" x14ac:dyDescent="0.35">
      <c r="A151" s="1">
        <v>35944</v>
      </c>
    </row>
    <row r="152" spans="1:1" x14ac:dyDescent="0.35">
      <c r="A152" s="1">
        <v>35976</v>
      </c>
    </row>
    <row r="153" spans="1:1" x14ac:dyDescent="0.35">
      <c r="A153" s="1">
        <v>36007</v>
      </c>
    </row>
    <row r="154" spans="1:1" x14ac:dyDescent="0.35">
      <c r="A154" s="1">
        <v>36038</v>
      </c>
    </row>
    <row r="155" spans="1:1" x14ac:dyDescent="0.35">
      <c r="A155" s="1">
        <v>36068</v>
      </c>
    </row>
    <row r="156" spans="1:1" x14ac:dyDescent="0.35">
      <c r="A156" s="1">
        <v>36098</v>
      </c>
    </row>
    <row r="157" spans="1:1" x14ac:dyDescent="0.35">
      <c r="A157" s="1">
        <v>36129</v>
      </c>
    </row>
    <row r="158" spans="1:1" x14ac:dyDescent="0.35">
      <c r="A158" s="1">
        <v>36160</v>
      </c>
    </row>
    <row r="159" spans="1:1" x14ac:dyDescent="0.35">
      <c r="A159" s="1">
        <v>36189</v>
      </c>
    </row>
    <row r="160" spans="1:1" x14ac:dyDescent="0.35">
      <c r="A160" s="1">
        <v>36217</v>
      </c>
    </row>
    <row r="161" spans="1:1" x14ac:dyDescent="0.35">
      <c r="A161" s="1">
        <v>36250</v>
      </c>
    </row>
    <row r="162" spans="1:1" x14ac:dyDescent="0.35">
      <c r="A162" s="1">
        <v>36280</v>
      </c>
    </row>
    <row r="163" spans="1:1" x14ac:dyDescent="0.35">
      <c r="A163" s="1">
        <v>36311</v>
      </c>
    </row>
    <row r="164" spans="1:1" x14ac:dyDescent="0.35">
      <c r="A164" s="1">
        <v>36341</v>
      </c>
    </row>
    <row r="165" spans="1:1" x14ac:dyDescent="0.35">
      <c r="A165" s="1">
        <v>36371</v>
      </c>
    </row>
    <row r="166" spans="1:1" x14ac:dyDescent="0.35">
      <c r="A166" s="1">
        <v>36403</v>
      </c>
    </row>
    <row r="167" spans="1:1" x14ac:dyDescent="0.35">
      <c r="A167" s="1">
        <v>36433</v>
      </c>
    </row>
    <row r="168" spans="1:1" x14ac:dyDescent="0.35">
      <c r="A168" s="1">
        <v>36462</v>
      </c>
    </row>
    <row r="169" spans="1:1" x14ac:dyDescent="0.35">
      <c r="A169" s="1">
        <v>36494</v>
      </c>
    </row>
    <row r="170" spans="1:1" x14ac:dyDescent="0.35">
      <c r="A170" s="1">
        <v>36525</v>
      </c>
    </row>
    <row r="171" spans="1:1" x14ac:dyDescent="0.35">
      <c r="A171" s="1">
        <v>36556</v>
      </c>
    </row>
    <row r="172" spans="1:1" x14ac:dyDescent="0.35">
      <c r="A172" s="1">
        <v>36585</v>
      </c>
    </row>
    <row r="173" spans="1:1" x14ac:dyDescent="0.35">
      <c r="A173" s="1">
        <v>36616</v>
      </c>
    </row>
    <row r="174" spans="1:1" x14ac:dyDescent="0.35">
      <c r="A174" s="1">
        <v>36644</v>
      </c>
    </row>
    <row r="175" spans="1:1" x14ac:dyDescent="0.35">
      <c r="A175" s="1">
        <v>36677</v>
      </c>
    </row>
    <row r="176" spans="1:1" x14ac:dyDescent="0.35">
      <c r="A176" s="1">
        <v>36707</v>
      </c>
    </row>
    <row r="177" spans="1:1" x14ac:dyDescent="0.35">
      <c r="A177" s="1">
        <v>36738</v>
      </c>
    </row>
    <row r="178" spans="1:1" x14ac:dyDescent="0.35">
      <c r="A178" s="1">
        <v>36769</v>
      </c>
    </row>
    <row r="179" spans="1:1" x14ac:dyDescent="0.35">
      <c r="A179" s="1">
        <v>36798</v>
      </c>
    </row>
    <row r="180" spans="1:1" x14ac:dyDescent="0.35">
      <c r="A180" s="1">
        <v>36830</v>
      </c>
    </row>
    <row r="181" spans="1:1" x14ac:dyDescent="0.35">
      <c r="A181" s="1">
        <v>36860</v>
      </c>
    </row>
    <row r="182" spans="1:1" x14ac:dyDescent="0.35">
      <c r="A182" s="1">
        <v>36889</v>
      </c>
    </row>
    <row r="183" spans="1:1" x14ac:dyDescent="0.35">
      <c r="A183" s="1">
        <v>36922</v>
      </c>
    </row>
    <row r="184" spans="1:1" x14ac:dyDescent="0.35">
      <c r="A184" s="1">
        <v>36950</v>
      </c>
    </row>
    <row r="185" spans="1:1" x14ac:dyDescent="0.35">
      <c r="A185" s="1">
        <v>36980</v>
      </c>
    </row>
    <row r="186" spans="1:1" x14ac:dyDescent="0.35">
      <c r="A186" s="1">
        <v>37011</v>
      </c>
    </row>
    <row r="187" spans="1:1" x14ac:dyDescent="0.35">
      <c r="A187" s="1">
        <v>37042</v>
      </c>
    </row>
    <row r="188" spans="1:1" x14ac:dyDescent="0.35">
      <c r="A188" s="1">
        <v>37071</v>
      </c>
    </row>
    <row r="189" spans="1:1" x14ac:dyDescent="0.35">
      <c r="A189" s="1">
        <v>37103</v>
      </c>
    </row>
    <row r="190" spans="1:1" x14ac:dyDescent="0.35">
      <c r="A190" s="1">
        <v>37134</v>
      </c>
    </row>
    <row r="191" spans="1:1" x14ac:dyDescent="0.35">
      <c r="A191" s="1">
        <v>37162</v>
      </c>
    </row>
    <row r="192" spans="1:1" x14ac:dyDescent="0.35">
      <c r="A192" s="1">
        <v>37195</v>
      </c>
    </row>
    <row r="193" spans="1:1" x14ac:dyDescent="0.35">
      <c r="A193" s="1">
        <v>37225</v>
      </c>
    </row>
    <row r="194" spans="1:1" x14ac:dyDescent="0.35">
      <c r="A194" s="1">
        <v>37256</v>
      </c>
    </row>
    <row r="195" spans="1:1" x14ac:dyDescent="0.35">
      <c r="A195" s="1">
        <v>37287</v>
      </c>
    </row>
    <row r="196" spans="1:1" x14ac:dyDescent="0.35">
      <c r="A196" s="1">
        <v>37315</v>
      </c>
    </row>
    <row r="197" spans="1:1" x14ac:dyDescent="0.35">
      <c r="A197" s="1">
        <v>37344</v>
      </c>
    </row>
    <row r="198" spans="1:1" x14ac:dyDescent="0.35">
      <c r="A198" s="1">
        <v>37376</v>
      </c>
    </row>
    <row r="199" spans="1:1" x14ac:dyDescent="0.35">
      <c r="A199" s="1">
        <v>37407</v>
      </c>
    </row>
    <row r="200" spans="1:1" x14ac:dyDescent="0.35">
      <c r="A200" s="1">
        <v>37435</v>
      </c>
    </row>
    <row r="201" spans="1:1" x14ac:dyDescent="0.35">
      <c r="A201" s="1">
        <v>37468</v>
      </c>
    </row>
    <row r="202" spans="1:1" x14ac:dyDescent="0.35">
      <c r="A202" s="1">
        <v>37498</v>
      </c>
    </row>
    <row r="203" spans="1:1" x14ac:dyDescent="0.35">
      <c r="A203" s="1">
        <v>37529</v>
      </c>
    </row>
    <row r="204" spans="1:1" x14ac:dyDescent="0.35">
      <c r="A204" s="1">
        <v>37560</v>
      </c>
    </row>
    <row r="205" spans="1:1" x14ac:dyDescent="0.35">
      <c r="A205" s="1">
        <v>37589</v>
      </c>
    </row>
    <row r="206" spans="1:1" x14ac:dyDescent="0.35">
      <c r="A206" s="1">
        <v>37621</v>
      </c>
    </row>
    <row r="207" spans="1:1" x14ac:dyDescent="0.35">
      <c r="A207" s="1">
        <v>37652</v>
      </c>
    </row>
    <row r="208" spans="1:1" x14ac:dyDescent="0.35">
      <c r="A208" s="1">
        <v>37680</v>
      </c>
    </row>
    <row r="209" spans="1:1" x14ac:dyDescent="0.35">
      <c r="A209" s="1">
        <v>37711</v>
      </c>
    </row>
    <row r="210" spans="1:1" x14ac:dyDescent="0.35">
      <c r="A210" s="1">
        <v>37741</v>
      </c>
    </row>
    <row r="211" spans="1:1" x14ac:dyDescent="0.35">
      <c r="A211" s="1">
        <v>37771</v>
      </c>
    </row>
    <row r="212" spans="1:1" x14ac:dyDescent="0.35">
      <c r="A212" s="1">
        <v>37802</v>
      </c>
    </row>
    <row r="213" spans="1:1" x14ac:dyDescent="0.35">
      <c r="A213" s="1">
        <v>37833</v>
      </c>
    </row>
    <row r="214" spans="1:1" x14ac:dyDescent="0.35">
      <c r="A214" s="1">
        <v>37862</v>
      </c>
    </row>
    <row r="215" spans="1:1" x14ac:dyDescent="0.35">
      <c r="A215" s="1">
        <v>37894</v>
      </c>
    </row>
    <row r="216" spans="1:1" x14ac:dyDescent="0.35">
      <c r="A216" s="1">
        <v>37925</v>
      </c>
    </row>
    <row r="217" spans="1:1" x14ac:dyDescent="0.35">
      <c r="A217" s="1">
        <v>37953</v>
      </c>
    </row>
    <row r="218" spans="1:1" x14ac:dyDescent="0.35">
      <c r="A218" s="1">
        <v>37986</v>
      </c>
    </row>
    <row r="219" spans="1:1" x14ac:dyDescent="0.35">
      <c r="A219" s="1">
        <v>38016</v>
      </c>
    </row>
    <row r="220" spans="1:1" x14ac:dyDescent="0.35">
      <c r="A220" s="1">
        <v>38044</v>
      </c>
    </row>
    <row r="221" spans="1:1" x14ac:dyDescent="0.35">
      <c r="A221" s="1">
        <v>38077</v>
      </c>
    </row>
    <row r="222" spans="1:1" x14ac:dyDescent="0.35">
      <c r="A222" s="1">
        <v>38107</v>
      </c>
    </row>
    <row r="223" spans="1:1" x14ac:dyDescent="0.35">
      <c r="A223" s="1">
        <v>38138</v>
      </c>
    </row>
    <row r="224" spans="1:1" x14ac:dyDescent="0.35">
      <c r="A224" s="1">
        <v>38168</v>
      </c>
    </row>
    <row r="225" spans="1:1" x14ac:dyDescent="0.35">
      <c r="A225" s="1">
        <v>38198</v>
      </c>
    </row>
    <row r="226" spans="1:1" x14ac:dyDescent="0.35">
      <c r="A226" s="1">
        <v>38230</v>
      </c>
    </row>
    <row r="227" spans="1:1" x14ac:dyDescent="0.35">
      <c r="A227" s="1">
        <v>38260</v>
      </c>
    </row>
    <row r="228" spans="1:1" x14ac:dyDescent="0.35">
      <c r="A228" s="1">
        <v>38289</v>
      </c>
    </row>
    <row r="229" spans="1:1" x14ac:dyDescent="0.35">
      <c r="A229" s="1">
        <v>38321</v>
      </c>
    </row>
    <row r="230" spans="1:1" x14ac:dyDescent="0.35">
      <c r="A230" s="1">
        <v>38352</v>
      </c>
    </row>
    <row r="231" spans="1:1" x14ac:dyDescent="0.35">
      <c r="A231" s="1">
        <v>38383</v>
      </c>
    </row>
    <row r="232" spans="1:1" x14ac:dyDescent="0.35">
      <c r="A232" s="1">
        <v>38411</v>
      </c>
    </row>
    <row r="233" spans="1:1" x14ac:dyDescent="0.35">
      <c r="A233" s="1">
        <v>38442</v>
      </c>
    </row>
    <row r="234" spans="1:1" x14ac:dyDescent="0.35">
      <c r="A234" s="1">
        <v>38471</v>
      </c>
    </row>
    <row r="235" spans="1:1" x14ac:dyDescent="0.35">
      <c r="A235" s="1">
        <v>38503</v>
      </c>
    </row>
    <row r="236" spans="1:1" x14ac:dyDescent="0.35">
      <c r="A236" s="1">
        <v>38533</v>
      </c>
    </row>
    <row r="237" spans="1:1" x14ac:dyDescent="0.35">
      <c r="A237" s="1">
        <v>38562</v>
      </c>
    </row>
    <row r="238" spans="1:1" x14ac:dyDescent="0.35">
      <c r="A238" s="1">
        <v>38595</v>
      </c>
    </row>
    <row r="239" spans="1:1" x14ac:dyDescent="0.35">
      <c r="A239" s="1">
        <v>38625</v>
      </c>
    </row>
    <row r="240" spans="1:1" x14ac:dyDescent="0.35">
      <c r="A240" s="1">
        <v>38656</v>
      </c>
    </row>
    <row r="241" spans="1:1" x14ac:dyDescent="0.35">
      <c r="A241" s="1">
        <v>38686</v>
      </c>
    </row>
    <row r="242" spans="1:1" x14ac:dyDescent="0.35">
      <c r="A242" s="1">
        <v>38716</v>
      </c>
    </row>
    <row r="243" spans="1:1" x14ac:dyDescent="0.35">
      <c r="A243" s="1">
        <v>38748</v>
      </c>
    </row>
    <row r="244" spans="1:1" x14ac:dyDescent="0.35">
      <c r="A244" s="1">
        <v>38776</v>
      </c>
    </row>
    <row r="245" spans="1:1" x14ac:dyDescent="0.35">
      <c r="A245" s="1">
        <v>38807</v>
      </c>
    </row>
    <row r="246" spans="1:1" x14ac:dyDescent="0.35">
      <c r="A246" s="1">
        <v>38835</v>
      </c>
    </row>
    <row r="247" spans="1:1" x14ac:dyDescent="0.35">
      <c r="A247" s="1">
        <v>38868</v>
      </c>
    </row>
    <row r="248" spans="1:1" x14ac:dyDescent="0.35">
      <c r="A248" s="1">
        <v>38898</v>
      </c>
    </row>
    <row r="249" spans="1:1" x14ac:dyDescent="0.35">
      <c r="A249" s="1">
        <v>38929</v>
      </c>
    </row>
    <row r="250" spans="1:1" x14ac:dyDescent="0.35">
      <c r="A250" s="1">
        <v>38960</v>
      </c>
    </row>
    <row r="251" spans="1:1" x14ac:dyDescent="0.35">
      <c r="A251" s="1">
        <v>38989</v>
      </c>
    </row>
    <row r="252" spans="1:1" x14ac:dyDescent="0.35">
      <c r="A252" s="1">
        <v>39021</v>
      </c>
    </row>
    <row r="253" spans="1:1" x14ac:dyDescent="0.35">
      <c r="A253" s="1">
        <v>39051</v>
      </c>
    </row>
    <row r="254" spans="1:1" x14ac:dyDescent="0.35">
      <c r="A254" s="1">
        <v>39080</v>
      </c>
    </row>
    <row r="255" spans="1:1" x14ac:dyDescent="0.35">
      <c r="A255" s="1">
        <v>39113</v>
      </c>
    </row>
    <row r="256" spans="1:1" x14ac:dyDescent="0.35">
      <c r="A256" s="1">
        <v>39141</v>
      </c>
    </row>
    <row r="257" spans="1:1" x14ac:dyDescent="0.35">
      <c r="A257" s="1">
        <v>39171</v>
      </c>
    </row>
    <row r="258" spans="1:1" x14ac:dyDescent="0.35">
      <c r="A258" s="1">
        <v>39202</v>
      </c>
    </row>
    <row r="259" spans="1:1" x14ac:dyDescent="0.35">
      <c r="A259" s="1">
        <v>39233</v>
      </c>
    </row>
    <row r="260" spans="1:1" x14ac:dyDescent="0.35">
      <c r="A260" s="1">
        <v>39262</v>
      </c>
    </row>
    <row r="261" spans="1:1" x14ac:dyDescent="0.35">
      <c r="A261" s="1">
        <v>39294</v>
      </c>
    </row>
    <row r="262" spans="1:1" x14ac:dyDescent="0.35">
      <c r="A262" s="1">
        <v>39325</v>
      </c>
    </row>
    <row r="263" spans="1:1" x14ac:dyDescent="0.35">
      <c r="A263" s="1">
        <v>39353</v>
      </c>
    </row>
    <row r="264" spans="1:1" x14ac:dyDescent="0.35">
      <c r="A264" s="1">
        <v>39386</v>
      </c>
    </row>
    <row r="265" spans="1:1" x14ac:dyDescent="0.35">
      <c r="A265" s="1">
        <v>39416</v>
      </c>
    </row>
    <row r="266" spans="1:1" x14ac:dyDescent="0.35">
      <c r="A266" s="1">
        <v>39447</v>
      </c>
    </row>
    <row r="267" spans="1:1" x14ac:dyDescent="0.35">
      <c r="A267" s="1">
        <v>39478</v>
      </c>
    </row>
    <row r="268" spans="1:1" x14ac:dyDescent="0.35">
      <c r="A268" s="1">
        <v>39507</v>
      </c>
    </row>
    <row r="269" spans="1:1" x14ac:dyDescent="0.35">
      <c r="A269" s="1">
        <v>39538</v>
      </c>
    </row>
    <row r="270" spans="1:1" x14ac:dyDescent="0.35">
      <c r="A270" s="1">
        <v>39568</v>
      </c>
    </row>
    <row r="271" spans="1:1" x14ac:dyDescent="0.35">
      <c r="A271" s="1">
        <v>39598</v>
      </c>
    </row>
    <row r="272" spans="1:1" x14ac:dyDescent="0.35">
      <c r="A272" s="1">
        <v>39629</v>
      </c>
    </row>
    <row r="273" spans="1:1" x14ac:dyDescent="0.35">
      <c r="A273" s="1">
        <v>39660</v>
      </c>
    </row>
    <row r="274" spans="1:1" x14ac:dyDescent="0.35">
      <c r="A274" s="1">
        <v>39689</v>
      </c>
    </row>
    <row r="275" spans="1:1" x14ac:dyDescent="0.35">
      <c r="A275" s="1">
        <v>39721</v>
      </c>
    </row>
    <row r="276" spans="1:1" x14ac:dyDescent="0.35">
      <c r="A276" s="1">
        <v>39752</v>
      </c>
    </row>
    <row r="277" spans="1:1" x14ac:dyDescent="0.35">
      <c r="A277" s="1">
        <v>39780</v>
      </c>
    </row>
    <row r="278" spans="1:1" x14ac:dyDescent="0.35">
      <c r="A278" s="1">
        <v>39813</v>
      </c>
    </row>
    <row r="279" spans="1:1" x14ac:dyDescent="0.35">
      <c r="A279" s="1">
        <v>39843</v>
      </c>
    </row>
    <row r="280" spans="1:1" x14ac:dyDescent="0.35">
      <c r="A280" s="1">
        <v>39871</v>
      </c>
    </row>
    <row r="281" spans="1:1" x14ac:dyDescent="0.35">
      <c r="A281" s="1">
        <v>39903</v>
      </c>
    </row>
    <row r="282" spans="1:1" x14ac:dyDescent="0.35">
      <c r="A282" s="1">
        <v>39933</v>
      </c>
    </row>
    <row r="283" spans="1:1" x14ac:dyDescent="0.35">
      <c r="A283" s="1">
        <v>39962</v>
      </c>
    </row>
    <row r="284" spans="1:1" x14ac:dyDescent="0.35">
      <c r="A284" s="1">
        <v>39994</v>
      </c>
    </row>
    <row r="285" spans="1:1" x14ac:dyDescent="0.35">
      <c r="A285" s="1">
        <v>40025</v>
      </c>
    </row>
    <row r="286" spans="1:1" x14ac:dyDescent="0.35">
      <c r="A286" s="1">
        <v>40056</v>
      </c>
    </row>
    <row r="287" spans="1:1" x14ac:dyDescent="0.35">
      <c r="A287" s="1">
        <v>40086</v>
      </c>
    </row>
    <row r="288" spans="1:1" x14ac:dyDescent="0.35">
      <c r="A288" s="1">
        <v>40116</v>
      </c>
    </row>
    <row r="289" spans="1:1" x14ac:dyDescent="0.35">
      <c r="A289" s="1">
        <v>40147</v>
      </c>
    </row>
    <row r="290" spans="1:1" x14ac:dyDescent="0.35">
      <c r="A290" s="1">
        <v>40178</v>
      </c>
    </row>
    <row r="291" spans="1:1" x14ac:dyDescent="0.35">
      <c r="A291" s="1">
        <v>40207</v>
      </c>
    </row>
    <row r="292" spans="1:1" x14ac:dyDescent="0.35">
      <c r="A292" s="1">
        <v>40235</v>
      </c>
    </row>
    <row r="293" spans="1:1" x14ac:dyDescent="0.35">
      <c r="A293" s="1">
        <v>40268</v>
      </c>
    </row>
    <row r="294" spans="1:1" x14ac:dyDescent="0.35">
      <c r="A294" s="1">
        <v>40298</v>
      </c>
    </row>
    <row r="295" spans="1:1" x14ac:dyDescent="0.35">
      <c r="A295" s="1">
        <v>40329</v>
      </c>
    </row>
    <row r="296" spans="1:1" x14ac:dyDescent="0.35">
      <c r="A296" s="1">
        <v>40359</v>
      </c>
    </row>
    <row r="297" spans="1:1" x14ac:dyDescent="0.35">
      <c r="A297" s="1">
        <v>40389</v>
      </c>
    </row>
    <row r="298" spans="1:1" x14ac:dyDescent="0.35">
      <c r="A298" s="1">
        <v>40421</v>
      </c>
    </row>
    <row r="299" spans="1:1" x14ac:dyDescent="0.35">
      <c r="A299" s="1">
        <v>40451</v>
      </c>
    </row>
    <row r="300" spans="1:1" x14ac:dyDescent="0.35">
      <c r="A300" s="1">
        <v>40480</v>
      </c>
    </row>
    <row r="301" spans="1:1" x14ac:dyDescent="0.35">
      <c r="A301" s="1">
        <v>40512</v>
      </c>
    </row>
    <row r="302" spans="1:1" x14ac:dyDescent="0.35">
      <c r="A302" s="1">
        <v>40543</v>
      </c>
    </row>
    <row r="303" spans="1:1" x14ac:dyDescent="0.35">
      <c r="A303" s="1">
        <v>40574</v>
      </c>
    </row>
    <row r="304" spans="1:1" x14ac:dyDescent="0.35">
      <c r="A304" s="1">
        <v>40602</v>
      </c>
    </row>
    <row r="305" spans="1:1" x14ac:dyDescent="0.35">
      <c r="A305" s="1">
        <v>40633</v>
      </c>
    </row>
    <row r="306" spans="1:1" x14ac:dyDescent="0.35">
      <c r="A306" s="1">
        <v>40662</v>
      </c>
    </row>
    <row r="307" spans="1:1" x14ac:dyDescent="0.35">
      <c r="A307" s="1">
        <v>40694</v>
      </c>
    </row>
    <row r="308" spans="1:1" x14ac:dyDescent="0.35">
      <c r="A308" s="1">
        <v>40724</v>
      </c>
    </row>
    <row r="309" spans="1:1" x14ac:dyDescent="0.35">
      <c r="A309" s="1">
        <v>40753</v>
      </c>
    </row>
    <row r="310" spans="1:1" x14ac:dyDescent="0.35">
      <c r="A310" s="1">
        <v>40786</v>
      </c>
    </row>
    <row r="311" spans="1:1" x14ac:dyDescent="0.35">
      <c r="A311" s="1">
        <v>40816</v>
      </c>
    </row>
    <row r="312" spans="1:1" x14ac:dyDescent="0.35">
      <c r="A312" s="1">
        <v>40847</v>
      </c>
    </row>
    <row r="313" spans="1:1" x14ac:dyDescent="0.35">
      <c r="A313" s="1">
        <v>40877</v>
      </c>
    </row>
    <row r="314" spans="1:1" x14ac:dyDescent="0.35">
      <c r="A314" s="1">
        <v>40907</v>
      </c>
    </row>
    <row r="315" spans="1:1" x14ac:dyDescent="0.35">
      <c r="A315" s="1">
        <v>40939</v>
      </c>
    </row>
    <row r="316" spans="1:1" x14ac:dyDescent="0.35">
      <c r="A316" s="1">
        <v>40968</v>
      </c>
    </row>
    <row r="317" spans="1:1" x14ac:dyDescent="0.35">
      <c r="A317" s="1">
        <v>40998</v>
      </c>
    </row>
    <row r="318" spans="1:1" x14ac:dyDescent="0.35">
      <c r="A318" s="1">
        <v>41029</v>
      </c>
    </row>
    <row r="319" spans="1:1" x14ac:dyDescent="0.35">
      <c r="A319" s="1">
        <v>41060</v>
      </c>
    </row>
    <row r="320" spans="1:1" x14ac:dyDescent="0.35">
      <c r="A320" s="1">
        <v>41089</v>
      </c>
    </row>
    <row r="321" spans="1:1" x14ac:dyDescent="0.35">
      <c r="A321" s="1">
        <v>41121</v>
      </c>
    </row>
    <row r="322" spans="1:1" x14ac:dyDescent="0.35">
      <c r="A322" s="1">
        <v>41152</v>
      </c>
    </row>
    <row r="323" spans="1:1" x14ac:dyDescent="0.35">
      <c r="A323" s="1">
        <v>41180</v>
      </c>
    </row>
    <row r="324" spans="1:1" x14ac:dyDescent="0.35">
      <c r="A324" s="1">
        <v>41213</v>
      </c>
    </row>
    <row r="325" spans="1:1" x14ac:dyDescent="0.35">
      <c r="A325" s="1">
        <v>41243</v>
      </c>
    </row>
    <row r="326" spans="1:1" x14ac:dyDescent="0.35">
      <c r="A326" s="1">
        <v>41274</v>
      </c>
    </row>
    <row r="327" spans="1:1" x14ac:dyDescent="0.35">
      <c r="A327" s="1">
        <v>41305</v>
      </c>
    </row>
    <row r="328" spans="1:1" x14ac:dyDescent="0.35">
      <c r="A328" s="1">
        <v>41333</v>
      </c>
    </row>
    <row r="329" spans="1:1" x14ac:dyDescent="0.35">
      <c r="A329" s="1">
        <v>41362</v>
      </c>
    </row>
    <row r="330" spans="1:1" x14ac:dyDescent="0.35">
      <c r="A330" s="1">
        <v>41394</v>
      </c>
    </row>
    <row r="331" spans="1:1" x14ac:dyDescent="0.35">
      <c r="A331" s="1">
        <v>41425</v>
      </c>
    </row>
    <row r="332" spans="1:1" x14ac:dyDescent="0.35">
      <c r="A332" s="1">
        <v>41453</v>
      </c>
    </row>
    <row r="333" spans="1:1" x14ac:dyDescent="0.35">
      <c r="A333" s="1">
        <v>41486</v>
      </c>
    </row>
    <row r="334" spans="1:1" x14ac:dyDescent="0.35">
      <c r="A334" s="1">
        <v>41516</v>
      </c>
    </row>
    <row r="335" spans="1:1" x14ac:dyDescent="0.35">
      <c r="A335" s="1">
        <v>41547</v>
      </c>
    </row>
    <row r="336" spans="1:1" x14ac:dyDescent="0.35">
      <c r="A336" s="1">
        <v>41578</v>
      </c>
    </row>
    <row r="337" spans="1:1" x14ac:dyDescent="0.35">
      <c r="A337" s="1">
        <v>41607</v>
      </c>
    </row>
    <row r="338" spans="1:1" x14ac:dyDescent="0.35">
      <c r="A338" s="1">
        <v>41639</v>
      </c>
    </row>
    <row r="339" spans="1:1" x14ac:dyDescent="0.35">
      <c r="A339" s="1">
        <v>41670</v>
      </c>
    </row>
    <row r="340" spans="1:1" x14ac:dyDescent="0.35">
      <c r="A340" s="1">
        <v>41698</v>
      </c>
    </row>
    <row r="341" spans="1:1" x14ac:dyDescent="0.35">
      <c r="A341" s="1">
        <v>41729</v>
      </c>
    </row>
    <row r="342" spans="1:1" x14ac:dyDescent="0.35">
      <c r="A342" s="1">
        <v>41759</v>
      </c>
    </row>
    <row r="343" spans="1:1" x14ac:dyDescent="0.35">
      <c r="A343" s="1">
        <v>41789</v>
      </c>
    </row>
    <row r="344" spans="1:1" x14ac:dyDescent="0.35">
      <c r="A344" s="1">
        <v>41820</v>
      </c>
    </row>
    <row r="345" spans="1:1" x14ac:dyDescent="0.35">
      <c r="A345" s="1">
        <v>41851</v>
      </c>
    </row>
    <row r="346" spans="1:1" x14ac:dyDescent="0.35">
      <c r="A346" s="1">
        <v>41880</v>
      </c>
    </row>
    <row r="347" spans="1:1" x14ac:dyDescent="0.35">
      <c r="A347" s="1">
        <v>41912</v>
      </c>
    </row>
    <row r="348" spans="1:1" x14ac:dyDescent="0.35">
      <c r="A348" s="1">
        <v>41943</v>
      </c>
    </row>
    <row r="349" spans="1:1" x14ac:dyDescent="0.35">
      <c r="A349" s="1">
        <v>41971</v>
      </c>
    </row>
    <row r="350" spans="1:1" x14ac:dyDescent="0.35">
      <c r="A350" s="1">
        <v>42004</v>
      </c>
    </row>
    <row r="351" spans="1:1" x14ac:dyDescent="0.35">
      <c r="A351" s="1">
        <v>42034</v>
      </c>
    </row>
    <row r="352" spans="1:1" x14ac:dyDescent="0.35">
      <c r="A352" s="1">
        <v>42062</v>
      </c>
    </row>
    <row r="353" spans="1:1" x14ac:dyDescent="0.35">
      <c r="A353" s="1">
        <v>42094</v>
      </c>
    </row>
    <row r="354" spans="1:1" x14ac:dyDescent="0.35">
      <c r="A354" s="1">
        <v>42124</v>
      </c>
    </row>
    <row r="355" spans="1:1" x14ac:dyDescent="0.35">
      <c r="A355" s="1">
        <v>42153</v>
      </c>
    </row>
    <row r="356" spans="1:1" x14ac:dyDescent="0.35">
      <c r="A356" s="1">
        <v>42185</v>
      </c>
    </row>
    <row r="357" spans="1:1" x14ac:dyDescent="0.35">
      <c r="A357" s="1">
        <v>42216</v>
      </c>
    </row>
    <row r="358" spans="1:1" x14ac:dyDescent="0.35">
      <c r="A358" s="1">
        <v>42247</v>
      </c>
    </row>
    <row r="359" spans="1:1" x14ac:dyDescent="0.35">
      <c r="A359" s="1">
        <v>42277</v>
      </c>
    </row>
    <row r="360" spans="1:1" x14ac:dyDescent="0.35">
      <c r="A360" s="1">
        <v>42307</v>
      </c>
    </row>
    <row r="361" spans="1:1" x14ac:dyDescent="0.35">
      <c r="A361" s="1">
        <v>42338</v>
      </c>
    </row>
    <row r="362" spans="1:1" x14ac:dyDescent="0.35">
      <c r="A362" s="1">
        <v>42369</v>
      </c>
    </row>
    <row r="363" spans="1:1" x14ac:dyDescent="0.35">
      <c r="A363" s="1">
        <v>42398</v>
      </c>
    </row>
    <row r="364" spans="1:1" x14ac:dyDescent="0.35">
      <c r="A364" s="1">
        <v>42429</v>
      </c>
    </row>
    <row r="365" spans="1:1" x14ac:dyDescent="0.35">
      <c r="A365" s="1">
        <v>42460</v>
      </c>
    </row>
    <row r="366" spans="1:1" x14ac:dyDescent="0.35">
      <c r="A366" s="1">
        <v>42489</v>
      </c>
    </row>
    <row r="367" spans="1:1" x14ac:dyDescent="0.35">
      <c r="A367" s="1">
        <v>42521</v>
      </c>
    </row>
    <row r="368" spans="1:1" x14ac:dyDescent="0.35">
      <c r="A368" s="1">
        <v>42551</v>
      </c>
    </row>
    <row r="369" spans="1:1" x14ac:dyDescent="0.35">
      <c r="A369" s="1">
        <v>42580</v>
      </c>
    </row>
    <row r="370" spans="1:1" x14ac:dyDescent="0.35">
      <c r="A370" s="1">
        <v>42613</v>
      </c>
    </row>
    <row r="371" spans="1:1" x14ac:dyDescent="0.35">
      <c r="A371" s="1">
        <v>42643</v>
      </c>
    </row>
    <row r="372" spans="1:1" x14ac:dyDescent="0.35">
      <c r="A372" s="1">
        <v>42674</v>
      </c>
    </row>
    <row r="373" spans="1:1" x14ac:dyDescent="0.35">
      <c r="A373" s="1">
        <v>42704</v>
      </c>
    </row>
    <row r="374" spans="1:1" x14ac:dyDescent="0.35">
      <c r="A374" s="1">
        <v>42734</v>
      </c>
    </row>
    <row r="375" spans="1:1" x14ac:dyDescent="0.35">
      <c r="A375" s="1">
        <v>42766</v>
      </c>
    </row>
    <row r="376" spans="1:1" x14ac:dyDescent="0.35">
      <c r="A376" s="1">
        <v>42794</v>
      </c>
    </row>
    <row r="377" spans="1:1" x14ac:dyDescent="0.35">
      <c r="A377" s="1">
        <v>42825</v>
      </c>
    </row>
    <row r="378" spans="1:1" x14ac:dyDescent="0.35">
      <c r="A378" s="1">
        <v>42853</v>
      </c>
    </row>
    <row r="379" spans="1:1" x14ac:dyDescent="0.35">
      <c r="A379" s="1">
        <v>42886</v>
      </c>
    </row>
    <row r="380" spans="1:1" x14ac:dyDescent="0.35">
      <c r="A380" s="1">
        <v>42916</v>
      </c>
    </row>
    <row r="381" spans="1:1" x14ac:dyDescent="0.35">
      <c r="A381" s="1">
        <v>42947</v>
      </c>
    </row>
    <row r="382" spans="1:1" x14ac:dyDescent="0.35">
      <c r="A382" s="1">
        <v>42978</v>
      </c>
    </row>
    <row r="383" spans="1:1" x14ac:dyDescent="0.35">
      <c r="A383" s="1">
        <v>43007</v>
      </c>
    </row>
    <row r="384" spans="1:1" x14ac:dyDescent="0.35">
      <c r="A384" s="1">
        <v>43039</v>
      </c>
    </row>
    <row r="385" spans="1:1" x14ac:dyDescent="0.35">
      <c r="A385" s="1">
        <v>43069</v>
      </c>
    </row>
    <row r="386" spans="1:1" x14ac:dyDescent="0.35">
      <c r="A386" s="1">
        <v>43098</v>
      </c>
    </row>
    <row r="387" spans="1:1" x14ac:dyDescent="0.35">
      <c r="A387" s="1">
        <v>43131</v>
      </c>
    </row>
    <row r="388" spans="1:1" x14ac:dyDescent="0.35">
      <c r="A388" s="1">
        <v>43159</v>
      </c>
    </row>
    <row r="389" spans="1:1" x14ac:dyDescent="0.35">
      <c r="A389" s="1">
        <v>43189</v>
      </c>
    </row>
    <row r="390" spans="1:1" x14ac:dyDescent="0.35">
      <c r="A390" s="1">
        <v>43220</v>
      </c>
    </row>
    <row r="391" spans="1:1" x14ac:dyDescent="0.35">
      <c r="A391" s="1">
        <v>43251</v>
      </c>
    </row>
    <row r="392" spans="1:1" x14ac:dyDescent="0.35">
      <c r="A392" s="1">
        <v>43280</v>
      </c>
    </row>
    <row r="393" spans="1:1" x14ac:dyDescent="0.35">
      <c r="A393" s="1">
        <v>43312</v>
      </c>
    </row>
    <row r="394" spans="1:1" x14ac:dyDescent="0.35">
      <c r="A394" s="1">
        <v>43343</v>
      </c>
    </row>
    <row r="395" spans="1:1" x14ac:dyDescent="0.35">
      <c r="A395" s="1">
        <v>43371</v>
      </c>
    </row>
    <row r="396" spans="1:1" x14ac:dyDescent="0.35">
      <c r="A396" s="1">
        <v>43404</v>
      </c>
    </row>
    <row r="397" spans="1:1" x14ac:dyDescent="0.35">
      <c r="A397" s="1">
        <v>43434</v>
      </c>
    </row>
    <row r="398" spans="1:1" x14ac:dyDescent="0.35">
      <c r="A398" s="1">
        <v>43465</v>
      </c>
    </row>
    <row r="399" spans="1:1" x14ac:dyDescent="0.35">
      <c r="A399" s="1">
        <v>43496</v>
      </c>
    </row>
    <row r="400" spans="1:1" x14ac:dyDescent="0.35">
      <c r="A400" s="1">
        <v>43524</v>
      </c>
    </row>
    <row r="401" spans="1:1" x14ac:dyDescent="0.35">
      <c r="A401" s="1">
        <v>43553</v>
      </c>
    </row>
    <row r="402" spans="1:1" x14ac:dyDescent="0.35">
      <c r="A402" s="1">
        <v>43585</v>
      </c>
    </row>
    <row r="403" spans="1:1" x14ac:dyDescent="0.35">
      <c r="A403" s="1">
        <v>43616</v>
      </c>
    </row>
    <row r="404" spans="1:1" x14ac:dyDescent="0.35">
      <c r="A404" s="1">
        <v>43644</v>
      </c>
    </row>
    <row r="405" spans="1:1" x14ac:dyDescent="0.35">
      <c r="A405" s="1">
        <v>43677</v>
      </c>
    </row>
    <row r="406" spans="1:1" x14ac:dyDescent="0.35">
      <c r="A406" s="1">
        <v>43707</v>
      </c>
    </row>
    <row r="407" spans="1:1" x14ac:dyDescent="0.35">
      <c r="A407" s="1">
        <v>43738</v>
      </c>
    </row>
    <row r="408" spans="1:1" x14ac:dyDescent="0.35">
      <c r="A408" s="1">
        <v>43769</v>
      </c>
    </row>
    <row r="409" spans="1:1" x14ac:dyDescent="0.35">
      <c r="A409" s="1">
        <v>43798</v>
      </c>
    </row>
    <row r="410" spans="1:1" x14ac:dyDescent="0.35">
      <c r="A410" s="1">
        <v>43830</v>
      </c>
    </row>
    <row r="411" spans="1:1" x14ac:dyDescent="0.35">
      <c r="A411" s="1">
        <v>43861</v>
      </c>
    </row>
    <row r="412" spans="1:1" x14ac:dyDescent="0.35">
      <c r="A412" s="1">
        <v>43889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877D2-FC35-46B6-9E7E-0A80143C996C}">
  <sheetPr codeName="Feuil26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187.09</v>
      </c>
      <c r="C111">
        <v>63.21</v>
      </c>
      <c r="D111">
        <v>70.56</v>
      </c>
      <c r="E111">
        <v>75.599999999999994</v>
      </c>
      <c r="F111">
        <v>60.65</v>
      </c>
      <c r="G111">
        <v>79.17</v>
      </c>
      <c r="H111">
        <v>96.59</v>
      </c>
      <c r="I111">
        <v>127.06</v>
      </c>
      <c r="J111">
        <v>61.21</v>
      </c>
      <c r="K111">
        <v>47.87</v>
      </c>
      <c r="L111">
        <v>75.17</v>
      </c>
      <c r="M111">
        <v>85.62</v>
      </c>
      <c r="N111">
        <v>49.33</v>
      </c>
      <c r="O111">
        <v>610.73</v>
      </c>
      <c r="P111">
        <v>456.47</v>
      </c>
      <c r="R111">
        <v>147.11000000000001</v>
      </c>
      <c r="S111">
        <v>154.18</v>
      </c>
      <c r="T111">
        <v>66.61</v>
      </c>
      <c r="U111">
        <v>128.94</v>
      </c>
      <c r="V111">
        <v>56.09</v>
      </c>
      <c r="W111">
        <v>73.27</v>
      </c>
      <c r="X111">
        <v>138.54</v>
      </c>
      <c r="AB111">
        <v>75.56</v>
      </c>
      <c r="AE111">
        <v>66.84</v>
      </c>
      <c r="AF111">
        <v>75.17</v>
      </c>
    </row>
    <row r="112" spans="1:32" x14ac:dyDescent="0.35">
      <c r="A112" s="1">
        <v>34758</v>
      </c>
      <c r="B112">
        <v>186.78</v>
      </c>
      <c r="C112">
        <v>63.15</v>
      </c>
      <c r="D112">
        <v>69.900000000000006</v>
      </c>
      <c r="E112">
        <v>75.59</v>
      </c>
      <c r="F112">
        <v>60.67</v>
      </c>
      <c r="G112">
        <v>80.44</v>
      </c>
      <c r="H112">
        <v>96.35</v>
      </c>
      <c r="I112">
        <v>127.09</v>
      </c>
      <c r="J112">
        <v>61.3</v>
      </c>
      <c r="K112">
        <v>47.95</v>
      </c>
      <c r="L112">
        <v>75.17</v>
      </c>
      <c r="M112">
        <v>85.64</v>
      </c>
      <c r="N112">
        <v>49.38</v>
      </c>
      <c r="O112">
        <v>610.62</v>
      </c>
      <c r="P112">
        <v>455.83</v>
      </c>
      <c r="R112">
        <v>147.16999999999999</v>
      </c>
      <c r="S112">
        <v>153.41999999999999</v>
      </c>
      <c r="T112">
        <v>66.61</v>
      </c>
      <c r="U112">
        <v>128.96</v>
      </c>
      <c r="V112">
        <v>56.69</v>
      </c>
      <c r="W112">
        <v>72.819999999999993</v>
      </c>
      <c r="X112">
        <v>138.54</v>
      </c>
      <c r="AB112">
        <v>75.37</v>
      </c>
      <c r="AE112">
        <v>66.73</v>
      </c>
      <c r="AF112">
        <v>75.17</v>
      </c>
    </row>
    <row r="113" spans="1:32" x14ac:dyDescent="0.35">
      <c r="A113" s="1">
        <v>34789</v>
      </c>
      <c r="B113">
        <v>183.94</v>
      </c>
      <c r="C113">
        <v>63.3</v>
      </c>
      <c r="D113">
        <v>69.150000000000006</v>
      </c>
      <c r="E113">
        <v>73.67</v>
      </c>
      <c r="F113">
        <v>77.400000000000006</v>
      </c>
      <c r="G113">
        <v>77.41</v>
      </c>
      <c r="H113">
        <v>89.73</v>
      </c>
      <c r="I113">
        <v>129.46</v>
      </c>
      <c r="J113">
        <v>61.35</v>
      </c>
      <c r="K113">
        <v>45.59</v>
      </c>
      <c r="L113">
        <v>73.3</v>
      </c>
      <c r="M113">
        <v>87.78</v>
      </c>
      <c r="N113">
        <v>46.82</v>
      </c>
      <c r="O113">
        <v>617.04999999999995</v>
      </c>
      <c r="P113">
        <v>452.78</v>
      </c>
      <c r="R113">
        <v>153.6</v>
      </c>
      <c r="S113">
        <v>132.93</v>
      </c>
      <c r="T113">
        <v>62.26</v>
      </c>
      <c r="U113">
        <v>130.41999999999999</v>
      </c>
      <c r="V113">
        <v>54.8</v>
      </c>
      <c r="W113">
        <v>73</v>
      </c>
      <c r="X113">
        <v>144.97999999999999</v>
      </c>
      <c r="AB113">
        <v>75.290000000000006</v>
      </c>
      <c r="AE113">
        <v>66.239999999999995</v>
      </c>
      <c r="AF113">
        <v>73.3</v>
      </c>
    </row>
    <row r="114" spans="1:32" x14ac:dyDescent="0.35">
      <c r="A114" s="1">
        <v>34817</v>
      </c>
      <c r="B114">
        <v>184.21</v>
      </c>
      <c r="C114">
        <v>63.31</v>
      </c>
      <c r="D114">
        <v>69.06</v>
      </c>
      <c r="E114">
        <v>74.22</v>
      </c>
      <c r="F114">
        <v>77.16</v>
      </c>
      <c r="G114">
        <v>77.45</v>
      </c>
      <c r="H114">
        <v>90.95</v>
      </c>
      <c r="I114">
        <v>129.57</v>
      </c>
      <c r="J114">
        <v>61.36</v>
      </c>
      <c r="K114">
        <v>45.93</v>
      </c>
      <c r="L114">
        <v>73.33</v>
      </c>
      <c r="M114">
        <v>87.84</v>
      </c>
      <c r="N114">
        <v>46.89</v>
      </c>
      <c r="O114">
        <v>619.86</v>
      </c>
      <c r="P114">
        <v>454.19</v>
      </c>
      <c r="R114">
        <v>153.78</v>
      </c>
      <c r="S114">
        <v>134.16999999999999</v>
      </c>
      <c r="T114">
        <v>60.18</v>
      </c>
      <c r="U114">
        <v>130.52000000000001</v>
      </c>
      <c r="V114">
        <v>54.75</v>
      </c>
      <c r="W114">
        <v>72.97</v>
      </c>
      <c r="X114">
        <v>144.99</v>
      </c>
      <c r="AB114">
        <v>73.67</v>
      </c>
      <c r="AE114">
        <v>70.98</v>
      </c>
      <c r="AF114">
        <v>73.33</v>
      </c>
    </row>
    <row r="115" spans="1:32" x14ac:dyDescent="0.35">
      <c r="A115" s="1">
        <v>34850</v>
      </c>
      <c r="B115">
        <v>183.94</v>
      </c>
      <c r="C115">
        <v>62.31</v>
      </c>
      <c r="D115">
        <v>68.5</v>
      </c>
      <c r="E115">
        <v>73.989999999999995</v>
      </c>
      <c r="F115">
        <v>77.16</v>
      </c>
      <c r="G115">
        <v>70.91</v>
      </c>
      <c r="H115">
        <v>90.88</v>
      </c>
      <c r="I115">
        <v>129.91999999999999</v>
      </c>
      <c r="J115">
        <v>61.35</v>
      </c>
      <c r="K115">
        <v>45.93</v>
      </c>
      <c r="L115">
        <v>73.33</v>
      </c>
      <c r="M115">
        <v>86.99</v>
      </c>
      <c r="N115">
        <v>46.9</v>
      </c>
      <c r="O115">
        <v>620.07000000000005</v>
      </c>
      <c r="P115">
        <v>454.86</v>
      </c>
      <c r="R115">
        <v>154.47999999999999</v>
      </c>
      <c r="S115">
        <v>130.26</v>
      </c>
      <c r="T115">
        <v>60.17</v>
      </c>
      <c r="U115">
        <v>130.85</v>
      </c>
      <c r="V115">
        <v>54.87</v>
      </c>
      <c r="W115">
        <v>72.400000000000006</v>
      </c>
      <c r="X115">
        <v>144.84</v>
      </c>
      <c r="AB115">
        <v>75.790000000000006</v>
      </c>
      <c r="AE115">
        <v>70.62</v>
      </c>
      <c r="AF115">
        <v>73.33</v>
      </c>
    </row>
    <row r="116" spans="1:32" x14ac:dyDescent="0.35">
      <c r="A116" s="1">
        <v>34880</v>
      </c>
      <c r="B116">
        <v>187.03</v>
      </c>
      <c r="C116">
        <v>68.19</v>
      </c>
      <c r="D116">
        <v>68.14</v>
      </c>
      <c r="E116">
        <v>74.459999999999994</v>
      </c>
      <c r="F116">
        <v>77.84</v>
      </c>
      <c r="G116">
        <v>71.290000000000006</v>
      </c>
      <c r="H116">
        <v>89.66</v>
      </c>
      <c r="I116">
        <v>130.62</v>
      </c>
      <c r="J116">
        <v>59.83</v>
      </c>
      <c r="K116">
        <v>44.77</v>
      </c>
      <c r="L116">
        <v>78.069999999999993</v>
      </c>
      <c r="M116">
        <v>89.12</v>
      </c>
      <c r="N116">
        <v>46.21</v>
      </c>
      <c r="O116">
        <v>630.29999999999995</v>
      </c>
      <c r="P116">
        <v>460.34</v>
      </c>
      <c r="R116">
        <v>154.71</v>
      </c>
      <c r="S116">
        <v>165.17</v>
      </c>
      <c r="T116">
        <v>59.62</v>
      </c>
      <c r="U116">
        <v>131.82</v>
      </c>
      <c r="V116">
        <v>54.71</v>
      </c>
      <c r="W116">
        <v>72.069999999999993</v>
      </c>
      <c r="X116">
        <v>144.47999999999999</v>
      </c>
      <c r="AB116">
        <v>80.59</v>
      </c>
      <c r="AE116">
        <v>67.05</v>
      </c>
      <c r="AF116">
        <v>78.069999999999993</v>
      </c>
    </row>
    <row r="117" spans="1:32" x14ac:dyDescent="0.35">
      <c r="A117" s="1">
        <v>34911</v>
      </c>
      <c r="B117">
        <v>186.71</v>
      </c>
      <c r="C117">
        <v>67.930000000000007</v>
      </c>
      <c r="D117">
        <v>67.760000000000005</v>
      </c>
      <c r="E117">
        <v>74.23</v>
      </c>
      <c r="F117">
        <v>77.61</v>
      </c>
      <c r="G117">
        <v>68.23</v>
      </c>
      <c r="H117">
        <v>89.66</v>
      </c>
      <c r="I117">
        <v>130.47</v>
      </c>
      <c r="J117">
        <v>59.97</v>
      </c>
      <c r="K117">
        <v>44.75</v>
      </c>
      <c r="L117">
        <v>78.06</v>
      </c>
      <c r="M117">
        <v>89.18</v>
      </c>
      <c r="N117">
        <v>46.2</v>
      </c>
      <c r="O117">
        <v>630.54</v>
      </c>
      <c r="P117">
        <v>459.08</v>
      </c>
      <c r="R117">
        <v>154.83000000000001</v>
      </c>
      <c r="S117">
        <v>167.29</v>
      </c>
      <c r="T117">
        <v>59.52</v>
      </c>
      <c r="U117">
        <v>131.59</v>
      </c>
      <c r="V117">
        <v>54.04</v>
      </c>
      <c r="W117">
        <v>71.55</v>
      </c>
      <c r="X117">
        <v>144.57</v>
      </c>
      <c r="AB117">
        <v>80.64</v>
      </c>
      <c r="AE117">
        <v>68.23</v>
      </c>
      <c r="AF117">
        <v>78.06</v>
      </c>
    </row>
    <row r="118" spans="1:32" x14ac:dyDescent="0.35">
      <c r="A118" s="1">
        <v>34942</v>
      </c>
      <c r="B118">
        <v>186.58</v>
      </c>
      <c r="C118">
        <v>67.849999999999994</v>
      </c>
      <c r="D118">
        <v>69.099999999999994</v>
      </c>
      <c r="E118">
        <v>73.989999999999995</v>
      </c>
      <c r="F118">
        <v>77.540000000000006</v>
      </c>
      <c r="G118">
        <v>67.52</v>
      </c>
      <c r="H118">
        <v>89.53</v>
      </c>
      <c r="I118">
        <v>130.35</v>
      </c>
      <c r="J118">
        <v>59.99</v>
      </c>
      <c r="K118">
        <v>44.79</v>
      </c>
      <c r="L118">
        <v>78.05</v>
      </c>
      <c r="M118">
        <v>89.06</v>
      </c>
      <c r="N118">
        <v>46.26</v>
      </c>
      <c r="O118">
        <v>631.16999999999996</v>
      </c>
      <c r="P118">
        <v>459.02</v>
      </c>
      <c r="R118">
        <v>154.63999999999999</v>
      </c>
      <c r="S118">
        <v>166.62</v>
      </c>
      <c r="T118">
        <v>59.52</v>
      </c>
      <c r="U118">
        <v>131.46</v>
      </c>
      <c r="V118">
        <v>54.11</v>
      </c>
      <c r="W118">
        <v>73.400000000000006</v>
      </c>
      <c r="X118">
        <v>144.53</v>
      </c>
      <c r="AB118">
        <v>80.430000000000007</v>
      </c>
      <c r="AE118">
        <v>68.36</v>
      </c>
      <c r="AF118">
        <v>78.05</v>
      </c>
    </row>
    <row r="119" spans="1:32" x14ac:dyDescent="0.35">
      <c r="A119" s="1">
        <v>34971</v>
      </c>
      <c r="B119">
        <v>184.96</v>
      </c>
      <c r="C119">
        <v>67.709999999999994</v>
      </c>
      <c r="D119">
        <v>68.92</v>
      </c>
      <c r="E119">
        <v>73.31</v>
      </c>
      <c r="F119">
        <v>77.680000000000007</v>
      </c>
      <c r="G119">
        <v>64.02</v>
      </c>
      <c r="H119">
        <v>88.8</v>
      </c>
      <c r="I119">
        <v>129.13999999999999</v>
      </c>
      <c r="J119">
        <v>59.95</v>
      </c>
      <c r="K119">
        <v>44.13</v>
      </c>
      <c r="L119">
        <v>78.069999999999993</v>
      </c>
      <c r="M119">
        <v>89.01</v>
      </c>
      <c r="N119">
        <v>46.16</v>
      </c>
      <c r="O119">
        <v>630.39</v>
      </c>
      <c r="P119">
        <v>456.85</v>
      </c>
      <c r="R119">
        <v>151.69999999999999</v>
      </c>
      <c r="S119">
        <v>166.39</v>
      </c>
      <c r="T119">
        <v>57.68</v>
      </c>
      <c r="U119">
        <v>130.51</v>
      </c>
      <c r="V119">
        <v>57.15</v>
      </c>
      <c r="W119">
        <v>73.23</v>
      </c>
      <c r="X119">
        <v>144.35</v>
      </c>
      <c r="AB119">
        <v>80.459999999999994</v>
      </c>
      <c r="AE119">
        <v>67.73</v>
      </c>
      <c r="AF119">
        <v>78.069999999999993</v>
      </c>
    </row>
    <row r="120" spans="1:32" x14ac:dyDescent="0.35">
      <c r="A120" s="1">
        <v>35003</v>
      </c>
      <c r="B120">
        <v>185.27</v>
      </c>
      <c r="C120">
        <v>67.77</v>
      </c>
      <c r="D120">
        <v>67.75</v>
      </c>
      <c r="E120">
        <v>75.03</v>
      </c>
      <c r="F120">
        <v>71.900000000000006</v>
      </c>
      <c r="G120">
        <v>60.67</v>
      </c>
      <c r="H120">
        <v>92.58</v>
      </c>
      <c r="I120">
        <v>121.78</v>
      </c>
      <c r="J120">
        <v>57.49</v>
      </c>
      <c r="K120">
        <v>44.13</v>
      </c>
      <c r="L120">
        <v>82.37</v>
      </c>
      <c r="M120">
        <v>81.510000000000005</v>
      </c>
      <c r="N120">
        <v>45.03</v>
      </c>
      <c r="O120">
        <v>633.76</v>
      </c>
      <c r="P120">
        <v>457.5</v>
      </c>
      <c r="R120">
        <v>130.66999999999999</v>
      </c>
      <c r="S120">
        <v>173.9</v>
      </c>
      <c r="T120">
        <v>56.78</v>
      </c>
      <c r="U120">
        <v>125.87</v>
      </c>
      <c r="V120">
        <v>55.91</v>
      </c>
      <c r="W120">
        <v>72.010000000000005</v>
      </c>
      <c r="X120">
        <v>142.34</v>
      </c>
      <c r="AB120">
        <v>81.7</v>
      </c>
      <c r="AE120">
        <v>66.41</v>
      </c>
      <c r="AF120">
        <v>82.37</v>
      </c>
    </row>
    <row r="121" spans="1:32" x14ac:dyDescent="0.35">
      <c r="A121" s="1">
        <v>35033</v>
      </c>
      <c r="B121">
        <v>185.19</v>
      </c>
      <c r="C121">
        <v>67.8</v>
      </c>
      <c r="D121">
        <v>67.92</v>
      </c>
      <c r="E121">
        <v>75.09</v>
      </c>
      <c r="F121">
        <v>71.91</v>
      </c>
      <c r="G121">
        <v>60.02</v>
      </c>
      <c r="H121">
        <v>92.56</v>
      </c>
      <c r="I121">
        <v>121.69</v>
      </c>
      <c r="J121">
        <v>57.5</v>
      </c>
      <c r="K121">
        <v>45.4</v>
      </c>
      <c r="L121">
        <v>82.37</v>
      </c>
      <c r="M121">
        <v>81.790000000000006</v>
      </c>
      <c r="N121">
        <v>46.54</v>
      </c>
      <c r="O121">
        <v>633.75</v>
      </c>
      <c r="P121">
        <v>457.13</v>
      </c>
      <c r="R121">
        <v>130.66</v>
      </c>
      <c r="S121">
        <v>172.9</v>
      </c>
      <c r="T121">
        <v>56.79</v>
      </c>
      <c r="U121">
        <v>125.73</v>
      </c>
      <c r="V121">
        <v>55.88</v>
      </c>
      <c r="W121">
        <v>72.2</v>
      </c>
      <c r="X121">
        <v>142.09</v>
      </c>
      <c r="AB121">
        <v>81.59</v>
      </c>
      <c r="AE121">
        <v>66.37</v>
      </c>
      <c r="AF121">
        <v>82.37</v>
      </c>
    </row>
    <row r="122" spans="1:32" x14ac:dyDescent="0.35">
      <c r="A122" s="1">
        <v>35062</v>
      </c>
      <c r="B122">
        <v>195.3</v>
      </c>
      <c r="C122">
        <v>67.739999999999995</v>
      </c>
      <c r="D122">
        <v>67.89</v>
      </c>
      <c r="E122">
        <v>76.2</v>
      </c>
      <c r="F122">
        <v>71.930000000000007</v>
      </c>
      <c r="G122">
        <v>63.53</v>
      </c>
      <c r="H122">
        <v>93.12</v>
      </c>
      <c r="I122">
        <v>119.85</v>
      </c>
      <c r="J122">
        <v>57.46</v>
      </c>
      <c r="K122">
        <v>50.27</v>
      </c>
      <c r="L122">
        <v>82.43</v>
      </c>
      <c r="M122">
        <v>82.13</v>
      </c>
      <c r="N122">
        <v>46.6</v>
      </c>
      <c r="O122">
        <v>629.1</v>
      </c>
      <c r="P122">
        <v>477.46</v>
      </c>
      <c r="R122">
        <v>130.03</v>
      </c>
      <c r="S122">
        <v>171.84</v>
      </c>
      <c r="T122">
        <v>56.52</v>
      </c>
      <c r="U122">
        <v>123.29</v>
      </c>
      <c r="V122">
        <v>55.7</v>
      </c>
      <c r="W122">
        <v>72.08</v>
      </c>
      <c r="X122">
        <v>142</v>
      </c>
      <c r="AB122">
        <v>81.61</v>
      </c>
      <c r="AE122">
        <v>71.56</v>
      </c>
      <c r="AF122">
        <v>82.43</v>
      </c>
    </row>
    <row r="123" spans="1:32" x14ac:dyDescent="0.35">
      <c r="A123" s="1">
        <v>35095</v>
      </c>
      <c r="B123">
        <v>195.79</v>
      </c>
      <c r="C123">
        <v>68.73</v>
      </c>
      <c r="D123">
        <v>95.82</v>
      </c>
      <c r="E123">
        <v>78.13</v>
      </c>
      <c r="F123">
        <v>75.48</v>
      </c>
      <c r="G123">
        <v>75.099999999999994</v>
      </c>
      <c r="H123">
        <v>97.19</v>
      </c>
      <c r="I123">
        <v>121.03</v>
      </c>
      <c r="J123">
        <v>51.59</v>
      </c>
      <c r="K123">
        <v>50.28</v>
      </c>
      <c r="L123">
        <v>83.38</v>
      </c>
      <c r="M123">
        <v>77.040000000000006</v>
      </c>
      <c r="N123">
        <v>51.42</v>
      </c>
      <c r="O123">
        <v>667.7</v>
      </c>
      <c r="P123">
        <v>478.1</v>
      </c>
      <c r="R123">
        <v>130.96</v>
      </c>
      <c r="S123">
        <v>179.35</v>
      </c>
      <c r="T123">
        <v>55.72</v>
      </c>
      <c r="U123">
        <v>125.54</v>
      </c>
      <c r="V123">
        <v>54.94</v>
      </c>
      <c r="W123">
        <v>113.06</v>
      </c>
      <c r="X123">
        <v>142.47999999999999</v>
      </c>
      <c r="AB123">
        <v>79.569999999999993</v>
      </c>
      <c r="AE123">
        <v>66.760000000000005</v>
      </c>
      <c r="AF123">
        <v>83.38</v>
      </c>
    </row>
    <row r="124" spans="1:32" x14ac:dyDescent="0.35">
      <c r="A124" s="1">
        <v>35124</v>
      </c>
      <c r="B124">
        <v>195.93</v>
      </c>
      <c r="C124">
        <v>68.7</v>
      </c>
      <c r="D124">
        <v>95.1</v>
      </c>
      <c r="E124">
        <v>78.61</v>
      </c>
      <c r="F124">
        <v>75.45</v>
      </c>
      <c r="G124">
        <v>79.5</v>
      </c>
      <c r="H124">
        <v>97.3</v>
      </c>
      <c r="I124">
        <v>120.97</v>
      </c>
      <c r="J124">
        <v>51.59</v>
      </c>
      <c r="K124">
        <v>50.22</v>
      </c>
      <c r="L124">
        <v>83.38</v>
      </c>
      <c r="M124">
        <v>77.17</v>
      </c>
      <c r="N124">
        <v>51.37</v>
      </c>
      <c r="O124">
        <v>667.37</v>
      </c>
      <c r="P124">
        <v>477.85</v>
      </c>
      <c r="R124">
        <v>130.75</v>
      </c>
      <c r="S124">
        <v>178.54</v>
      </c>
      <c r="T124">
        <v>55.72</v>
      </c>
      <c r="U124">
        <v>125.51</v>
      </c>
      <c r="V124">
        <v>54.95</v>
      </c>
      <c r="W124">
        <v>112.76</v>
      </c>
      <c r="X124">
        <v>142.43</v>
      </c>
      <c r="AB124">
        <v>78.400000000000006</v>
      </c>
      <c r="AE124">
        <v>67.89</v>
      </c>
      <c r="AF124">
        <v>83.38</v>
      </c>
    </row>
    <row r="125" spans="1:32" x14ac:dyDescent="0.35">
      <c r="A125" s="1">
        <v>35153</v>
      </c>
      <c r="B125">
        <v>198.51</v>
      </c>
      <c r="C125">
        <v>70.41</v>
      </c>
      <c r="D125">
        <v>95.53</v>
      </c>
      <c r="E125">
        <v>78.66</v>
      </c>
      <c r="F125">
        <v>75.290000000000006</v>
      </c>
      <c r="G125">
        <v>79.64</v>
      </c>
      <c r="H125">
        <v>97.24</v>
      </c>
      <c r="I125">
        <v>120.9</v>
      </c>
      <c r="J125">
        <v>51.62</v>
      </c>
      <c r="K125">
        <v>49.87</v>
      </c>
      <c r="L125">
        <v>83.42</v>
      </c>
      <c r="M125">
        <v>77.5</v>
      </c>
      <c r="N125">
        <v>51.43</v>
      </c>
      <c r="O125">
        <v>664.03</v>
      </c>
      <c r="P125">
        <v>498.71</v>
      </c>
      <c r="R125">
        <v>130.76</v>
      </c>
      <c r="S125">
        <v>185.63</v>
      </c>
      <c r="T125">
        <v>55.65</v>
      </c>
      <c r="U125">
        <v>125.41</v>
      </c>
      <c r="V125">
        <v>54.93</v>
      </c>
      <c r="W125">
        <v>113.11</v>
      </c>
      <c r="X125">
        <v>142.44999999999999</v>
      </c>
      <c r="AB125">
        <v>78.760000000000005</v>
      </c>
      <c r="AE125">
        <v>67.86</v>
      </c>
      <c r="AF125">
        <v>83.42</v>
      </c>
    </row>
    <row r="126" spans="1:32" x14ac:dyDescent="0.35">
      <c r="A126" s="1">
        <v>35185</v>
      </c>
      <c r="B126">
        <v>199.26</v>
      </c>
      <c r="C126">
        <v>71.540000000000006</v>
      </c>
      <c r="D126">
        <v>96.9</v>
      </c>
      <c r="E126">
        <v>79.489999999999995</v>
      </c>
      <c r="F126">
        <v>73.88</v>
      </c>
      <c r="G126">
        <v>85.11</v>
      </c>
      <c r="H126">
        <v>98.94</v>
      </c>
      <c r="I126">
        <v>120.02</v>
      </c>
      <c r="J126">
        <v>53</v>
      </c>
      <c r="K126">
        <v>49.94</v>
      </c>
      <c r="L126">
        <v>76.69</v>
      </c>
      <c r="M126">
        <v>79.37</v>
      </c>
      <c r="N126">
        <v>51.52</v>
      </c>
      <c r="O126">
        <v>702.41</v>
      </c>
      <c r="P126">
        <v>502.12</v>
      </c>
      <c r="R126">
        <v>128.04</v>
      </c>
      <c r="S126">
        <v>180.31</v>
      </c>
      <c r="T126">
        <v>54.16</v>
      </c>
      <c r="U126">
        <v>125.19</v>
      </c>
      <c r="V126">
        <v>56.96</v>
      </c>
      <c r="W126">
        <v>115.42</v>
      </c>
      <c r="X126">
        <v>138.24</v>
      </c>
      <c r="AB126">
        <v>78.64</v>
      </c>
      <c r="AE126">
        <v>67.17</v>
      </c>
      <c r="AF126">
        <v>76.69</v>
      </c>
    </row>
    <row r="127" spans="1:32" x14ac:dyDescent="0.35">
      <c r="A127" s="1">
        <v>35216</v>
      </c>
      <c r="B127">
        <v>199.72</v>
      </c>
      <c r="C127">
        <v>71.38</v>
      </c>
      <c r="D127">
        <v>95.62</v>
      </c>
      <c r="E127">
        <v>79.87</v>
      </c>
      <c r="F127">
        <v>73.900000000000006</v>
      </c>
      <c r="G127">
        <v>85.33</v>
      </c>
      <c r="H127">
        <v>98.9</v>
      </c>
      <c r="I127">
        <v>119.85</v>
      </c>
      <c r="J127">
        <v>53.08</v>
      </c>
      <c r="K127">
        <v>50.02</v>
      </c>
      <c r="L127">
        <v>77.03</v>
      </c>
      <c r="M127">
        <v>79.55</v>
      </c>
      <c r="N127">
        <v>51.51</v>
      </c>
      <c r="O127">
        <v>705.12</v>
      </c>
      <c r="P127">
        <v>502.73</v>
      </c>
      <c r="R127">
        <v>127.77</v>
      </c>
      <c r="S127">
        <v>178.12</v>
      </c>
      <c r="T127">
        <v>54.15</v>
      </c>
      <c r="U127">
        <v>125.03</v>
      </c>
      <c r="V127">
        <v>56.95</v>
      </c>
      <c r="W127">
        <v>113.59</v>
      </c>
      <c r="X127">
        <v>137.85</v>
      </c>
      <c r="AB127">
        <v>80.8</v>
      </c>
      <c r="AE127">
        <v>67.25</v>
      </c>
      <c r="AF127">
        <v>77.03</v>
      </c>
    </row>
    <row r="128" spans="1:32" x14ac:dyDescent="0.35">
      <c r="A128" s="1">
        <v>35244</v>
      </c>
      <c r="B128">
        <v>196.69</v>
      </c>
      <c r="C128">
        <v>60.09</v>
      </c>
      <c r="D128">
        <v>97.13</v>
      </c>
      <c r="E128">
        <v>79.209999999999994</v>
      </c>
      <c r="F128">
        <v>75.23</v>
      </c>
      <c r="G128">
        <v>85.45</v>
      </c>
      <c r="H128">
        <v>98.88</v>
      </c>
      <c r="I128">
        <v>122.57</v>
      </c>
      <c r="J128">
        <v>55</v>
      </c>
      <c r="K128">
        <v>50.54</v>
      </c>
      <c r="L128">
        <v>76.37</v>
      </c>
      <c r="M128">
        <v>77.2</v>
      </c>
      <c r="N128">
        <v>52.48</v>
      </c>
      <c r="O128">
        <v>700.07</v>
      </c>
      <c r="P128">
        <v>494.69</v>
      </c>
      <c r="R128">
        <v>135.88</v>
      </c>
      <c r="S128">
        <v>24.72</v>
      </c>
      <c r="T128">
        <v>54.15</v>
      </c>
      <c r="U128">
        <v>126.53</v>
      </c>
      <c r="V128">
        <v>56.74</v>
      </c>
      <c r="W128">
        <v>114.22</v>
      </c>
      <c r="X128">
        <v>137.59</v>
      </c>
      <c r="AB128">
        <v>78.77</v>
      </c>
      <c r="AE128">
        <v>68.08</v>
      </c>
      <c r="AF128">
        <v>76.37</v>
      </c>
    </row>
    <row r="129" spans="1:32" x14ac:dyDescent="0.35">
      <c r="A129" s="1">
        <v>35277</v>
      </c>
      <c r="B129">
        <v>196.75</v>
      </c>
      <c r="C129">
        <v>53.47</v>
      </c>
      <c r="D129">
        <v>90.4</v>
      </c>
      <c r="E129">
        <v>78.08</v>
      </c>
      <c r="F129">
        <v>74.33</v>
      </c>
      <c r="G129">
        <v>80.87</v>
      </c>
      <c r="H129">
        <v>99.04</v>
      </c>
      <c r="I129">
        <v>122.28</v>
      </c>
      <c r="J129">
        <v>54.26</v>
      </c>
      <c r="K129">
        <v>52.65</v>
      </c>
      <c r="L129">
        <v>70.400000000000006</v>
      </c>
      <c r="M129">
        <v>76.05</v>
      </c>
      <c r="N129">
        <v>52.94</v>
      </c>
      <c r="O129">
        <v>689.05</v>
      </c>
      <c r="P129">
        <v>495.45</v>
      </c>
      <c r="R129">
        <v>130.97</v>
      </c>
      <c r="S129">
        <v>26.58</v>
      </c>
      <c r="T129">
        <v>52.34</v>
      </c>
      <c r="U129">
        <v>127.29</v>
      </c>
      <c r="V129">
        <v>59.13</v>
      </c>
      <c r="W129">
        <v>104.71</v>
      </c>
      <c r="X129">
        <v>137.32</v>
      </c>
      <c r="AB129">
        <v>76.66</v>
      </c>
      <c r="AE129">
        <v>68.66</v>
      </c>
      <c r="AF129">
        <v>70.400000000000006</v>
      </c>
    </row>
    <row r="130" spans="1:32" x14ac:dyDescent="0.35">
      <c r="A130" s="1">
        <v>35307</v>
      </c>
      <c r="B130">
        <v>196.89</v>
      </c>
      <c r="C130">
        <v>53.4</v>
      </c>
      <c r="D130">
        <v>91.69</v>
      </c>
      <c r="E130">
        <v>78.09</v>
      </c>
      <c r="F130">
        <v>74.77</v>
      </c>
      <c r="G130">
        <v>81.17</v>
      </c>
      <c r="H130">
        <v>99.06</v>
      </c>
      <c r="I130">
        <v>122.21</v>
      </c>
      <c r="J130">
        <v>54.34</v>
      </c>
      <c r="K130">
        <v>52.7</v>
      </c>
      <c r="L130">
        <v>70.739999999999995</v>
      </c>
      <c r="M130">
        <v>75.8</v>
      </c>
      <c r="N130">
        <v>52.97</v>
      </c>
      <c r="O130">
        <v>690.56</v>
      </c>
      <c r="P130">
        <v>496.01</v>
      </c>
      <c r="R130">
        <v>131.19999999999999</v>
      </c>
      <c r="S130">
        <v>26.82</v>
      </c>
      <c r="T130">
        <v>52.33</v>
      </c>
      <c r="U130">
        <v>127.15</v>
      </c>
      <c r="V130">
        <v>59.06</v>
      </c>
      <c r="W130">
        <v>106.52</v>
      </c>
      <c r="X130">
        <v>137.82</v>
      </c>
      <c r="AB130">
        <v>76.39</v>
      </c>
      <c r="AE130">
        <v>68.53</v>
      </c>
      <c r="AF130">
        <v>70.739999999999995</v>
      </c>
    </row>
    <row r="131" spans="1:32" x14ac:dyDescent="0.35">
      <c r="A131" s="1">
        <v>35338</v>
      </c>
      <c r="B131">
        <v>195.51</v>
      </c>
      <c r="C131">
        <v>54.03</v>
      </c>
      <c r="D131">
        <v>90.56</v>
      </c>
      <c r="E131">
        <v>78.239999999999995</v>
      </c>
      <c r="F131">
        <v>72.37</v>
      </c>
      <c r="G131">
        <v>77.760000000000005</v>
      </c>
      <c r="H131">
        <v>97.7</v>
      </c>
      <c r="I131">
        <v>126.09</v>
      </c>
      <c r="J131">
        <v>53.1</v>
      </c>
      <c r="K131">
        <v>51.79</v>
      </c>
      <c r="L131">
        <v>67.78</v>
      </c>
      <c r="M131">
        <v>74.48</v>
      </c>
      <c r="N131">
        <v>52.08</v>
      </c>
      <c r="O131">
        <v>680.53</v>
      </c>
      <c r="P131">
        <v>491.6</v>
      </c>
      <c r="R131">
        <v>121.92</v>
      </c>
      <c r="S131">
        <v>23.73</v>
      </c>
      <c r="T131">
        <v>48.47</v>
      </c>
      <c r="U131">
        <v>135.34</v>
      </c>
      <c r="V131">
        <v>59.22</v>
      </c>
      <c r="W131">
        <v>105.12</v>
      </c>
      <c r="X131">
        <v>135.41999999999999</v>
      </c>
      <c r="AB131">
        <v>75.459999999999994</v>
      </c>
      <c r="AE131">
        <v>76.33</v>
      </c>
      <c r="AF131">
        <v>67.78</v>
      </c>
    </row>
    <row r="132" spans="1:32" x14ac:dyDescent="0.35">
      <c r="A132" s="1">
        <v>35369</v>
      </c>
      <c r="B132">
        <v>196.37</v>
      </c>
      <c r="C132">
        <v>54.61</v>
      </c>
      <c r="D132">
        <v>90.99</v>
      </c>
      <c r="E132">
        <v>78.61</v>
      </c>
      <c r="F132">
        <v>72.62</v>
      </c>
      <c r="G132">
        <v>81.95</v>
      </c>
      <c r="H132">
        <v>97.4</v>
      </c>
      <c r="I132">
        <v>126.05</v>
      </c>
      <c r="J132">
        <v>53.1</v>
      </c>
      <c r="K132">
        <v>51.79</v>
      </c>
      <c r="L132">
        <v>67.760000000000005</v>
      </c>
      <c r="M132">
        <v>74.180000000000007</v>
      </c>
      <c r="N132">
        <v>52.08</v>
      </c>
      <c r="O132">
        <v>686.61</v>
      </c>
      <c r="P132">
        <v>494.98</v>
      </c>
      <c r="R132">
        <v>121.94</v>
      </c>
      <c r="S132">
        <v>23.59</v>
      </c>
      <c r="T132">
        <v>48.47</v>
      </c>
      <c r="U132">
        <v>135.26</v>
      </c>
      <c r="V132">
        <v>59.31</v>
      </c>
      <c r="W132">
        <v>105.77</v>
      </c>
      <c r="X132">
        <v>135.31</v>
      </c>
      <c r="AB132">
        <v>75.27</v>
      </c>
      <c r="AE132">
        <v>75.95</v>
      </c>
      <c r="AF132">
        <v>67.760000000000005</v>
      </c>
    </row>
    <row r="133" spans="1:32" x14ac:dyDescent="0.35">
      <c r="A133" s="1">
        <v>35398</v>
      </c>
      <c r="B133">
        <v>196.25</v>
      </c>
      <c r="C133">
        <v>54.51</v>
      </c>
      <c r="D133">
        <v>90.87</v>
      </c>
      <c r="E133">
        <v>78.72</v>
      </c>
      <c r="F133">
        <v>72.81</v>
      </c>
      <c r="G133">
        <v>81.2</v>
      </c>
      <c r="H133">
        <v>97.35</v>
      </c>
      <c r="I133">
        <v>125.53</v>
      </c>
      <c r="J133">
        <v>53.11</v>
      </c>
      <c r="K133">
        <v>51.89</v>
      </c>
      <c r="L133">
        <v>67.69</v>
      </c>
      <c r="M133">
        <v>74.19</v>
      </c>
      <c r="N133">
        <v>52.1</v>
      </c>
      <c r="O133">
        <v>687.22</v>
      </c>
      <c r="P133">
        <v>494.84</v>
      </c>
      <c r="R133">
        <v>121.74</v>
      </c>
      <c r="S133">
        <v>23.53</v>
      </c>
      <c r="T133">
        <v>48.48</v>
      </c>
      <c r="U133">
        <v>135.19999999999999</v>
      </c>
      <c r="V133">
        <v>59.33</v>
      </c>
      <c r="W133">
        <v>105.56</v>
      </c>
      <c r="X133">
        <v>135.32</v>
      </c>
      <c r="AB133">
        <v>76.709999999999994</v>
      </c>
      <c r="AE133">
        <v>75.760000000000005</v>
      </c>
      <c r="AF133">
        <v>67.69</v>
      </c>
    </row>
    <row r="134" spans="1:32" x14ac:dyDescent="0.35">
      <c r="A134" s="1">
        <v>35430</v>
      </c>
      <c r="B134">
        <v>196.84</v>
      </c>
      <c r="C134">
        <v>52.17</v>
      </c>
      <c r="D134">
        <v>66.11</v>
      </c>
      <c r="E134">
        <v>80.099999999999994</v>
      </c>
      <c r="F134">
        <v>69.819999999999993</v>
      </c>
      <c r="G134">
        <v>88.82</v>
      </c>
      <c r="H134">
        <v>98.41</v>
      </c>
      <c r="I134">
        <v>124.32</v>
      </c>
      <c r="J134">
        <v>50.06</v>
      </c>
      <c r="K134">
        <v>45.36</v>
      </c>
      <c r="L134">
        <v>86.02</v>
      </c>
      <c r="M134">
        <v>74.989999999999995</v>
      </c>
      <c r="N134">
        <v>44.27</v>
      </c>
      <c r="O134">
        <v>696.22</v>
      </c>
      <c r="P134">
        <v>494.5</v>
      </c>
      <c r="R134">
        <v>116.18</v>
      </c>
      <c r="S134">
        <v>24.23</v>
      </c>
      <c r="T134">
        <v>52.49</v>
      </c>
      <c r="U134">
        <v>134.09</v>
      </c>
      <c r="V134">
        <v>57.42</v>
      </c>
      <c r="W134">
        <v>68.459999999999994</v>
      </c>
      <c r="X134">
        <v>130.66</v>
      </c>
      <c r="AB134">
        <v>76.099999999999994</v>
      </c>
      <c r="AE134">
        <v>73.31</v>
      </c>
      <c r="AF134">
        <v>86.02</v>
      </c>
    </row>
    <row r="135" spans="1:32" x14ac:dyDescent="0.35">
      <c r="A135" s="1">
        <v>35461</v>
      </c>
      <c r="B135">
        <v>196</v>
      </c>
      <c r="C135">
        <v>51.09</v>
      </c>
      <c r="D135">
        <v>66.069999999999993</v>
      </c>
      <c r="E135">
        <v>79.8</v>
      </c>
      <c r="F135">
        <v>69.66</v>
      </c>
      <c r="G135">
        <v>87.91</v>
      </c>
      <c r="H135">
        <v>98.57</v>
      </c>
      <c r="I135">
        <v>124.32</v>
      </c>
      <c r="J135">
        <v>50.09</v>
      </c>
      <c r="K135">
        <v>45.33</v>
      </c>
      <c r="L135">
        <v>81.180000000000007</v>
      </c>
      <c r="M135">
        <v>74.97</v>
      </c>
      <c r="N135">
        <v>44.27</v>
      </c>
      <c r="O135">
        <v>696.8</v>
      </c>
      <c r="P135">
        <v>495.78</v>
      </c>
      <c r="R135">
        <v>116.52</v>
      </c>
      <c r="S135">
        <v>24.19</v>
      </c>
      <c r="T135">
        <v>52.38</v>
      </c>
      <c r="U135">
        <v>133.88999999999999</v>
      </c>
      <c r="V135">
        <v>55.73</v>
      </c>
      <c r="W135">
        <v>68.430000000000007</v>
      </c>
      <c r="X135">
        <v>130.87</v>
      </c>
      <c r="AB135">
        <v>75.180000000000007</v>
      </c>
      <c r="AE135">
        <v>73.94</v>
      </c>
      <c r="AF135">
        <v>81.180000000000007</v>
      </c>
    </row>
    <row r="136" spans="1:32" x14ac:dyDescent="0.35">
      <c r="A136" s="1">
        <v>35489</v>
      </c>
      <c r="B136">
        <v>194.44</v>
      </c>
      <c r="C136">
        <v>51.22</v>
      </c>
      <c r="D136">
        <v>65.38</v>
      </c>
      <c r="E136">
        <v>79.14</v>
      </c>
      <c r="F136">
        <v>69.650000000000006</v>
      </c>
      <c r="G136">
        <v>88.05</v>
      </c>
      <c r="H136">
        <v>98.64</v>
      </c>
      <c r="I136">
        <v>124.39</v>
      </c>
      <c r="J136">
        <v>50.15</v>
      </c>
      <c r="K136">
        <v>45.32</v>
      </c>
      <c r="L136">
        <v>81.180000000000007</v>
      </c>
      <c r="M136">
        <v>75</v>
      </c>
      <c r="N136">
        <v>44.27</v>
      </c>
      <c r="O136">
        <v>696.81</v>
      </c>
      <c r="P136">
        <v>492.64</v>
      </c>
      <c r="R136">
        <v>116.87</v>
      </c>
      <c r="S136">
        <v>25.4</v>
      </c>
      <c r="T136">
        <v>52.36</v>
      </c>
      <c r="U136">
        <v>133.85</v>
      </c>
      <c r="V136">
        <v>55.73</v>
      </c>
      <c r="W136">
        <v>67.790000000000006</v>
      </c>
      <c r="X136">
        <v>128.77000000000001</v>
      </c>
      <c r="AB136">
        <v>71.86</v>
      </c>
      <c r="AE136">
        <v>73.430000000000007</v>
      </c>
      <c r="AF136">
        <v>81.180000000000007</v>
      </c>
    </row>
    <row r="137" spans="1:32" x14ac:dyDescent="0.35">
      <c r="A137" s="1">
        <v>35520</v>
      </c>
      <c r="B137">
        <v>194.43</v>
      </c>
      <c r="C137">
        <v>49.71</v>
      </c>
      <c r="D137">
        <v>66</v>
      </c>
      <c r="E137">
        <v>78.88</v>
      </c>
      <c r="F137">
        <v>64.099999999999994</v>
      </c>
      <c r="G137">
        <v>88.69</v>
      </c>
      <c r="H137">
        <v>98.72</v>
      </c>
      <c r="I137">
        <v>122.24</v>
      </c>
      <c r="J137">
        <v>50.54</v>
      </c>
      <c r="K137">
        <v>45.28</v>
      </c>
      <c r="L137">
        <v>82.62</v>
      </c>
      <c r="M137">
        <v>72.94</v>
      </c>
      <c r="N137">
        <v>44.4</v>
      </c>
      <c r="O137">
        <v>713.76</v>
      </c>
      <c r="P137">
        <v>498.67</v>
      </c>
      <c r="R137">
        <v>114.12</v>
      </c>
      <c r="S137">
        <v>22.71</v>
      </c>
      <c r="T137">
        <v>48.11</v>
      </c>
      <c r="U137">
        <v>131.76</v>
      </c>
      <c r="V137">
        <v>57.23</v>
      </c>
      <c r="W137">
        <v>69.430000000000007</v>
      </c>
      <c r="X137">
        <v>127.68</v>
      </c>
      <c r="AB137">
        <v>73.94</v>
      </c>
      <c r="AE137">
        <v>69.81</v>
      </c>
      <c r="AF137">
        <v>82.62</v>
      </c>
    </row>
    <row r="138" spans="1:32" x14ac:dyDescent="0.35">
      <c r="A138" s="1">
        <v>35550</v>
      </c>
      <c r="B138">
        <v>194.43</v>
      </c>
      <c r="C138">
        <v>49.16</v>
      </c>
      <c r="D138">
        <v>66.13</v>
      </c>
      <c r="E138">
        <v>78.59</v>
      </c>
      <c r="F138">
        <v>64.34</v>
      </c>
      <c r="G138">
        <v>88.2</v>
      </c>
      <c r="H138">
        <v>98.43</v>
      </c>
      <c r="I138">
        <v>122.65</v>
      </c>
      <c r="J138">
        <v>50.53</v>
      </c>
      <c r="K138">
        <v>45.32</v>
      </c>
      <c r="L138">
        <v>81.89</v>
      </c>
      <c r="M138">
        <v>72.89</v>
      </c>
      <c r="N138">
        <v>44.42</v>
      </c>
      <c r="O138">
        <v>714.78</v>
      </c>
      <c r="P138">
        <v>498.89</v>
      </c>
      <c r="R138">
        <v>114.07</v>
      </c>
      <c r="S138">
        <v>22.73</v>
      </c>
      <c r="T138">
        <v>48.11</v>
      </c>
      <c r="U138">
        <v>132.43</v>
      </c>
      <c r="V138">
        <v>57.29</v>
      </c>
      <c r="W138">
        <v>69.53</v>
      </c>
      <c r="X138">
        <v>127.62</v>
      </c>
      <c r="AB138">
        <v>73.3</v>
      </c>
      <c r="AE138">
        <v>70.11</v>
      </c>
      <c r="AF138">
        <v>81.89</v>
      </c>
    </row>
    <row r="139" spans="1:32" x14ac:dyDescent="0.35">
      <c r="A139" s="1">
        <v>35580</v>
      </c>
      <c r="B139">
        <v>192.6</v>
      </c>
      <c r="C139">
        <v>49.11</v>
      </c>
      <c r="D139">
        <v>66.48</v>
      </c>
      <c r="E139">
        <v>78.59</v>
      </c>
      <c r="F139">
        <v>64.34</v>
      </c>
      <c r="G139">
        <v>88.69</v>
      </c>
      <c r="H139">
        <v>97.85</v>
      </c>
      <c r="I139">
        <v>122.74</v>
      </c>
      <c r="J139">
        <v>50.55</v>
      </c>
      <c r="K139">
        <v>45.3</v>
      </c>
      <c r="L139">
        <v>81.8</v>
      </c>
      <c r="M139">
        <v>72.900000000000006</v>
      </c>
      <c r="N139">
        <v>44.42</v>
      </c>
      <c r="O139">
        <v>718.1</v>
      </c>
      <c r="P139">
        <v>493</v>
      </c>
      <c r="R139">
        <v>114.14</v>
      </c>
      <c r="S139">
        <v>22.59</v>
      </c>
      <c r="T139">
        <v>48.12</v>
      </c>
      <c r="U139">
        <v>132.37</v>
      </c>
      <c r="V139">
        <v>57.46</v>
      </c>
      <c r="W139">
        <v>69.62</v>
      </c>
      <c r="X139">
        <v>127.69</v>
      </c>
      <c r="AB139">
        <v>73.959999999999994</v>
      </c>
      <c r="AE139">
        <v>70.2</v>
      </c>
      <c r="AF139">
        <v>81.8</v>
      </c>
    </row>
    <row r="140" spans="1:32" x14ac:dyDescent="0.35">
      <c r="A140" s="1">
        <v>35611</v>
      </c>
      <c r="B140">
        <v>192.01</v>
      </c>
      <c r="C140">
        <v>49.9</v>
      </c>
      <c r="D140">
        <v>61.7</v>
      </c>
      <c r="E140">
        <v>78</v>
      </c>
      <c r="F140">
        <v>63.3</v>
      </c>
      <c r="G140">
        <v>84.89</v>
      </c>
      <c r="H140">
        <v>98.48</v>
      </c>
      <c r="I140">
        <v>125.28</v>
      </c>
      <c r="J140">
        <v>50.04</v>
      </c>
      <c r="K140">
        <v>43.85</v>
      </c>
      <c r="L140">
        <v>83.49</v>
      </c>
      <c r="M140">
        <v>75.3</v>
      </c>
      <c r="N140">
        <v>43.05</v>
      </c>
      <c r="O140">
        <v>705.84</v>
      </c>
      <c r="P140">
        <v>483.18</v>
      </c>
      <c r="R140">
        <v>116.79</v>
      </c>
      <c r="S140">
        <v>18.21</v>
      </c>
      <c r="T140">
        <v>46.62</v>
      </c>
      <c r="U140">
        <v>135.02000000000001</v>
      </c>
      <c r="V140">
        <v>53.21</v>
      </c>
      <c r="W140">
        <v>64.680000000000007</v>
      </c>
      <c r="X140">
        <v>127.94</v>
      </c>
      <c r="AB140">
        <v>73.16</v>
      </c>
      <c r="AE140">
        <v>69.489999999999995</v>
      </c>
      <c r="AF140">
        <v>83.49</v>
      </c>
    </row>
    <row r="141" spans="1:32" x14ac:dyDescent="0.35">
      <c r="A141" s="1">
        <v>35642</v>
      </c>
      <c r="B141">
        <v>191.95</v>
      </c>
      <c r="C141">
        <v>49.87</v>
      </c>
      <c r="D141">
        <v>61.75</v>
      </c>
      <c r="E141">
        <v>77.959999999999994</v>
      </c>
      <c r="F141">
        <v>63.28</v>
      </c>
      <c r="G141">
        <v>84.84</v>
      </c>
      <c r="H141">
        <v>98.66</v>
      </c>
      <c r="I141">
        <v>125.22</v>
      </c>
      <c r="J141">
        <v>50.01</v>
      </c>
      <c r="K141">
        <v>43.91</v>
      </c>
      <c r="L141">
        <v>81.19</v>
      </c>
      <c r="M141">
        <v>75.3</v>
      </c>
      <c r="N141">
        <v>43.09</v>
      </c>
      <c r="O141">
        <v>706.4</v>
      </c>
      <c r="P141">
        <v>486.97</v>
      </c>
      <c r="R141">
        <v>117.32</v>
      </c>
      <c r="S141">
        <v>18.239999999999998</v>
      </c>
      <c r="T141">
        <v>46.39</v>
      </c>
      <c r="U141">
        <v>134.66</v>
      </c>
      <c r="V141">
        <v>53.18</v>
      </c>
      <c r="W141">
        <v>64.63</v>
      </c>
      <c r="X141">
        <v>127.84</v>
      </c>
      <c r="AB141">
        <v>72.69</v>
      </c>
      <c r="AE141">
        <v>69.97</v>
      </c>
      <c r="AF141">
        <v>81.19</v>
      </c>
    </row>
    <row r="142" spans="1:32" x14ac:dyDescent="0.35">
      <c r="A142" s="1">
        <v>35671</v>
      </c>
      <c r="B142">
        <v>192.25</v>
      </c>
      <c r="C142">
        <v>50.03</v>
      </c>
      <c r="D142">
        <v>63.81</v>
      </c>
      <c r="E142">
        <v>78.31</v>
      </c>
      <c r="F142">
        <v>63.26</v>
      </c>
      <c r="G142">
        <v>85.66</v>
      </c>
      <c r="H142">
        <v>98.65</v>
      </c>
      <c r="I142">
        <v>124.92</v>
      </c>
      <c r="J142">
        <v>50.14</v>
      </c>
      <c r="K142">
        <v>43.93</v>
      </c>
      <c r="L142">
        <v>80.78</v>
      </c>
      <c r="M142">
        <v>75.290000000000006</v>
      </c>
      <c r="N142">
        <v>43.08</v>
      </c>
      <c r="O142">
        <v>706.03</v>
      </c>
      <c r="P142">
        <v>485.72</v>
      </c>
      <c r="R142">
        <v>117.31</v>
      </c>
      <c r="S142">
        <v>18.22</v>
      </c>
      <c r="T142">
        <v>47.56</v>
      </c>
      <c r="U142">
        <v>134.21</v>
      </c>
      <c r="V142">
        <v>53.21</v>
      </c>
      <c r="W142">
        <v>66.56</v>
      </c>
      <c r="X142">
        <v>127.7</v>
      </c>
      <c r="AB142">
        <v>73.680000000000007</v>
      </c>
      <c r="AE142">
        <v>70.069999999999993</v>
      </c>
      <c r="AF142">
        <v>80.78</v>
      </c>
    </row>
    <row r="143" spans="1:32" x14ac:dyDescent="0.35">
      <c r="A143" s="1">
        <v>35703</v>
      </c>
      <c r="B143">
        <v>196.69</v>
      </c>
      <c r="C143">
        <v>51.69</v>
      </c>
      <c r="D143">
        <v>64.680000000000007</v>
      </c>
      <c r="E143">
        <v>77.010000000000005</v>
      </c>
      <c r="F143">
        <v>64.72</v>
      </c>
      <c r="G143">
        <v>86.91</v>
      </c>
      <c r="H143">
        <v>96.03</v>
      </c>
      <c r="I143">
        <v>127.99</v>
      </c>
      <c r="J143">
        <v>49</v>
      </c>
      <c r="K143">
        <v>44.48</v>
      </c>
      <c r="L143">
        <v>87.24</v>
      </c>
      <c r="M143">
        <v>75.92</v>
      </c>
      <c r="N143">
        <v>41.46</v>
      </c>
      <c r="O143">
        <v>713.6</v>
      </c>
      <c r="P143">
        <v>501.69</v>
      </c>
      <c r="R143">
        <v>116.18</v>
      </c>
      <c r="S143">
        <v>19.100000000000001</v>
      </c>
      <c r="T143">
        <v>59.49</v>
      </c>
      <c r="U143">
        <v>139.03</v>
      </c>
      <c r="V143">
        <v>50.54</v>
      </c>
      <c r="W143">
        <v>65.34</v>
      </c>
      <c r="X143">
        <v>129.59</v>
      </c>
      <c r="AB143">
        <v>71.260000000000005</v>
      </c>
      <c r="AE143">
        <v>70.69</v>
      </c>
      <c r="AF143">
        <v>87.24</v>
      </c>
    </row>
    <row r="144" spans="1:32" x14ac:dyDescent="0.35">
      <c r="A144" s="1">
        <v>35734</v>
      </c>
      <c r="B144">
        <v>198.1</v>
      </c>
      <c r="C144">
        <v>52.2</v>
      </c>
      <c r="D144">
        <v>64.52</v>
      </c>
      <c r="E144">
        <v>77.180000000000007</v>
      </c>
      <c r="F144">
        <v>64.73</v>
      </c>
      <c r="G144">
        <v>86.78</v>
      </c>
      <c r="H144">
        <v>95.86</v>
      </c>
      <c r="I144">
        <v>127.81</v>
      </c>
      <c r="J144">
        <v>48.92</v>
      </c>
      <c r="K144">
        <v>44.7</v>
      </c>
      <c r="L144">
        <v>87.23</v>
      </c>
      <c r="M144">
        <v>75.88</v>
      </c>
      <c r="N144">
        <v>41.68</v>
      </c>
      <c r="O144">
        <v>720.93</v>
      </c>
      <c r="P144">
        <v>506.12</v>
      </c>
      <c r="R144">
        <v>115.49</v>
      </c>
      <c r="S144">
        <v>19.09</v>
      </c>
      <c r="T144">
        <v>59.43</v>
      </c>
      <c r="U144">
        <v>138.85</v>
      </c>
      <c r="V144">
        <v>50.55</v>
      </c>
      <c r="W144">
        <v>65.09</v>
      </c>
      <c r="X144">
        <v>129.15</v>
      </c>
      <c r="AB144">
        <v>72.12</v>
      </c>
      <c r="AE144">
        <v>70.88</v>
      </c>
      <c r="AF144">
        <v>87.23</v>
      </c>
    </row>
    <row r="145" spans="1:32" x14ac:dyDescent="0.35">
      <c r="A145" s="1">
        <v>35762</v>
      </c>
      <c r="B145">
        <v>197.88</v>
      </c>
      <c r="C145">
        <v>52.18</v>
      </c>
      <c r="D145">
        <v>64.36</v>
      </c>
      <c r="E145">
        <v>77.319999999999993</v>
      </c>
      <c r="F145">
        <v>64.97</v>
      </c>
      <c r="G145">
        <v>86.71</v>
      </c>
      <c r="H145">
        <v>95.83</v>
      </c>
      <c r="I145">
        <v>127.82</v>
      </c>
      <c r="J145">
        <v>48.92</v>
      </c>
      <c r="K145">
        <v>44.88</v>
      </c>
      <c r="L145">
        <v>87.44</v>
      </c>
      <c r="M145">
        <v>75.88</v>
      </c>
      <c r="N145">
        <v>41.93</v>
      </c>
      <c r="O145">
        <v>718.49</v>
      </c>
      <c r="P145">
        <v>505.46</v>
      </c>
      <c r="R145">
        <v>115.66</v>
      </c>
      <c r="S145">
        <v>19.079999999999998</v>
      </c>
      <c r="T145">
        <v>59.34</v>
      </c>
      <c r="U145">
        <v>138.85</v>
      </c>
      <c r="V145">
        <v>50.54</v>
      </c>
      <c r="W145">
        <v>64.819999999999993</v>
      </c>
      <c r="X145">
        <v>128.87</v>
      </c>
      <c r="AB145">
        <v>72.56</v>
      </c>
      <c r="AE145">
        <v>71.03</v>
      </c>
      <c r="AF145">
        <v>87.44</v>
      </c>
    </row>
    <row r="146" spans="1:32" x14ac:dyDescent="0.35">
      <c r="A146" s="1">
        <v>35795</v>
      </c>
      <c r="B146">
        <v>204.31</v>
      </c>
      <c r="C146">
        <v>50.29</v>
      </c>
      <c r="D146">
        <v>63.79</v>
      </c>
      <c r="E146">
        <v>79.16</v>
      </c>
      <c r="F146">
        <v>68.86</v>
      </c>
      <c r="G146">
        <v>80.760000000000005</v>
      </c>
      <c r="H146">
        <v>103.79</v>
      </c>
      <c r="I146">
        <v>132.09</v>
      </c>
      <c r="J146">
        <v>46.14</v>
      </c>
      <c r="K146">
        <v>47.63</v>
      </c>
      <c r="L146">
        <v>82</v>
      </c>
      <c r="M146">
        <v>79.3</v>
      </c>
      <c r="N146">
        <v>42.85</v>
      </c>
      <c r="O146">
        <v>733.22</v>
      </c>
      <c r="P146">
        <v>511.32</v>
      </c>
      <c r="R146">
        <v>116.85</v>
      </c>
      <c r="S146">
        <v>16.68</v>
      </c>
      <c r="T146">
        <v>63.1</v>
      </c>
      <c r="U146">
        <v>143.71</v>
      </c>
      <c r="V146">
        <v>46.64</v>
      </c>
      <c r="W146">
        <v>62.06</v>
      </c>
      <c r="X146">
        <v>130.88999999999999</v>
      </c>
      <c r="AB146">
        <v>74.760000000000005</v>
      </c>
      <c r="AE146">
        <v>76.319999999999993</v>
      </c>
      <c r="AF146">
        <v>82</v>
      </c>
    </row>
    <row r="147" spans="1:32" x14ac:dyDescent="0.35">
      <c r="A147" s="1">
        <v>35825</v>
      </c>
      <c r="B147">
        <v>204.7</v>
      </c>
      <c r="C147">
        <v>49.95</v>
      </c>
      <c r="D147">
        <v>64.09</v>
      </c>
      <c r="E147">
        <v>79.05</v>
      </c>
      <c r="F147">
        <v>68.3</v>
      </c>
      <c r="G147">
        <v>81.599999999999994</v>
      </c>
      <c r="H147">
        <v>103.1</v>
      </c>
      <c r="I147">
        <v>130.88999999999999</v>
      </c>
      <c r="J147">
        <v>46.16</v>
      </c>
      <c r="K147">
        <v>47.61</v>
      </c>
      <c r="L147">
        <v>83.28</v>
      </c>
      <c r="M147">
        <v>79.23</v>
      </c>
      <c r="N147">
        <v>42.85</v>
      </c>
      <c r="O147">
        <v>733.76</v>
      </c>
      <c r="P147">
        <v>510.88</v>
      </c>
      <c r="R147">
        <v>116.8</v>
      </c>
      <c r="S147">
        <v>15.97</v>
      </c>
      <c r="T147">
        <v>62.56</v>
      </c>
      <c r="U147">
        <v>141.99</v>
      </c>
      <c r="V147">
        <v>46.66</v>
      </c>
      <c r="W147">
        <v>62.66</v>
      </c>
      <c r="X147">
        <v>130.9</v>
      </c>
      <c r="AB147">
        <v>74.25</v>
      </c>
      <c r="AE147">
        <v>76.56</v>
      </c>
      <c r="AF147">
        <v>83.28</v>
      </c>
    </row>
    <row r="148" spans="1:32" x14ac:dyDescent="0.35">
      <c r="A148" s="1">
        <v>35853</v>
      </c>
      <c r="B148">
        <v>204.82</v>
      </c>
      <c r="C148">
        <v>49.97</v>
      </c>
      <c r="D148">
        <v>66.16</v>
      </c>
      <c r="E148">
        <v>78.12</v>
      </c>
      <c r="F148">
        <v>68.3</v>
      </c>
      <c r="G148">
        <v>81.77</v>
      </c>
      <c r="H148">
        <v>103.15</v>
      </c>
      <c r="I148">
        <v>131.09</v>
      </c>
      <c r="J148">
        <v>46.17</v>
      </c>
      <c r="K148">
        <v>47.61</v>
      </c>
      <c r="L148">
        <v>83.07</v>
      </c>
      <c r="M148">
        <v>79.489999999999995</v>
      </c>
      <c r="N148">
        <v>42.85</v>
      </c>
      <c r="O148">
        <v>735.39</v>
      </c>
      <c r="P148">
        <v>510.19</v>
      </c>
      <c r="R148">
        <v>116.81</v>
      </c>
      <c r="S148">
        <v>15.99</v>
      </c>
      <c r="T148">
        <v>62.56</v>
      </c>
      <c r="U148">
        <v>142.33000000000001</v>
      </c>
      <c r="V148">
        <v>46.67</v>
      </c>
      <c r="W148">
        <v>65.56</v>
      </c>
      <c r="X148">
        <v>130.9</v>
      </c>
      <c r="AB148">
        <v>69.42</v>
      </c>
      <c r="AE148">
        <v>78.78</v>
      </c>
      <c r="AF148">
        <v>83.07</v>
      </c>
    </row>
    <row r="149" spans="1:32" x14ac:dyDescent="0.35">
      <c r="A149" s="1">
        <v>35885</v>
      </c>
      <c r="B149">
        <v>211.02</v>
      </c>
      <c r="C149">
        <v>50.12</v>
      </c>
      <c r="D149">
        <v>64.52</v>
      </c>
      <c r="E149">
        <v>81.47</v>
      </c>
      <c r="F149">
        <v>65.239999999999995</v>
      </c>
      <c r="G149">
        <v>77.97</v>
      </c>
      <c r="H149">
        <v>113.44</v>
      </c>
      <c r="I149">
        <v>137.99</v>
      </c>
      <c r="J149">
        <v>48.41</v>
      </c>
      <c r="K149">
        <v>45.98</v>
      </c>
      <c r="L149">
        <v>90.92</v>
      </c>
      <c r="M149">
        <v>80.16</v>
      </c>
      <c r="N149">
        <v>41.13</v>
      </c>
      <c r="O149">
        <v>779.21</v>
      </c>
      <c r="P149">
        <v>534.04</v>
      </c>
      <c r="R149">
        <v>131.82</v>
      </c>
      <c r="S149">
        <v>12.72</v>
      </c>
      <c r="T149">
        <v>61.58</v>
      </c>
      <c r="U149">
        <v>147.11000000000001</v>
      </c>
      <c r="V149">
        <v>44.91</v>
      </c>
      <c r="W149">
        <v>65.31</v>
      </c>
      <c r="X149">
        <v>128.4</v>
      </c>
      <c r="AB149">
        <v>72.150000000000006</v>
      </c>
      <c r="AE149">
        <v>78.69</v>
      </c>
      <c r="AF149">
        <v>90.92</v>
      </c>
    </row>
    <row r="150" spans="1:32" x14ac:dyDescent="0.35">
      <c r="A150" s="1">
        <v>35915</v>
      </c>
      <c r="B150">
        <v>211.58</v>
      </c>
      <c r="C150">
        <v>49.64</v>
      </c>
      <c r="D150">
        <v>65.48</v>
      </c>
      <c r="E150">
        <v>80.989999999999995</v>
      </c>
      <c r="F150">
        <v>67.53</v>
      </c>
      <c r="G150">
        <v>78.08</v>
      </c>
      <c r="H150">
        <v>111.83</v>
      </c>
      <c r="I150">
        <v>139.80000000000001</v>
      </c>
      <c r="J150">
        <v>48.51</v>
      </c>
      <c r="K150">
        <v>46.01</v>
      </c>
      <c r="L150">
        <v>90.95</v>
      </c>
      <c r="M150">
        <v>78.010000000000005</v>
      </c>
      <c r="N150">
        <v>41.25</v>
      </c>
      <c r="O150">
        <v>774.35</v>
      </c>
      <c r="P150">
        <v>533.78</v>
      </c>
      <c r="R150">
        <v>131.94999999999999</v>
      </c>
      <c r="S150">
        <v>12.92</v>
      </c>
      <c r="T150">
        <v>61.54</v>
      </c>
      <c r="U150">
        <v>149.81</v>
      </c>
      <c r="V150">
        <v>45.04</v>
      </c>
      <c r="W150">
        <v>66.77</v>
      </c>
      <c r="X150">
        <v>128.38</v>
      </c>
      <c r="AB150">
        <v>71.72</v>
      </c>
      <c r="AE150">
        <v>78.88</v>
      </c>
      <c r="AF150">
        <v>90.95</v>
      </c>
    </row>
    <row r="151" spans="1:32" x14ac:dyDescent="0.35">
      <c r="A151" s="1">
        <v>35944</v>
      </c>
      <c r="B151">
        <v>211.95</v>
      </c>
      <c r="C151">
        <v>49.25</v>
      </c>
      <c r="D151">
        <v>66.400000000000006</v>
      </c>
      <c r="E151">
        <v>80.78</v>
      </c>
      <c r="F151">
        <v>65.23</v>
      </c>
      <c r="G151">
        <v>78.08</v>
      </c>
      <c r="H151">
        <v>110.25</v>
      </c>
      <c r="I151">
        <v>139.77000000000001</v>
      </c>
      <c r="J151">
        <v>48.55</v>
      </c>
      <c r="K151">
        <v>46.04</v>
      </c>
      <c r="L151">
        <v>90.63</v>
      </c>
      <c r="M151">
        <v>77.98</v>
      </c>
      <c r="N151">
        <v>41.2</v>
      </c>
      <c r="O151">
        <v>774.57</v>
      </c>
      <c r="P151">
        <v>534.46</v>
      </c>
      <c r="R151">
        <v>131.93</v>
      </c>
      <c r="S151">
        <v>12.79</v>
      </c>
      <c r="T151">
        <v>62.99</v>
      </c>
      <c r="U151">
        <v>149.79</v>
      </c>
      <c r="V151">
        <v>44.98</v>
      </c>
      <c r="W151">
        <v>67.819999999999993</v>
      </c>
      <c r="X151">
        <v>128.37</v>
      </c>
      <c r="AB151">
        <v>72.849999999999994</v>
      </c>
      <c r="AE151">
        <v>78.87</v>
      </c>
      <c r="AF151">
        <v>90.63</v>
      </c>
    </row>
    <row r="152" spans="1:32" x14ac:dyDescent="0.35">
      <c r="A152" s="1">
        <v>35976</v>
      </c>
      <c r="B152">
        <v>214.13</v>
      </c>
      <c r="C152">
        <v>50.84</v>
      </c>
      <c r="D152">
        <v>70.12</v>
      </c>
      <c r="E152">
        <v>83.55</v>
      </c>
      <c r="F152">
        <v>70.02</v>
      </c>
      <c r="G152">
        <v>78.290000000000006</v>
      </c>
      <c r="H152">
        <v>120.92</v>
      </c>
      <c r="I152">
        <v>137.03</v>
      </c>
      <c r="J152">
        <v>48.78</v>
      </c>
      <c r="K152">
        <v>45.09</v>
      </c>
      <c r="L152">
        <v>90.35</v>
      </c>
      <c r="M152">
        <v>79.42</v>
      </c>
      <c r="N152">
        <v>40.28</v>
      </c>
      <c r="O152">
        <v>765.82</v>
      </c>
      <c r="P152">
        <v>532.67999999999995</v>
      </c>
      <c r="R152">
        <v>122.93</v>
      </c>
      <c r="S152">
        <v>14.9</v>
      </c>
      <c r="T152">
        <v>66.069999999999993</v>
      </c>
      <c r="U152">
        <v>148.81</v>
      </c>
      <c r="V152">
        <v>42.31</v>
      </c>
      <c r="W152">
        <v>73.760000000000005</v>
      </c>
      <c r="X152">
        <v>133.74</v>
      </c>
      <c r="AB152">
        <v>72.84</v>
      </c>
      <c r="AE152">
        <v>87.06</v>
      </c>
      <c r="AF152">
        <v>90.35</v>
      </c>
    </row>
    <row r="153" spans="1:32" x14ac:dyDescent="0.35">
      <c r="A153" s="1">
        <v>36007</v>
      </c>
      <c r="B153">
        <v>215.14</v>
      </c>
      <c r="C153">
        <v>50.89</v>
      </c>
      <c r="D153">
        <v>71.08</v>
      </c>
      <c r="E153">
        <v>83.87</v>
      </c>
      <c r="F153">
        <v>70.180000000000007</v>
      </c>
      <c r="G153">
        <v>78.11</v>
      </c>
      <c r="H153">
        <v>123.72</v>
      </c>
      <c r="I153">
        <v>135.91999999999999</v>
      </c>
      <c r="J153">
        <v>48.87</v>
      </c>
      <c r="K153">
        <v>45.1</v>
      </c>
      <c r="L153">
        <v>90.05</v>
      </c>
      <c r="M153">
        <v>79.25</v>
      </c>
      <c r="N153">
        <v>40.25</v>
      </c>
      <c r="O153">
        <v>767.73</v>
      </c>
      <c r="P153">
        <v>534.05999999999995</v>
      </c>
      <c r="R153">
        <v>122</v>
      </c>
      <c r="S153">
        <v>14.86</v>
      </c>
      <c r="T153">
        <v>66.13</v>
      </c>
      <c r="U153">
        <v>149.13</v>
      </c>
      <c r="V153">
        <v>39.83</v>
      </c>
      <c r="W153">
        <v>75.27</v>
      </c>
      <c r="X153">
        <v>134.58000000000001</v>
      </c>
      <c r="AB153">
        <v>70.47</v>
      </c>
      <c r="AE153">
        <v>88.72</v>
      </c>
      <c r="AF153">
        <v>90.05</v>
      </c>
    </row>
    <row r="154" spans="1:32" x14ac:dyDescent="0.35">
      <c r="A154" s="1">
        <v>36038</v>
      </c>
      <c r="B154">
        <v>214.43</v>
      </c>
      <c r="C154">
        <v>50.94</v>
      </c>
      <c r="D154">
        <v>71.180000000000007</v>
      </c>
      <c r="E154">
        <v>84.11</v>
      </c>
      <c r="F154">
        <v>70.069999999999993</v>
      </c>
      <c r="G154">
        <v>78.33</v>
      </c>
      <c r="H154">
        <v>122.66</v>
      </c>
      <c r="I154">
        <v>136.13</v>
      </c>
      <c r="J154">
        <v>48.74</v>
      </c>
      <c r="K154">
        <v>45.09</v>
      </c>
      <c r="L154">
        <v>89.81</v>
      </c>
      <c r="M154">
        <v>79.150000000000006</v>
      </c>
      <c r="N154">
        <v>40.31</v>
      </c>
      <c r="O154">
        <v>763.6</v>
      </c>
      <c r="P154">
        <v>531.41999999999996</v>
      </c>
      <c r="R154">
        <v>122.79</v>
      </c>
      <c r="S154">
        <v>14.94</v>
      </c>
      <c r="T154">
        <v>66.13</v>
      </c>
      <c r="U154">
        <v>148.87</v>
      </c>
      <c r="V154">
        <v>39.9</v>
      </c>
      <c r="W154">
        <v>76</v>
      </c>
      <c r="X154">
        <v>134.72</v>
      </c>
      <c r="AB154">
        <v>72.08</v>
      </c>
      <c r="AE154">
        <v>88.33</v>
      </c>
      <c r="AF154">
        <v>89.81</v>
      </c>
    </row>
    <row r="155" spans="1:32" x14ac:dyDescent="0.35">
      <c r="A155" s="1">
        <v>36068</v>
      </c>
      <c r="B155">
        <v>213.56</v>
      </c>
      <c r="C155">
        <v>44.97</v>
      </c>
      <c r="D155">
        <v>73.19</v>
      </c>
      <c r="E155">
        <v>88.93</v>
      </c>
      <c r="F155">
        <v>74.430000000000007</v>
      </c>
      <c r="G155">
        <v>77.19</v>
      </c>
      <c r="H155">
        <v>131.55000000000001</v>
      </c>
      <c r="I155">
        <v>139.77000000000001</v>
      </c>
      <c r="J155">
        <v>48.31</v>
      </c>
      <c r="K155">
        <v>43.95</v>
      </c>
      <c r="L155">
        <v>77</v>
      </c>
      <c r="M155">
        <v>79.62</v>
      </c>
      <c r="N155">
        <v>40.229999999999997</v>
      </c>
      <c r="O155">
        <v>770.16</v>
      </c>
      <c r="P155">
        <v>548.44000000000005</v>
      </c>
      <c r="R155">
        <v>120.19</v>
      </c>
      <c r="S155">
        <v>13.83</v>
      </c>
      <c r="T155">
        <v>73.88</v>
      </c>
      <c r="U155">
        <v>153.97999999999999</v>
      </c>
      <c r="V155">
        <v>44.11</v>
      </c>
      <c r="W155">
        <v>76.489999999999995</v>
      </c>
      <c r="X155">
        <v>131.85</v>
      </c>
      <c r="AB155">
        <v>71.709999999999994</v>
      </c>
      <c r="AE155">
        <v>90.02</v>
      </c>
      <c r="AF155">
        <v>77</v>
      </c>
    </row>
    <row r="156" spans="1:32" x14ac:dyDescent="0.35">
      <c r="A156" s="1">
        <v>36098</v>
      </c>
      <c r="B156">
        <v>216.61</v>
      </c>
      <c r="C156">
        <v>44.86</v>
      </c>
      <c r="D156">
        <v>74.209999999999994</v>
      </c>
      <c r="E156">
        <v>88.98</v>
      </c>
      <c r="F156">
        <v>74.72</v>
      </c>
      <c r="G156">
        <v>76.61</v>
      </c>
      <c r="H156">
        <v>132.52000000000001</v>
      </c>
      <c r="I156">
        <v>138.29</v>
      </c>
      <c r="J156">
        <v>48.33</v>
      </c>
      <c r="K156">
        <v>43.95</v>
      </c>
      <c r="L156">
        <v>78.650000000000006</v>
      </c>
      <c r="M156">
        <v>79.28</v>
      </c>
      <c r="N156">
        <v>40.33</v>
      </c>
      <c r="O156">
        <v>779.3</v>
      </c>
      <c r="P156">
        <v>558.86</v>
      </c>
      <c r="R156">
        <v>119.27</v>
      </c>
      <c r="S156">
        <v>13.85</v>
      </c>
      <c r="T156">
        <v>74.37</v>
      </c>
      <c r="U156">
        <v>152.36000000000001</v>
      </c>
      <c r="V156">
        <v>44.13</v>
      </c>
      <c r="W156">
        <v>77.7</v>
      </c>
      <c r="X156">
        <v>131.80000000000001</v>
      </c>
      <c r="AB156">
        <v>70.819999999999993</v>
      </c>
      <c r="AE156">
        <v>92.02</v>
      </c>
      <c r="AF156">
        <v>78.650000000000006</v>
      </c>
    </row>
    <row r="157" spans="1:32" x14ac:dyDescent="0.35">
      <c r="A157" s="1">
        <v>36129</v>
      </c>
      <c r="B157">
        <v>218.04</v>
      </c>
      <c r="C157">
        <v>44.6</v>
      </c>
      <c r="D157">
        <v>74.040000000000006</v>
      </c>
      <c r="E157">
        <v>88.13</v>
      </c>
      <c r="F157">
        <v>73.09</v>
      </c>
      <c r="G157">
        <v>77.37</v>
      </c>
      <c r="H157">
        <v>135.22999999999999</v>
      </c>
      <c r="I157">
        <v>138.47999999999999</v>
      </c>
      <c r="J157">
        <v>48.35</v>
      </c>
      <c r="K157">
        <v>43.89</v>
      </c>
      <c r="L157">
        <v>78.709999999999994</v>
      </c>
      <c r="M157">
        <v>79.41</v>
      </c>
      <c r="N157">
        <v>40.32</v>
      </c>
      <c r="O157">
        <v>786.09</v>
      </c>
      <c r="P157">
        <v>561.49</v>
      </c>
      <c r="R157">
        <v>118.83</v>
      </c>
      <c r="S157">
        <v>13.7</v>
      </c>
      <c r="T157">
        <v>74.37</v>
      </c>
      <c r="U157">
        <v>152.65</v>
      </c>
      <c r="V157">
        <v>44.1</v>
      </c>
      <c r="W157">
        <v>77.16</v>
      </c>
      <c r="X157">
        <v>131.91999999999999</v>
      </c>
      <c r="AB157">
        <v>73.680000000000007</v>
      </c>
      <c r="AE157">
        <v>92.02</v>
      </c>
      <c r="AF157">
        <v>78.709999999999994</v>
      </c>
    </row>
    <row r="158" spans="1:32" x14ac:dyDescent="0.35">
      <c r="A158" s="1">
        <v>36160</v>
      </c>
      <c r="B158">
        <v>212.81</v>
      </c>
      <c r="C158">
        <v>41.69</v>
      </c>
      <c r="D158">
        <v>77.66</v>
      </c>
      <c r="E158">
        <v>90.47</v>
      </c>
      <c r="F158">
        <v>78.8</v>
      </c>
      <c r="G158">
        <v>81.96</v>
      </c>
      <c r="H158">
        <v>144.74</v>
      </c>
      <c r="I158">
        <v>139.03</v>
      </c>
      <c r="J158">
        <v>50.48</v>
      </c>
      <c r="K158">
        <v>44.44</v>
      </c>
      <c r="L158">
        <v>73.38</v>
      </c>
      <c r="M158">
        <v>84.34</v>
      </c>
      <c r="N158">
        <v>38.96</v>
      </c>
      <c r="O158">
        <v>761.36</v>
      </c>
      <c r="P158">
        <v>526.79999999999995</v>
      </c>
      <c r="R158">
        <v>117.9</v>
      </c>
      <c r="S158">
        <v>11.56</v>
      </c>
      <c r="T158">
        <v>69.099999999999994</v>
      </c>
      <c r="U158">
        <v>152.56</v>
      </c>
      <c r="V158">
        <v>49.59</v>
      </c>
      <c r="W158">
        <v>80.69</v>
      </c>
      <c r="X158">
        <v>135.58000000000001</v>
      </c>
      <c r="AB158">
        <v>77.64</v>
      </c>
      <c r="AE158">
        <v>98.5</v>
      </c>
      <c r="AF158">
        <v>73.38</v>
      </c>
    </row>
    <row r="159" spans="1:32" x14ac:dyDescent="0.35">
      <c r="A159" s="1">
        <v>36189</v>
      </c>
      <c r="B159">
        <v>212.47</v>
      </c>
      <c r="C159">
        <v>41.82</v>
      </c>
      <c r="D159">
        <v>78.400000000000006</v>
      </c>
      <c r="E159">
        <v>90.01</v>
      </c>
      <c r="F159">
        <v>78.760000000000005</v>
      </c>
      <c r="G159">
        <v>81.91</v>
      </c>
      <c r="H159">
        <v>144.21</v>
      </c>
      <c r="I159">
        <v>139.41999999999999</v>
      </c>
      <c r="J159">
        <v>50.02</v>
      </c>
      <c r="K159">
        <v>46.25</v>
      </c>
      <c r="L159">
        <v>73.5</v>
      </c>
      <c r="M159">
        <v>84.35</v>
      </c>
      <c r="N159">
        <v>40.39</v>
      </c>
      <c r="O159">
        <v>760.23</v>
      </c>
      <c r="P159">
        <v>526.95000000000005</v>
      </c>
      <c r="R159">
        <v>117.95</v>
      </c>
      <c r="S159">
        <v>11.88</v>
      </c>
      <c r="T159">
        <v>69.2</v>
      </c>
      <c r="U159">
        <v>153.09</v>
      </c>
      <c r="V159">
        <v>50.85</v>
      </c>
      <c r="W159">
        <v>80.84</v>
      </c>
      <c r="X159">
        <v>135.56</v>
      </c>
      <c r="AB159">
        <v>76.16</v>
      </c>
      <c r="AE159">
        <v>97.4</v>
      </c>
      <c r="AF159">
        <v>73.5</v>
      </c>
    </row>
    <row r="160" spans="1:32" x14ac:dyDescent="0.35">
      <c r="A160" s="1">
        <v>36217</v>
      </c>
      <c r="B160">
        <v>212.97</v>
      </c>
      <c r="C160">
        <v>45.56</v>
      </c>
      <c r="D160">
        <v>78.63</v>
      </c>
      <c r="E160">
        <v>88.49</v>
      </c>
      <c r="F160">
        <v>78.760000000000005</v>
      </c>
      <c r="G160">
        <v>81.92</v>
      </c>
      <c r="H160">
        <v>142.37</v>
      </c>
      <c r="I160">
        <v>140.13</v>
      </c>
      <c r="J160">
        <v>50.02</v>
      </c>
      <c r="K160">
        <v>46.63</v>
      </c>
      <c r="L160">
        <v>73.239999999999995</v>
      </c>
      <c r="M160">
        <v>84.42</v>
      </c>
      <c r="N160">
        <v>40.36</v>
      </c>
      <c r="O160">
        <v>761.26</v>
      </c>
      <c r="P160">
        <v>527.29999999999995</v>
      </c>
      <c r="R160">
        <v>118.19</v>
      </c>
      <c r="S160">
        <v>11.85</v>
      </c>
      <c r="T160">
        <v>69.33</v>
      </c>
      <c r="U160">
        <v>154.12</v>
      </c>
      <c r="V160">
        <v>50.8</v>
      </c>
      <c r="W160">
        <v>81.05</v>
      </c>
      <c r="X160">
        <v>135.52000000000001</v>
      </c>
      <c r="AB160">
        <v>71.47</v>
      </c>
      <c r="AE160">
        <v>98.25</v>
      </c>
      <c r="AF160">
        <v>73.239999999999995</v>
      </c>
    </row>
    <row r="161" spans="1:32" x14ac:dyDescent="0.35">
      <c r="A161" s="1">
        <v>36250</v>
      </c>
      <c r="B161">
        <v>207.8</v>
      </c>
      <c r="C161">
        <v>50.78</v>
      </c>
      <c r="D161">
        <v>80.23</v>
      </c>
      <c r="E161">
        <v>84.77</v>
      </c>
      <c r="F161">
        <v>80.040000000000006</v>
      </c>
      <c r="G161">
        <v>68.12</v>
      </c>
      <c r="H161">
        <v>135.51</v>
      </c>
      <c r="I161">
        <v>143.55000000000001</v>
      </c>
      <c r="J161">
        <v>54.05</v>
      </c>
      <c r="K161">
        <v>44.21</v>
      </c>
      <c r="L161">
        <v>64.7</v>
      </c>
      <c r="M161">
        <v>86.95</v>
      </c>
      <c r="N161">
        <v>39.119999999999997</v>
      </c>
      <c r="O161">
        <v>714.81</v>
      </c>
      <c r="P161">
        <v>501.8</v>
      </c>
      <c r="R161">
        <v>126.45</v>
      </c>
      <c r="S161">
        <v>11.57</v>
      </c>
      <c r="T161">
        <v>68.25</v>
      </c>
      <c r="U161">
        <v>156.80000000000001</v>
      </c>
      <c r="V161">
        <v>52.35</v>
      </c>
      <c r="W161">
        <v>80.81</v>
      </c>
      <c r="X161">
        <v>136.75</v>
      </c>
      <c r="AB161">
        <v>74.52</v>
      </c>
      <c r="AE161">
        <v>92.14</v>
      </c>
      <c r="AF161">
        <v>64.7</v>
      </c>
    </row>
    <row r="162" spans="1:32" x14ac:dyDescent="0.35">
      <c r="A162" s="1">
        <v>36280</v>
      </c>
      <c r="B162">
        <v>208.83</v>
      </c>
      <c r="C162">
        <v>50.67</v>
      </c>
      <c r="D162">
        <v>80.23</v>
      </c>
      <c r="E162">
        <v>85.02</v>
      </c>
      <c r="F162">
        <v>80.040000000000006</v>
      </c>
      <c r="G162">
        <v>68.150000000000006</v>
      </c>
      <c r="H162">
        <v>138.72999999999999</v>
      </c>
      <c r="I162">
        <v>142.68</v>
      </c>
      <c r="J162">
        <v>53.8</v>
      </c>
      <c r="K162">
        <v>45.71</v>
      </c>
      <c r="L162">
        <v>64.319999999999993</v>
      </c>
      <c r="M162">
        <v>87.41</v>
      </c>
      <c r="N162">
        <v>40.98</v>
      </c>
      <c r="O162">
        <v>716.75</v>
      </c>
      <c r="P162">
        <v>504.36</v>
      </c>
      <c r="R162">
        <v>126.64</v>
      </c>
      <c r="S162">
        <v>11.58</v>
      </c>
      <c r="T162">
        <v>68.27</v>
      </c>
      <c r="U162">
        <v>155.61000000000001</v>
      </c>
      <c r="V162">
        <v>52.62</v>
      </c>
      <c r="W162">
        <v>81.33</v>
      </c>
      <c r="X162">
        <v>136.55000000000001</v>
      </c>
      <c r="AB162">
        <v>73.09</v>
      </c>
      <c r="AE162">
        <v>92.71</v>
      </c>
      <c r="AF162">
        <v>64.319999999999993</v>
      </c>
    </row>
    <row r="163" spans="1:32" x14ac:dyDescent="0.35">
      <c r="A163" s="1">
        <v>36311</v>
      </c>
      <c r="B163">
        <v>209.22</v>
      </c>
      <c r="C163">
        <v>51.69</v>
      </c>
      <c r="D163">
        <v>78.41</v>
      </c>
      <c r="E163">
        <v>84.41</v>
      </c>
      <c r="F163">
        <v>80.09</v>
      </c>
      <c r="G163">
        <v>68.099999999999994</v>
      </c>
      <c r="H163">
        <v>135.41999999999999</v>
      </c>
      <c r="I163">
        <v>143.74</v>
      </c>
      <c r="J163">
        <v>53.82</v>
      </c>
      <c r="K163">
        <v>45.39</v>
      </c>
      <c r="L163">
        <v>64.28</v>
      </c>
      <c r="M163">
        <v>87.33</v>
      </c>
      <c r="N163">
        <v>40.69</v>
      </c>
      <c r="O163">
        <v>715.21</v>
      </c>
      <c r="P163">
        <v>505.94</v>
      </c>
      <c r="R163">
        <v>126.95</v>
      </c>
      <c r="S163">
        <v>11.42</v>
      </c>
      <c r="T163">
        <v>68.27</v>
      </c>
      <c r="U163">
        <v>157.22999999999999</v>
      </c>
      <c r="V163">
        <v>53.36</v>
      </c>
      <c r="W163">
        <v>81.069999999999993</v>
      </c>
      <c r="X163">
        <v>136.62</v>
      </c>
      <c r="AB163">
        <v>73.08</v>
      </c>
      <c r="AE163">
        <v>92.19</v>
      </c>
      <c r="AF163">
        <v>64.28</v>
      </c>
    </row>
    <row r="164" spans="1:32" x14ac:dyDescent="0.35">
      <c r="A164" s="1">
        <v>36341</v>
      </c>
      <c r="B164">
        <v>204.74</v>
      </c>
      <c r="C164">
        <v>52.14</v>
      </c>
      <c r="D164">
        <v>79.23</v>
      </c>
      <c r="E164">
        <v>84.9</v>
      </c>
      <c r="F164">
        <v>81.81</v>
      </c>
      <c r="G164">
        <v>64.66</v>
      </c>
      <c r="H164">
        <v>142.51</v>
      </c>
      <c r="I164">
        <v>144.72</v>
      </c>
      <c r="J164">
        <v>62.29</v>
      </c>
      <c r="K164">
        <v>46</v>
      </c>
      <c r="L164">
        <v>69.959999999999994</v>
      </c>
      <c r="M164">
        <v>83.92</v>
      </c>
      <c r="N164">
        <v>41.07</v>
      </c>
      <c r="O164">
        <v>693.24</v>
      </c>
      <c r="P164">
        <v>496.97</v>
      </c>
      <c r="R164">
        <v>126.67</v>
      </c>
      <c r="S164">
        <v>20.76</v>
      </c>
      <c r="T164">
        <v>75.41</v>
      </c>
      <c r="U164">
        <v>158.82</v>
      </c>
      <c r="V164">
        <v>51.59</v>
      </c>
      <c r="W164">
        <v>80.58</v>
      </c>
      <c r="X164">
        <v>141.62</v>
      </c>
      <c r="AB164">
        <v>72.61</v>
      </c>
      <c r="AE164">
        <v>92.99</v>
      </c>
      <c r="AF164">
        <v>69.959999999999994</v>
      </c>
    </row>
    <row r="165" spans="1:32" x14ac:dyDescent="0.35">
      <c r="A165" s="1">
        <v>36371</v>
      </c>
      <c r="B165">
        <v>204.95</v>
      </c>
      <c r="C165">
        <v>51.41</v>
      </c>
      <c r="D165">
        <v>79.7</v>
      </c>
      <c r="E165">
        <v>84.43</v>
      </c>
      <c r="F165">
        <v>82</v>
      </c>
      <c r="G165">
        <v>64.66</v>
      </c>
      <c r="H165">
        <v>137.28</v>
      </c>
      <c r="I165">
        <v>144.68</v>
      </c>
      <c r="J165">
        <v>64.319999999999993</v>
      </c>
      <c r="K165">
        <v>45.99</v>
      </c>
      <c r="L165">
        <v>69.819999999999993</v>
      </c>
      <c r="M165">
        <v>84.31</v>
      </c>
      <c r="N165">
        <v>41.17</v>
      </c>
      <c r="O165">
        <v>693.43</v>
      </c>
      <c r="P165">
        <v>499.17</v>
      </c>
      <c r="R165">
        <v>127.48</v>
      </c>
      <c r="S165">
        <v>20.63</v>
      </c>
      <c r="T165">
        <v>75.41</v>
      </c>
      <c r="U165">
        <v>158.47999999999999</v>
      </c>
      <c r="V165">
        <v>49.9</v>
      </c>
      <c r="W165">
        <v>81</v>
      </c>
      <c r="X165">
        <v>141.97</v>
      </c>
      <c r="AB165">
        <v>72.680000000000007</v>
      </c>
      <c r="AE165">
        <v>94.23</v>
      </c>
      <c r="AF165">
        <v>69.819999999999993</v>
      </c>
    </row>
    <row r="166" spans="1:32" x14ac:dyDescent="0.35">
      <c r="A166" s="1">
        <v>36403</v>
      </c>
      <c r="B166">
        <v>205.64</v>
      </c>
      <c r="C166">
        <v>50.15</v>
      </c>
      <c r="D166">
        <v>81.28</v>
      </c>
      <c r="E166">
        <v>86.07</v>
      </c>
      <c r="F166">
        <v>81.739999999999995</v>
      </c>
      <c r="G166">
        <v>64.709999999999994</v>
      </c>
      <c r="H166">
        <v>138.88999999999999</v>
      </c>
      <c r="I166">
        <v>144.80000000000001</v>
      </c>
      <c r="J166">
        <v>64.319999999999993</v>
      </c>
      <c r="K166">
        <v>45.99</v>
      </c>
      <c r="L166">
        <v>69.81</v>
      </c>
      <c r="M166">
        <v>84.44</v>
      </c>
      <c r="N166">
        <v>41.03</v>
      </c>
      <c r="O166">
        <v>696.19</v>
      </c>
      <c r="P166">
        <v>499.95</v>
      </c>
      <c r="R166">
        <v>128.84</v>
      </c>
      <c r="S166">
        <v>20.69</v>
      </c>
      <c r="T166">
        <v>75.41</v>
      </c>
      <c r="U166">
        <v>157.87</v>
      </c>
      <c r="V166">
        <v>49.94</v>
      </c>
      <c r="W166">
        <v>82.16</v>
      </c>
      <c r="X166">
        <v>141.9</v>
      </c>
      <c r="AB166">
        <v>80.31</v>
      </c>
      <c r="AE166">
        <v>92.38</v>
      </c>
      <c r="AF166">
        <v>69.81</v>
      </c>
    </row>
    <row r="167" spans="1:32" x14ac:dyDescent="0.35">
      <c r="A167" s="1">
        <v>36433</v>
      </c>
      <c r="B167">
        <v>199.26</v>
      </c>
      <c r="C167">
        <v>52.44</v>
      </c>
      <c r="D167">
        <v>76.55</v>
      </c>
      <c r="E167">
        <v>100.92</v>
      </c>
      <c r="F167">
        <v>82.13</v>
      </c>
      <c r="G167">
        <v>69.650000000000006</v>
      </c>
      <c r="H167">
        <v>182.28</v>
      </c>
      <c r="I167">
        <v>146.6</v>
      </c>
      <c r="J167">
        <v>58.66</v>
      </c>
      <c r="K167">
        <v>45.87</v>
      </c>
      <c r="L167">
        <v>60.1</v>
      </c>
      <c r="M167">
        <v>87.05</v>
      </c>
      <c r="N167">
        <v>41.1</v>
      </c>
      <c r="O167">
        <v>673.6</v>
      </c>
      <c r="P167">
        <v>487.08</v>
      </c>
      <c r="R167">
        <v>142.97999999999999</v>
      </c>
      <c r="S167">
        <v>25.87</v>
      </c>
      <c r="T167">
        <v>70.22</v>
      </c>
      <c r="U167">
        <v>153.13999999999999</v>
      </c>
      <c r="V167">
        <v>54.08</v>
      </c>
      <c r="W167">
        <v>75.430000000000007</v>
      </c>
      <c r="X167">
        <v>145.28</v>
      </c>
      <c r="AB167">
        <v>78.900000000000006</v>
      </c>
      <c r="AE167">
        <v>91.62</v>
      </c>
      <c r="AF167">
        <v>60.1</v>
      </c>
    </row>
    <row r="168" spans="1:32" x14ac:dyDescent="0.35">
      <c r="A168" s="1">
        <v>36462</v>
      </c>
      <c r="B168">
        <v>197.96</v>
      </c>
      <c r="C168">
        <v>52.27</v>
      </c>
      <c r="D168">
        <v>76.84</v>
      </c>
      <c r="E168">
        <v>101.93</v>
      </c>
      <c r="F168">
        <v>82.13</v>
      </c>
      <c r="G168">
        <v>69.569999999999993</v>
      </c>
      <c r="H168">
        <v>186.01</v>
      </c>
      <c r="I168">
        <v>146.19</v>
      </c>
      <c r="J168">
        <v>58.74</v>
      </c>
      <c r="K168">
        <v>45.72</v>
      </c>
      <c r="L168">
        <v>60.77</v>
      </c>
      <c r="M168">
        <v>85.83</v>
      </c>
      <c r="N168">
        <v>41.08</v>
      </c>
      <c r="O168">
        <v>672.18</v>
      </c>
      <c r="P168">
        <v>485.87</v>
      </c>
      <c r="R168">
        <v>143.1</v>
      </c>
      <c r="S168">
        <v>25.8</v>
      </c>
      <c r="T168">
        <v>70.17</v>
      </c>
      <c r="U168">
        <v>152.51</v>
      </c>
      <c r="V168">
        <v>54.08</v>
      </c>
      <c r="W168">
        <v>75.73</v>
      </c>
      <c r="X168">
        <v>145.19</v>
      </c>
      <c r="AB168">
        <v>79.099999999999994</v>
      </c>
      <c r="AE168">
        <v>91.49</v>
      </c>
      <c r="AF168">
        <v>60.77</v>
      </c>
    </row>
    <row r="169" spans="1:32" x14ac:dyDescent="0.35">
      <c r="A169" s="1">
        <v>36494</v>
      </c>
      <c r="B169">
        <v>199.19</v>
      </c>
      <c r="C169">
        <v>54.51</v>
      </c>
      <c r="D169">
        <v>77.55</v>
      </c>
      <c r="E169">
        <v>100.6</v>
      </c>
      <c r="F169">
        <v>81.98</v>
      </c>
      <c r="G169">
        <v>68.959999999999994</v>
      </c>
      <c r="H169">
        <v>182.81</v>
      </c>
      <c r="I169">
        <v>146.05000000000001</v>
      </c>
      <c r="J169">
        <v>58.62</v>
      </c>
      <c r="K169">
        <v>45.4</v>
      </c>
      <c r="L169">
        <v>60.8</v>
      </c>
      <c r="M169">
        <v>85.91</v>
      </c>
      <c r="N169">
        <v>41.12</v>
      </c>
      <c r="O169">
        <v>674.89</v>
      </c>
      <c r="P169">
        <v>488.26</v>
      </c>
      <c r="R169">
        <v>144.43</v>
      </c>
      <c r="S169">
        <v>25.8</v>
      </c>
      <c r="T169">
        <v>70.14</v>
      </c>
      <c r="U169">
        <v>151.93</v>
      </c>
      <c r="V169">
        <v>54.08</v>
      </c>
      <c r="W169">
        <v>75.66</v>
      </c>
      <c r="X169">
        <v>145.88999999999999</v>
      </c>
      <c r="AB169">
        <v>78.459999999999994</v>
      </c>
      <c r="AE169">
        <v>90.56</v>
      </c>
      <c r="AF169">
        <v>60.8</v>
      </c>
    </row>
    <row r="170" spans="1:32" x14ac:dyDescent="0.35">
      <c r="A170" s="1">
        <v>36525</v>
      </c>
      <c r="B170">
        <v>190.04</v>
      </c>
      <c r="C170">
        <v>51.51</v>
      </c>
      <c r="D170">
        <v>82.38</v>
      </c>
      <c r="E170">
        <v>103.54</v>
      </c>
      <c r="F170">
        <v>84.83</v>
      </c>
      <c r="G170">
        <v>57.73</v>
      </c>
      <c r="H170">
        <v>187.87</v>
      </c>
      <c r="I170">
        <v>147.19999999999999</v>
      </c>
      <c r="J170">
        <v>56.96</v>
      </c>
      <c r="K170">
        <v>54.71</v>
      </c>
      <c r="L170">
        <v>66.599999999999994</v>
      </c>
      <c r="M170">
        <v>85.48</v>
      </c>
      <c r="N170">
        <v>45.18</v>
      </c>
      <c r="O170">
        <v>689.39</v>
      </c>
      <c r="P170">
        <v>491.17</v>
      </c>
      <c r="R170">
        <v>148.24</v>
      </c>
      <c r="S170">
        <v>24.7</v>
      </c>
      <c r="T170">
        <v>77.28</v>
      </c>
      <c r="U170">
        <v>153.03</v>
      </c>
      <c r="V170">
        <v>57.14</v>
      </c>
      <c r="W170">
        <v>78.06</v>
      </c>
      <c r="X170">
        <v>161.41</v>
      </c>
      <c r="AB170">
        <v>78.83</v>
      </c>
      <c r="AE170">
        <v>96.1</v>
      </c>
      <c r="AF170">
        <v>66.599999999999994</v>
      </c>
    </row>
    <row r="171" spans="1:32" x14ac:dyDescent="0.35">
      <c r="A171" s="1">
        <v>36556</v>
      </c>
      <c r="B171">
        <v>189.29</v>
      </c>
      <c r="C171">
        <v>49.88</v>
      </c>
      <c r="D171">
        <v>81.83</v>
      </c>
      <c r="E171">
        <v>102.34</v>
      </c>
      <c r="F171">
        <v>85.06</v>
      </c>
      <c r="G171">
        <v>57.63</v>
      </c>
      <c r="H171">
        <v>187.15</v>
      </c>
      <c r="I171">
        <v>148.15</v>
      </c>
      <c r="J171">
        <v>56.99</v>
      </c>
      <c r="K171">
        <v>54.61</v>
      </c>
      <c r="L171">
        <v>66.61</v>
      </c>
      <c r="M171">
        <v>85.65</v>
      </c>
      <c r="N171">
        <v>45.26</v>
      </c>
      <c r="O171">
        <v>685.9</v>
      </c>
      <c r="P171">
        <v>489.58</v>
      </c>
      <c r="R171">
        <v>148.33000000000001</v>
      </c>
      <c r="S171">
        <v>24.61</v>
      </c>
      <c r="T171">
        <v>77.3</v>
      </c>
      <c r="U171">
        <v>154.04</v>
      </c>
      <c r="V171">
        <v>57.19</v>
      </c>
      <c r="W171">
        <v>77.73</v>
      </c>
      <c r="X171">
        <v>161.41</v>
      </c>
      <c r="AB171">
        <v>74.239999999999995</v>
      </c>
      <c r="AE171">
        <v>95.69</v>
      </c>
      <c r="AF171">
        <v>66.61</v>
      </c>
    </row>
    <row r="172" spans="1:32" x14ac:dyDescent="0.35">
      <c r="A172" s="1">
        <v>36585</v>
      </c>
      <c r="B172">
        <v>187.23</v>
      </c>
      <c r="C172">
        <v>49.7</v>
      </c>
      <c r="D172">
        <v>82.43</v>
      </c>
      <c r="E172">
        <v>102.08</v>
      </c>
      <c r="F172">
        <v>85.11</v>
      </c>
      <c r="G172">
        <v>57.6</v>
      </c>
      <c r="H172">
        <v>186.47</v>
      </c>
      <c r="I172">
        <v>148.44</v>
      </c>
      <c r="J172">
        <v>56.99</v>
      </c>
      <c r="K172">
        <v>54.77</v>
      </c>
      <c r="L172">
        <v>56.59</v>
      </c>
      <c r="M172">
        <v>85.73</v>
      </c>
      <c r="N172">
        <v>45.19</v>
      </c>
      <c r="O172">
        <v>686.12</v>
      </c>
      <c r="P172">
        <v>490.5</v>
      </c>
      <c r="R172">
        <v>149.88</v>
      </c>
      <c r="S172">
        <v>24.24</v>
      </c>
      <c r="T172">
        <v>77.239999999999995</v>
      </c>
      <c r="U172">
        <v>153.93</v>
      </c>
      <c r="V172">
        <v>57.21</v>
      </c>
      <c r="W172">
        <v>77.69</v>
      </c>
      <c r="X172">
        <v>161.49</v>
      </c>
      <c r="AB172">
        <v>73.790000000000006</v>
      </c>
      <c r="AE172">
        <v>95.08</v>
      </c>
      <c r="AF172">
        <v>56.59</v>
      </c>
    </row>
    <row r="173" spans="1:32" x14ac:dyDescent="0.35">
      <c r="A173" s="1">
        <v>36616</v>
      </c>
      <c r="B173">
        <v>179.35</v>
      </c>
      <c r="C173">
        <v>45.18</v>
      </c>
      <c r="D173">
        <v>84.19</v>
      </c>
      <c r="E173">
        <v>99.46</v>
      </c>
      <c r="F173">
        <v>86.71</v>
      </c>
      <c r="G173">
        <v>53.66</v>
      </c>
      <c r="H173">
        <v>190.45</v>
      </c>
      <c r="I173">
        <v>149.65</v>
      </c>
      <c r="J173">
        <v>52.95</v>
      </c>
      <c r="K173">
        <v>46.61</v>
      </c>
      <c r="L173">
        <v>30.05</v>
      </c>
      <c r="M173">
        <v>84.35</v>
      </c>
      <c r="N173">
        <v>42.3</v>
      </c>
      <c r="O173">
        <v>696.09</v>
      </c>
      <c r="P173">
        <v>492.46</v>
      </c>
      <c r="R173">
        <v>156.24</v>
      </c>
      <c r="S173">
        <v>21.03</v>
      </c>
      <c r="T173">
        <v>82.93</v>
      </c>
      <c r="U173">
        <v>154.06</v>
      </c>
      <c r="V173">
        <v>57.34</v>
      </c>
      <c r="W173">
        <v>79.38</v>
      </c>
      <c r="X173">
        <v>155.33000000000001</v>
      </c>
      <c r="AB173">
        <v>75.260000000000005</v>
      </c>
      <c r="AE173">
        <v>94.35</v>
      </c>
      <c r="AF173">
        <v>30.05</v>
      </c>
    </row>
    <row r="174" spans="1:32" x14ac:dyDescent="0.35">
      <c r="A174" s="1">
        <v>36644</v>
      </c>
      <c r="B174">
        <v>179.59</v>
      </c>
      <c r="C174">
        <v>44.67</v>
      </c>
      <c r="D174">
        <v>84.57</v>
      </c>
      <c r="E174">
        <v>99.24</v>
      </c>
      <c r="F174">
        <v>86.6</v>
      </c>
      <c r="G174">
        <v>53.38</v>
      </c>
      <c r="H174">
        <v>189.69</v>
      </c>
      <c r="I174">
        <v>149.84</v>
      </c>
      <c r="J174">
        <v>51.79</v>
      </c>
      <c r="K174">
        <v>46.88</v>
      </c>
      <c r="L174">
        <v>30.07</v>
      </c>
      <c r="M174">
        <v>82.76</v>
      </c>
      <c r="N174">
        <v>42.89</v>
      </c>
      <c r="O174">
        <v>698.05</v>
      </c>
      <c r="P174">
        <v>494.74</v>
      </c>
      <c r="R174">
        <v>156.24</v>
      </c>
      <c r="S174">
        <v>21.39</v>
      </c>
      <c r="T174">
        <v>82.93</v>
      </c>
      <c r="U174">
        <v>154.28</v>
      </c>
      <c r="V174">
        <v>57.31</v>
      </c>
      <c r="W174">
        <v>79.52</v>
      </c>
      <c r="X174">
        <v>155.4</v>
      </c>
      <c r="AB174">
        <v>74.61</v>
      </c>
      <c r="AE174">
        <v>94.34</v>
      </c>
      <c r="AF174">
        <v>30.07</v>
      </c>
    </row>
    <row r="175" spans="1:32" x14ac:dyDescent="0.35">
      <c r="A175" s="1">
        <v>36677</v>
      </c>
      <c r="B175">
        <v>179.89</v>
      </c>
      <c r="C175">
        <v>42.7</v>
      </c>
      <c r="D175">
        <v>84.98</v>
      </c>
      <c r="E175">
        <v>100.27</v>
      </c>
      <c r="F175">
        <v>86.37</v>
      </c>
      <c r="G175">
        <v>58.48</v>
      </c>
      <c r="H175">
        <v>185.8</v>
      </c>
      <c r="I175">
        <v>150.99</v>
      </c>
      <c r="J175">
        <v>51.76</v>
      </c>
      <c r="K175">
        <v>46.78</v>
      </c>
      <c r="L175">
        <v>30</v>
      </c>
      <c r="M175">
        <v>82.85</v>
      </c>
      <c r="N175">
        <v>42.95</v>
      </c>
      <c r="O175">
        <v>697.37</v>
      </c>
      <c r="P175">
        <v>494.16</v>
      </c>
      <c r="R175">
        <v>154.59</v>
      </c>
      <c r="S175">
        <v>19.850000000000001</v>
      </c>
      <c r="T175">
        <v>82.93</v>
      </c>
      <c r="U175">
        <v>156.99</v>
      </c>
      <c r="V175">
        <v>57.26</v>
      </c>
      <c r="W175">
        <v>80.13</v>
      </c>
      <c r="X175">
        <v>155.4</v>
      </c>
      <c r="AB175">
        <v>76.59</v>
      </c>
      <c r="AE175">
        <v>95.22</v>
      </c>
      <c r="AF175">
        <v>30</v>
      </c>
    </row>
    <row r="176" spans="1:32" x14ac:dyDescent="0.35">
      <c r="A176" s="1">
        <v>36707</v>
      </c>
      <c r="B176">
        <v>171.04</v>
      </c>
      <c r="C176">
        <v>32.14</v>
      </c>
      <c r="D176">
        <v>84.98</v>
      </c>
      <c r="E176">
        <v>102.15</v>
      </c>
      <c r="F176">
        <v>86.65</v>
      </c>
      <c r="G176">
        <v>61.42</v>
      </c>
      <c r="H176">
        <v>189.28</v>
      </c>
      <c r="I176">
        <v>153.37</v>
      </c>
      <c r="J176">
        <v>48.72</v>
      </c>
      <c r="K176">
        <v>42.58</v>
      </c>
      <c r="L176">
        <v>32.83</v>
      </c>
      <c r="M176">
        <v>88.52</v>
      </c>
      <c r="N176">
        <v>37.36</v>
      </c>
      <c r="O176">
        <v>658</v>
      </c>
      <c r="P176">
        <v>449.85</v>
      </c>
      <c r="R176">
        <v>152.44999999999999</v>
      </c>
      <c r="S176">
        <v>7.73</v>
      </c>
      <c r="T176">
        <v>78.239999999999995</v>
      </c>
      <c r="U176">
        <v>161.5</v>
      </c>
      <c r="V176">
        <v>57.88</v>
      </c>
      <c r="W176">
        <v>79.84</v>
      </c>
      <c r="X176">
        <v>159.88</v>
      </c>
      <c r="AB176">
        <v>75.900000000000006</v>
      </c>
      <c r="AE176">
        <v>100.74</v>
      </c>
      <c r="AF176">
        <v>32.83</v>
      </c>
    </row>
    <row r="177" spans="1:32" x14ac:dyDescent="0.35">
      <c r="A177" s="1">
        <v>36738</v>
      </c>
      <c r="B177">
        <v>170.27</v>
      </c>
      <c r="C177">
        <v>32.43</v>
      </c>
      <c r="D177">
        <v>85.78</v>
      </c>
      <c r="E177">
        <v>102.24</v>
      </c>
      <c r="F177">
        <v>86.7</v>
      </c>
      <c r="G177">
        <v>61.39</v>
      </c>
      <c r="H177">
        <v>190.44</v>
      </c>
      <c r="I177">
        <v>153.65</v>
      </c>
      <c r="J177">
        <v>48.66</v>
      </c>
      <c r="K177">
        <v>42.63</v>
      </c>
      <c r="L177">
        <v>34.520000000000003</v>
      </c>
      <c r="M177">
        <v>89.05</v>
      </c>
      <c r="N177">
        <v>37.54</v>
      </c>
      <c r="O177">
        <v>656.16</v>
      </c>
      <c r="P177">
        <v>449.87</v>
      </c>
      <c r="R177">
        <v>153.03</v>
      </c>
      <c r="S177">
        <v>7.73</v>
      </c>
      <c r="T177">
        <v>78.239999999999995</v>
      </c>
      <c r="U177">
        <v>161.53</v>
      </c>
      <c r="V177">
        <v>57.85</v>
      </c>
      <c r="W177">
        <v>81.2</v>
      </c>
      <c r="X177">
        <v>159.86000000000001</v>
      </c>
      <c r="AB177">
        <v>77.569999999999993</v>
      </c>
      <c r="AE177">
        <v>96.15</v>
      </c>
      <c r="AF177">
        <v>34.520000000000003</v>
      </c>
    </row>
    <row r="178" spans="1:32" x14ac:dyDescent="0.35">
      <c r="A178" s="1">
        <v>36769</v>
      </c>
      <c r="B178">
        <v>171.44</v>
      </c>
      <c r="C178">
        <v>32.46</v>
      </c>
      <c r="D178">
        <v>87.81</v>
      </c>
      <c r="E178">
        <v>110.25</v>
      </c>
      <c r="F178">
        <v>87</v>
      </c>
      <c r="G178">
        <v>59.66</v>
      </c>
      <c r="H178">
        <v>214.44</v>
      </c>
      <c r="I178">
        <v>153.71</v>
      </c>
      <c r="J178">
        <v>48.79</v>
      </c>
      <c r="K178">
        <v>42.53</v>
      </c>
      <c r="L178">
        <v>34.520000000000003</v>
      </c>
      <c r="M178">
        <v>88.94</v>
      </c>
      <c r="N178">
        <v>37.549999999999997</v>
      </c>
      <c r="O178">
        <v>656.26</v>
      </c>
      <c r="P178">
        <v>451.42</v>
      </c>
      <c r="R178">
        <v>152.94</v>
      </c>
      <c r="S178">
        <v>7.74</v>
      </c>
      <c r="T178">
        <v>81.739999999999995</v>
      </c>
      <c r="U178">
        <v>161.69999999999999</v>
      </c>
      <c r="V178">
        <v>57.9</v>
      </c>
      <c r="W178">
        <v>84.04</v>
      </c>
      <c r="X178">
        <v>159.82</v>
      </c>
      <c r="AB178">
        <v>77.42</v>
      </c>
      <c r="AE178">
        <v>92.48</v>
      </c>
      <c r="AF178">
        <v>34.520000000000003</v>
      </c>
    </row>
    <row r="179" spans="1:32" x14ac:dyDescent="0.35">
      <c r="A179" s="1">
        <v>36798</v>
      </c>
      <c r="B179">
        <v>189.26</v>
      </c>
      <c r="C179">
        <v>29.48</v>
      </c>
      <c r="D179">
        <v>87.79</v>
      </c>
      <c r="E179">
        <v>108.61</v>
      </c>
      <c r="F179">
        <v>85.28</v>
      </c>
      <c r="G179">
        <v>57.6</v>
      </c>
      <c r="H179">
        <v>215.33</v>
      </c>
      <c r="I179">
        <v>152.28</v>
      </c>
      <c r="J179">
        <v>48.77</v>
      </c>
      <c r="K179">
        <v>41.54</v>
      </c>
      <c r="L179">
        <v>35.76</v>
      </c>
      <c r="M179">
        <v>88.33</v>
      </c>
      <c r="N179">
        <v>37.56</v>
      </c>
      <c r="O179">
        <v>637.24</v>
      </c>
      <c r="P179">
        <v>472.72</v>
      </c>
      <c r="R179">
        <v>152.56</v>
      </c>
      <c r="S179">
        <v>7.71</v>
      </c>
      <c r="T179">
        <v>81.739999999999995</v>
      </c>
      <c r="U179">
        <v>159.80000000000001</v>
      </c>
      <c r="V179">
        <v>57.9</v>
      </c>
      <c r="W179">
        <v>84.05</v>
      </c>
      <c r="X179">
        <v>159.81</v>
      </c>
      <c r="AB179">
        <v>76.62</v>
      </c>
      <c r="AE179">
        <v>92.54</v>
      </c>
      <c r="AF179">
        <v>35.76</v>
      </c>
    </row>
    <row r="180" spans="1:32" x14ac:dyDescent="0.35">
      <c r="A180" s="1">
        <v>36830</v>
      </c>
      <c r="B180">
        <v>188.57</v>
      </c>
      <c r="C180">
        <v>30.38</v>
      </c>
      <c r="D180">
        <v>95.64</v>
      </c>
      <c r="E180">
        <v>100.97</v>
      </c>
      <c r="F180">
        <v>87.32</v>
      </c>
      <c r="G180">
        <v>53.94</v>
      </c>
      <c r="H180">
        <v>206.12</v>
      </c>
      <c r="I180">
        <v>146.31</v>
      </c>
      <c r="J180">
        <v>49.16</v>
      </c>
      <c r="K180">
        <v>41.46</v>
      </c>
      <c r="L180">
        <v>63.93</v>
      </c>
      <c r="M180">
        <v>95.54</v>
      </c>
      <c r="N180">
        <v>36.33</v>
      </c>
      <c r="O180">
        <v>636.6</v>
      </c>
      <c r="P180">
        <v>473.23</v>
      </c>
      <c r="R180">
        <v>158.74</v>
      </c>
      <c r="S180">
        <v>7.9399999999999995</v>
      </c>
      <c r="T180">
        <v>85.43</v>
      </c>
      <c r="U180">
        <v>148.31</v>
      </c>
      <c r="V180">
        <v>53.96</v>
      </c>
      <c r="W180">
        <v>94.87</v>
      </c>
      <c r="X180">
        <v>150.47</v>
      </c>
      <c r="AB180">
        <v>77.89</v>
      </c>
      <c r="AE180">
        <v>71.42</v>
      </c>
      <c r="AF180">
        <v>63.93</v>
      </c>
    </row>
    <row r="181" spans="1:32" x14ac:dyDescent="0.35">
      <c r="A181" s="1">
        <v>36860</v>
      </c>
      <c r="B181">
        <v>188</v>
      </c>
      <c r="C181">
        <v>30.3</v>
      </c>
      <c r="D181">
        <v>95.75</v>
      </c>
      <c r="E181">
        <v>101.2</v>
      </c>
      <c r="F181">
        <v>87.65</v>
      </c>
      <c r="G181">
        <v>52.19</v>
      </c>
      <c r="H181">
        <v>206.95</v>
      </c>
      <c r="I181">
        <v>146.08000000000001</v>
      </c>
      <c r="J181">
        <v>49.28</v>
      </c>
      <c r="K181">
        <v>41.33</v>
      </c>
      <c r="L181">
        <v>64.08</v>
      </c>
      <c r="M181">
        <v>95.55</v>
      </c>
      <c r="N181">
        <v>36.39</v>
      </c>
      <c r="O181">
        <v>638.05999999999995</v>
      </c>
      <c r="P181">
        <v>471.67</v>
      </c>
      <c r="R181">
        <v>158.82</v>
      </c>
      <c r="S181">
        <v>7.96</v>
      </c>
      <c r="T181">
        <v>82.06</v>
      </c>
      <c r="U181">
        <v>148.32</v>
      </c>
      <c r="V181">
        <v>53.99</v>
      </c>
      <c r="W181">
        <v>94.92</v>
      </c>
      <c r="X181">
        <v>152.47999999999999</v>
      </c>
      <c r="AB181">
        <v>78.39</v>
      </c>
      <c r="AE181">
        <v>72.19</v>
      </c>
      <c r="AF181">
        <v>64.08</v>
      </c>
    </row>
    <row r="182" spans="1:32" x14ac:dyDescent="0.35">
      <c r="A182" s="1">
        <v>36889</v>
      </c>
      <c r="B182">
        <v>194.32</v>
      </c>
      <c r="C182">
        <v>30.5</v>
      </c>
      <c r="D182">
        <v>95.7</v>
      </c>
      <c r="E182">
        <v>105.81</v>
      </c>
      <c r="F182">
        <v>87.93</v>
      </c>
      <c r="G182">
        <v>72.8</v>
      </c>
      <c r="H182">
        <v>209.1</v>
      </c>
      <c r="I182">
        <v>146.11000000000001</v>
      </c>
      <c r="J182">
        <v>49.99</v>
      </c>
      <c r="K182">
        <v>35.630000000000003</v>
      </c>
      <c r="L182">
        <v>61.42</v>
      </c>
      <c r="M182">
        <v>95.41</v>
      </c>
      <c r="N182">
        <v>34.799999999999997</v>
      </c>
      <c r="O182">
        <v>634.51</v>
      </c>
      <c r="P182">
        <v>469.45</v>
      </c>
      <c r="R182">
        <v>158.63</v>
      </c>
      <c r="S182">
        <v>8.2799999999999994</v>
      </c>
      <c r="T182">
        <v>82.06</v>
      </c>
      <c r="U182">
        <v>148.41999999999999</v>
      </c>
      <c r="V182">
        <v>54.23</v>
      </c>
      <c r="W182">
        <v>94.94</v>
      </c>
      <c r="X182">
        <v>150.34</v>
      </c>
      <c r="AB182">
        <v>78.790000000000006</v>
      </c>
      <c r="AE182">
        <v>72.37</v>
      </c>
      <c r="AF182">
        <v>61.42</v>
      </c>
    </row>
    <row r="183" spans="1:32" x14ac:dyDescent="0.35">
      <c r="A183" s="1">
        <v>36922</v>
      </c>
      <c r="B183">
        <v>194.08</v>
      </c>
      <c r="C183">
        <v>40.9</v>
      </c>
      <c r="D183">
        <v>107.55</v>
      </c>
      <c r="E183">
        <v>88.36</v>
      </c>
      <c r="F183">
        <v>88.22</v>
      </c>
      <c r="G183">
        <v>38.130000000000003</v>
      </c>
      <c r="H183">
        <v>206.03</v>
      </c>
      <c r="I183">
        <v>146.61000000000001</v>
      </c>
      <c r="J183">
        <v>45.71</v>
      </c>
      <c r="K183">
        <v>35.54</v>
      </c>
      <c r="L183">
        <v>69.31</v>
      </c>
      <c r="M183">
        <v>100.13</v>
      </c>
      <c r="N183">
        <v>30.26</v>
      </c>
      <c r="O183">
        <v>620.14</v>
      </c>
      <c r="P183">
        <v>464.48</v>
      </c>
      <c r="R183">
        <v>164.73</v>
      </c>
      <c r="S183">
        <v>16.68</v>
      </c>
      <c r="T183">
        <v>89.91</v>
      </c>
      <c r="U183">
        <v>147.09</v>
      </c>
      <c r="V183">
        <v>59.81</v>
      </c>
      <c r="W183">
        <v>108.53</v>
      </c>
      <c r="X183">
        <v>154.25</v>
      </c>
      <c r="AB183">
        <v>82.4</v>
      </c>
      <c r="AE183">
        <v>83.03</v>
      </c>
      <c r="AF183">
        <v>69.31</v>
      </c>
    </row>
    <row r="184" spans="1:32" x14ac:dyDescent="0.35">
      <c r="A184" s="1">
        <v>36950</v>
      </c>
      <c r="B184">
        <v>193.06</v>
      </c>
      <c r="C184">
        <v>39.729999999999997</v>
      </c>
      <c r="D184">
        <v>107.71</v>
      </c>
      <c r="E184">
        <v>86.73</v>
      </c>
      <c r="F184">
        <v>88.19</v>
      </c>
      <c r="G184">
        <v>37.58</v>
      </c>
      <c r="H184">
        <v>204.84</v>
      </c>
      <c r="I184">
        <v>146.51</v>
      </c>
      <c r="J184">
        <v>45.48</v>
      </c>
      <c r="K184">
        <v>35.39</v>
      </c>
      <c r="L184">
        <v>69.31</v>
      </c>
      <c r="M184">
        <v>99.88</v>
      </c>
      <c r="N184">
        <v>30.24</v>
      </c>
      <c r="O184">
        <v>625.55999999999995</v>
      </c>
      <c r="P184">
        <v>467.37</v>
      </c>
      <c r="R184">
        <v>164.34</v>
      </c>
      <c r="S184">
        <v>16.649999999999999</v>
      </c>
      <c r="T184">
        <v>90.05</v>
      </c>
      <c r="U184">
        <v>147.08000000000001</v>
      </c>
      <c r="V184">
        <v>60.02</v>
      </c>
      <c r="W184">
        <v>108.12</v>
      </c>
      <c r="X184">
        <v>154.22999999999999</v>
      </c>
      <c r="AB184">
        <v>83.43</v>
      </c>
      <c r="AE184">
        <v>82.64</v>
      </c>
      <c r="AF184">
        <v>69.31</v>
      </c>
    </row>
    <row r="185" spans="1:32" x14ac:dyDescent="0.35">
      <c r="A185" s="1">
        <v>36980</v>
      </c>
      <c r="B185">
        <v>197.39</v>
      </c>
      <c r="C185">
        <v>39.5</v>
      </c>
      <c r="D185">
        <v>107.86</v>
      </c>
      <c r="E185">
        <v>86.61</v>
      </c>
      <c r="F185">
        <v>88.73</v>
      </c>
      <c r="G185">
        <v>37.57</v>
      </c>
      <c r="H185">
        <v>204.82</v>
      </c>
      <c r="I185">
        <v>146.94</v>
      </c>
      <c r="J185">
        <v>45.57</v>
      </c>
      <c r="K185">
        <v>38.380000000000003</v>
      </c>
      <c r="L185">
        <v>69.319999999999993</v>
      </c>
      <c r="M185">
        <v>99.59</v>
      </c>
      <c r="N185">
        <v>30.25</v>
      </c>
      <c r="O185">
        <v>629.72</v>
      </c>
      <c r="P185">
        <v>489.28</v>
      </c>
      <c r="R185">
        <v>164.79</v>
      </c>
      <c r="S185">
        <v>16.670000000000002</v>
      </c>
      <c r="T185">
        <v>90.04</v>
      </c>
      <c r="U185">
        <v>147.59</v>
      </c>
      <c r="V185">
        <v>60.03</v>
      </c>
      <c r="W185">
        <v>108.49</v>
      </c>
      <c r="X185">
        <v>154.22999999999999</v>
      </c>
      <c r="AB185">
        <v>83.43</v>
      </c>
      <c r="AE185">
        <v>82.62</v>
      </c>
      <c r="AF185">
        <v>69.319999999999993</v>
      </c>
    </row>
    <row r="186" spans="1:32" x14ac:dyDescent="0.35">
      <c r="A186" s="1">
        <v>37011</v>
      </c>
      <c r="B186">
        <v>196.94</v>
      </c>
      <c r="C186">
        <v>33.94</v>
      </c>
      <c r="D186">
        <v>107.66</v>
      </c>
      <c r="E186">
        <v>92.2</v>
      </c>
      <c r="F186">
        <v>85.54</v>
      </c>
      <c r="G186">
        <v>35.479999999999997</v>
      </c>
      <c r="H186">
        <v>223.69</v>
      </c>
      <c r="I186">
        <v>145.6</v>
      </c>
      <c r="J186">
        <v>44.41</v>
      </c>
      <c r="K186">
        <v>38.54</v>
      </c>
      <c r="L186">
        <v>69.92</v>
      </c>
      <c r="M186">
        <v>94.25</v>
      </c>
      <c r="N186">
        <v>34.01</v>
      </c>
      <c r="O186">
        <v>657.05</v>
      </c>
      <c r="P186">
        <v>488.78</v>
      </c>
      <c r="R186">
        <v>159.77000000000001</v>
      </c>
      <c r="S186">
        <v>16.25</v>
      </c>
      <c r="T186">
        <v>89.33</v>
      </c>
      <c r="U186">
        <v>147.85</v>
      </c>
      <c r="V186">
        <v>53.73</v>
      </c>
      <c r="W186">
        <v>109.92</v>
      </c>
      <c r="X186">
        <v>154.41</v>
      </c>
      <c r="AB186">
        <v>83.53</v>
      </c>
      <c r="AE186">
        <v>88.04</v>
      </c>
      <c r="AF186">
        <v>69.92</v>
      </c>
    </row>
    <row r="187" spans="1:32" x14ac:dyDescent="0.35">
      <c r="A187" s="1">
        <v>37042</v>
      </c>
      <c r="B187">
        <v>197.36</v>
      </c>
      <c r="C187">
        <v>33.71</v>
      </c>
      <c r="D187">
        <v>107.54</v>
      </c>
      <c r="E187">
        <v>93.3</v>
      </c>
      <c r="F187">
        <v>85.45</v>
      </c>
      <c r="G187">
        <v>35.479999999999997</v>
      </c>
      <c r="H187">
        <v>225.46</v>
      </c>
      <c r="I187">
        <v>144.96</v>
      </c>
      <c r="J187">
        <v>44.41</v>
      </c>
      <c r="K187">
        <v>38.340000000000003</v>
      </c>
      <c r="L187">
        <v>70.3</v>
      </c>
      <c r="M187">
        <v>94.27</v>
      </c>
      <c r="N187">
        <v>34.06</v>
      </c>
      <c r="O187">
        <v>658.12</v>
      </c>
      <c r="P187">
        <v>489.97</v>
      </c>
      <c r="R187">
        <v>159.38</v>
      </c>
      <c r="S187">
        <v>16.11</v>
      </c>
      <c r="T187">
        <v>89.33</v>
      </c>
      <c r="U187">
        <v>147.16999999999999</v>
      </c>
      <c r="V187">
        <v>53.73</v>
      </c>
      <c r="W187">
        <v>109.69</v>
      </c>
      <c r="X187">
        <v>154.4</v>
      </c>
      <c r="AB187">
        <v>84.56</v>
      </c>
      <c r="AE187">
        <v>95.31</v>
      </c>
      <c r="AF187">
        <v>70.3</v>
      </c>
    </row>
    <row r="188" spans="1:32" x14ac:dyDescent="0.35">
      <c r="A188" s="1">
        <v>37071</v>
      </c>
      <c r="B188">
        <v>197.98</v>
      </c>
      <c r="C188">
        <v>33.93</v>
      </c>
      <c r="D188">
        <v>107.23</v>
      </c>
      <c r="E188">
        <v>93.24</v>
      </c>
      <c r="F188">
        <v>90.12</v>
      </c>
      <c r="G188">
        <v>35.57</v>
      </c>
      <c r="H188">
        <v>224.66</v>
      </c>
      <c r="I188">
        <v>139.86000000000001</v>
      </c>
      <c r="J188">
        <v>44.39</v>
      </c>
      <c r="K188">
        <v>41.44</v>
      </c>
      <c r="L188">
        <v>70.17</v>
      </c>
      <c r="M188">
        <v>93.27</v>
      </c>
      <c r="N188">
        <v>33.92</v>
      </c>
      <c r="O188">
        <v>656.07</v>
      </c>
      <c r="P188">
        <v>489.38</v>
      </c>
      <c r="R188">
        <v>159.68</v>
      </c>
      <c r="S188">
        <v>16.5</v>
      </c>
      <c r="T188">
        <v>89.35</v>
      </c>
      <c r="U188">
        <v>139.66</v>
      </c>
      <c r="V188">
        <v>53.74</v>
      </c>
      <c r="W188">
        <v>109.58</v>
      </c>
      <c r="X188">
        <v>154.35</v>
      </c>
      <c r="AB188">
        <v>84.42</v>
      </c>
      <c r="AE188">
        <v>95.49</v>
      </c>
      <c r="AF188">
        <v>70.17</v>
      </c>
    </row>
    <row r="189" spans="1:32" x14ac:dyDescent="0.35">
      <c r="A189" s="1">
        <v>37103</v>
      </c>
      <c r="B189">
        <v>194.94</v>
      </c>
      <c r="C189">
        <v>43.33</v>
      </c>
      <c r="D189">
        <v>100.3</v>
      </c>
      <c r="E189">
        <v>95.94</v>
      </c>
      <c r="F189">
        <v>91.73</v>
      </c>
      <c r="G189">
        <v>36.83</v>
      </c>
      <c r="H189">
        <v>222.27</v>
      </c>
      <c r="I189">
        <v>144.56</v>
      </c>
      <c r="J189">
        <v>44.18</v>
      </c>
      <c r="K189">
        <v>41.35</v>
      </c>
      <c r="L189">
        <v>66.84</v>
      </c>
      <c r="M189">
        <v>92.26</v>
      </c>
      <c r="N189">
        <v>37.57</v>
      </c>
      <c r="O189">
        <v>619.44000000000005</v>
      </c>
      <c r="P189">
        <v>478.98</v>
      </c>
      <c r="R189">
        <v>165.7</v>
      </c>
      <c r="S189">
        <v>19.96</v>
      </c>
      <c r="T189">
        <v>84.67</v>
      </c>
      <c r="U189">
        <v>144.59</v>
      </c>
      <c r="V189">
        <v>54.7</v>
      </c>
      <c r="W189">
        <v>99.32</v>
      </c>
      <c r="X189">
        <v>157.44</v>
      </c>
      <c r="AB189">
        <v>91.38</v>
      </c>
      <c r="AE189">
        <v>96.53</v>
      </c>
      <c r="AF189">
        <v>66.84</v>
      </c>
    </row>
    <row r="190" spans="1:32" x14ac:dyDescent="0.35">
      <c r="A190" s="1">
        <v>37134</v>
      </c>
      <c r="B190">
        <v>194.98</v>
      </c>
      <c r="C190">
        <v>43.66</v>
      </c>
      <c r="D190">
        <v>99.74</v>
      </c>
      <c r="E190">
        <v>97.49</v>
      </c>
      <c r="F190">
        <v>91.67</v>
      </c>
      <c r="G190">
        <v>36.770000000000003</v>
      </c>
      <c r="H190">
        <v>221.75</v>
      </c>
      <c r="I190">
        <v>144.54</v>
      </c>
      <c r="J190">
        <v>44.19</v>
      </c>
      <c r="K190">
        <v>41.41</v>
      </c>
      <c r="L190">
        <v>66.84</v>
      </c>
      <c r="M190">
        <v>92.27</v>
      </c>
      <c r="N190">
        <v>37.57</v>
      </c>
      <c r="O190">
        <v>619</v>
      </c>
      <c r="P190">
        <v>478.96</v>
      </c>
      <c r="R190">
        <v>165.64</v>
      </c>
      <c r="S190">
        <v>19.97</v>
      </c>
      <c r="T190">
        <v>84.64</v>
      </c>
      <c r="U190">
        <v>144.57</v>
      </c>
      <c r="V190">
        <v>54.7</v>
      </c>
      <c r="W190">
        <v>99.72</v>
      </c>
      <c r="X190">
        <v>157.5</v>
      </c>
      <c r="AB190">
        <v>103.21</v>
      </c>
      <c r="AE190">
        <v>96.78</v>
      </c>
      <c r="AF190">
        <v>66.84</v>
      </c>
    </row>
    <row r="191" spans="1:32" x14ac:dyDescent="0.35">
      <c r="A191" s="1">
        <v>37162</v>
      </c>
      <c r="B191">
        <v>209.29</v>
      </c>
      <c r="C191">
        <v>43.58</v>
      </c>
      <c r="D191">
        <v>99.01</v>
      </c>
      <c r="E191">
        <v>97.12</v>
      </c>
      <c r="F191">
        <v>91.83</v>
      </c>
      <c r="G191">
        <v>36.729999999999997</v>
      </c>
      <c r="H191">
        <v>222.22</v>
      </c>
      <c r="I191">
        <v>144.72999999999999</v>
      </c>
      <c r="J191">
        <v>44.24</v>
      </c>
      <c r="K191">
        <v>42.45</v>
      </c>
      <c r="L191">
        <v>66.790000000000006</v>
      </c>
      <c r="M191">
        <v>92.31</v>
      </c>
      <c r="N191">
        <v>37.6</v>
      </c>
      <c r="O191">
        <v>620.27</v>
      </c>
      <c r="P191">
        <v>515.82000000000005</v>
      </c>
      <c r="R191">
        <v>165.54</v>
      </c>
      <c r="S191">
        <v>19.920000000000002</v>
      </c>
      <c r="T191">
        <v>84.67</v>
      </c>
      <c r="U191">
        <v>144.86000000000001</v>
      </c>
      <c r="V191">
        <v>54.86</v>
      </c>
      <c r="W191">
        <v>99.7</v>
      </c>
      <c r="X191">
        <v>157.49</v>
      </c>
      <c r="AB191">
        <v>99.68</v>
      </c>
      <c r="AE191">
        <v>96.8</v>
      </c>
      <c r="AF191">
        <v>66.790000000000006</v>
      </c>
    </row>
    <row r="192" spans="1:32" x14ac:dyDescent="0.35">
      <c r="A192" s="1">
        <v>37195</v>
      </c>
      <c r="B192">
        <v>208.98</v>
      </c>
      <c r="C192">
        <v>45.96</v>
      </c>
      <c r="D192">
        <v>95.98</v>
      </c>
      <c r="E192">
        <v>99.9</v>
      </c>
      <c r="F192">
        <v>92.17</v>
      </c>
      <c r="G192">
        <v>38.07</v>
      </c>
      <c r="H192">
        <v>230.81</v>
      </c>
      <c r="I192">
        <v>147.93</v>
      </c>
      <c r="J192">
        <v>42.34</v>
      </c>
      <c r="K192">
        <v>43.2</v>
      </c>
      <c r="L192">
        <v>70.290000000000006</v>
      </c>
      <c r="M192">
        <v>94.58</v>
      </c>
      <c r="N192">
        <v>39.46</v>
      </c>
      <c r="O192">
        <v>603.91</v>
      </c>
      <c r="P192">
        <v>515.91999999999996</v>
      </c>
      <c r="R192">
        <v>170.68</v>
      </c>
      <c r="S192">
        <v>19.45</v>
      </c>
      <c r="T192">
        <v>81.64</v>
      </c>
      <c r="U192">
        <v>148.13999999999999</v>
      </c>
      <c r="V192">
        <v>181.94</v>
      </c>
      <c r="W192">
        <v>96.54</v>
      </c>
      <c r="X192">
        <v>151.91999999999999</v>
      </c>
      <c r="AB192">
        <v>96.12</v>
      </c>
      <c r="AE192">
        <v>92.45</v>
      </c>
      <c r="AF192">
        <v>70.290000000000006</v>
      </c>
    </row>
    <row r="193" spans="1:32" x14ac:dyDescent="0.35">
      <c r="A193" s="1">
        <v>37225</v>
      </c>
      <c r="B193">
        <v>209.08</v>
      </c>
      <c r="C193">
        <v>46.1</v>
      </c>
      <c r="D193">
        <v>96.87</v>
      </c>
      <c r="E193">
        <v>100.25</v>
      </c>
      <c r="F193">
        <v>92.18</v>
      </c>
      <c r="G193">
        <v>38.06</v>
      </c>
      <c r="H193">
        <v>231.17</v>
      </c>
      <c r="I193">
        <v>147.91</v>
      </c>
      <c r="J193">
        <v>42.34</v>
      </c>
      <c r="K193">
        <v>43.15</v>
      </c>
      <c r="L193">
        <v>70.459999999999994</v>
      </c>
      <c r="M193">
        <v>94.62</v>
      </c>
      <c r="N193">
        <v>39.42</v>
      </c>
      <c r="O193">
        <v>603.69000000000005</v>
      </c>
      <c r="P193">
        <v>515.80999999999995</v>
      </c>
      <c r="R193">
        <v>170.38</v>
      </c>
      <c r="S193">
        <v>19.95</v>
      </c>
      <c r="T193">
        <v>81.760000000000005</v>
      </c>
      <c r="U193">
        <v>148.18</v>
      </c>
      <c r="V193">
        <v>182.08</v>
      </c>
      <c r="W193">
        <v>97.94</v>
      </c>
      <c r="X193">
        <v>151.44999999999999</v>
      </c>
      <c r="AB193">
        <v>98.18</v>
      </c>
      <c r="AE193">
        <v>91.96</v>
      </c>
      <c r="AF193">
        <v>70.459999999999994</v>
      </c>
    </row>
    <row r="194" spans="1:32" x14ac:dyDescent="0.35">
      <c r="A194" s="1">
        <v>37256</v>
      </c>
      <c r="B194">
        <v>205.73</v>
      </c>
      <c r="C194">
        <v>45.93</v>
      </c>
      <c r="D194">
        <v>101.17</v>
      </c>
      <c r="E194">
        <v>104.82</v>
      </c>
      <c r="F194">
        <v>94.3</v>
      </c>
      <c r="G194">
        <v>42.72</v>
      </c>
      <c r="H194">
        <v>259.68</v>
      </c>
      <c r="I194">
        <v>148.96</v>
      </c>
      <c r="J194">
        <v>43.09</v>
      </c>
      <c r="K194">
        <v>40.42</v>
      </c>
      <c r="L194">
        <v>70.459999999999994</v>
      </c>
      <c r="M194">
        <v>93.63</v>
      </c>
      <c r="N194">
        <v>37.270000000000003</v>
      </c>
      <c r="O194">
        <v>586.6</v>
      </c>
      <c r="P194">
        <v>516.04999999999995</v>
      </c>
      <c r="R194">
        <v>157.63999999999999</v>
      </c>
      <c r="S194">
        <v>19.91</v>
      </c>
      <c r="T194">
        <v>94.27</v>
      </c>
      <c r="U194">
        <v>154.5</v>
      </c>
      <c r="V194">
        <v>163.83000000000001</v>
      </c>
      <c r="W194">
        <v>105.65</v>
      </c>
      <c r="X194">
        <v>161.43</v>
      </c>
      <c r="AB194">
        <v>91.66</v>
      </c>
      <c r="AE194">
        <v>92.68</v>
      </c>
      <c r="AF194">
        <v>70.459999999999994</v>
      </c>
    </row>
    <row r="195" spans="1:32" x14ac:dyDescent="0.35">
      <c r="A195" s="1">
        <v>37287</v>
      </c>
      <c r="B195">
        <v>206.76</v>
      </c>
      <c r="C195">
        <v>46.27</v>
      </c>
      <c r="D195">
        <v>100.87</v>
      </c>
      <c r="E195">
        <v>104.79</v>
      </c>
      <c r="F195">
        <v>94.35</v>
      </c>
      <c r="G195">
        <v>42.71</v>
      </c>
      <c r="H195">
        <v>259.39</v>
      </c>
      <c r="I195">
        <v>149.87</v>
      </c>
      <c r="J195">
        <v>43.58</v>
      </c>
      <c r="K195">
        <v>40.4</v>
      </c>
      <c r="L195">
        <v>70.64</v>
      </c>
      <c r="M195">
        <v>94.07</v>
      </c>
      <c r="N195">
        <v>37.25</v>
      </c>
      <c r="O195">
        <v>588.26</v>
      </c>
      <c r="P195">
        <v>517.71</v>
      </c>
      <c r="R195">
        <v>157.12</v>
      </c>
      <c r="S195">
        <v>19.760000000000002</v>
      </c>
      <c r="T195">
        <v>94.27</v>
      </c>
      <c r="U195">
        <v>155.83000000000001</v>
      </c>
      <c r="V195">
        <v>163.9</v>
      </c>
      <c r="W195">
        <v>105.61</v>
      </c>
      <c r="X195">
        <v>161.43</v>
      </c>
      <c r="AB195">
        <v>90.81</v>
      </c>
      <c r="AE195">
        <v>92.68</v>
      </c>
      <c r="AF195">
        <v>70.64</v>
      </c>
    </row>
    <row r="196" spans="1:32" x14ac:dyDescent="0.35">
      <c r="A196" s="1">
        <v>37315</v>
      </c>
      <c r="B196">
        <v>206.72</v>
      </c>
      <c r="C196">
        <v>46.2</v>
      </c>
      <c r="D196">
        <v>100.98</v>
      </c>
      <c r="E196">
        <v>104.39</v>
      </c>
      <c r="F196">
        <v>94.27</v>
      </c>
      <c r="G196">
        <v>42.78</v>
      </c>
      <c r="H196">
        <v>259.95</v>
      </c>
      <c r="I196">
        <v>149.96</v>
      </c>
      <c r="J196">
        <v>43.61</v>
      </c>
      <c r="K196">
        <v>40.33</v>
      </c>
      <c r="L196">
        <v>70.77</v>
      </c>
      <c r="M196">
        <v>94.74</v>
      </c>
      <c r="N196">
        <v>37.200000000000003</v>
      </c>
      <c r="O196">
        <v>590.11</v>
      </c>
      <c r="P196">
        <v>518.75</v>
      </c>
      <c r="R196">
        <v>157.33000000000001</v>
      </c>
      <c r="S196">
        <v>19.73</v>
      </c>
      <c r="T196">
        <v>94.38</v>
      </c>
      <c r="U196">
        <v>155.91999999999999</v>
      </c>
      <c r="V196">
        <v>163.95</v>
      </c>
      <c r="W196">
        <v>105.04</v>
      </c>
      <c r="X196">
        <v>161.43</v>
      </c>
      <c r="AB196">
        <v>87.18</v>
      </c>
      <c r="AE196">
        <v>92.6</v>
      </c>
      <c r="AF196">
        <v>70.77</v>
      </c>
    </row>
    <row r="197" spans="1:32" x14ac:dyDescent="0.35">
      <c r="A197" s="1">
        <v>37344</v>
      </c>
      <c r="B197">
        <v>211.52</v>
      </c>
      <c r="C197">
        <v>45.76</v>
      </c>
      <c r="D197">
        <v>100.98</v>
      </c>
      <c r="E197">
        <v>104.44</v>
      </c>
      <c r="F197">
        <v>94.27</v>
      </c>
      <c r="G197">
        <v>42.78</v>
      </c>
      <c r="H197">
        <v>259.95</v>
      </c>
      <c r="I197">
        <v>149.74</v>
      </c>
      <c r="J197">
        <v>44.01</v>
      </c>
      <c r="K197">
        <v>42.04</v>
      </c>
      <c r="L197">
        <v>70.77</v>
      </c>
      <c r="M197">
        <v>94.77</v>
      </c>
      <c r="N197">
        <v>37.200000000000003</v>
      </c>
      <c r="O197">
        <v>466.89</v>
      </c>
      <c r="P197">
        <v>511.38</v>
      </c>
      <c r="R197">
        <v>157.33000000000001</v>
      </c>
      <c r="S197">
        <v>19.73</v>
      </c>
      <c r="T197">
        <v>94.38</v>
      </c>
      <c r="U197">
        <v>155.91999999999999</v>
      </c>
      <c r="V197">
        <v>163.95</v>
      </c>
      <c r="W197">
        <v>105.04</v>
      </c>
      <c r="X197">
        <v>161.91</v>
      </c>
      <c r="AB197">
        <v>87.18</v>
      </c>
      <c r="AE197">
        <v>92.6</v>
      </c>
      <c r="AF197">
        <v>70.680000000000007</v>
      </c>
    </row>
    <row r="198" spans="1:32" x14ac:dyDescent="0.35">
      <c r="A198" s="1">
        <v>37376</v>
      </c>
      <c r="B198">
        <v>211.5</v>
      </c>
      <c r="C198">
        <v>43</v>
      </c>
      <c r="D198">
        <v>102</v>
      </c>
      <c r="E198">
        <v>113.5</v>
      </c>
      <c r="F198">
        <v>94.27</v>
      </c>
      <c r="G198">
        <v>54.61</v>
      </c>
      <c r="H198">
        <v>259.95</v>
      </c>
      <c r="I198">
        <v>150.08000000000001</v>
      </c>
      <c r="J198">
        <v>45.26</v>
      </c>
      <c r="K198">
        <v>42.16</v>
      </c>
      <c r="L198">
        <v>70.77</v>
      </c>
      <c r="M198">
        <v>92.48</v>
      </c>
      <c r="N198">
        <v>37.200000000000003</v>
      </c>
      <c r="O198">
        <v>454.56</v>
      </c>
      <c r="P198">
        <v>511.29</v>
      </c>
      <c r="R198">
        <v>157.33000000000001</v>
      </c>
      <c r="S198">
        <v>19.73</v>
      </c>
      <c r="T198">
        <v>94.38</v>
      </c>
      <c r="U198">
        <v>155.91999999999999</v>
      </c>
      <c r="V198">
        <v>157.09</v>
      </c>
      <c r="W198">
        <v>105.04</v>
      </c>
      <c r="X198">
        <v>163.91</v>
      </c>
      <c r="AB198">
        <v>87.18</v>
      </c>
      <c r="AE198">
        <v>92.6</v>
      </c>
      <c r="AF198">
        <v>73.87</v>
      </c>
    </row>
    <row r="199" spans="1:32" x14ac:dyDescent="0.35">
      <c r="A199" s="1">
        <v>37407</v>
      </c>
      <c r="B199">
        <v>211.19</v>
      </c>
      <c r="C199">
        <v>42.07</v>
      </c>
      <c r="D199">
        <v>100.72</v>
      </c>
      <c r="E199">
        <v>113.41</v>
      </c>
      <c r="F199">
        <v>94.27</v>
      </c>
      <c r="G199">
        <v>54.64</v>
      </c>
      <c r="H199">
        <v>259.95</v>
      </c>
      <c r="I199">
        <v>149.88999999999999</v>
      </c>
      <c r="J199">
        <v>45.23</v>
      </c>
      <c r="K199">
        <v>41.97</v>
      </c>
      <c r="L199">
        <v>70.77</v>
      </c>
      <c r="M199">
        <v>92.49</v>
      </c>
      <c r="N199">
        <v>37.200000000000003</v>
      </c>
      <c r="O199">
        <v>416.54</v>
      </c>
      <c r="P199">
        <v>513.21</v>
      </c>
      <c r="R199">
        <v>157.33000000000001</v>
      </c>
      <c r="S199">
        <v>19.73</v>
      </c>
      <c r="T199">
        <v>94.38</v>
      </c>
      <c r="U199">
        <v>155.91999999999999</v>
      </c>
      <c r="V199">
        <v>157.09</v>
      </c>
      <c r="W199">
        <v>105.04</v>
      </c>
      <c r="X199">
        <v>163.98</v>
      </c>
      <c r="AB199">
        <v>87.18</v>
      </c>
      <c r="AE199">
        <v>92.6</v>
      </c>
      <c r="AF199">
        <v>74.209999999999994</v>
      </c>
    </row>
    <row r="200" spans="1:32" x14ac:dyDescent="0.35">
      <c r="A200" s="1">
        <v>37435</v>
      </c>
      <c r="B200">
        <v>222.53</v>
      </c>
      <c r="C200">
        <v>41.03</v>
      </c>
      <c r="D200">
        <v>99.32</v>
      </c>
      <c r="E200">
        <v>110.22</v>
      </c>
      <c r="F200">
        <v>94.27</v>
      </c>
      <c r="G200">
        <v>54.54</v>
      </c>
      <c r="H200">
        <v>259.95</v>
      </c>
      <c r="I200">
        <v>183.31</v>
      </c>
      <c r="J200">
        <v>45.39</v>
      </c>
      <c r="K200">
        <v>41.31</v>
      </c>
      <c r="L200">
        <v>70.77</v>
      </c>
      <c r="M200">
        <v>92.77</v>
      </c>
      <c r="N200">
        <v>37.200000000000003</v>
      </c>
      <c r="O200">
        <v>428.2</v>
      </c>
      <c r="P200">
        <v>518.87</v>
      </c>
      <c r="R200">
        <v>157.33000000000001</v>
      </c>
      <c r="S200">
        <v>19.73</v>
      </c>
      <c r="T200">
        <v>94.38</v>
      </c>
      <c r="U200">
        <v>155.91999999999999</v>
      </c>
      <c r="V200">
        <v>157.09</v>
      </c>
      <c r="W200">
        <v>105.04</v>
      </c>
      <c r="X200">
        <v>165.93</v>
      </c>
      <c r="AB200">
        <v>87.18</v>
      </c>
      <c r="AE200">
        <v>92.6</v>
      </c>
      <c r="AF200">
        <v>71.290000000000006</v>
      </c>
    </row>
    <row r="201" spans="1:32" x14ac:dyDescent="0.35">
      <c r="A201" s="1">
        <v>37468</v>
      </c>
      <c r="B201">
        <v>223.9</v>
      </c>
      <c r="C201">
        <v>41.71</v>
      </c>
      <c r="D201">
        <v>96.21</v>
      </c>
      <c r="E201">
        <v>111.07</v>
      </c>
      <c r="F201">
        <v>94.27</v>
      </c>
      <c r="G201">
        <v>57.53</v>
      </c>
      <c r="H201">
        <v>259.95</v>
      </c>
      <c r="I201">
        <v>147.25</v>
      </c>
      <c r="J201">
        <v>44.74</v>
      </c>
      <c r="K201">
        <v>41.51</v>
      </c>
      <c r="L201">
        <v>70.77</v>
      </c>
      <c r="M201">
        <v>97.37</v>
      </c>
      <c r="N201">
        <v>37.200000000000003</v>
      </c>
      <c r="O201">
        <v>448.31</v>
      </c>
      <c r="P201">
        <v>519.01</v>
      </c>
      <c r="R201">
        <v>157.33000000000001</v>
      </c>
      <c r="S201">
        <v>19.73</v>
      </c>
      <c r="T201">
        <v>94.38</v>
      </c>
      <c r="U201">
        <v>155.91999999999999</v>
      </c>
      <c r="V201">
        <v>165.13</v>
      </c>
      <c r="W201">
        <v>105.04</v>
      </c>
      <c r="X201">
        <v>170.28</v>
      </c>
      <c r="AB201">
        <v>87.18</v>
      </c>
      <c r="AE201">
        <v>92.6</v>
      </c>
      <c r="AF201">
        <v>80.84</v>
      </c>
    </row>
    <row r="202" spans="1:32" x14ac:dyDescent="0.35">
      <c r="A202" s="1">
        <v>37498</v>
      </c>
      <c r="B202">
        <v>222.95</v>
      </c>
      <c r="C202">
        <v>42.74</v>
      </c>
      <c r="D202">
        <v>95.62</v>
      </c>
      <c r="E202">
        <v>110.24</v>
      </c>
      <c r="F202">
        <v>94.27</v>
      </c>
      <c r="G202">
        <v>57.53</v>
      </c>
      <c r="H202">
        <v>259.95</v>
      </c>
      <c r="I202">
        <v>147.26</v>
      </c>
      <c r="J202">
        <v>44.82</v>
      </c>
      <c r="K202">
        <v>41.65</v>
      </c>
      <c r="L202">
        <v>70.77</v>
      </c>
      <c r="M202">
        <v>96.78</v>
      </c>
      <c r="N202">
        <v>37.200000000000003</v>
      </c>
      <c r="O202">
        <v>448.31</v>
      </c>
      <c r="P202">
        <v>514.64</v>
      </c>
      <c r="R202">
        <v>157.33000000000001</v>
      </c>
      <c r="S202">
        <v>19.73</v>
      </c>
      <c r="T202">
        <v>94.38</v>
      </c>
      <c r="U202">
        <v>155.91999999999999</v>
      </c>
      <c r="V202">
        <v>165.13</v>
      </c>
      <c r="W202">
        <v>105.04</v>
      </c>
      <c r="X202">
        <v>170.28</v>
      </c>
      <c r="AB202">
        <v>87.18</v>
      </c>
      <c r="AE202">
        <v>92.6</v>
      </c>
      <c r="AF202">
        <v>80.88</v>
      </c>
    </row>
    <row r="203" spans="1:32" x14ac:dyDescent="0.35">
      <c r="A203" s="1">
        <v>37529</v>
      </c>
      <c r="B203">
        <v>221.95</v>
      </c>
      <c r="C203">
        <v>42.97</v>
      </c>
      <c r="D203">
        <v>93.75</v>
      </c>
      <c r="E203">
        <v>108.9</v>
      </c>
      <c r="F203">
        <v>94.27</v>
      </c>
      <c r="G203">
        <v>56.6</v>
      </c>
      <c r="H203">
        <v>259.95</v>
      </c>
      <c r="I203">
        <v>145.71</v>
      </c>
      <c r="J203">
        <v>45.51</v>
      </c>
      <c r="K203">
        <v>40.44</v>
      </c>
      <c r="L203">
        <v>70.77</v>
      </c>
      <c r="M203">
        <v>97.91</v>
      </c>
      <c r="N203">
        <v>37.200000000000003</v>
      </c>
      <c r="O203">
        <v>462.66</v>
      </c>
      <c r="P203">
        <v>512.38</v>
      </c>
      <c r="R203">
        <v>157.33000000000001</v>
      </c>
      <c r="S203">
        <v>19.73</v>
      </c>
      <c r="T203">
        <v>94.38</v>
      </c>
      <c r="U203">
        <v>155.91999999999999</v>
      </c>
      <c r="V203">
        <v>152.52000000000001</v>
      </c>
      <c r="W203">
        <v>105.04</v>
      </c>
      <c r="X203">
        <v>179.66</v>
      </c>
      <c r="AB203">
        <v>87.18</v>
      </c>
      <c r="AE203">
        <v>92.6</v>
      </c>
      <c r="AF203">
        <v>80.81</v>
      </c>
    </row>
    <row r="204" spans="1:32" x14ac:dyDescent="0.35">
      <c r="A204" s="1">
        <v>37560</v>
      </c>
      <c r="B204">
        <v>221.73</v>
      </c>
      <c r="C204">
        <v>42.98</v>
      </c>
      <c r="D204">
        <v>94.15</v>
      </c>
      <c r="E204">
        <v>108.92</v>
      </c>
      <c r="F204">
        <v>96.73</v>
      </c>
      <c r="G204">
        <v>57.19</v>
      </c>
      <c r="H204">
        <v>245.43</v>
      </c>
      <c r="I204">
        <v>145.97999999999999</v>
      </c>
      <c r="J204">
        <v>45.66</v>
      </c>
      <c r="K204">
        <v>40.35</v>
      </c>
      <c r="L204">
        <v>80.72</v>
      </c>
      <c r="M204">
        <v>97.92</v>
      </c>
      <c r="N204">
        <v>38.29</v>
      </c>
      <c r="O204">
        <v>561.30999999999995</v>
      </c>
      <c r="P204">
        <v>510.67</v>
      </c>
      <c r="R204">
        <v>141.59</v>
      </c>
      <c r="S204">
        <v>24.55</v>
      </c>
      <c r="T204">
        <v>83.26</v>
      </c>
      <c r="U204">
        <v>157.16999999999999</v>
      </c>
      <c r="V204">
        <v>134.80000000000001</v>
      </c>
      <c r="W204">
        <v>98.44</v>
      </c>
      <c r="X204">
        <v>178.9</v>
      </c>
      <c r="AB204">
        <v>79.98</v>
      </c>
      <c r="AE204">
        <v>86.31</v>
      </c>
      <c r="AF204">
        <v>80.72</v>
      </c>
    </row>
    <row r="205" spans="1:32" x14ac:dyDescent="0.35">
      <c r="A205" s="1">
        <v>37589</v>
      </c>
      <c r="B205">
        <v>220.04</v>
      </c>
      <c r="C205">
        <v>42.97</v>
      </c>
      <c r="D205">
        <v>94.11</v>
      </c>
      <c r="E205">
        <v>107.88</v>
      </c>
      <c r="F205">
        <v>96.73</v>
      </c>
      <c r="G205">
        <v>57.8</v>
      </c>
      <c r="H205">
        <v>245.43</v>
      </c>
      <c r="I205">
        <v>146.36000000000001</v>
      </c>
      <c r="J205">
        <v>45.66</v>
      </c>
      <c r="K205">
        <v>40.43</v>
      </c>
      <c r="L205">
        <v>80.39</v>
      </c>
      <c r="M205">
        <v>97.94</v>
      </c>
      <c r="N205">
        <v>38.29</v>
      </c>
      <c r="O205">
        <v>561.30999999999995</v>
      </c>
      <c r="P205">
        <v>509.06</v>
      </c>
      <c r="R205">
        <v>141.59</v>
      </c>
      <c r="S205">
        <v>24.57</v>
      </c>
      <c r="T205">
        <v>83.26</v>
      </c>
      <c r="U205">
        <v>157.79</v>
      </c>
      <c r="V205">
        <v>134.68</v>
      </c>
      <c r="W205">
        <v>98.26</v>
      </c>
      <c r="X205">
        <v>179.08</v>
      </c>
      <c r="AB205">
        <v>80.05</v>
      </c>
      <c r="AE205">
        <v>86.31</v>
      </c>
      <c r="AF205">
        <v>80.39</v>
      </c>
    </row>
    <row r="206" spans="1:32" x14ac:dyDescent="0.35">
      <c r="A206" s="1">
        <v>37621</v>
      </c>
      <c r="B206">
        <v>231.66</v>
      </c>
      <c r="C206">
        <v>44.63</v>
      </c>
      <c r="D206">
        <v>98.21</v>
      </c>
      <c r="E206">
        <v>117.61</v>
      </c>
      <c r="F206">
        <v>97.63</v>
      </c>
      <c r="G206">
        <v>68.959999999999994</v>
      </c>
      <c r="H206">
        <v>284.05</v>
      </c>
      <c r="I206">
        <v>145.80000000000001</v>
      </c>
      <c r="J206">
        <v>45.06</v>
      </c>
      <c r="K206">
        <v>39.979999999999997</v>
      </c>
      <c r="L206">
        <v>82.55</v>
      </c>
      <c r="M206">
        <v>98.08</v>
      </c>
      <c r="N206">
        <v>36.26</v>
      </c>
      <c r="O206">
        <v>576.17999999999995</v>
      </c>
      <c r="P206">
        <v>539.46</v>
      </c>
      <c r="R206">
        <v>135.07</v>
      </c>
      <c r="S206">
        <v>24.88</v>
      </c>
      <c r="T206">
        <v>79.16</v>
      </c>
      <c r="U206">
        <v>159.38999999999999</v>
      </c>
      <c r="V206">
        <v>141.31</v>
      </c>
      <c r="W206">
        <v>104.42</v>
      </c>
      <c r="X206">
        <v>184.18</v>
      </c>
      <c r="AB206">
        <v>79.16</v>
      </c>
      <c r="AE206">
        <v>88.66</v>
      </c>
      <c r="AF206">
        <v>82.55</v>
      </c>
    </row>
    <row r="207" spans="1:32" x14ac:dyDescent="0.35">
      <c r="A207" s="1">
        <v>37652</v>
      </c>
      <c r="B207">
        <v>231.91</v>
      </c>
      <c r="C207">
        <v>44.79</v>
      </c>
      <c r="D207">
        <v>98.07</v>
      </c>
      <c r="E207">
        <v>117.21</v>
      </c>
      <c r="F207">
        <v>97.81</v>
      </c>
      <c r="G207">
        <v>68.959999999999994</v>
      </c>
      <c r="H207">
        <v>284.05</v>
      </c>
      <c r="I207">
        <v>145.94999999999999</v>
      </c>
      <c r="J207">
        <v>45.05</v>
      </c>
      <c r="K207">
        <v>39.94</v>
      </c>
      <c r="L207">
        <v>82.59</v>
      </c>
      <c r="M207">
        <v>98.09</v>
      </c>
      <c r="N207">
        <v>36.26</v>
      </c>
      <c r="O207">
        <v>577.27</v>
      </c>
      <c r="P207">
        <v>540.11</v>
      </c>
      <c r="R207">
        <v>135.07</v>
      </c>
      <c r="S207">
        <v>24.41</v>
      </c>
      <c r="T207">
        <v>79.16</v>
      </c>
      <c r="U207">
        <v>159.66</v>
      </c>
      <c r="V207">
        <v>141.36000000000001</v>
      </c>
      <c r="W207">
        <v>104.29</v>
      </c>
      <c r="X207">
        <v>184.41</v>
      </c>
      <c r="AB207">
        <v>77.489999999999995</v>
      </c>
      <c r="AE207">
        <v>88.81</v>
      </c>
      <c r="AF207">
        <v>82.59</v>
      </c>
    </row>
    <row r="208" spans="1:32" x14ac:dyDescent="0.35">
      <c r="A208" s="1">
        <v>37680</v>
      </c>
      <c r="B208">
        <v>232.12</v>
      </c>
      <c r="C208">
        <v>44.93</v>
      </c>
      <c r="D208">
        <v>100.48</v>
      </c>
      <c r="E208">
        <v>116.62</v>
      </c>
      <c r="F208">
        <v>97.78</v>
      </c>
      <c r="G208">
        <v>68.72</v>
      </c>
      <c r="H208">
        <v>284.05</v>
      </c>
      <c r="I208">
        <v>146.29</v>
      </c>
      <c r="J208">
        <v>45.05</v>
      </c>
      <c r="K208">
        <v>39.92</v>
      </c>
      <c r="L208">
        <v>82.56</v>
      </c>
      <c r="M208">
        <v>98.14</v>
      </c>
      <c r="N208">
        <v>36.26</v>
      </c>
      <c r="O208">
        <v>577.27</v>
      </c>
      <c r="P208">
        <v>540.28</v>
      </c>
      <c r="R208">
        <v>136.29</v>
      </c>
      <c r="S208">
        <v>24.32</v>
      </c>
      <c r="T208">
        <v>79.11</v>
      </c>
      <c r="U208">
        <v>159.72999999999999</v>
      </c>
      <c r="V208">
        <v>141.36000000000001</v>
      </c>
      <c r="W208">
        <v>103.67</v>
      </c>
      <c r="X208">
        <v>184.4</v>
      </c>
      <c r="AB208">
        <v>74.72</v>
      </c>
      <c r="AE208">
        <v>88.9</v>
      </c>
      <c r="AF208">
        <v>82.56</v>
      </c>
    </row>
    <row r="209" spans="1:32" x14ac:dyDescent="0.35">
      <c r="A209" s="1">
        <v>37711</v>
      </c>
      <c r="B209">
        <v>232.19</v>
      </c>
      <c r="C209">
        <v>39.86</v>
      </c>
      <c r="D209">
        <v>100.61</v>
      </c>
      <c r="E209">
        <v>117.53</v>
      </c>
      <c r="F209">
        <v>97.91</v>
      </c>
      <c r="G209">
        <v>69.67</v>
      </c>
      <c r="H209">
        <v>271.26</v>
      </c>
      <c r="I209">
        <v>149.25</v>
      </c>
      <c r="J209">
        <v>43.17</v>
      </c>
      <c r="K209">
        <v>37.979999999999997</v>
      </c>
      <c r="L209">
        <v>81.47</v>
      </c>
      <c r="M209">
        <v>95.89</v>
      </c>
      <c r="N209">
        <v>34.770000000000003</v>
      </c>
      <c r="O209">
        <v>603.87</v>
      </c>
      <c r="P209">
        <v>552.04</v>
      </c>
      <c r="R209">
        <v>138.94999999999999</v>
      </c>
      <c r="S209">
        <v>18.87</v>
      </c>
      <c r="T209">
        <v>79.66</v>
      </c>
      <c r="U209">
        <v>163.51</v>
      </c>
      <c r="V209">
        <v>148.61000000000001</v>
      </c>
      <c r="W209">
        <v>103.67</v>
      </c>
      <c r="X209">
        <v>178.78</v>
      </c>
      <c r="AB209">
        <v>76.33</v>
      </c>
      <c r="AE209">
        <v>88.85</v>
      </c>
      <c r="AF209">
        <v>81.47</v>
      </c>
    </row>
    <row r="210" spans="1:32" x14ac:dyDescent="0.35">
      <c r="A210" s="1">
        <v>37741</v>
      </c>
      <c r="B210">
        <v>233.57</v>
      </c>
      <c r="C210">
        <v>39.75</v>
      </c>
      <c r="D210">
        <v>100.84</v>
      </c>
      <c r="E210">
        <v>117.39</v>
      </c>
      <c r="F210">
        <v>97.81</v>
      </c>
      <c r="G210">
        <v>69.78</v>
      </c>
      <c r="H210">
        <v>271.26</v>
      </c>
      <c r="I210">
        <v>149.04</v>
      </c>
      <c r="J210">
        <v>43.68</v>
      </c>
      <c r="K210">
        <v>38.049999999999997</v>
      </c>
      <c r="L210">
        <v>81.58</v>
      </c>
      <c r="M210">
        <v>95.73</v>
      </c>
      <c r="N210">
        <v>34.99</v>
      </c>
      <c r="O210">
        <v>603.76</v>
      </c>
      <c r="P210">
        <v>556.20000000000005</v>
      </c>
      <c r="R210">
        <v>138.97999999999999</v>
      </c>
      <c r="S210">
        <v>18.829999999999998</v>
      </c>
      <c r="T210">
        <v>79.66</v>
      </c>
      <c r="U210">
        <v>163.38</v>
      </c>
      <c r="V210">
        <v>172.18</v>
      </c>
      <c r="W210">
        <v>104.04</v>
      </c>
      <c r="X210">
        <v>178.78</v>
      </c>
      <c r="AB210">
        <v>76.16</v>
      </c>
      <c r="AE210">
        <v>88.24</v>
      </c>
      <c r="AF210">
        <v>81.58</v>
      </c>
    </row>
    <row r="211" spans="1:32" x14ac:dyDescent="0.35">
      <c r="A211" s="1">
        <v>37771</v>
      </c>
      <c r="B211">
        <v>234.29</v>
      </c>
      <c r="C211">
        <v>39.049999999999997</v>
      </c>
      <c r="D211">
        <v>94.87</v>
      </c>
      <c r="E211">
        <v>121.7</v>
      </c>
      <c r="F211">
        <v>97.69</v>
      </c>
      <c r="G211">
        <v>70.010000000000005</v>
      </c>
      <c r="H211">
        <v>271.26</v>
      </c>
      <c r="I211">
        <v>153.02000000000001</v>
      </c>
      <c r="J211">
        <v>43.66</v>
      </c>
      <c r="K211">
        <v>38.700000000000003</v>
      </c>
      <c r="L211">
        <v>81.52</v>
      </c>
      <c r="M211">
        <v>95.73</v>
      </c>
      <c r="N211">
        <v>34.99</v>
      </c>
      <c r="O211">
        <v>681.02</v>
      </c>
      <c r="P211">
        <v>547.35</v>
      </c>
      <c r="R211">
        <v>138.97999999999999</v>
      </c>
      <c r="S211">
        <v>19.829999999999998</v>
      </c>
      <c r="T211">
        <v>79.66</v>
      </c>
      <c r="U211">
        <v>163.59</v>
      </c>
      <c r="V211">
        <v>171.85</v>
      </c>
      <c r="W211">
        <v>103.69</v>
      </c>
      <c r="X211">
        <v>178.76</v>
      </c>
      <c r="AB211">
        <v>81.349999999999994</v>
      </c>
      <c r="AD211">
        <v>15.16</v>
      </c>
      <c r="AE211">
        <v>88.77</v>
      </c>
      <c r="AF211">
        <v>81.52</v>
      </c>
    </row>
    <row r="212" spans="1:32" x14ac:dyDescent="0.35">
      <c r="A212" s="1">
        <v>37802</v>
      </c>
      <c r="B212">
        <v>239.31</v>
      </c>
      <c r="C212">
        <v>38.54</v>
      </c>
      <c r="D212">
        <v>97.36</v>
      </c>
      <c r="E212">
        <v>117.98</v>
      </c>
      <c r="F212">
        <v>102.3</v>
      </c>
      <c r="G212">
        <v>66.53</v>
      </c>
      <c r="H212">
        <v>266.42</v>
      </c>
      <c r="I212">
        <v>148.33000000000001</v>
      </c>
      <c r="J212">
        <v>42.55</v>
      </c>
      <c r="K212">
        <v>35.17</v>
      </c>
      <c r="L212">
        <v>79.150000000000006</v>
      </c>
      <c r="M212">
        <v>95.11</v>
      </c>
      <c r="N212">
        <v>31.22</v>
      </c>
      <c r="O212">
        <v>712.48</v>
      </c>
      <c r="P212">
        <v>561.64</v>
      </c>
      <c r="R212">
        <v>141.05000000000001</v>
      </c>
      <c r="S212">
        <v>20.309999999999999</v>
      </c>
      <c r="T212">
        <v>75.569999999999993</v>
      </c>
      <c r="U212">
        <v>155.91</v>
      </c>
      <c r="V212">
        <v>147.16</v>
      </c>
      <c r="W212">
        <v>109.23</v>
      </c>
      <c r="X212">
        <v>180.59</v>
      </c>
      <c r="AB212">
        <v>74.540000000000006</v>
      </c>
      <c r="AD212">
        <v>15.42</v>
      </c>
      <c r="AE212">
        <v>86.13</v>
      </c>
      <c r="AF212">
        <v>79.150000000000006</v>
      </c>
    </row>
    <row r="213" spans="1:32" x14ac:dyDescent="0.35">
      <c r="A213" s="1">
        <v>37833</v>
      </c>
      <c r="B213">
        <v>239.03</v>
      </c>
      <c r="C213">
        <v>38.86</v>
      </c>
      <c r="D213">
        <v>96.76</v>
      </c>
      <c r="E213">
        <v>118.61</v>
      </c>
      <c r="F213">
        <v>102.22</v>
      </c>
      <c r="G213">
        <v>66.75</v>
      </c>
      <c r="H213">
        <v>267.08</v>
      </c>
      <c r="I213">
        <v>148.09</v>
      </c>
      <c r="J213">
        <v>42.48</v>
      </c>
      <c r="K213">
        <v>35.200000000000003</v>
      </c>
      <c r="L213">
        <v>75.03</v>
      </c>
      <c r="M213">
        <v>95.12</v>
      </c>
      <c r="N213">
        <v>31.23</v>
      </c>
      <c r="O213">
        <v>711.76</v>
      </c>
      <c r="P213">
        <v>561.78</v>
      </c>
      <c r="R213">
        <v>141.05000000000001</v>
      </c>
      <c r="S213">
        <v>20.56</v>
      </c>
      <c r="T213">
        <v>75.540000000000006</v>
      </c>
      <c r="U213">
        <v>155.59</v>
      </c>
      <c r="V213">
        <v>147.47</v>
      </c>
      <c r="W213">
        <v>109.16</v>
      </c>
      <c r="X213">
        <v>179.49</v>
      </c>
      <c r="AB213">
        <v>74.42</v>
      </c>
      <c r="AD213">
        <v>15.42</v>
      </c>
      <c r="AE213">
        <v>85.96</v>
      </c>
      <c r="AF213">
        <v>75.03</v>
      </c>
    </row>
    <row r="214" spans="1:32" x14ac:dyDescent="0.35">
      <c r="A214" s="1">
        <v>37862</v>
      </c>
      <c r="B214">
        <v>238.6</v>
      </c>
      <c r="C214">
        <v>38.82</v>
      </c>
      <c r="D214">
        <v>96.39</v>
      </c>
      <c r="E214">
        <v>118.15</v>
      </c>
      <c r="F214">
        <v>102.2</v>
      </c>
      <c r="G214">
        <v>66.900000000000006</v>
      </c>
      <c r="H214">
        <v>267.08</v>
      </c>
      <c r="I214">
        <v>147.81</v>
      </c>
      <c r="J214">
        <v>42.48</v>
      </c>
      <c r="K214">
        <v>34.69</v>
      </c>
      <c r="L214">
        <v>83.12</v>
      </c>
      <c r="M214">
        <v>95.11</v>
      </c>
      <c r="N214">
        <v>31.22</v>
      </c>
      <c r="O214">
        <v>711.75</v>
      </c>
      <c r="P214">
        <v>560.33000000000004</v>
      </c>
      <c r="R214">
        <v>141.05000000000001</v>
      </c>
      <c r="S214">
        <v>20.68</v>
      </c>
      <c r="T214">
        <v>75.540000000000006</v>
      </c>
      <c r="U214">
        <v>155.15</v>
      </c>
      <c r="V214">
        <v>147.47</v>
      </c>
      <c r="W214">
        <v>109.05</v>
      </c>
      <c r="X214">
        <v>179.2</v>
      </c>
      <c r="AB214">
        <v>72.48</v>
      </c>
      <c r="AD214">
        <v>15.5</v>
      </c>
      <c r="AE214">
        <v>86.09</v>
      </c>
      <c r="AF214">
        <v>83.12</v>
      </c>
    </row>
    <row r="215" spans="1:32" x14ac:dyDescent="0.35">
      <c r="A215" s="1">
        <v>37894</v>
      </c>
      <c r="B215">
        <v>235.45</v>
      </c>
      <c r="C215">
        <v>37.520000000000003</v>
      </c>
      <c r="D215">
        <v>93.02</v>
      </c>
      <c r="E215">
        <v>119.82</v>
      </c>
      <c r="F215">
        <v>101.66</v>
      </c>
      <c r="G215">
        <v>62.15</v>
      </c>
      <c r="H215">
        <v>279.76</v>
      </c>
      <c r="I215">
        <v>141.63999999999999</v>
      </c>
      <c r="J215">
        <v>43.78</v>
      </c>
      <c r="K215">
        <v>34.93</v>
      </c>
      <c r="L215">
        <v>77.23</v>
      </c>
      <c r="M215">
        <v>93.25</v>
      </c>
      <c r="N215">
        <v>30.86</v>
      </c>
      <c r="O215">
        <v>681.95</v>
      </c>
      <c r="P215">
        <v>551.17999999999995</v>
      </c>
      <c r="R215">
        <v>134.41999999999999</v>
      </c>
      <c r="S215">
        <v>20.420000000000002</v>
      </c>
      <c r="T215">
        <v>77.67</v>
      </c>
      <c r="U215">
        <v>148.77000000000001</v>
      </c>
      <c r="V215">
        <v>143.51</v>
      </c>
      <c r="W215">
        <v>104.65</v>
      </c>
      <c r="X215">
        <v>175.48</v>
      </c>
      <c r="AB215">
        <v>63.08</v>
      </c>
      <c r="AD215">
        <v>15.32</v>
      </c>
      <c r="AE215">
        <v>85.37</v>
      </c>
      <c r="AF215">
        <v>77.23</v>
      </c>
    </row>
    <row r="216" spans="1:32" x14ac:dyDescent="0.35">
      <c r="A216" s="1">
        <v>37925</v>
      </c>
      <c r="B216">
        <v>235.28</v>
      </c>
      <c r="C216">
        <v>37.39</v>
      </c>
      <c r="D216">
        <v>92.59</v>
      </c>
      <c r="E216">
        <v>119.75</v>
      </c>
      <c r="F216">
        <v>101.5</v>
      </c>
      <c r="G216">
        <v>62.04</v>
      </c>
      <c r="H216">
        <v>279.76</v>
      </c>
      <c r="I216">
        <v>141.66999999999999</v>
      </c>
      <c r="J216">
        <v>43.77</v>
      </c>
      <c r="K216">
        <v>34.93</v>
      </c>
      <c r="L216">
        <v>79.2</v>
      </c>
      <c r="M216">
        <v>93.32</v>
      </c>
      <c r="N216">
        <v>30.86</v>
      </c>
      <c r="O216">
        <v>679.6</v>
      </c>
      <c r="P216">
        <v>549.52</v>
      </c>
      <c r="R216">
        <v>134.22999999999999</v>
      </c>
      <c r="S216">
        <v>20.45</v>
      </c>
      <c r="T216">
        <v>77.67</v>
      </c>
      <c r="U216">
        <v>149</v>
      </c>
      <c r="V216">
        <v>142.94</v>
      </c>
      <c r="W216">
        <v>104.74</v>
      </c>
      <c r="X216">
        <v>175.52</v>
      </c>
      <c r="AB216">
        <v>62.72</v>
      </c>
      <c r="AD216">
        <v>15.3</v>
      </c>
      <c r="AE216">
        <v>85.33</v>
      </c>
      <c r="AF216">
        <v>79.2</v>
      </c>
    </row>
    <row r="217" spans="1:32" x14ac:dyDescent="0.35">
      <c r="A217" s="1">
        <v>37953</v>
      </c>
      <c r="B217">
        <v>236.07</v>
      </c>
      <c r="C217">
        <v>37.15</v>
      </c>
      <c r="D217">
        <v>93.23</v>
      </c>
      <c r="E217">
        <v>119.75</v>
      </c>
      <c r="F217">
        <v>101.36</v>
      </c>
      <c r="G217">
        <v>62.01</v>
      </c>
      <c r="H217">
        <v>279.76</v>
      </c>
      <c r="I217">
        <v>141.97</v>
      </c>
      <c r="J217">
        <v>43.77</v>
      </c>
      <c r="K217">
        <v>35.130000000000003</v>
      </c>
      <c r="L217">
        <v>79.2</v>
      </c>
      <c r="M217">
        <v>93.2</v>
      </c>
      <c r="N217">
        <v>31.17</v>
      </c>
      <c r="O217">
        <v>679.49</v>
      </c>
      <c r="P217">
        <v>550.97</v>
      </c>
      <c r="R217">
        <v>134.30000000000001</v>
      </c>
      <c r="S217">
        <v>20.420000000000002</v>
      </c>
      <c r="T217">
        <v>77.67</v>
      </c>
      <c r="U217">
        <v>149.4</v>
      </c>
      <c r="V217">
        <v>142.94</v>
      </c>
      <c r="W217">
        <v>104.24</v>
      </c>
      <c r="X217">
        <v>175.37</v>
      </c>
      <c r="AB217">
        <v>63.25</v>
      </c>
      <c r="AD217">
        <v>14.03</v>
      </c>
      <c r="AE217">
        <v>85.39</v>
      </c>
      <c r="AF217">
        <v>79.2</v>
      </c>
    </row>
    <row r="218" spans="1:32" x14ac:dyDescent="0.35">
      <c r="A218" s="1">
        <v>37986</v>
      </c>
      <c r="B218">
        <v>233.6</v>
      </c>
      <c r="C218">
        <v>35.68</v>
      </c>
      <c r="D218">
        <v>87.02</v>
      </c>
      <c r="E218">
        <v>118.12</v>
      </c>
      <c r="F218">
        <v>98.32</v>
      </c>
      <c r="G218">
        <v>60.79</v>
      </c>
      <c r="H218">
        <v>267.08999999999997</v>
      </c>
      <c r="I218">
        <v>137.21</v>
      </c>
      <c r="J218">
        <v>40.200000000000003</v>
      </c>
      <c r="K218">
        <v>33.22</v>
      </c>
      <c r="L218">
        <v>74.77</v>
      </c>
      <c r="M218">
        <v>87.69</v>
      </c>
      <c r="N218">
        <v>28.05</v>
      </c>
      <c r="O218">
        <v>691.1</v>
      </c>
      <c r="P218">
        <v>551.66999999999996</v>
      </c>
      <c r="R218">
        <v>130.5</v>
      </c>
      <c r="S218">
        <v>19.97</v>
      </c>
      <c r="T218">
        <v>73.2</v>
      </c>
      <c r="U218">
        <v>145.09</v>
      </c>
      <c r="V218">
        <v>164.63</v>
      </c>
      <c r="W218">
        <v>96.63</v>
      </c>
      <c r="X218">
        <v>170.76</v>
      </c>
      <c r="AB218">
        <v>61.06</v>
      </c>
      <c r="AD218">
        <v>13.52</v>
      </c>
      <c r="AE218">
        <v>85.15</v>
      </c>
      <c r="AF218">
        <v>74.77</v>
      </c>
    </row>
    <row r="219" spans="1:32" x14ac:dyDescent="0.35">
      <c r="A219" s="1">
        <v>38016</v>
      </c>
      <c r="B219">
        <v>233.11</v>
      </c>
      <c r="C219">
        <v>35.630000000000003</v>
      </c>
      <c r="D219">
        <v>87.12</v>
      </c>
      <c r="E219">
        <v>116.67</v>
      </c>
      <c r="F219">
        <v>98.35</v>
      </c>
      <c r="G219">
        <v>60.99</v>
      </c>
      <c r="H219">
        <v>267.08999999999997</v>
      </c>
      <c r="I219">
        <v>137.22999999999999</v>
      </c>
      <c r="J219">
        <v>40.200000000000003</v>
      </c>
      <c r="K219">
        <v>33.200000000000003</v>
      </c>
      <c r="L219">
        <v>74.650000000000006</v>
      </c>
      <c r="M219">
        <v>87.72</v>
      </c>
      <c r="N219">
        <v>28.05</v>
      </c>
      <c r="O219">
        <v>691.06</v>
      </c>
      <c r="P219">
        <v>552.29999999999995</v>
      </c>
      <c r="R219">
        <v>130.5</v>
      </c>
      <c r="S219">
        <v>20.07</v>
      </c>
      <c r="T219">
        <v>73.2</v>
      </c>
      <c r="U219">
        <v>145.11000000000001</v>
      </c>
      <c r="V219">
        <v>164.57</v>
      </c>
      <c r="W219">
        <v>96.57</v>
      </c>
      <c r="X219">
        <v>170.81</v>
      </c>
      <c r="AB219">
        <v>53.29</v>
      </c>
      <c r="AD219">
        <v>13.51</v>
      </c>
      <c r="AE219">
        <v>84.76</v>
      </c>
      <c r="AF219">
        <v>74.650000000000006</v>
      </c>
    </row>
    <row r="220" spans="1:32" x14ac:dyDescent="0.35">
      <c r="A220" s="1">
        <v>38044</v>
      </c>
      <c r="B220">
        <v>234.94</v>
      </c>
      <c r="C220">
        <v>35.83</v>
      </c>
      <c r="D220">
        <v>86.63</v>
      </c>
      <c r="E220">
        <v>115.69</v>
      </c>
      <c r="F220">
        <v>98.49</v>
      </c>
      <c r="G220">
        <v>60.64</v>
      </c>
      <c r="H220">
        <v>267.08999999999997</v>
      </c>
      <c r="I220">
        <v>137.46</v>
      </c>
      <c r="J220">
        <v>40.24</v>
      </c>
      <c r="K220">
        <v>33.22</v>
      </c>
      <c r="L220">
        <v>74.599999999999994</v>
      </c>
      <c r="M220">
        <v>87.72</v>
      </c>
      <c r="N220">
        <v>28.06</v>
      </c>
      <c r="O220">
        <v>692.31</v>
      </c>
      <c r="P220">
        <v>556.69000000000005</v>
      </c>
      <c r="R220">
        <v>130.5</v>
      </c>
      <c r="S220">
        <v>20.59</v>
      </c>
      <c r="T220">
        <v>73.540000000000006</v>
      </c>
      <c r="U220">
        <v>145.19999999999999</v>
      </c>
      <c r="V220">
        <v>164.57</v>
      </c>
      <c r="W220">
        <v>96.52</v>
      </c>
      <c r="X220">
        <v>170.71</v>
      </c>
      <c r="AB220">
        <v>50.04</v>
      </c>
      <c r="AD220">
        <v>13.48</v>
      </c>
      <c r="AE220">
        <v>84.76</v>
      </c>
      <c r="AF220">
        <v>74.599999999999994</v>
      </c>
    </row>
    <row r="221" spans="1:32" x14ac:dyDescent="0.35">
      <c r="A221" s="1">
        <v>38077</v>
      </c>
      <c r="B221">
        <v>234.53</v>
      </c>
      <c r="C221">
        <v>32.869999999999997</v>
      </c>
      <c r="D221">
        <v>85.48</v>
      </c>
      <c r="E221">
        <v>114.22</v>
      </c>
      <c r="F221">
        <v>97.78</v>
      </c>
      <c r="G221">
        <v>61.61</v>
      </c>
      <c r="H221">
        <v>258.61</v>
      </c>
      <c r="I221">
        <v>134.52000000000001</v>
      </c>
      <c r="J221">
        <v>40.33</v>
      </c>
      <c r="K221">
        <v>32.64</v>
      </c>
      <c r="L221">
        <v>72.63</v>
      </c>
      <c r="M221">
        <v>85.05</v>
      </c>
      <c r="N221">
        <v>29.27</v>
      </c>
      <c r="O221">
        <v>693.42</v>
      </c>
      <c r="P221">
        <v>558.30999999999995</v>
      </c>
      <c r="R221">
        <v>131.68</v>
      </c>
      <c r="S221">
        <v>19.440000000000001</v>
      </c>
      <c r="T221">
        <v>78.73</v>
      </c>
      <c r="U221">
        <v>141.80000000000001</v>
      </c>
      <c r="V221">
        <v>140.65</v>
      </c>
      <c r="W221">
        <v>94.1</v>
      </c>
      <c r="X221">
        <v>170.16</v>
      </c>
      <c r="AB221">
        <v>49.89</v>
      </c>
      <c r="AD221">
        <v>13.53</v>
      </c>
      <c r="AE221">
        <v>81.88</v>
      </c>
      <c r="AF221">
        <v>72.63</v>
      </c>
    </row>
    <row r="222" spans="1:32" x14ac:dyDescent="0.35">
      <c r="A222" s="1">
        <v>38107</v>
      </c>
      <c r="B222">
        <v>237.62</v>
      </c>
      <c r="C222">
        <v>32.81</v>
      </c>
      <c r="D222">
        <v>85.94</v>
      </c>
      <c r="E222">
        <v>114.12</v>
      </c>
      <c r="F222">
        <v>97.83</v>
      </c>
      <c r="G222">
        <v>61.12</v>
      </c>
      <c r="H222">
        <v>258.61</v>
      </c>
      <c r="I222">
        <v>135.38</v>
      </c>
      <c r="J222">
        <v>40.33</v>
      </c>
      <c r="K222">
        <v>32.68</v>
      </c>
      <c r="L222">
        <v>71.239999999999995</v>
      </c>
      <c r="M222">
        <v>86.81</v>
      </c>
      <c r="N222">
        <v>29.27</v>
      </c>
      <c r="O222">
        <v>700.01</v>
      </c>
      <c r="P222">
        <v>561.99</v>
      </c>
      <c r="R222">
        <v>131.62</v>
      </c>
      <c r="S222">
        <v>19.38</v>
      </c>
      <c r="T222">
        <v>78.73</v>
      </c>
      <c r="U222">
        <v>143.34</v>
      </c>
      <c r="V222">
        <v>141.49</v>
      </c>
      <c r="W222">
        <v>93.42</v>
      </c>
      <c r="X222">
        <v>170.16</v>
      </c>
      <c r="AB222">
        <v>49.7</v>
      </c>
      <c r="AD222">
        <v>13.55</v>
      </c>
      <c r="AE222">
        <v>83.88</v>
      </c>
      <c r="AF222">
        <v>71.239999999999995</v>
      </c>
    </row>
    <row r="223" spans="1:32" x14ac:dyDescent="0.35">
      <c r="A223" s="1">
        <v>38138</v>
      </c>
      <c r="B223">
        <v>239.3</v>
      </c>
      <c r="C223">
        <v>32.65</v>
      </c>
      <c r="D223">
        <v>86.31</v>
      </c>
      <c r="E223">
        <v>111.85</v>
      </c>
      <c r="F223">
        <v>94.63</v>
      </c>
      <c r="G223">
        <v>62.94</v>
      </c>
      <c r="H223">
        <v>248.84</v>
      </c>
      <c r="I223">
        <v>137.5</v>
      </c>
      <c r="J223">
        <v>47.86</v>
      </c>
      <c r="K223">
        <v>32.880000000000003</v>
      </c>
      <c r="L223">
        <v>71.69</v>
      </c>
      <c r="M223">
        <v>89.51</v>
      </c>
      <c r="N223">
        <v>29.26</v>
      </c>
      <c r="O223">
        <v>703.74</v>
      </c>
      <c r="P223">
        <v>562.72</v>
      </c>
      <c r="R223">
        <v>134.59</v>
      </c>
      <c r="S223">
        <v>19.5</v>
      </c>
      <c r="T223">
        <v>80.41</v>
      </c>
      <c r="U223">
        <v>145.72999999999999</v>
      </c>
      <c r="V223">
        <v>143.75</v>
      </c>
      <c r="W223">
        <v>93.14</v>
      </c>
      <c r="X223">
        <v>170.76</v>
      </c>
      <c r="AB223">
        <v>47.27</v>
      </c>
      <c r="AD223">
        <v>13.93</v>
      </c>
      <c r="AE223">
        <v>84.94</v>
      </c>
      <c r="AF223">
        <v>71.69</v>
      </c>
    </row>
    <row r="224" spans="1:32" x14ac:dyDescent="0.35">
      <c r="A224" s="1">
        <v>38168</v>
      </c>
      <c r="B224">
        <v>240.13</v>
      </c>
      <c r="C224">
        <v>30.77</v>
      </c>
      <c r="D224">
        <v>86.39</v>
      </c>
      <c r="E224">
        <v>110.04</v>
      </c>
      <c r="F224">
        <v>94.5</v>
      </c>
      <c r="G224">
        <v>63.97</v>
      </c>
      <c r="H224">
        <v>244.84</v>
      </c>
      <c r="I224">
        <v>134.13999999999999</v>
      </c>
      <c r="J224">
        <v>46.41</v>
      </c>
      <c r="K224">
        <v>32.72</v>
      </c>
      <c r="L224">
        <v>72.53</v>
      </c>
      <c r="M224">
        <v>86.6</v>
      </c>
      <c r="N224">
        <v>28.23</v>
      </c>
      <c r="O224">
        <v>695.19</v>
      </c>
      <c r="P224">
        <v>568.47</v>
      </c>
      <c r="R224">
        <v>128.31</v>
      </c>
      <c r="S224">
        <v>17.899999999999999</v>
      </c>
      <c r="T224">
        <v>87.82</v>
      </c>
      <c r="U224">
        <v>142.18</v>
      </c>
      <c r="V224">
        <v>153.74</v>
      </c>
      <c r="W224">
        <v>91.74</v>
      </c>
      <c r="X224">
        <v>161.69</v>
      </c>
      <c r="AB224">
        <v>47.69</v>
      </c>
      <c r="AD224">
        <v>13.37</v>
      </c>
      <c r="AE224">
        <v>84.32</v>
      </c>
      <c r="AF224">
        <v>72.53</v>
      </c>
    </row>
    <row r="225" spans="1:32" x14ac:dyDescent="0.35">
      <c r="A225" s="1">
        <v>38198</v>
      </c>
      <c r="B225">
        <v>242.24</v>
      </c>
      <c r="C225">
        <v>30.72</v>
      </c>
      <c r="D225">
        <v>86.35</v>
      </c>
      <c r="E225">
        <v>109.86</v>
      </c>
      <c r="F225">
        <v>95.73</v>
      </c>
      <c r="G225">
        <v>63.9</v>
      </c>
      <c r="H225">
        <v>244.77</v>
      </c>
      <c r="I225">
        <v>135.88</v>
      </c>
      <c r="J225">
        <v>46.41</v>
      </c>
      <c r="K225">
        <v>32.17</v>
      </c>
      <c r="L225">
        <v>71.31</v>
      </c>
      <c r="M225">
        <v>84.84</v>
      </c>
      <c r="N225">
        <v>28.2</v>
      </c>
      <c r="O225">
        <v>701.63</v>
      </c>
      <c r="P225">
        <v>574.53</v>
      </c>
      <c r="R225">
        <v>128.31</v>
      </c>
      <c r="S225">
        <v>17.89</v>
      </c>
      <c r="T225">
        <v>87.82</v>
      </c>
      <c r="U225">
        <v>144.49</v>
      </c>
      <c r="V225">
        <v>153.66999999999999</v>
      </c>
      <c r="W225">
        <v>91.71</v>
      </c>
      <c r="X225">
        <v>161.54</v>
      </c>
      <c r="AB225">
        <v>47.15</v>
      </c>
      <c r="AD225">
        <v>13.35</v>
      </c>
      <c r="AE225">
        <v>84.34</v>
      </c>
      <c r="AF225">
        <v>71.31</v>
      </c>
    </row>
    <row r="226" spans="1:32" x14ac:dyDescent="0.35">
      <c r="A226" s="1">
        <v>38230</v>
      </c>
      <c r="B226">
        <v>242.36</v>
      </c>
      <c r="C226">
        <v>30.56</v>
      </c>
      <c r="D226">
        <v>85.3</v>
      </c>
      <c r="E226">
        <v>109.87</v>
      </c>
      <c r="F226">
        <v>95.56</v>
      </c>
      <c r="G226">
        <v>63.86</v>
      </c>
      <c r="H226">
        <v>244.79</v>
      </c>
      <c r="I226">
        <v>135.76</v>
      </c>
      <c r="J226">
        <v>46.41</v>
      </c>
      <c r="K226">
        <v>32.21</v>
      </c>
      <c r="L226">
        <v>71.31</v>
      </c>
      <c r="M226">
        <v>84.92</v>
      </c>
      <c r="N226">
        <v>27.46</v>
      </c>
      <c r="O226">
        <v>701.06</v>
      </c>
      <c r="P226">
        <v>575.22</v>
      </c>
      <c r="R226">
        <v>128.06</v>
      </c>
      <c r="S226">
        <v>17.95</v>
      </c>
      <c r="T226">
        <v>87.83</v>
      </c>
      <c r="U226">
        <v>144.29</v>
      </c>
      <c r="V226">
        <v>153.72</v>
      </c>
      <c r="W226">
        <v>92.13</v>
      </c>
      <c r="X226">
        <v>161.54</v>
      </c>
      <c r="AB226">
        <v>46.83</v>
      </c>
      <c r="AD226">
        <v>13.41</v>
      </c>
      <c r="AE226">
        <v>86.46</v>
      </c>
      <c r="AF226">
        <v>71.31</v>
      </c>
    </row>
    <row r="227" spans="1:32" x14ac:dyDescent="0.35">
      <c r="A227" s="1">
        <v>38260</v>
      </c>
      <c r="B227">
        <v>241.19</v>
      </c>
      <c r="C227">
        <v>29.56</v>
      </c>
      <c r="D227">
        <v>82.13</v>
      </c>
      <c r="E227">
        <v>112</v>
      </c>
      <c r="F227">
        <v>95.2</v>
      </c>
      <c r="G227">
        <v>64.94</v>
      </c>
      <c r="H227">
        <v>249.61</v>
      </c>
      <c r="I227">
        <v>137.87</v>
      </c>
      <c r="J227">
        <v>43.05</v>
      </c>
      <c r="K227">
        <v>31.2</v>
      </c>
      <c r="L227">
        <v>72.290000000000006</v>
      </c>
      <c r="M227">
        <v>81.180000000000007</v>
      </c>
      <c r="N227">
        <v>27.17</v>
      </c>
      <c r="O227">
        <v>694.45</v>
      </c>
      <c r="P227">
        <v>570.53</v>
      </c>
      <c r="R227">
        <v>163.05000000000001</v>
      </c>
      <c r="S227">
        <v>18.670000000000002</v>
      </c>
      <c r="T227">
        <v>79.89</v>
      </c>
      <c r="U227">
        <v>137.69999999999999</v>
      </c>
      <c r="V227">
        <v>160.79</v>
      </c>
      <c r="W227">
        <v>87.48</v>
      </c>
      <c r="X227">
        <v>159.75</v>
      </c>
      <c r="AB227">
        <v>46.71</v>
      </c>
      <c r="AD227">
        <v>12.21</v>
      </c>
      <c r="AE227">
        <v>91.52</v>
      </c>
      <c r="AF227">
        <v>72.290000000000006</v>
      </c>
    </row>
    <row r="228" spans="1:32" x14ac:dyDescent="0.35">
      <c r="A228" s="1">
        <v>38289</v>
      </c>
      <c r="B228">
        <v>241.97</v>
      </c>
      <c r="C228">
        <v>29.39</v>
      </c>
      <c r="D228">
        <v>82.96</v>
      </c>
      <c r="E228">
        <v>112.24</v>
      </c>
      <c r="F228">
        <v>95.6</v>
      </c>
      <c r="G228">
        <v>65.510000000000005</v>
      </c>
      <c r="H228">
        <v>249.69</v>
      </c>
      <c r="I228">
        <v>137.88</v>
      </c>
      <c r="J228">
        <v>43.05</v>
      </c>
      <c r="K228">
        <v>31.14</v>
      </c>
      <c r="L228">
        <v>74.05</v>
      </c>
      <c r="M228">
        <v>82.66</v>
      </c>
      <c r="N228">
        <v>27.17</v>
      </c>
      <c r="O228">
        <v>693.18</v>
      </c>
      <c r="P228">
        <v>569.78</v>
      </c>
      <c r="R228">
        <v>163.49</v>
      </c>
      <c r="S228">
        <v>18.66</v>
      </c>
      <c r="T228">
        <v>79.89</v>
      </c>
      <c r="U228">
        <v>137.55000000000001</v>
      </c>
      <c r="V228">
        <v>161.09</v>
      </c>
      <c r="W228">
        <v>87.67</v>
      </c>
      <c r="X228">
        <v>161.49</v>
      </c>
      <c r="AB228">
        <v>46.08</v>
      </c>
      <c r="AD228">
        <v>12.15</v>
      </c>
      <c r="AE228">
        <v>91.5</v>
      </c>
      <c r="AF228">
        <v>74.05</v>
      </c>
    </row>
    <row r="229" spans="1:32" x14ac:dyDescent="0.35">
      <c r="A229" s="1">
        <v>38321</v>
      </c>
      <c r="B229">
        <v>242.4</v>
      </c>
      <c r="C229">
        <v>29.61</v>
      </c>
      <c r="D229">
        <v>82.64</v>
      </c>
      <c r="E229">
        <v>112.28</v>
      </c>
      <c r="F229">
        <v>92.62</v>
      </c>
      <c r="G229">
        <v>65.52</v>
      </c>
      <c r="H229">
        <v>249.61</v>
      </c>
      <c r="I229">
        <v>138.05000000000001</v>
      </c>
      <c r="J229">
        <v>43.05</v>
      </c>
      <c r="K229">
        <v>30.98</v>
      </c>
      <c r="L229">
        <v>74.05</v>
      </c>
      <c r="M229">
        <v>82.61</v>
      </c>
      <c r="N229">
        <v>27.17</v>
      </c>
      <c r="O229">
        <v>690.86</v>
      </c>
      <c r="P229">
        <v>570.02</v>
      </c>
      <c r="R229">
        <v>163.4</v>
      </c>
      <c r="S229">
        <v>18.670000000000002</v>
      </c>
      <c r="T229">
        <v>79.89</v>
      </c>
      <c r="U229">
        <v>137.63999999999999</v>
      </c>
      <c r="V229">
        <v>161.09</v>
      </c>
      <c r="W229">
        <v>87.22</v>
      </c>
      <c r="X229">
        <v>160.82</v>
      </c>
      <c r="AB229">
        <v>47.15</v>
      </c>
      <c r="AD229">
        <v>12.04</v>
      </c>
      <c r="AE229">
        <v>91.75</v>
      </c>
      <c r="AF229">
        <v>74.05</v>
      </c>
    </row>
    <row r="230" spans="1:32" x14ac:dyDescent="0.35">
      <c r="A230" s="1">
        <v>38352</v>
      </c>
      <c r="B230">
        <v>233.31</v>
      </c>
      <c r="C230">
        <v>30.63</v>
      </c>
      <c r="D230">
        <v>78.98</v>
      </c>
      <c r="E230">
        <v>106.33</v>
      </c>
      <c r="F230">
        <v>96.19</v>
      </c>
      <c r="G230">
        <v>53.57</v>
      </c>
      <c r="H230">
        <v>252.48</v>
      </c>
      <c r="I230">
        <v>128.34</v>
      </c>
      <c r="J230">
        <v>39.409999999999997</v>
      </c>
      <c r="K230">
        <v>34.340000000000003</v>
      </c>
      <c r="L230">
        <v>84.5</v>
      </c>
      <c r="M230">
        <v>20.49</v>
      </c>
      <c r="N230">
        <v>32.78</v>
      </c>
      <c r="O230">
        <v>701.81</v>
      </c>
      <c r="P230">
        <v>564.58000000000004</v>
      </c>
      <c r="R230">
        <v>121.51</v>
      </c>
      <c r="S230">
        <v>21.33</v>
      </c>
      <c r="T230">
        <v>72.55</v>
      </c>
      <c r="U230">
        <v>136.1</v>
      </c>
      <c r="V230">
        <v>87.1</v>
      </c>
      <c r="W230">
        <v>81.08</v>
      </c>
      <c r="X230">
        <v>157.03</v>
      </c>
      <c r="AB230">
        <v>49.59</v>
      </c>
      <c r="AD230">
        <v>11.63</v>
      </c>
      <c r="AE230">
        <v>91.33</v>
      </c>
      <c r="AF230">
        <v>84.5</v>
      </c>
    </row>
    <row r="231" spans="1:32" x14ac:dyDescent="0.35">
      <c r="A231" s="1">
        <v>38383</v>
      </c>
      <c r="B231">
        <v>232.91</v>
      </c>
      <c r="C231">
        <v>30.39</v>
      </c>
      <c r="D231">
        <v>77.81</v>
      </c>
      <c r="E231">
        <v>105.42</v>
      </c>
      <c r="F231">
        <v>96.57</v>
      </c>
      <c r="G231">
        <v>53.55</v>
      </c>
      <c r="H231">
        <v>252.48</v>
      </c>
      <c r="I231">
        <v>128.13999999999999</v>
      </c>
      <c r="J231">
        <v>39.409999999999997</v>
      </c>
      <c r="K231">
        <v>34.26</v>
      </c>
      <c r="L231">
        <v>84.95</v>
      </c>
      <c r="M231">
        <v>20.49</v>
      </c>
      <c r="N231">
        <v>32.68</v>
      </c>
      <c r="O231">
        <v>702.58</v>
      </c>
      <c r="P231">
        <v>565.03</v>
      </c>
      <c r="R231">
        <v>121.5</v>
      </c>
      <c r="S231">
        <v>21.34</v>
      </c>
      <c r="T231">
        <v>72.55</v>
      </c>
      <c r="U231">
        <v>135.71</v>
      </c>
      <c r="V231">
        <v>87.12</v>
      </c>
      <c r="W231">
        <v>80.09</v>
      </c>
      <c r="X231">
        <v>157.03</v>
      </c>
      <c r="AB231">
        <v>46.82</v>
      </c>
      <c r="AD231">
        <v>11.61</v>
      </c>
      <c r="AE231">
        <v>90.3</v>
      </c>
      <c r="AF231">
        <v>84.95</v>
      </c>
    </row>
    <row r="232" spans="1:32" x14ac:dyDescent="0.35">
      <c r="A232" s="1">
        <v>38411</v>
      </c>
      <c r="B232">
        <v>233.91</v>
      </c>
      <c r="C232">
        <v>31.13</v>
      </c>
      <c r="D232">
        <v>76.790000000000006</v>
      </c>
      <c r="E232">
        <v>105.2</v>
      </c>
      <c r="F232">
        <v>96.82</v>
      </c>
      <c r="G232">
        <v>53.56</v>
      </c>
      <c r="H232">
        <v>252.01</v>
      </c>
      <c r="I232">
        <v>128.09</v>
      </c>
      <c r="J232">
        <v>39.43</v>
      </c>
      <c r="K232">
        <v>34.25</v>
      </c>
      <c r="L232">
        <v>84.95</v>
      </c>
      <c r="M232">
        <v>20.49</v>
      </c>
      <c r="N232">
        <v>32.68</v>
      </c>
      <c r="O232">
        <v>701.91</v>
      </c>
      <c r="P232">
        <v>568.35</v>
      </c>
      <c r="R232">
        <v>121.27</v>
      </c>
      <c r="S232">
        <v>24.46</v>
      </c>
      <c r="T232">
        <v>72.58</v>
      </c>
      <c r="U232">
        <v>135.76</v>
      </c>
      <c r="V232">
        <v>87.12</v>
      </c>
      <c r="W232">
        <v>79.58</v>
      </c>
      <c r="X232">
        <v>157.03</v>
      </c>
      <c r="AB232">
        <v>46.59</v>
      </c>
      <c r="AD232">
        <v>11.61</v>
      </c>
      <c r="AE232">
        <v>89.26</v>
      </c>
      <c r="AF232">
        <v>84.95</v>
      </c>
    </row>
    <row r="233" spans="1:32" x14ac:dyDescent="0.35">
      <c r="A233" s="1">
        <v>38442</v>
      </c>
      <c r="B233">
        <v>234.25</v>
      </c>
      <c r="C233">
        <v>30.71</v>
      </c>
      <c r="D233">
        <v>76.97</v>
      </c>
      <c r="E233">
        <v>100.1</v>
      </c>
      <c r="F233">
        <v>96.47</v>
      </c>
      <c r="G233">
        <v>51.48</v>
      </c>
      <c r="H233">
        <v>247.3</v>
      </c>
      <c r="I233">
        <v>124.75</v>
      </c>
      <c r="J233">
        <v>40.49</v>
      </c>
      <c r="K233">
        <v>30.78</v>
      </c>
      <c r="L233">
        <v>76.27</v>
      </c>
      <c r="M233">
        <v>20.49</v>
      </c>
      <c r="N233">
        <v>28.35</v>
      </c>
      <c r="O233">
        <v>713.94</v>
      </c>
      <c r="P233">
        <v>557.63</v>
      </c>
      <c r="R233">
        <v>122.33</v>
      </c>
      <c r="S233">
        <v>24.81</v>
      </c>
      <c r="T233">
        <v>75.63</v>
      </c>
      <c r="U233">
        <v>131.74</v>
      </c>
      <c r="V233">
        <v>84.1</v>
      </c>
      <c r="W233">
        <v>79.06</v>
      </c>
      <c r="X233">
        <v>155.97</v>
      </c>
      <c r="AB233">
        <v>40.06</v>
      </c>
      <c r="AD233">
        <v>10.34</v>
      </c>
      <c r="AE233">
        <v>87.37</v>
      </c>
      <c r="AF233">
        <v>76.27</v>
      </c>
    </row>
    <row r="234" spans="1:32" x14ac:dyDescent="0.35">
      <c r="A234" s="1">
        <v>38471</v>
      </c>
      <c r="B234">
        <v>234.08</v>
      </c>
      <c r="C234">
        <v>30.77</v>
      </c>
      <c r="D234">
        <v>76.86</v>
      </c>
      <c r="E234">
        <v>100.34</v>
      </c>
      <c r="F234">
        <v>96.67</v>
      </c>
      <c r="G234">
        <v>51.31</v>
      </c>
      <c r="H234">
        <v>247.35</v>
      </c>
      <c r="I234">
        <v>124.41</v>
      </c>
      <c r="J234">
        <v>40.520000000000003</v>
      </c>
      <c r="K234">
        <v>30.95</v>
      </c>
      <c r="L234">
        <v>76.3</v>
      </c>
      <c r="M234">
        <v>20.49</v>
      </c>
      <c r="N234">
        <v>28.56</v>
      </c>
      <c r="O234">
        <v>714.89</v>
      </c>
      <c r="P234">
        <v>556.67999999999995</v>
      </c>
      <c r="R234">
        <v>121.68</v>
      </c>
      <c r="S234">
        <v>24.22</v>
      </c>
      <c r="T234">
        <v>75.63</v>
      </c>
      <c r="U234">
        <v>131.43</v>
      </c>
      <c r="V234">
        <v>84.1</v>
      </c>
      <c r="W234">
        <v>78.930000000000007</v>
      </c>
      <c r="X234">
        <v>155.94999999999999</v>
      </c>
      <c r="AB234">
        <v>40.71</v>
      </c>
      <c r="AD234">
        <v>10.16</v>
      </c>
      <c r="AE234">
        <v>88.88</v>
      </c>
      <c r="AF234">
        <v>76.3</v>
      </c>
    </row>
    <row r="235" spans="1:32" x14ac:dyDescent="0.35">
      <c r="A235" s="1">
        <v>38503</v>
      </c>
      <c r="B235">
        <v>234.28</v>
      </c>
      <c r="C235">
        <v>30.29</v>
      </c>
      <c r="D235">
        <v>76.98</v>
      </c>
      <c r="E235">
        <v>99.7</v>
      </c>
      <c r="F235">
        <v>96.51</v>
      </c>
      <c r="G235">
        <v>51.34</v>
      </c>
      <c r="H235">
        <v>247.35</v>
      </c>
      <c r="I235">
        <v>124.66</v>
      </c>
      <c r="J235">
        <v>40.479999999999997</v>
      </c>
      <c r="K235">
        <v>30.95</v>
      </c>
      <c r="L235">
        <v>76.41</v>
      </c>
      <c r="M235">
        <v>20.49</v>
      </c>
      <c r="N235">
        <v>28.56</v>
      </c>
      <c r="O235">
        <v>714.32</v>
      </c>
      <c r="P235">
        <v>556.84</v>
      </c>
      <c r="R235">
        <v>121.14</v>
      </c>
      <c r="S235">
        <v>22.08</v>
      </c>
      <c r="T235">
        <v>75.66</v>
      </c>
      <c r="U235">
        <v>131.49</v>
      </c>
      <c r="V235">
        <v>84.15</v>
      </c>
      <c r="W235">
        <v>77.98</v>
      </c>
      <c r="X235">
        <v>155.94999999999999</v>
      </c>
      <c r="AB235">
        <v>39.909999999999997</v>
      </c>
      <c r="AD235">
        <v>10.029999999999999</v>
      </c>
      <c r="AE235">
        <v>86.36</v>
      </c>
      <c r="AF235">
        <v>76.41</v>
      </c>
    </row>
    <row r="236" spans="1:32" x14ac:dyDescent="0.35">
      <c r="A236" s="1">
        <v>38533</v>
      </c>
      <c r="B236">
        <v>237.98</v>
      </c>
      <c r="C236">
        <v>29.67</v>
      </c>
      <c r="D236">
        <v>79.069999999999993</v>
      </c>
      <c r="E236">
        <v>98.34</v>
      </c>
      <c r="F236">
        <v>102.27</v>
      </c>
      <c r="G236">
        <v>51.18</v>
      </c>
      <c r="H236">
        <v>242.83</v>
      </c>
      <c r="I236">
        <v>125.26</v>
      </c>
      <c r="J236">
        <v>41.1</v>
      </c>
      <c r="K236">
        <v>30.37</v>
      </c>
      <c r="L236">
        <v>75.03</v>
      </c>
      <c r="M236">
        <v>74.83</v>
      </c>
      <c r="N236">
        <v>27.36</v>
      </c>
      <c r="O236">
        <v>750.24</v>
      </c>
      <c r="P236">
        <v>565.1</v>
      </c>
      <c r="R236">
        <v>116.58</v>
      </c>
      <c r="S236">
        <v>21.81</v>
      </c>
      <c r="T236">
        <v>75.430000000000007</v>
      </c>
      <c r="U236">
        <v>132.15</v>
      </c>
      <c r="V236">
        <v>77.91</v>
      </c>
      <c r="W236">
        <v>82.92</v>
      </c>
      <c r="X236">
        <v>148.96</v>
      </c>
      <c r="AB236">
        <v>41.15</v>
      </c>
      <c r="AD236">
        <v>10.9</v>
      </c>
      <c r="AE236">
        <v>96.07</v>
      </c>
      <c r="AF236">
        <v>75.03</v>
      </c>
    </row>
    <row r="237" spans="1:32" x14ac:dyDescent="0.35">
      <c r="A237" s="1">
        <v>38562</v>
      </c>
      <c r="B237">
        <v>237.69</v>
      </c>
      <c r="C237">
        <v>29.56</v>
      </c>
      <c r="D237">
        <v>78.39</v>
      </c>
      <c r="E237">
        <v>98.03</v>
      </c>
      <c r="F237">
        <v>102.37</v>
      </c>
      <c r="G237">
        <v>50.55</v>
      </c>
      <c r="H237">
        <v>242.73</v>
      </c>
      <c r="I237">
        <v>124.73</v>
      </c>
      <c r="J237">
        <v>40.78</v>
      </c>
      <c r="K237">
        <v>29.36</v>
      </c>
      <c r="L237">
        <v>75.03</v>
      </c>
      <c r="M237">
        <v>74.69</v>
      </c>
      <c r="N237">
        <v>25.62</v>
      </c>
      <c r="O237">
        <v>750.24</v>
      </c>
      <c r="P237">
        <v>564.76</v>
      </c>
      <c r="R237">
        <v>116.01</v>
      </c>
      <c r="S237">
        <v>22.18</v>
      </c>
      <c r="T237">
        <v>75.430000000000007</v>
      </c>
      <c r="U237">
        <v>131.54</v>
      </c>
      <c r="V237">
        <v>77.900000000000006</v>
      </c>
      <c r="W237">
        <v>81.63</v>
      </c>
      <c r="X237">
        <v>148.34</v>
      </c>
      <c r="AB237">
        <v>40.119999999999997</v>
      </c>
      <c r="AD237">
        <v>10.79</v>
      </c>
      <c r="AE237">
        <v>96.19</v>
      </c>
      <c r="AF237">
        <v>75.03</v>
      </c>
    </row>
    <row r="238" spans="1:32" x14ac:dyDescent="0.35">
      <c r="A238" s="1">
        <v>38595</v>
      </c>
      <c r="B238">
        <v>238.62</v>
      </c>
      <c r="C238">
        <v>29.37</v>
      </c>
      <c r="D238">
        <v>79.959999999999994</v>
      </c>
      <c r="E238">
        <v>96.76</v>
      </c>
      <c r="F238">
        <v>101.89</v>
      </c>
      <c r="G238">
        <v>50.7</v>
      </c>
      <c r="H238">
        <v>242.32</v>
      </c>
      <c r="I238">
        <v>125.82</v>
      </c>
      <c r="J238">
        <v>40.75</v>
      </c>
      <c r="K238">
        <v>29.35</v>
      </c>
      <c r="L238">
        <v>76.05</v>
      </c>
      <c r="M238">
        <v>74.59</v>
      </c>
      <c r="N238">
        <v>25.62</v>
      </c>
      <c r="O238">
        <v>751.07</v>
      </c>
      <c r="P238">
        <v>567.29999999999995</v>
      </c>
      <c r="R238">
        <v>119.77</v>
      </c>
      <c r="S238">
        <v>21.71</v>
      </c>
      <c r="T238">
        <v>75.44</v>
      </c>
      <c r="U238">
        <v>132</v>
      </c>
      <c r="V238">
        <v>77.900000000000006</v>
      </c>
      <c r="W238">
        <v>82.59</v>
      </c>
      <c r="X238">
        <v>148.37</v>
      </c>
      <c r="AB238">
        <v>36.54</v>
      </c>
      <c r="AD238">
        <v>10.79</v>
      </c>
      <c r="AE238">
        <v>95.48</v>
      </c>
      <c r="AF238">
        <v>76.05</v>
      </c>
    </row>
    <row r="239" spans="1:32" x14ac:dyDescent="0.35">
      <c r="A239" s="1">
        <v>38625</v>
      </c>
      <c r="B239">
        <v>237.23</v>
      </c>
      <c r="C239">
        <v>27.39</v>
      </c>
      <c r="D239">
        <v>80.25</v>
      </c>
      <c r="E239">
        <v>96.86</v>
      </c>
      <c r="F239">
        <v>99.88</v>
      </c>
      <c r="G239">
        <v>53.7</v>
      </c>
      <c r="H239">
        <v>230.34</v>
      </c>
      <c r="I239">
        <v>123.72</v>
      </c>
      <c r="J239">
        <v>38.950000000000003</v>
      </c>
      <c r="K239">
        <v>29.43</v>
      </c>
      <c r="L239">
        <v>71.41</v>
      </c>
      <c r="M239">
        <v>71.33</v>
      </c>
      <c r="N239">
        <v>25.57</v>
      </c>
      <c r="O239">
        <v>742.83</v>
      </c>
      <c r="P239">
        <v>568.58000000000004</v>
      </c>
      <c r="R239">
        <v>114.3</v>
      </c>
      <c r="S239">
        <v>21.35</v>
      </c>
      <c r="T239">
        <v>92.2</v>
      </c>
      <c r="U239">
        <v>128.5</v>
      </c>
      <c r="V239">
        <v>79.069999999999993</v>
      </c>
      <c r="W239">
        <v>79.06</v>
      </c>
      <c r="X239">
        <v>140.85</v>
      </c>
      <c r="AB239">
        <v>39.22</v>
      </c>
      <c r="AD239">
        <v>10.17</v>
      </c>
      <c r="AE239">
        <v>88.56</v>
      </c>
      <c r="AF239">
        <v>71.41</v>
      </c>
    </row>
    <row r="240" spans="1:32" x14ac:dyDescent="0.35">
      <c r="A240" s="1">
        <v>38656</v>
      </c>
      <c r="B240">
        <v>236.99</v>
      </c>
      <c r="C240">
        <v>27.03</v>
      </c>
      <c r="D240">
        <v>83.19</v>
      </c>
      <c r="E240">
        <v>97.16</v>
      </c>
      <c r="F240">
        <v>99.97</v>
      </c>
      <c r="G240">
        <v>53.7</v>
      </c>
      <c r="H240">
        <v>226.23</v>
      </c>
      <c r="I240">
        <v>123.93</v>
      </c>
      <c r="J240">
        <v>38.950000000000003</v>
      </c>
      <c r="K240">
        <v>29.3</v>
      </c>
      <c r="L240">
        <v>71.41</v>
      </c>
      <c r="M240">
        <v>71.209999999999994</v>
      </c>
      <c r="N240">
        <v>25.17</v>
      </c>
      <c r="O240">
        <v>741.24</v>
      </c>
      <c r="P240">
        <v>567.05999999999995</v>
      </c>
      <c r="R240">
        <v>114.73</v>
      </c>
      <c r="S240">
        <v>21.54</v>
      </c>
      <c r="T240">
        <v>106.29</v>
      </c>
      <c r="U240">
        <v>128.66999999999999</v>
      </c>
      <c r="V240">
        <v>78.95</v>
      </c>
      <c r="W240">
        <v>81.34</v>
      </c>
      <c r="X240">
        <v>141.03</v>
      </c>
      <c r="AB240">
        <v>44.39</v>
      </c>
      <c r="AD240">
        <v>10.07</v>
      </c>
      <c r="AE240">
        <v>88.73</v>
      </c>
      <c r="AF240">
        <v>71.41</v>
      </c>
    </row>
    <row r="241" spans="1:32" x14ac:dyDescent="0.35">
      <c r="A241" s="1">
        <v>38686</v>
      </c>
      <c r="B241">
        <v>236.32</v>
      </c>
      <c r="C241">
        <v>27.09</v>
      </c>
      <c r="D241">
        <v>82.85</v>
      </c>
      <c r="E241">
        <v>96.87</v>
      </c>
      <c r="F241">
        <v>99.93</v>
      </c>
      <c r="G241">
        <v>52.74</v>
      </c>
      <c r="H241">
        <v>226.23</v>
      </c>
      <c r="I241">
        <v>123.9</v>
      </c>
      <c r="J241">
        <v>39.03</v>
      </c>
      <c r="K241">
        <v>29.25</v>
      </c>
      <c r="L241">
        <v>71.58</v>
      </c>
      <c r="M241">
        <v>71.28</v>
      </c>
      <c r="N241">
        <v>25.17</v>
      </c>
      <c r="O241">
        <v>729.07</v>
      </c>
      <c r="P241">
        <v>565.08000000000004</v>
      </c>
      <c r="R241">
        <v>114.68</v>
      </c>
      <c r="S241">
        <v>21.37</v>
      </c>
      <c r="T241">
        <v>106.36</v>
      </c>
      <c r="U241">
        <v>128.66999999999999</v>
      </c>
      <c r="V241">
        <v>77.66</v>
      </c>
      <c r="W241">
        <v>80.98</v>
      </c>
      <c r="X241">
        <v>142.11000000000001</v>
      </c>
      <c r="AB241">
        <v>44.32</v>
      </c>
      <c r="AD241">
        <v>10.08</v>
      </c>
      <c r="AE241">
        <v>88.61</v>
      </c>
      <c r="AF241">
        <v>71.58</v>
      </c>
    </row>
    <row r="242" spans="1:32" x14ac:dyDescent="0.35">
      <c r="A242" s="1">
        <v>38716</v>
      </c>
      <c r="B242">
        <v>238.38</v>
      </c>
      <c r="C242">
        <v>26.97</v>
      </c>
      <c r="D242">
        <v>82.89</v>
      </c>
      <c r="E242">
        <v>96.47</v>
      </c>
      <c r="F242">
        <v>100.58</v>
      </c>
      <c r="G242">
        <v>53.04</v>
      </c>
      <c r="H242">
        <v>226.15</v>
      </c>
      <c r="I242">
        <v>124.15</v>
      </c>
      <c r="J242">
        <v>39.11</v>
      </c>
      <c r="K242">
        <v>31.84</v>
      </c>
      <c r="L242">
        <v>71.23</v>
      </c>
      <c r="M242">
        <v>70.760000000000005</v>
      </c>
      <c r="N242">
        <v>25.23</v>
      </c>
      <c r="O242">
        <v>730.31</v>
      </c>
      <c r="P242">
        <v>576.19000000000005</v>
      </c>
      <c r="R242">
        <v>114.28</v>
      </c>
      <c r="S242">
        <v>21.38</v>
      </c>
      <c r="T242">
        <v>106.84</v>
      </c>
      <c r="U242">
        <v>129.16</v>
      </c>
      <c r="V242">
        <v>77.44</v>
      </c>
      <c r="W242">
        <v>80.95</v>
      </c>
      <c r="X242">
        <v>142.28</v>
      </c>
      <c r="AB242">
        <v>44.41</v>
      </c>
      <c r="AD242">
        <v>9.61</v>
      </c>
      <c r="AE242">
        <v>88.66</v>
      </c>
      <c r="AF242">
        <v>71.23</v>
      </c>
    </row>
    <row r="243" spans="1:32" x14ac:dyDescent="0.35">
      <c r="A243" s="1">
        <v>38748</v>
      </c>
      <c r="B243">
        <v>237.92</v>
      </c>
      <c r="C243">
        <v>29.41</v>
      </c>
      <c r="D243">
        <v>72.599999999999994</v>
      </c>
      <c r="E243">
        <v>97.43</v>
      </c>
      <c r="F243">
        <v>100.38</v>
      </c>
      <c r="G243">
        <v>57.42</v>
      </c>
      <c r="H243">
        <v>232.22</v>
      </c>
      <c r="I243">
        <v>121.37</v>
      </c>
      <c r="J243">
        <v>34.799999999999997</v>
      </c>
      <c r="K243">
        <v>31.84</v>
      </c>
      <c r="L243">
        <v>68.75</v>
      </c>
      <c r="M243">
        <v>65.84</v>
      </c>
      <c r="N243">
        <v>26.3</v>
      </c>
      <c r="O243">
        <v>749.85</v>
      </c>
      <c r="P243">
        <v>576.09</v>
      </c>
      <c r="R243">
        <v>108.2</v>
      </c>
      <c r="S243">
        <v>27.79</v>
      </c>
      <c r="T243">
        <v>52.14</v>
      </c>
      <c r="U243">
        <v>129.27000000000001</v>
      </c>
      <c r="V243">
        <v>73.150000000000006</v>
      </c>
      <c r="W243">
        <v>78.33</v>
      </c>
      <c r="X243">
        <v>140.55000000000001</v>
      </c>
      <c r="AB243">
        <v>39.159999999999997</v>
      </c>
      <c r="AD243">
        <v>11.26</v>
      </c>
      <c r="AE243">
        <v>91.35</v>
      </c>
      <c r="AF243">
        <v>68.75</v>
      </c>
    </row>
    <row r="244" spans="1:32" x14ac:dyDescent="0.35">
      <c r="A244" s="1">
        <v>38776</v>
      </c>
      <c r="B244">
        <v>238.52</v>
      </c>
      <c r="C244">
        <v>29.82</v>
      </c>
      <c r="D244">
        <v>71.81</v>
      </c>
      <c r="E244">
        <v>97.38</v>
      </c>
      <c r="F244">
        <v>100.4</v>
      </c>
      <c r="G244">
        <v>57.24</v>
      </c>
      <c r="H244">
        <v>232.22</v>
      </c>
      <c r="I244">
        <v>121.45</v>
      </c>
      <c r="J244">
        <v>34.880000000000003</v>
      </c>
      <c r="K244">
        <v>31.84</v>
      </c>
      <c r="L244">
        <v>68.75</v>
      </c>
      <c r="M244">
        <v>65.94</v>
      </c>
      <c r="N244">
        <v>26.3</v>
      </c>
      <c r="O244">
        <v>747.71</v>
      </c>
      <c r="P244">
        <v>575.80999999999995</v>
      </c>
      <c r="R244">
        <v>107.85</v>
      </c>
      <c r="S244">
        <v>28.87</v>
      </c>
      <c r="T244">
        <v>52.13</v>
      </c>
      <c r="U244">
        <v>129.47</v>
      </c>
      <c r="V244">
        <v>71.92</v>
      </c>
      <c r="W244">
        <v>78.14</v>
      </c>
      <c r="X244">
        <v>140.55000000000001</v>
      </c>
      <c r="AB244">
        <v>39.58</v>
      </c>
      <c r="AD244">
        <v>11.25</v>
      </c>
      <c r="AE244">
        <v>90.71</v>
      </c>
      <c r="AF244">
        <v>68.75</v>
      </c>
    </row>
    <row r="245" spans="1:32" x14ac:dyDescent="0.35">
      <c r="A245" s="1">
        <v>38807</v>
      </c>
      <c r="B245">
        <v>235.31</v>
      </c>
      <c r="C245">
        <v>26.48</v>
      </c>
      <c r="D245">
        <v>72.5</v>
      </c>
      <c r="E245">
        <v>99.47</v>
      </c>
      <c r="F245">
        <v>96.54</v>
      </c>
      <c r="G245">
        <v>63.4</v>
      </c>
      <c r="H245">
        <v>226.69</v>
      </c>
      <c r="I245">
        <v>120.65</v>
      </c>
      <c r="J245">
        <v>35.229999999999997</v>
      </c>
      <c r="K245">
        <v>32.409999999999997</v>
      </c>
      <c r="L245">
        <v>80.55</v>
      </c>
      <c r="M245">
        <v>64.209999999999994</v>
      </c>
      <c r="N245">
        <v>26.53</v>
      </c>
      <c r="O245">
        <v>726.85</v>
      </c>
      <c r="P245">
        <v>559.13</v>
      </c>
      <c r="R245">
        <v>109.9</v>
      </c>
      <c r="S245">
        <v>22.34</v>
      </c>
      <c r="T245">
        <v>57.4</v>
      </c>
      <c r="U245">
        <v>124.77</v>
      </c>
      <c r="V245">
        <v>67.39</v>
      </c>
      <c r="W245">
        <v>77.8</v>
      </c>
      <c r="X245">
        <v>134.15</v>
      </c>
      <c r="AB245">
        <v>40.69</v>
      </c>
      <c r="AD245">
        <v>10.68</v>
      </c>
      <c r="AE245">
        <v>99.07</v>
      </c>
      <c r="AF245">
        <v>80.55</v>
      </c>
    </row>
    <row r="246" spans="1:32" x14ac:dyDescent="0.35">
      <c r="A246" s="1">
        <v>38835</v>
      </c>
      <c r="B246">
        <v>235.27</v>
      </c>
      <c r="C246">
        <v>26.63</v>
      </c>
      <c r="D246">
        <v>72.52</v>
      </c>
      <c r="E246">
        <v>99.08</v>
      </c>
      <c r="F246">
        <v>96.78</v>
      </c>
      <c r="G246">
        <v>63.2</v>
      </c>
      <c r="H246">
        <v>226.67</v>
      </c>
      <c r="I246">
        <v>120.62</v>
      </c>
      <c r="J246">
        <v>35.130000000000003</v>
      </c>
      <c r="K246">
        <v>32.28</v>
      </c>
      <c r="L246">
        <v>80.55</v>
      </c>
      <c r="M246">
        <v>65.78</v>
      </c>
      <c r="N246">
        <v>24.65</v>
      </c>
      <c r="O246">
        <v>726.71</v>
      </c>
      <c r="P246">
        <v>558.67999999999995</v>
      </c>
      <c r="R246">
        <v>109.85</v>
      </c>
      <c r="S246">
        <v>22.26</v>
      </c>
      <c r="T246">
        <v>57.4</v>
      </c>
      <c r="U246">
        <v>124.72</v>
      </c>
      <c r="V246">
        <v>67.34</v>
      </c>
      <c r="W246">
        <v>78.02</v>
      </c>
      <c r="X246">
        <v>133.69</v>
      </c>
      <c r="AB246">
        <v>39.51</v>
      </c>
      <c r="AD246">
        <v>11.49</v>
      </c>
      <c r="AE246">
        <v>99.9</v>
      </c>
      <c r="AF246">
        <v>80.55</v>
      </c>
    </row>
    <row r="247" spans="1:32" x14ac:dyDescent="0.35">
      <c r="A247" s="1">
        <v>38868</v>
      </c>
      <c r="B247">
        <v>236.11</v>
      </c>
      <c r="C247">
        <v>27.27</v>
      </c>
      <c r="D247">
        <v>72.06</v>
      </c>
      <c r="E247">
        <v>99.74</v>
      </c>
      <c r="F247">
        <v>99.24</v>
      </c>
      <c r="G247">
        <v>64.8</v>
      </c>
      <c r="H247">
        <v>226.67</v>
      </c>
      <c r="I247">
        <v>120.27</v>
      </c>
      <c r="J247">
        <v>35.24</v>
      </c>
      <c r="K247">
        <v>32.299999999999997</v>
      </c>
      <c r="L247">
        <v>80.12</v>
      </c>
      <c r="M247">
        <v>65.8</v>
      </c>
      <c r="N247">
        <v>25.05</v>
      </c>
      <c r="O247">
        <v>757.23</v>
      </c>
      <c r="P247">
        <v>559.79</v>
      </c>
      <c r="R247">
        <v>108.5</v>
      </c>
      <c r="S247">
        <v>21.78</v>
      </c>
      <c r="T247">
        <v>57.38</v>
      </c>
      <c r="U247">
        <v>124.52</v>
      </c>
      <c r="V247">
        <v>66.31</v>
      </c>
      <c r="W247">
        <v>77</v>
      </c>
      <c r="X247">
        <v>133.69</v>
      </c>
      <c r="AB247">
        <v>40.82</v>
      </c>
      <c r="AD247">
        <v>11.45</v>
      </c>
      <c r="AE247">
        <v>99.31</v>
      </c>
      <c r="AF247">
        <v>80.12</v>
      </c>
    </row>
    <row r="248" spans="1:32" x14ac:dyDescent="0.35">
      <c r="A248" s="1">
        <v>38898</v>
      </c>
      <c r="B248">
        <v>235.73</v>
      </c>
      <c r="C248">
        <v>27.19</v>
      </c>
      <c r="D248">
        <v>70.61</v>
      </c>
      <c r="E248">
        <v>86.54</v>
      </c>
      <c r="F248">
        <v>98.82</v>
      </c>
      <c r="G248">
        <v>66.540000000000006</v>
      </c>
      <c r="H248">
        <v>166.62</v>
      </c>
      <c r="I248">
        <v>122.87</v>
      </c>
      <c r="J248">
        <v>35.76</v>
      </c>
      <c r="K248">
        <v>34.01</v>
      </c>
      <c r="L248">
        <v>82.99</v>
      </c>
      <c r="M248">
        <v>67.260000000000005</v>
      </c>
      <c r="N248">
        <v>26.69</v>
      </c>
      <c r="O248">
        <v>768.76</v>
      </c>
      <c r="P248">
        <v>561.44000000000005</v>
      </c>
      <c r="R248">
        <v>114.67</v>
      </c>
      <c r="S248">
        <v>20.079999999999998</v>
      </c>
      <c r="T248">
        <v>59.73</v>
      </c>
      <c r="U248">
        <v>125.68</v>
      </c>
      <c r="V248">
        <v>69.03</v>
      </c>
      <c r="W248">
        <v>74.13</v>
      </c>
      <c r="X248">
        <v>139.43</v>
      </c>
      <c r="AB248">
        <v>42.21</v>
      </c>
      <c r="AD248">
        <v>12.1</v>
      </c>
      <c r="AE248">
        <v>102.42</v>
      </c>
      <c r="AF248">
        <v>82.99</v>
      </c>
    </row>
    <row r="249" spans="1:32" x14ac:dyDescent="0.35">
      <c r="A249" s="1">
        <v>38929</v>
      </c>
      <c r="B249">
        <v>235.82</v>
      </c>
      <c r="C249">
        <v>27.54</v>
      </c>
      <c r="D249">
        <v>70.94</v>
      </c>
      <c r="E249">
        <v>86</v>
      </c>
      <c r="F249">
        <v>97.64</v>
      </c>
      <c r="G249">
        <v>65.38</v>
      </c>
      <c r="H249">
        <v>166.36</v>
      </c>
      <c r="I249">
        <v>123.24</v>
      </c>
      <c r="J249">
        <v>35.76</v>
      </c>
      <c r="K249">
        <v>33.72</v>
      </c>
      <c r="L249">
        <v>84.81</v>
      </c>
      <c r="M249">
        <v>67.41</v>
      </c>
      <c r="N249">
        <v>26.32</v>
      </c>
      <c r="O249">
        <v>732.33</v>
      </c>
      <c r="P249">
        <v>560.67999999999995</v>
      </c>
      <c r="R249">
        <v>115.17</v>
      </c>
      <c r="S249">
        <v>20.04</v>
      </c>
      <c r="T249">
        <v>59.73</v>
      </c>
      <c r="U249">
        <v>126.11</v>
      </c>
      <c r="V249">
        <v>68.91</v>
      </c>
      <c r="W249">
        <v>74.89</v>
      </c>
      <c r="X249">
        <v>139.43</v>
      </c>
      <c r="AB249">
        <v>41.63</v>
      </c>
      <c r="AD249">
        <v>12.09</v>
      </c>
      <c r="AE249">
        <v>102.31</v>
      </c>
      <c r="AF249">
        <v>84.81</v>
      </c>
    </row>
    <row r="250" spans="1:32" x14ac:dyDescent="0.35">
      <c r="A250" s="1">
        <v>38960</v>
      </c>
      <c r="B250">
        <v>235.68</v>
      </c>
      <c r="C250">
        <v>27.56</v>
      </c>
      <c r="D250">
        <v>71.06</v>
      </c>
      <c r="E250">
        <v>85.84</v>
      </c>
      <c r="F250">
        <v>97.16</v>
      </c>
      <c r="G250">
        <v>65.180000000000007</v>
      </c>
      <c r="H250">
        <v>166.36</v>
      </c>
      <c r="I250">
        <v>123.35</v>
      </c>
      <c r="J250">
        <v>35.67</v>
      </c>
      <c r="K250">
        <v>33.71</v>
      </c>
      <c r="L250">
        <v>84.57</v>
      </c>
      <c r="M250">
        <v>67.47</v>
      </c>
      <c r="N250">
        <v>26.32</v>
      </c>
      <c r="O250">
        <v>732.16</v>
      </c>
      <c r="P250">
        <v>559.34</v>
      </c>
      <c r="R250">
        <v>116.2</v>
      </c>
      <c r="S250">
        <v>20.18</v>
      </c>
      <c r="T250">
        <v>59.75</v>
      </c>
      <c r="U250">
        <v>125.99</v>
      </c>
      <c r="V250">
        <v>68.91</v>
      </c>
      <c r="W250">
        <v>75.69</v>
      </c>
      <c r="X250">
        <v>139.43</v>
      </c>
      <c r="AB250">
        <v>41.47</v>
      </c>
      <c r="AD250">
        <v>12.03</v>
      </c>
      <c r="AE250">
        <v>101.78</v>
      </c>
      <c r="AF250">
        <v>84.57</v>
      </c>
    </row>
    <row r="251" spans="1:32" x14ac:dyDescent="0.35">
      <c r="A251" s="1">
        <v>38989</v>
      </c>
      <c r="B251">
        <v>233.17</v>
      </c>
      <c r="C251">
        <v>27.77</v>
      </c>
      <c r="D251">
        <v>71.260000000000005</v>
      </c>
      <c r="E251">
        <v>86.48</v>
      </c>
      <c r="F251">
        <v>96.7</v>
      </c>
      <c r="G251">
        <v>66.62</v>
      </c>
      <c r="H251">
        <v>166.68</v>
      </c>
      <c r="I251">
        <v>123.59</v>
      </c>
      <c r="J251">
        <v>35.81</v>
      </c>
      <c r="K251">
        <v>32.270000000000003</v>
      </c>
      <c r="L251">
        <v>84.67</v>
      </c>
      <c r="M251">
        <v>67.540000000000006</v>
      </c>
      <c r="N251">
        <v>26.33</v>
      </c>
      <c r="O251">
        <v>732.76</v>
      </c>
      <c r="P251">
        <v>544.48</v>
      </c>
      <c r="R251">
        <v>116.06</v>
      </c>
      <c r="S251">
        <v>20.53</v>
      </c>
      <c r="T251">
        <v>59.82</v>
      </c>
      <c r="U251">
        <v>126.4</v>
      </c>
      <c r="V251">
        <v>68.52</v>
      </c>
      <c r="W251">
        <v>74.739999999999995</v>
      </c>
      <c r="X251">
        <v>139.75</v>
      </c>
      <c r="AB251">
        <v>41.58</v>
      </c>
      <c r="AD251">
        <v>11.79</v>
      </c>
      <c r="AE251">
        <v>101.75</v>
      </c>
      <c r="AF251">
        <v>84.67</v>
      </c>
    </row>
    <row r="252" spans="1:32" x14ac:dyDescent="0.35">
      <c r="A252" s="1">
        <v>39021</v>
      </c>
      <c r="B252">
        <v>233.01</v>
      </c>
      <c r="C252">
        <v>27.78</v>
      </c>
      <c r="D252">
        <v>69.34</v>
      </c>
      <c r="E252">
        <v>88.08</v>
      </c>
      <c r="F252">
        <v>97.86</v>
      </c>
      <c r="G252">
        <v>78.2</v>
      </c>
      <c r="H252">
        <v>167.53</v>
      </c>
      <c r="I252">
        <v>122.36</v>
      </c>
      <c r="J252">
        <v>36.630000000000003</v>
      </c>
      <c r="K252">
        <v>31.86</v>
      </c>
      <c r="L252">
        <v>84.47</v>
      </c>
      <c r="M252">
        <v>67.36</v>
      </c>
      <c r="N252">
        <v>24.87</v>
      </c>
      <c r="O252">
        <v>701.12</v>
      </c>
      <c r="P252">
        <v>542.29</v>
      </c>
      <c r="R252">
        <v>112.73</v>
      </c>
      <c r="S252">
        <v>24.54</v>
      </c>
      <c r="T252">
        <v>58.76</v>
      </c>
      <c r="U252">
        <v>128.93</v>
      </c>
      <c r="V252">
        <v>64.760000000000005</v>
      </c>
      <c r="W252">
        <v>72.349999999999994</v>
      </c>
      <c r="X252">
        <v>130.84</v>
      </c>
      <c r="AB252">
        <v>41.01</v>
      </c>
      <c r="AD252">
        <v>10.53</v>
      </c>
      <c r="AE252">
        <v>100.82</v>
      </c>
      <c r="AF252">
        <v>84.47</v>
      </c>
    </row>
    <row r="253" spans="1:32" x14ac:dyDescent="0.35">
      <c r="A253" s="1">
        <v>39051</v>
      </c>
      <c r="B253">
        <v>234.14</v>
      </c>
      <c r="C253">
        <v>27.95</v>
      </c>
      <c r="D253">
        <v>69.319999999999993</v>
      </c>
      <c r="E253">
        <v>88.08</v>
      </c>
      <c r="F253">
        <v>97.29</v>
      </c>
      <c r="G253">
        <v>78.39</v>
      </c>
      <c r="H253">
        <v>167.53</v>
      </c>
      <c r="I253">
        <v>122.46</v>
      </c>
      <c r="J253">
        <v>36.68</v>
      </c>
      <c r="K253">
        <v>30.37</v>
      </c>
      <c r="L253">
        <v>84.53</v>
      </c>
      <c r="M253">
        <v>67.22</v>
      </c>
      <c r="N253">
        <v>24.62</v>
      </c>
      <c r="O253">
        <v>700.76</v>
      </c>
      <c r="P253">
        <v>544.85</v>
      </c>
      <c r="R253">
        <v>112.48</v>
      </c>
      <c r="S253">
        <v>25.29</v>
      </c>
      <c r="T253">
        <v>59.53</v>
      </c>
      <c r="U253">
        <v>128.93</v>
      </c>
      <c r="V253">
        <v>64.89</v>
      </c>
      <c r="W253">
        <v>72.2</v>
      </c>
      <c r="X253">
        <v>130.84</v>
      </c>
      <c r="AB253">
        <v>41.2</v>
      </c>
      <c r="AD253">
        <v>10.47</v>
      </c>
      <c r="AE253">
        <v>102</v>
      </c>
      <c r="AF253">
        <v>84.53</v>
      </c>
    </row>
    <row r="254" spans="1:32" x14ac:dyDescent="0.35">
      <c r="A254" s="1">
        <v>39080</v>
      </c>
      <c r="B254">
        <v>234.94</v>
      </c>
      <c r="C254">
        <v>27.77</v>
      </c>
      <c r="D254">
        <v>69.459999999999994</v>
      </c>
      <c r="E254">
        <v>88.55</v>
      </c>
      <c r="F254">
        <v>97.15</v>
      </c>
      <c r="G254">
        <v>78.760000000000005</v>
      </c>
      <c r="H254">
        <v>168.1</v>
      </c>
      <c r="I254">
        <v>122.4</v>
      </c>
      <c r="J254">
        <v>36.799999999999997</v>
      </c>
      <c r="K254">
        <v>30.15</v>
      </c>
      <c r="L254">
        <v>84.54</v>
      </c>
      <c r="M254">
        <v>67.19</v>
      </c>
      <c r="N254">
        <v>24.66</v>
      </c>
      <c r="O254">
        <v>704.83</v>
      </c>
      <c r="P254">
        <v>540.92999999999995</v>
      </c>
      <c r="R254">
        <v>112.29</v>
      </c>
      <c r="S254">
        <v>25.82</v>
      </c>
      <c r="T254">
        <v>59.42</v>
      </c>
      <c r="U254">
        <v>128.88</v>
      </c>
      <c r="V254">
        <v>64.760000000000005</v>
      </c>
      <c r="W254">
        <v>72.09</v>
      </c>
      <c r="X254">
        <v>130.87</v>
      </c>
      <c r="AB254">
        <v>41.22</v>
      </c>
      <c r="AD254">
        <v>10.38</v>
      </c>
      <c r="AE254">
        <v>102.46</v>
      </c>
      <c r="AF254">
        <v>84.54</v>
      </c>
    </row>
    <row r="255" spans="1:32" x14ac:dyDescent="0.35">
      <c r="A255" s="1">
        <v>39113</v>
      </c>
      <c r="B255">
        <v>234.29</v>
      </c>
      <c r="C255">
        <v>28.59</v>
      </c>
      <c r="D255">
        <v>63.12</v>
      </c>
      <c r="E255">
        <v>92.88</v>
      </c>
      <c r="F255">
        <v>96.99</v>
      </c>
      <c r="G255">
        <v>75.8</v>
      </c>
      <c r="H255">
        <v>196.44</v>
      </c>
      <c r="I255">
        <v>123.61</v>
      </c>
      <c r="J255">
        <v>36.950000000000003</v>
      </c>
      <c r="K255">
        <v>30.18</v>
      </c>
      <c r="L255">
        <v>74.459999999999994</v>
      </c>
      <c r="M255">
        <v>60.41</v>
      </c>
      <c r="N255">
        <v>24.71</v>
      </c>
      <c r="O255">
        <v>754.64</v>
      </c>
      <c r="P255">
        <v>540.71</v>
      </c>
      <c r="R255">
        <v>109.93</v>
      </c>
      <c r="S255">
        <v>24.55</v>
      </c>
      <c r="T255">
        <v>55.91</v>
      </c>
      <c r="U255">
        <v>131.4</v>
      </c>
      <c r="V255">
        <v>65.69</v>
      </c>
      <c r="W255">
        <v>65.989999999999995</v>
      </c>
      <c r="X255">
        <v>123.88</v>
      </c>
      <c r="AB255">
        <v>42.5</v>
      </c>
      <c r="AD255">
        <v>11.85</v>
      </c>
      <c r="AE255">
        <v>103.72</v>
      </c>
      <c r="AF255">
        <v>74.459999999999994</v>
      </c>
    </row>
    <row r="256" spans="1:32" x14ac:dyDescent="0.35">
      <c r="A256" s="1">
        <v>39141</v>
      </c>
      <c r="B256">
        <v>235.36</v>
      </c>
      <c r="C256">
        <v>28.63</v>
      </c>
      <c r="D256">
        <v>63.16</v>
      </c>
      <c r="E256">
        <v>92.41</v>
      </c>
      <c r="F256">
        <v>95.24</v>
      </c>
      <c r="G256">
        <v>75.83</v>
      </c>
      <c r="H256">
        <v>196.44</v>
      </c>
      <c r="I256">
        <v>123.8</v>
      </c>
      <c r="J256">
        <v>37</v>
      </c>
      <c r="K256">
        <v>30.17</v>
      </c>
      <c r="L256">
        <v>74.459999999999994</v>
      </c>
      <c r="M256">
        <v>60.38</v>
      </c>
      <c r="N256">
        <v>24.72</v>
      </c>
      <c r="O256">
        <v>754.62</v>
      </c>
      <c r="P256">
        <v>544.29999999999995</v>
      </c>
      <c r="R256">
        <v>109.69</v>
      </c>
      <c r="S256">
        <v>24.5</v>
      </c>
      <c r="T256">
        <v>55.92</v>
      </c>
      <c r="U256">
        <v>131.74</v>
      </c>
      <c r="V256">
        <v>65.69</v>
      </c>
      <c r="W256">
        <v>65.78</v>
      </c>
      <c r="X256">
        <v>123.75</v>
      </c>
      <c r="AB256">
        <v>41.25</v>
      </c>
      <c r="AD256">
        <v>11.86</v>
      </c>
      <c r="AE256">
        <v>103.47</v>
      </c>
      <c r="AF256">
        <v>74.459999999999994</v>
      </c>
    </row>
    <row r="257" spans="1:32" x14ac:dyDescent="0.35">
      <c r="A257" s="1">
        <v>39171</v>
      </c>
      <c r="B257">
        <v>241.43</v>
      </c>
      <c r="C257">
        <v>28.34</v>
      </c>
      <c r="D257">
        <v>63.18</v>
      </c>
      <c r="E257">
        <v>92.77</v>
      </c>
      <c r="F257">
        <v>95.12</v>
      </c>
      <c r="G257">
        <v>76.59</v>
      </c>
      <c r="H257">
        <v>196.69</v>
      </c>
      <c r="I257">
        <v>123.62</v>
      </c>
      <c r="J257">
        <v>37.229999999999997</v>
      </c>
      <c r="K257">
        <v>31.87</v>
      </c>
      <c r="L257">
        <v>75.459999999999994</v>
      </c>
      <c r="M257">
        <v>60.72</v>
      </c>
      <c r="N257">
        <v>24.77</v>
      </c>
      <c r="O257">
        <v>754.83</v>
      </c>
      <c r="P257">
        <v>555.34</v>
      </c>
      <c r="R257">
        <v>109.65</v>
      </c>
      <c r="S257">
        <v>23.68</v>
      </c>
      <c r="T257">
        <v>55.71</v>
      </c>
      <c r="U257">
        <v>131.44999999999999</v>
      </c>
      <c r="V257">
        <v>65.650000000000006</v>
      </c>
      <c r="W257">
        <v>66.22</v>
      </c>
      <c r="X257">
        <v>123.75</v>
      </c>
      <c r="AB257">
        <v>41.08</v>
      </c>
      <c r="AD257">
        <v>11.89</v>
      </c>
      <c r="AE257">
        <v>104.4</v>
      </c>
      <c r="AF257">
        <v>75.459999999999994</v>
      </c>
    </row>
    <row r="258" spans="1:32" x14ac:dyDescent="0.35">
      <c r="A258" s="1">
        <v>39202</v>
      </c>
      <c r="B258">
        <v>241.14</v>
      </c>
      <c r="C258">
        <v>27.24</v>
      </c>
      <c r="D258">
        <v>60.71</v>
      </c>
      <c r="E258">
        <v>91.56</v>
      </c>
      <c r="F258">
        <v>93.49</v>
      </c>
      <c r="G258">
        <v>78.37</v>
      </c>
      <c r="H258">
        <v>185.29</v>
      </c>
      <c r="I258">
        <v>122.47</v>
      </c>
      <c r="J258">
        <v>38.9</v>
      </c>
      <c r="K258">
        <v>31.85</v>
      </c>
      <c r="L258">
        <v>78.05</v>
      </c>
      <c r="M258">
        <v>59.94</v>
      </c>
      <c r="N258">
        <v>24.61</v>
      </c>
      <c r="O258">
        <v>747.27</v>
      </c>
      <c r="P258">
        <v>555.36</v>
      </c>
      <c r="R258">
        <v>108.39</v>
      </c>
      <c r="S258">
        <v>22.51</v>
      </c>
      <c r="T258">
        <v>52.86</v>
      </c>
      <c r="U258">
        <v>130.02000000000001</v>
      </c>
      <c r="V258">
        <v>63.32</v>
      </c>
      <c r="W258">
        <v>67.75</v>
      </c>
      <c r="X258">
        <v>125.6</v>
      </c>
      <c r="AB258">
        <v>40.159999999999997</v>
      </c>
      <c r="AD258">
        <v>12.33</v>
      </c>
      <c r="AE258">
        <v>107.86</v>
      </c>
      <c r="AF258">
        <v>78.05</v>
      </c>
    </row>
    <row r="259" spans="1:32" x14ac:dyDescent="0.35">
      <c r="A259" s="1">
        <v>39233</v>
      </c>
      <c r="B259">
        <v>241.85</v>
      </c>
      <c r="C259">
        <v>27.53</v>
      </c>
      <c r="D259">
        <v>60.86</v>
      </c>
      <c r="E259">
        <v>92.88</v>
      </c>
      <c r="F259">
        <v>93.47</v>
      </c>
      <c r="G259">
        <v>78.47</v>
      </c>
      <c r="H259">
        <v>185.29</v>
      </c>
      <c r="I259">
        <v>123.09</v>
      </c>
      <c r="J259">
        <v>38.18</v>
      </c>
      <c r="K259">
        <v>32.03</v>
      </c>
      <c r="L259">
        <v>78.05</v>
      </c>
      <c r="M259">
        <v>59.26</v>
      </c>
      <c r="N259">
        <v>24.81</v>
      </c>
      <c r="O259">
        <v>747.24</v>
      </c>
      <c r="P259">
        <v>555.75</v>
      </c>
      <c r="R259">
        <v>111.19</v>
      </c>
      <c r="S259">
        <v>23.16</v>
      </c>
      <c r="T259">
        <v>52.87</v>
      </c>
      <c r="U259">
        <v>130.01</v>
      </c>
      <c r="V259">
        <v>63.32</v>
      </c>
      <c r="W259">
        <v>68.19</v>
      </c>
      <c r="X259">
        <v>125.58</v>
      </c>
      <c r="AB259">
        <v>43.47</v>
      </c>
      <c r="AD259">
        <v>13.11</v>
      </c>
      <c r="AE259">
        <v>108.69</v>
      </c>
      <c r="AF259">
        <v>78.05</v>
      </c>
    </row>
    <row r="260" spans="1:32" x14ac:dyDescent="0.35">
      <c r="A260" s="1">
        <v>39262</v>
      </c>
      <c r="B260">
        <v>249.42</v>
      </c>
      <c r="C260">
        <v>27.62</v>
      </c>
      <c r="D260">
        <v>61.79</v>
      </c>
      <c r="E260">
        <v>93.37</v>
      </c>
      <c r="F260">
        <v>94.14</v>
      </c>
      <c r="G260">
        <v>78.75</v>
      </c>
      <c r="H260">
        <v>187.02</v>
      </c>
      <c r="I260">
        <v>125.05</v>
      </c>
      <c r="J260">
        <v>38.6</v>
      </c>
      <c r="K260">
        <v>36.020000000000003</v>
      </c>
      <c r="L260">
        <v>78.239999999999995</v>
      </c>
      <c r="M260">
        <v>59.33</v>
      </c>
      <c r="N260">
        <v>24.67</v>
      </c>
      <c r="O260">
        <v>742.56</v>
      </c>
      <c r="P260">
        <v>568.03</v>
      </c>
      <c r="R260">
        <v>112.52</v>
      </c>
      <c r="S260">
        <v>23.25</v>
      </c>
      <c r="T260">
        <v>53.21</v>
      </c>
      <c r="U260">
        <v>132.61000000000001</v>
      </c>
      <c r="V260">
        <v>63.17</v>
      </c>
      <c r="W260">
        <v>68.5</v>
      </c>
      <c r="X260">
        <v>123.49</v>
      </c>
      <c r="AB260">
        <v>43.13</v>
      </c>
      <c r="AD260">
        <v>13.29</v>
      </c>
      <c r="AE260">
        <v>110.28</v>
      </c>
      <c r="AF260">
        <v>78.239999999999995</v>
      </c>
    </row>
    <row r="261" spans="1:32" x14ac:dyDescent="0.35">
      <c r="A261" s="1">
        <v>39294</v>
      </c>
      <c r="B261">
        <v>248.91</v>
      </c>
      <c r="C261">
        <v>30.03</v>
      </c>
      <c r="D261">
        <v>66.13</v>
      </c>
      <c r="E261">
        <v>91.54</v>
      </c>
      <c r="F261">
        <v>90.68</v>
      </c>
      <c r="G261">
        <v>78.73</v>
      </c>
      <c r="H261">
        <v>174.63</v>
      </c>
      <c r="I261">
        <v>138.37</v>
      </c>
      <c r="J261">
        <v>38.14</v>
      </c>
      <c r="K261">
        <v>36.4</v>
      </c>
      <c r="L261">
        <v>85.87</v>
      </c>
      <c r="M261">
        <v>60.02</v>
      </c>
      <c r="N261">
        <v>29.03</v>
      </c>
      <c r="O261">
        <v>765.68</v>
      </c>
      <c r="P261">
        <v>566.79</v>
      </c>
      <c r="R261">
        <v>175.7</v>
      </c>
      <c r="S261">
        <v>22.94</v>
      </c>
      <c r="T261">
        <v>54.64</v>
      </c>
      <c r="U261">
        <v>132.96</v>
      </c>
      <c r="V261">
        <v>72.02</v>
      </c>
      <c r="W261">
        <v>70.819999999999993</v>
      </c>
      <c r="X261">
        <v>125.63</v>
      </c>
      <c r="AB261">
        <v>44.4</v>
      </c>
      <c r="AD261">
        <v>16.23</v>
      </c>
      <c r="AE261">
        <v>115.45</v>
      </c>
      <c r="AF261">
        <v>85.87</v>
      </c>
    </row>
    <row r="262" spans="1:32" x14ac:dyDescent="0.35">
      <c r="A262" s="1">
        <v>39325</v>
      </c>
      <c r="B262">
        <v>249.26</v>
      </c>
      <c r="C262">
        <v>30.14</v>
      </c>
      <c r="D262">
        <v>66.87</v>
      </c>
      <c r="E262">
        <v>90.44</v>
      </c>
      <c r="F262">
        <v>90.87</v>
      </c>
      <c r="G262">
        <v>77.48</v>
      </c>
      <c r="H262">
        <v>174.63</v>
      </c>
      <c r="I262">
        <v>137.49</v>
      </c>
      <c r="J262">
        <v>38.14</v>
      </c>
      <c r="K262">
        <v>36.4</v>
      </c>
      <c r="L262">
        <v>85.87</v>
      </c>
      <c r="M262">
        <v>59.81</v>
      </c>
      <c r="N262">
        <v>29.03</v>
      </c>
      <c r="O262">
        <v>765.66</v>
      </c>
      <c r="P262">
        <v>568.96</v>
      </c>
      <c r="R262">
        <v>170.45</v>
      </c>
      <c r="S262">
        <v>22.38</v>
      </c>
      <c r="T262">
        <v>54.66</v>
      </c>
      <c r="U262">
        <v>132.91</v>
      </c>
      <c r="V262">
        <v>72.02</v>
      </c>
      <c r="W262">
        <v>72.010000000000005</v>
      </c>
      <c r="X262">
        <v>125.33</v>
      </c>
      <c r="AB262">
        <v>45.94</v>
      </c>
      <c r="AD262">
        <v>17.649999999999999</v>
      </c>
      <c r="AE262">
        <v>102.7</v>
      </c>
      <c r="AF262">
        <v>85.87</v>
      </c>
    </row>
    <row r="263" spans="1:32" x14ac:dyDescent="0.35">
      <c r="A263" s="1">
        <v>39353</v>
      </c>
      <c r="B263">
        <v>246.62</v>
      </c>
      <c r="C263">
        <v>29.95</v>
      </c>
      <c r="D263">
        <v>66.040000000000006</v>
      </c>
      <c r="E263">
        <v>89.91</v>
      </c>
      <c r="F263">
        <v>90.98</v>
      </c>
      <c r="G263">
        <v>77.66</v>
      </c>
      <c r="H263">
        <v>167.73</v>
      </c>
      <c r="I263">
        <v>137.59</v>
      </c>
      <c r="J263">
        <v>38.369999999999997</v>
      </c>
      <c r="K263">
        <v>36.479999999999997</v>
      </c>
      <c r="L263">
        <v>86.51</v>
      </c>
      <c r="M263">
        <v>59.9</v>
      </c>
      <c r="N263">
        <v>29</v>
      </c>
      <c r="O263">
        <v>763.72</v>
      </c>
      <c r="P263">
        <v>564.75</v>
      </c>
      <c r="R263">
        <v>171.65</v>
      </c>
      <c r="S263">
        <v>22.5</v>
      </c>
      <c r="T263">
        <v>54.72</v>
      </c>
      <c r="U263">
        <v>132.71</v>
      </c>
      <c r="V263">
        <v>72.16</v>
      </c>
      <c r="W263">
        <v>71.48</v>
      </c>
      <c r="X263">
        <v>125.75</v>
      </c>
      <c r="AB263">
        <v>46.53</v>
      </c>
      <c r="AD263">
        <v>17.52</v>
      </c>
      <c r="AE263">
        <v>103.2</v>
      </c>
      <c r="AF263">
        <v>86.51</v>
      </c>
    </row>
    <row r="264" spans="1:32" x14ac:dyDescent="0.35">
      <c r="A264" s="1">
        <v>39386</v>
      </c>
      <c r="B264">
        <v>240.66</v>
      </c>
      <c r="C264">
        <v>30.62</v>
      </c>
      <c r="D264">
        <v>67.38</v>
      </c>
      <c r="E264">
        <v>90.37</v>
      </c>
      <c r="F264">
        <v>92.61</v>
      </c>
      <c r="G264">
        <v>79.8</v>
      </c>
      <c r="H264">
        <v>169.3</v>
      </c>
      <c r="I264">
        <v>125.05</v>
      </c>
      <c r="J264">
        <v>37.880000000000003</v>
      </c>
      <c r="K264">
        <v>36.42</v>
      </c>
      <c r="L264">
        <v>78.75</v>
      </c>
      <c r="M264">
        <v>56.33</v>
      </c>
      <c r="N264">
        <v>28.41</v>
      </c>
      <c r="O264">
        <v>734.75</v>
      </c>
      <c r="P264">
        <v>548.67999999999995</v>
      </c>
      <c r="R264">
        <v>107.35</v>
      </c>
      <c r="S264">
        <v>23.92</v>
      </c>
      <c r="T264">
        <v>58.88</v>
      </c>
      <c r="U264">
        <v>133.44999999999999</v>
      </c>
      <c r="V264">
        <v>72.569999999999993</v>
      </c>
      <c r="W264">
        <v>71.319999999999993</v>
      </c>
      <c r="X264">
        <v>122.69</v>
      </c>
      <c r="AB264">
        <v>49.66</v>
      </c>
      <c r="AD264">
        <v>17.649999999999999</v>
      </c>
      <c r="AE264">
        <v>100.01</v>
      </c>
      <c r="AF264">
        <v>78.75</v>
      </c>
    </row>
    <row r="265" spans="1:32" x14ac:dyDescent="0.35">
      <c r="A265" s="1">
        <v>39416</v>
      </c>
      <c r="B265">
        <v>239.75</v>
      </c>
      <c r="C265">
        <v>30.54</v>
      </c>
      <c r="D265">
        <v>67.88</v>
      </c>
      <c r="E265">
        <v>90.52</v>
      </c>
      <c r="F265">
        <v>92.67</v>
      </c>
      <c r="G265">
        <v>79.760000000000005</v>
      </c>
      <c r="H265">
        <v>168.89</v>
      </c>
      <c r="I265">
        <v>124.97</v>
      </c>
      <c r="J265">
        <v>38.18</v>
      </c>
      <c r="K265">
        <v>36.42</v>
      </c>
      <c r="L265">
        <v>79.73</v>
      </c>
      <c r="M265">
        <v>56.23</v>
      </c>
      <c r="N265">
        <v>28.41</v>
      </c>
      <c r="O265">
        <v>734.17</v>
      </c>
      <c r="P265">
        <v>545.6</v>
      </c>
      <c r="R265">
        <v>107.22</v>
      </c>
      <c r="S265">
        <v>23.83</v>
      </c>
      <c r="T265">
        <v>58.87</v>
      </c>
      <c r="U265">
        <v>133.38999999999999</v>
      </c>
      <c r="V265">
        <v>72.73</v>
      </c>
      <c r="W265">
        <v>70.260000000000005</v>
      </c>
      <c r="X265">
        <v>122.69</v>
      </c>
      <c r="AB265">
        <v>51.69</v>
      </c>
      <c r="AD265">
        <v>17.61</v>
      </c>
      <c r="AE265">
        <v>97.95</v>
      </c>
      <c r="AF265">
        <v>79.73</v>
      </c>
    </row>
    <row r="266" spans="1:32" x14ac:dyDescent="0.35">
      <c r="A266" s="1">
        <v>39447</v>
      </c>
      <c r="B266">
        <v>245.38</v>
      </c>
      <c r="C266">
        <v>30.54</v>
      </c>
      <c r="D266">
        <v>69.459999999999994</v>
      </c>
      <c r="E266">
        <v>92.26</v>
      </c>
      <c r="F266">
        <v>98.57</v>
      </c>
      <c r="G266">
        <v>77.239999999999995</v>
      </c>
      <c r="H266">
        <v>166.2</v>
      </c>
      <c r="I266">
        <v>121.75</v>
      </c>
      <c r="J266">
        <v>39.29</v>
      </c>
      <c r="K266">
        <v>37.36</v>
      </c>
      <c r="L266">
        <v>83.63</v>
      </c>
      <c r="M266">
        <v>61.06</v>
      </c>
      <c r="N266">
        <v>30.66</v>
      </c>
      <c r="O266">
        <v>768.76</v>
      </c>
      <c r="P266">
        <v>563.03</v>
      </c>
      <c r="R266">
        <v>109.98</v>
      </c>
      <c r="S266">
        <v>25.04</v>
      </c>
      <c r="T266">
        <v>59.99</v>
      </c>
      <c r="U266">
        <v>127.62</v>
      </c>
      <c r="V266">
        <v>79.98</v>
      </c>
      <c r="W266">
        <v>76.3</v>
      </c>
      <c r="X266">
        <v>120.14</v>
      </c>
      <c r="AB266">
        <v>51.56</v>
      </c>
      <c r="AD266">
        <v>18.600000000000001</v>
      </c>
      <c r="AE266">
        <v>96.08</v>
      </c>
      <c r="AF266">
        <v>83.63</v>
      </c>
    </row>
    <row r="267" spans="1:32" x14ac:dyDescent="0.35">
      <c r="A267" s="1">
        <v>39478</v>
      </c>
      <c r="B267">
        <v>245.88</v>
      </c>
      <c r="C267">
        <v>30.51</v>
      </c>
      <c r="D267">
        <v>68.69</v>
      </c>
      <c r="E267">
        <v>91.75</v>
      </c>
      <c r="F267">
        <v>98.66</v>
      </c>
      <c r="G267">
        <v>77.12</v>
      </c>
      <c r="H267">
        <v>165.33</v>
      </c>
      <c r="I267">
        <v>121.88</v>
      </c>
      <c r="J267">
        <v>39.25</v>
      </c>
      <c r="K267">
        <v>37.47</v>
      </c>
      <c r="L267">
        <v>83.63</v>
      </c>
      <c r="M267">
        <v>60.95</v>
      </c>
      <c r="N267">
        <v>30.65</v>
      </c>
      <c r="O267">
        <v>771.14</v>
      </c>
      <c r="P267">
        <v>564.12</v>
      </c>
      <c r="R267">
        <v>109.75</v>
      </c>
      <c r="S267">
        <v>24.96</v>
      </c>
      <c r="T267">
        <v>59.99</v>
      </c>
      <c r="U267">
        <v>127.92</v>
      </c>
      <c r="V267">
        <v>79.98</v>
      </c>
      <c r="W267">
        <v>75.36</v>
      </c>
      <c r="X267">
        <v>120.28</v>
      </c>
      <c r="AB267">
        <v>51.56</v>
      </c>
      <c r="AD267">
        <v>18.579999999999998</v>
      </c>
      <c r="AE267">
        <v>92.56</v>
      </c>
      <c r="AF267">
        <v>83.63</v>
      </c>
    </row>
    <row r="268" spans="1:32" x14ac:dyDescent="0.35">
      <c r="A268" s="1">
        <v>39507</v>
      </c>
      <c r="B268">
        <v>246.69</v>
      </c>
      <c r="C268">
        <v>30.72</v>
      </c>
      <c r="D268">
        <v>68.599999999999994</v>
      </c>
      <c r="E268">
        <v>91.57</v>
      </c>
      <c r="F268">
        <v>98.72</v>
      </c>
      <c r="G268">
        <v>77.099999999999994</v>
      </c>
      <c r="H268">
        <v>165.33</v>
      </c>
      <c r="I268">
        <v>121.73</v>
      </c>
      <c r="J268">
        <v>39.25</v>
      </c>
      <c r="K268">
        <v>37.479999999999997</v>
      </c>
      <c r="L268">
        <v>83.63</v>
      </c>
      <c r="M268">
        <v>60.85</v>
      </c>
      <c r="N268">
        <v>30.65</v>
      </c>
      <c r="O268">
        <v>775.33</v>
      </c>
      <c r="P268">
        <v>566.51</v>
      </c>
      <c r="R268">
        <v>109.54</v>
      </c>
      <c r="S268">
        <v>25.19</v>
      </c>
      <c r="T268">
        <v>59.96</v>
      </c>
      <c r="U268">
        <v>127.77</v>
      </c>
      <c r="V268">
        <v>76.84</v>
      </c>
      <c r="W268">
        <v>75.52</v>
      </c>
      <c r="X268">
        <v>119.83</v>
      </c>
      <c r="AB268">
        <v>52.23</v>
      </c>
      <c r="AD268">
        <v>18.84</v>
      </c>
      <c r="AE268">
        <v>91.85</v>
      </c>
      <c r="AF268">
        <v>83.63</v>
      </c>
    </row>
    <row r="269" spans="1:32" x14ac:dyDescent="0.35">
      <c r="A269" s="1">
        <v>39538</v>
      </c>
      <c r="B269">
        <v>249.41</v>
      </c>
      <c r="C269">
        <v>29.59</v>
      </c>
      <c r="D269">
        <v>72.41</v>
      </c>
      <c r="E269">
        <v>92.43</v>
      </c>
      <c r="F269">
        <v>110.56</v>
      </c>
      <c r="G269">
        <v>75.209999999999994</v>
      </c>
      <c r="H269">
        <v>159.16</v>
      </c>
      <c r="I269">
        <v>125.12</v>
      </c>
      <c r="J269">
        <v>37.36</v>
      </c>
      <c r="K269">
        <v>38.5</v>
      </c>
      <c r="L269">
        <v>87.07</v>
      </c>
      <c r="M269">
        <v>63.33</v>
      </c>
      <c r="N269">
        <v>31.06</v>
      </c>
      <c r="O269">
        <v>767.68</v>
      </c>
      <c r="P269">
        <v>574.82000000000005</v>
      </c>
      <c r="R269">
        <v>111.79</v>
      </c>
      <c r="S269">
        <v>24.57</v>
      </c>
      <c r="T269">
        <v>59.24</v>
      </c>
      <c r="U269">
        <v>131.91999999999999</v>
      </c>
      <c r="V269">
        <v>75.94</v>
      </c>
      <c r="W269">
        <v>83.33</v>
      </c>
      <c r="X269">
        <v>134.38999999999999</v>
      </c>
      <c r="AB269">
        <v>54.09</v>
      </c>
      <c r="AD269">
        <v>19.71</v>
      </c>
      <c r="AE269">
        <v>110.56</v>
      </c>
      <c r="AF269">
        <v>87.07</v>
      </c>
    </row>
    <row r="270" spans="1:32" x14ac:dyDescent="0.35">
      <c r="A270" s="1">
        <v>39568</v>
      </c>
      <c r="B270">
        <v>248.96</v>
      </c>
      <c r="C270">
        <v>29.38</v>
      </c>
      <c r="D270">
        <v>72.81</v>
      </c>
      <c r="E270">
        <v>92.29</v>
      </c>
      <c r="F270">
        <v>110.72</v>
      </c>
      <c r="G270">
        <v>75.209999999999994</v>
      </c>
      <c r="H270">
        <v>159.16</v>
      </c>
      <c r="I270">
        <v>125.19</v>
      </c>
      <c r="J270">
        <v>37.380000000000003</v>
      </c>
      <c r="K270">
        <v>38.58</v>
      </c>
      <c r="L270">
        <v>87.07</v>
      </c>
      <c r="M270">
        <v>63.3</v>
      </c>
      <c r="N270">
        <v>31.06</v>
      </c>
      <c r="O270">
        <v>762.88</v>
      </c>
      <c r="P270">
        <v>574.76</v>
      </c>
      <c r="R270">
        <v>111.61</v>
      </c>
      <c r="S270">
        <v>23.48</v>
      </c>
      <c r="T270">
        <v>59.24</v>
      </c>
      <c r="U270">
        <v>132.06</v>
      </c>
      <c r="V270">
        <v>77.73</v>
      </c>
      <c r="W270">
        <v>83.25</v>
      </c>
      <c r="X270">
        <v>134.38999999999999</v>
      </c>
      <c r="AB270">
        <v>54.1</v>
      </c>
      <c r="AD270">
        <v>19.75</v>
      </c>
      <c r="AE270">
        <v>107.67</v>
      </c>
      <c r="AF270">
        <v>87.07</v>
      </c>
    </row>
    <row r="271" spans="1:32" x14ac:dyDescent="0.35">
      <c r="A271" s="1">
        <v>39598</v>
      </c>
      <c r="B271">
        <v>251.39</v>
      </c>
      <c r="C271">
        <v>29.53</v>
      </c>
      <c r="D271">
        <v>74</v>
      </c>
      <c r="E271">
        <v>91.5</v>
      </c>
      <c r="F271">
        <v>112.53</v>
      </c>
      <c r="G271">
        <v>75.13</v>
      </c>
      <c r="H271">
        <v>159.16</v>
      </c>
      <c r="I271">
        <v>125.26</v>
      </c>
      <c r="J271">
        <v>37.43</v>
      </c>
      <c r="K271">
        <v>38.47</v>
      </c>
      <c r="L271">
        <v>87.07</v>
      </c>
      <c r="M271">
        <v>63.26</v>
      </c>
      <c r="N271">
        <v>31.13</v>
      </c>
      <c r="O271">
        <v>766.6</v>
      </c>
      <c r="P271">
        <v>566.25</v>
      </c>
      <c r="R271">
        <v>111.71</v>
      </c>
      <c r="S271">
        <v>23.4</v>
      </c>
      <c r="T271">
        <v>59.24</v>
      </c>
      <c r="U271">
        <v>132.05000000000001</v>
      </c>
      <c r="V271">
        <v>79.12</v>
      </c>
      <c r="W271">
        <v>85.18</v>
      </c>
      <c r="X271">
        <v>134.38999999999999</v>
      </c>
      <c r="AB271">
        <v>51.93</v>
      </c>
      <c r="AD271">
        <v>19.84</v>
      </c>
      <c r="AE271">
        <v>107.51</v>
      </c>
      <c r="AF271">
        <v>87.07</v>
      </c>
    </row>
    <row r="272" spans="1:32" x14ac:dyDescent="0.35">
      <c r="A272" s="1">
        <v>39629</v>
      </c>
      <c r="B272">
        <v>253.24</v>
      </c>
      <c r="C272">
        <v>30.56</v>
      </c>
      <c r="D272">
        <v>78.28</v>
      </c>
      <c r="E272">
        <v>98.69</v>
      </c>
      <c r="F272">
        <v>107.24</v>
      </c>
      <c r="G272">
        <v>78.84</v>
      </c>
      <c r="H272">
        <v>167.41</v>
      </c>
      <c r="I272">
        <v>126.31</v>
      </c>
      <c r="J272">
        <v>36.19</v>
      </c>
      <c r="K272">
        <v>40.44</v>
      </c>
      <c r="L272">
        <v>99.73</v>
      </c>
      <c r="M272">
        <v>62.78</v>
      </c>
      <c r="N272">
        <v>34.51</v>
      </c>
      <c r="O272">
        <v>768.86</v>
      </c>
      <c r="P272">
        <v>569.52</v>
      </c>
      <c r="R272">
        <v>109.01</v>
      </c>
      <c r="S272">
        <v>25.97</v>
      </c>
      <c r="T272">
        <v>66.11</v>
      </c>
      <c r="U272">
        <v>133.53</v>
      </c>
      <c r="V272">
        <v>72.63</v>
      </c>
      <c r="W272">
        <v>92.71</v>
      </c>
      <c r="X272">
        <v>138.5</v>
      </c>
      <c r="AB272">
        <v>55.89</v>
      </c>
      <c r="AD272">
        <v>20.62</v>
      </c>
      <c r="AE272">
        <v>111.58</v>
      </c>
      <c r="AF272">
        <v>99.73</v>
      </c>
    </row>
    <row r="273" spans="1:32" x14ac:dyDescent="0.35">
      <c r="A273" s="1">
        <v>39660</v>
      </c>
      <c r="B273">
        <v>255.99</v>
      </c>
      <c r="C273">
        <v>30.96</v>
      </c>
      <c r="D273">
        <v>77.53</v>
      </c>
      <c r="E273">
        <v>99.13</v>
      </c>
      <c r="F273">
        <v>106.79</v>
      </c>
      <c r="G273">
        <v>78.540000000000006</v>
      </c>
      <c r="H273">
        <v>167.56</v>
      </c>
      <c r="I273">
        <v>126.45</v>
      </c>
      <c r="J273">
        <v>36.22</v>
      </c>
      <c r="K273">
        <v>42.11</v>
      </c>
      <c r="L273">
        <v>99.73</v>
      </c>
      <c r="M273">
        <v>61.98</v>
      </c>
      <c r="N273">
        <v>37.04</v>
      </c>
      <c r="O273">
        <v>766.99</v>
      </c>
      <c r="P273">
        <v>575.16999999999996</v>
      </c>
      <c r="R273">
        <v>109.79</v>
      </c>
      <c r="S273">
        <v>26.22</v>
      </c>
      <c r="T273">
        <v>66.11</v>
      </c>
      <c r="U273">
        <v>133.33000000000001</v>
      </c>
      <c r="V273">
        <v>72.63</v>
      </c>
      <c r="W273">
        <v>92.67</v>
      </c>
      <c r="X273">
        <v>137.11000000000001</v>
      </c>
      <c r="AB273">
        <v>55.95</v>
      </c>
      <c r="AD273">
        <v>20.6</v>
      </c>
      <c r="AE273">
        <v>111.66</v>
      </c>
      <c r="AF273">
        <v>99.73</v>
      </c>
    </row>
    <row r="274" spans="1:32" x14ac:dyDescent="0.35">
      <c r="A274" s="1">
        <v>39689</v>
      </c>
      <c r="B274">
        <v>255.42</v>
      </c>
      <c r="C274">
        <v>30.68</v>
      </c>
      <c r="D274">
        <v>77.87</v>
      </c>
      <c r="E274">
        <v>99.77</v>
      </c>
      <c r="F274">
        <v>106.8</v>
      </c>
      <c r="G274">
        <v>79.06</v>
      </c>
      <c r="H274">
        <v>167.56</v>
      </c>
      <c r="I274">
        <v>126.52</v>
      </c>
      <c r="J274">
        <v>36.21</v>
      </c>
      <c r="K274">
        <v>42.06</v>
      </c>
      <c r="L274">
        <v>99.73</v>
      </c>
      <c r="M274">
        <v>61.97</v>
      </c>
      <c r="N274">
        <v>37.04</v>
      </c>
      <c r="O274">
        <v>766.99</v>
      </c>
      <c r="P274">
        <v>571.29999999999995</v>
      </c>
      <c r="R274">
        <v>109.79</v>
      </c>
      <c r="S274">
        <v>24.64</v>
      </c>
      <c r="T274">
        <v>66.11</v>
      </c>
      <c r="U274">
        <v>133.32</v>
      </c>
      <c r="V274">
        <v>72.37</v>
      </c>
      <c r="W274">
        <v>92.95</v>
      </c>
      <c r="X274">
        <v>137.11000000000001</v>
      </c>
      <c r="AB274">
        <v>59.66</v>
      </c>
      <c r="AD274">
        <v>20.8</v>
      </c>
      <c r="AE274">
        <v>112.31</v>
      </c>
      <c r="AF274">
        <v>99.73</v>
      </c>
    </row>
    <row r="275" spans="1:32" x14ac:dyDescent="0.35">
      <c r="A275" s="1">
        <v>39721</v>
      </c>
      <c r="B275">
        <v>245.29</v>
      </c>
      <c r="C275">
        <v>30.99</v>
      </c>
      <c r="D275">
        <v>74.7</v>
      </c>
      <c r="E275">
        <v>100.02</v>
      </c>
      <c r="F275">
        <v>108.92</v>
      </c>
      <c r="G275">
        <v>79.97</v>
      </c>
      <c r="H275">
        <v>172.96</v>
      </c>
      <c r="I275">
        <v>128.47</v>
      </c>
      <c r="J275">
        <v>36.36</v>
      </c>
      <c r="K275">
        <v>40.700000000000003</v>
      </c>
      <c r="L275">
        <v>91.36</v>
      </c>
      <c r="M275">
        <v>62.24</v>
      </c>
      <c r="N275">
        <v>35.39</v>
      </c>
      <c r="O275">
        <v>788.58</v>
      </c>
      <c r="P275">
        <v>569.34</v>
      </c>
      <c r="R275">
        <v>106.65</v>
      </c>
      <c r="S275">
        <v>22.58</v>
      </c>
      <c r="T275">
        <v>71.23</v>
      </c>
      <c r="U275">
        <v>137.07</v>
      </c>
      <c r="V275">
        <v>79.22</v>
      </c>
      <c r="W275">
        <v>85.49</v>
      </c>
      <c r="X275">
        <v>133.88</v>
      </c>
      <c r="AB275">
        <v>59.98</v>
      </c>
      <c r="AD275">
        <v>20.69</v>
      </c>
      <c r="AE275">
        <v>105.83</v>
      </c>
      <c r="AF275">
        <v>91.36</v>
      </c>
    </row>
    <row r="276" spans="1:32" x14ac:dyDescent="0.35">
      <c r="A276" s="1">
        <v>39752</v>
      </c>
      <c r="B276">
        <v>245.18</v>
      </c>
      <c r="C276">
        <v>31.81</v>
      </c>
      <c r="D276">
        <v>75.349999999999994</v>
      </c>
      <c r="E276">
        <v>99.99</v>
      </c>
      <c r="F276">
        <v>109.87</v>
      </c>
      <c r="G276">
        <v>79.97</v>
      </c>
      <c r="H276">
        <v>172.31</v>
      </c>
      <c r="I276">
        <v>129.5</v>
      </c>
      <c r="J276">
        <v>36.36</v>
      </c>
      <c r="K276">
        <v>40.64</v>
      </c>
      <c r="L276">
        <v>91.36</v>
      </c>
      <c r="M276">
        <v>62.17</v>
      </c>
      <c r="N276">
        <v>35.43</v>
      </c>
      <c r="O276">
        <v>790.06</v>
      </c>
      <c r="P276">
        <v>568.75</v>
      </c>
      <c r="R276">
        <v>106.62</v>
      </c>
      <c r="S276">
        <v>22.47</v>
      </c>
      <c r="T276">
        <v>71.23</v>
      </c>
      <c r="U276">
        <v>138.44</v>
      </c>
      <c r="V276">
        <v>79.209999999999994</v>
      </c>
      <c r="W276">
        <v>86.23</v>
      </c>
      <c r="X276">
        <v>135.04</v>
      </c>
      <c r="AB276">
        <v>60.21</v>
      </c>
      <c r="AD276">
        <v>20.88</v>
      </c>
      <c r="AE276">
        <v>106.58</v>
      </c>
      <c r="AF276">
        <v>91.36</v>
      </c>
    </row>
    <row r="277" spans="1:32" x14ac:dyDescent="0.35">
      <c r="A277" s="1">
        <v>39780</v>
      </c>
      <c r="B277">
        <v>238.49</v>
      </c>
      <c r="C277">
        <v>31.19</v>
      </c>
      <c r="D277">
        <v>75.150000000000006</v>
      </c>
      <c r="E277">
        <v>99.58</v>
      </c>
      <c r="F277">
        <v>104.65</v>
      </c>
      <c r="G277">
        <v>77.44</v>
      </c>
      <c r="H277">
        <v>172.96</v>
      </c>
      <c r="I277">
        <v>129.43</v>
      </c>
      <c r="J277">
        <v>36.15</v>
      </c>
      <c r="K277">
        <v>40.770000000000003</v>
      </c>
      <c r="L277">
        <v>91.35</v>
      </c>
      <c r="M277">
        <v>62.17</v>
      </c>
      <c r="N277">
        <v>35.590000000000003</v>
      </c>
      <c r="O277">
        <v>746.7</v>
      </c>
      <c r="P277">
        <v>543.16</v>
      </c>
      <c r="R277">
        <v>105.45</v>
      </c>
      <c r="S277">
        <v>21.92</v>
      </c>
      <c r="T277">
        <v>71.400000000000006</v>
      </c>
      <c r="U277">
        <v>138.99</v>
      </c>
      <c r="V277">
        <v>78</v>
      </c>
      <c r="W277">
        <v>85.54</v>
      </c>
      <c r="X277">
        <v>134.22</v>
      </c>
      <c r="AB277">
        <v>59.92</v>
      </c>
      <c r="AD277">
        <v>21.21</v>
      </c>
      <c r="AE277">
        <v>104.95</v>
      </c>
      <c r="AF277">
        <v>91.35</v>
      </c>
    </row>
    <row r="278" spans="1:32" x14ac:dyDescent="0.35">
      <c r="A278" s="1">
        <v>39813</v>
      </c>
      <c r="B278">
        <v>234.64</v>
      </c>
      <c r="C278">
        <v>36.06</v>
      </c>
      <c r="D278">
        <v>83.1</v>
      </c>
      <c r="E278">
        <v>105.93</v>
      </c>
      <c r="F278">
        <v>117.41</v>
      </c>
      <c r="G278">
        <v>83.93</v>
      </c>
      <c r="H278">
        <v>191.17</v>
      </c>
      <c r="I278">
        <v>134.99</v>
      </c>
      <c r="J278">
        <v>40.630000000000003</v>
      </c>
      <c r="K278">
        <v>43.07</v>
      </c>
      <c r="L278">
        <v>96.87</v>
      </c>
      <c r="M278">
        <v>73.38</v>
      </c>
      <c r="N278">
        <v>36.409999999999997</v>
      </c>
      <c r="O278">
        <v>733.49</v>
      </c>
      <c r="P278">
        <v>523.26</v>
      </c>
      <c r="R278">
        <v>123.66</v>
      </c>
      <c r="S278">
        <v>22.66</v>
      </c>
      <c r="T278">
        <v>72.69</v>
      </c>
      <c r="U278">
        <v>151.88999999999999</v>
      </c>
      <c r="V278">
        <v>77.98</v>
      </c>
      <c r="W278">
        <v>96.43</v>
      </c>
      <c r="X278">
        <v>146.19</v>
      </c>
      <c r="AB278">
        <v>60.39</v>
      </c>
      <c r="AD278">
        <v>22.73</v>
      </c>
      <c r="AE278">
        <v>104.68</v>
      </c>
      <c r="AF278">
        <v>96.87</v>
      </c>
    </row>
    <row r="279" spans="1:32" x14ac:dyDescent="0.35">
      <c r="A279" s="1">
        <v>39843</v>
      </c>
      <c r="B279">
        <v>228.21</v>
      </c>
      <c r="C279">
        <v>36.5</v>
      </c>
      <c r="D279">
        <v>82.36</v>
      </c>
      <c r="E279">
        <v>105.89</v>
      </c>
      <c r="F279">
        <v>117.56</v>
      </c>
      <c r="G279">
        <v>83.93</v>
      </c>
      <c r="H279">
        <v>191.17</v>
      </c>
      <c r="I279">
        <v>135.16</v>
      </c>
      <c r="J279">
        <v>40.630000000000003</v>
      </c>
      <c r="K279">
        <v>43.05</v>
      </c>
      <c r="L279">
        <v>96.87</v>
      </c>
      <c r="M279">
        <v>73.349999999999994</v>
      </c>
      <c r="N279">
        <v>36.409999999999997</v>
      </c>
      <c r="O279">
        <v>726.62</v>
      </c>
      <c r="P279">
        <v>505.01</v>
      </c>
      <c r="R279">
        <v>123.66</v>
      </c>
      <c r="S279">
        <v>23.69</v>
      </c>
      <c r="T279">
        <v>72.69</v>
      </c>
      <c r="U279">
        <v>152.16999999999999</v>
      </c>
      <c r="V279">
        <v>77.930000000000007</v>
      </c>
      <c r="W279">
        <v>96.27</v>
      </c>
      <c r="X279">
        <v>147.94999999999999</v>
      </c>
      <c r="AB279">
        <v>60.12</v>
      </c>
      <c r="AD279">
        <v>22.79</v>
      </c>
      <c r="AE279">
        <v>104.78</v>
      </c>
      <c r="AF279">
        <v>96.87</v>
      </c>
    </row>
    <row r="280" spans="1:32" x14ac:dyDescent="0.35">
      <c r="A280" s="1">
        <v>39871</v>
      </c>
      <c r="B280">
        <v>224.66</v>
      </c>
      <c r="C280">
        <v>36.799999999999997</v>
      </c>
      <c r="D280">
        <v>81.73</v>
      </c>
      <c r="E280">
        <v>108.77</v>
      </c>
      <c r="F280">
        <v>117.18</v>
      </c>
      <c r="G280">
        <v>83.94</v>
      </c>
      <c r="H280">
        <v>194.91</v>
      </c>
      <c r="I280">
        <v>135.44</v>
      </c>
      <c r="J280">
        <v>40.64</v>
      </c>
      <c r="K280">
        <v>43.69</v>
      </c>
      <c r="L280">
        <v>96.55</v>
      </c>
      <c r="M280">
        <v>73.36</v>
      </c>
      <c r="N280">
        <v>36.42</v>
      </c>
      <c r="O280">
        <v>723.84</v>
      </c>
      <c r="P280">
        <v>494.94</v>
      </c>
      <c r="R280">
        <v>123.58</v>
      </c>
      <c r="S280">
        <v>23.64</v>
      </c>
      <c r="T280">
        <v>72.69</v>
      </c>
      <c r="U280">
        <v>152.6</v>
      </c>
      <c r="V280">
        <v>79.52</v>
      </c>
      <c r="W280">
        <v>95.4</v>
      </c>
      <c r="X280">
        <v>147.94999999999999</v>
      </c>
      <c r="AB280">
        <v>60.87</v>
      </c>
      <c r="AD280">
        <v>22.86</v>
      </c>
      <c r="AE280">
        <v>105.89</v>
      </c>
      <c r="AF280">
        <v>96.55</v>
      </c>
    </row>
    <row r="281" spans="1:32" x14ac:dyDescent="0.35">
      <c r="A281" s="1">
        <v>39903</v>
      </c>
      <c r="B281">
        <v>217.89</v>
      </c>
      <c r="C281">
        <v>36.61</v>
      </c>
      <c r="D281">
        <v>85.29</v>
      </c>
      <c r="E281">
        <v>120</v>
      </c>
      <c r="F281">
        <v>112.92</v>
      </c>
      <c r="G281">
        <v>89.92</v>
      </c>
      <c r="H281">
        <v>235.78</v>
      </c>
      <c r="I281">
        <v>137.27000000000001</v>
      </c>
      <c r="J281">
        <v>41.71</v>
      </c>
      <c r="K281">
        <v>46.24</v>
      </c>
      <c r="L281">
        <v>103.32</v>
      </c>
      <c r="M281">
        <v>75.27</v>
      </c>
      <c r="N281">
        <v>40.74</v>
      </c>
      <c r="O281">
        <v>689.86</v>
      </c>
      <c r="P281">
        <v>477.79</v>
      </c>
      <c r="R281">
        <v>123.73</v>
      </c>
      <c r="S281">
        <v>22.36</v>
      </c>
      <c r="T281">
        <v>73</v>
      </c>
      <c r="U281">
        <v>155.62</v>
      </c>
      <c r="V281">
        <v>80.59</v>
      </c>
      <c r="W281">
        <v>99.98</v>
      </c>
      <c r="X281">
        <v>147.29</v>
      </c>
      <c r="AB281">
        <v>59.1</v>
      </c>
      <c r="AD281">
        <v>21.38</v>
      </c>
      <c r="AE281">
        <v>106.07</v>
      </c>
      <c r="AF281">
        <v>103.32</v>
      </c>
    </row>
    <row r="282" spans="1:32" x14ac:dyDescent="0.35">
      <c r="A282" s="1">
        <v>39933</v>
      </c>
      <c r="B282">
        <v>218.2</v>
      </c>
      <c r="C282">
        <v>36.72</v>
      </c>
      <c r="D282">
        <v>85.58</v>
      </c>
      <c r="E282">
        <v>120.01</v>
      </c>
      <c r="F282">
        <v>113.46</v>
      </c>
      <c r="G282">
        <v>89.92</v>
      </c>
      <c r="H282">
        <v>235.56</v>
      </c>
      <c r="I282">
        <v>137.15</v>
      </c>
      <c r="J282">
        <v>41.74</v>
      </c>
      <c r="K282">
        <v>46.23</v>
      </c>
      <c r="L282">
        <v>103.32</v>
      </c>
      <c r="M282">
        <v>75.39</v>
      </c>
      <c r="N282">
        <v>40.74</v>
      </c>
      <c r="O282">
        <v>688.84</v>
      </c>
      <c r="P282">
        <v>477.62</v>
      </c>
      <c r="R282">
        <v>123.8</v>
      </c>
      <c r="S282">
        <v>22.23</v>
      </c>
      <c r="T282">
        <v>73</v>
      </c>
      <c r="U282">
        <v>155.22</v>
      </c>
      <c r="V282">
        <v>80.930000000000007</v>
      </c>
      <c r="W282">
        <v>100.38</v>
      </c>
      <c r="X282">
        <v>147.56</v>
      </c>
      <c r="AB282">
        <v>59.06</v>
      </c>
      <c r="AD282">
        <v>21.8</v>
      </c>
      <c r="AE282">
        <v>103.25</v>
      </c>
      <c r="AF282">
        <v>103.32</v>
      </c>
    </row>
    <row r="283" spans="1:32" x14ac:dyDescent="0.35">
      <c r="A283" s="1">
        <v>39962</v>
      </c>
      <c r="B283">
        <v>218.37</v>
      </c>
      <c r="C283">
        <v>36.78</v>
      </c>
      <c r="D283">
        <v>85.59</v>
      </c>
      <c r="E283">
        <v>125.58</v>
      </c>
      <c r="F283">
        <v>112.83</v>
      </c>
      <c r="G283">
        <v>89.92</v>
      </c>
      <c r="H283">
        <v>257.19</v>
      </c>
      <c r="I283">
        <v>137.16999999999999</v>
      </c>
      <c r="J283">
        <v>41.82</v>
      </c>
      <c r="K283">
        <v>46.27</v>
      </c>
      <c r="L283">
        <v>103.39</v>
      </c>
      <c r="M283">
        <v>75.25</v>
      </c>
      <c r="N283">
        <v>40.74</v>
      </c>
      <c r="O283">
        <v>685.19</v>
      </c>
      <c r="P283">
        <v>476.05</v>
      </c>
      <c r="R283">
        <v>123.78</v>
      </c>
      <c r="S283">
        <v>22.21</v>
      </c>
      <c r="T283">
        <v>73.319999999999993</v>
      </c>
      <c r="U283">
        <v>155.22999999999999</v>
      </c>
      <c r="V283">
        <v>81.05</v>
      </c>
      <c r="W283">
        <v>100.52</v>
      </c>
      <c r="X283">
        <v>147.58000000000001</v>
      </c>
      <c r="AB283">
        <v>57.38</v>
      </c>
      <c r="AD283">
        <v>21.81</v>
      </c>
      <c r="AE283">
        <v>109.32</v>
      </c>
      <c r="AF283">
        <v>103.39</v>
      </c>
    </row>
    <row r="284" spans="1:32" x14ac:dyDescent="0.35">
      <c r="A284" s="1">
        <v>39994</v>
      </c>
      <c r="B284">
        <v>210.4</v>
      </c>
      <c r="C284">
        <v>35.43</v>
      </c>
      <c r="D284">
        <v>80.41</v>
      </c>
      <c r="E284">
        <v>105.57</v>
      </c>
      <c r="F284">
        <v>106.21</v>
      </c>
      <c r="G284">
        <v>84.78</v>
      </c>
      <c r="H284">
        <v>175.8</v>
      </c>
      <c r="I284">
        <v>138.82</v>
      </c>
      <c r="J284">
        <v>42.25</v>
      </c>
      <c r="K284">
        <v>52.62</v>
      </c>
      <c r="L284">
        <v>106.52</v>
      </c>
      <c r="M284">
        <v>72.489999999999995</v>
      </c>
      <c r="N284">
        <v>51.42</v>
      </c>
      <c r="O284">
        <v>623.08000000000004</v>
      </c>
      <c r="P284">
        <v>441.81</v>
      </c>
      <c r="R284">
        <v>126.76</v>
      </c>
      <c r="S284">
        <v>24.18</v>
      </c>
      <c r="T284">
        <v>65.89</v>
      </c>
      <c r="U284">
        <v>146.59</v>
      </c>
      <c r="V284">
        <v>72.47</v>
      </c>
      <c r="W284">
        <v>92.82</v>
      </c>
      <c r="X284">
        <v>144.25</v>
      </c>
      <c r="AB284">
        <v>56.88</v>
      </c>
      <c r="AD284">
        <v>20.95</v>
      </c>
      <c r="AE284">
        <v>93.68</v>
      </c>
      <c r="AF284">
        <v>106.52</v>
      </c>
    </row>
    <row r="285" spans="1:32" x14ac:dyDescent="0.35">
      <c r="A285" s="1">
        <v>40025</v>
      </c>
      <c r="B285">
        <v>215.64</v>
      </c>
      <c r="C285">
        <v>35.22</v>
      </c>
      <c r="D285">
        <v>79.59</v>
      </c>
      <c r="E285">
        <v>105.89</v>
      </c>
      <c r="F285">
        <v>106.18</v>
      </c>
      <c r="G285">
        <v>84.78</v>
      </c>
      <c r="H285">
        <v>175.94</v>
      </c>
      <c r="I285">
        <v>138.57</v>
      </c>
      <c r="J285">
        <v>42.27</v>
      </c>
      <c r="K285">
        <v>52.62</v>
      </c>
      <c r="L285">
        <v>105.45</v>
      </c>
      <c r="M285">
        <v>72.56</v>
      </c>
      <c r="N285">
        <v>51.44</v>
      </c>
      <c r="O285">
        <v>626.01</v>
      </c>
      <c r="P285">
        <v>446.05</v>
      </c>
      <c r="R285">
        <v>129.34</v>
      </c>
      <c r="S285">
        <v>23.97</v>
      </c>
      <c r="T285">
        <v>65.89</v>
      </c>
      <c r="U285">
        <v>145.63</v>
      </c>
      <c r="V285">
        <v>72.47</v>
      </c>
      <c r="W285">
        <v>91.58</v>
      </c>
      <c r="X285">
        <v>143.38</v>
      </c>
      <c r="AB285">
        <v>56.65</v>
      </c>
      <c r="AD285">
        <v>20.83</v>
      </c>
      <c r="AE285">
        <v>93.94</v>
      </c>
      <c r="AF285">
        <v>105.45</v>
      </c>
    </row>
    <row r="286" spans="1:32" x14ac:dyDescent="0.35">
      <c r="A286" s="1">
        <v>40056</v>
      </c>
      <c r="B286">
        <v>215.45</v>
      </c>
      <c r="C286">
        <v>35.65</v>
      </c>
      <c r="D286">
        <v>78.72</v>
      </c>
      <c r="E286">
        <v>105.24</v>
      </c>
      <c r="F286">
        <v>106.29</v>
      </c>
      <c r="G286">
        <v>85.33</v>
      </c>
      <c r="H286">
        <v>175.94</v>
      </c>
      <c r="I286">
        <v>138.13999999999999</v>
      </c>
      <c r="J286">
        <v>42.56</v>
      </c>
      <c r="K286">
        <v>52.63</v>
      </c>
      <c r="L286">
        <v>105.45</v>
      </c>
      <c r="M286">
        <v>72.61</v>
      </c>
      <c r="N286">
        <v>51.46</v>
      </c>
      <c r="O286">
        <v>625.74</v>
      </c>
      <c r="P286">
        <v>445.43</v>
      </c>
      <c r="R286">
        <v>127.48</v>
      </c>
      <c r="S286">
        <v>25.44</v>
      </c>
      <c r="T286">
        <v>65.89</v>
      </c>
      <c r="U286">
        <v>145.63</v>
      </c>
      <c r="V286">
        <v>72.42</v>
      </c>
      <c r="W286">
        <v>91.11</v>
      </c>
      <c r="X286">
        <v>144.25</v>
      </c>
      <c r="AB286">
        <v>54.47</v>
      </c>
      <c r="AD286">
        <v>21.09</v>
      </c>
      <c r="AE286">
        <v>91.95</v>
      </c>
      <c r="AF286">
        <v>105.45</v>
      </c>
    </row>
    <row r="287" spans="1:32" x14ac:dyDescent="0.35">
      <c r="A287" s="1">
        <v>40086</v>
      </c>
      <c r="B287">
        <v>199.92</v>
      </c>
      <c r="C287">
        <v>33.67</v>
      </c>
      <c r="D287">
        <v>75.180000000000007</v>
      </c>
      <c r="E287">
        <v>101.73</v>
      </c>
      <c r="F287">
        <v>105.21</v>
      </c>
      <c r="G287">
        <v>85.02</v>
      </c>
      <c r="H287">
        <v>165.64</v>
      </c>
      <c r="I287">
        <v>135.35</v>
      </c>
      <c r="J287">
        <v>42.06</v>
      </c>
      <c r="K287">
        <v>49.59</v>
      </c>
      <c r="L287">
        <v>100.53</v>
      </c>
      <c r="M287">
        <v>69.81</v>
      </c>
      <c r="N287">
        <v>48.42</v>
      </c>
      <c r="O287">
        <v>586.75</v>
      </c>
      <c r="P287">
        <v>417.12</v>
      </c>
      <c r="R287">
        <v>129.27000000000001</v>
      </c>
      <c r="S287">
        <v>23.59</v>
      </c>
      <c r="T287">
        <v>58.95</v>
      </c>
      <c r="U287">
        <v>141.58000000000001</v>
      </c>
      <c r="V287">
        <v>65.02</v>
      </c>
      <c r="W287">
        <v>85.91</v>
      </c>
      <c r="X287">
        <v>141.4</v>
      </c>
      <c r="AB287">
        <v>53.75</v>
      </c>
      <c r="AD287">
        <v>23.38</v>
      </c>
      <c r="AE287">
        <v>88.64</v>
      </c>
      <c r="AF287">
        <v>100.53</v>
      </c>
    </row>
    <row r="288" spans="1:32" x14ac:dyDescent="0.35">
      <c r="A288" s="1">
        <v>40116</v>
      </c>
      <c r="B288">
        <v>200.82</v>
      </c>
      <c r="C288">
        <v>33.42</v>
      </c>
      <c r="D288">
        <v>75.09</v>
      </c>
      <c r="E288">
        <v>101.65</v>
      </c>
      <c r="F288">
        <v>105.29</v>
      </c>
      <c r="G288">
        <v>84.46</v>
      </c>
      <c r="H288">
        <v>165.36</v>
      </c>
      <c r="I288">
        <v>135.07</v>
      </c>
      <c r="J288">
        <v>42.03</v>
      </c>
      <c r="K288">
        <v>49.72</v>
      </c>
      <c r="L288">
        <v>100.53</v>
      </c>
      <c r="M288">
        <v>70.290000000000006</v>
      </c>
      <c r="N288">
        <v>48.41</v>
      </c>
      <c r="O288">
        <v>587.39</v>
      </c>
      <c r="P288">
        <v>419.59</v>
      </c>
      <c r="R288">
        <v>129.30000000000001</v>
      </c>
      <c r="S288">
        <v>23.41</v>
      </c>
      <c r="T288">
        <v>58.95</v>
      </c>
      <c r="U288">
        <v>141.19999999999999</v>
      </c>
      <c r="V288">
        <v>64.69</v>
      </c>
      <c r="W288">
        <v>85.86</v>
      </c>
      <c r="X288">
        <v>141.4</v>
      </c>
      <c r="AB288">
        <v>53.65</v>
      </c>
      <c r="AD288">
        <v>23.33</v>
      </c>
      <c r="AE288">
        <v>89.35</v>
      </c>
      <c r="AF288">
        <v>100.53</v>
      </c>
    </row>
    <row r="289" spans="1:32" x14ac:dyDescent="0.35">
      <c r="A289" s="1">
        <v>40147</v>
      </c>
      <c r="B289">
        <v>204.41</v>
      </c>
      <c r="C289">
        <v>33.43</v>
      </c>
      <c r="D289">
        <v>75.36</v>
      </c>
      <c r="E289">
        <v>102.07</v>
      </c>
      <c r="F289">
        <v>105.29</v>
      </c>
      <c r="G289">
        <v>88.15</v>
      </c>
      <c r="H289">
        <v>165.36</v>
      </c>
      <c r="I289">
        <v>135.26</v>
      </c>
      <c r="J289">
        <v>42.04</v>
      </c>
      <c r="K289">
        <v>49.3</v>
      </c>
      <c r="L289">
        <v>100.55</v>
      </c>
      <c r="M289">
        <v>70.31</v>
      </c>
      <c r="N289">
        <v>47.82</v>
      </c>
      <c r="O289">
        <v>594.91</v>
      </c>
      <c r="P289">
        <v>426.85</v>
      </c>
      <c r="R289">
        <v>129.07</v>
      </c>
      <c r="S289">
        <v>23.57</v>
      </c>
      <c r="T289">
        <v>58.95</v>
      </c>
      <c r="U289">
        <v>141.55000000000001</v>
      </c>
      <c r="V289">
        <v>64.81</v>
      </c>
      <c r="W289">
        <v>85.67</v>
      </c>
      <c r="X289">
        <v>141.38999999999999</v>
      </c>
      <c r="AB289">
        <v>51.58</v>
      </c>
      <c r="AD289">
        <v>23.39</v>
      </c>
      <c r="AE289">
        <v>88.3</v>
      </c>
      <c r="AF289">
        <v>100.55</v>
      </c>
    </row>
    <row r="290" spans="1:32" x14ac:dyDescent="0.35">
      <c r="A290" s="1">
        <v>40178</v>
      </c>
      <c r="B290">
        <v>183.68</v>
      </c>
      <c r="C290">
        <v>32.35</v>
      </c>
      <c r="D290">
        <v>70.3</v>
      </c>
      <c r="E290">
        <v>99.22</v>
      </c>
      <c r="F290">
        <v>95.23</v>
      </c>
      <c r="G290">
        <v>85.23</v>
      </c>
      <c r="H290">
        <v>163.83000000000001</v>
      </c>
      <c r="I290">
        <v>126.84</v>
      </c>
      <c r="J290">
        <v>41.08</v>
      </c>
      <c r="K290">
        <v>44.8</v>
      </c>
      <c r="L290">
        <v>96.03</v>
      </c>
      <c r="M290">
        <v>63.21</v>
      </c>
      <c r="N290">
        <v>43.12</v>
      </c>
      <c r="O290">
        <v>516.97</v>
      </c>
      <c r="P290">
        <v>369.75</v>
      </c>
      <c r="R290">
        <v>119.33</v>
      </c>
      <c r="S290">
        <v>21.37</v>
      </c>
      <c r="T290">
        <v>51.3</v>
      </c>
      <c r="U290">
        <v>132.79</v>
      </c>
      <c r="V290">
        <v>61.41</v>
      </c>
      <c r="W290">
        <v>79.58</v>
      </c>
      <c r="X290">
        <v>135.83000000000001</v>
      </c>
      <c r="AB290">
        <v>50.04</v>
      </c>
      <c r="AD290">
        <v>20.32</v>
      </c>
      <c r="AE290">
        <v>85.61</v>
      </c>
      <c r="AF290">
        <v>96.03</v>
      </c>
    </row>
    <row r="291" spans="1:32" x14ac:dyDescent="0.35">
      <c r="A291" s="1">
        <v>40207</v>
      </c>
      <c r="B291">
        <v>184.2</v>
      </c>
      <c r="C291">
        <v>32.83</v>
      </c>
      <c r="D291">
        <v>70.400000000000006</v>
      </c>
      <c r="E291">
        <v>99.13</v>
      </c>
      <c r="F291">
        <v>95.23</v>
      </c>
      <c r="G291">
        <v>85.12</v>
      </c>
      <c r="H291">
        <v>163.83000000000001</v>
      </c>
      <c r="I291">
        <v>126.48</v>
      </c>
      <c r="J291">
        <v>41.08</v>
      </c>
      <c r="K291">
        <v>45.11</v>
      </c>
      <c r="L291">
        <v>96.03</v>
      </c>
      <c r="M291">
        <v>63.2</v>
      </c>
      <c r="N291">
        <v>43.6</v>
      </c>
      <c r="O291">
        <v>515.39</v>
      </c>
      <c r="P291">
        <v>370.46</v>
      </c>
      <c r="R291">
        <v>118.3</v>
      </c>
      <c r="S291">
        <v>21.36</v>
      </c>
      <c r="T291">
        <v>51.3</v>
      </c>
      <c r="U291">
        <v>132.6</v>
      </c>
      <c r="V291">
        <v>61.41</v>
      </c>
      <c r="W291">
        <v>79.44</v>
      </c>
      <c r="X291">
        <v>135.83000000000001</v>
      </c>
      <c r="AB291">
        <v>49.98</v>
      </c>
      <c r="AD291">
        <v>20.309999999999999</v>
      </c>
      <c r="AE291">
        <v>85.12</v>
      </c>
      <c r="AF291">
        <v>96.03</v>
      </c>
    </row>
    <row r="292" spans="1:32" x14ac:dyDescent="0.35">
      <c r="A292" s="1">
        <v>40235</v>
      </c>
      <c r="B292">
        <v>184.75</v>
      </c>
      <c r="C292">
        <v>33.090000000000003</v>
      </c>
      <c r="D292">
        <v>69.760000000000005</v>
      </c>
      <c r="E292">
        <v>95.92</v>
      </c>
      <c r="F292">
        <v>95.26</v>
      </c>
      <c r="G292">
        <v>85.12</v>
      </c>
      <c r="H292">
        <v>158.46</v>
      </c>
      <c r="I292">
        <v>126.93</v>
      </c>
      <c r="J292">
        <v>41.08</v>
      </c>
      <c r="K292">
        <v>44.98</v>
      </c>
      <c r="L292">
        <v>96.03</v>
      </c>
      <c r="M292">
        <v>63.21</v>
      </c>
      <c r="N292">
        <v>43.6</v>
      </c>
      <c r="O292">
        <v>515.13</v>
      </c>
      <c r="P292">
        <v>370.19</v>
      </c>
      <c r="R292">
        <v>120.28</v>
      </c>
      <c r="S292">
        <v>20.84</v>
      </c>
      <c r="T292">
        <v>51.3</v>
      </c>
      <c r="U292">
        <v>132.57</v>
      </c>
      <c r="V292">
        <v>61.41</v>
      </c>
      <c r="W292">
        <v>79.64</v>
      </c>
      <c r="X292">
        <v>135.83000000000001</v>
      </c>
      <c r="AB292">
        <v>48.75</v>
      </c>
      <c r="AD292">
        <v>20.3</v>
      </c>
      <c r="AE292">
        <v>87.05</v>
      </c>
      <c r="AF292">
        <v>96.03</v>
      </c>
    </row>
    <row r="293" spans="1:32" x14ac:dyDescent="0.35">
      <c r="A293" s="1">
        <v>40268</v>
      </c>
      <c r="B293">
        <v>182.38</v>
      </c>
      <c r="C293">
        <v>30.65</v>
      </c>
      <c r="D293">
        <v>71.31</v>
      </c>
      <c r="E293">
        <v>93.87</v>
      </c>
      <c r="F293">
        <v>92.91</v>
      </c>
      <c r="G293">
        <v>84.56</v>
      </c>
      <c r="H293">
        <v>152.49</v>
      </c>
      <c r="I293">
        <v>125.81</v>
      </c>
      <c r="J293">
        <v>38.840000000000003</v>
      </c>
      <c r="K293">
        <v>45.73</v>
      </c>
      <c r="L293">
        <v>94.9</v>
      </c>
      <c r="M293">
        <v>61.05</v>
      </c>
      <c r="N293">
        <v>44.96</v>
      </c>
      <c r="O293">
        <v>504.07</v>
      </c>
      <c r="P293">
        <v>376.83</v>
      </c>
      <c r="R293">
        <v>118.01</v>
      </c>
      <c r="S293">
        <v>22.57</v>
      </c>
      <c r="T293">
        <v>50.85</v>
      </c>
      <c r="U293">
        <v>131.85</v>
      </c>
      <c r="V293">
        <v>60.31</v>
      </c>
      <c r="W293">
        <v>83.2</v>
      </c>
      <c r="X293">
        <v>133.58000000000001</v>
      </c>
      <c r="AB293">
        <v>49.59</v>
      </c>
      <c r="AD293">
        <v>18.420000000000002</v>
      </c>
      <c r="AE293">
        <v>87.15</v>
      </c>
      <c r="AF293">
        <v>94.58</v>
      </c>
    </row>
    <row r="294" spans="1:32" x14ac:dyDescent="0.35">
      <c r="A294" s="1">
        <v>40298</v>
      </c>
      <c r="B294">
        <v>182.3</v>
      </c>
      <c r="C294">
        <v>30.67</v>
      </c>
      <c r="D294">
        <v>72.819999999999993</v>
      </c>
      <c r="E294">
        <v>93.95</v>
      </c>
      <c r="F294">
        <v>93.4</v>
      </c>
      <c r="G294">
        <v>83.79</v>
      </c>
      <c r="H294">
        <v>153.26</v>
      </c>
      <c r="I294">
        <v>125.62</v>
      </c>
      <c r="J294">
        <v>38.89</v>
      </c>
      <c r="K294">
        <v>45.18</v>
      </c>
      <c r="L294">
        <v>94.58</v>
      </c>
      <c r="M294">
        <v>61</v>
      </c>
      <c r="N294">
        <v>43.92</v>
      </c>
      <c r="O294">
        <v>504.24</v>
      </c>
      <c r="P294">
        <v>375.81</v>
      </c>
      <c r="Q294">
        <v>446.67</v>
      </c>
      <c r="R294">
        <v>118.01</v>
      </c>
      <c r="S294">
        <v>22.31</v>
      </c>
      <c r="T294">
        <v>50.75</v>
      </c>
      <c r="U294">
        <v>131.6</v>
      </c>
      <c r="V294">
        <v>60.14</v>
      </c>
      <c r="W294">
        <v>85.13</v>
      </c>
      <c r="X294">
        <v>133.58000000000001</v>
      </c>
      <c r="Y294">
        <v>38.869999999999997</v>
      </c>
      <c r="Z294">
        <v>69.64</v>
      </c>
      <c r="AA294">
        <v>81.739999999999995</v>
      </c>
      <c r="AB294">
        <v>50.7</v>
      </c>
      <c r="AC294">
        <v>22.54</v>
      </c>
      <c r="AD294">
        <v>18.3</v>
      </c>
      <c r="AE294">
        <v>84.82</v>
      </c>
      <c r="AF294">
        <v>94.58</v>
      </c>
    </row>
    <row r="295" spans="1:32" x14ac:dyDescent="0.35">
      <c r="A295" s="1">
        <v>40329</v>
      </c>
      <c r="B295">
        <v>183.11</v>
      </c>
      <c r="C295">
        <v>30.16</v>
      </c>
      <c r="D295">
        <v>72.739999999999995</v>
      </c>
      <c r="E295">
        <v>95.04</v>
      </c>
      <c r="F295">
        <v>94.02</v>
      </c>
      <c r="G295">
        <v>85.27</v>
      </c>
      <c r="H295">
        <v>154.63999999999999</v>
      </c>
      <c r="I295">
        <v>124.41</v>
      </c>
      <c r="J295">
        <v>39.01</v>
      </c>
      <c r="K295">
        <v>44.85</v>
      </c>
      <c r="L295">
        <v>94.54</v>
      </c>
      <c r="M295">
        <v>61.02</v>
      </c>
      <c r="N295">
        <v>43.5</v>
      </c>
      <c r="O295">
        <v>503.06</v>
      </c>
      <c r="P295">
        <v>377.42</v>
      </c>
      <c r="Q295">
        <v>449.82</v>
      </c>
      <c r="R295">
        <v>117.56</v>
      </c>
      <c r="S295">
        <v>28.03</v>
      </c>
      <c r="T295">
        <v>50.68</v>
      </c>
      <c r="U295">
        <v>130.12</v>
      </c>
      <c r="V295">
        <v>60.95</v>
      </c>
      <c r="W295">
        <v>85.34</v>
      </c>
      <c r="X295">
        <v>135.21</v>
      </c>
      <c r="Y295">
        <v>38.89</v>
      </c>
      <c r="Z295">
        <v>70.459999999999994</v>
      </c>
      <c r="AA295">
        <v>82.31</v>
      </c>
      <c r="AB295">
        <v>51.96</v>
      </c>
      <c r="AC295">
        <v>22.6</v>
      </c>
      <c r="AD295">
        <v>18.010000000000002</v>
      </c>
      <c r="AE295">
        <v>84.43</v>
      </c>
      <c r="AF295">
        <v>94.54</v>
      </c>
    </row>
    <row r="296" spans="1:32" x14ac:dyDescent="0.35">
      <c r="A296" s="1">
        <v>40359</v>
      </c>
      <c r="B296">
        <v>182.09</v>
      </c>
      <c r="C296">
        <v>29.66</v>
      </c>
      <c r="D296">
        <v>74.010000000000005</v>
      </c>
      <c r="E296">
        <v>91.03</v>
      </c>
      <c r="F296">
        <v>93.82</v>
      </c>
      <c r="G296">
        <v>85.71</v>
      </c>
      <c r="H296">
        <v>143.79</v>
      </c>
      <c r="I296">
        <v>120.32</v>
      </c>
      <c r="J296">
        <v>40.03</v>
      </c>
      <c r="K296">
        <v>45.35</v>
      </c>
      <c r="L296">
        <v>93.39</v>
      </c>
      <c r="M296">
        <v>58.12</v>
      </c>
      <c r="N296">
        <v>44.04</v>
      </c>
      <c r="O296">
        <v>524.66999999999996</v>
      </c>
      <c r="P296">
        <v>382.71</v>
      </c>
      <c r="Q296">
        <v>425.23</v>
      </c>
      <c r="R296">
        <v>116.27</v>
      </c>
      <c r="S296">
        <v>27.19</v>
      </c>
      <c r="T296">
        <v>53.43</v>
      </c>
      <c r="U296">
        <v>125.09</v>
      </c>
      <c r="V296">
        <v>55.49</v>
      </c>
      <c r="W296">
        <v>86.69</v>
      </c>
      <c r="X296">
        <v>135.29</v>
      </c>
      <c r="Y296">
        <v>40.130000000000003</v>
      </c>
      <c r="Z296">
        <v>68.25</v>
      </c>
      <c r="AA296">
        <v>83.72</v>
      </c>
      <c r="AB296">
        <v>51.3</v>
      </c>
      <c r="AC296">
        <v>19.510000000000002</v>
      </c>
      <c r="AD296">
        <v>16.12</v>
      </c>
      <c r="AE296">
        <v>85.66</v>
      </c>
      <c r="AF296">
        <v>93.39</v>
      </c>
    </row>
    <row r="297" spans="1:32" x14ac:dyDescent="0.35">
      <c r="A297" s="1">
        <v>40389</v>
      </c>
      <c r="B297">
        <v>183.04</v>
      </c>
      <c r="C297">
        <v>29.73</v>
      </c>
      <c r="D297">
        <v>73.53</v>
      </c>
      <c r="E297">
        <v>90.95</v>
      </c>
      <c r="F297">
        <v>95.2</v>
      </c>
      <c r="G297">
        <v>85.33</v>
      </c>
      <c r="H297">
        <v>143.79</v>
      </c>
      <c r="I297">
        <v>120.73</v>
      </c>
      <c r="J297">
        <v>40.020000000000003</v>
      </c>
      <c r="K297">
        <v>45.25</v>
      </c>
      <c r="L297">
        <v>95.67</v>
      </c>
      <c r="M297">
        <v>57.93</v>
      </c>
      <c r="N297">
        <v>43.75</v>
      </c>
      <c r="O297">
        <v>528.66999999999996</v>
      </c>
      <c r="P297">
        <v>382.69</v>
      </c>
      <c r="Q297">
        <v>425.23</v>
      </c>
      <c r="R297">
        <v>116.27</v>
      </c>
      <c r="S297">
        <v>27.22</v>
      </c>
      <c r="T297">
        <v>52.97</v>
      </c>
      <c r="U297">
        <v>125.33</v>
      </c>
      <c r="V297">
        <v>54.09</v>
      </c>
      <c r="W297">
        <v>86.17</v>
      </c>
      <c r="X297">
        <v>135.31</v>
      </c>
      <c r="Y297">
        <v>40.130000000000003</v>
      </c>
      <c r="Z297">
        <v>68.25</v>
      </c>
      <c r="AA297">
        <v>83.54</v>
      </c>
      <c r="AB297">
        <v>50.89</v>
      </c>
      <c r="AC297">
        <v>19.510000000000002</v>
      </c>
      <c r="AD297">
        <v>16.48</v>
      </c>
      <c r="AE297">
        <v>85.64</v>
      </c>
      <c r="AF297">
        <v>95.67</v>
      </c>
    </row>
    <row r="298" spans="1:32" x14ac:dyDescent="0.35">
      <c r="A298" s="1">
        <v>40421</v>
      </c>
      <c r="B298">
        <v>182.9</v>
      </c>
      <c r="C298">
        <v>30.26</v>
      </c>
      <c r="D298">
        <v>73.760000000000005</v>
      </c>
      <c r="E298">
        <v>90.74</v>
      </c>
      <c r="F298">
        <v>95.23</v>
      </c>
      <c r="G298">
        <v>85.25</v>
      </c>
      <c r="H298">
        <v>143.66999999999999</v>
      </c>
      <c r="I298">
        <v>120.84</v>
      </c>
      <c r="J298">
        <v>39.89</v>
      </c>
      <c r="K298">
        <v>45.24</v>
      </c>
      <c r="L298">
        <v>95.67</v>
      </c>
      <c r="M298">
        <v>57.85</v>
      </c>
      <c r="N298">
        <v>43.73</v>
      </c>
      <c r="O298">
        <v>526.99</v>
      </c>
      <c r="P298">
        <v>382.42</v>
      </c>
      <c r="Q298">
        <v>425</v>
      </c>
      <c r="R298">
        <v>116.05</v>
      </c>
      <c r="S298">
        <v>27.64</v>
      </c>
      <c r="T298">
        <v>52.97</v>
      </c>
      <c r="U298">
        <v>125.54</v>
      </c>
      <c r="V298">
        <v>54.16</v>
      </c>
      <c r="W298">
        <v>86.52</v>
      </c>
      <c r="X298">
        <v>135.31</v>
      </c>
      <c r="Y298">
        <v>39.94</v>
      </c>
      <c r="Z298">
        <v>68.12</v>
      </c>
      <c r="AA298">
        <v>83.54</v>
      </c>
      <c r="AB298">
        <v>51.3</v>
      </c>
      <c r="AC298">
        <v>19.510000000000002</v>
      </c>
      <c r="AD298">
        <v>16.34</v>
      </c>
      <c r="AE298">
        <v>84.42</v>
      </c>
      <c r="AF298">
        <v>95.67</v>
      </c>
    </row>
    <row r="299" spans="1:32" x14ac:dyDescent="0.35">
      <c r="A299" s="1">
        <v>40451</v>
      </c>
      <c r="B299">
        <v>180.3</v>
      </c>
      <c r="C299">
        <v>30.56</v>
      </c>
      <c r="D299">
        <v>72.89</v>
      </c>
      <c r="E299">
        <v>89.54</v>
      </c>
      <c r="F299">
        <v>96.01</v>
      </c>
      <c r="G299">
        <v>84.79</v>
      </c>
      <c r="H299">
        <v>137.12</v>
      </c>
      <c r="I299">
        <v>118.49</v>
      </c>
      <c r="J299">
        <v>40.909999999999997</v>
      </c>
      <c r="K299">
        <v>45.74</v>
      </c>
      <c r="L299">
        <v>90</v>
      </c>
      <c r="M299">
        <v>56.11</v>
      </c>
      <c r="N299">
        <v>44</v>
      </c>
      <c r="O299">
        <v>509.24</v>
      </c>
      <c r="P299">
        <v>379.02</v>
      </c>
      <c r="Q299">
        <v>425.94</v>
      </c>
      <c r="R299">
        <v>114.52</v>
      </c>
      <c r="S299">
        <v>30.77</v>
      </c>
      <c r="T299">
        <v>54.81</v>
      </c>
      <c r="U299">
        <v>123.01</v>
      </c>
      <c r="V299">
        <v>55.36</v>
      </c>
      <c r="W299">
        <v>84.14</v>
      </c>
      <c r="X299">
        <v>134.53</v>
      </c>
      <c r="Y299">
        <v>40.74</v>
      </c>
      <c r="Z299">
        <v>65.48</v>
      </c>
      <c r="AA299">
        <v>83.78</v>
      </c>
      <c r="AB299">
        <v>50.72</v>
      </c>
      <c r="AC299">
        <v>22.53</v>
      </c>
      <c r="AD299">
        <v>15.61</v>
      </c>
      <c r="AE299">
        <v>81.58</v>
      </c>
      <c r="AF299">
        <v>90</v>
      </c>
    </row>
    <row r="300" spans="1:32" x14ac:dyDescent="0.35">
      <c r="A300" s="1">
        <v>40480</v>
      </c>
      <c r="B300">
        <v>179.37</v>
      </c>
      <c r="C300">
        <v>30.82</v>
      </c>
      <c r="D300">
        <v>72.02</v>
      </c>
      <c r="E300">
        <v>89.54</v>
      </c>
      <c r="F300">
        <v>96.31</v>
      </c>
      <c r="G300">
        <v>84.78</v>
      </c>
      <c r="H300">
        <v>137.12</v>
      </c>
      <c r="I300">
        <v>118.87</v>
      </c>
      <c r="J300">
        <v>40.909999999999997</v>
      </c>
      <c r="K300">
        <v>45.55</v>
      </c>
      <c r="L300">
        <v>90</v>
      </c>
      <c r="M300">
        <v>55.73</v>
      </c>
      <c r="N300">
        <v>43.79</v>
      </c>
      <c r="O300">
        <v>508.95</v>
      </c>
      <c r="P300">
        <v>377.62</v>
      </c>
      <c r="Q300">
        <v>425.91</v>
      </c>
      <c r="R300">
        <v>116.6</v>
      </c>
      <c r="S300">
        <v>30.98</v>
      </c>
      <c r="T300">
        <v>55.11</v>
      </c>
      <c r="U300">
        <v>123</v>
      </c>
      <c r="V300">
        <v>55.35</v>
      </c>
      <c r="W300">
        <v>82.47</v>
      </c>
      <c r="X300">
        <v>135.57</v>
      </c>
      <c r="Y300">
        <v>40.74</v>
      </c>
      <c r="Z300">
        <v>65.48</v>
      </c>
      <c r="AA300">
        <v>83.78</v>
      </c>
      <c r="AB300">
        <v>51.04</v>
      </c>
      <c r="AC300">
        <v>22.53</v>
      </c>
      <c r="AD300">
        <v>15.6</v>
      </c>
      <c r="AE300">
        <v>83.22</v>
      </c>
      <c r="AF300">
        <v>90</v>
      </c>
    </row>
    <row r="301" spans="1:32" x14ac:dyDescent="0.35">
      <c r="A301" s="1">
        <v>40512</v>
      </c>
      <c r="B301">
        <v>179.09</v>
      </c>
      <c r="C301">
        <v>30.97</v>
      </c>
      <c r="D301">
        <v>72.11</v>
      </c>
      <c r="E301">
        <v>89.29</v>
      </c>
      <c r="F301">
        <v>96.2</v>
      </c>
      <c r="G301">
        <v>85.08</v>
      </c>
      <c r="H301">
        <v>137.12</v>
      </c>
      <c r="I301">
        <v>118.83</v>
      </c>
      <c r="J301">
        <v>40.9</v>
      </c>
      <c r="K301">
        <v>45.54</v>
      </c>
      <c r="L301">
        <v>90</v>
      </c>
      <c r="M301">
        <v>55.62</v>
      </c>
      <c r="N301">
        <v>43.79</v>
      </c>
      <c r="O301">
        <v>507.72</v>
      </c>
      <c r="P301">
        <v>376.23</v>
      </c>
      <c r="Q301">
        <v>425.91</v>
      </c>
      <c r="R301">
        <v>116.44</v>
      </c>
      <c r="S301">
        <v>30.67</v>
      </c>
      <c r="T301">
        <v>55.11</v>
      </c>
      <c r="U301">
        <v>122.98</v>
      </c>
      <c r="V301">
        <v>54.81</v>
      </c>
      <c r="W301">
        <v>82.08</v>
      </c>
      <c r="X301">
        <v>135.18</v>
      </c>
      <c r="Y301">
        <v>40.729999999999997</v>
      </c>
      <c r="Z301">
        <v>65.37</v>
      </c>
      <c r="AA301">
        <v>83.78</v>
      </c>
      <c r="AB301">
        <v>50.67</v>
      </c>
      <c r="AC301">
        <v>22.53</v>
      </c>
      <c r="AD301">
        <v>15.56</v>
      </c>
      <c r="AE301">
        <v>82.89</v>
      </c>
      <c r="AF301">
        <v>90</v>
      </c>
    </row>
    <row r="302" spans="1:32" x14ac:dyDescent="0.35">
      <c r="A302" s="1">
        <v>40543</v>
      </c>
      <c r="B302">
        <v>166.79</v>
      </c>
      <c r="C302">
        <v>30.4</v>
      </c>
      <c r="D302">
        <v>67.650000000000006</v>
      </c>
      <c r="E302">
        <v>84.3</v>
      </c>
      <c r="F302">
        <v>92.62</v>
      </c>
      <c r="G302">
        <v>83.74</v>
      </c>
      <c r="H302">
        <v>123.06</v>
      </c>
      <c r="I302">
        <v>111.29</v>
      </c>
      <c r="J302">
        <v>40.49</v>
      </c>
      <c r="K302">
        <v>43.62</v>
      </c>
      <c r="L302">
        <v>86.66</v>
      </c>
      <c r="M302">
        <v>52.05</v>
      </c>
      <c r="N302">
        <v>41.09</v>
      </c>
      <c r="O302">
        <v>466.8</v>
      </c>
      <c r="P302">
        <v>347.48</v>
      </c>
      <c r="Q302">
        <v>386.32</v>
      </c>
      <c r="R302">
        <v>113.48</v>
      </c>
      <c r="S302">
        <v>31.18</v>
      </c>
      <c r="T302">
        <v>55.32</v>
      </c>
      <c r="U302">
        <v>113.58</v>
      </c>
      <c r="V302">
        <v>55.95</v>
      </c>
      <c r="W302">
        <v>75.28</v>
      </c>
      <c r="X302">
        <v>127.93</v>
      </c>
      <c r="Y302">
        <v>40.409999999999997</v>
      </c>
      <c r="Z302">
        <v>65.430000000000007</v>
      </c>
      <c r="AA302">
        <v>69.97</v>
      </c>
      <c r="AB302">
        <v>49.04</v>
      </c>
      <c r="AC302">
        <v>20.8</v>
      </c>
      <c r="AD302">
        <v>14.83</v>
      </c>
      <c r="AE302">
        <v>76.39</v>
      </c>
      <c r="AF302">
        <v>86.66</v>
      </c>
    </row>
    <row r="303" spans="1:32" x14ac:dyDescent="0.35">
      <c r="A303" s="1">
        <v>40574</v>
      </c>
      <c r="B303">
        <v>169.88</v>
      </c>
      <c r="C303">
        <v>30.11</v>
      </c>
      <c r="D303">
        <v>67.2</v>
      </c>
      <c r="E303">
        <v>83.95</v>
      </c>
      <c r="F303">
        <v>94.35</v>
      </c>
      <c r="G303">
        <v>83.55</v>
      </c>
      <c r="H303">
        <v>123.06</v>
      </c>
      <c r="I303">
        <v>112.09</v>
      </c>
      <c r="J303">
        <v>40.479999999999997</v>
      </c>
      <c r="K303">
        <v>44.03</v>
      </c>
      <c r="L303">
        <v>86.66</v>
      </c>
      <c r="M303">
        <v>52.04</v>
      </c>
      <c r="N303">
        <v>41.6</v>
      </c>
      <c r="O303">
        <v>472.95</v>
      </c>
      <c r="P303">
        <v>350.24</v>
      </c>
      <c r="Q303">
        <v>386.58</v>
      </c>
      <c r="R303">
        <v>114.18</v>
      </c>
      <c r="S303">
        <v>31.46</v>
      </c>
      <c r="T303">
        <v>55.32</v>
      </c>
      <c r="U303">
        <v>114.48</v>
      </c>
      <c r="V303">
        <v>55.95</v>
      </c>
      <c r="W303">
        <v>75.349999999999994</v>
      </c>
      <c r="X303">
        <v>127.93</v>
      </c>
      <c r="Y303">
        <v>40.409999999999997</v>
      </c>
      <c r="Z303">
        <v>65.430000000000007</v>
      </c>
      <c r="AA303">
        <v>69.97</v>
      </c>
      <c r="AB303">
        <v>47.88</v>
      </c>
      <c r="AC303">
        <v>20.8</v>
      </c>
      <c r="AD303">
        <v>14.45</v>
      </c>
      <c r="AE303">
        <v>76.58</v>
      </c>
      <c r="AF303">
        <v>86.66</v>
      </c>
    </row>
    <row r="304" spans="1:32" x14ac:dyDescent="0.35">
      <c r="A304" s="1">
        <v>40602</v>
      </c>
      <c r="B304">
        <v>169.69</v>
      </c>
      <c r="C304">
        <v>29.86</v>
      </c>
      <c r="D304">
        <v>66.62</v>
      </c>
      <c r="E304">
        <v>83.86</v>
      </c>
      <c r="F304">
        <v>95.86</v>
      </c>
      <c r="G304">
        <v>83.61</v>
      </c>
      <c r="H304">
        <v>123.06</v>
      </c>
      <c r="I304">
        <v>112.06</v>
      </c>
      <c r="J304">
        <v>40.479999999999997</v>
      </c>
      <c r="K304">
        <v>44.04</v>
      </c>
      <c r="L304">
        <v>86.66</v>
      </c>
      <c r="M304">
        <v>51.97</v>
      </c>
      <c r="N304">
        <v>41.59</v>
      </c>
      <c r="O304">
        <v>468.96</v>
      </c>
      <c r="P304">
        <v>349.11</v>
      </c>
      <c r="Q304">
        <v>386.58</v>
      </c>
      <c r="R304">
        <v>114.02</v>
      </c>
      <c r="S304">
        <v>30.73</v>
      </c>
      <c r="T304">
        <v>55.32</v>
      </c>
      <c r="U304">
        <v>114.5</v>
      </c>
      <c r="V304">
        <v>55.95</v>
      </c>
      <c r="W304">
        <v>75.239999999999995</v>
      </c>
      <c r="X304">
        <v>128.05000000000001</v>
      </c>
      <c r="Y304">
        <v>40.409999999999997</v>
      </c>
      <c r="Z304">
        <v>65.14</v>
      </c>
      <c r="AA304">
        <v>69.97</v>
      </c>
      <c r="AB304">
        <v>47.86</v>
      </c>
      <c r="AC304">
        <v>20.8</v>
      </c>
      <c r="AD304">
        <v>14.44</v>
      </c>
      <c r="AE304">
        <v>76.099999999999994</v>
      </c>
      <c r="AF304">
        <v>86.66</v>
      </c>
    </row>
    <row r="305" spans="1:32" x14ac:dyDescent="0.35">
      <c r="A305" s="1">
        <v>40633</v>
      </c>
      <c r="B305">
        <v>177.57</v>
      </c>
      <c r="C305">
        <v>28.44</v>
      </c>
      <c r="D305">
        <v>66.739999999999995</v>
      </c>
      <c r="E305">
        <v>83.71</v>
      </c>
      <c r="F305">
        <v>95.8</v>
      </c>
      <c r="G305">
        <v>83.97</v>
      </c>
      <c r="H305">
        <v>120.86</v>
      </c>
      <c r="I305">
        <v>112.13</v>
      </c>
      <c r="J305">
        <v>39.72</v>
      </c>
      <c r="K305">
        <v>44.86</v>
      </c>
      <c r="L305">
        <v>87.69</v>
      </c>
      <c r="M305">
        <v>51.6</v>
      </c>
      <c r="N305">
        <v>44.27</v>
      </c>
      <c r="O305">
        <v>495.11</v>
      </c>
      <c r="P305">
        <v>367.54</v>
      </c>
      <c r="Q305">
        <v>391.34</v>
      </c>
      <c r="R305">
        <v>112.9</v>
      </c>
      <c r="S305">
        <v>31.04</v>
      </c>
      <c r="T305">
        <v>53.95</v>
      </c>
      <c r="U305">
        <v>114.81</v>
      </c>
      <c r="V305">
        <v>52.98</v>
      </c>
      <c r="W305">
        <v>75.7</v>
      </c>
      <c r="X305">
        <v>130.82</v>
      </c>
      <c r="Y305">
        <v>39.72</v>
      </c>
      <c r="Z305">
        <v>63.41</v>
      </c>
      <c r="AA305">
        <v>73.150000000000006</v>
      </c>
      <c r="AB305">
        <v>49.84</v>
      </c>
      <c r="AC305">
        <v>20.93</v>
      </c>
      <c r="AD305">
        <v>14.06</v>
      </c>
      <c r="AE305">
        <v>75.540000000000006</v>
      </c>
      <c r="AF305">
        <v>87.69</v>
      </c>
    </row>
    <row r="306" spans="1:32" x14ac:dyDescent="0.35">
      <c r="A306" s="1">
        <v>40662</v>
      </c>
      <c r="B306">
        <v>177.28</v>
      </c>
      <c r="C306">
        <v>28.58</v>
      </c>
      <c r="D306">
        <v>66.790000000000006</v>
      </c>
      <c r="E306">
        <v>83.52</v>
      </c>
      <c r="F306">
        <v>95.77</v>
      </c>
      <c r="G306">
        <v>83.86</v>
      </c>
      <c r="H306">
        <v>120.77</v>
      </c>
      <c r="I306">
        <v>111.53</v>
      </c>
      <c r="J306">
        <v>39.72</v>
      </c>
      <c r="K306">
        <v>44.82</v>
      </c>
      <c r="L306">
        <v>85.87</v>
      </c>
      <c r="M306">
        <v>51.69</v>
      </c>
      <c r="N306">
        <v>44.38</v>
      </c>
      <c r="O306">
        <v>495.11</v>
      </c>
      <c r="P306">
        <v>367.11</v>
      </c>
      <c r="Q306">
        <v>393.01</v>
      </c>
      <c r="R306">
        <v>110.59</v>
      </c>
      <c r="S306">
        <v>30.94</v>
      </c>
      <c r="T306">
        <v>53.84</v>
      </c>
      <c r="U306">
        <v>114.61</v>
      </c>
      <c r="V306">
        <v>52.98</v>
      </c>
      <c r="W306">
        <v>76.09</v>
      </c>
      <c r="X306">
        <v>130.87</v>
      </c>
      <c r="Y306">
        <v>39.72</v>
      </c>
      <c r="Z306">
        <v>63.41</v>
      </c>
      <c r="AA306">
        <v>73.03</v>
      </c>
      <c r="AB306">
        <v>49.33</v>
      </c>
      <c r="AC306">
        <v>20.93</v>
      </c>
      <c r="AD306">
        <v>13.98</v>
      </c>
      <c r="AE306">
        <v>75.45</v>
      </c>
      <c r="AF306">
        <v>85.87</v>
      </c>
    </row>
    <row r="307" spans="1:32" x14ac:dyDescent="0.35">
      <c r="A307" s="1">
        <v>40694</v>
      </c>
      <c r="B307">
        <v>180.02</v>
      </c>
      <c r="C307">
        <v>28.94</v>
      </c>
      <c r="D307">
        <v>67.19</v>
      </c>
      <c r="E307">
        <v>83.73</v>
      </c>
      <c r="F307">
        <v>95.63</v>
      </c>
      <c r="G307">
        <v>83.75</v>
      </c>
      <c r="H307">
        <v>120.77</v>
      </c>
      <c r="I307">
        <v>111.39</v>
      </c>
      <c r="J307">
        <v>39.72</v>
      </c>
      <c r="K307">
        <v>44.82</v>
      </c>
      <c r="L307">
        <v>85.95</v>
      </c>
      <c r="M307">
        <v>51.53</v>
      </c>
      <c r="N307">
        <v>44.35</v>
      </c>
      <c r="O307">
        <v>517.69000000000005</v>
      </c>
      <c r="P307">
        <v>378.55</v>
      </c>
      <c r="Q307">
        <v>393.01</v>
      </c>
      <c r="R307">
        <v>109.46</v>
      </c>
      <c r="S307">
        <v>30.91</v>
      </c>
      <c r="T307">
        <v>53.84</v>
      </c>
      <c r="U307">
        <v>114.68</v>
      </c>
      <c r="V307">
        <v>53.19</v>
      </c>
      <c r="W307">
        <v>75.8</v>
      </c>
      <c r="X307">
        <v>130.86000000000001</v>
      </c>
      <c r="Y307">
        <v>39.72</v>
      </c>
      <c r="Z307">
        <v>62.73</v>
      </c>
      <c r="AA307">
        <v>73.03</v>
      </c>
      <c r="AB307">
        <v>50.9</v>
      </c>
      <c r="AC307">
        <v>20.93</v>
      </c>
      <c r="AD307">
        <v>14.11</v>
      </c>
      <c r="AE307">
        <v>74.52</v>
      </c>
      <c r="AF307">
        <v>85.95</v>
      </c>
    </row>
    <row r="308" spans="1:32" x14ac:dyDescent="0.35">
      <c r="A308" s="1">
        <v>40724</v>
      </c>
      <c r="B308">
        <v>175.39</v>
      </c>
      <c r="C308">
        <v>29.94</v>
      </c>
      <c r="D308">
        <v>68.14</v>
      </c>
      <c r="E308">
        <v>84.67</v>
      </c>
      <c r="F308">
        <v>93.82</v>
      </c>
      <c r="G308">
        <v>90.07</v>
      </c>
      <c r="H308">
        <v>117</v>
      </c>
      <c r="I308">
        <v>110.8</v>
      </c>
      <c r="J308">
        <v>39.270000000000003</v>
      </c>
      <c r="K308">
        <v>46.8</v>
      </c>
      <c r="L308">
        <v>89.18</v>
      </c>
      <c r="M308">
        <v>51.46</v>
      </c>
      <c r="N308">
        <v>45.27</v>
      </c>
      <c r="O308">
        <v>483.95</v>
      </c>
      <c r="P308">
        <v>361.72</v>
      </c>
      <c r="Q308">
        <v>388.17</v>
      </c>
      <c r="R308">
        <v>111.38</v>
      </c>
      <c r="S308">
        <v>30.39</v>
      </c>
      <c r="T308">
        <v>54.06</v>
      </c>
      <c r="U308">
        <v>112.88</v>
      </c>
      <c r="V308">
        <v>49.53</v>
      </c>
      <c r="W308">
        <v>76.540000000000006</v>
      </c>
      <c r="X308">
        <v>131.78</v>
      </c>
      <c r="Y308">
        <v>39.19</v>
      </c>
      <c r="Z308">
        <v>60.85</v>
      </c>
      <c r="AA308">
        <v>75.42</v>
      </c>
      <c r="AB308">
        <v>50.89</v>
      </c>
      <c r="AC308">
        <v>18.149999999999999</v>
      </c>
      <c r="AD308">
        <v>16.760000000000002</v>
      </c>
      <c r="AE308">
        <v>70.33</v>
      </c>
      <c r="AF308">
        <v>89.18</v>
      </c>
    </row>
    <row r="309" spans="1:32" x14ac:dyDescent="0.35">
      <c r="A309" s="1">
        <v>40753</v>
      </c>
      <c r="B309">
        <v>175.16</v>
      </c>
      <c r="C309">
        <v>29.8</v>
      </c>
      <c r="D309">
        <v>68.14</v>
      </c>
      <c r="E309">
        <v>84.67</v>
      </c>
      <c r="F309">
        <v>96.3</v>
      </c>
      <c r="G309">
        <v>89.97</v>
      </c>
      <c r="H309">
        <v>116.94</v>
      </c>
      <c r="I309">
        <v>111.04</v>
      </c>
      <c r="J309">
        <v>39.28</v>
      </c>
      <c r="K309">
        <v>46.76</v>
      </c>
      <c r="L309">
        <v>89.19</v>
      </c>
      <c r="M309">
        <v>51.45</v>
      </c>
      <c r="N309">
        <v>45.32</v>
      </c>
      <c r="O309">
        <v>484.77</v>
      </c>
      <c r="P309">
        <v>361.34</v>
      </c>
      <c r="Q309">
        <v>388.44</v>
      </c>
      <c r="R309">
        <v>111.55</v>
      </c>
      <c r="S309">
        <v>30.27</v>
      </c>
      <c r="T309">
        <v>54.02</v>
      </c>
      <c r="U309">
        <v>113.16</v>
      </c>
      <c r="V309">
        <v>49.53</v>
      </c>
      <c r="W309">
        <v>76.48</v>
      </c>
      <c r="X309">
        <v>131.99</v>
      </c>
      <c r="Y309">
        <v>39.200000000000003</v>
      </c>
      <c r="Z309">
        <v>60.85</v>
      </c>
      <c r="AA309">
        <v>75.42</v>
      </c>
      <c r="AB309">
        <v>51.19</v>
      </c>
      <c r="AC309">
        <v>18.149999999999999</v>
      </c>
      <c r="AD309">
        <v>16.440000000000001</v>
      </c>
      <c r="AE309">
        <v>70.41</v>
      </c>
      <c r="AF309">
        <v>89.19</v>
      </c>
    </row>
    <row r="310" spans="1:32" x14ac:dyDescent="0.35">
      <c r="A310" s="1">
        <v>40786</v>
      </c>
      <c r="B310">
        <v>175.7</v>
      </c>
      <c r="C310">
        <v>30.45</v>
      </c>
      <c r="D310">
        <v>67.89</v>
      </c>
      <c r="E310">
        <v>84.89</v>
      </c>
      <c r="F310">
        <v>96.27</v>
      </c>
      <c r="G310">
        <v>89.76</v>
      </c>
      <c r="H310">
        <v>116.94</v>
      </c>
      <c r="I310">
        <v>111.02</v>
      </c>
      <c r="J310">
        <v>39.130000000000003</v>
      </c>
      <c r="K310">
        <v>46.75</v>
      </c>
      <c r="L310">
        <v>89.19</v>
      </c>
      <c r="M310">
        <v>51.44</v>
      </c>
      <c r="N310">
        <v>45.3</v>
      </c>
      <c r="O310">
        <v>487.09</v>
      </c>
      <c r="P310">
        <v>362.2</v>
      </c>
      <c r="Q310">
        <v>388.44</v>
      </c>
      <c r="R310">
        <v>111.33</v>
      </c>
      <c r="S310">
        <v>29.93</v>
      </c>
      <c r="T310">
        <v>54.02</v>
      </c>
      <c r="U310">
        <v>113.16</v>
      </c>
      <c r="V310">
        <v>49.53</v>
      </c>
      <c r="W310">
        <v>76.38</v>
      </c>
      <c r="X310">
        <v>131.99</v>
      </c>
      <c r="Y310">
        <v>39.04</v>
      </c>
      <c r="Z310">
        <v>60.83</v>
      </c>
      <c r="AA310">
        <v>75.42</v>
      </c>
      <c r="AB310">
        <v>53.15</v>
      </c>
      <c r="AC310">
        <v>18.149999999999999</v>
      </c>
      <c r="AD310">
        <v>18.21</v>
      </c>
      <c r="AE310">
        <v>70.72</v>
      </c>
      <c r="AF310">
        <v>89.19</v>
      </c>
    </row>
    <row r="311" spans="1:32" x14ac:dyDescent="0.35">
      <c r="A311" s="1">
        <v>40816</v>
      </c>
      <c r="B311">
        <v>171.63</v>
      </c>
      <c r="C311">
        <v>31.11</v>
      </c>
      <c r="D311">
        <v>69.27</v>
      </c>
      <c r="E311">
        <v>85.16</v>
      </c>
      <c r="F311">
        <v>96.99</v>
      </c>
      <c r="G311">
        <v>93.23</v>
      </c>
      <c r="H311">
        <v>115.23</v>
      </c>
      <c r="I311">
        <v>112.81</v>
      </c>
      <c r="J311">
        <v>38.89</v>
      </c>
      <c r="K311">
        <v>47.19</v>
      </c>
      <c r="L311">
        <v>88.82</v>
      </c>
      <c r="M311">
        <v>51.85</v>
      </c>
      <c r="N311">
        <v>44.76</v>
      </c>
      <c r="O311">
        <v>493.47</v>
      </c>
      <c r="P311">
        <v>357.88</v>
      </c>
      <c r="Q311">
        <v>375.11</v>
      </c>
      <c r="R311">
        <v>113.73</v>
      </c>
      <c r="S311">
        <v>31.17</v>
      </c>
      <c r="T311">
        <v>56.03</v>
      </c>
      <c r="U311">
        <v>114.8</v>
      </c>
      <c r="V311">
        <v>49.46</v>
      </c>
      <c r="W311">
        <v>78.510000000000005</v>
      </c>
      <c r="X311">
        <v>137</v>
      </c>
      <c r="Y311">
        <v>38.57</v>
      </c>
      <c r="Z311">
        <v>61.26</v>
      </c>
      <c r="AA311">
        <v>72.17</v>
      </c>
      <c r="AB311">
        <v>53.79</v>
      </c>
      <c r="AC311">
        <v>21.5</v>
      </c>
      <c r="AD311">
        <v>19.079999999999998</v>
      </c>
      <c r="AE311">
        <v>71.95</v>
      </c>
      <c r="AF311">
        <v>88.82</v>
      </c>
    </row>
    <row r="312" spans="1:32" x14ac:dyDescent="0.35">
      <c r="A312" s="1">
        <v>40847</v>
      </c>
      <c r="B312">
        <v>171.37</v>
      </c>
      <c r="C312">
        <v>32.229999999999997</v>
      </c>
      <c r="D312">
        <v>69.540000000000006</v>
      </c>
      <c r="E312">
        <v>85.88</v>
      </c>
      <c r="F312">
        <v>96.53</v>
      </c>
      <c r="G312">
        <v>93.92</v>
      </c>
      <c r="H312">
        <v>115.23</v>
      </c>
      <c r="I312">
        <v>113.02</v>
      </c>
      <c r="J312">
        <v>38.89</v>
      </c>
      <c r="K312">
        <v>47.68</v>
      </c>
      <c r="L312">
        <v>90.29</v>
      </c>
      <c r="M312">
        <v>51.82</v>
      </c>
      <c r="N312">
        <v>45.32</v>
      </c>
      <c r="O312">
        <v>490.51</v>
      </c>
      <c r="P312">
        <v>356.15</v>
      </c>
      <c r="Q312">
        <v>375.11</v>
      </c>
      <c r="R312">
        <v>113.73</v>
      </c>
      <c r="S312">
        <v>31.13</v>
      </c>
      <c r="T312">
        <v>56.03</v>
      </c>
      <c r="U312">
        <v>115.09</v>
      </c>
      <c r="V312">
        <v>49.46</v>
      </c>
      <c r="W312">
        <v>78.510000000000005</v>
      </c>
      <c r="X312">
        <v>137</v>
      </c>
      <c r="Y312">
        <v>38.57</v>
      </c>
      <c r="Z312">
        <v>61.16</v>
      </c>
      <c r="AA312">
        <v>72.17</v>
      </c>
      <c r="AB312">
        <v>55.65</v>
      </c>
      <c r="AC312">
        <v>21.5</v>
      </c>
      <c r="AD312">
        <v>22.24</v>
      </c>
      <c r="AE312">
        <v>72.349999999999994</v>
      </c>
      <c r="AF312">
        <v>90.29</v>
      </c>
    </row>
    <row r="313" spans="1:32" x14ac:dyDescent="0.35">
      <c r="A313" s="1">
        <v>40877</v>
      </c>
      <c r="B313">
        <v>171.35</v>
      </c>
      <c r="C313">
        <v>32.24</v>
      </c>
      <c r="D313">
        <v>69.75</v>
      </c>
      <c r="E313">
        <v>85.86</v>
      </c>
      <c r="F313">
        <v>96.54</v>
      </c>
      <c r="G313">
        <v>93.84</v>
      </c>
      <c r="H313">
        <v>115.23</v>
      </c>
      <c r="I313">
        <v>113.09</v>
      </c>
      <c r="J313">
        <v>38.89</v>
      </c>
      <c r="K313">
        <v>47.67</v>
      </c>
      <c r="L313">
        <v>90.29</v>
      </c>
      <c r="M313">
        <v>51.91</v>
      </c>
      <c r="N313">
        <v>45.32</v>
      </c>
      <c r="O313">
        <v>490.51</v>
      </c>
      <c r="P313">
        <v>356.01</v>
      </c>
      <c r="Q313">
        <v>375.11</v>
      </c>
      <c r="R313">
        <v>113.64</v>
      </c>
      <c r="S313">
        <v>31.13</v>
      </c>
      <c r="T313">
        <v>56.03</v>
      </c>
      <c r="U313">
        <v>115.23</v>
      </c>
      <c r="V313">
        <v>49.42</v>
      </c>
      <c r="W313">
        <v>78.510000000000005</v>
      </c>
      <c r="X313">
        <v>137</v>
      </c>
      <c r="Y313">
        <v>38.58</v>
      </c>
      <c r="Z313">
        <v>61.45</v>
      </c>
      <c r="AA313">
        <v>72.17</v>
      </c>
      <c r="AB313">
        <v>55.61</v>
      </c>
      <c r="AC313">
        <v>21.5</v>
      </c>
      <c r="AD313">
        <v>22.24</v>
      </c>
      <c r="AE313">
        <v>72.540000000000006</v>
      </c>
      <c r="AF313">
        <v>90.29</v>
      </c>
    </row>
    <row r="314" spans="1:32" x14ac:dyDescent="0.35">
      <c r="A314" s="1">
        <v>40907</v>
      </c>
      <c r="B314">
        <v>164.39</v>
      </c>
      <c r="C314">
        <v>31.98</v>
      </c>
      <c r="D314">
        <v>69.95</v>
      </c>
      <c r="E314">
        <v>86.02</v>
      </c>
      <c r="F314">
        <v>97.06</v>
      </c>
      <c r="G314">
        <v>94.63</v>
      </c>
      <c r="H314">
        <v>115.21</v>
      </c>
      <c r="I314">
        <v>112.71</v>
      </c>
      <c r="J314">
        <v>38.979999999999997</v>
      </c>
      <c r="K314">
        <v>49.9</v>
      </c>
      <c r="L314">
        <v>90.46</v>
      </c>
      <c r="M314">
        <v>51.94</v>
      </c>
      <c r="N314">
        <v>45.2</v>
      </c>
      <c r="O314">
        <v>487.63</v>
      </c>
      <c r="P314">
        <v>327.75</v>
      </c>
      <c r="Q314">
        <v>373.59</v>
      </c>
      <c r="R314">
        <v>112</v>
      </c>
      <c r="S314">
        <v>31.14</v>
      </c>
      <c r="T314">
        <v>55.94</v>
      </c>
      <c r="U314">
        <v>115.22</v>
      </c>
      <c r="V314">
        <v>49.58</v>
      </c>
      <c r="W314">
        <v>78.47</v>
      </c>
      <c r="X314">
        <v>138.26</v>
      </c>
      <c r="Y314">
        <v>38.65</v>
      </c>
      <c r="Z314">
        <v>61.41</v>
      </c>
      <c r="AA314">
        <v>72.180000000000007</v>
      </c>
      <c r="AB314">
        <v>55.9</v>
      </c>
      <c r="AC314">
        <v>22.2</v>
      </c>
      <c r="AD314">
        <v>22.21</v>
      </c>
      <c r="AE314">
        <v>71.8</v>
      </c>
      <c r="AF314">
        <v>90.46</v>
      </c>
    </row>
    <row r="315" spans="1:32" x14ac:dyDescent="0.35">
      <c r="A315" s="1">
        <v>40939</v>
      </c>
      <c r="B315">
        <v>166.62</v>
      </c>
      <c r="C315">
        <v>31.47</v>
      </c>
      <c r="D315">
        <v>69.760000000000005</v>
      </c>
      <c r="E315">
        <v>87.64</v>
      </c>
      <c r="F315">
        <v>95.45</v>
      </c>
      <c r="G315">
        <v>96.46</v>
      </c>
      <c r="H315">
        <v>118.11</v>
      </c>
      <c r="I315">
        <v>112.76</v>
      </c>
      <c r="J315">
        <v>39.74</v>
      </c>
      <c r="K315">
        <v>49.9</v>
      </c>
      <c r="L315">
        <v>90.63</v>
      </c>
      <c r="M315">
        <v>54.35</v>
      </c>
      <c r="N315">
        <v>46.06</v>
      </c>
      <c r="O315">
        <v>457.61</v>
      </c>
      <c r="P315">
        <v>332.55</v>
      </c>
      <c r="Q315">
        <v>332.8</v>
      </c>
      <c r="R315">
        <v>113.94</v>
      </c>
      <c r="S315">
        <v>29.73</v>
      </c>
      <c r="T315">
        <v>55.68</v>
      </c>
      <c r="U315">
        <v>114.68</v>
      </c>
      <c r="V315">
        <v>48.1</v>
      </c>
      <c r="W315">
        <v>80.67</v>
      </c>
      <c r="X315">
        <v>134.33000000000001</v>
      </c>
      <c r="Y315">
        <v>39.11</v>
      </c>
      <c r="Z315">
        <v>62.72</v>
      </c>
      <c r="AA315">
        <v>69.400000000000006</v>
      </c>
      <c r="AB315">
        <v>54.84</v>
      </c>
      <c r="AC315">
        <v>23.5</v>
      </c>
      <c r="AD315">
        <v>22.36</v>
      </c>
      <c r="AE315">
        <v>70.98</v>
      </c>
      <c r="AF315">
        <v>90.63</v>
      </c>
    </row>
    <row r="316" spans="1:32" x14ac:dyDescent="0.35">
      <c r="A316" s="1">
        <v>40968</v>
      </c>
      <c r="B316">
        <v>166.65</v>
      </c>
      <c r="C316">
        <v>31.5</v>
      </c>
      <c r="D316">
        <v>69.540000000000006</v>
      </c>
      <c r="E316">
        <v>87.7</v>
      </c>
      <c r="F316">
        <v>95.47</v>
      </c>
      <c r="G316">
        <v>96.5</v>
      </c>
      <c r="H316">
        <v>118.11</v>
      </c>
      <c r="I316">
        <v>112.7</v>
      </c>
      <c r="J316">
        <v>40.090000000000003</v>
      </c>
      <c r="K316">
        <v>49.9</v>
      </c>
      <c r="L316">
        <v>90.63</v>
      </c>
      <c r="M316">
        <v>54.21</v>
      </c>
      <c r="N316">
        <v>46.06</v>
      </c>
      <c r="O316">
        <v>457.66</v>
      </c>
      <c r="P316">
        <v>332.53</v>
      </c>
      <c r="Q316">
        <v>332.8</v>
      </c>
      <c r="R316">
        <v>113.67</v>
      </c>
      <c r="S316">
        <v>29.6</v>
      </c>
      <c r="T316">
        <v>55.68</v>
      </c>
      <c r="U316">
        <v>114.68</v>
      </c>
      <c r="V316">
        <v>48.1</v>
      </c>
      <c r="W316">
        <v>80.47</v>
      </c>
      <c r="X316">
        <v>134.33000000000001</v>
      </c>
      <c r="Y316">
        <v>39.35</v>
      </c>
      <c r="Z316">
        <v>62.35</v>
      </c>
      <c r="AA316">
        <v>69.400000000000006</v>
      </c>
      <c r="AB316">
        <v>55.27</v>
      </c>
      <c r="AC316">
        <v>23.5</v>
      </c>
      <c r="AD316">
        <v>22.35</v>
      </c>
      <c r="AE316">
        <v>71.28</v>
      </c>
      <c r="AF316">
        <v>90.63</v>
      </c>
    </row>
    <row r="317" spans="1:32" x14ac:dyDescent="0.35">
      <c r="A317" s="1">
        <v>40998</v>
      </c>
      <c r="B317">
        <v>174.37</v>
      </c>
      <c r="C317">
        <v>31.28</v>
      </c>
      <c r="D317">
        <v>70.040000000000006</v>
      </c>
      <c r="E317">
        <v>88.09</v>
      </c>
      <c r="F317">
        <v>95.52</v>
      </c>
      <c r="G317">
        <v>96.34</v>
      </c>
      <c r="H317">
        <v>118.18</v>
      </c>
      <c r="I317">
        <v>112.45</v>
      </c>
      <c r="J317">
        <v>40.1</v>
      </c>
      <c r="K317">
        <v>51.21</v>
      </c>
      <c r="L317">
        <v>91.06</v>
      </c>
      <c r="M317">
        <v>54.28</v>
      </c>
      <c r="N317">
        <v>46.07</v>
      </c>
      <c r="O317">
        <v>457.67</v>
      </c>
      <c r="P317">
        <v>342.81</v>
      </c>
      <c r="Q317">
        <v>332.7</v>
      </c>
      <c r="R317">
        <v>113.65</v>
      </c>
      <c r="S317">
        <v>29.44</v>
      </c>
      <c r="T317">
        <v>55.66</v>
      </c>
      <c r="U317">
        <v>114.64</v>
      </c>
      <c r="V317">
        <v>48.1</v>
      </c>
      <c r="W317">
        <v>80.55</v>
      </c>
      <c r="X317">
        <v>134.72</v>
      </c>
      <c r="Y317">
        <v>39.35</v>
      </c>
      <c r="Z317">
        <v>62.34</v>
      </c>
      <c r="AA317">
        <v>69.37</v>
      </c>
      <c r="AB317">
        <v>55.65</v>
      </c>
      <c r="AC317">
        <v>23.23</v>
      </c>
      <c r="AD317">
        <v>19.86</v>
      </c>
      <c r="AE317">
        <v>72.28</v>
      </c>
      <c r="AF317">
        <v>91.06</v>
      </c>
    </row>
    <row r="318" spans="1:32" x14ac:dyDescent="0.35">
      <c r="A318" s="1">
        <v>41029</v>
      </c>
      <c r="B318">
        <v>174.46</v>
      </c>
      <c r="C318">
        <v>29.26</v>
      </c>
      <c r="D318">
        <v>71.11</v>
      </c>
      <c r="E318">
        <v>88.77</v>
      </c>
      <c r="F318">
        <v>96.46</v>
      </c>
      <c r="G318">
        <v>96.13</v>
      </c>
      <c r="H318">
        <v>116.9</v>
      </c>
      <c r="I318">
        <v>109.74</v>
      </c>
      <c r="J318">
        <v>39.57</v>
      </c>
      <c r="K318">
        <v>51.7</v>
      </c>
      <c r="L318">
        <v>92.88</v>
      </c>
      <c r="M318">
        <v>53.57</v>
      </c>
      <c r="N318">
        <v>47.41</v>
      </c>
      <c r="O318">
        <v>487.75</v>
      </c>
      <c r="P318">
        <v>343.21</v>
      </c>
      <c r="Q318">
        <v>352.7</v>
      </c>
      <c r="R318">
        <v>110.63</v>
      </c>
      <c r="S318">
        <v>29</v>
      </c>
      <c r="T318">
        <v>54.72</v>
      </c>
      <c r="U318">
        <v>111.59</v>
      </c>
      <c r="V318">
        <v>49.24</v>
      </c>
      <c r="W318">
        <v>81.900000000000006</v>
      </c>
      <c r="X318">
        <v>134.30000000000001</v>
      </c>
      <c r="Y318">
        <v>38.979999999999997</v>
      </c>
      <c r="Z318">
        <v>61.14</v>
      </c>
      <c r="AA318">
        <v>69.349999999999994</v>
      </c>
      <c r="AB318">
        <v>55.67</v>
      </c>
      <c r="AC318">
        <v>24.49</v>
      </c>
      <c r="AD318">
        <v>19.399999999999999</v>
      </c>
      <c r="AE318">
        <v>73.66</v>
      </c>
      <c r="AF318">
        <v>92.88</v>
      </c>
    </row>
    <row r="319" spans="1:32" x14ac:dyDescent="0.35">
      <c r="A319" s="1">
        <v>41060</v>
      </c>
      <c r="B319">
        <v>174.5</v>
      </c>
      <c r="C319">
        <v>29.55</v>
      </c>
      <c r="D319">
        <v>71.150000000000006</v>
      </c>
      <c r="E319">
        <v>89.13</v>
      </c>
      <c r="F319">
        <v>96.45</v>
      </c>
      <c r="G319">
        <v>96.14</v>
      </c>
      <c r="H319">
        <v>116.9</v>
      </c>
      <c r="I319">
        <v>109.58</v>
      </c>
      <c r="J319">
        <v>39.1</v>
      </c>
      <c r="K319">
        <v>51.74</v>
      </c>
      <c r="L319">
        <v>92.88</v>
      </c>
      <c r="M319">
        <v>53.55</v>
      </c>
      <c r="N319">
        <v>47.41</v>
      </c>
      <c r="O319">
        <v>487.75</v>
      </c>
      <c r="P319">
        <v>342.63</v>
      </c>
      <c r="Q319">
        <v>352.36</v>
      </c>
      <c r="R319">
        <v>111.39</v>
      </c>
      <c r="S319">
        <v>29.37</v>
      </c>
      <c r="T319">
        <v>54.72</v>
      </c>
      <c r="U319">
        <v>111.19</v>
      </c>
      <c r="V319">
        <v>49.27</v>
      </c>
      <c r="W319">
        <v>82.2</v>
      </c>
      <c r="X319">
        <v>134.19</v>
      </c>
      <c r="Y319">
        <v>38.46</v>
      </c>
      <c r="Z319">
        <v>61.08</v>
      </c>
      <c r="AA319">
        <v>69.349999999999994</v>
      </c>
      <c r="AB319">
        <v>57.37</v>
      </c>
      <c r="AC319">
        <v>24.49</v>
      </c>
      <c r="AD319">
        <v>20</v>
      </c>
      <c r="AE319">
        <v>74.38</v>
      </c>
      <c r="AF319">
        <v>92.88</v>
      </c>
    </row>
    <row r="320" spans="1:32" x14ac:dyDescent="0.35">
      <c r="A320" s="1">
        <v>41089</v>
      </c>
      <c r="B320">
        <v>164.56</v>
      </c>
      <c r="C320">
        <v>29.37</v>
      </c>
      <c r="D320">
        <v>71.8</v>
      </c>
      <c r="E320">
        <v>89.75</v>
      </c>
      <c r="F320">
        <v>111.57</v>
      </c>
      <c r="G320">
        <v>99.05</v>
      </c>
      <c r="H320">
        <v>116.98</v>
      </c>
      <c r="I320">
        <v>109.28</v>
      </c>
      <c r="J320">
        <v>39.06</v>
      </c>
      <c r="K320">
        <v>52.12</v>
      </c>
      <c r="L320">
        <v>92.67</v>
      </c>
      <c r="M320">
        <v>53.88</v>
      </c>
      <c r="N320">
        <v>47.33</v>
      </c>
      <c r="O320">
        <v>463.87</v>
      </c>
      <c r="P320">
        <v>324.51</v>
      </c>
      <c r="Q320">
        <v>351.64</v>
      </c>
      <c r="R320">
        <v>113.93</v>
      </c>
      <c r="S320">
        <v>29.85</v>
      </c>
      <c r="T320">
        <v>54.48</v>
      </c>
      <c r="U320">
        <v>110.11</v>
      </c>
      <c r="V320">
        <v>49.22</v>
      </c>
      <c r="W320">
        <v>83.47</v>
      </c>
      <c r="X320">
        <v>140.69</v>
      </c>
      <c r="Y320">
        <v>38.380000000000003</v>
      </c>
      <c r="Z320">
        <v>60.84</v>
      </c>
      <c r="AA320">
        <v>74.989999999999995</v>
      </c>
      <c r="AB320">
        <v>57.29</v>
      </c>
      <c r="AC320">
        <v>24.98</v>
      </c>
      <c r="AD320">
        <v>20.3</v>
      </c>
      <c r="AE320">
        <v>75.36</v>
      </c>
      <c r="AF320">
        <v>92.67</v>
      </c>
    </row>
    <row r="321" spans="1:32" x14ac:dyDescent="0.35">
      <c r="A321" s="1">
        <v>41121</v>
      </c>
      <c r="B321">
        <v>164.47</v>
      </c>
      <c r="C321">
        <v>29.98</v>
      </c>
      <c r="D321">
        <v>73.239999999999995</v>
      </c>
      <c r="E321">
        <v>90.4</v>
      </c>
      <c r="F321">
        <v>112.26</v>
      </c>
      <c r="G321">
        <v>97.87</v>
      </c>
      <c r="H321">
        <v>117.62</v>
      </c>
      <c r="I321">
        <v>111.5</v>
      </c>
      <c r="J321">
        <v>40.200000000000003</v>
      </c>
      <c r="K321">
        <v>52.09</v>
      </c>
      <c r="L321">
        <v>92.18</v>
      </c>
      <c r="M321">
        <v>54.87</v>
      </c>
      <c r="N321">
        <v>48.26</v>
      </c>
      <c r="O321">
        <v>455.19</v>
      </c>
      <c r="P321">
        <v>324.24</v>
      </c>
      <c r="Q321">
        <v>331.58</v>
      </c>
      <c r="R321">
        <v>116.98</v>
      </c>
      <c r="S321">
        <v>30.14</v>
      </c>
      <c r="T321">
        <v>54</v>
      </c>
      <c r="U321">
        <v>112.38</v>
      </c>
      <c r="V321">
        <v>45.84</v>
      </c>
      <c r="W321">
        <v>85.56</v>
      </c>
      <c r="X321">
        <v>147.02000000000001</v>
      </c>
      <c r="Y321">
        <v>39.380000000000003</v>
      </c>
      <c r="Z321">
        <v>62.44</v>
      </c>
      <c r="AA321">
        <v>75.040000000000006</v>
      </c>
      <c r="AB321">
        <v>58.53</v>
      </c>
      <c r="AC321">
        <v>24.48</v>
      </c>
      <c r="AD321">
        <v>19.02</v>
      </c>
      <c r="AE321">
        <v>77.41</v>
      </c>
      <c r="AF321">
        <v>92.18</v>
      </c>
    </row>
    <row r="322" spans="1:32" x14ac:dyDescent="0.35">
      <c r="A322" s="1">
        <v>41152</v>
      </c>
      <c r="B322">
        <v>164.39</v>
      </c>
      <c r="C322">
        <v>29.81</v>
      </c>
      <c r="D322">
        <v>73.59</v>
      </c>
      <c r="E322">
        <v>90.27</v>
      </c>
      <c r="F322">
        <v>112.24</v>
      </c>
      <c r="G322">
        <v>97.34</v>
      </c>
      <c r="H322">
        <v>117.62</v>
      </c>
      <c r="I322">
        <v>111.5</v>
      </c>
      <c r="J322">
        <v>40.340000000000003</v>
      </c>
      <c r="K322">
        <v>52.09</v>
      </c>
      <c r="L322">
        <v>92.18</v>
      </c>
      <c r="M322">
        <v>54.86</v>
      </c>
      <c r="N322">
        <v>48.26</v>
      </c>
      <c r="O322">
        <v>455.16</v>
      </c>
      <c r="P322">
        <v>324.04000000000002</v>
      </c>
      <c r="Q322">
        <v>331.58</v>
      </c>
      <c r="R322">
        <v>117.07</v>
      </c>
      <c r="S322">
        <v>29.74</v>
      </c>
      <c r="T322">
        <v>54</v>
      </c>
      <c r="U322">
        <v>112.35</v>
      </c>
      <c r="V322">
        <v>45.91</v>
      </c>
      <c r="W322">
        <v>85.8</v>
      </c>
      <c r="X322">
        <v>147.02000000000001</v>
      </c>
      <c r="Y322">
        <v>39.54</v>
      </c>
      <c r="Z322">
        <v>62.41</v>
      </c>
      <c r="AA322">
        <v>75.040000000000006</v>
      </c>
      <c r="AB322">
        <v>59.19</v>
      </c>
      <c r="AC322">
        <v>24.48</v>
      </c>
      <c r="AD322">
        <v>19.02</v>
      </c>
      <c r="AE322">
        <v>76.27</v>
      </c>
      <c r="AF322">
        <v>92.18</v>
      </c>
    </row>
    <row r="323" spans="1:32" x14ac:dyDescent="0.35">
      <c r="A323" s="1">
        <v>41180</v>
      </c>
      <c r="B323">
        <v>163.53</v>
      </c>
      <c r="C323">
        <v>29.76</v>
      </c>
      <c r="D323">
        <v>73.25</v>
      </c>
      <c r="E323">
        <v>90.18</v>
      </c>
      <c r="F323">
        <v>112.22</v>
      </c>
      <c r="G323">
        <v>96.87</v>
      </c>
      <c r="H323">
        <v>117.45</v>
      </c>
      <c r="I323">
        <v>112.02</v>
      </c>
      <c r="J323">
        <v>40.380000000000003</v>
      </c>
      <c r="K323">
        <v>51.68</v>
      </c>
      <c r="L323">
        <v>91.78</v>
      </c>
      <c r="M323">
        <v>54.45</v>
      </c>
      <c r="N323">
        <v>48.3</v>
      </c>
      <c r="O323">
        <v>457.36</v>
      </c>
      <c r="P323">
        <v>329.28</v>
      </c>
      <c r="Q323">
        <v>331.65</v>
      </c>
      <c r="R323">
        <v>116.93</v>
      </c>
      <c r="S323">
        <v>29.85</v>
      </c>
      <c r="T323">
        <v>54.67</v>
      </c>
      <c r="U323">
        <v>113.1</v>
      </c>
      <c r="V323">
        <v>46.65</v>
      </c>
      <c r="W323">
        <v>85.28</v>
      </c>
      <c r="X323">
        <v>146.88</v>
      </c>
      <c r="Y323">
        <v>39.57</v>
      </c>
      <c r="Z323">
        <v>62.44</v>
      </c>
      <c r="AA323">
        <v>75</v>
      </c>
      <c r="AB323">
        <v>59.13</v>
      </c>
      <c r="AC323">
        <v>24.55</v>
      </c>
      <c r="AD323">
        <v>18.73</v>
      </c>
      <c r="AE323">
        <v>76.040000000000006</v>
      </c>
      <c r="AF323">
        <v>91.78</v>
      </c>
    </row>
    <row r="324" spans="1:32" x14ac:dyDescent="0.35">
      <c r="A324" s="1">
        <v>41213</v>
      </c>
      <c r="B324">
        <v>163.04</v>
      </c>
      <c r="C324">
        <v>29.65</v>
      </c>
      <c r="D324">
        <v>73.819999999999993</v>
      </c>
      <c r="E324">
        <v>90.8</v>
      </c>
      <c r="F324">
        <v>111.63</v>
      </c>
      <c r="G324">
        <v>97.51</v>
      </c>
      <c r="H324">
        <v>116.04</v>
      </c>
      <c r="I324">
        <v>111.43</v>
      </c>
      <c r="J324">
        <v>40.54</v>
      </c>
      <c r="K324">
        <v>51.85</v>
      </c>
      <c r="L324">
        <v>96.09</v>
      </c>
      <c r="M324">
        <v>54.58</v>
      </c>
      <c r="N324">
        <v>47.95</v>
      </c>
      <c r="O324">
        <v>474.82</v>
      </c>
      <c r="P324">
        <v>327.9</v>
      </c>
      <c r="Q324">
        <v>318.81</v>
      </c>
      <c r="R324">
        <v>113.4</v>
      </c>
      <c r="S324">
        <v>29.84</v>
      </c>
      <c r="T324">
        <v>55.84</v>
      </c>
      <c r="U324">
        <v>113.95</v>
      </c>
      <c r="V324">
        <v>46.58</v>
      </c>
      <c r="W324">
        <v>86.07</v>
      </c>
      <c r="X324">
        <v>145.96</v>
      </c>
      <c r="Y324">
        <v>39.68</v>
      </c>
      <c r="Z324">
        <v>62.32</v>
      </c>
      <c r="AA324">
        <v>73.33</v>
      </c>
      <c r="AB324">
        <v>58.69</v>
      </c>
      <c r="AC324">
        <v>24.08</v>
      </c>
      <c r="AD324">
        <v>20.02</v>
      </c>
      <c r="AE324">
        <v>75.5</v>
      </c>
      <c r="AF324">
        <v>96.09</v>
      </c>
    </row>
    <row r="325" spans="1:32" x14ac:dyDescent="0.35">
      <c r="A325" s="1">
        <v>41243</v>
      </c>
      <c r="B325">
        <v>163.31</v>
      </c>
      <c r="C325">
        <v>30.09</v>
      </c>
      <c r="D325">
        <v>74.13</v>
      </c>
      <c r="E325">
        <v>90.86</v>
      </c>
      <c r="F325">
        <v>111.57</v>
      </c>
      <c r="G325">
        <v>97.93</v>
      </c>
      <c r="H325">
        <v>116.04</v>
      </c>
      <c r="I325">
        <v>111.4</v>
      </c>
      <c r="J325">
        <v>40.53</v>
      </c>
      <c r="K325">
        <v>51.75</v>
      </c>
      <c r="L325">
        <v>96.09</v>
      </c>
      <c r="M325">
        <v>54.52</v>
      </c>
      <c r="N325">
        <v>47.95</v>
      </c>
      <c r="O325">
        <v>475.74</v>
      </c>
      <c r="P325">
        <v>328.18</v>
      </c>
      <c r="Q325">
        <v>318.81</v>
      </c>
      <c r="R325">
        <v>113.16</v>
      </c>
      <c r="S325">
        <v>30.9</v>
      </c>
      <c r="T325">
        <v>55.84</v>
      </c>
      <c r="U325">
        <v>113.95</v>
      </c>
      <c r="V325">
        <v>46.55</v>
      </c>
      <c r="W325">
        <v>85.93</v>
      </c>
      <c r="X325">
        <v>145.97999999999999</v>
      </c>
      <c r="Y325">
        <v>39.67</v>
      </c>
      <c r="Z325">
        <v>62.19</v>
      </c>
      <c r="AA325">
        <v>73.33</v>
      </c>
      <c r="AB325">
        <v>58.55</v>
      </c>
      <c r="AC325">
        <v>24.08</v>
      </c>
      <c r="AD325">
        <v>20.25</v>
      </c>
      <c r="AE325">
        <v>75.67</v>
      </c>
      <c r="AF325">
        <v>96.09</v>
      </c>
    </row>
    <row r="326" spans="1:32" x14ac:dyDescent="0.35">
      <c r="A326" s="1">
        <v>41274</v>
      </c>
      <c r="B326">
        <v>157.68</v>
      </c>
      <c r="C326">
        <v>29.92</v>
      </c>
      <c r="D326">
        <v>73.27</v>
      </c>
      <c r="E326">
        <v>92.39</v>
      </c>
      <c r="F326">
        <v>110.24</v>
      </c>
      <c r="G326">
        <v>100.26</v>
      </c>
      <c r="H326">
        <v>120.39</v>
      </c>
      <c r="I326">
        <v>108.23</v>
      </c>
      <c r="J326">
        <v>40.19</v>
      </c>
      <c r="K326">
        <v>53.59</v>
      </c>
      <c r="L326">
        <v>102.11</v>
      </c>
      <c r="M326">
        <v>58.31</v>
      </c>
      <c r="N326">
        <v>49.05</v>
      </c>
      <c r="O326">
        <v>431.12</v>
      </c>
      <c r="P326">
        <v>325.95</v>
      </c>
      <c r="Q326">
        <v>295.47000000000003</v>
      </c>
      <c r="R326">
        <v>113.67</v>
      </c>
      <c r="S326">
        <v>30.7</v>
      </c>
      <c r="T326">
        <v>57.33</v>
      </c>
      <c r="U326">
        <v>109.32</v>
      </c>
      <c r="V326">
        <v>44.72</v>
      </c>
      <c r="W326">
        <v>84.74</v>
      </c>
      <c r="X326">
        <v>142.80000000000001</v>
      </c>
      <c r="Y326">
        <v>39.42</v>
      </c>
      <c r="Z326">
        <v>63.18</v>
      </c>
      <c r="AA326">
        <v>69</v>
      </c>
      <c r="AB326">
        <v>60.13</v>
      </c>
      <c r="AC326">
        <v>23.7</v>
      </c>
      <c r="AD326">
        <v>23.42</v>
      </c>
      <c r="AE326">
        <v>77.72</v>
      </c>
      <c r="AF326">
        <v>102.11</v>
      </c>
    </row>
    <row r="327" spans="1:32" x14ac:dyDescent="0.35">
      <c r="A327" s="1">
        <v>41305</v>
      </c>
      <c r="B327">
        <v>157.69</v>
      </c>
      <c r="C327">
        <v>29.95</v>
      </c>
      <c r="D327">
        <v>72.5</v>
      </c>
      <c r="E327">
        <v>91.93</v>
      </c>
      <c r="F327">
        <v>110.25</v>
      </c>
      <c r="G327">
        <v>98.2</v>
      </c>
      <c r="H327">
        <v>120.39</v>
      </c>
      <c r="I327">
        <v>108.28</v>
      </c>
      <c r="J327">
        <v>40.19</v>
      </c>
      <c r="K327">
        <v>54.92</v>
      </c>
      <c r="L327">
        <v>102.07</v>
      </c>
      <c r="M327">
        <v>58.26</v>
      </c>
      <c r="N327">
        <v>50.03</v>
      </c>
      <c r="O327">
        <v>431.38</v>
      </c>
      <c r="P327">
        <v>326.07</v>
      </c>
      <c r="Q327">
        <v>295.47000000000003</v>
      </c>
      <c r="R327">
        <v>113.67</v>
      </c>
      <c r="S327">
        <v>30.82</v>
      </c>
      <c r="T327">
        <v>57.33</v>
      </c>
      <c r="U327">
        <v>109.39</v>
      </c>
      <c r="V327">
        <v>44.72</v>
      </c>
      <c r="W327">
        <v>84.71</v>
      </c>
      <c r="X327">
        <v>142.80000000000001</v>
      </c>
      <c r="Y327">
        <v>39.42</v>
      </c>
      <c r="Z327">
        <v>63.15</v>
      </c>
      <c r="AA327">
        <v>69</v>
      </c>
      <c r="AB327">
        <v>59.81</v>
      </c>
      <c r="AC327">
        <v>23.7</v>
      </c>
      <c r="AD327">
        <v>23.41</v>
      </c>
      <c r="AE327">
        <v>77.599999999999994</v>
      </c>
      <c r="AF327">
        <v>102.07</v>
      </c>
    </row>
    <row r="328" spans="1:32" x14ac:dyDescent="0.35">
      <c r="A328" s="1">
        <v>41333</v>
      </c>
      <c r="B328">
        <v>157.76</v>
      </c>
      <c r="C328">
        <v>29.93</v>
      </c>
      <c r="D328">
        <v>73.7</v>
      </c>
      <c r="E328">
        <v>91.8</v>
      </c>
      <c r="F328">
        <v>110.25</v>
      </c>
      <c r="G328">
        <v>98.22</v>
      </c>
      <c r="H328">
        <v>120.35</v>
      </c>
      <c r="I328">
        <v>108.3</v>
      </c>
      <c r="J328">
        <v>40.200000000000003</v>
      </c>
      <c r="K328">
        <v>55.25</v>
      </c>
      <c r="L328">
        <v>102.09</v>
      </c>
      <c r="M328">
        <v>58.22</v>
      </c>
      <c r="N328">
        <v>50.03</v>
      </c>
      <c r="O328">
        <v>431.38</v>
      </c>
      <c r="P328">
        <v>326.02</v>
      </c>
      <c r="Q328">
        <v>295.08</v>
      </c>
      <c r="R328">
        <v>113.47</v>
      </c>
      <c r="S328">
        <v>30.74</v>
      </c>
      <c r="T328">
        <v>57.33</v>
      </c>
      <c r="U328">
        <v>109.47</v>
      </c>
      <c r="V328">
        <v>44.71</v>
      </c>
      <c r="W328">
        <v>85.85</v>
      </c>
      <c r="X328">
        <v>142.80000000000001</v>
      </c>
      <c r="Y328">
        <v>39.43</v>
      </c>
      <c r="Z328">
        <v>62.71</v>
      </c>
      <c r="AA328">
        <v>69</v>
      </c>
      <c r="AB328">
        <v>59.26</v>
      </c>
      <c r="AC328">
        <v>23.7</v>
      </c>
      <c r="AD328">
        <v>23.5</v>
      </c>
      <c r="AE328">
        <v>77.94</v>
      </c>
      <c r="AF328">
        <v>102.09</v>
      </c>
    </row>
    <row r="329" spans="1:32" x14ac:dyDescent="0.35">
      <c r="A329" s="1">
        <v>41362</v>
      </c>
      <c r="B329">
        <v>156.6</v>
      </c>
      <c r="C329">
        <v>29.81</v>
      </c>
      <c r="D329">
        <v>73.84</v>
      </c>
      <c r="E329">
        <v>91.86</v>
      </c>
      <c r="F329">
        <v>111.98</v>
      </c>
      <c r="G329">
        <v>98.49</v>
      </c>
      <c r="H329">
        <v>120.39</v>
      </c>
      <c r="I329">
        <v>108.51</v>
      </c>
      <c r="J329">
        <v>40.229999999999997</v>
      </c>
      <c r="K329">
        <v>53.82</v>
      </c>
      <c r="L329">
        <v>102.18</v>
      </c>
      <c r="M329">
        <v>58.21</v>
      </c>
      <c r="N329">
        <v>49.93</v>
      </c>
      <c r="O329">
        <v>430.97</v>
      </c>
      <c r="P329">
        <v>301.36</v>
      </c>
      <c r="Q329">
        <v>293.72000000000003</v>
      </c>
      <c r="R329">
        <v>113.65</v>
      </c>
      <c r="S329">
        <v>30.49</v>
      </c>
      <c r="T329">
        <v>57.25</v>
      </c>
      <c r="U329">
        <v>109.54</v>
      </c>
      <c r="V329">
        <v>44.78</v>
      </c>
      <c r="W329">
        <v>85.81</v>
      </c>
      <c r="X329">
        <v>142.33000000000001</v>
      </c>
      <c r="Y329">
        <v>39.46</v>
      </c>
      <c r="Z329">
        <v>62.78</v>
      </c>
      <c r="AA329">
        <v>68.97</v>
      </c>
      <c r="AB329">
        <v>59.09</v>
      </c>
      <c r="AC329">
        <v>23.7</v>
      </c>
      <c r="AD329">
        <v>23.47</v>
      </c>
      <c r="AE329">
        <v>77.87</v>
      </c>
      <c r="AF329">
        <v>102.18</v>
      </c>
    </row>
    <row r="330" spans="1:32" x14ac:dyDescent="0.35">
      <c r="A330" s="1">
        <v>41394</v>
      </c>
      <c r="B330">
        <v>156.16999999999999</v>
      </c>
      <c r="C330">
        <v>28.93</v>
      </c>
      <c r="D330">
        <v>73.8</v>
      </c>
      <c r="E330">
        <v>91.68</v>
      </c>
      <c r="F330">
        <v>107.55</v>
      </c>
      <c r="G330">
        <v>102.1</v>
      </c>
      <c r="H330">
        <v>119.84</v>
      </c>
      <c r="I330">
        <v>105.97</v>
      </c>
      <c r="J330">
        <v>39.67</v>
      </c>
      <c r="K330">
        <v>53.68</v>
      </c>
      <c r="L330">
        <v>102.17</v>
      </c>
      <c r="M330">
        <v>58.48</v>
      </c>
      <c r="N330">
        <v>49.8</v>
      </c>
      <c r="O330">
        <v>431.55</v>
      </c>
      <c r="P330">
        <v>299.70999999999998</v>
      </c>
      <c r="Q330">
        <v>300.57</v>
      </c>
      <c r="R330">
        <v>111.84</v>
      </c>
      <c r="S330">
        <v>31.78</v>
      </c>
      <c r="T330">
        <v>53.53</v>
      </c>
      <c r="U330">
        <v>106.57</v>
      </c>
      <c r="V330">
        <v>45.53</v>
      </c>
      <c r="W330">
        <v>86.86</v>
      </c>
      <c r="X330">
        <v>143.01</v>
      </c>
      <c r="Y330">
        <v>38.880000000000003</v>
      </c>
      <c r="Z330">
        <v>61.35</v>
      </c>
      <c r="AA330">
        <v>69.05</v>
      </c>
      <c r="AB330">
        <v>58.13</v>
      </c>
      <c r="AC330">
        <v>24.56</v>
      </c>
      <c r="AD330">
        <v>23.63</v>
      </c>
      <c r="AE330">
        <v>78.03</v>
      </c>
      <c r="AF330">
        <v>102.17</v>
      </c>
    </row>
    <row r="331" spans="1:32" x14ac:dyDescent="0.35">
      <c r="A331" s="1">
        <v>41425</v>
      </c>
      <c r="B331">
        <v>157.19</v>
      </c>
      <c r="C331">
        <v>28.68</v>
      </c>
      <c r="D331">
        <v>73.73</v>
      </c>
      <c r="E331">
        <v>92</v>
      </c>
      <c r="F331">
        <v>107.46</v>
      </c>
      <c r="G331">
        <v>101.64</v>
      </c>
      <c r="H331">
        <v>119.84</v>
      </c>
      <c r="I331">
        <v>106.02</v>
      </c>
      <c r="J331">
        <v>39.21</v>
      </c>
      <c r="K331">
        <v>53.8</v>
      </c>
      <c r="L331">
        <v>102.37</v>
      </c>
      <c r="M331">
        <v>60.44</v>
      </c>
      <c r="N331">
        <v>49.8</v>
      </c>
      <c r="O331">
        <v>435.55</v>
      </c>
      <c r="P331">
        <v>301.27999999999997</v>
      </c>
      <c r="Q331">
        <v>300.57</v>
      </c>
      <c r="R331">
        <v>112.15</v>
      </c>
      <c r="S331">
        <v>31.47</v>
      </c>
      <c r="T331">
        <v>53.53</v>
      </c>
      <c r="U331">
        <v>106.57</v>
      </c>
      <c r="V331">
        <v>45.71</v>
      </c>
      <c r="W331">
        <v>86.99</v>
      </c>
      <c r="X331">
        <v>143.01</v>
      </c>
      <c r="Y331">
        <v>38.36</v>
      </c>
      <c r="Z331">
        <v>61.41</v>
      </c>
      <c r="AA331">
        <v>69.05</v>
      </c>
      <c r="AB331">
        <v>59.25</v>
      </c>
      <c r="AC331">
        <v>24.56</v>
      </c>
      <c r="AD331">
        <v>23.55</v>
      </c>
      <c r="AE331">
        <v>78.38</v>
      </c>
      <c r="AF331">
        <v>102.37</v>
      </c>
    </row>
    <row r="332" spans="1:32" x14ac:dyDescent="0.35">
      <c r="A332" s="1">
        <v>41453</v>
      </c>
      <c r="B332">
        <v>159.4</v>
      </c>
      <c r="C332">
        <v>28.5</v>
      </c>
      <c r="D332">
        <v>73.400000000000006</v>
      </c>
      <c r="E332">
        <v>92.08</v>
      </c>
      <c r="F332">
        <v>107.31</v>
      </c>
      <c r="G332">
        <v>102.74</v>
      </c>
      <c r="H332">
        <v>119.85</v>
      </c>
      <c r="I332">
        <v>105.44</v>
      </c>
      <c r="J332">
        <v>39.42</v>
      </c>
      <c r="K332">
        <v>54.17</v>
      </c>
      <c r="L332">
        <v>102.52</v>
      </c>
      <c r="M332">
        <v>60.57</v>
      </c>
      <c r="N332">
        <v>50.24</v>
      </c>
      <c r="O332">
        <v>708.91</v>
      </c>
      <c r="P332">
        <v>293.83999999999997</v>
      </c>
      <c r="Q332">
        <v>300.64999999999998</v>
      </c>
      <c r="R332">
        <v>111.59</v>
      </c>
      <c r="S332">
        <v>31.04</v>
      </c>
      <c r="T332">
        <v>53.49</v>
      </c>
      <c r="U332">
        <v>106.25</v>
      </c>
      <c r="V332">
        <v>45.62</v>
      </c>
      <c r="W332">
        <v>86.68</v>
      </c>
      <c r="X332">
        <v>142.9</v>
      </c>
      <c r="Y332">
        <v>38.57</v>
      </c>
      <c r="Z332">
        <v>61.52</v>
      </c>
      <c r="AA332">
        <v>69.319999999999993</v>
      </c>
      <c r="AB332">
        <v>60.94</v>
      </c>
      <c r="AC332">
        <v>24.11</v>
      </c>
      <c r="AD332">
        <v>23.45</v>
      </c>
      <c r="AE332">
        <v>79.41</v>
      </c>
      <c r="AF332">
        <v>102.52</v>
      </c>
    </row>
    <row r="333" spans="1:32" x14ac:dyDescent="0.35">
      <c r="A333" s="1">
        <v>41486</v>
      </c>
      <c r="B333">
        <v>159.13999999999999</v>
      </c>
      <c r="C333">
        <v>29.86</v>
      </c>
      <c r="D333">
        <v>75.41</v>
      </c>
      <c r="E333">
        <v>91.4</v>
      </c>
      <c r="F333">
        <v>103.66</v>
      </c>
      <c r="G333">
        <v>102.47</v>
      </c>
      <c r="H333">
        <v>118.14</v>
      </c>
      <c r="I333">
        <v>104.46</v>
      </c>
      <c r="J333">
        <v>39.76</v>
      </c>
      <c r="K333">
        <v>54.1</v>
      </c>
      <c r="L333">
        <v>102.63</v>
      </c>
      <c r="M333">
        <v>63.71</v>
      </c>
      <c r="N333">
        <v>49.89</v>
      </c>
      <c r="O333">
        <v>422.58</v>
      </c>
      <c r="P333">
        <v>293.82</v>
      </c>
      <c r="Q333">
        <v>299.70999999999998</v>
      </c>
      <c r="R333">
        <v>109.78</v>
      </c>
      <c r="S333">
        <v>33.17</v>
      </c>
      <c r="T333">
        <v>52.58</v>
      </c>
      <c r="U333">
        <v>105.29</v>
      </c>
      <c r="V333">
        <v>44.57</v>
      </c>
      <c r="W333">
        <v>91.28</v>
      </c>
      <c r="X333">
        <v>140.91999999999999</v>
      </c>
      <c r="Y333">
        <v>39.01</v>
      </c>
      <c r="Z333">
        <v>62.91</v>
      </c>
      <c r="AA333">
        <v>72.67</v>
      </c>
      <c r="AB333">
        <v>61.21</v>
      </c>
      <c r="AC333">
        <v>25.98</v>
      </c>
      <c r="AD333">
        <v>22.53</v>
      </c>
      <c r="AE333">
        <v>78.64</v>
      </c>
      <c r="AF333">
        <v>102.63</v>
      </c>
    </row>
    <row r="334" spans="1:32" x14ac:dyDescent="0.35">
      <c r="A334" s="1">
        <v>41516</v>
      </c>
      <c r="B334">
        <v>159.25</v>
      </c>
      <c r="C334">
        <v>30</v>
      </c>
      <c r="D334">
        <v>75.55</v>
      </c>
      <c r="E334">
        <v>91.6</v>
      </c>
      <c r="F334">
        <v>103.59</v>
      </c>
      <c r="G334">
        <v>102.47</v>
      </c>
      <c r="H334">
        <v>118.12</v>
      </c>
      <c r="I334">
        <v>104.58</v>
      </c>
      <c r="J334">
        <v>39.770000000000003</v>
      </c>
      <c r="K334">
        <v>54.14</v>
      </c>
      <c r="L334">
        <v>102.63</v>
      </c>
      <c r="M334">
        <v>63.75</v>
      </c>
      <c r="N334">
        <v>49.89</v>
      </c>
      <c r="O334">
        <v>422.58</v>
      </c>
      <c r="P334">
        <v>293.79000000000002</v>
      </c>
      <c r="Q334">
        <v>299.70999999999998</v>
      </c>
      <c r="R334">
        <v>109.78</v>
      </c>
      <c r="S334">
        <v>33.17</v>
      </c>
      <c r="T334">
        <v>52.58</v>
      </c>
      <c r="U334">
        <v>105.43</v>
      </c>
      <c r="V334">
        <v>44.59</v>
      </c>
      <c r="W334">
        <v>91.3</v>
      </c>
      <c r="X334">
        <v>140.91999999999999</v>
      </c>
      <c r="Y334">
        <v>39.01</v>
      </c>
      <c r="Z334">
        <v>62.91</v>
      </c>
      <c r="AA334">
        <v>72.67</v>
      </c>
      <c r="AB334">
        <v>62.86</v>
      </c>
      <c r="AC334">
        <v>25.98</v>
      </c>
      <c r="AD334">
        <v>23.82</v>
      </c>
      <c r="AE334">
        <v>78.48</v>
      </c>
      <c r="AF334">
        <v>102.63</v>
      </c>
    </row>
    <row r="335" spans="1:32" x14ac:dyDescent="0.35">
      <c r="A335" s="1">
        <v>41547</v>
      </c>
      <c r="B335">
        <v>153.13999999999999</v>
      </c>
      <c r="C335">
        <v>30.73</v>
      </c>
      <c r="D335">
        <v>74.819999999999993</v>
      </c>
      <c r="E335">
        <v>89.85</v>
      </c>
      <c r="F335">
        <v>102.95</v>
      </c>
      <c r="G335">
        <v>98.8</v>
      </c>
      <c r="H335">
        <v>115.75</v>
      </c>
      <c r="I335">
        <v>103.95</v>
      </c>
      <c r="J335">
        <v>40.19</v>
      </c>
      <c r="K335">
        <v>54.46</v>
      </c>
      <c r="L335">
        <v>108.69</v>
      </c>
      <c r="M335">
        <v>62.99</v>
      </c>
      <c r="N335">
        <v>50.52</v>
      </c>
      <c r="O335">
        <v>423.6</v>
      </c>
      <c r="P335">
        <v>290.99</v>
      </c>
      <c r="Q335">
        <v>261.7</v>
      </c>
      <c r="R335">
        <v>106.26</v>
      </c>
      <c r="S335">
        <v>34.97</v>
      </c>
      <c r="T335">
        <v>52.94</v>
      </c>
      <c r="U335">
        <v>105.44</v>
      </c>
      <c r="V335">
        <v>45.46</v>
      </c>
      <c r="W335">
        <v>90.61</v>
      </c>
      <c r="X335">
        <v>139.44999999999999</v>
      </c>
      <c r="Y335">
        <v>39.31</v>
      </c>
      <c r="Z335">
        <v>61.5</v>
      </c>
      <c r="AA335">
        <v>72.08</v>
      </c>
      <c r="AB335">
        <v>63.2</v>
      </c>
      <c r="AC335">
        <v>23.68</v>
      </c>
      <c r="AD335">
        <v>23.85</v>
      </c>
      <c r="AE335">
        <v>79.88</v>
      </c>
      <c r="AF335">
        <v>108.69</v>
      </c>
    </row>
    <row r="336" spans="1:32" x14ac:dyDescent="0.35">
      <c r="A336" s="1">
        <v>41578</v>
      </c>
      <c r="B336">
        <v>153.03</v>
      </c>
      <c r="C336">
        <v>30.11</v>
      </c>
      <c r="D336">
        <v>75.14</v>
      </c>
      <c r="E336">
        <v>90.07</v>
      </c>
      <c r="F336">
        <v>102.94</v>
      </c>
      <c r="G336">
        <v>98.8</v>
      </c>
      <c r="H336">
        <v>115.75</v>
      </c>
      <c r="I336">
        <v>103.93</v>
      </c>
      <c r="J336">
        <v>40.19</v>
      </c>
      <c r="K336">
        <v>54.39</v>
      </c>
      <c r="L336">
        <v>108.69</v>
      </c>
      <c r="M336">
        <v>62.99</v>
      </c>
      <c r="N336">
        <v>50.28</v>
      </c>
      <c r="O336">
        <v>422.15</v>
      </c>
      <c r="P336">
        <v>290.43</v>
      </c>
      <c r="Q336">
        <v>261.7</v>
      </c>
      <c r="R336">
        <v>106.26</v>
      </c>
      <c r="S336">
        <v>34.729999999999997</v>
      </c>
      <c r="T336">
        <v>52.94</v>
      </c>
      <c r="U336">
        <v>105.41</v>
      </c>
      <c r="V336">
        <v>45.45</v>
      </c>
      <c r="W336">
        <v>90.61</v>
      </c>
      <c r="X336">
        <v>139.44999999999999</v>
      </c>
      <c r="Y336">
        <v>39.31</v>
      </c>
      <c r="Z336">
        <v>61.5</v>
      </c>
      <c r="AA336">
        <v>72.08</v>
      </c>
      <c r="AB336">
        <v>63.01</v>
      </c>
      <c r="AC336">
        <v>23.68</v>
      </c>
      <c r="AD336">
        <v>23.8</v>
      </c>
      <c r="AE336">
        <v>79.989999999999995</v>
      </c>
      <c r="AF336">
        <v>108.69</v>
      </c>
    </row>
    <row r="337" spans="1:32" x14ac:dyDescent="0.35">
      <c r="A337" s="1">
        <v>41607</v>
      </c>
      <c r="B337">
        <v>153.53</v>
      </c>
      <c r="C337">
        <v>30.81</v>
      </c>
      <c r="D337">
        <v>75.27</v>
      </c>
      <c r="E337">
        <v>90.54</v>
      </c>
      <c r="F337">
        <v>103.36</v>
      </c>
      <c r="G337">
        <v>98.87</v>
      </c>
      <c r="H337">
        <v>115.35</v>
      </c>
      <c r="I337">
        <v>103.52</v>
      </c>
      <c r="J337">
        <v>39.99</v>
      </c>
      <c r="K337">
        <v>54.77</v>
      </c>
      <c r="L337">
        <v>109.55</v>
      </c>
      <c r="M337">
        <v>62.69</v>
      </c>
      <c r="N337">
        <v>50.24</v>
      </c>
      <c r="O337">
        <v>422.62</v>
      </c>
      <c r="P337">
        <v>290.77999999999997</v>
      </c>
      <c r="Q337">
        <v>262.01</v>
      </c>
      <c r="R337">
        <v>107.11</v>
      </c>
      <c r="S337">
        <v>34.94</v>
      </c>
      <c r="T337">
        <v>52.92</v>
      </c>
      <c r="U337">
        <v>104.89</v>
      </c>
      <c r="V337">
        <v>45.41</v>
      </c>
      <c r="W337">
        <v>90.58</v>
      </c>
      <c r="X337">
        <v>139.56</v>
      </c>
      <c r="Y337">
        <v>39.07</v>
      </c>
      <c r="Z337">
        <v>61.39</v>
      </c>
      <c r="AA337">
        <v>72.08</v>
      </c>
      <c r="AB337">
        <v>64.97</v>
      </c>
      <c r="AC337">
        <v>23.68</v>
      </c>
      <c r="AD337">
        <v>23.57</v>
      </c>
      <c r="AE337">
        <v>80.599999999999994</v>
      </c>
      <c r="AF337">
        <v>109.55</v>
      </c>
    </row>
    <row r="338" spans="1:32" x14ac:dyDescent="0.35">
      <c r="A338" s="1">
        <v>41639</v>
      </c>
      <c r="B338">
        <v>144.72</v>
      </c>
      <c r="C338">
        <v>31.35</v>
      </c>
      <c r="D338">
        <v>71.91</v>
      </c>
      <c r="E338">
        <v>91.32</v>
      </c>
      <c r="F338">
        <v>98.65</v>
      </c>
      <c r="G338">
        <v>105.01</v>
      </c>
      <c r="H338">
        <v>115.08</v>
      </c>
      <c r="I338">
        <v>96.09</v>
      </c>
      <c r="J338">
        <v>40.61</v>
      </c>
      <c r="K338">
        <v>53.58</v>
      </c>
      <c r="L338">
        <v>106.9</v>
      </c>
      <c r="M338">
        <v>61.43</v>
      </c>
      <c r="N338">
        <v>49.8</v>
      </c>
      <c r="O338">
        <v>404.52</v>
      </c>
      <c r="P338">
        <v>274.3</v>
      </c>
      <c r="Q338">
        <v>239.97</v>
      </c>
      <c r="R338">
        <v>100.03</v>
      </c>
      <c r="S338">
        <v>35.369999999999997</v>
      </c>
      <c r="T338">
        <v>51.21</v>
      </c>
      <c r="U338">
        <v>96.23</v>
      </c>
      <c r="V338">
        <v>43.86</v>
      </c>
      <c r="W338">
        <v>84.56</v>
      </c>
      <c r="X338">
        <v>138.16</v>
      </c>
      <c r="Y338">
        <v>39.79</v>
      </c>
      <c r="Z338">
        <v>59.49</v>
      </c>
      <c r="AA338">
        <v>69.17</v>
      </c>
      <c r="AB338">
        <v>66.36</v>
      </c>
      <c r="AC338">
        <v>22.8</v>
      </c>
      <c r="AD338">
        <v>23.94</v>
      </c>
      <c r="AE338">
        <v>81.06</v>
      </c>
      <c r="AF338">
        <v>106.9</v>
      </c>
    </row>
    <row r="339" spans="1:32" x14ac:dyDescent="0.35">
      <c r="A339" s="1">
        <v>41670</v>
      </c>
      <c r="B339">
        <v>144.96</v>
      </c>
      <c r="C339">
        <v>31.75</v>
      </c>
      <c r="D339">
        <v>71.44</v>
      </c>
      <c r="E339">
        <v>91.36</v>
      </c>
      <c r="F339">
        <v>98.64</v>
      </c>
      <c r="G339">
        <v>105.01</v>
      </c>
      <c r="H339">
        <v>114.97</v>
      </c>
      <c r="I339">
        <v>96.27</v>
      </c>
      <c r="J339">
        <v>40.61</v>
      </c>
      <c r="K339">
        <v>53.53</v>
      </c>
      <c r="L339">
        <v>106.9</v>
      </c>
      <c r="M339">
        <v>61.43</v>
      </c>
      <c r="N339">
        <v>49.79</v>
      </c>
      <c r="O339">
        <v>405.84</v>
      </c>
      <c r="P339">
        <v>274.77</v>
      </c>
      <c r="Q339">
        <v>239.97</v>
      </c>
      <c r="R339">
        <v>100.03</v>
      </c>
      <c r="S339">
        <v>35.1</v>
      </c>
      <c r="T339">
        <v>51.21</v>
      </c>
      <c r="U339">
        <v>96.47</v>
      </c>
      <c r="V339">
        <v>43.85</v>
      </c>
      <c r="W339">
        <v>84.45</v>
      </c>
      <c r="X339">
        <v>138.09</v>
      </c>
      <c r="Y339">
        <v>39.79</v>
      </c>
      <c r="Z339">
        <v>59.49</v>
      </c>
      <c r="AA339">
        <v>69.17</v>
      </c>
      <c r="AB339">
        <v>66.75</v>
      </c>
      <c r="AC339">
        <v>22.8</v>
      </c>
      <c r="AD339">
        <v>24.71</v>
      </c>
      <c r="AE339">
        <v>81.44</v>
      </c>
      <c r="AF339">
        <v>106.9</v>
      </c>
    </row>
    <row r="340" spans="1:32" x14ac:dyDescent="0.35">
      <c r="A340" s="1">
        <v>41698</v>
      </c>
      <c r="B340">
        <v>145.01</v>
      </c>
      <c r="C340">
        <v>31.79</v>
      </c>
      <c r="D340">
        <v>71.989999999999995</v>
      </c>
      <c r="E340">
        <v>90.92</v>
      </c>
      <c r="F340">
        <v>99.69</v>
      </c>
      <c r="G340">
        <v>105.08</v>
      </c>
      <c r="H340">
        <v>114.97</v>
      </c>
      <c r="I340">
        <v>96.46</v>
      </c>
      <c r="J340">
        <v>40.96</v>
      </c>
      <c r="K340">
        <v>53.59</v>
      </c>
      <c r="L340">
        <v>106.37</v>
      </c>
      <c r="M340">
        <v>61.35</v>
      </c>
      <c r="N340">
        <v>49.84</v>
      </c>
      <c r="O340">
        <v>405.82</v>
      </c>
      <c r="P340">
        <v>274.68</v>
      </c>
      <c r="Q340">
        <v>239.97</v>
      </c>
      <c r="R340">
        <v>101.23</v>
      </c>
      <c r="S340">
        <v>35.86</v>
      </c>
      <c r="T340">
        <v>51.21</v>
      </c>
      <c r="U340">
        <v>96.45</v>
      </c>
      <c r="V340">
        <v>43.85</v>
      </c>
      <c r="W340">
        <v>84.53</v>
      </c>
      <c r="X340">
        <v>137.87</v>
      </c>
      <c r="Y340">
        <v>40.19</v>
      </c>
      <c r="Z340">
        <v>59.26</v>
      </c>
      <c r="AA340">
        <v>69.17</v>
      </c>
      <c r="AB340">
        <v>64.010000000000005</v>
      </c>
      <c r="AC340">
        <v>22.8</v>
      </c>
      <c r="AD340">
        <v>25.15</v>
      </c>
      <c r="AE340">
        <v>81.099999999999994</v>
      </c>
      <c r="AF340">
        <v>106.37</v>
      </c>
    </row>
    <row r="341" spans="1:32" x14ac:dyDescent="0.35">
      <c r="A341" s="1">
        <v>41729</v>
      </c>
      <c r="B341">
        <v>143.85</v>
      </c>
      <c r="C341">
        <v>31.79</v>
      </c>
      <c r="D341">
        <v>73.06</v>
      </c>
      <c r="E341">
        <v>90.65</v>
      </c>
      <c r="F341">
        <v>97.38</v>
      </c>
      <c r="G341">
        <v>106.14</v>
      </c>
      <c r="H341">
        <v>114.07</v>
      </c>
      <c r="I341">
        <v>95.53</v>
      </c>
      <c r="J341">
        <v>41.64</v>
      </c>
      <c r="K341">
        <v>55.9</v>
      </c>
      <c r="L341">
        <v>128.82</v>
      </c>
      <c r="M341">
        <v>61.16</v>
      </c>
      <c r="N341">
        <v>51.03</v>
      </c>
      <c r="O341">
        <v>381.85</v>
      </c>
      <c r="P341">
        <v>279.10000000000002</v>
      </c>
      <c r="Q341">
        <v>169.15</v>
      </c>
      <c r="R341">
        <v>100.52</v>
      </c>
      <c r="S341">
        <v>37.200000000000003</v>
      </c>
      <c r="T341">
        <v>53.3</v>
      </c>
      <c r="U341">
        <v>95.47</v>
      </c>
      <c r="V341">
        <v>43.36</v>
      </c>
      <c r="W341">
        <v>86.03</v>
      </c>
      <c r="X341">
        <v>138.08000000000001</v>
      </c>
      <c r="Y341">
        <v>41.03</v>
      </c>
      <c r="Z341">
        <v>59.09</v>
      </c>
      <c r="AA341">
        <v>70.42</v>
      </c>
      <c r="AB341">
        <v>62.16</v>
      </c>
      <c r="AC341">
        <v>24.21</v>
      </c>
      <c r="AD341">
        <v>25.74</v>
      </c>
      <c r="AE341">
        <v>82.26</v>
      </c>
      <c r="AF341">
        <v>128.82</v>
      </c>
    </row>
    <row r="342" spans="1:32" x14ac:dyDescent="0.35">
      <c r="A342" s="1">
        <v>41759</v>
      </c>
      <c r="B342">
        <v>143.44999999999999</v>
      </c>
      <c r="C342">
        <v>31.9</v>
      </c>
      <c r="D342">
        <v>73.45</v>
      </c>
      <c r="E342">
        <v>90.74</v>
      </c>
      <c r="F342">
        <v>97.27</v>
      </c>
      <c r="G342">
        <v>106.14</v>
      </c>
      <c r="H342">
        <v>114.07</v>
      </c>
      <c r="I342">
        <v>95.64</v>
      </c>
      <c r="J342">
        <v>41.64</v>
      </c>
      <c r="K342">
        <v>55.85</v>
      </c>
      <c r="L342">
        <v>128.82</v>
      </c>
      <c r="M342">
        <v>61.16</v>
      </c>
      <c r="N342">
        <v>51.01</v>
      </c>
      <c r="O342">
        <v>381.64</v>
      </c>
      <c r="P342">
        <v>278.76</v>
      </c>
      <c r="Q342">
        <v>165.67</v>
      </c>
      <c r="R342">
        <v>100.54</v>
      </c>
      <c r="S342">
        <v>37.04</v>
      </c>
      <c r="T342">
        <v>53.3</v>
      </c>
      <c r="U342">
        <v>95.62</v>
      </c>
      <c r="V342">
        <v>43.36</v>
      </c>
      <c r="W342">
        <v>86</v>
      </c>
      <c r="X342">
        <v>138.08000000000001</v>
      </c>
      <c r="Y342">
        <v>41.03</v>
      </c>
      <c r="Z342">
        <v>59.09</v>
      </c>
      <c r="AA342">
        <v>70.42</v>
      </c>
      <c r="AB342">
        <v>62.67</v>
      </c>
      <c r="AC342">
        <v>24.21</v>
      </c>
      <c r="AD342">
        <v>25.75</v>
      </c>
      <c r="AE342">
        <v>81.44</v>
      </c>
      <c r="AF342">
        <v>128.82</v>
      </c>
    </row>
    <row r="343" spans="1:32" x14ac:dyDescent="0.35">
      <c r="A343" s="1">
        <v>41789</v>
      </c>
      <c r="B343">
        <v>144.13</v>
      </c>
      <c r="C343">
        <v>31.85</v>
      </c>
      <c r="D343">
        <v>73.569999999999993</v>
      </c>
      <c r="E343">
        <v>91.2</v>
      </c>
      <c r="F343">
        <v>97.31</v>
      </c>
      <c r="G343">
        <v>106.14</v>
      </c>
      <c r="H343">
        <v>114.51</v>
      </c>
      <c r="I343">
        <v>95.61</v>
      </c>
      <c r="J343">
        <v>41.64</v>
      </c>
      <c r="K343">
        <v>56.04</v>
      </c>
      <c r="L343">
        <v>128.82</v>
      </c>
      <c r="M343">
        <v>61.18</v>
      </c>
      <c r="N343">
        <v>51.01</v>
      </c>
      <c r="O343">
        <v>381.72</v>
      </c>
      <c r="P343">
        <v>279.14</v>
      </c>
      <c r="Q343">
        <v>165.67</v>
      </c>
      <c r="R343">
        <v>100.71</v>
      </c>
      <c r="S343">
        <v>37.07</v>
      </c>
      <c r="T343">
        <v>53.3</v>
      </c>
      <c r="U343">
        <v>95.54</v>
      </c>
      <c r="V343">
        <v>43.38</v>
      </c>
      <c r="W343">
        <v>86.32</v>
      </c>
      <c r="X343">
        <v>138.08000000000001</v>
      </c>
      <c r="Y343">
        <v>41.04</v>
      </c>
      <c r="Z343">
        <v>59.13</v>
      </c>
      <c r="AA343">
        <v>70.42</v>
      </c>
      <c r="AB343">
        <v>63.41</v>
      </c>
      <c r="AC343">
        <v>24.21</v>
      </c>
      <c r="AD343">
        <v>25.29</v>
      </c>
      <c r="AE343">
        <v>81.38</v>
      </c>
      <c r="AF343">
        <v>128.82</v>
      </c>
    </row>
    <row r="344" spans="1:32" x14ac:dyDescent="0.35">
      <c r="A344" s="1">
        <v>41820</v>
      </c>
      <c r="B344">
        <v>147.41</v>
      </c>
      <c r="C344">
        <v>32.58</v>
      </c>
      <c r="D344">
        <v>74.59</v>
      </c>
      <c r="E344">
        <v>92.91</v>
      </c>
      <c r="F344">
        <v>96.18</v>
      </c>
      <c r="G344">
        <v>112.16</v>
      </c>
      <c r="H344">
        <v>115.93</v>
      </c>
      <c r="I344">
        <v>95.15</v>
      </c>
      <c r="J344">
        <v>41.84</v>
      </c>
      <c r="K344">
        <v>57.01</v>
      </c>
      <c r="L344">
        <v>124.8</v>
      </c>
      <c r="M344">
        <v>60.39</v>
      </c>
      <c r="N344">
        <v>52.93</v>
      </c>
      <c r="O344">
        <v>370.35</v>
      </c>
      <c r="P344">
        <v>269.58999999999997</v>
      </c>
      <c r="Q344">
        <v>159.83000000000001</v>
      </c>
      <c r="R344">
        <v>100.9</v>
      </c>
      <c r="S344">
        <v>36.99</v>
      </c>
      <c r="T344">
        <v>54.16</v>
      </c>
      <c r="U344">
        <v>94.89</v>
      </c>
      <c r="V344">
        <v>40.71</v>
      </c>
      <c r="W344">
        <v>89.16</v>
      </c>
      <c r="X344">
        <v>134.84</v>
      </c>
      <c r="Y344">
        <v>41.3</v>
      </c>
      <c r="Z344">
        <v>60.04</v>
      </c>
      <c r="AA344">
        <v>67.92</v>
      </c>
      <c r="AB344">
        <v>64.760000000000005</v>
      </c>
      <c r="AC344">
        <v>29.33</v>
      </c>
      <c r="AD344">
        <v>23.65</v>
      </c>
      <c r="AE344">
        <v>82.84</v>
      </c>
      <c r="AF344">
        <v>124.8</v>
      </c>
    </row>
    <row r="345" spans="1:32" x14ac:dyDescent="0.35">
      <c r="A345" s="1">
        <v>41851</v>
      </c>
      <c r="B345">
        <v>147.6</v>
      </c>
      <c r="C345">
        <v>32.35</v>
      </c>
      <c r="D345">
        <v>74.45</v>
      </c>
      <c r="E345">
        <v>93.49</v>
      </c>
      <c r="F345">
        <v>96.19</v>
      </c>
      <c r="G345">
        <v>116.47</v>
      </c>
      <c r="H345">
        <v>115.93</v>
      </c>
      <c r="I345">
        <v>95.15</v>
      </c>
      <c r="J345">
        <v>41.84</v>
      </c>
      <c r="K345">
        <v>57.44</v>
      </c>
      <c r="L345">
        <v>124.66</v>
      </c>
      <c r="M345">
        <v>59.88</v>
      </c>
      <c r="N345">
        <v>53.41</v>
      </c>
      <c r="O345">
        <v>370.94</v>
      </c>
      <c r="P345">
        <v>269.95</v>
      </c>
      <c r="Q345">
        <v>159.83000000000001</v>
      </c>
      <c r="R345">
        <v>100.89</v>
      </c>
      <c r="S345">
        <v>36.97</v>
      </c>
      <c r="T345">
        <v>54.16</v>
      </c>
      <c r="U345">
        <v>94.89</v>
      </c>
      <c r="V345">
        <v>40.590000000000003</v>
      </c>
      <c r="W345">
        <v>89.33</v>
      </c>
      <c r="X345">
        <v>134.78</v>
      </c>
      <c r="Y345">
        <v>41.3</v>
      </c>
      <c r="Z345">
        <v>60.04</v>
      </c>
      <c r="AA345">
        <v>67.930000000000007</v>
      </c>
      <c r="AB345">
        <v>64.78</v>
      </c>
      <c r="AC345">
        <v>29.33</v>
      </c>
      <c r="AD345">
        <v>23.61</v>
      </c>
      <c r="AE345">
        <v>82.69</v>
      </c>
      <c r="AF345">
        <v>124.66</v>
      </c>
    </row>
    <row r="346" spans="1:32" x14ac:dyDescent="0.35">
      <c r="A346" s="1">
        <v>41880</v>
      </c>
      <c r="B346">
        <v>148.04</v>
      </c>
      <c r="C346">
        <v>32.99</v>
      </c>
      <c r="D346">
        <v>74.98</v>
      </c>
      <c r="E346">
        <v>93.57</v>
      </c>
      <c r="F346">
        <v>96.19</v>
      </c>
      <c r="G346">
        <v>116.85</v>
      </c>
      <c r="H346">
        <v>115.93</v>
      </c>
      <c r="I346">
        <v>95.15</v>
      </c>
      <c r="J346">
        <v>41.85</v>
      </c>
      <c r="K346">
        <v>57.92</v>
      </c>
      <c r="L346">
        <v>124.66</v>
      </c>
      <c r="M346">
        <v>59.87</v>
      </c>
      <c r="N346">
        <v>53.81</v>
      </c>
      <c r="O346">
        <v>370.54</v>
      </c>
      <c r="P346">
        <v>270.12</v>
      </c>
      <c r="Q346">
        <v>159.83000000000001</v>
      </c>
      <c r="R346">
        <v>100.89</v>
      </c>
      <c r="S346">
        <v>36.97</v>
      </c>
      <c r="T346">
        <v>54.16</v>
      </c>
      <c r="U346">
        <v>94.88</v>
      </c>
      <c r="V346">
        <v>40.61</v>
      </c>
      <c r="W346">
        <v>89.26</v>
      </c>
      <c r="X346">
        <v>134.66999999999999</v>
      </c>
      <c r="Y346">
        <v>41.31</v>
      </c>
      <c r="Z346">
        <v>60.04</v>
      </c>
      <c r="AA346">
        <v>67.930000000000007</v>
      </c>
      <c r="AB346">
        <v>66.02</v>
      </c>
      <c r="AC346">
        <v>29.33</v>
      </c>
      <c r="AD346">
        <v>28.3</v>
      </c>
      <c r="AE346">
        <v>81.760000000000005</v>
      </c>
      <c r="AF346">
        <v>124.66</v>
      </c>
    </row>
    <row r="347" spans="1:32" x14ac:dyDescent="0.35">
      <c r="A347" s="1">
        <v>41912</v>
      </c>
      <c r="B347">
        <v>142.58000000000001</v>
      </c>
      <c r="C347">
        <v>33.72</v>
      </c>
      <c r="D347">
        <v>74.73</v>
      </c>
      <c r="E347">
        <v>93.36</v>
      </c>
      <c r="F347">
        <v>95</v>
      </c>
      <c r="G347">
        <v>114.45</v>
      </c>
      <c r="H347">
        <v>114.82</v>
      </c>
      <c r="I347">
        <v>96.09</v>
      </c>
      <c r="J347">
        <v>42.54</v>
      </c>
      <c r="K347">
        <v>57.22</v>
      </c>
      <c r="L347">
        <v>123.98</v>
      </c>
      <c r="M347">
        <v>60.21</v>
      </c>
      <c r="N347">
        <v>53.01</v>
      </c>
      <c r="O347">
        <v>364.31</v>
      </c>
      <c r="P347">
        <v>262.05</v>
      </c>
      <c r="Q347">
        <v>64.95</v>
      </c>
      <c r="R347">
        <v>97.73</v>
      </c>
      <c r="S347">
        <v>36.49</v>
      </c>
      <c r="T347">
        <v>53.33</v>
      </c>
      <c r="U347">
        <v>96.77</v>
      </c>
      <c r="V347">
        <v>40.770000000000003</v>
      </c>
      <c r="W347">
        <v>89.18</v>
      </c>
      <c r="X347">
        <v>133.87</v>
      </c>
      <c r="Y347">
        <v>42.05</v>
      </c>
      <c r="Z347">
        <v>62.23</v>
      </c>
      <c r="AA347">
        <v>62.4</v>
      </c>
      <c r="AB347">
        <v>67.930000000000007</v>
      </c>
      <c r="AC347">
        <v>30.18</v>
      </c>
      <c r="AD347">
        <v>29.61</v>
      </c>
      <c r="AE347">
        <v>86.89</v>
      </c>
      <c r="AF347">
        <v>123.98</v>
      </c>
    </row>
    <row r="348" spans="1:32" x14ac:dyDescent="0.35">
      <c r="A348" s="1">
        <v>41943</v>
      </c>
      <c r="B348">
        <v>142.56</v>
      </c>
      <c r="C348">
        <v>33.74</v>
      </c>
      <c r="D348">
        <v>74.739999999999995</v>
      </c>
      <c r="E348">
        <v>93.34</v>
      </c>
      <c r="F348">
        <v>95.47</v>
      </c>
      <c r="G348">
        <v>114.45</v>
      </c>
      <c r="H348">
        <v>114.57</v>
      </c>
      <c r="I348">
        <v>96.03</v>
      </c>
      <c r="J348">
        <v>42.54</v>
      </c>
      <c r="K348">
        <v>57.36</v>
      </c>
      <c r="L348">
        <v>123.85</v>
      </c>
      <c r="M348">
        <v>60.21</v>
      </c>
      <c r="N348">
        <v>52.95</v>
      </c>
      <c r="O348">
        <v>364.02</v>
      </c>
      <c r="P348">
        <v>261.94</v>
      </c>
      <c r="Q348">
        <v>64.95</v>
      </c>
      <c r="R348">
        <v>97.73</v>
      </c>
      <c r="S348">
        <v>36.46</v>
      </c>
      <c r="T348">
        <v>53.33</v>
      </c>
      <c r="U348">
        <v>97.04</v>
      </c>
      <c r="V348">
        <v>40.770000000000003</v>
      </c>
      <c r="W348">
        <v>89.19</v>
      </c>
      <c r="X348">
        <v>133.87</v>
      </c>
      <c r="Y348">
        <v>42.05</v>
      </c>
      <c r="Z348">
        <v>62.23</v>
      </c>
      <c r="AA348">
        <v>62.4</v>
      </c>
      <c r="AB348">
        <v>68.38</v>
      </c>
      <c r="AC348">
        <v>30.18</v>
      </c>
      <c r="AD348">
        <v>29.6</v>
      </c>
      <c r="AE348">
        <v>86.65</v>
      </c>
      <c r="AF348">
        <v>123.85</v>
      </c>
    </row>
    <row r="349" spans="1:32" x14ac:dyDescent="0.35">
      <c r="A349" s="1">
        <v>41971</v>
      </c>
      <c r="B349">
        <v>142.54</v>
      </c>
      <c r="C349">
        <v>33.619999999999997</v>
      </c>
      <c r="D349">
        <v>74.91</v>
      </c>
      <c r="E349">
        <v>94.02</v>
      </c>
      <c r="F349">
        <v>95.82</v>
      </c>
      <c r="G349">
        <v>118.83</v>
      </c>
      <c r="H349">
        <v>114.36</v>
      </c>
      <c r="I349">
        <v>96.15</v>
      </c>
      <c r="J349">
        <v>43.95</v>
      </c>
      <c r="K349">
        <v>57.91</v>
      </c>
      <c r="L349">
        <v>124.33</v>
      </c>
      <c r="M349">
        <v>60.23</v>
      </c>
      <c r="N349">
        <v>53.52</v>
      </c>
      <c r="O349">
        <v>364.12</v>
      </c>
      <c r="P349">
        <v>260.51</v>
      </c>
      <c r="Q349">
        <v>64.28</v>
      </c>
      <c r="R349">
        <v>97.64</v>
      </c>
      <c r="S349">
        <v>36.67</v>
      </c>
      <c r="T349">
        <v>53.13</v>
      </c>
      <c r="U349">
        <v>97.19</v>
      </c>
      <c r="V349">
        <v>41.01</v>
      </c>
      <c r="W349">
        <v>89.86</v>
      </c>
      <c r="X349">
        <v>133.58000000000001</v>
      </c>
      <c r="Y349">
        <v>43.64</v>
      </c>
      <c r="Z349">
        <v>62.32</v>
      </c>
      <c r="AA349">
        <v>62.39</v>
      </c>
      <c r="AB349">
        <v>66.66</v>
      </c>
      <c r="AC349">
        <v>30.03</v>
      </c>
      <c r="AD349">
        <v>27.97</v>
      </c>
      <c r="AE349">
        <v>88</v>
      </c>
      <c r="AF349">
        <v>124.33</v>
      </c>
    </row>
    <row r="350" spans="1:32" x14ac:dyDescent="0.35">
      <c r="A350" s="1">
        <v>42004</v>
      </c>
      <c r="B350">
        <v>139.30000000000001</v>
      </c>
      <c r="C350">
        <v>34.86</v>
      </c>
      <c r="D350">
        <v>77.83</v>
      </c>
      <c r="E350">
        <v>98.04</v>
      </c>
      <c r="F350">
        <v>94.52</v>
      </c>
      <c r="G350">
        <v>119.13</v>
      </c>
      <c r="H350">
        <v>118.42</v>
      </c>
      <c r="I350">
        <v>95.46</v>
      </c>
      <c r="J350">
        <v>46.95</v>
      </c>
      <c r="K350">
        <v>60.94</v>
      </c>
      <c r="L350">
        <v>123.66</v>
      </c>
      <c r="M350">
        <v>61.81</v>
      </c>
      <c r="N350">
        <v>55.82</v>
      </c>
      <c r="O350">
        <v>341.75</v>
      </c>
      <c r="P350">
        <v>245.1</v>
      </c>
      <c r="Q350">
        <v>62.91</v>
      </c>
      <c r="R350">
        <v>100</v>
      </c>
      <c r="S350">
        <v>38.67</v>
      </c>
      <c r="T350">
        <v>56.85</v>
      </c>
      <c r="U350">
        <v>95.86</v>
      </c>
      <c r="V350">
        <v>37.81</v>
      </c>
      <c r="W350">
        <v>90.98</v>
      </c>
      <c r="X350">
        <v>133.24</v>
      </c>
      <c r="Y350">
        <v>46.71</v>
      </c>
      <c r="Z350">
        <v>65.010000000000005</v>
      </c>
      <c r="AA350">
        <v>60.31</v>
      </c>
      <c r="AB350">
        <v>73.33</v>
      </c>
      <c r="AC350">
        <v>31.25</v>
      </c>
      <c r="AD350">
        <v>29.68</v>
      </c>
      <c r="AE350">
        <v>97.77</v>
      </c>
      <c r="AF350">
        <v>123.66</v>
      </c>
    </row>
    <row r="351" spans="1:32" x14ac:dyDescent="0.35">
      <c r="A351" s="1">
        <v>42034</v>
      </c>
      <c r="B351">
        <v>139.41999999999999</v>
      </c>
      <c r="C351">
        <v>34.72</v>
      </c>
      <c r="D351">
        <v>78.03</v>
      </c>
      <c r="E351">
        <v>98.05</v>
      </c>
      <c r="F351">
        <v>94.74</v>
      </c>
      <c r="G351">
        <v>119.13</v>
      </c>
      <c r="H351">
        <v>118.48</v>
      </c>
      <c r="I351">
        <v>95.52</v>
      </c>
      <c r="J351">
        <v>46.97</v>
      </c>
      <c r="K351">
        <v>63.14</v>
      </c>
      <c r="L351">
        <v>123.66</v>
      </c>
      <c r="M351">
        <v>61.92</v>
      </c>
      <c r="N351">
        <v>55.82</v>
      </c>
      <c r="O351">
        <v>342.3</v>
      </c>
      <c r="P351">
        <v>245.64</v>
      </c>
      <c r="Q351">
        <v>62.91</v>
      </c>
      <c r="R351">
        <v>100</v>
      </c>
      <c r="S351">
        <v>38.69</v>
      </c>
      <c r="T351">
        <v>56.85</v>
      </c>
      <c r="U351">
        <v>95.95</v>
      </c>
      <c r="V351">
        <v>37.81</v>
      </c>
      <c r="W351">
        <v>91.01</v>
      </c>
      <c r="X351">
        <v>133.24</v>
      </c>
      <c r="Y351">
        <v>46.74</v>
      </c>
      <c r="Z351">
        <v>65.260000000000005</v>
      </c>
      <c r="AA351">
        <v>60.31</v>
      </c>
      <c r="AB351">
        <v>73.400000000000006</v>
      </c>
      <c r="AC351">
        <v>31.25</v>
      </c>
      <c r="AD351">
        <v>29.27</v>
      </c>
      <c r="AE351">
        <v>97.77</v>
      </c>
      <c r="AF351">
        <v>123.66</v>
      </c>
    </row>
    <row r="352" spans="1:32" x14ac:dyDescent="0.35">
      <c r="A352" s="1">
        <v>42062</v>
      </c>
      <c r="B352">
        <v>139.66</v>
      </c>
      <c r="C352">
        <v>34.72</v>
      </c>
      <c r="D352">
        <v>78.040000000000006</v>
      </c>
      <c r="E352">
        <v>98.16</v>
      </c>
      <c r="F352">
        <v>94.9</v>
      </c>
      <c r="G352">
        <v>119.13</v>
      </c>
      <c r="H352">
        <v>118.48</v>
      </c>
      <c r="I352">
        <v>95.84</v>
      </c>
      <c r="J352">
        <v>46.98</v>
      </c>
      <c r="K352">
        <v>63.19</v>
      </c>
      <c r="L352">
        <v>123.66</v>
      </c>
      <c r="M352">
        <v>61.9</v>
      </c>
      <c r="N352">
        <v>55.97</v>
      </c>
      <c r="O352">
        <v>342.57</v>
      </c>
      <c r="P352">
        <v>245.81</v>
      </c>
      <c r="Q352">
        <v>62.91</v>
      </c>
      <c r="R352">
        <v>100</v>
      </c>
      <c r="S352">
        <v>38.770000000000003</v>
      </c>
      <c r="T352">
        <v>56.85</v>
      </c>
      <c r="U352">
        <v>96.38</v>
      </c>
      <c r="V352">
        <v>37.81</v>
      </c>
      <c r="W352">
        <v>91.27</v>
      </c>
      <c r="X352">
        <v>133.24</v>
      </c>
      <c r="Y352">
        <v>46.74</v>
      </c>
      <c r="Z352">
        <v>65.260000000000005</v>
      </c>
      <c r="AA352">
        <v>60.26</v>
      </c>
      <c r="AB352">
        <v>74.31</v>
      </c>
      <c r="AC352">
        <v>31.25</v>
      </c>
      <c r="AD352">
        <v>29.16</v>
      </c>
      <c r="AE352">
        <v>98.31</v>
      </c>
      <c r="AF352">
        <v>123.66</v>
      </c>
    </row>
    <row r="353" spans="1:32" x14ac:dyDescent="0.35">
      <c r="A353" s="1">
        <v>42094</v>
      </c>
      <c r="B353">
        <v>141.18</v>
      </c>
      <c r="C353">
        <v>35.44</v>
      </c>
      <c r="D353">
        <v>79.42</v>
      </c>
      <c r="E353">
        <v>96.46</v>
      </c>
      <c r="F353">
        <v>90.68</v>
      </c>
      <c r="G353">
        <v>111.38</v>
      </c>
      <c r="H353">
        <v>117.67</v>
      </c>
      <c r="I353">
        <v>101.04</v>
      </c>
      <c r="J353">
        <v>48.52</v>
      </c>
      <c r="K353">
        <v>66.02</v>
      </c>
      <c r="L353">
        <v>138.76</v>
      </c>
      <c r="M353">
        <v>62.09</v>
      </c>
      <c r="N353">
        <v>59.33</v>
      </c>
      <c r="O353">
        <v>348.93</v>
      </c>
      <c r="P353">
        <v>243.97</v>
      </c>
      <c r="Q353">
        <v>64.680000000000007</v>
      </c>
      <c r="R353">
        <v>102.28</v>
      </c>
      <c r="S353">
        <v>38.4</v>
      </c>
      <c r="T353">
        <v>55.95</v>
      </c>
      <c r="U353">
        <v>102.8</v>
      </c>
      <c r="V353">
        <v>37.159999999999997</v>
      </c>
      <c r="W353">
        <v>94.25</v>
      </c>
      <c r="X353">
        <v>131.5</v>
      </c>
      <c r="Y353">
        <v>48.33</v>
      </c>
      <c r="Z353">
        <v>64.989999999999995</v>
      </c>
      <c r="AA353">
        <v>58.83</v>
      </c>
      <c r="AB353">
        <v>72.239999999999995</v>
      </c>
      <c r="AC353">
        <v>31.68</v>
      </c>
      <c r="AD353">
        <v>30.76</v>
      </c>
      <c r="AE353">
        <v>101.02</v>
      </c>
      <c r="AF353">
        <v>138.76</v>
      </c>
    </row>
    <row r="354" spans="1:32" x14ac:dyDescent="0.35">
      <c r="A354" s="1">
        <v>42124</v>
      </c>
      <c r="B354">
        <v>141</v>
      </c>
      <c r="C354">
        <v>35.590000000000003</v>
      </c>
      <c r="D354">
        <v>80.42</v>
      </c>
      <c r="E354">
        <v>96.57</v>
      </c>
      <c r="F354">
        <v>90.76</v>
      </c>
      <c r="G354">
        <v>111.38</v>
      </c>
      <c r="H354">
        <v>117.65</v>
      </c>
      <c r="I354">
        <v>101.29</v>
      </c>
      <c r="J354">
        <v>48.52</v>
      </c>
      <c r="K354">
        <v>64.05</v>
      </c>
      <c r="L354">
        <v>136.97999999999999</v>
      </c>
      <c r="M354">
        <v>62.09</v>
      </c>
      <c r="N354">
        <v>59.04</v>
      </c>
      <c r="O354">
        <v>348.28</v>
      </c>
      <c r="P354">
        <v>243.85</v>
      </c>
      <c r="Q354">
        <v>64.680000000000007</v>
      </c>
      <c r="R354">
        <v>102.84</v>
      </c>
      <c r="S354">
        <v>38.29</v>
      </c>
      <c r="T354">
        <v>55.95</v>
      </c>
      <c r="U354">
        <v>103</v>
      </c>
      <c r="V354">
        <v>37.36</v>
      </c>
      <c r="W354">
        <v>95.59</v>
      </c>
      <c r="X354">
        <v>131.5</v>
      </c>
      <c r="Y354">
        <v>48.33</v>
      </c>
      <c r="Z354">
        <v>64.989999999999995</v>
      </c>
      <c r="AA354">
        <v>58.83</v>
      </c>
      <c r="AB354">
        <v>72.09</v>
      </c>
      <c r="AC354">
        <v>31.68</v>
      </c>
      <c r="AD354">
        <v>30.67</v>
      </c>
      <c r="AE354">
        <v>99.84</v>
      </c>
      <c r="AF354">
        <v>136.97999999999999</v>
      </c>
    </row>
    <row r="355" spans="1:32" x14ac:dyDescent="0.35">
      <c r="A355" s="1">
        <v>42153</v>
      </c>
      <c r="B355">
        <v>141.88</v>
      </c>
      <c r="C355">
        <v>35.54</v>
      </c>
      <c r="D355">
        <v>80.42</v>
      </c>
      <c r="E355">
        <v>97.68</v>
      </c>
      <c r="F355">
        <v>94.32</v>
      </c>
      <c r="G355">
        <v>111.38</v>
      </c>
      <c r="H355">
        <v>118.2</v>
      </c>
      <c r="I355">
        <v>94.88</v>
      </c>
      <c r="J355">
        <v>48.41</v>
      </c>
      <c r="K355">
        <v>64.209999999999994</v>
      </c>
      <c r="L355">
        <v>136.97999999999999</v>
      </c>
      <c r="M355">
        <v>60.88</v>
      </c>
      <c r="N355">
        <v>59.28</v>
      </c>
      <c r="O355">
        <v>351.97</v>
      </c>
      <c r="P355">
        <v>247.72</v>
      </c>
      <c r="Q355">
        <v>64.680000000000007</v>
      </c>
      <c r="R355">
        <v>102.98</v>
      </c>
      <c r="S355">
        <v>38.29</v>
      </c>
      <c r="T355">
        <v>55.95</v>
      </c>
      <c r="U355">
        <v>94.33</v>
      </c>
      <c r="V355">
        <v>37.36</v>
      </c>
      <c r="W355">
        <v>95.57</v>
      </c>
      <c r="X355">
        <v>131.51</v>
      </c>
      <c r="Y355">
        <v>48.21</v>
      </c>
      <c r="Z355">
        <v>64.989999999999995</v>
      </c>
      <c r="AA355">
        <v>58.83</v>
      </c>
      <c r="AB355">
        <v>77.900000000000006</v>
      </c>
      <c r="AC355">
        <v>31.68</v>
      </c>
      <c r="AD355">
        <v>30.2</v>
      </c>
      <c r="AE355">
        <v>100.71</v>
      </c>
      <c r="AF355">
        <v>136.97999999999999</v>
      </c>
    </row>
    <row r="356" spans="1:32" x14ac:dyDescent="0.35">
      <c r="A356" s="1">
        <v>42185</v>
      </c>
      <c r="B356">
        <v>139.52000000000001</v>
      </c>
      <c r="C356">
        <v>40.18</v>
      </c>
      <c r="D356">
        <v>80.7</v>
      </c>
      <c r="E356">
        <v>97.74</v>
      </c>
      <c r="F356">
        <v>89.01</v>
      </c>
      <c r="G356">
        <v>114.5</v>
      </c>
      <c r="H356">
        <v>117.36</v>
      </c>
      <c r="I356">
        <v>102.9</v>
      </c>
      <c r="J356">
        <v>49.79</v>
      </c>
      <c r="K356">
        <v>65.8</v>
      </c>
      <c r="L356">
        <v>138.27000000000001</v>
      </c>
      <c r="M356">
        <v>62.79</v>
      </c>
      <c r="N356">
        <v>60.36</v>
      </c>
      <c r="O356">
        <v>331.79</v>
      </c>
      <c r="P356">
        <v>238.67</v>
      </c>
      <c r="Q356">
        <v>61.66</v>
      </c>
      <c r="R356">
        <v>118.01</v>
      </c>
      <c r="S356">
        <v>41.64</v>
      </c>
      <c r="T356">
        <v>52.94</v>
      </c>
      <c r="U356">
        <v>100.39</v>
      </c>
      <c r="V356">
        <v>38.21</v>
      </c>
      <c r="W356">
        <v>94.89</v>
      </c>
      <c r="X356">
        <v>129.93</v>
      </c>
      <c r="Y356">
        <v>49.78</v>
      </c>
      <c r="Z356">
        <v>66.25</v>
      </c>
      <c r="AA356">
        <v>59.12</v>
      </c>
      <c r="AB356">
        <v>77.64</v>
      </c>
      <c r="AC356">
        <v>31.72</v>
      </c>
      <c r="AD356">
        <v>36.979999999999997</v>
      </c>
      <c r="AE356">
        <v>105.69</v>
      </c>
      <c r="AF356">
        <v>138.27000000000001</v>
      </c>
    </row>
    <row r="357" spans="1:32" x14ac:dyDescent="0.35">
      <c r="A357" s="1">
        <v>42216</v>
      </c>
      <c r="B357">
        <v>139.22999999999999</v>
      </c>
      <c r="C357">
        <v>40.58</v>
      </c>
      <c r="D357">
        <v>79.86</v>
      </c>
      <c r="E357">
        <v>96.44</v>
      </c>
      <c r="F357">
        <v>89.37</v>
      </c>
      <c r="G357">
        <v>107.18</v>
      </c>
      <c r="H357">
        <v>117.36</v>
      </c>
      <c r="I357">
        <v>102.86</v>
      </c>
      <c r="J357">
        <v>49.88</v>
      </c>
      <c r="K357">
        <v>66.09</v>
      </c>
      <c r="L357">
        <v>138.01</v>
      </c>
      <c r="M357">
        <v>62.58</v>
      </c>
      <c r="N357">
        <v>60.67</v>
      </c>
      <c r="O357">
        <v>331.36</v>
      </c>
      <c r="P357">
        <v>238.45</v>
      </c>
      <c r="Q357">
        <v>61.66</v>
      </c>
      <c r="R357">
        <v>118.01</v>
      </c>
      <c r="S357">
        <v>40.26</v>
      </c>
      <c r="T357">
        <v>58.82</v>
      </c>
      <c r="U357">
        <v>100.33</v>
      </c>
      <c r="V357">
        <v>38.22</v>
      </c>
      <c r="W357">
        <v>93.53</v>
      </c>
      <c r="X357">
        <v>129.91</v>
      </c>
      <c r="Y357">
        <v>49.88</v>
      </c>
      <c r="Z357">
        <v>66.16</v>
      </c>
      <c r="AA357">
        <v>57.12</v>
      </c>
      <c r="AB357">
        <v>78.94</v>
      </c>
      <c r="AC357">
        <v>31.72</v>
      </c>
      <c r="AD357">
        <v>36.81</v>
      </c>
      <c r="AE357">
        <v>105.8</v>
      </c>
      <c r="AF357">
        <v>138.01</v>
      </c>
    </row>
    <row r="358" spans="1:32" x14ac:dyDescent="0.35">
      <c r="A358" s="1">
        <v>42247</v>
      </c>
      <c r="B358">
        <v>139.37</v>
      </c>
      <c r="C358">
        <v>40.58</v>
      </c>
      <c r="D358">
        <v>79.959999999999994</v>
      </c>
      <c r="E358">
        <v>96.67</v>
      </c>
      <c r="F358">
        <v>89.39</v>
      </c>
      <c r="G358">
        <v>107.68</v>
      </c>
      <c r="H358">
        <v>117.36</v>
      </c>
      <c r="I358">
        <v>102.99</v>
      </c>
      <c r="J358">
        <v>49.88</v>
      </c>
      <c r="K358">
        <v>66.16</v>
      </c>
      <c r="L358">
        <v>137.9</v>
      </c>
      <c r="M358">
        <v>62.72</v>
      </c>
      <c r="N358">
        <v>60.7</v>
      </c>
      <c r="O358">
        <v>331.21</v>
      </c>
      <c r="P358">
        <v>238.51</v>
      </c>
      <c r="Q358">
        <v>61.66</v>
      </c>
      <c r="R358">
        <v>117.88</v>
      </c>
      <c r="S358">
        <v>40.46</v>
      </c>
      <c r="T358">
        <v>58.82</v>
      </c>
      <c r="U358">
        <v>100.31</v>
      </c>
      <c r="V358">
        <v>38.22</v>
      </c>
      <c r="W358">
        <v>93.87</v>
      </c>
      <c r="X358">
        <v>129.80000000000001</v>
      </c>
      <c r="Y358">
        <v>49.88</v>
      </c>
      <c r="Z358">
        <v>66.53</v>
      </c>
      <c r="AA358">
        <v>57.12</v>
      </c>
      <c r="AB358">
        <v>80.510000000000005</v>
      </c>
      <c r="AC358">
        <v>31.72</v>
      </c>
      <c r="AD358">
        <v>36.36</v>
      </c>
      <c r="AE358">
        <v>105.11</v>
      </c>
      <c r="AF358">
        <v>137.9</v>
      </c>
    </row>
    <row r="359" spans="1:32" x14ac:dyDescent="0.35">
      <c r="A359" s="1">
        <v>42277</v>
      </c>
      <c r="B359">
        <v>140.94999999999999</v>
      </c>
      <c r="C359">
        <v>43.04</v>
      </c>
      <c r="D359">
        <v>80.19</v>
      </c>
      <c r="E359">
        <v>98.27</v>
      </c>
      <c r="F359">
        <v>90.16</v>
      </c>
      <c r="G359">
        <v>114.22</v>
      </c>
      <c r="H359">
        <v>117.81</v>
      </c>
      <c r="I359">
        <v>102.52</v>
      </c>
      <c r="J359">
        <v>52.66</v>
      </c>
      <c r="K359">
        <v>68.63</v>
      </c>
      <c r="L359">
        <v>134.25</v>
      </c>
      <c r="M359">
        <v>63.53</v>
      </c>
      <c r="N359">
        <v>64.239999999999995</v>
      </c>
      <c r="O359">
        <v>335.6</v>
      </c>
      <c r="P359">
        <v>240.97</v>
      </c>
      <c r="Q359">
        <v>63.46</v>
      </c>
      <c r="R359">
        <v>116.71</v>
      </c>
      <c r="S359">
        <v>42.24</v>
      </c>
      <c r="T359">
        <v>58.07</v>
      </c>
      <c r="U359">
        <v>99.94</v>
      </c>
      <c r="V359">
        <v>37.94</v>
      </c>
      <c r="W359">
        <v>91.04</v>
      </c>
      <c r="X359">
        <v>132.19999999999999</v>
      </c>
      <c r="Y359">
        <v>53.09</v>
      </c>
      <c r="Z359">
        <v>67.099999999999994</v>
      </c>
      <c r="AA359">
        <v>56.65</v>
      </c>
      <c r="AB359">
        <v>80.180000000000007</v>
      </c>
      <c r="AC359">
        <v>31.6</v>
      </c>
      <c r="AD359">
        <v>40.65</v>
      </c>
      <c r="AE359">
        <v>106.58</v>
      </c>
      <c r="AF359">
        <v>134.25</v>
      </c>
    </row>
    <row r="360" spans="1:32" x14ac:dyDescent="0.35">
      <c r="A360" s="1">
        <v>42307</v>
      </c>
      <c r="B360">
        <v>141.06</v>
      </c>
      <c r="C360">
        <v>43.35</v>
      </c>
      <c r="D360">
        <v>80.64</v>
      </c>
      <c r="E360">
        <v>98.83</v>
      </c>
      <c r="F360">
        <v>90.16</v>
      </c>
      <c r="G360">
        <v>116.88</v>
      </c>
      <c r="H360">
        <v>117.86</v>
      </c>
      <c r="I360">
        <v>103.28</v>
      </c>
      <c r="J360">
        <v>52.76</v>
      </c>
      <c r="K360">
        <v>68.77</v>
      </c>
      <c r="L360">
        <v>134.33000000000001</v>
      </c>
      <c r="M360">
        <v>63.51</v>
      </c>
      <c r="N360">
        <v>64.239999999999995</v>
      </c>
      <c r="O360">
        <v>335.68</v>
      </c>
      <c r="P360">
        <v>240.29</v>
      </c>
      <c r="Q360">
        <v>63.46</v>
      </c>
      <c r="R360">
        <v>116.71</v>
      </c>
      <c r="S360">
        <v>42.17</v>
      </c>
      <c r="T360">
        <v>58.07</v>
      </c>
      <c r="U360">
        <v>100.98</v>
      </c>
      <c r="V360">
        <v>38.06</v>
      </c>
      <c r="W360">
        <v>91.77</v>
      </c>
      <c r="X360">
        <v>132.19999999999999</v>
      </c>
      <c r="Y360">
        <v>53.2</v>
      </c>
      <c r="Z360">
        <v>67.08</v>
      </c>
      <c r="AA360">
        <v>56.65</v>
      </c>
      <c r="AB360">
        <v>80.77</v>
      </c>
      <c r="AC360">
        <v>31.6</v>
      </c>
      <c r="AD360">
        <v>42.49</v>
      </c>
      <c r="AE360">
        <v>106.42</v>
      </c>
      <c r="AF360">
        <v>134.33000000000001</v>
      </c>
    </row>
    <row r="361" spans="1:32" x14ac:dyDescent="0.35">
      <c r="A361" s="1">
        <v>42338</v>
      </c>
      <c r="B361">
        <v>141.58000000000001</v>
      </c>
      <c r="C361">
        <v>42.21</v>
      </c>
      <c r="D361">
        <v>80.78</v>
      </c>
      <c r="E361">
        <v>99.45</v>
      </c>
      <c r="F361">
        <v>90.19</v>
      </c>
      <c r="G361">
        <v>117.01</v>
      </c>
      <c r="H361">
        <v>117.86</v>
      </c>
      <c r="I361">
        <v>102.95</v>
      </c>
      <c r="J361">
        <v>52.83</v>
      </c>
      <c r="K361">
        <v>68.78</v>
      </c>
      <c r="L361">
        <v>134.44999999999999</v>
      </c>
      <c r="M361">
        <v>64.03</v>
      </c>
      <c r="N361">
        <v>64.239999999999995</v>
      </c>
      <c r="O361">
        <v>333.32</v>
      </c>
      <c r="P361">
        <v>240.21</v>
      </c>
      <c r="Q361">
        <v>63.46</v>
      </c>
      <c r="R361">
        <v>117.2</v>
      </c>
      <c r="S361">
        <v>42.46</v>
      </c>
      <c r="T361">
        <v>58.07</v>
      </c>
      <c r="U361">
        <v>100.4</v>
      </c>
      <c r="V361">
        <v>37.619999999999997</v>
      </c>
      <c r="W361">
        <v>91.6</v>
      </c>
      <c r="X361">
        <v>132.19999999999999</v>
      </c>
      <c r="Y361">
        <v>53.27</v>
      </c>
      <c r="Z361">
        <v>68.59</v>
      </c>
      <c r="AA361">
        <v>56.65</v>
      </c>
      <c r="AB361">
        <v>83.37</v>
      </c>
      <c r="AC361">
        <v>31.6</v>
      </c>
      <c r="AD361">
        <v>42.29</v>
      </c>
      <c r="AE361">
        <v>109.83</v>
      </c>
      <c r="AF361">
        <v>134.44999999999999</v>
      </c>
    </row>
    <row r="362" spans="1:32" x14ac:dyDescent="0.35">
      <c r="A362" s="1">
        <v>42369</v>
      </c>
      <c r="B362">
        <v>135.22999999999999</v>
      </c>
      <c r="C362">
        <v>43.17</v>
      </c>
      <c r="D362">
        <v>81.19</v>
      </c>
      <c r="E362">
        <v>101.83</v>
      </c>
      <c r="F362">
        <v>88.9</v>
      </c>
      <c r="G362">
        <v>122.22</v>
      </c>
      <c r="H362">
        <v>118.75</v>
      </c>
      <c r="I362">
        <v>103.91</v>
      </c>
      <c r="J362">
        <v>55.72</v>
      </c>
      <c r="K362">
        <v>67.75</v>
      </c>
      <c r="L362">
        <v>132.72</v>
      </c>
      <c r="M362">
        <v>65.75</v>
      </c>
      <c r="N362">
        <v>62.61</v>
      </c>
      <c r="O362">
        <v>301.18</v>
      </c>
      <c r="P362">
        <v>221.45</v>
      </c>
      <c r="Q362">
        <v>67.28</v>
      </c>
      <c r="R362">
        <v>117.87</v>
      </c>
      <c r="S362">
        <v>47.01</v>
      </c>
      <c r="T362">
        <v>56.56</v>
      </c>
      <c r="U362">
        <v>101.22</v>
      </c>
      <c r="V362">
        <v>36.57</v>
      </c>
      <c r="W362">
        <v>93.07</v>
      </c>
      <c r="X362">
        <v>136.16</v>
      </c>
      <c r="Y362">
        <v>55.53</v>
      </c>
      <c r="Z362">
        <v>66.209999999999994</v>
      </c>
      <c r="AA362">
        <v>59.37</v>
      </c>
      <c r="AB362">
        <v>86.69</v>
      </c>
      <c r="AC362">
        <v>30.84</v>
      </c>
      <c r="AD362">
        <v>37.229999999999997</v>
      </c>
      <c r="AE362">
        <v>122.88</v>
      </c>
      <c r="AF362">
        <v>132.72</v>
      </c>
    </row>
    <row r="363" spans="1:32" x14ac:dyDescent="0.35">
      <c r="A363" s="1">
        <v>42398</v>
      </c>
      <c r="B363">
        <v>135.56</v>
      </c>
      <c r="C363">
        <v>42.92</v>
      </c>
      <c r="D363">
        <v>81.08</v>
      </c>
      <c r="E363">
        <v>101.98</v>
      </c>
      <c r="F363">
        <v>88.97</v>
      </c>
      <c r="G363">
        <v>122.64</v>
      </c>
      <c r="H363">
        <v>119.01</v>
      </c>
      <c r="I363">
        <v>104.07</v>
      </c>
      <c r="J363">
        <v>56.1</v>
      </c>
      <c r="K363">
        <v>68.08</v>
      </c>
      <c r="L363">
        <v>132.72</v>
      </c>
      <c r="M363">
        <v>65.760000000000005</v>
      </c>
      <c r="N363">
        <v>62.73</v>
      </c>
      <c r="O363">
        <v>301.18</v>
      </c>
      <c r="P363">
        <v>221.87</v>
      </c>
      <c r="Q363">
        <v>67.28</v>
      </c>
      <c r="R363">
        <v>117.87</v>
      </c>
      <c r="S363">
        <v>47.05</v>
      </c>
      <c r="T363">
        <v>56.56</v>
      </c>
      <c r="U363">
        <v>101.16</v>
      </c>
      <c r="V363">
        <v>36.97</v>
      </c>
      <c r="W363">
        <v>93.17</v>
      </c>
      <c r="X363">
        <v>136.1</v>
      </c>
      <c r="Y363">
        <v>55.53</v>
      </c>
      <c r="Z363">
        <v>66.22</v>
      </c>
      <c r="AA363">
        <v>59.37</v>
      </c>
      <c r="AB363">
        <v>86.77</v>
      </c>
      <c r="AC363">
        <v>30.84</v>
      </c>
      <c r="AD363">
        <v>37.700000000000003</v>
      </c>
      <c r="AE363">
        <v>123.01</v>
      </c>
      <c r="AF363">
        <v>132.72</v>
      </c>
    </row>
    <row r="364" spans="1:32" x14ac:dyDescent="0.35">
      <c r="A364" s="1">
        <v>42429</v>
      </c>
      <c r="B364">
        <v>135.35</v>
      </c>
      <c r="C364">
        <v>44.04</v>
      </c>
      <c r="D364">
        <v>80.319999999999993</v>
      </c>
      <c r="E364">
        <v>102.26</v>
      </c>
      <c r="F364">
        <v>88.7</v>
      </c>
      <c r="G364">
        <v>122.79</v>
      </c>
      <c r="H364">
        <v>119.01</v>
      </c>
      <c r="I364">
        <v>104.71</v>
      </c>
      <c r="J364">
        <v>55.6</v>
      </c>
      <c r="K364">
        <v>68.09</v>
      </c>
      <c r="L364">
        <v>132.47</v>
      </c>
      <c r="M364">
        <v>65.64</v>
      </c>
      <c r="N364">
        <v>62.74</v>
      </c>
      <c r="O364">
        <v>301.86</v>
      </c>
      <c r="P364">
        <v>221.72</v>
      </c>
      <c r="Q364">
        <v>67.28</v>
      </c>
      <c r="R364">
        <v>118.05</v>
      </c>
      <c r="S364">
        <v>46.72</v>
      </c>
      <c r="T364">
        <v>56.56</v>
      </c>
      <c r="U364">
        <v>101.87</v>
      </c>
      <c r="V364">
        <v>36.97</v>
      </c>
      <c r="W364">
        <v>92.48</v>
      </c>
      <c r="X364">
        <v>136.1</v>
      </c>
      <c r="Y364">
        <v>55.01</v>
      </c>
      <c r="Z364">
        <v>66</v>
      </c>
      <c r="AA364">
        <v>59.41</v>
      </c>
      <c r="AB364">
        <v>87.34</v>
      </c>
      <c r="AC364">
        <v>30.84</v>
      </c>
      <c r="AD364">
        <v>39.32</v>
      </c>
      <c r="AE364">
        <v>125.42</v>
      </c>
      <c r="AF364">
        <v>132.47</v>
      </c>
    </row>
    <row r="365" spans="1:32" x14ac:dyDescent="0.35">
      <c r="A365" s="1">
        <v>42460</v>
      </c>
      <c r="B365">
        <v>139.12</v>
      </c>
      <c r="C365">
        <v>46.16</v>
      </c>
      <c r="D365">
        <v>81.19</v>
      </c>
      <c r="E365">
        <v>103.92</v>
      </c>
      <c r="F365">
        <v>89.02</v>
      </c>
      <c r="G365">
        <v>122.49</v>
      </c>
      <c r="H365">
        <v>121.11</v>
      </c>
      <c r="I365">
        <v>104.14</v>
      </c>
      <c r="J365">
        <v>56.42</v>
      </c>
      <c r="K365">
        <v>70.069999999999993</v>
      </c>
      <c r="L365">
        <v>133.86000000000001</v>
      </c>
      <c r="M365">
        <v>67.099999999999994</v>
      </c>
      <c r="N365">
        <v>66.25</v>
      </c>
      <c r="O365">
        <v>316.41000000000003</v>
      </c>
      <c r="P365">
        <v>226.88</v>
      </c>
      <c r="Q365">
        <v>71.790000000000006</v>
      </c>
      <c r="R365">
        <v>119.89</v>
      </c>
      <c r="S365">
        <v>48.41</v>
      </c>
      <c r="T365">
        <v>58.73</v>
      </c>
      <c r="U365">
        <v>100.56</v>
      </c>
      <c r="V365">
        <v>38.14</v>
      </c>
      <c r="W365">
        <v>92.86</v>
      </c>
      <c r="X365">
        <v>137.78</v>
      </c>
      <c r="Y365">
        <v>56.21</v>
      </c>
      <c r="Z365">
        <v>66.08</v>
      </c>
      <c r="AA365">
        <v>62.86</v>
      </c>
      <c r="AB365">
        <v>87.63</v>
      </c>
      <c r="AC365">
        <v>32.5</v>
      </c>
      <c r="AD365">
        <v>39.43</v>
      </c>
      <c r="AE365">
        <v>129.81</v>
      </c>
      <c r="AF365">
        <v>133.86000000000001</v>
      </c>
    </row>
    <row r="366" spans="1:32" x14ac:dyDescent="0.35">
      <c r="A366" s="1">
        <v>42489</v>
      </c>
      <c r="B366">
        <v>139.6</v>
      </c>
      <c r="C366">
        <v>46.6</v>
      </c>
      <c r="D366">
        <v>81.430000000000007</v>
      </c>
      <c r="E366">
        <v>105.25</v>
      </c>
      <c r="F366">
        <v>89.16</v>
      </c>
      <c r="G366">
        <v>127.26</v>
      </c>
      <c r="H366">
        <v>121.08</v>
      </c>
      <c r="I366">
        <v>104.16</v>
      </c>
      <c r="J366">
        <v>56.44</v>
      </c>
      <c r="K366">
        <v>70.09</v>
      </c>
      <c r="L366">
        <v>133.86000000000001</v>
      </c>
      <c r="M366">
        <v>67.11</v>
      </c>
      <c r="N366">
        <v>67.08</v>
      </c>
      <c r="O366">
        <v>316.41000000000003</v>
      </c>
      <c r="P366">
        <v>227.21</v>
      </c>
      <c r="Q366">
        <v>71.790000000000006</v>
      </c>
      <c r="R366">
        <v>119.89</v>
      </c>
      <c r="S366">
        <v>48.77</v>
      </c>
      <c r="T366">
        <v>58.73</v>
      </c>
      <c r="U366">
        <v>100.59</v>
      </c>
      <c r="V366">
        <v>38.340000000000003</v>
      </c>
      <c r="W366">
        <v>93.62</v>
      </c>
      <c r="X366">
        <v>137.91</v>
      </c>
      <c r="Y366">
        <v>56.21</v>
      </c>
      <c r="Z366">
        <v>66.08</v>
      </c>
      <c r="AA366">
        <v>62.86</v>
      </c>
      <c r="AB366">
        <v>89.39</v>
      </c>
      <c r="AC366">
        <v>32.5</v>
      </c>
      <c r="AD366">
        <v>40.53</v>
      </c>
      <c r="AE366">
        <v>129.57</v>
      </c>
      <c r="AF366">
        <v>133.86000000000001</v>
      </c>
    </row>
    <row r="367" spans="1:32" x14ac:dyDescent="0.35">
      <c r="A367" s="1">
        <v>42521</v>
      </c>
      <c r="B367">
        <v>140.07</v>
      </c>
      <c r="C367">
        <v>47.27</v>
      </c>
      <c r="D367">
        <v>81.53</v>
      </c>
      <c r="E367">
        <v>108.29</v>
      </c>
      <c r="F367">
        <v>89.25</v>
      </c>
      <c r="G367">
        <v>143.36000000000001</v>
      </c>
      <c r="H367">
        <v>121.08</v>
      </c>
      <c r="I367">
        <v>104.6</v>
      </c>
      <c r="J367">
        <v>56.43</v>
      </c>
      <c r="K367">
        <v>70.08</v>
      </c>
      <c r="L367">
        <v>134.4</v>
      </c>
      <c r="M367">
        <v>67.13</v>
      </c>
      <c r="N367">
        <v>67.09</v>
      </c>
      <c r="O367">
        <v>317.18</v>
      </c>
      <c r="P367">
        <v>227.33</v>
      </c>
      <c r="Q367">
        <v>71.790000000000006</v>
      </c>
      <c r="R367">
        <v>122.68</v>
      </c>
      <c r="S367">
        <v>49.19</v>
      </c>
      <c r="T367">
        <v>58.73</v>
      </c>
      <c r="U367">
        <v>100.67</v>
      </c>
      <c r="V367">
        <v>38.200000000000003</v>
      </c>
      <c r="W367">
        <v>93.54</v>
      </c>
      <c r="X367">
        <v>137.97</v>
      </c>
      <c r="Y367">
        <v>56.2</v>
      </c>
      <c r="Z367">
        <v>66.11</v>
      </c>
      <c r="AA367">
        <v>62.86</v>
      </c>
      <c r="AB367">
        <v>92.24</v>
      </c>
      <c r="AC367">
        <v>32.5</v>
      </c>
      <c r="AD367">
        <v>42.18</v>
      </c>
      <c r="AE367">
        <v>127.46</v>
      </c>
      <c r="AF367">
        <v>134.4</v>
      </c>
    </row>
    <row r="368" spans="1:32" x14ac:dyDescent="0.35">
      <c r="A368" s="1">
        <v>42551</v>
      </c>
      <c r="B368">
        <v>140.75</v>
      </c>
      <c r="C368">
        <v>48.42</v>
      </c>
      <c r="D368">
        <v>87.04</v>
      </c>
      <c r="E368">
        <v>101.9</v>
      </c>
      <c r="F368">
        <v>89.1</v>
      </c>
      <c r="G368">
        <v>109.73</v>
      </c>
      <c r="H368">
        <v>120.19</v>
      </c>
      <c r="I368">
        <v>102.13</v>
      </c>
      <c r="J368">
        <v>57.84</v>
      </c>
      <c r="K368">
        <v>71.89</v>
      </c>
      <c r="L368">
        <v>134.05000000000001</v>
      </c>
      <c r="M368">
        <v>68.849999999999994</v>
      </c>
      <c r="N368">
        <v>68.7</v>
      </c>
      <c r="O368">
        <v>315.47000000000003</v>
      </c>
      <c r="P368">
        <v>227.71</v>
      </c>
      <c r="Q368">
        <v>74.290000000000006</v>
      </c>
      <c r="R368">
        <v>103.7</v>
      </c>
      <c r="S368">
        <v>49.2</v>
      </c>
      <c r="T368">
        <v>59</v>
      </c>
      <c r="U368">
        <v>103.21</v>
      </c>
      <c r="V368">
        <v>38.43</v>
      </c>
      <c r="W368">
        <v>103.47</v>
      </c>
      <c r="X368">
        <v>141.38</v>
      </c>
      <c r="Y368">
        <v>58.31</v>
      </c>
      <c r="Z368">
        <v>73.11</v>
      </c>
      <c r="AA368">
        <v>63</v>
      </c>
      <c r="AB368">
        <v>93.42</v>
      </c>
      <c r="AC368">
        <v>30.41</v>
      </c>
      <c r="AD368">
        <v>44.61</v>
      </c>
      <c r="AE368">
        <v>135.35</v>
      </c>
      <c r="AF368">
        <v>134.05000000000001</v>
      </c>
    </row>
    <row r="369" spans="1:32" x14ac:dyDescent="0.35">
      <c r="A369" s="1">
        <v>42580</v>
      </c>
      <c r="B369">
        <v>140.74</v>
      </c>
      <c r="C369">
        <v>49.85</v>
      </c>
      <c r="D369">
        <v>88.38</v>
      </c>
      <c r="E369">
        <v>102.13</v>
      </c>
      <c r="F369">
        <v>88.34</v>
      </c>
      <c r="G369">
        <v>109.45</v>
      </c>
      <c r="H369">
        <v>120.59</v>
      </c>
      <c r="I369">
        <v>102.94</v>
      </c>
      <c r="J369">
        <v>57.93</v>
      </c>
      <c r="K369">
        <v>72.31</v>
      </c>
      <c r="L369">
        <v>134</v>
      </c>
      <c r="M369">
        <v>68.95</v>
      </c>
      <c r="N369">
        <v>69.510000000000005</v>
      </c>
      <c r="O369">
        <v>315.47000000000003</v>
      </c>
      <c r="P369">
        <v>227.45</v>
      </c>
      <c r="Q369">
        <v>74.290000000000006</v>
      </c>
      <c r="R369">
        <v>104.09</v>
      </c>
      <c r="S369">
        <v>49.4</v>
      </c>
      <c r="T369">
        <v>59</v>
      </c>
      <c r="U369">
        <v>104.51</v>
      </c>
      <c r="V369">
        <v>38.43</v>
      </c>
      <c r="W369">
        <v>104.66</v>
      </c>
      <c r="X369">
        <v>141.38999999999999</v>
      </c>
      <c r="Y369">
        <v>58.42</v>
      </c>
      <c r="Z369">
        <v>73.069999999999993</v>
      </c>
      <c r="AA369">
        <v>63.05</v>
      </c>
      <c r="AB369">
        <v>93.75</v>
      </c>
      <c r="AC369">
        <v>30.41</v>
      </c>
      <c r="AD369">
        <v>45.9</v>
      </c>
      <c r="AE369">
        <v>135.38</v>
      </c>
      <c r="AF369">
        <v>134</v>
      </c>
    </row>
    <row r="370" spans="1:32" x14ac:dyDescent="0.35">
      <c r="A370" s="1">
        <v>42613</v>
      </c>
      <c r="B370">
        <v>141.13</v>
      </c>
      <c r="C370">
        <v>50.26</v>
      </c>
      <c r="D370">
        <v>88.99</v>
      </c>
      <c r="E370">
        <v>102.12</v>
      </c>
      <c r="F370">
        <v>88.62</v>
      </c>
      <c r="G370">
        <v>108.27</v>
      </c>
      <c r="H370">
        <v>120.59</v>
      </c>
      <c r="I370">
        <v>102.71</v>
      </c>
      <c r="J370">
        <v>57.93</v>
      </c>
      <c r="K370">
        <v>72.34</v>
      </c>
      <c r="L370">
        <v>133.97999999999999</v>
      </c>
      <c r="M370">
        <v>68.86</v>
      </c>
      <c r="N370">
        <v>69.55</v>
      </c>
      <c r="O370">
        <v>314.89999999999998</v>
      </c>
      <c r="P370">
        <v>227.34</v>
      </c>
      <c r="Q370">
        <v>74.290000000000006</v>
      </c>
      <c r="R370">
        <v>104.05</v>
      </c>
      <c r="S370">
        <v>50.83</v>
      </c>
      <c r="T370">
        <v>59</v>
      </c>
      <c r="U370">
        <v>104.22</v>
      </c>
      <c r="V370">
        <v>38.43</v>
      </c>
      <c r="W370">
        <v>104.61</v>
      </c>
      <c r="X370">
        <v>141.38999999999999</v>
      </c>
      <c r="Y370">
        <v>58.42</v>
      </c>
      <c r="Z370">
        <v>72.86</v>
      </c>
      <c r="AA370">
        <v>63.05</v>
      </c>
      <c r="AB370">
        <v>92.9</v>
      </c>
      <c r="AC370">
        <v>30.41</v>
      </c>
      <c r="AD370">
        <v>45.21</v>
      </c>
      <c r="AE370">
        <v>134.99</v>
      </c>
      <c r="AF370">
        <v>133.97999999999999</v>
      </c>
    </row>
    <row r="371" spans="1:32" x14ac:dyDescent="0.35">
      <c r="A371" s="1">
        <v>42643</v>
      </c>
      <c r="B371">
        <v>141.35</v>
      </c>
      <c r="C371">
        <v>51.29</v>
      </c>
      <c r="D371">
        <v>88.64</v>
      </c>
      <c r="E371">
        <v>99.81</v>
      </c>
      <c r="F371">
        <v>75.86</v>
      </c>
      <c r="G371">
        <v>105.26</v>
      </c>
      <c r="H371">
        <v>116.11</v>
      </c>
      <c r="I371">
        <v>100.84</v>
      </c>
      <c r="J371">
        <v>59.1</v>
      </c>
      <c r="K371">
        <v>71.87</v>
      </c>
      <c r="L371">
        <v>141.19</v>
      </c>
      <c r="M371">
        <v>64.19</v>
      </c>
      <c r="N371">
        <v>70.19</v>
      </c>
      <c r="O371">
        <v>315.97000000000003</v>
      </c>
      <c r="P371">
        <v>247.69</v>
      </c>
      <c r="Q371">
        <v>78.95</v>
      </c>
      <c r="R371">
        <v>103.78</v>
      </c>
      <c r="S371">
        <v>52.34</v>
      </c>
      <c r="T371">
        <v>60.54</v>
      </c>
      <c r="U371">
        <v>101.54</v>
      </c>
      <c r="V371">
        <v>40.76</v>
      </c>
      <c r="W371">
        <v>104.42</v>
      </c>
      <c r="X371">
        <v>144.05000000000001</v>
      </c>
      <c r="Y371">
        <v>59.57</v>
      </c>
      <c r="Z371">
        <v>71.95</v>
      </c>
      <c r="AA371">
        <v>63.14</v>
      </c>
      <c r="AB371">
        <v>91.55</v>
      </c>
      <c r="AC371">
        <v>31.54</v>
      </c>
      <c r="AD371">
        <v>45.27</v>
      </c>
      <c r="AE371">
        <v>133.19999999999999</v>
      </c>
      <c r="AF371">
        <v>141.19</v>
      </c>
    </row>
    <row r="372" spans="1:32" x14ac:dyDescent="0.35">
      <c r="A372" s="1">
        <v>42674</v>
      </c>
      <c r="B372">
        <v>140.9</v>
      </c>
      <c r="C372">
        <v>51.83</v>
      </c>
      <c r="D372">
        <v>89.55</v>
      </c>
      <c r="E372">
        <v>100.14</v>
      </c>
      <c r="F372">
        <v>75.86</v>
      </c>
      <c r="G372">
        <v>105.4</v>
      </c>
      <c r="H372">
        <v>116.09</v>
      </c>
      <c r="I372">
        <v>100.73</v>
      </c>
      <c r="J372">
        <v>59.1</v>
      </c>
      <c r="K372">
        <v>72.209999999999994</v>
      </c>
      <c r="L372">
        <v>141.18</v>
      </c>
      <c r="M372">
        <v>64.16</v>
      </c>
      <c r="N372">
        <v>70.989999999999995</v>
      </c>
      <c r="O372">
        <v>314.79000000000002</v>
      </c>
      <c r="P372">
        <v>247.03</v>
      </c>
      <c r="Q372">
        <v>78.95</v>
      </c>
      <c r="R372">
        <v>103.78</v>
      </c>
      <c r="S372">
        <v>52.35</v>
      </c>
      <c r="T372">
        <v>65.05</v>
      </c>
      <c r="U372">
        <v>101.39</v>
      </c>
      <c r="V372">
        <v>40.76</v>
      </c>
      <c r="W372">
        <v>106.18</v>
      </c>
      <c r="X372">
        <v>144.24</v>
      </c>
      <c r="Y372">
        <v>59.57</v>
      </c>
      <c r="Z372">
        <v>71.89</v>
      </c>
      <c r="AA372">
        <v>63.14</v>
      </c>
      <c r="AB372">
        <v>93.71</v>
      </c>
      <c r="AC372">
        <v>31.54</v>
      </c>
      <c r="AD372">
        <v>45.58</v>
      </c>
      <c r="AE372">
        <v>133.96</v>
      </c>
      <c r="AF372">
        <v>141.18</v>
      </c>
    </row>
    <row r="373" spans="1:32" x14ac:dyDescent="0.35">
      <c r="A373" s="1">
        <v>42704</v>
      </c>
      <c r="B373">
        <v>141.38999999999999</v>
      </c>
      <c r="C373">
        <v>51.79</v>
      </c>
      <c r="D373">
        <v>90.08</v>
      </c>
      <c r="E373">
        <v>101.3</v>
      </c>
      <c r="F373">
        <v>75.81</v>
      </c>
      <c r="G373">
        <v>105.67</v>
      </c>
      <c r="H373">
        <v>119.18</v>
      </c>
      <c r="I373">
        <v>99.32</v>
      </c>
      <c r="J373">
        <v>59.75</v>
      </c>
      <c r="K373">
        <v>72.22</v>
      </c>
      <c r="L373">
        <v>141.35</v>
      </c>
      <c r="M373">
        <v>67.66</v>
      </c>
      <c r="N373">
        <v>71</v>
      </c>
      <c r="O373">
        <v>314.92</v>
      </c>
      <c r="P373">
        <v>247.14</v>
      </c>
      <c r="Q373">
        <v>78.95</v>
      </c>
      <c r="R373">
        <v>103.59</v>
      </c>
      <c r="S373">
        <v>52.36</v>
      </c>
      <c r="T373">
        <v>65.05</v>
      </c>
      <c r="U373">
        <v>99.35</v>
      </c>
      <c r="V373">
        <v>40.72</v>
      </c>
      <c r="W373">
        <v>106.05</v>
      </c>
      <c r="X373">
        <v>143.88999999999999</v>
      </c>
      <c r="Y373">
        <v>60.25</v>
      </c>
      <c r="Z373">
        <v>71.81</v>
      </c>
      <c r="AA373">
        <v>62.85</v>
      </c>
      <c r="AB373">
        <v>94.23</v>
      </c>
      <c r="AC373">
        <v>31.54</v>
      </c>
      <c r="AD373">
        <v>45.58</v>
      </c>
      <c r="AE373">
        <v>134.05000000000001</v>
      </c>
      <c r="AF373">
        <v>141.35</v>
      </c>
    </row>
    <row r="374" spans="1:32" x14ac:dyDescent="0.35">
      <c r="A374" s="1">
        <v>42734</v>
      </c>
      <c r="B374">
        <v>134.6</v>
      </c>
      <c r="C374">
        <v>52.17</v>
      </c>
      <c r="D374">
        <v>89.95</v>
      </c>
      <c r="E374">
        <v>101.31</v>
      </c>
      <c r="F374">
        <v>74.7</v>
      </c>
      <c r="G374">
        <v>105.87</v>
      </c>
      <c r="H374">
        <v>119.6</v>
      </c>
      <c r="I374">
        <v>98.32</v>
      </c>
      <c r="J374">
        <v>59.74</v>
      </c>
      <c r="K374">
        <v>73.77</v>
      </c>
      <c r="L374">
        <v>141.46</v>
      </c>
      <c r="M374">
        <v>67.44</v>
      </c>
      <c r="N374">
        <v>71.180000000000007</v>
      </c>
      <c r="O374">
        <v>315.41000000000003</v>
      </c>
      <c r="P374">
        <v>233.42</v>
      </c>
      <c r="Q374">
        <v>77.790000000000006</v>
      </c>
      <c r="R374">
        <v>103.36</v>
      </c>
      <c r="S374">
        <v>53.67</v>
      </c>
      <c r="T374">
        <v>65.31</v>
      </c>
      <c r="U374">
        <v>97.96</v>
      </c>
      <c r="V374">
        <v>40.83</v>
      </c>
      <c r="W374">
        <v>105.87</v>
      </c>
      <c r="X374">
        <v>142.07</v>
      </c>
      <c r="Y374">
        <v>60.23</v>
      </c>
      <c r="Z374">
        <v>71.16</v>
      </c>
      <c r="AA374">
        <v>62.77</v>
      </c>
      <c r="AB374">
        <v>94.11</v>
      </c>
      <c r="AC374">
        <v>31.4</v>
      </c>
      <c r="AD374">
        <v>44.63</v>
      </c>
      <c r="AE374">
        <v>132.03</v>
      </c>
      <c r="AF374">
        <v>141.46</v>
      </c>
    </row>
    <row r="375" spans="1:32" x14ac:dyDescent="0.35">
      <c r="A375" s="1">
        <v>42766</v>
      </c>
      <c r="B375">
        <v>134.63999999999999</v>
      </c>
      <c r="C375">
        <v>51.05</v>
      </c>
      <c r="D375">
        <v>85.77</v>
      </c>
      <c r="E375">
        <v>103.21</v>
      </c>
      <c r="F375">
        <v>71.069999999999993</v>
      </c>
      <c r="G375">
        <v>109.17</v>
      </c>
      <c r="H375">
        <v>122.71</v>
      </c>
      <c r="I375">
        <v>99.9</v>
      </c>
      <c r="J375">
        <v>57.95</v>
      </c>
      <c r="K375">
        <v>73.260000000000005</v>
      </c>
      <c r="L375">
        <v>137.91</v>
      </c>
      <c r="M375">
        <v>61.37</v>
      </c>
      <c r="N375">
        <v>70.22</v>
      </c>
      <c r="O375">
        <v>289.58</v>
      </c>
      <c r="P375">
        <v>233.88</v>
      </c>
      <c r="Q375">
        <v>75.099999999999994</v>
      </c>
      <c r="R375">
        <v>103.81</v>
      </c>
      <c r="S375">
        <v>54.7</v>
      </c>
      <c r="T375">
        <v>61.66</v>
      </c>
      <c r="U375">
        <v>99.72</v>
      </c>
      <c r="V375">
        <v>39.840000000000003</v>
      </c>
      <c r="W375">
        <v>99.53</v>
      </c>
      <c r="X375">
        <v>142.9</v>
      </c>
      <c r="Y375">
        <v>58.58</v>
      </c>
      <c r="Z375">
        <v>65.900000000000006</v>
      </c>
      <c r="AA375">
        <v>55.78</v>
      </c>
      <c r="AB375">
        <v>95.04</v>
      </c>
      <c r="AC375">
        <v>35.5</v>
      </c>
      <c r="AD375">
        <v>43.79</v>
      </c>
      <c r="AE375">
        <v>136.72</v>
      </c>
      <c r="AF375">
        <v>137.91</v>
      </c>
    </row>
    <row r="376" spans="1:32" x14ac:dyDescent="0.35">
      <c r="A376" s="1">
        <v>42794</v>
      </c>
      <c r="B376">
        <v>135.63</v>
      </c>
      <c r="C376">
        <v>50.93</v>
      </c>
      <c r="D376">
        <v>85.3</v>
      </c>
      <c r="E376">
        <v>103.17</v>
      </c>
      <c r="F376">
        <v>70.91</v>
      </c>
      <c r="G376">
        <v>109.31</v>
      </c>
      <c r="H376">
        <v>122.71</v>
      </c>
      <c r="I376">
        <v>99.98</v>
      </c>
      <c r="J376">
        <v>58.25</v>
      </c>
      <c r="K376">
        <v>73.25</v>
      </c>
      <c r="L376">
        <v>137.91</v>
      </c>
      <c r="M376">
        <v>61.35</v>
      </c>
      <c r="N376">
        <v>70.209999999999994</v>
      </c>
      <c r="O376">
        <v>293.43</v>
      </c>
      <c r="P376">
        <v>236.47</v>
      </c>
      <c r="Q376">
        <v>75.099999999999994</v>
      </c>
      <c r="R376">
        <v>103.96</v>
      </c>
      <c r="S376">
        <v>54.44</v>
      </c>
      <c r="T376">
        <v>61.66</v>
      </c>
      <c r="U376">
        <v>99.75</v>
      </c>
      <c r="V376">
        <v>39.840000000000003</v>
      </c>
      <c r="W376">
        <v>99.72</v>
      </c>
      <c r="X376">
        <v>142.38</v>
      </c>
      <c r="Y376">
        <v>58.9</v>
      </c>
      <c r="Z376">
        <v>65.84</v>
      </c>
      <c r="AA376">
        <v>55.78</v>
      </c>
      <c r="AB376">
        <v>94.24</v>
      </c>
      <c r="AC376">
        <v>35.5</v>
      </c>
      <c r="AD376">
        <v>43.79</v>
      </c>
      <c r="AE376">
        <v>137.13</v>
      </c>
      <c r="AF376">
        <v>137.91</v>
      </c>
    </row>
    <row r="377" spans="1:32" x14ac:dyDescent="0.35">
      <c r="A377" s="1">
        <v>42825</v>
      </c>
      <c r="B377">
        <v>139.83000000000001</v>
      </c>
      <c r="C377">
        <v>50.59</v>
      </c>
      <c r="D377">
        <v>85.86</v>
      </c>
      <c r="E377">
        <v>102.52</v>
      </c>
      <c r="F377">
        <v>73.08</v>
      </c>
      <c r="G377">
        <v>109.04</v>
      </c>
      <c r="H377">
        <v>120.8</v>
      </c>
      <c r="I377">
        <v>93.8</v>
      </c>
      <c r="J377">
        <v>57.51</v>
      </c>
      <c r="K377">
        <v>71.900000000000006</v>
      </c>
      <c r="L377">
        <v>133.63</v>
      </c>
      <c r="M377">
        <v>61.12</v>
      </c>
      <c r="N377">
        <v>70.63</v>
      </c>
      <c r="O377">
        <v>312.11</v>
      </c>
      <c r="P377">
        <v>249.44</v>
      </c>
      <c r="Q377">
        <v>73.709999999999994</v>
      </c>
      <c r="R377">
        <v>105.77</v>
      </c>
      <c r="S377">
        <v>53.85</v>
      </c>
      <c r="T377">
        <v>59.1</v>
      </c>
      <c r="U377">
        <v>91.01</v>
      </c>
      <c r="V377">
        <v>41.21</v>
      </c>
      <c r="W377">
        <v>101.25</v>
      </c>
      <c r="X377">
        <v>139.46</v>
      </c>
      <c r="Y377">
        <v>58.1</v>
      </c>
      <c r="Z377">
        <v>65.33</v>
      </c>
      <c r="AA377">
        <v>57.22</v>
      </c>
      <c r="AB377">
        <v>92.94</v>
      </c>
      <c r="AC377">
        <v>34.869999999999997</v>
      </c>
      <c r="AD377">
        <v>44.57</v>
      </c>
      <c r="AE377">
        <v>142.27000000000001</v>
      </c>
      <c r="AF377">
        <v>133.63</v>
      </c>
    </row>
    <row r="378" spans="1:32" x14ac:dyDescent="0.35">
      <c r="A378" s="1">
        <v>42853</v>
      </c>
      <c r="B378">
        <v>139.9</v>
      </c>
      <c r="C378">
        <v>51.03</v>
      </c>
      <c r="D378">
        <v>85.43</v>
      </c>
      <c r="E378">
        <v>102.73</v>
      </c>
      <c r="F378">
        <v>73.08</v>
      </c>
      <c r="G378">
        <v>109.29</v>
      </c>
      <c r="H378">
        <v>120.75</v>
      </c>
      <c r="I378">
        <v>93.8</v>
      </c>
      <c r="J378">
        <v>57.52</v>
      </c>
      <c r="K378">
        <v>72.680000000000007</v>
      </c>
      <c r="L378">
        <v>133.63</v>
      </c>
      <c r="M378">
        <v>61.14</v>
      </c>
      <c r="N378">
        <v>71.540000000000006</v>
      </c>
      <c r="O378">
        <v>312.10000000000002</v>
      </c>
      <c r="P378">
        <v>249.74</v>
      </c>
      <c r="Q378">
        <v>73.709999999999994</v>
      </c>
      <c r="R378">
        <v>105.77</v>
      </c>
      <c r="S378">
        <v>53.75</v>
      </c>
      <c r="T378">
        <v>59.14</v>
      </c>
      <c r="U378">
        <v>91.02</v>
      </c>
      <c r="V378">
        <v>41.21</v>
      </c>
      <c r="W378">
        <v>101.14</v>
      </c>
      <c r="X378">
        <v>139.46</v>
      </c>
      <c r="Y378">
        <v>58.1</v>
      </c>
      <c r="Z378">
        <v>65.349999999999994</v>
      </c>
      <c r="AA378">
        <v>57.22</v>
      </c>
      <c r="AB378">
        <v>93.14</v>
      </c>
      <c r="AC378">
        <v>34.36</v>
      </c>
      <c r="AD378">
        <v>43.51</v>
      </c>
      <c r="AE378">
        <v>143.31</v>
      </c>
      <c r="AF378">
        <v>133.63</v>
      </c>
    </row>
    <row r="379" spans="1:32" x14ac:dyDescent="0.35">
      <c r="A379" s="1">
        <v>42886</v>
      </c>
      <c r="B379">
        <v>140.27000000000001</v>
      </c>
      <c r="C379">
        <v>51.33</v>
      </c>
      <c r="D379">
        <v>85.5</v>
      </c>
      <c r="E379">
        <v>102.81</v>
      </c>
      <c r="F379">
        <v>73.08</v>
      </c>
      <c r="G379">
        <v>109.08</v>
      </c>
      <c r="H379">
        <v>120.75</v>
      </c>
      <c r="I379">
        <v>93.88</v>
      </c>
      <c r="J379">
        <v>57.52</v>
      </c>
      <c r="K379">
        <v>72.7</v>
      </c>
      <c r="L379">
        <v>133.63</v>
      </c>
      <c r="M379">
        <v>61.03</v>
      </c>
      <c r="N379">
        <v>71.55</v>
      </c>
      <c r="O379">
        <v>312.77999999999997</v>
      </c>
      <c r="P379">
        <v>250.58</v>
      </c>
      <c r="Q379">
        <v>73.709999999999994</v>
      </c>
      <c r="R379">
        <v>105.53</v>
      </c>
      <c r="S379">
        <v>53.75</v>
      </c>
      <c r="T379">
        <v>59.14</v>
      </c>
      <c r="U379">
        <v>91.03</v>
      </c>
      <c r="V379">
        <v>41.16</v>
      </c>
      <c r="W379">
        <v>101.04</v>
      </c>
      <c r="X379">
        <v>139.22</v>
      </c>
      <c r="Y379">
        <v>58.1</v>
      </c>
      <c r="Z379">
        <v>65.12</v>
      </c>
      <c r="AA379">
        <v>57.22</v>
      </c>
      <c r="AB379">
        <v>93.92</v>
      </c>
      <c r="AC379">
        <v>34.36</v>
      </c>
      <c r="AD379">
        <v>47.03</v>
      </c>
      <c r="AE379">
        <v>141.22999999999999</v>
      </c>
      <c r="AF379">
        <v>133.63</v>
      </c>
    </row>
    <row r="380" spans="1:32" x14ac:dyDescent="0.35">
      <c r="A380" s="1">
        <v>42916</v>
      </c>
      <c r="B380">
        <v>137.21</v>
      </c>
      <c r="C380">
        <v>53.64</v>
      </c>
      <c r="D380">
        <v>88.22</v>
      </c>
      <c r="E380">
        <v>103.61</v>
      </c>
      <c r="F380">
        <v>73.010000000000005</v>
      </c>
      <c r="G380">
        <v>111.1</v>
      </c>
      <c r="H380">
        <v>120.13</v>
      </c>
      <c r="I380">
        <v>95.02</v>
      </c>
      <c r="J380">
        <v>57.6</v>
      </c>
      <c r="K380">
        <v>72.209999999999994</v>
      </c>
      <c r="L380">
        <v>135.18</v>
      </c>
      <c r="M380">
        <v>61.35</v>
      </c>
      <c r="N380">
        <v>70.75</v>
      </c>
      <c r="O380">
        <v>304.14</v>
      </c>
      <c r="P380">
        <v>242.23</v>
      </c>
      <c r="Q380">
        <v>70.66</v>
      </c>
      <c r="R380">
        <v>104.77</v>
      </c>
      <c r="S380">
        <v>56.65</v>
      </c>
      <c r="T380">
        <v>80.56</v>
      </c>
      <c r="U380">
        <v>92.85</v>
      </c>
      <c r="V380">
        <v>41.39</v>
      </c>
      <c r="W380">
        <v>100.05</v>
      </c>
      <c r="X380">
        <v>137.88999999999999</v>
      </c>
      <c r="Y380">
        <v>58.1</v>
      </c>
      <c r="Z380">
        <v>68.84</v>
      </c>
      <c r="AA380">
        <v>63.21</v>
      </c>
      <c r="AB380">
        <v>95.34</v>
      </c>
      <c r="AC380">
        <v>34.81</v>
      </c>
      <c r="AD380">
        <v>50.27</v>
      </c>
      <c r="AE380">
        <v>145.41999999999999</v>
      </c>
      <c r="AF380">
        <v>135.18</v>
      </c>
    </row>
    <row r="381" spans="1:32" x14ac:dyDescent="0.35">
      <c r="A381" s="1">
        <v>42947</v>
      </c>
      <c r="B381">
        <v>137.72</v>
      </c>
      <c r="C381">
        <v>54.73</v>
      </c>
      <c r="D381">
        <v>89.71</v>
      </c>
      <c r="E381">
        <v>104.15</v>
      </c>
      <c r="F381">
        <v>73.11</v>
      </c>
      <c r="G381">
        <v>111.59</v>
      </c>
      <c r="H381">
        <v>120.07</v>
      </c>
      <c r="I381">
        <v>94.9</v>
      </c>
      <c r="J381">
        <v>58.04</v>
      </c>
      <c r="K381">
        <v>71.989999999999995</v>
      </c>
      <c r="L381">
        <v>135.11000000000001</v>
      </c>
      <c r="M381">
        <v>61.35</v>
      </c>
      <c r="N381">
        <v>70.5</v>
      </c>
      <c r="O381">
        <v>304.33999999999997</v>
      </c>
      <c r="P381">
        <v>242.58</v>
      </c>
      <c r="Q381">
        <v>70.790000000000006</v>
      </c>
      <c r="R381">
        <v>104.77</v>
      </c>
      <c r="S381">
        <v>56.64</v>
      </c>
      <c r="T381">
        <v>80.67</v>
      </c>
      <c r="U381">
        <v>92.68</v>
      </c>
      <c r="V381">
        <v>41.38</v>
      </c>
      <c r="W381">
        <v>102.51</v>
      </c>
      <c r="X381">
        <v>137.82</v>
      </c>
      <c r="Y381">
        <v>58.58</v>
      </c>
      <c r="Z381">
        <v>68.84</v>
      </c>
      <c r="AA381">
        <v>63.29</v>
      </c>
      <c r="AB381">
        <v>95.68</v>
      </c>
      <c r="AC381">
        <v>35.43</v>
      </c>
      <c r="AD381">
        <v>49.96</v>
      </c>
      <c r="AE381">
        <v>145.46</v>
      </c>
      <c r="AF381">
        <v>135.11000000000001</v>
      </c>
    </row>
    <row r="382" spans="1:32" x14ac:dyDescent="0.35">
      <c r="A382" s="1">
        <v>42978</v>
      </c>
      <c r="B382">
        <v>137.59</v>
      </c>
      <c r="C382">
        <v>54.27</v>
      </c>
      <c r="D382">
        <v>89.37</v>
      </c>
      <c r="E382">
        <v>103.92</v>
      </c>
      <c r="F382">
        <v>73.11</v>
      </c>
      <c r="G382">
        <v>111.22</v>
      </c>
      <c r="H382">
        <v>120.07</v>
      </c>
      <c r="I382">
        <v>94.89</v>
      </c>
      <c r="J382">
        <v>58.04</v>
      </c>
      <c r="K382">
        <v>72</v>
      </c>
      <c r="L382">
        <v>135.11000000000001</v>
      </c>
      <c r="M382">
        <v>61.17</v>
      </c>
      <c r="N382">
        <v>70.5</v>
      </c>
      <c r="O382">
        <v>304.33999999999997</v>
      </c>
      <c r="P382">
        <v>242.58</v>
      </c>
      <c r="Q382">
        <v>69.680000000000007</v>
      </c>
      <c r="R382">
        <v>104.67</v>
      </c>
      <c r="S382">
        <v>55.91</v>
      </c>
      <c r="T382">
        <v>80.67</v>
      </c>
      <c r="U382">
        <v>92.74</v>
      </c>
      <c r="V382">
        <v>41.45</v>
      </c>
      <c r="W382">
        <v>103.19</v>
      </c>
      <c r="X382">
        <v>137.82</v>
      </c>
      <c r="Y382">
        <v>58.58</v>
      </c>
      <c r="Z382">
        <v>68.42</v>
      </c>
      <c r="AA382">
        <v>63.29</v>
      </c>
      <c r="AB382">
        <v>95.3</v>
      </c>
      <c r="AC382">
        <v>35.43</v>
      </c>
      <c r="AD382">
        <v>49.31</v>
      </c>
      <c r="AE382">
        <v>143.22</v>
      </c>
      <c r="AF382">
        <v>135.11000000000001</v>
      </c>
    </row>
    <row r="383" spans="1:32" x14ac:dyDescent="0.35">
      <c r="A383" s="1">
        <v>43007</v>
      </c>
      <c r="B383">
        <v>136.71</v>
      </c>
      <c r="C383">
        <v>54.31</v>
      </c>
      <c r="D383">
        <v>89.21</v>
      </c>
      <c r="E383">
        <v>104.33</v>
      </c>
      <c r="F383">
        <v>73.209999999999994</v>
      </c>
      <c r="G383">
        <v>112.19</v>
      </c>
      <c r="H383">
        <v>120.1</v>
      </c>
      <c r="I383">
        <v>95.57</v>
      </c>
      <c r="J383">
        <v>57.92</v>
      </c>
      <c r="K383">
        <v>70.2</v>
      </c>
      <c r="L383">
        <v>135.26</v>
      </c>
      <c r="M383">
        <v>57.42</v>
      </c>
      <c r="N383">
        <v>70.66</v>
      </c>
      <c r="O383">
        <v>302</v>
      </c>
      <c r="P383">
        <v>244.19</v>
      </c>
      <c r="Q383">
        <v>69.53</v>
      </c>
      <c r="R383">
        <v>105.03</v>
      </c>
      <c r="S383">
        <v>56.18</v>
      </c>
      <c r="T383">
        <v>80.69</v>
      </c>
      <c r="U383">
        <v>93.56</v>
      </c>
      <c r="V383">
        <v>41.58</v>
      </c>
      <c r="W383">
        <v>102.51</v>
      </c>
      <c r="X383">
        <v>137.72</v>
      </c>
      <c r="Y383">
        <v>58.51</v>
      </c>
      <c r="Z383">
        <v>59</v>
      </c>
      <c r="AA383">
        <v>63.29</v>
      </c>
      <c r="AB383">
        <v>96.09</v>
      </c>
      <c r="AC383">
        <v>35.47</v>
      </c>
      <c r="AD383">
        <v>49.21</v>
      </c>
      <c r="AE383">
        <v>144.58000000000001</v>
      </c>
      <c r="AF383">
        <v>135.26</v>
      </c>
    </row>
    <row r="384" spans="1:32" x14ac:dyDescent="0.35">
      <c r="A384" s="1">
        <v>43039</v>
      </c>
      <c r="B384">
        <v>136.72999999999999</v>
      </c>
      <c r="C384">
        <v>54.69</v>
      </c>
      <c r="D384">
        <v>88.94</v>
      </c>
      <c r="E384">
        <v>106.71</v>
      </c>
      <c r="F384">
        <v>72.239999999999995</v>
      </c>
      <c r="G384">
        <v>117.26</v>
      </c>
      <c r="H384">
        <v>119.94</v>
      </c>
      <c r="I384">
        <v>92.05</v>
      </c>
      <c r="J384">
        <v>54.26</v>
      </c>
      <c r="K384">
        <v>69.75</v>
      </c>
      <c r="L384">
        <v>134.55000000000001</v>
      </c>
      <c r="M384">
        <v>55.8</v>
      </c>
      <c r="N384">
        <v>69.760000000000005</v>
      </c>
      <c r="O384">
        <v>308.67</v>
      </c>
      <c r="P384">
        <v>244.42</v>
      </c>
      <c r="Q384">
        <v>67.63</v>
      </c>
      <c r="R384">
        <v>103.65</v>
      </c>
      <c r="S384">
        <v>55.5</v>
      </c>
      <c r="T384">
        <v>82.88</v>
      </c>
      <c r="U384">
        <v>89.08</v>
      </c>
      <c r="V384">
        <v>41.07</v>
      </c>
      <c r="W384">
        <v>101.49</v>
      </c>
      <c r="X384">
        <v>134.86000000000001</v>
      </c>
      <c r="Y384">
        <v>55.58</v>
      </c>
      <c r="Z384">
        <v>56.88</v>
      </c>
      <c r="AA384">
        <v>61.61</v>
      </c>
      <c r="AB384">
        <v>106.32</v>
      </c>
      <c r="AC384">
        <v>36.89</v>
      </c>
      <c r="AD384">
        <v>49.27</v>
      </c>
      <c r="AE384">
        <v>148.19999999999999</v>
      </c>
      <c r="AF384">
        <v>134.55000000000001</v>
      </c>
    </row>
    <row r="385" spans="1:32" x14ac:dyDescent="0.35">
      <c r="A385" s="1">
        <v>43069</v>
      </c>
      <c r="B385">
        <v>135.77000000000001</v>
      </c>
      <c r="C385">
        <v>54.84</v>
      </c>
      <c r="D385">
        <v>89.21</v>
      </c>
      <c r="E385">
        <v>106.85</v>
      </c>
      <c r="F385">
        <v>72.58</v>
      </c>
      <c r="G385">
        <v>117.21</v>
      </c>
      <c r="H385">
        <v>120.03</v>
      </c>
      <c r="I385">
        <v>92.04</v>
      </c>
      <c r="J385">
        <v>54.19</v>
      </c>
      <c r="K385">
        <v>69.75</v>
      </c>
      <c r="L385">
        <v>136.29</v>
      </c>
      <c r="M385">
        <v>55.79</v>
      </c>
      <c r="N385">
        <v>69.760000000000005</v>
      </c>
      <c r="O385">
        <v>308.67</v>
      </c>
      <c r="P385">
        <v>244.27</v>
      </c>
      <c r="Q385">
        <v>67.63</v>
      </c>
      <c r="R385">
        <v>103.6</v>
      </c>
      <c r="S385">
        <v>56.4</v>
      </c>
      <c r="T385">
        <v>82.88</v>
      </c>
      <c r="U385">
        <v>89.08</v>
      </c>
      <c r="V385">
        <v>40.93</v>
      </c>
      <c r="W385">
        <v>101.44</v>
      </c>
      <c r="X385">
        <v>134.86000000000001</v>
      </c>
      <c r="Y385">
        <v>55.5</v>
      </c>
      <c r="Z385">
        <v>56.87</v>
      </c>
      <c r="AA385">
        <v>61.61</v>
      </c>
      <c r="AB385">
        <v>106.38</v>
      </c>
      <c r="AC385">
        <v>36.89</v>
      </c>
      <c r="AD385">
        <v>47.84</v>
      </c>
      <c r="AE385">
        <v>148.34</v>
      </c>
      <c r="AF385">
        <v>136.29</v>
      </c>
    </row>
    <row r="386" spans="1:32" x14ac:dyDescent="0.35">
      <c r="A386" s="1">
        <v>43098</v>
      </c>
      <c r="B386">
        <v>130.99</v>
      </c>
      <c r="C386">
        <v>54.81</v>
      </c>
      <c r="D386">
        <v>89.15</v>
      </c>
      <c r="E386">
        <v>107.15</v>
      </c>
      <c r="F386">
        <v>72.489999999999995</v>
      </c>
      <c r="G386">
        <v>115.87</v>
      </c>
      <c r="H386">
        <v>119.45</v>
      </c>
      <c r="I386">
        <v>92.31</v>
      </c>
      <c r="J386">
        <v>53.69</v>
      </c>
      <c r="K386">
        <v>69.25</v>
      </c>
      <c r="L386">
        <v>135.75</v>
      </c>
      <c r="M386">
        <v>56.15</v>
      </c>
      <c r="N386">
        <v>69.56</v>
      </c>
      <c r="O386">
        <v>308.70999999999998</v>
      </c>
      <c r="P386">
        <v>237.84</v>
      </c>
      <c r="Q386">
        <v>67.42</v>
      </c>
      <c r="R386">
        <v>103.16</v>
      </c>
      <c r="S386">
        <v>55.78</v>
      </c>
      <c r="T386">
        <v>82.83</v>
      </c>
      <c r="U386">
        <v>89.57</v>
      </c>
      <c r="V386">
        <v>40.9</v>
      </c>
      <c r="W386">
        <v>101.53</v>
      </c>
      <c r="X386">
        <v>133.56</v>
      </c>
      <c r="Y386">
        <v>55.47</v>
      </c>
      <c r="Z386">
        <v>57.72</v>
      </c>
      <c r="AA386">
        <v>61.6</v>
      </c>
      <c r="AB386">
        <v>111.71</v>
      </c>
      <c r="AC386">
        <v>36.869999999999997</v>
      </c>
      <c r="AD386">
        <v>50.14</v>
      </c>
      <c r="AE386">
        <v>150.97</v>
      </c>
      <c r="AF386">
        <v>135.75</v>
      </c>
    </row>
    <row r="387" spans="1:32" x14ac:dyDescent="0.35">
      <c r="A387" s="1">
        <v>43131</v>
      </c>
      <c r="B387">
        <v>133.29</v>
      </c>
      <c r="C387">
        <v>56.97</v>
      </c>
      <c r="D387">
        <v>83.79</v>
      </c>
      <c r="E387">
        <v>104.36</v>
      </c>
      <c r="F387">
        <v>72.19</v>
      </c>
      <c r="G387">
        <v>106.4</v>
      </c>
      <c r="H387">
        <v>118.63</v>
      </c>
      <c r="I387">
        <v>91.2</v>
      </c>
      <c r="J387">
        <v>52.3</v>
      </c>
      <c r="K387">
        <v>69.489999999999995</v>
      </c>
      <c r="L387">
        <v>123.2</v>
      </c>
      <c r="M387">
        <v>53.46</v>
      </c>
      <c r="N387">
        <v>69.47</v>
      </c>
      <c r="O387">
        <v>302.49</v>
      </c>
      <c r="P387">
        <v>238.77</v>
      </c>
      <c r="Q387">
        <v>63.79</v>
      </c>
      <c r="R387">
        <v>100.85</v>
      </c>
      <c r="S387">
        <v>59.17</v>
      </c>
      <c r="T387">
        <v>80.44</v>
      </c>
      <c r="U387">
        <v>89.03</v>
      </c>
      <c r="V387">
        <v>39</v>
      </c>
      <c r="W387">
        <v>92.04</v>
      </c>
      <c r="X387">
        <v>133.28</v>
      </c>
      <c r="Y387">
        <v>53.44</v>
      </c>
      <c r="Z387">
        <v>55.68</v>
      </c>
      <c r="AA387">
        <v>61.82</v>
      </c>
      <c r="AB387">
        <v>112.9</v>
      </c>
      <c r="AC387">
        <v>38.29</v>
      </c>
      <c r="AD387">
        <v>48.44</v>
      </c>
      <c r="AE387">
        <v>142.53</v>
      </c>
      <c r="AF387">
        <v>123.2</v>
      </c>
    </row>
    <row r="388" spans="1:32" x14ac:dyDescent="0.35">
      <c r="A388" s="1">
        <v>43159</v>
      </c>
      <c r="B388">
        <v>132.21</v>
      </c>
      <c r="C388">
        <v>56.97</v>
      </c>
      <c r="D388">
        <v>83.4</v>
      </c>
      <c r="E388">
        <v>103.92</v>
      </c>
      <c r="F388">
        <v>72.209999999999994</v>
      </c>
      <c r="G388">
        <v>106.54</v>
      </c>
      <c r="H388">
        <v>118.63</v>
      </c>
      <c r="I388">
        <v>91.28</v>
      </c>
      <c r="J388">
        <v>52.28</v>
      </c>
      <c r="K388">
        <v>69.48</v>
      </c>
      <c r="L388">
        <v>123.16</v>
      </c>
      <c r="M388">
        <v>53.38</v>
      </c>
      <c r="N388">
        <v>69.459999999999994</v>
      </c>
      <c r="O388">
        <v>302.49</v>
      </c>
      <c r="P388">
        <v>238.77</v>
      </c>
      <c r="Q388">
        <v>63.79</v>
      </c>
      <c r="R388">
        <v>100.93</v>
      </c>
      <c r="S388">
        <v>59.67</v>
      </c>
      <c r="T388">
        <v>80.44</v>
      </c>
      <c r="U388">
        <v>89.14</v>
      </c>
      <c r="V388">
        <v>39</v>
      </c>
      <c r="W388">
        <v>91.99</v>
      </c>
      <c r="X388">
        <v>133.30000000000001</v>
      </c>
      <c r="Y388">
        <v>53.42</v>
      </c>
      <c r="Z388">
        <v>55.49</v>
      </c>
      <c r="AA388">
        <v>61.82</v>
      </c>
      <c r="AB388">
        <v>109.46</v>
      </c>
      <c r="AC388">
        <v>38.29</v>
      </c>
      <c r="AD388">
        <v>47.16</v>
      </c>
      <c r="AE388">
        <v>142.81</v>
      </c>
      <c r="AF388">
        <v>123.16</v>
      </c>
    </row>
    <row r="389" spans="1:32" x14ac:dyDescent="0.35">
      <c r="A389" s="1">
        <v>43189</v>
      </c>
      <c r="B389">
        <v>132.02000000000001</v>
      </c>
      <c r="C389">
        <v>56.72</v>
      </c>
      <c r="D389">
        <v>83.74</v>
      </c>
      <c r="E389">
        <v>103.9</v>
      </c>
      <c r="F389">
        <v>72.17</v>
      </c>
      <c r="G389">
        <v>107.46</v>
      </c>
      <c r="H389">
        <v>118.5</v>
      </c>
      <c r="I389">
        <v>91.12</v>
      </c>
      <c r="J389">
        <v>52.27</v>
      </c>
      <c r="K389">
        <v>68.5</v>
      </c>
      <c r="L389">
        <v>123.37</v>
      </c>
      <c r="M389">
        <v>53.4</v>
      </c>
      <c r="N389">
        <v>69.3</v>
      </c>
      <c r="O389">
        <v>303.08</v>
      </c>
      <c r="P389">
        <v>241.85</v>
      </c>
      <c r="Q389">
        <v>63.67</v>
      </c>
      <c r="R389">
        <v>100.89</v>
      </c>
      <c r="S389">
        <v>59.72</v>
      </c>
      <c r="T389">
        <v>80.319999999999993</v>
      </c>
      <c r="U389">
        <v>89.15</v>
      </c>
      <c r="V389">
        <v>38.950000000000003</v>
      </c>
      <c r="W389">
        <v>92.4</v>
      </c>
      <c r="X389">
        <v>133.32</v>
      </c>
      <c r="Y389">
        <v>53.4</v>
      </c>
      <c r="Z389">
        <v>55.53</v>
      </c>
      <c r="AA389">
        <v>61.81</v>
      </c>
      <c r="AB389">
        <v>109.08</v>
      </c>
      <c r="AC389">
        <v>38.31</v>
      </c>
      <c r="AD389">
        <v>46.6</v>
      </c>
      <c r="AE389">
        <v>140.31</v>
      </c>
      <c r="AF389">
        <v>123.37</v>
      </c>
    </row>
    <row r="390" spans="1:32" x14ac:dyDescent="0.35">
      <c r="A390" s="1">
        <v>43220</v>
      </c>
      <c r="B390">
        <v>133.94999999999999</v>
      </c>
      <c r="C390">
        <v>54.3</v>
      </c>
      <c r="D390">
        <v>88.36</v>
      </c>
      <c r="E390">
        <v>103.27</v>
      </c>
      <c r="F390">
        <v>72.77</v>
      </c>
      <c r="G390">
        <v>104.02</v>
      </c>
      <c r="H390">
        <v>116.82</v>
      </c>
      <c r="I390">
        <v>89.79</v>
      </c>
      <c r="J390">
        <v>52.24</v>
      </c>
      <c r="K390">
        <v>68.239999999999995</v>
      </c>
      <c r="L390">
        <v>120.67</v>
      </c>
      <c r="M390">
        <v>52.94</v>
      </c>
      <c r="N390">
        <v>69.180000000000007</v>
      </c>
      <c r="O390">
        <v>308.81</v>
      </c>
      <c r="P390">
        <v>241.63</v>
      </c>
      <c r="Q390">
        <v>67.64</v>
      </c>
      <c r="R390">
        <v>102.67</v>
      </c>
      <c r="S390">
        <v>55.47</v>
      </c>
      <c r="T390">
        <v>79.040000000000006</v>
      </c>
      <c r="U390">
        <v>86.89</v>
      </c>
      <c r="V390">
        <v>42.37</v>
      </c>
      <c r="W390">
        <v>94.12</v>
      </c>
      <c r="X390">
        <v>132.05000000000001</v>
      </c>
      <c r="Y390">
        <v>53.42</v>
      </c>
      <c r="Z390">
        <v>54.39</v>
      </c>
      <c r="AA390">
        <v>63.66</v>
      </c>
      <c r="AB390">
        <v>107.44</v>
      </c>
      <c r="AC390">
        <v>36.68</v>
      </c>
      <c r="AD390">
        <v>46.68</v>
      </c>
      <c r="AE390">
        <v>148.38999999999999</v>
      </c>
      <c r="AF390">
        <v>120.67</v>
      </c>
    </row>
    <row r="391" spans="1:32" x14ac:dyDescent="0.35">
      <c r="A391" s="1">
        <v>43251</v>
      </c>
      <c r="B391">
        <v>133.83000000000001</v>
      </c>
      <c r="C391">
        <v>53.93</v>
      </c>
      <c r="D391">
        <v>85.47</v>
      </c>
      <c r="E391">
        <v>102.05</v>
      </c>
      <c r="F391">
        <v>72.849999999999994</v>
      </c>
      <c r="G391">
        <v>98.31</v>
      </c>
      <c r="H391">
        <v>116.82</v>
      </c>
      <c r="I391">
        <v>88.83</v>
      </c>
      <c r="J391">
        <v>52.27</v>
      </c>
      <c r="K391">
        <v>71.05</v>
      </c>
      <c r="L391">
        <v>120.67</v>
      </c>
      <c r="M391">
        <v>52.9</v>
      </c>
      <c r="N391">
        <v>69.19</v>
      </c>
      <c r="O391">
        <v>308.81</v>
      </c>
      <c r="P391">
        <v>241.63</v>
      </c>
      <c r="Q391">
        <v>67.64</v>
      </c>
      <c r="R391">
        <v>99.38</v>
      </c>
      <c r="S391">
        <v>55.63</v>
      </c>
      <c r="T391">
        <v>79.040000000000006</v>
      </c>
      <c r="U391">
        <v>86.89</v>
      </c>
      <c r="V391">
        <v>42.37</v>
      </c>
      <c r="W391">
        <v>94.63</v>
      </c>
      <c r="X391">
        <v>132.05000000000001</v>
      </c>
      <c r="Y391">
        <v>53.44</v>
      </c>
      <c r="Z391">
        <v>54.3</v>
      </c>
      <c r="AA391">
        <v>63.66</v>
      </c>
      <c r="AB391">
        <v>106.9</v>
      </c>
      <c r="AC391">
        <v>36.68</v>
      </c>
      <c r="AD391">
        <v>44.74</v>
      </c>
      <c r="AE391">
        <v>148.96</v>
      </c>
      <c r="AF391">
        <v>120.67</v>
      </c>
    </row>
    <row r="392" spans="1:32" x14ac:dyDescent="0.35">
      <c r="A392" s="1">
        <v>43280</v>
      </c>
      <c r="B392">
        <v>131.88</v>
      </c>
      <c r="C392">
        <v>54.12</v>
      </c>
      <c r="D392">
        <v>85.01</v>
      </c>
      <c r="E392">
        <v>102.11</v>
      </c>
      <c r="F392">
        <v>73.25</v>
      </c>
      <c r="G392">
        <v>99.15</v>
      </c>
      <c r="H392">
        <v>117.72</v>
      </c>
      <c r="I392">
        <v>89.22</v>
      </c>
      <c r="J392">
        <v>52.21</v>
      </c>
      <c r="K392">
        <v>77.19</v>
      </c>
      <c r="L392">
        <v>120.39</v>
      </c>
      <c r="M392">
        <v>52.72</v>
      </c>
      <c r="N392">
        <v>69.03</v>
      </c>
      <c r="O392">
        <v>310.72000000000003</v>
      </c>
      <c r="P392">
        <v>241.9</v>
      </c>
      <c r="Q392">
        <v>67.260000000000005</v>
      </c>
      <c r="R392">
        <v>99.93</v>
      </c>
      <c r="S392">
        <v>56.02</v>
      </c>
      <c r="T392">
        <v>77.41</v>
      </c>
      <c r="U392">
        <v>87.28</v>
      </c>
      <c r="V392">
        <v>42.73</v>
      </c>
      <c r="W392">
        <v>94.08</v>
      </c>
      <c r="X392">
        <v>131.81</v>
      </c>
      <c r="Y392">
        <v>53.41</v>
      </c>
      <c r="Z392">
        <v>53.33</v>
      </c>
      <c r="AA392">
        <v>63.58</v>
      </c>
      <c r="AB392">
        <v>105.83</v>
      </c>
      <c r="AC392">
        <v>38.24</v>
      </c>
      <c r="AD392">
        <v>44.86</v>
      </c>
      <c r="AE392">
        <v>144.94</v>
      </c>
      <c r="AF392">
        <v>120.39</v>
      </c>
    </row>
    <row r="393" spans="1:32" x14ac:dyDescent="0.35">
      <c r="A393" s="1">
        <v>43312</v>
      </c>
      <c r="B393">
        <v>132.02000000000001</v>
      </c>
      <c r="C393">
        <v>54.73</v>
      </c>
      <c r="D393">
        <v>88.2</v>
      </c>
      <c r="E393">
        <v>104.11</v>
      </c>
      <c r="F393">
        <v>72.569999999999993</v>
      </c>
      <c r="G393">
        <v>93.16</v>
      </c>
      <c r="H393">
        <v>121.92</v>
      </c>
      <c r="I393">
        <v>91.34</v>
      </c>
      <c r="J393">
        <v>50.93</v>
      </c>
      <c r="K393">
        <v>77.069999999999993</v>
      </c>
      <c r="L393">
        <v>118.45</v>
      </c>
      <c r="M393">
        <v>54.08</v>
      </c>
      <c r="N393">
        <v>78.069999999999993</v>
      </c>
      <c r="O393">
        <v>302.42</v>
      </c>
      <c r="P393">
        <v>241.53</v>
      </c>
      <c r="Q393">
        <v>61.2</v>
      </c>
      <c r="R393">
        <v>102.42</v>
      </c>
      <c r="S393">
        <v>55.35</v>
      </c>
      <c r="T393">
        <v>82.53</v>
      </c>
      <c r="U393">
        <v>89</v>
      </c>
      <c r="V393">
        <v>41.85</v>
      </c>
      <c r="W393">
        <v>96.18</v>
      </c>
      <c r="X393">
        <v>130.16999999999999</v>
      </c>
      <c r="Y393">
        <v>52</v>
      </c>
      <c r="Z393">
        <v>55.78</v>
      </c>
      <c r="AA393">
        <v>64.900000000000006</v>
      </c>
      <c r="AB393">
        <v>110.31</v>
      </c>
      <c r="AC393">
        <v>42.27</v>
      </c>
      <c r="AD393">
        <v>46.76</v>
      </c>
      <c r="AE393">
        <v>155.16999999999999</v>
      </c>
      <c r="AF393">
        <v>118.45</v>
      </c>
    </row>
    <row r="394" spans="1:32" x14ac:dyDescent="0.35">
      <c r="A394" s="1">
        <v>43343</v>
      </c>
      <c r="B394">
        <v>131.11000000000001</v>
      </c>
      <c r="C394">
        <v>54.78</v>
      </c>
      <c r="D394">
        <v>89.06</v>
      </c>
      <c r="E394">
        <v>104.26</v>
      </c>
      <c r="F394">
        <v>72.12</v>
      </c>
      <c r="G394">
        <v>93.02</v>
      </c>
      <c r="H394">
        <v>121.92</v>
      </c>
      <c r="I394">
        <v>91.44</v>
      </c>
      <c r="J394">
        <v>51.3</v>
      </c>
      <c r="K394">
        <v>77.069999999999993</v>
      </c>
      <c r="L394">
        <v>118.45</v>
      </c>
      <c r="M394">
        <v>54.08</v>
      </c>
      <c r="N394">
        <v>78.08</v>
      </c>
      <c r="O394">
        <v>302.52999999999997</v>
      </c>
      <c r="P394">
        <v>243.06</v>
      </c>
      <c r="Q394">
        <v>61.2</v>
      </c>
      <c r="R394">
        <v>102.56</v>
      </c>
      <c r="S394">
        <v>55.85</v>
      </c>
      <c r="T394">
        <v>82.53</v>
      </c>
      <c r="U394">
        <v>88.99</v>
      </c>
      <c r="V394">
        <v>41.85</v>
      </c>
      <c r="W394">
        <v>95.87</v>
      </c>
      <c r="X394">
        <v>130.16999999999999</v>
      </c>
      <c r="Y394">
        <v>52.39</v>
      </c>
      <c r="Z394">
        <v>55.78</v>
      </c>
      <c r="AA394">
        <v>64.900000000000006</v>
      </c>
      <c r="AB394">
        <v>111.21</v>
      </c>
      <c r="AC394">
        <v>42.27</v>
      </c>
      <c r="AD394">
        <v>45.92</v>
      </c>
      <c r="AE394">
        <v>156.74</v>
      </c>
      <c r="AF394">
        <v>118.45</v>
      </c>
    </row>
    <row r="395" spans="1:32" x14ac:dyDescent="0.35">
      <c r="A395" s="1">
        <v>43371</v>
      </c>
      <c r="B395">
        <v>131.97</v>
      </c>
      <c r="C395">
        <v>54.57</v>
      </c>
      <c r="D395">
        <v>88.74</v>
      </c>
      <c r="E395">
        <v>104.17</v>
      </c>
      <c r="F395">
        <v>72.040000000000006</v>
      </c>
      <c r="G395">
        <v>92.98</v>
      </c>
      <c r="H395">
        <v>122.01</v>
      </c>
      <c r="I395">
        <v>91.46</v>
      </c>
      <c r="J395">
        <v>51.31</v>
      </c>
      <c r="K395">
        <v>75.69</v>
      </c>
      <c r="L395">
        <v>118.65</v>
      </c>
      <c r="M395">
        <v>54.17</v>
      </c>
      <c r="N395">
        <v>78.040000000000006</v>
      </c>
      <c r="O395">
        <v>302.75</v>
      </c>
      <c r="P395">
        <v>231.01</v>
      </c>
      <c r="Q395">
        <v>61.16</v>
      </c>
      <c r="R395">
        <v>103.12</v>
      </c>
      <c r="S395">
        <v>55.65</v>
      </c>
      <c r="T395">
        <v>82.43</v>
      </c>
      <c r="U395">
        <v>88.87</v>
      </c>
      <c r="V395">
        <v>41.97</v>
      </c>
      <c r="W395">
        <v>94.52</v>
      </c>
      <c r="X395">
        <v>129.69999999999999</v>
      </c>
      <c r="Y395">
        <v>52.4</v>
      </c>
      <c r="Z395">
        <v>55.96</v>
      </c>
      <c r="AA395">
        <v>64.900000000000006</v>
      </c>
      <c r="AB395">
        <v>110.86</v>
      </c>
      <c r="AC395">
        <v>42.31</v>
      </c>
      <c r="AD395">
        <v>45.8</v>
      </c>
      <c r="AE395">
        <v>155.19</v>
      </c>
      <c r="AF395">
        <v>118.65</v>
      </c>
    </row>
    <row r="396" spans="1:32" x14ac:dyDescent="0.35">
      <c r="A396" s="1">
        <v>43404</v>
      </c>
      <c r="B396">
        <v>133.34</v>
      </c>
      <c r="C396">
        <v>54.73</v>
      </c>
      <c r="D396">
        <v>87.97</v>
      </c>
      <c r="E396">
        <v>104.26</v>
      </c>
      <c r="F396">
        <v>72.11</v>
      </c>
      <c r="G396">
        <v>92.25</v>
      </c>
      <c r="H396">
        <v>120.89</v>
      </c>
      <c r="I396">
        <v>92.04</v>
      </c>
      <c r="J396">
        <v>51.03</v>
      </c>
      <c r="K396">
        <v>75.680000000000007</v>
      </c>
      <c r="L396">
        <v>119.28</v>
      </c>
      <c r="M396">
        <v>53.9</v>
      </c>
      <c r="N396">
        <v>74.75</v>
      </c>
      <c r="O396">
        <v>301.87</v>
      </c>
      <c r="P396">
        <v>234.14</v>
      </c>
      <c r="Q396">
        <v>59.93</v>
      </c>
      <c r="R396">
        <v>101.98</v>
      </c>
      <c r="S396">
        <v>54.8</v>
      </c>
      <c r="T396">
        <v>81.650000000000006</v>
      </c>
      <c r="U396">
        <v>90.05</v>
      </c>
      <c r="V396">
        <v>43.53</v>
      </c>
      <c r="W396">
        <v>93.56</v>
      </c>
      <c r="X396">
        <v>130.15</v>
      </c>
      <c r="Y396">
        <v>52.13</v>
      </c>
      <c r="Z396">
        <v>56.62</v>
      </c>
      <c r="AA396">
        <v>63.83</v>
      </c>
      <c r="AB396">
        <v>108.56</v>
      </c>
      <c r="AC396">
        <v>46.77</v>
      </c>
      <c r="AD396">
        <v>47.46</v>
      </c>
      <c r="AE396">
        <v>166.47</v>
      </c>
      <c r="AF396">
        <v>119.28</v>
      </c>
    </row>
    <row r="397" spans="1:32" x14ac:dyDescent="0.35">
      <c r="A397" s="1">
        <v>43434</v>
      </c>
      <c r="B397">
        <v>131.44</v>
      </c>
      <c r="C397">
        <v>55.09</v>
      </c>
      <c r="D397">
        <v>90.29</v>
      </c>
      <c r="E397">
        <v>103.5</v>
      </c>
      <c r="F397">
        <v>72.52</v>
      </c>
      <c r="G397">
        <v>92.61</v>
      </c>
      <c r="H397">
        <v>120.89</v>
      </c>
      <c r="I397">
        <v>92</v>
      </c>
      <c r="J397">
        <v>50.92</v>
      </c>
      <c r="K397">
        <v>76.790000000000006</v>
      </c>
      <c r="L397">
        <v>119.25</v>
      </c>
      <c r="M397">
        <v>51.76</v>
      </c>
      <c r="N397">
        <v>74.7</v>
      </c>
      <c r="O397">
        <v>301.87</v>
      </c>
      <c r="P397">
        <v>235.26</v>
      </c>
      <c r="Q397">
        <v>59.49</v>
      </c>
      <c r="R397">
        <v>102.03</v>
      </c>
      <c r="S397">
        <v>55.74</v>
      </c>
      <c r="T397">
        <v>81.650000000000006</v>
      </c>
      <c r="U397">
        <v>89.97</v>
      </c>
      <c r="V397">
        <v>43.53</v>
      </c>
      <c r="W397">
        <v>94.89</v>
      </c>
      <c r="X397">
        <v>130.15</v>
      </c>
      <c r="Y397">
        <v>52.18</v>
      </c>
      <c r="Z397">
        <v>51.82</v>
      </c>
      <c r="AA397">
        <v>63.83</v>
      </c>
      <c r="AB397">
        <v>101.95</v>
      </c>
      <c r="AC397">
        <v>46.77</v>
      </c>
      <c r="AD397">
        <v>47.01</v>
      </c>
      <c r="AE397">
        <v>167.1</v>
      </c>
      <c r="AF397">
        <v>119.25</v>
      </c>
    </row>
    <row r="398" spans="1:32" x14ac:dyDescent="0.35">
      <c r="A398" s="1">
        <v>43465</v>
      </c>
      <c r="B398">
        <v>129.88999999999999</v>
      </c>
      <c r="C398">
        <v>65.569999999999993</v>
      </c>
      <c r="D398">
        <v>90.83</v>
      </c>
      <c r="E398">
        <v>105.4</v>
      </c>
      <c r="F398">
        <v>71.33</v>
      </c>
      <c r="G398">
        <v>59.62</v>
      </c>
      <c r="H398">
        <v>121.77</v>
      </c>
      <c r="I398">
        <v>92.75</v>
      </c>
      <c r="J398">
        <v>49.52</v>
      </c>
      <c r="K398">
        <v>79.53</v>
      </c>
      <c r="L398">
        <v>114.92</v>
      </c>
      <c r="M398">
        <v>49.18</v>
      </c>
      <c r="N398">
        <v>79.819999999999993</v>
      </c>
      <c r="O398">
        <v>295.3</v>
      </c>
      <c r="P398">
        <v>233.94</v>
      </c>
      <c r="Q398">
        <v>62.66</v>
      </c>
      <c r="R398">
        <v>107.52</v>
      </c>
      <c r="S398">
        <v>87</v>
      </c>
      <c r="T398">
        <v>74.95</v>
      </c>
      <c r="U398">
        <v>89.42</v>
      </c>
      <c r="V398">
        <v>42.86</v>
      </c>
      <c r="W398">
        <v>96.79</v>
      </c>
      <c r="X398">
        <v>132.91</v>
      </c>
      <c r="Y398">
        <v>50.57</v>
      </c>
      <c r="Z398">
        <v>45.84</v>
      </c>
      <c r="AA398">
        <v>57.47</v>
      </c>
      <c r="AB398">
        <v>108.3</v>
      </c>
      <c r="AC398">
        <v>44.87</v>
      </c>
      <c r="AD398">
        <v>46.25</v>
      </c>
      <c r="AE398">
        <v>181.23</v>
      </c>
      <c r="AF398">
        <v>88.74</v>
      </c>
    </row>
    <row r="399" spans="1:32" x14ac:dyDescent="0.35">
      <c r="A399" s="1">
        <v>43496</v>
      </c>
      <c r="B399">
        <v>130.21</v>
      </c>
      <c r="C399">
        <v>66.64</v>
      </c>
      <c r="D399">
        <v>90.6</v>
      </c>
      <c r="E399">
        <v>104.97</v>
      </c>
      <c r="F399">
        <v>71.33</v>
      </c>
      <c r="G399">
        <v>59.65</v>
      </c>
      <c r="H399">
        <v>121.77</v>
      </c>
      <c r="I399">
        <v>92.85</v>
      </c>
      <c r="J399">
        <v>49.52</v>
      </c>
      <c r="K399">
        <v>79.48</v>
      </c>
      <c r="L399">
        <v>115.84</v>
      </c>
      <c r="M399">
        <v>49.18</v>
      </c>
      <c r="N399">
        <v>79.77</v>
      </c>
      <c r="O399">
        <v>296.45999999999998</v>
      </c>
      <c r="P399">
        <v>235.03</v>
      </c>
      <c r="Q399">
        <v>62.66</v>
      </c>
      <c r="R399">
        <v>107.52</v>
      </c>
      <c r="S399">
        <v>89.02</v>
      </c>
      <c r="T399">
        <v>74.930000000000007</v>
      </c>
      <c r="U399">
        <v>89.54</v>
      </c>
      <c r="V399">
        <v>42.86</v>
      </c>
      <c r="W399">
        <v>96.72</v>
      </c>
      <c r="X399">
        <v>132.29</v>
      </c>
      <c r="Y399">
        <v>50.57</v>
      </c>
      <c r="Z399">
        <v>45.84</v>
      </c>
      <c r="AA399">
        <v>57.47</v>
      </c>
      <c r="AB399">
        <v>105.45</v>
      </c>
      <c r="AC399">
        <v>44.87</v>
      </c>
      <c r="AD399">
        <v>46.06</v>
      </c>
      <c r="AE399">
        <v>181.54</v>
      </c>
      <c r="AF399">
        <v>89.32</v>
      </c>
    </row>
    <row r="400" spans="1:32" x14ac:dyDescent="0.35">
      <c r="A400" s="1">
        <v>43524</v>
      </c>
      <c r="B400">
        <v>129.97</v>
      </c>
      <c r="C400">
        <v>69.430000000000007</v>
      </c>
      <c r="D400">
        <v>88.75</v>
      </c>
      <c r="E400">
        <v>105.01</v>
      </c>
      <c r="F400">
        <v>71.33</v>
      </c>
      <c r="G400">
        <v>59.67</v>
      </c>
      <c r="H400">
        <v>121.77</v>
      </c>
      <c r="I400">
        <v>92.94</v>
      </c>
      <c r="J400">
        <v>49.54</v>
      </c>
      <c r="K400">
        <v>79.48</v>
      </c>
      <c r="L400">
        <v>115.84</v>
      </c>
      <c r="M400">
        <v>49.19</v>
      </c>
      <c r="N400">
        <v>79.77</v>
      </c>
      <c r="O400">
        <v>296.45999999999998</v>
      </c>
      <c r="P400">
        <v>234.74</v>
      </c>
      <c r="Q400">
        <v>63.1</v>
      </c>
      <c r="R400">
        <v>108.49</v>
      </c>
      <c r="S400">
        <v>88.35</v>
      </c>
      <c r="T400">
        <v>74.930000000000007</v>
      </c>
      <c r="U400">
        <v>89.37</v>
      </c>
      <c r="V400">
        <v>42.86</v>
      </c>
      <c r="W400">
        <v>96.23</v>
      </c>
      <c r="X400">
        <v>132.29</v>
      </c>
      <c r="Y400">
        <v>50.59</v>
      </c>
      <c r="Z400">
        <v>45.85</v>
      </c>
      <c r="AA400">
        <v>57.47</v>
      </c>
      <c r="AB400">
        <v>109.21</v>
      </c>
      <c r="AC400">
        <v>44.87</v>
      </c>
      <c r="AD400">
        <v>55.08</v>
      </c>
      <c r="AE400">
        <v>171.46</v>
      </c>
      <c r="AF400">
        <v>89.32</v>
      </c>
    </row>
    <row r="401" spans="1:32" x14ac:dyDescent="0.35">
      <c r="A401" s="1">
        <v>43553</v>
      </c>
      <c r="B401">
        <v>136.07</v>
      </c>
      <c r="C401">
        <v>68.84</v>
      </c>
      <c r="D401">
        <v>89.5</v>
      </c>
      <c r="E401">
        <v>104.87</v>
      </c>
      <c r="F401">
        <v>71.34</v>
      </c>
      <c r="G401">
        <v>59.77</v>
      </c>
      <c r="H401">
        <v>121.79</v>
      </c>
      <c r="I401">
        <v>93.07</v>
      </c>
      <c r="J401">
        <v>49.66</v>
      </c>
      <c r="K401">
        <v>85.79</v>
      </c>
      <c r="L401">
        <v>116.08</v>
      </c>
      <c r="M401">
        <v>49.16</v>
      </c>
      <c r="N401">
        <v>79.510000000000005</v>
      </c>
      <c r="O401">
        <v>297.02</v>
      </c>
      <c r="P401">
        <v>239.4</v>
      </c>
      <c r="Q401">
        <v>63.09</v>
      </c>
      <c r="R401">
        <v>108.59</v>
      </c>
      <c r="S401">
        <v>87.13</v>
      </c>
      <c r="T401">
        <v>74.849999999999994</v>
      </c>
      <c r="U401">
        <v>89.56</v>
      </c>
      <c r="V401">
        <v>42.91</v>
      </c>
      <c r="W401">
        <v>96.68</v>
      </c>
      <c r="X401">
        <v>132.33000000000001</v>
      </c>
      <c r="Y401">
        <v>50.75</v>
      </c>
      <c r="Z401">
        <v>45.82</v>
      </c>
      <c r="AA401">
        <v>57.48</v>
      </c>
      <c r="AB401">
        <v>108.79</v>
      </c>
      <c r="AC401">
        <v>44.82</v>
      </c>
      <c r="AD401">
        <v>54.03</v>
      </c>
      <c r="AE401">
        <v>170.38</v>
      </c>
      <c r="AF401">
        <v>89.52</v>
      </c>
    </row>
    <row r="402" spans="1:32" x14ac:dyDescent="0.35">
      <c r="A402" s="1">
        <v>43585</v>
      </c>
      <c r="B402">
        <v>135.94</v>
      </c>
      <c r="C402">
        <v>72.680000000000007</v>
      </c>
      <c r="D402">
        <v>92.17</v>
      </c>
      <c r="E402">
        <v>110.46</v>
      </c>
      <c r="F402">
        <v>73.989999999999995</v>
      </c>
      <c r="G402">
        <v>64.95</v>
      </c>
      <c r="H402">
        <v>124.13</v>
      </c>
      <c r="I402">
        <v>96.29</v>
      </c>
      <c r="J402">
        <v>54.71</v>
      </c>
      <c r="K402">
        <v>85.26</v>
      </c>
      <c r="L402">
        <v>127.19</v>
      </c>
      <c r="M402">
        <v>54.58</v>
      </c>
      <c r="N402">
        <v>87.06</v>
      </c>
      <c r="O402">
        <v>315.87</v>
      </c>
      <c r="P402">
        <v>239.6</v>
      </c>
      <c r="Q402">
        <v>55.69</v>
      </c>
      <c r="R402">
        <v>117.03</v>
      </c>
      <c r="S402">
        <v>91.05</v>
      </c>
      <c r="T402">
        <v>74.489999999999995</v>
      </c>
      <c r="U402">
        <v>91.41</v>
      </c>
      <c r="V402">
        <v>45.36</v>
      </c>
      <c r="W402">
        <v>98.98</v>
      </c>
      <c r="X402">
        <v>134.87</v>
      </c>
      <c r="Y402">
        <v>55.89</v>
      </c>
      <c r="Z402">
        <v>56.36</v>
      </c>
      <c r="AA402">
        <v>59.1</v>
      </c>
      <c r="AB402">
        <v>124.48</v>
      </c>
      <c r="AC402">
        <v>48.65</v>
      </c>
      <c r="AD402">
        <v>58.44</v>
      </c>
      <c r="AE402">
        <v>195.04</v>
      </c>
      <c r="AF402">
        <v>96.07</v>
      </c>
    </row>
    <row r="403" spans="1:32" x14ac:dyDescent="0.35">
      <c r="A403" s="1">
        <v>43616</v>
      </c>
      <c r="B403">
        <v>136.46</v>
      </c>
      <c r="C403">
        <v>71.900000000000006</v>
      </c>
      <c r="D403">
        <v>92.65</v>
      </c>
      <c r="E403">
        <v>115.74</v>
      </c>
      <c r="F403">
        <v>75.13</v>
      </c>
      <c r="G403">
        <v>64.2</v>
      </c>
      <c r="H403">
        <v>124.89</v>
      </c>
      <c r="I403">
        <v>96.78</v>
      </c>
      <c r="J403">
        <v>54.86</v>
      </c>
      <c r="K403">
        <v>85.23</v>
      </c>
      <c r="L403">
        <v>126.92</v>
      </c>
      <c r="M403">
        <v>54.61</v>
      </c>
      <c r="N403">
        <v>87.41</v>
      </c>
      <c r="O403">
        <v>316.38</v>
      </c>
      <c r="P403">
        <v>239.85</v>
      </c>
      <c r="Q403">
        <v>56.64</v>
      </c>
      <c r="R403">
        <v>118.92</v>
      </c>
      <c r="S403">
        <v>89.6</v>
      </c>
      <c r="T403">
        <v>73.66</v>
      </c>
      <c r="U403">
        <v>91.55</v>
      </c>
      <c r="V403">
        <v>45.36</v>
      </c>
      <c r="W403">
        <v>98.52</v>
      </c>
      <c r="X403">
        <v>135.22</v>
      </c>
      <c r="Y403">
        <v>56.07</v>
      </c>
      <c r="Z403">
        <v>56.33</v>
      </c>
      <c r="AA403">
        <v>59.1</v>
      </c>
      <c r="AB403">
        <v>155.94</v>
      </c>
      <c r="AC403">
        <v>29.05</v>
      </c>
      <c r="AD403">
        <v>57.05</v>
      </c>
      <c r="AE403">
        <v>193.71</v>
      </c>
      <c r="AF403">
        <v>95.63</v>
      </c>
    </row>
    <row r="404" spans="1:32" x14ac:dyDescent="0.35">
      <c r="A404" s="1">
        <v>43644</v>
      </c>
      <c r="B404">
        <v>137.61000000000001</v>
      </c>
      <c r="C404">
        <v>71.849999999999994</v>
      </c>
      <c r="D404">
        <v>92.74</v>
      </c>
      <c r="E404">
        <v>115.74</v>
      </c>
      <c r="F404">
        <v>75.150000000000006</v>
      </c>
      <c r="G404">
        <v>64.2</v>
      </c>
      <c r="H404">
        <v>124.89</v>
      </c>
      <c r="I404">
        <v>96.75</v>
      </c>
      <c r="J404">
        <v>54.86</v>
      </c>
      <c r="K404">
        <v>85.35</v>
      </c>
      <c r="L404">
        <v>126.92</v>
      </c>
      <c r="M404">
        <v>54.15</v>
      </c>
      <c r="N404">
        <v>87.41</v>
      </c>
      <c r="O404">
        <v>316.38</v>
      </c>
      <c r="P404">
        <v>238.61</v>
      </c>
      <c r="Q404">
        <v>56.59</v>
      </c>
      <c r="R404">
        <v>118.92</v>
      </c>
      <c r="S404">
        <v>89.49</v>
      </c>
      <c r="T404">
        <v>73.66</v>
      </c>
      <c r="U404">
        <v>91.51</v>
      </c>
      <c r="V404">
        <v>45.36</v>
      </c>
      <c r="W404">
        <v>98.67</v>
      </c>
      <c r="X404">
        <v>135.22</v>
      </c>
      <c r="Y404">
        <v>56.06</v>
      </c>
      <c r="Z404">
        <v>54.37</v>
      </c>
      <c r="AA404">
        <v>59.1</v>
      </c>
      <c r="AB404">
        <v>156.05000000000001</v>
      </c>
      <c r="AC404">
        <v>29.05</v>
      </c>
      <c r="AD404">
        <v>57.26</v>
      </c>
      <c r="AE404">
        <v>193.48</v>
      </c>
      <c r="AF404">
        <v>95.63</v>
      </c>
    </row>
    <row r="405" spans="1:32" x14ac:dyDescent="0.35">
      <c r="A405" s="1">
        <v>43677</v>
      </c>
      <c r="B405">
        <v>137.77000000000001</v>
      </c>
      <c r="C405">
        <v>78.08</v>
      </c>
      <c r="D405">
        <v>94.62</v>
      </c>
      <c r="E405">
        <v>121.09</v>
      </c>
      <c r="F405">
        <v>76.010000000000005</v>
      </c>
      <c r="G405">
        <v>65.680000000000007</v>
      </c>
      <c r="H405">
        <v>127.51</v>
      </c>
      <c r="I405">
        <v>102.88</v>
      </c>
      <c r="J405">
        <v>55.23</v>
      </c>
      <c r="K405">
        <v>85.53</v>
      </c>
      <c r="L405">
        <v>132.32</v>
      </c>
      <c r="M405">
        <v>56.9</v>
      </c>
      <c r="N405">
        <v>89.63</v>
      </c>
      <c r="O405">
        <v>312.74</v>
      </c>
      <c r="P405">
        <v>234.54</v>
      </c>
      <c r="Q405">
        <v>56.16</v>
      </c>
      <c r="R405">
        <v>119.18</v>
      </c>
      <c r="S405">
        <v>101.52</v>
      </c>
      <c r="T405">
        <v>82.75</v>
      </c>
      <c r="U405">
        <v>99.36</v>
      </c>
      <c r="V405">
        <v>41.9</v>
      </c>
      <c r="W405">
        <v>98.26</v>
      </c>
      <c r="X405">
        <v>135.31</v>
      </c>
      <c r="Y405">
        <v>56.09</v>
      </c>
      <c r="Z405">
        <v>57.31</v>
      </c>
      <c r="AA405">
        <v>62.86</v>
      </c>
      <c r="AB405">
        <v>159.9</v>
      </c>
      <c r="AC405">
        <v>28.39</v>
      </c>
      <c r="AD405">
        <v>57.04</v>
      </c>
      <c r="AE405">
        <v>203.06</v>
      </c>
      <c r="AF405">
        <v>99.31</v>
      </c>
    </row>
    <row r="406" spans="1:32" x14ac:dyDescent="0.35">
      <c r="A406" s="1">
        <v>43707</v>
      </c>
      <c r="B406">
        <v>137.88</v>
      </c>
      <c r="C406">
        <v>76.91</v>
      </c>
      <c r="D406">
        <v>96.59</v>
      </c>
      <c r="E406">
        <v>121.4</v>
      </c>
      <c r="F406">
        <v>76.150000000000006</v>
      </c>
      <c r="G406">
        <v>65.650000000000006</v>
      </c>
      <c r="H406">
        <v>127.63</v>
      </c>
      <c r="I406">
        <v>102.85</v>
      </c>
      <c r="J406">
        <v>54.38</v>
      </c>
      <c r="K406">
        <v>85.81</v>
      </c>
      <c r="L406">
        <v>132.35</v>
      </c>
      <c r="M406">
        <v>56.52</v>
      </c>
      <c r="N406">
        <v>89.52</v>
      </c>
      <c r="O406">
        <v>313.3</v>
      </c>
      <c r="P406">
        <v>234.92</v>
      </c>
      <c r="Q406">
        <v>56.71</v>
      </c>
      <c r="R406">
        <v>119.48</v>
      </c>
      <c r="S406">
        <v>100.49</v>
      </c>
      <c r="T406">
        <v>82.68</v>
      </c>
      <c r="U406">
        <v>99.23</v>
      </c>
      <c r="V406">
        <v>41.93</v>
      </c>
      <c r="W406">
        <v>98.21</v>
      </c>
      <c r="X406">
        <v>135.51</v>
      </c>
      <c r="Y406">
        <v>55.19</v>
      </c>
      <c r="Z406">
        <v>56.49</v>
      </c>
      <c r="AA406">
        <v>62.84</v>
      </c>
      <c r="AB406">
        <v>157.56</v>
      </c>
      <c r="AC406">
        <v>28.41</v>
      </c>
      <c r="AD406">
        <v>57.37</v>
      </c>
      <c r="AE406">
        <v>213.42</v>
      </c>
      <c r="AF406">
        <v>99.31</v>
      </c>
    </row>
    <row r="407" spans="1:32" x14ac:dyDescent="0.35">
      <c r="A407" s="1">
        <v>43738</v>
      </c>
      <c r="B407">
        <v>135.74</v>
      </c>
      <c r="C407">
        <v>70.540000000000006</v>
      </c>
      <c r="D407">
        <v>99.28</v>
      </c>
      <c r="E407">
        <v>121.15</v>
      </c>
      <c r="F407">
        <v>77.11</v>
      </c>
      <c r="G407">
        <v>61.83</v>
      </c>
      <c r="H407">
        <v>126.64</v>
      </c>
      <c r="I407">
        <v>103.78</v>
      </c>
      <c r="J407">
        <v>57</v>
      </c>
      <c r="K407">
        <v>83.83</v>
      </c>
      <c r="L407">
        <v>137.24</v>
      </c>
      <c r="M407">
        <v>56.29</v>
      </c>
      <c r="N407">
        <v>85.36</v>
      </c>
      <c r="O407">
        <v>303.04000000000002</v>
      </c>
      <c r="P407">
        <v>228.78</v>
      </c>
      <c r="Q407">
        <v>55.22</v>
      </c>
      <c r="R407">
        <v>120.33</v>
      </c>
      <c r="S407">
        <v>80.05</v>
      </c>
      <c r="T407">
        <v>84.99</v>
      </c>
      <c r="U407">
        <v>100.05</v>
      </c>
      <c r="V407">
        <v>41.3</v>
      </c>
      <c r="W407">
        <v>102.27</v>
      </c>
      <c r="X407">
        <v>138.75</v>
      </c>
      <c r="Y407">
        <v>57.71</v>
      </c>
      <c r="Z407">
        <v>57.57</v>
      </c>
      <c r="AA407">
        <v>61.5</v>
      </c>
      <c r="AB407">
        <v>152.94999999999999</v>
      </c>
      <c r="AC407">
        <v>27.3</v>
      </c>
      <c r="AD407">
        <v>57.08</v>
      </c>
      <c r="AE407">
        <v>216.65</v>
      </c>
      <c r="AF407">
        <v>99.02</v>
      </c>
    </row>
    <row r="408" spans="1:32" x14ac:dyDescent="0.35">
      <c r="A408" s="1">
        <v>43769</v>
      </c>
      <c r="B408">
        <v>135.63</v>
      </c>
      <c r="C408">
        <v>69.52</v>
      </c>
      <c r="D408">
        <v>99.2</v>
      </c>
      <c r="E408">
        <v>121.21</v>
      </c>
      <c r="F408">
        <v>77.11</v>
      </c>
      <c r="G408">
        <v>61.83</v>
      </c>
      <c r="H408">
        <v>126.64</v>
      </c>
      <c r="I408">
        <v>103.81</v>
      </c>
      <c r="J408">
        <v>57</v>
      </c>
      <c r="K408">
        <v>83.81</v>
      </c>
      <c r="L408">
        <v>137.29</v>
      </c>
      <c r="M408">
        <v>56.29</v>
      </c>
      <c r="N408">
        <v>85.43</v>
      </c>
      <c r="O408">
        <v>303.02</v>
      </c>
      <c r="P408">
        <v>228.57</v>
      </c>
      <c r="Q408">
        <v>55.22</v>
      </c>
      <c r="R408">
        <v>120.33</v>
      </c>
      <c r="S408">
        <v>78.17</v>
      </c>
      <c r="T408">
        <v>84.99</v>
      </c>
      <c r="U408">
        <v>100.08</v>
      </c>
      <c r="V408">
        <v>41.21</v>
      </c>
      <c r="W408">
        <v>102.2</v>
      </c>
      <c r="X408">
        <v>138.75</v>
      </c>
      <c r="Y408">
        <v>57.71</v>
      </c>
      <c r="Z408">
        <v>57.57</v>
      </c>
      <c r="AA408">
        <v>61.5</v>
      </c>
      <c r="AB408">
        <v>152.76</v>
      </c>
      <c r="AC408">
        <v>27.3</v>
      </c>
      <c r="AD408">
        <v>56.89</v>
      </c>
      <c r="AE408">
        <v>218.8</v>
      </c>
      <c r="AF408">
        <v>99.06</v>
      </c>
    </row>
    <row r="409" spans="1:32" x14ac:dyDescent="0.35">
      <c r="A409" s="1">
        <v>43798</v>
      </c>
      <c r="B409">
        <v>135.94</v>
      </c>
      <c r="C409">
        <v>68.97</v>
      </c>
      <c r="D409">
        <v>99.43</v>
      </c>
      <c r="E409">
        <v>120.77</v>
      </c>
      <c r="F409">
        <v>77.790000000000006</v>
      </c>
      <c r="G409">
        <v>65.349999999999994</v>
      </c>
      <c r="H409">
        <v>126.72</v>
      </c>
      <c r="I409">
        <v>103.88</v>
      </c>
      <c r="J409">
        <v>57.21</v>
      </c>
      <c r="K409">
        <v>83.28</v>
      </c>
      <c r="L409">
        <v>137.15</v>
      </c>
      <c r="M409">
        <v>56.26</v>
      </c>
      <c r="N409">
        <v>84.29</v>
      </c>
      <c r="O409">
        <v>303.98</v>
      </c>
      <c r="P409">
        <v>228.75</v>
      </c>
      <c r="Q409">
        <v>54.75</v>
      </c>
      <c r="R409">
        <v>120.52</v>
      </c>
      <c r="S409">
        <v>77.599999999999994</v>
      </c>
      <c r="T409">
        <v>85.09</v>
      </c>
      <c r="U409">
        <v>100.03</v>
      </c>
      <c r="V409">
        <v>41.89</v>
      </c>
      <c r="W409">
        <v>102.18</v>
      </c>
      <c r="X409">
        <v>138.08000000000001</v>
      </c>
      <c r="Y409">
        <v>57.9</v>
      </c>
      <c r="Z409">
        <v>58.08</v>
      </c>
      <c r="AA409">
        <v>61.12</v>
      </c>
      <c r="AB409">
        <v>151.33000000000001</v>
      </c>
      <c r="AC409">
        <v>27.9</v>
      </c>
      <c r="AD409">
        <v>54.69</v>
      </c>
      <c r="AE409">
        <v>221.37</v>
      </c>
      <c r="AF409">
        <v>100.64</v>
      </c>
    </row>
    <row r="410" spans="1:32" x14ac:dyDescent="0.35">
      <c r="A410" s="1">
        <v>43830</v>
      </c>
      <c r="B410">
        <v>132.83000000000001</v>
      </c>
      <c r="C410">
        <v>69.73</v>
      </c>
      <c r="D410">
        <v>98.72</v>
      </c>
      <c r="E410">
        <v>120.4</v>
      </c>
      <c r="F410">
        <v>79.3</v>
      </c>
      <c r="G410">
        <v>66.77</v>
      </c>
      <c r="H410">
        <v>125.76</v>
      </c>
      <c r="I410">
        <v>103.05</v>
      </c>
      <c r="J410">
        <v>58.32</v>
      </c>
      <c r="K410">
        <v>83.2</v>
      </c>
      <c r="L410">
        <v>134.63</v>
      </c>
      <c r="M410">
        <v>56.29</v>
      </c>
      <c r="N410">
        <v>83.97</v>
      </c>
      <c r="O410">
        <v>288.16000000000003</v>
      </c>
      <c r="P410">
        <v>219.02</v>
      </c>
      <c r="Q410">
        <v>54.29</v>
      </c>
      <c r="R410">
        <v>122.06</v>
      </c>
      <c r="S410">
        <v>79.09</v>
      </c>
      <c r="T410">
        <v>85.99</v>
      </c>
      <c r="U410">
        <v>98.88</v>
      </c>
      <c r="V410">
        <v>41.47</v>
      </c>
      <c r="W410">
        <v>96.54</v>
      </c>
      <c r="X410">
        <v>136.16</v>
      </c>
      <c r="Y410">
        <v>58.76</v>
      </c>
      <c r="Z410">
        <v>57.2</v>
      </c>
      <c r="AA410">
        <v>57.95</v>
      </c>
      <c r="AB410">
        <v>153.03</v>
      </c>
      <c r="AC410">
        <v>36.72</v>
      </c>
      <c r="AD410">
        <v>53.6</v>
      </c>
      <c r="AE410">
        <v>232.28</v>
      </c>
      <c r="AF410">
        <v>100.28</v>
      </c>
    </row>
    <row r="411" spans="1:32" x14ac:dyDescent="0.35">
      <c r="A411" s="1">
        <v>43861</v>
      </c>
      <c r="B411">
        <v>133.33000000000001</v>
      </c>
      <c r="C411">
        <v>69.44</v>
      </c>
      <c r="D411">
        <v>100.01</v>
      </c>
      <c r="E411">
        <v>120.51</v>
      </c>
      <c r="F411">
        <v>79.3</v>
      </c>
      <c r="G411">
        <v>66.510000000000005</v>
      </c>
      <c r="H411">
        <v>125.76</v>
      </c>
      <c r="I411">
        <v>104.67</v>
      </c>
      <c r="J411">
        <v>58.32</v>
      </c>
      <c r="K411">
        <v>83.57</v>
      </c>
      <c r="L411">
        <v>134.66</v>
      </c>
      <c r="M411">
        <v>56.28</v>
      </c>
      <c r="N411">
        <v>84.29</v>
      </c>
      <c r="O411">
        <v>289.66000000000003</v>
      </c>
      <c r="P411">
        <v>219.88</v>
      </c>
      <c r="Q411">
        <v>54.31</v>
      </c>
      <c r="R411">
        <v>124.08</v>
      </c>
      <c r="S411">
        <v>78.75</v>
      </c>
      <c r="T411">
        <v>85.97</v>
      </c>
      <c r="U411">
        <v>100.6</v>
      </c>
      <c r="V411">
        <v>41.47</v>
      </c>
      <c r="W411">
        <v>96.09</v>
      </c>
      <c r="X411">
        <v>136.11000000000001</v>
      </c>
      <c r="Y411">
        <v>58.76</v>
      </c>
      <c r="Z411">
        <v>57.19</v>
      </c>
      <c r="AA411">
        <v>57.95</v>
      </c>
      <c r="AB411">
        <v>154.09</v>
      </c>
      <c r="AC411">
        <v>36.72</v>
      </c>
      <c r="AD411">
        <v>53.44</v>
      </c>
      <c r="AE411">
        <v>232.28</v>
      </c>
      <c r="AF411">
        <v>99.92</v>
      </c>
    </row>
    <row r="412" spans="1:32" x14ac:dyDescent="0.35">
      <c r="A412" s="1">
        <v>43889</v>
      </c>
      <c r="B412">
        <v>133.09</v>
      </c>
      <c r="C412">
        <v>69.64</v>
      </c>
      <c r="D412">
        <v>99.81</v>
      </c>
      <c r="E412">
        <v>120.36</v>
      </c>
      <c r="F412">
        <v>79.14</v>
      </c>
      <c r="G412">
        <v>66.510000000000005</v>
      </c>
      <c r="H412">
        <v>125.76</v>
      </c>
      <c r="I412">
        <v>104.37</v>
      </c>
      <c r="J412">
        <v>58.32</v>
      </c>
      <c r="K412">
        <v>83.43</v>
      </c>
      <c r="L412">
        <v>134.66</v>
      </c>
      <c r="M412">
        <v>56.25</v>
      </c>
      <c r="N412">
        <v>84.29</v>
      </c>
      <c r="O412">
        <v>289.66000000000003</v>
      </c>
      <c r="P412">
        <v>219.8</v>
      </c>
      <c r="Q412">
        <v>54.28</v>
      </c>
      <c r="R412">
        <v>124.08</v>
      </c>
      <c r="S412">
        <v>79.459999999999994</v>
      </c>
      <c r="T412">
        <v>85.97</v>
      </c>
      <c r="U412">
        <v>100.56</v>
      </c>
      <c r="V412">
        <v>41.25</v>
      </c>
      <c r="W412">
        <v>96.09</v>
      </c>
      <c r="X412">
        <v>136.11000000000001</v>
      </c>
      <c r="Y412">
        <v>58.76</v>
      </c>
      <c r="Z412">
        <v>57.19</v>
      </c>
      <c r="AA412">
        <v>57.95</v>
      </c>
      <c r="AB412">
        <v>152.83000000000001</v>
      </c>
      <c r="AC412">
        <v>36.72</v>
      </c>
      <c r="AD412">
        <v>53.04</v>
      </c>
      <c r="AE412">
        <v>232.28</v>
      </c>
      <c r="AF412">
        <v>99.92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C1766-4D67-4660-8C95-02AF57C32B9F}">
  <sheetPr codeName="Feuil25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5.99</v>
      </c>
      <c r="C111">
        <v>2</v>
      </c>
      <c r="D111">
        <v>1.81</v>
      </c>
      <c r="E111">
        <v>2.66</v>
      </c>
      <c r="F111">
        <v>5.87</v>
      </c>
      <c r="G111">
        <v>2.25</v>
      </c>
      <c r="H111">
        <v>2.62</v>
      </c>
      <c r="I111">
        <v>4.4400000000000004</v>
      </c>
      <c r="J111">
        <v>1.97</v>
      </c>
      <c r="K111">
        <v>1.42</v>
      </c>
      <c r="L111">
        <v>1.53</v>
      </c>
      <c r="M111">
        <v>2.9699999999999998</v>
      </c>
      <c r="N111">
        <v>1.34</v>
      </c>
      <c r="R111">
        <v>4.08</v>
      </c>
      <c r="S111">
        <v>2</v>
      </c>
      <c r="T111">
        <v>1.62</v>
      </c>
      <c r="U111">
        <v>4.84</v>
      </c>
      <c r="W111">
        <v>1.9100000000000001</v>
      </c>
      <c r="X111">
        <v>3.58</v>
      </c>
      <c r="AB111">
        <v>2.79</v>
      </c>
      <c r="AE111">
        <v>3.01</v>
      </c>
      <c r="AF111">
        <v>1.53</v>
      </c>
    </row>
    <row r="112" spans="1:32" x14ac:dyDescent="0.35">
      <c r="A112" s="1">
        <v>34758</v>
      </c>
      <c r="B112">
        <v>6.01</v>
      </c>
      <c r="C112">
        <v>2</v>
      </c>
      <c r="D112">
        <v>1.8</v>
      </c>
      <c r="E112">
        <v>2.67</v>
      </c>
      <c r="F112">
        <v>5.89</v>
      </c>
      <c r="G112">
        <v>2.2599999999999998</v>
      </c>
      <c r="H112">
        <v>2.61</v>
      </c>
      <c r="I112">
        <v>4.45</v>
      </c>
      <c r="J112">
        <v>1.98</v>
      </c>
      <c r="K112">
        <v>1.42</v>
      </c>
      <c r="L112">
        <v>1.53</v>
      </c>
      <c r="M112">
        <v>2.98</v>
      </c>
      <c r="N112">
        <v>1.34</v>
      </c>
      <c r="R112">
        <v>4.13</v>
      </c>
      <c r="S112">
        <v>2.0099999999999998</v>
      </c>
      <c r="T112">
        <v>1.63</v>
      </c>
      <c r="U112">
        <v>4.8499999999999996</v>
      </c>
      <c r="W112">
        <v>1.9</v>
      </c>
      <c r="X112">
        <v>3.59</v>
      </c>
      <c r="AB112">
        <v>2.81</v>
      </c>
      <c r="AE112">
        <v>3.02</v>
      </c>
      <c r="AF112">
        <v>1.53</v>
      </c>
    </row>
    <row r="113" spans="1:32" x14ac:dyDescent="0.35">
      <c r="A113" s="1">
        <v>34789</v>
      </c>
      <c r="B113">
        <v>6.12</v>
      </c>
      <c r="C113">
        <v>2.06</v>
      </c>
      <c r="D113">
        <v>1.8</v>
      </c>
      <c r="E113">
        <v>2.74</v>
      </c>
      <c r="F113">
        <v>7.87</v>
      </c>
      <c r="G113">
        <v>2.15</v>
      </c>
      <c r="H113">
        <v>2.7199999999999998</v>
      </c>
      <c r="I113">
        <v>4.72</v>
      </c>
      <c r="J113">
        <v>1.97</v>
      </c>
      <c r="K113">
        <v>1.4</v>
      </c>
      <c r="L113">
        <v>1.51</v>
      </c>
      <c r="M113">
        <v>3.03</v>
      </c>
      <c r="N113">
        <v>1.31</v>
      </c>
      <c r="R113">
        <v>4.32</v>
      </c>
      <c r="S113">
        <v>2.0499999999999998</v>
      </c>
      <c r="T113">
        <v>1.5699999999999998</v>
      </c>
      <c r="U113">
        <v>5.17</v>
      </c>
      <c r="W113">
        <v>1.9300000000000002</v>
      </c>
      <c r="X113">
        <v>4.0199999999999996</v>
      </c>
      <c r="AB113">
        <v>2.84</v>
      </c>
      <c r="AE113">
        <v>2.98</v>
      </c>
      <c r="AF113">
        <v>1.51</v>
      </c>
    </row>
    <row r="114" spans="1:32" x14ac:dyDescent="0.35">
      <c r="A114" s="1">
        <v>34817</v>
      </c>
      <c r="B114">
        <v>6.1</v>
      </c>
      <c r="C114">
        <v>2.04</v>
      </c>
      <c r="D114">
        <v>1.8</v>
      </c>
      <c r="E114">
        <v>2.73</v>
      </c>
      <c r="F114">
        <v>7.86</v>
      </c>
      <c r="G114">
        <v>2.15</v>
      </c>
      <c r="H114">
        <v>2.73</v>
      </c>
      <c r="I114">
        <v>4.74</v>
      </c>
      <c r="J114">
        <v>1.97</v>
      </c>
      <c r="K114">
        <v>1.4</v>
      </c>
      <c r="L114">
        <v>1.51</v>
      </c>
      <c r="M114">
        <v>3.04</v>
      </c>
      <c r="N114">
        <v>1.32</v>
      </c>
      <c r="R114">
        <v>4.3099999999999996</v>
      </c>
      <c r="S114">
        <v>2.08</v>
      </c>
      <c r="T114">
        <v>1.51</v>
      </c>
      <c r="U114">
        <v>5.19</v>
      </c>
      <c r="W114">
        <v>1.9300000000000002</v>
      </c>
      <c r="X114">
        <v>4.03</v>
      </c>
      <c r="AB114">
        <v>2.75</v>
      </c>
      <c r="AE114">
        <v>3.17</v>
      </c>
      <c r="AF114">
        <v>1.51</v>
      </c>
    </row>
    <row r="115" spans="1:32" x14ac:dyDescent="0.35">
      <c r="A115" s="1">
        <v>34850</v>
      </c>
      <c r="B115">
        <v>6.09</v>
      </c>
      <c r="C115">
        <v>2.0099999999999998</v>
      </c>
      <c r="D115">
        <v>1.78</v>
      </c>
      <c r="E115">
        <v>2.76</v>
      </c>
      <c r="F115">
        <v>7.9</v>
      </c>
      <c r="G115">
        <v>2.11</v>
      </c>
      <c r="H115">
        <v>2.73</v>
      </c>
      <c r="I115">
        <v>4.7699999999999996</v>
      </c>
      <c r="J115">
        <v>1.98</v>
      </c>
      <c r="K115">
        <v>1.41</v>
      </c>
      <c r="L115">
        <v>1.51</v>
      </c>
      <c r="M115">
        <v>2.92</v>
      </c>
      <c r="N115">
        <v>1.32</v>
      </c>
      <c r="R115">
        <v>4.32</v>
      </c>
      <c r="S115">
        <v>2.06</v>
      </c>
      <c r="T115">
        <v>1.52</v>
      </c>
      <c r="U115">
        <v>5.23</v>
      </c>
      <c r="W115">
        <v>1.9</v>
      </c>
      <c r="X115">
        <v>4.0999999999999996</v>
      </c>
      <c r="AB115">
        <v>2.85</v>
      </c>
      <c r="AE115">
        <v>3.19</v>
      </c>
      <c r="AF115">
        <v>1.51</v>
      </c>
    </row>
    <row r="116" spans="1:32" x14ac:dyDescent="0.35">
      <c r="A116" s="1">
        <v>34880</v>
      </c>
      <c r="B116">
        <v>6.13</v>
      </c>
      <c r="C116">
        <v>2.09</v>
      </c>
      <c r="D116">
        <v>1.77</v>
      </c>
      <c r="E116">
        <v>2.77</v>
      </c>
      <c r="F116">
        <v>7.82</v>
      </c>
      <c r="G116">
        <v>2.11</v>
      </c>
      <c r="H116">
        <v>2.75</v>
      </c>
      <c r="I116">
        <v>4.74</v>
      </c>
      <c r="J116">
        <v>1.8599999999999999</v>
      </c>
      <c r="K116">
        <v>1.38</v>
      </c>
      <c r="L116">
        <v>1.5699999999999998</v>
      </c>
      <c r="M116">
        <v>2.86</v>
      </c>
      <c r="N116">
        <v>1.3</v>
      </c>
      <c r="R116">
        <v>4.21</v>
      </c>
      <c r="S116">
        <v>2.44</v>
      </c>
      <c r="T116">
        <v>1.5</v>
      </c>
      <c r="U116">
        <v>5.23</v>
      </c>
      <c r="W116">
        <v>1.9</v>
      </c>
      <c r="X116">
        <v>4.0199999999999996</v>
      </c>
      <c r="AB116">
        <v>2.85</v>
      </c>
      <c r="AE116">
        <v>3.17</v>
      </c>
      <c r="AF116">
        <v>1.5699999999999998</v>
      </c>
    </row>
    <row r="117" spans="1:32" x14ac:dyDescent="0.35">
      <c r="A117" s="1">
        <v>34911</v>
      </c>
      <c r="B117">
        <v>6.1</v>
      </c>
      <c r="C117">
        <v>2.0499999999999998</v>
      </c>
      <c r="D117">
        <v>1.76</v>
      </c>
      <c r="E117">
        <v>2.77</v>
      </c>
      <c r="F117">
        <v>7.8100000000000005</v>
      </c>
      <c r="G117">
        <v>2.08</v>
      </c>
      <c r="H117">
        <v>2.74</v>
      </c>
      <c r="I117">
        <v>4.74</v>
      </c>
      <c r="J117">
        <v>1.87</v>
      </c>
      <c r="K117">
        <v>1.38</v>
      </c>
      <c r="L117">
        <v>1.5699999999999998</v>
      </c>
      <c r="M117">
        <v>2.85</v>
      </c>
      <c r="N117">
        <v>1.3</v>
      </c>
      <c r="R117">
        <v>4.26</v>
      </c>
      <c r="S117">
        <v>2.44</v>
      </c>
      <c r="T117">
        <v>1.49</v>
      </c>
      <c r="U117">
        <v>5.22</v>
      </c>
      <c r="W117">
        <v>1.8900000000000001</v>
      </c>
      <c r="X117">
        <v>4.0599999999999996</v>
      </c>
      <c r="AB117">
        <v>2.88</v>
      </c>
      <c r="AE117">
        <v>3.21</v>
      </c>
      <c r="AF117">
        <v>1.5699999999999998</v>
      </c>
    </row>
    <row r="118" spans="1:32" x14ac:dyDescent="0.35">
      <c r="A118" s="1">
        <v>34942</v>
      </c>
      <c r="B118">
        <v>6.11</v>
      </c>
      <c r="C118">
        <v>2.0499999999999998</v>
      </c>
      <c r="D118">
        <v>1.8</v>
      </c>
      <c r="E118">
        <v>2.74</v>
      </c>
      <c r="F118">
        <v>7.8100000000000005</v>
      </c>
      <c r="G118">
        <v>2.0699999999999998</v>
      </c>
      <c r="H118">
        <v>2.74</v>
      </c>
      <c r="I118">
        <v>4.74</v>
      </c>
      <c r="J118">
        <v>1.87</v>
      </c>
      <c r="K118">
        <v>1.38</v>
      </c>
      <c r="L118">
        <v>1.5699999999999998</v>
      </c>
      <c r="M118">
        <v>2.84</v>
      </c>
      <c r="N118">
        <v>1.3</v>
      </c>
      <c r="R118">
        <v>4.28</v>
      </c>
      <c r="S118">
        <v>2.42</v>
      </c>
      <c r="T118">
        <v>1.49</v>
      </c>
      <c r="U118">
        <v>5.21</v>
      </c>
      <c r="W118">
        <v>1.94</v>
      </c>
      <c r="X118">
        <v>4.1399999999999997</v>
      </c>
      <c r="AB118">
        <v>2.76</v>
      </c>
      <c r="AE118">
        <v>3.25</v>
      </c>
      <c r="AF118">
        <v>1.5699999999999998</v>
      </c>
    </row>
    <row r="119" spans="1:32" x14ac:dyDescent="0.35">
      <c r="A119" s="1">
        <v>34971</v>
      </c>
      <c r="B119">
        <v>5.8</v>
      </c>
      <c r="C119">
        <v>2.0499999999999998</v>
      </c>
      <c r="D119">
        <v>1.79</v>
      </c>
      <c r="E119">
        <v>2.7199999999999998</v>
      </c>
      <c r="F119">
        <v>7.84</v>
      </c>
      <c r="G119">
        <v>2.02</v>
      </c>
      <c r="H119">
        <v>2.71</v>
      </c>
      <c r="I119">
        <v>4.7</v>
      </c>
      <c r="J119">
        <v>1.87</v>
      </c>
      <c r="K119">
        <v>1.3</v>
      </c>
      <c r="L119">
        <v>1.5699999999999998</v>
      </c>
      <c r="M119">
        <v>2.83</v>
      </c>
      <c r="N119">
        <v>1.3</v>
      </c>
      <c r="R119">
        <v>4.26</v>
      </c>
      <c r="S119">
        <v>2.42</v>
      </c>
      <c r="T119">
        <v>1.44</v>
      </c>
      <c r="U119">
        <v>5.16</v>
      </c>
      <c r="W119">
        <v>1.94</v>
      </c>
      <c r="X119">
        <v>4.1500000000000004</v>
      </c>
      <c r="AB119">
        <v>2.76</v>
      </c>
      <c r="AE119">
        <v>3.22</v>
      </c>
      <c r="AF119">
        <v>1.5699999999999998</v>
      </c>
    </row>
    <row r="120" spans="1:32" x14ac:dyDescent="0.35">
      <c r="A120" s="1">
        <v>35003</v>
      </c>
      <c r="B120">
        <v>5.84</v>
      </c>
      <c r="C120">
        <v>1.9300000000000002</v>
      </c>
      <c r="D120">
        <v>1.72</v>
      </c>
      <c r="E120">
        <v>2.73</v>
      </c>
      <c r="F120">
        <v>7.28</v>
      </c>
      <c r="G120">
        <v>1.9300000000000002</v>
      </c>
      <c r="H120">
        <v>2.74</v>
      </c>
      <c r="I120">
        <v>4.1900000000000004</v>
      </c>
      <c r="J120">
        <v>1.76</v>
      </c>
      <c r="K120">
        <v>1.3</v>
      </c>
      <c r="L120">
        <v>1.5899999999999999</v>
      </c>
      <c r="M120">
        <v>2.35</v>
      </c>
      <c r="N120">
        <v>1.22</v>
      </c>
      <c r="R120">
        <v>3.59</v>
      </c>
      <c r="S120">
        <v>2.48</v>
      </c>
      <c r="T120">
        <v>1.3599999999999999</v>
      </c>
      <c r="U120">
        <v>4.66</v>
      </c>
      <c r="W120">
        <v>1.8599999999999999</v>
      </c>
      <c r="X120">
        <v>4.0999999999999996</v>
      </c>
      <c r="AB120">
        <v>2.83</v>
      </c>
      <c r="AE120">
        <v>3.17</v>
      </c>
      <c r="AF120">
        <v>1.5899999999999999</v>
      </c>
    </row>
    <row r="121" spans="1:32" x14ac:dyDescent="0.35">
      <c r="A121" s="1">
        <v>35033</v>
      </c>
      <c r="B121">
        <v>5.8100000000000005</v>
      </c>
      <c r="C121">
        <v>1.9300000000000002</v>
      </c>
      <c r="D121">
        <v>1.72</v>
      </c>
      <c r="E121">
        <v>2.73</v>
      </c>
      <c r="F121">
        <v>7.28</v>
      </c>
      <c r="G121">
        <v>1.92</v>
      </c>
      <c r="H121">
        <v>2.74</v>
      </c>
      <c r="I121">
        <v>4.1900000000000004</v>
      </c>
      <c r="J121">
        <v>1.76</v>
      </c>
      <c r="K121">
        <v>1.33</v>
      </c>
      <c r="L121">
        <v>1.5899999999999999</v>
      </c>
      <c r="M121">
        <v>2.36</v>
      </c>
      <c r="N121">
        <v>1.24</v>
      </c>
      <c r="R121">
        <v>3.6</v>
      </c>
      <c r="S121">
        <v>2.46</v>
      </c>
      <c r="T121">
        <v>1.3599999999999999</v>
      </c>
      <c r="U121">
        <v>4.66</v>
      </c>
      <c r="W121">
        <v>1.8599999999999999</v>
      </c>
      <c r="X121">
        <v>4.0999999999999996</v>
      </c>
      <c r="AB121">
        <v>2.84</v>
      </c>
      <c r="AE121">
        <v>3.18</v>
      </c>
      <c r="AF121">
        <v>1.5899999999999999</v>
      </c>
    </row>
    <row r="122" spans="1:32" x14ac:dyDescent="0.35">
      <c r="A122" s="1">
        <v>35062</v>
      </c>
      <c r="B122">
        <v>5.88</v>
      </c>
      <c r="C122">
        <v>1.94</v>
      </c>
      <c r="D122">
        <v>1.69</v>
      </c>
      <c r="E122">
        <v>2.73</v>
      </c>
      <c r="F122">
        <v>7.28</v>
      </c>
      <c r="G122">
        <v>1.97</v>
      </c>
      <c r="H122">
        <v>2.74</v>
      </c>
      <c r="I122">
        <v>4.17</v>
      </c>
      <c r="J122">
        <v>1.76</v>
      </c>
      <c r="K122">
        <v>1.3</v>
      </c>
      <c r="L122">
        <v>1.5899999999999999</v>
      </c>
      <c r="M122">
        <v>2.37</v>
      </c>
      <c r="N122">
        <v>1.24</v>
      </c>
      <c r="R122">
        <v>3.59</v>
      </c>
      <c r="S122">
        <v>2.4500000000000002</v>
      </c>
      <c r="T122">
        <v>1.23</v>
      </c>
      <c r="U122">
        <v>4.63</v>
      </c>
      <c r="W122">
        <v>1.8599999999999999</v>
      </c>
      <c r="X122">
        <v>4.12</v>
      </c>
      <c r="AB122">
        <v>2.84</v>
      </c>
      <c r="AE122">
        <v>3.14</v>
      </c>
      <c r="AF122">
        <v>1.5899999999999999</v>
      </c>
    </row>
    <row r="123" spans="1:32" x14ac:dyDescent="0.35">
      <c r="A123" s="1">
        <v>35095</v>
      </c>
      <c r="B123">
        <v>5.93</v>
      </c>
      <c r="C123">
        <v>1.8599999999999999</v>
      </c>
      <c r="D123">
        <v>2.39</v>
      </c>
      <c r="E123">
        <v>2.84</v>
      </c>
      <c r="F123">
        <v>7.36</v>
      </c>
      <c r="G123">
        <v>2.2200000000000002</v>
      </c>
      <c r="H123">
        <v>2.99</v>
      </c>
      <c r="I123">
        <v>4.16</v>
      </c>
      <c r="J123">
        <v>1.51</v>
      </c>
      <c r="K123">
        <v>1.3</v>
      </c>
      <c r="L123">
        <v>1.5699999999999998</v>
      </c>
      <c r="M123">
        <v>2.11</v>
      </c>
      <c r="N123">
        <v>1.2</v>
      </c>
      <c r="R123">
        <v>3.71</v>
      </c>
      <c r="S123">
        <v>2.71</v>
      </c>
      <c r="T123">
        <v>1.28</v>
      </c>
      <c r="U123">
        <v>4.57</v>
      </c>
      <c r="W123">
        <v>2.88</v>
      </c>
      <c r="X123">
        <v>4.01</v>
      </c>
      <c r="AB123">
        <v>2.75</v>
      </c>
      <c r="AE123">
        <v>3</v>
      </c>
      <c r="AF123">
        <v>1.5699999999999998</v>
      </c>
    </row>
    <row r="124" spans="1:32" x14ac:dyDescent="0.35">
      <c r="A124" s="1">
        <v>35124</v>
      </c>
      <c r="B124">
        <v>5.95</v>
      </c>
      <c r="C124">
        <v>1.8599999999999999</v>
      </c>
      <c r="D124">
        <v>2.37</v>
      </c>
      <c r="E124">
        <v>2.86</v>
      </c>
      <c r="F124">
        <v>7.34</v>
      </c>
      <c r="G124">
        <v>2.25</v>
      </c>
      <c r="H124">
        <v>2.99</v>
      </c>
      <c r="I124">
        <v>4.16</v>
      </c>
      <c r="J124">
        <v>1.51</v>
      </c>
      <c r="K124">
        <v>1.3</v>
      </c>
      <c r="L124">
        <v>1.5699999999999998</v>
      </c>
      <c r="M124">
        <v>2.11</v>
      </c>
      <c r="N124">
        <v>1.2</v>
      </c>
      <c r="R124">
        <v>3.69</v>
      </c>
      <c r="S124">
        <v>2.7</v>
      </c>
      <c r="T124">
        <v>1.28</v>
      </c>
      <c r="U124">
        <v>4.5600000000000005</v>
      </c>
      <c r="W124">
        <v>2.87</v>
      </c>
      <c r="X124">
        <v>4</v>
      </c>
      <c r="AB124">
        <v>2.85</v>
      </c>
      <c r="AE124">
        <v>2.79</v>
      </c>
      <c r="AF124">
        <v>1.5699999999999998</v>
      </c>
    </row>
    <row r="125" spans="1:32" x14ac:dyDescent="0.35">
      <c r="A125" s="1">
        <v>35153</v>
      </c>
      <c r="B125">
        <v>5.85</v>
      </c>
      <c r="C125">
        <v>1.9100000000000001</v>
      </c>
      <c r="D125">
        <v>2.38</v>
      </c>
      <c r="E125">
        <v>2.86</v>
      </c>
      <c r="F125">
        <v>7.35</v>
      </c>
      <c r="G125">
        <v>2.25</v>
      </c>
      <c r="H125">
        <v>2.99</v>
      </c>
      <c r="I125">
        <v>4.1500000000000004</v>
      </c>
      <c r="J125">
        <v>1.51</v>
      </c>
      <c r="K125">
        <v>1.28</v>
      </c>
      <c r="L125">
        <v>1.5699999999999998</v>
      </c>
      <c r="M125">
        <v>2.13</v>
      </c>
      <c r="N125">
        <v>1.2</v>
      </c>
      <c r="R125">
        <v>3.69</v>
      </c>
      <c r="S125">
        <v>2.7800000000000002</v>
      </c>
      <c r="T125">
        <v>1.28</v>
      </c>
      <c r="U125">
        <v>4.5600000000000005</v>
      </c>
      <c r="W125">
        <v>2.87</v>
      </c>
      <c r="X125">
        <v>4.01</v>
      </c>
      <c r="AB125">
        <v>2.86</v>
      </c>
      <c r="AE125">
        <v>2.79</v>
      </c>
      <c r="AF125">
        <v>1.5699999999999998</v>
      </c>
    </row>
    <row r="126" spans="1:32" x14ac:dyDescent="0.35">
      <c r="A126" s="1">
        <v>35185</v>
      </c>
      <c r="B126">
        <v>5.86</v>
      </c>
      <c r="C126">
        <v>1.8900000000000001</v>
      </c>
      <c r="D126">
        <v>2.38</v>
      </c>
      <c r="E126">
        <v>2.7800000000000002</v>
      </c>
      <c r="F126">
        <v>6.73</v>
      </c>
      <c r="G126">
        <v>2.7199999999999998</v>
      </c>
      <c r="H126">
        <v>2.9</v>
      </c>
      <c r="I126">
        <v>4.1100000000000003</v>
      </c>
      <c r="J126">
        <v>1.52</v>
      </c>
      <c r="K126">
        <v>1.28</v>
      </c>
      <c r="L126">
        <v>1.4</v>
      </c>
      <c r="M126">
        <v>2.2200000000000002</v>
      </c>
      <c r="N126">
        <v>1.18</v>
      </c>
      <c r="R126">
        <v>3.9</v>
      </c>
      <c r="S126">
        <v>2.7800000000000002</v>
      </c>
      <c r="T126">
        <v>1.19</v>
      </c>
      <c r="U126">
        <v>4.47</v>
      </c>
      <c r="W126">
        <v>2.9</v>
      </c>
      <c r="X126">
        <v>3.67</v>
      </c>
      <c r="AB126">
        <v>2.79</v>
      </c>
      <c r="AE126">
        <v>2.69</v>
      </c>
      <c r="AF126">
        <v>1.4</v>
      </c>
    </row>
    <row r="127" spans="1:32" x14ac:dyDescent="0.35">
      <c r="A127" s="1">
        <v>35216</v>
      </c>
      <c r="B127">
        <v>5.9</v>
      </c>
      <c r="C127">
        <v>1.8900000000000001</v>
      </c>
      <c r="D127">
        <v>2.33</v>
      </c>
      <c r="E127">
        <v>2.7800000000000002</v>
      </c>
      <c r="F127">
        <v>6.74</v>
      </c>
      <c r="G127">
        <v>2.7199999999999998</v>
      </c>
      <c r="H127">
        <v>2.9</v>
      </c>
      <c r="I127">
        <v>4.1100000000000003</v>
      </c>
      <c r="J127">
        <v>1.52</v>
      </c>
      <c r="K127">
        <v>1.28</v>
      </c>
      <c r="L127">
        <v>1.4</v>
      </c>
      <c r="M127">
        <v>2.2599999999999998</v>
      </c>
      <c r="N127">
        <v>1.18</v>
      </c>
      <c r="R127">
        <v>3.89</v>
      </c>
      <c r="S127">
        <v>2.76</v>
      </c>
      <c r="T127">
        <v>1.19</v>
      </c>
      <c r="U127">
        <v>4.47</v>
      </c>
      <c r="W127">
        <v>2.83</v>
      </c>
      <c r="X127">
        <v>3.7</v>
      </c>
      <c r="AB127">
        <v>2.79</v>
      </c>
      <c r="AE127">
        <v>2.67</v>
      </c>
      <c r="AF127">
        <v>1.4</v>
      </c>
    </row>
    <row r="128" spans="1:32" x14ac:dyDescent="0.35">
      <c r="A128" s="1">
        <v>35244</v>
      </c>
      <c r="B128">
        <v>5.8100000000000005</v>
      </c>
      <c r="C128">
        <v>1.69</v>
      </c>
      <c r="D128">
        <v>2.36</v>
      </c>
      <c r="E128">
        <v>2.76</v>
      </c>
      <c r="F128">
        <v>6.76</v>
      </c>
      <c r="G128">
        <v>2.71</v>
      </c>
      <c r="H128">
        <v>2.9</v>
      </c>
      <c r="I128">
        <v>4.0599999999999996</v>
      </c>
      <c r="J128">
        <v>1.52</v>
      </c>
      <c r="K128">
        <v>1.29</v>
      </c>
      <c r="L128">
        <v>1.4</v>
      </c>
      <c r="M128">
        <v>2.21</v>
      </c>
      <c r="N128">
        <v>1.19</v>
      </c>
      <c r="R128">
        <v>3.66</v>
      </c>
      <c r="S128">
        <v>0.53</v>
      </c>
      <c r="T128">
        <v>1.19</v>
      </c>
      <c r="U128">
        <v>4.49</v>
      </c>
      <c r="W128">
        <v>2.83</v>
      </c>
      <c r="X128">
        <v>3.7199999999999998</v>
      </c>
      <c r="AB128">
        <v>2.73</v>
      </c>
      <c r="AE128">
        <v>2.7199999999999998</v>
      </c>
      <c r="AF128">
        <v>1.4</v>
      </c>
    </row>
    <row r="129" spans="1:32" x14ac:dyDescent="0.35">
      <c r="A129" s="1">
        <v>35277</v>
      </c>
      <c r="B129">
        <v>5.78</v>
      </c>
      <c r="C129">
        <v>1.45</v>
      </c>
      <c r="D129">
        <v>2.1800000000000002</v>
      </c>
      <c r="E129">
        <v>2.67</v>
      </c>
      <c r="F129">
        <v>6.73</v>
      </c>
      <c r="G129">
        <v>2.4500000000000002</v>
      </c>
      <c r="H129">
        <v>2.79</v>
      </c>
      <c r="I129">
        <v>4.0199999999999996</v>
      </c>
      <c r="J129">
        <v>1.5</v>
      </c>
      <c r="K129">
        <v>1.3</v>
      </c>
      <c r="L129">
        <v>1.32</v>
      </c>
      <c r="M129">
        <v>2.23</v>
      </c>
      <c r="N129">
        <v>1.19</v>
      </c>
      <c r="R129">
        <v>3.56</v>
      </c>
      <c r="S129">
        <v>0.52</v>
      </c>
      <c r="T129">
        <v>1.1400000000000001</v>
      </c>
      <c r="U129">
        <v>4.45</v>
      </c>
      <c r="W129">
        <v>2.59</v>
      </c>
      <c r="X129">
        <v>3.67</v>
      </c>
      <c r="AB129">
        <v>2.68</v>
      </c>
      <c r="AE129">
        <v>2.71</v>
      </c>
      <c r="AF129">
        <v>1.32</v>
      </c>
    </row>
    <row r="130" spans="1:32" x14ac:dyDescent="0.35">
      <c r="A130" s="1">
        <v>35307</v>
      </c>
      <c r="B130">
        <v>5.79</v>
      </c>
      <c r="C130">
        <v>1.45</v>
      </c>
      <c r="D130">
        <v>2.2200000000000002</v>
      </c>
      <c r="E130">
        <v>2.66</v>
      </c>
      <c r="F130">
        <v>6.76</v>
      </c>
      <c r="G130">
        <v>2.4300000000000002</v>
      </c>
      <c r="H130">
        <v>2.79</v>
      </c>
      <c r="I130">
        <v>4.01</v>
      </c>
      <c r="J130">
        <v>1.5</v>
      </c>
      <c r="K130">
        <v>1.3</v>
      </c>
      <c r="L130">
        <v>1.33</v>
      </c>
      <c r="M130">
        <v>2.23</v>
      </c>
      <c r="N130">
        <v>1.2</v>
      </c>
      <c r="R130">
        <v>3.57</v>
      </c>
      <c r="S130">
        <v>0.53</v>
      </c>
      <c r="T130">
        <v>1.1400000000000001</v>
      </c>
      <c r="U130">
        <v>4.4400000000000004</v>
      </c>
      <c r="W130">
        <v>2.64</v>
      </c>
      <c r="X130">
        <v>3.69</v>
      </c>
      <c r="AB130">
        <v>2.67</v>
      </c>
      <c r="AE130">
        <v>2.7199999999999998</v>
      </c>
      <c r="AF130">
        <v>1.33</v>
      </c>
    </row>
    <row r="131" spans="1:32" x14ac:dyDescent="0.35">
      <c r="A131" s="1">
        <v>35338</v>
      </c>
      <c r="B131">
        <v>5.77</v>
      </c>
      <c r="C131">
        <v>1.49</v>
      </c>
      <c r="D131">
        <v>2.2000000000000002</v>
      </c>
      <c r="E131">
        <v>2.6</v>
      </c>
      <c r="F131">
        <v>6.95</v>
      </c>
      <c r="G131">
        <v>2.25</v>
      </c>
      <c r="H131">
        <v>2.67</v>
      </c>
      <c r="I131">
        <v>4.17</v>
      </c>
      <c r="J131">
        <v>1.47</v>
      </c>
      <c r="K131">
        <v>1.27</v>
      </c>
      <c r="L131">
        <v>1.28</v>
      </c>
      <c r="M131">
        <v>2.29</v>
      </c>
      <c r="N131">
        <v>1.18</v>
      </c>
      <c r="R131">
        <v>3.56</v>
      </c>
      <c r="S131">
        <v>0.48</v>
      </c>
      <c r="T131">
        <v>1.02</v>
      </c>
      <c r="U131">
        <v>4.66</v>
      </c>
      <c r="W131">
        <v>2.65</v>
      </c>
      <c r="X131">
        <v>3.75</v>
      </c>
      <c r="AB131">
        <v>2.66</v>
      </c>
      <c r="AE131">
        <v>3.01</v>
      </c>
      <c r="AF131">
        <v>1.28</v>
      </c>
    </row>
    <row r="132" spans="1:32" x14ac:dyDescent="0.35">
      <c r="A132" s="1">
        <v>35369</v>
      </c>
      <c r="B132">
        <v>5.8</v>
      </c>
      <c r="C132">
        <v>1.53</v>
      </c>
      <c r="D132">
        <v>2.21</v>
      </c>
      <c r="E132">
        <v>2.61</v>
      </c>
      <c r="F132">
        <v>6.97</v>
      </c>
      <c r="G132">
        <v>2.37</v>
      </c>
      <c r="H132">
        <v>2.67</v>
      </c>
      <c r="I132">
        <v>4.16</v>
      </c>
      <c r="J132">
        <v>1.47</v>
      </c>
      <c r="K132">
        <v>1.27</v>
      </c>
      <c r="L132">
        <v>1.28</v>
      </c>
      <c r="M132">
        <v>2.2800000000000002</v>
      </c>
      <c r="N132">
        <v>1.18</v>
      </c>
      <c r="R132">
        <v>3.5300000000000002</v>
      </c>
      <c r="S132">
        <v>0.48</v>
      </c>
      <c r="T132">
        <v>1.02</v>
      </c>
      <c r="U132">
        <v>4.6500000000000004</v>
      </c>
      <c r="W132">
        <v>2.66</v>
      </c>
      <c r="X132">
        <v>3.7800000000000002</v>
      </c>
      <c r="AB132">
        <v>2.63</v>
      </c>
      <c r="AE132">
        <v>3</v>
      </c>
      <c r="AF132">
        <v>1.28</v>
      </c>
    </row>
    <row r="133" spans="1:32" x14ac:dyDescent="0.35">
      <c r="A133" s="1">
        <v>35398</v>
      </c>
      <c r="B133">
        <v>5.8100000000000005</v>
      </c>
      <c r="C133">
        <v>1.53</v>
      </c>
      <c r="D133">
        <v>2.21</v>
      </c>
      <c r="E133">
        <v>2.62</v>
      </c>
      <c r="F133">
        <v>6.98</v>
      </c>
      <c r="G133">
        <v>2.36</v>
      </c>
      <c r="H133">
        <v>2.67</v>
      </c>
      <c r="I133">
        <v>4.12</v>
      </c>
      <c r="J133">
        <v>1.47</v>
      </c>
      <c r="K133">
        <v>1.27</v>
      </c>
      <c r="L133">
        <v>1.28</v>
      </c>
      <c r="M133">
        <v>2.2800000000000002</v>
      </c>
      <c r="N133">
        <v>1.18</v>
      </c>
      <c r="R133">
        <v>3.5</v>
      </c>
      <c r="S133">
        <v>0.48</v>
      </c>
      <c r="T133">
        <v>1.02</v>
      </c>
      <c r="U133">
        <v>4.6399999999999997</v>
      </c>
      <c r="W133">
        <v>2.66</v>
      </c>
      <c r="X133">
        <v>3.81</v>
      </c>
      <c r="AB133">
        <v>2.66</v>
      </c>
      <c r="AE133">
        <v>3.01</v>
      </c>
      <c r="AF133">
        <v>1.28</v>
      </c>
    </row>
    <row r="134" spans="1:32" x14ac:dyDescent="0.35">
      <c r="A134" s="1">
        <v>35430</v>
      </c>
      <c r="B134">
        <v>5.96</v>
      </c>
      <c r="C134">
        <v>1.46</v>
      </c>
      <c r="D134">
        <v>1.65</v>
      </c>
      <c r="E134">
        <v>2.74</v>
      </c>
      <c r="F134">
        <v>6.32</v>
      </c>
      <c r="G134">
        <v>2.6</v>
      </c>
      <c r="H134">
        <v>2.98</v>
      </c>
      <c r="I134">
        <v>4.0999999999999996</v>
      </c>
      <c r="J134">
        <v>1.33</v>
      </c>
      <c r="K134">
        <v>1.18</v>
      </c>
      <c r="L134">
        <v>1.58</v>
      </c>
      <c r="M134">
        <v>2.44</v>
      </c>
      <c r="N134">
        <v>1.08</v>
      </c>
      <c r="R134">
        <v>3.2800000000000002</v>
      </c>
      <c r="S134">
        <v>0.51</v>
      </c>
      <c r="T134">
        <v>1.1400000000000001</v>
      </c>
      <c r="U134">
        <v>4.72</v>
      </c>
      <c r="W134">
        <v>1.78</v>
      </c>
      <c r="X134">
        <v>3.76</v>
      </c>
      <c r="AB134">
        <v>2.61</v>
      </c>
      <c r="AE134">
        <v>3.02</v>
      </c>
      <c r="AF134">
        <v>1.58</v>
      </c>
    </row>
    <row r="135" spans="1:32" x14ac:dyDescent="0.35">
      <c r="A135" s="1">
        <v>35461</v>
      </c>
      <c r="B135">
        <v>5.99</v>
      </c>
      <c r="C135">
        <v>1.43</v>
      </c>
      <c r="D135">
        <v>1.65</v>
      </c>
      <c r="E135">
        <v>2.74</v>
      </c>
      <c r="F135">
        <v>6.3</v>
      </c>
      <c r="G135">
        <v>2.65</v>
      </c>
      <c r="H135">
        <v>2.98</v>
      </c>
      <c r="I135">
        <v>4.1100000000000003</v>
      </c>
      <c r="J135">
        <v>1.33</v>
      </c>
      <c r="K135">
        <v>1.18</v>
      </c>
      <c r="L135">
        <v>1.62</v>
      </c>
      <c r="M135">
        <v>2.44</v>
      </c>
      <c r="N135">
        <v>1.08</v>
      </c>
      <c r="R135">
        <v>3.31</v>
      </c>
      <c r="S135">
        <v>0.51</v>
      </c>
      <c r="T135">
        <v>1.1299999999999999</v>
      </c>
      <c r="U135">
        <v>4.71</v>
      </c>
      <c r="W135">
        <v>1.78</v>
      </c>
      <c r="X135">
        <v>3.81</v>
      </c>
      <c r="AB135">
        <v>2.61</v>
      </c>
      <c r="AE135">
        <v>3.03</v>
      </c>
      <c r="AF135">
        <v>1.62</v>
      </c>
    </row>
    <row r="136" spans="1:32" x14ac:dyDescent="0.35">
      <c r="A136" s="1">
        <v>35489</v>
      </c>
      <c r="B136">
        <v>5.91</v>
      </c>
      <c r="C136">
        <v>1.43</v>
      </c>
      <c r="D136">
        <v>1.6400000000000001</v>
      </c>
      <c r="E136">
        <v>2.7199999999999998</v>
      </c>
      <c r="F136">
        <v>6.3</v>
      </c>
      <c r="G136">
        <v>2.65</v>
      </c>
      <c r="H136">
        <v>2.98</v>
      </c>
      <c r="I136">
        <v>4.1100000000000003</v>
      </c>
      <c r="J136">
        <v>1.34</v>
      </c>
      <c r="K136">
        <v>1.18</v>
      </c>
      <c r="L136">
        <v>1.62</v>
      </c>
      <c r="M136">
        <v>2.44</v>
      </c>
      <c r="N136">
        <v>1.08</v>
      </c>
      <c r="R136">
        <v>3.3</v>
      </c>
      <c r="S136">
        <v>0.53</v>
      </c>
      <c r="T136">
        <v>1.1299999999999999</v>
      </c>
      <c r="U136">
        <v>4.72</v>
      </c>
      <c r="W136">
        <v>1.77</v>
      </c>
      <c r="X136">
        <v>3.76</v>
      </c>
      <c r="AB136">
        <v>2.5</v>
      </c>
      <c r="AE136">
        <v>3.02</v>
      </c>
      <c r="AF136">
        <v>1.62</v>
      </c>
    </row>
    <row r="137" spans="1:32" x14ac:dyDescent="0.35">
      <c r="A137" s="1">
        <v>35520</v>
      </c>
      <c r="B137">
        <v>5.74</v>
      </c>
      <c r="C137">
        <v>1.35</v>
      </c>
      <c r="D137">
        <v>1.62</v>
      </c>
      <c r="E137">
        <v>2.62</v>
      </c>
      <c r="F137">
        <v>6.49</v>
      </c>
      <c r="G137">
        <v>2.7</v>
      </c>
      <c r="H137">
        <v>2.86</v>
      </c>
      <c r="I137">
        <v>3.96</v>
      </c>
      <c r="J137">
        <v>1.31</v>
      </c>
      <c r="K137">
        <v>1.1400000000000001</v>
      </c>
      <c r="L137">
        <v>1.5</v>
      </c>
      <c r="M137">
        <v>2.4</v>
      </c>
      <c r="N137">
        <v>1.05</v>
      </c>
      <c r="R137">
        <v>3.23</v>
      </c>
      <c r="S137">
        <v>0.43</v>
      </c>
      <c r="T137">
        <v>1.04</v>
      </c>
      <c r="U137">
        <v>4.53</v>
      </c>
      <c r="W137">
        <v>1.76</v>
      </c>
      <c r="X137">
        <v>3.64</v>
      </c>
      <c r="AB137">
        <v>2.5099999999999998</v>
      </c>
      <c r="AE137">
        <v>2.83</v>
      </c>
      <c r="AF137">
        <v>1.5</v>
      </c>
    </row>
    <row r="138" spans="1:32" x14ac:dyDescent="0.35">
      <c r="A138" s="1">
        <v>35550</v>
      </c>
      <c r="B138">
        <v>5.76</v>
      </c>
      <c r="C138">
        <v>1.34</v>
      </c>
      <c r="D138">
        <v>1.63</v>
      </c>
      <c r="E138">
        <v>2.61</v>
      </c>
      <c r="F138">
        <v>6.51</v>
      </c>
      <c r="G138">
        <v>2.7</v>
      </c>
      <c r="H138">
        <v>2.85</v>
      </c>
      <c r="I138">
        <v>3.96</v>
      </c>
      <c r="J138">
        <v>1.31</v>
      </c>
      <c r="K138">
        <v>1.1400000000000001</v>
      </c>
      <c r="L138">
        <v>1.49</v>
      </c>
      <c r="M138">
        <v>2.4</v>
      </c>
      <c r="N138">
        <v>1.05</v>
      </c>
      <c r="R138">
        <v>3.22</v>
      </c>
      <c r="S138">
        <v>0.43</v>
      </c>
      <c r="T138">
        <v>1.04</v>
      </c>
      <c r="U138">
        <v>4.55</v>
      </c>
      <c r="W138">
        <v>1.78</v>
      </c>
      <c r="X138">
        <v>3.64</v>
      </c>
      <c r="AB138">
        <v>2.48</v>
      </c>
      <c r="AE138">
        <v>2.86</v>
      </c>
      <c r="AF138">
        <v>1.49</v>
      </c>
    </row>
    <row r="139" spans="1:32" x14ac:dyDescent="0.35">
      <c r="A139" s="1">
        <v>35580</v>
      </c>
      <c r="B139">
        <v>5.74</v>
      </c>
      <c r="C139">
        <v>1.34</v>
      </c>
      <c r="D139">
        <v>1.6400000000000001</v>
      </c>
      <c r="E139">
        <v>2.6</v>
      </c>
      <c r="F139">
        <v>6.51</v>
      </c>
      <c r="G139">
        <v>2.7</v>
      </c>
      <c r="H139">
        <v>2.84</v>
      </c>
      <c r="I139">
        <v>3.96</v>
      </c>
      <c r="J139">
        <v>1.31</v>
      </c>
      <c r="K139">
        <v>1.1400000000000001</v>
      </c>
      <c r="L139">
        <v>1.49</v>
      </c>
      <c r="M139">
        <v>2.4</v>
      </c>
      <c r="N139">
        <v>1.05</v>
      </c>
      <c r="R139">
        <v>3.22</v>
      </c>
      <c r="S139">
        <v>0.43</v>
      </c>
      <c r="T139">
        <v>1.04</v>
      </c>
      <c r="U139">
        <v>4.55</v>
      </c>
      <c r="W139">
        <v>1.78</v>
      </c>
      <c r="X139">
        <v>3.63</v>
      </c>
      <c r="AB139">
        <v>2.48</v>
      </c>
      <c r="AE139">
        <v>2.86</v>
      </c>
      <c r="AF139">
        <v>1.49</v>
      </c>
    </row>
    <row r="140" spans="1:32" x14ac:dyDescent="0.35">
      <c r="A140" s="1">
        <v>35611</v>
      </c>
      <c r="B140">
        <v>5.65</v>
      </c>
      <c r="C140">
        <v>1.35</v>
      </c>
      <c r="D140">
        <v>1.51</v>
      </c>
      <c r="E140">
        <v>2.57</v>
      </c>
      <c r="F140">
        <v>6.27</v>
      </c>
      <c r="G140">
        <v>2.56</v>
      </c>
      <c r="H140">
        <v>2.91</v>
      </c>
      <c r="I140">
        <v>4.03</v>
      </c>
      <c r="J140">
        <v>1.24</v>
      </c>
      <c r="K140">
        <v>1.1499999999999999</v>
      </c>
      <c r="L140">
        <v>1.55</v>
      </c>
      <c r="M140">
        <v>2.5</v>
      </c>
      <c r="N140">
        <v>1.03</v>
      </c>
      <c r="R140">
        <v>3.33</v>
      </c>
      <c r="S140">
        <v>0.36</v>
      </c>
      <c r="T140">
        <v>1</v>
      </c>
      <c r="U140">
        <v>4.62</v>
      </c>
      <c r="W140">
        <v>1.6600000000000001</v>
      </c>
      <c r="X140">
        <v>3.64</v>
      </c>
      <c r="AB140">
        <v>2.35</v>
      </c>
      <c r="AE140">
        <v>2.83</v>
      </c>
      <c r="AF140">
        <v>1.55</v>
      </c>
    </row>
    <row r="141" spans="1:32" x14ac:dyDescent="0.35">
      <c r="A141" s="1">
        <v>35642</v>
      </c>
      <c r="B141">
        <v>5.62</v>
      </c>
      <c r="C141">
        <v>1.35</v>
      </c>
      <c r="D141">
        <v>1.52</v>
      </c>
      <c r="E141">
        <v>2.57</v>
      </c>
      <c r="F141">
        <v>6.28</v>
      </c>
      <c r="G141">
        <v>2.56</v>
      </c>
      <c r="H141">
        <v>2.91</v>
      </c>
      <c r="I141">
        <v>4.03</v>
      </c>
      <c r="J141">
        <v>1.24</v>
      </c>
      <c r="K141">
        <v>1.1499999999999999</v>
      </c>
      <c r="L141">
        <v>1.47</v>
      </c>
      <c r="M141">
        <v>2.5</v>
      </c>
      <c r="N141">
        <v>1.03</v>
      </c>
      <c r="R141">
        <v>3.34</v>
      </c>
      <c r="S141">
        <v>0.36</v>
      </c>
      <c r="T141">
        <v>1</v>
      </c>
      <c r="U141">
        <v>4.62</v>
      </c>
      <c r="W141">
        <v>1.6600000000000001</v>
      </c>
      <c r="X141">
        <v>3.66</v>
      </c>
      <c r="AB141">
        <v>2.3199999999999998</v>
      </c>
      <c r="AE141">
        <v>2.86</v>
      </c>
      <c r="AF141">
        <v>1.47</v>
      </c>
    </row>
    <row r="142" spans="1:32" x14ac:dyDescent="0.35">
      <c r="A142" s="1">
        <v>35671</v>
      </c>
      <c r="B142">
        <v>5.62</v>
      </c>
      <c r="C142">
        <v>1.3599999999999999</v>
      </c>
      <c r="D142">
        <v>1.55</v>
      </c>
      <c r="E142">
        <v>2.57</v>
      </c>
      <c r="F142">
        <v>6.24</v>
      </c>
      <c r="G142">
        <v>2.59</v>
      </c>
      <c r="H142">
        <v>2.91</v>
      </c>
      <c r="I142">
        <v>4.03</v>
      </c>
      <c r="J142">
        <v>1.24</v>
      </c>
      <c r="K142">
        <v>1.1499999999999999</v>
      </c>
      <c r="L142">
        <v>1.45</v>
      </c>
      <c r="M142">
        <v>2.5</v>
      </c>
      <c r="N142">
        <v>1.03</v>
      </c>
      <c r="R142">
        <v>3.34</v>
      </c>
      <c r="S142">
        <v>0.36</v>
      </c>
      <c r="T142">
        <v>1.02</v>
      </c>
      <c r="U142">
        <v>4.6100000000000003</v>
      </c>
      <c r="W142">
        <v>1.72</v>
      </c>
      <c r="X142">
        <v>3.65</v>
      </c>
      <c r="AB142">
        <v>2.33</v>
      </c>
      <c r="AE142">
        <v>2.85</v>
      </c>
      <c r="AF142">
        <v>1.45</v>
      </c>
    </row>
    <row r="143" spans="1:32" x14ac:dyDescent="0.35">
      <c r="A143" s="1">
        <v>35703</v>
      </c>
      <c r="B143">
        <v>5.72</v>
      </c>
      <c r="C143">
        <v>1.38</v>
      </c>
      <c r="D143">
        <v>1.56</v>
      </c>
      <c r="E143">
        <v>2.48</v>
      </c>
      <c r="F143">
        <v>6.43</v>
      </c>
      <c r="G143">
        <v>2.52</v>
      </c>
      <c r="H143">
        <v>2.75</v>
      </c>
      <c r="I143">
        <v>4.26</v>
      </c>
      <c r="J143">
        <v>1.21</v>
      </c>
      <c r="K143">
        <v>1.1599999999999999</v>
      </c>
      <c r="L143">
        <v>1.48</v>
      </c>
      <c r="M143">
        <v>2.52</v>
      </c>
      <c r="N143">
        <v>0.99</v>
      </c>
      <c r="R143">
        <v>3.41</v>
      </c>
      <c r="S143">
        <v>0.37</v>
      </c>
      <c r="T143">
        <v>1.21</v>
      </c>
      <c r="U143">
        <v>4.95</v>
      </c>
      <c r="W143">
        <v>1.6800000000000002</v>
      </c>
      <c r="X143">
        <v>3.66</v>
      </c>
      <c r="AB143">
        <v>2.2200000000000002</v>
      </c>
      <c r="AE143">
        <v>2.83</v>
      </c>
      <c r="AF143">
        <v>1.48</v>
      </c>
    </row>
    <row r="144" spans="1:32" x14ac:dyDescent="0.35">
      <c r="A144" s="1">
        <v>35734</v>
      </c>
      <c r="B144">
        <v>5.8100000000000005</v>
      </c>
      <c r="C144">
        <v>1.4</v>
      </c>
      <c r="D144">
        <v>1.55</v>
      </c>
      <c r="E144">
        <v>2.4900000000000002</v>
      </c>
      <c r="F144">
        <v>6.35</v>
      </c>
      <c r="G144">
        <v>2.5300000000000002</v>
      </c>
      <c r="H144">
        <v>2.75</v>
      </c>
      <c r="I144">
        <v>4.25</v>
      </c>
      <c r="J144">
        <v>1.21</v>
      </c>
      <c r="K144">
        <v>1.17</v>
      </c>
      <c r="L144">
        <v>1.5</v>
      </c>
      <c r="M144">
        <v>2.52</v>
      </c>
      <c r="N144">
        <v>1</v>
      </c>
      <c r="R144">
        <v>3.38</v>
      </c>
      <c r="S144">
        <v>0.38</v>
      </c>
      <c r="T144">
        <v>1.21</v>
      </c>
      <c r="U144">
        <v>4.9399999999999995</v>
      </c>
      <c r="W144">
        <v>1.67</v>
      </c>
      <c r="X144">
        <v>3.66</v>
      </c>
      <c r="AB144">
        <v>2.25</v>
      </c>
      <c r="AE144">
        <v>2.83</v>
      </c>
      <c r="AF144">
        <v>1.5</v>
      </c>
    </row>
    <row r="145" spans="1:32" x14ac:dyDescent="0.35">
      <c r="A145" s="1">
        <v>35762</v>
      </c>
      <c r="B145">
        <v>5.76</v>
      </c>
      <c r="C145">
        <v>1.4</v>
      </c>
      <c r="D145">
        <v>1.55</v>
      </c>
      <c r="E145">
        <v>2.4900000000000002</v>
      </c>
      <c r="F145">
        <v>6.34</v>
      </c>
      <c r="G145">
        <v>2.5300000000000002</v>
      </c>
      <c r="H145">
        <v>2.74</v>
      </c>
      <c r="I145">
        <v>4.25</v>
      </c>
      <c r="J145">
        <v>1.21</v>
      </c>
      <c r="K145">
        <v>1.18</v>
      </c>
      <c r="L145">
        <v>1.49</v>
      </c>
      <c r="M145">
        <v>2.52</v>
      </c>
      <c r="N145">
        <v>1</v>
      </c>
      <c r="R145">
        <v>3.37</v>
      </c>
      <c r="S145">
        <v>0.37</v>
      </c>
      <c r="T145">
        <v>1.21</v>
      </c>
      <c r="U145">
        <v>4.9399999999999995</v>
      </c>
      <c r="W145">
        <v>1.67</v>
      </c>
      <c r="X145">
        <v>3.69</v>
      </c>
      <c r="AB145">
        <v>2.25</v>
      </c>
      <c r="AE145">
        <v>2.85</v>
      </c>
      <c r="AF145">
        <v>1.49</v>
      </c>
    </row>
    <row r="146" spans="1:32" x14ac:dyDescent="0.35">
      <c r="A146" s="1">
        <v>35795</v>
      </c>
      <c r="B146">
        <v>5.9</v>
      </c>
      <c r="C146">
        <v>1.28</v>
      </c>
      <c r="D146">
        <v>1.55</v>
      </c>
      <c r="E146">
        <v>2.4900000000000002</v>
      </c>
      <c r="F146">
        <v>6.44</v>
      </c>
      <c r="G146">
        <v>2.4699999999999998</v>
      </c>
      <c r="H146">
        <v>2.69</v>
      </c>
      <c r="I146">
        <v>4.3</v>
      </c>
      <c r="J146">
        <v>1.1400000000000001</v>
      </c>
      <c r="K146">
        <v>1.22</v>
      </c>
      <c r="L146">
        <v>1.45</v>
      </c>
      <c r="M146">
        <v>2.54</v>
      </c>
      <c r="N146">
        <v>1</v>
      </c>
      <c r="R146">
        <v>3.22</v>
      </c>
      <c r="S146">
        <v>0.32</v>
      </c>
      <c r="T146">
        <v>1.24</v>
      </c>
      <c r="U146">
        <v>5.15</v>
      </c>
      <c r="W146">
        <v>1.6</v>
      </c>
      <c r="X146">
        <v>3.8</v>
      </c>
      <c r="AB146">
        <v>2.33</v>
      </c>
      <c r="AE146">
        <v>2.92</v>
      </c>
      <c r="AF146">
        <v>1.45</v>
      </c>
    </row>
    <row r="147" spans="1:32" x14ac:dyDescent="0.35">
      <c r="A147" s="1">
        <v>35825</v>
      </c>
      <c r="B147">
        <v>5.9399999999999995</v>
      </c>
      <c r="C147">
        <v>1.28</v>
      </c>
      <c r="D147">
        <v>1.55</v>
      </c>
      <c r="E147">
        <v>2.4900000000000002</v>
      </c>
      <c r="F147">
        <v>6.7</v>
      </c>
      <c r="G147">
        <v>2.4900000000000002</v>
      </c>
      <c r="H147">
        <v>2.68</v>
      </c>
      <c r="I147">
        <v>4.2699999999999996</v>
      </c>
      <c r="J147">
        <v>1.1400000000000001</v>
      </c>
      <c r="K147">
        <v>1.22</v>
      </c>
      <c r="L147">
        <v>1.46</v>
      </c>
      <c r="M147">
        <v>2.54</v>
      </c>
      <c r="N147">
        <v>1</v>
      </c>
      <c r="R147">
        <v>3.21</v>
      </c>
      <c r="S147">
        <v>0.32</v>
      </c>
      <c r="T147">
        <v>1.24</v>
      </c>
      <c r="U147">
        <v>5.0999999999999996</v>
      </c>
      <c r="W147">
        <v>1.6099999999999999</v>
      </c>
      <c r="X147">
        <v>3.8</v>
      </c>
      <c r="AB147">
        <v>2.3199999999999998</v>
      </c>
      <c r="AE147">
        <v>2.95</v>
      </c>
      <c r="AF147">
        <v>1.46</v>
      </c>
    </row>
    <row r="148" spans="1:32" x14ac:dyDescent="0.35">
      <c r="A148" s="1">
        <v>35853</v>
      </c>
      <c r="B148">
        <v>5.92</v>
      </c>
      <c r="C148">
        <v>1.29</v>
      </c>
      <c r="D148">
        <v>1.58</v>
      </c>
      <c r="E148">
        <v>2.46</v>
      </c>
      <c r="F148">
        <v>6.74</v>
      </c>
      <c r="G148">
        <v>2.4900000000000002</v>
      </c>
      <c r="H148">
        <v>2.67</v>
      </c>
      <c r="I148">
        <v>4.2699999999999996</v>
      </c>
      <c r="J148">
        <v>1.1400000000000001</v>
      </c>
      <c r="K148">
        <v>1.22</v>
      </c>
      <c r="L148">
        <v>1.47</v>
      </c>
      <c r="M148">
        <v>2.54</v>
      </c>
      <c r="N148">
        <v>1</v>
      </c>
      <c r="R148">
        <v>3.21</v>
      </c>
      <c r="S148">
        <v>0.32</v>
      </c>
      <c r="T148">
        <v>1.24</v>
      </c>
      <c r="U148">
        <v>5.1100000000000003</v>
      </c>
      <c r="W148">
        <v>1.65</v>
      </c>
      <c r="X148">
        <v>3.81</v>
      </c>
      <c r="AB148">
        <v>2.17</v>
      </c>
      <c r="AE148">
        <v>3.08</v>
      </c>
      <c r="AF148">
        <v>1.47</v>
      </c>
    </row>
    <row r="149" spans="1:32" x14ac:dyDescent="0.35">
      <c r="A149" s="1">
        <v>35885</v>
      </c>
      <c r="B149">
        <v>5.93</v>
      </c>
      <c r="C149">
        <v>1.27</v>
      </c>
      <c r="D149">
        <v>1.53</v>
      </c>
      <c r="E149">
        <v>2.5499999999999998</v>
      </c>
      <c r="F149">
        <v>5.95</v>
      </c>
      <c r="G149">
        <v>2.48</v>
      </c>
      <c r="H149">
        <v>2.9</v>
      </c>
      <c r="I149">
        <v>4.43</v>
      </c>
      <c r="J149">
        <v>1.23</v>
      </c>
      <c r="K149">
        <v>1.19</v>
      </c>
      <c r="L149">
        <v>1.75</v>
      </c>
      <c r="M149">
        <v>2.4300000000000002</v>
      </c>
      <c r="N149">
        <v>0.96</v>
      </c>
      <c r="R149">
        <v>3.58</v>
      </c>
      <c r="S149">
        <v>0.26</v>
      </c>
      <c r="T149">
        <v>1.22</v>
      </c>
      <c r="U149">
        <v>5.21</v>
      </c>
      <c r="W149">
        <v>1.6099999999999999</v>
      </c>
      <c r="X149">
        <v>3.29</v>
      </c>
      <c r="AB149">
        <v>2.2599999999999998</v>
      </c>
      <c r="AE149">
        <v>3.12</v>
      </c>
      <c r="AF149">
        <v>1.75</v>
      </c>
    </row>
    <row r="150" spans="1:32" x14ac:dyDescent="0.35">
      <c r="A150" s="1">
        <v>35915</v>
      </c>
      <c r="B150">
        <v>5.95</v>
      </c>
      <c r="C150">
        <v>1.27</v>
      </c>
      <c r="D150">
        <v>1.54</v>
      </c>
      <c r="E150">
        <v>2.5300000000000002</v>
      </c>
      <c r="F150">
        <v>6.2</v>
      </c>
      <c r="G150">
        <v>2.48</v>
      </c>
      <c r="H150">
        <v>2.88</v>
      </c>
      <c r="I150">
        <v>4.4800000000000004</v>
      </c>
      <c r="J150">
        <v>1.23</v>
      </c>
      <c r="K150">
        <v>1.19</v>
      </c>
      <c r="L150">
        <v>1.73</v>
      </c>
      <c r="M150">
        <v>2.38</v>
      </c>
      <c r="N150">
        <v>0.96</v>
      </c>
      <c r="R150">
        <v>3.58</v>
      </c>
      <c r="S150">
        <v>0.26</v>
      </c>
      <c r="T150">
        <v>1.22</v>
      </c>
      <c r="U150">
        <v>5.29</v>
      </c>
      <c r="W150">
        <v>1.63</v>
      </c>
      <c r="X150">
        <v>3.29</v>
      </c>
      <c r="AB150">
        <v>2.23</v>
      </c>
      <c r="AE150">
        <v>3.12</v>
      </c>
      <c r="AF150">
        <v>1.73</v>
      </c>
    </row>
    <row r="151" spans="1:32" x14ac:dyDescent="0.35">
      <c r="A151" s="1">
        <v>35944</v>
      </c>
      <c r="B151">
        <v>5.96</v>
      </c>
      <c r="C151">
        <v>1.26</v>
      </c>
      <c r="D151">
        <v>1.55</v>
      </c>
      <c r="E151">
        <v>2.5300000000000002</v>
      </c>
      <c r="F151">
        <v>5.78</v>
      </c>
      <c r="G151">
        <v>2.48</v>
      </c>
      <c r="H151">
        <v>2.86</v>
      </c>
      <c r="I151">
        <v>4.4800000000000004</v>
      </c>
      <c r="J151">
        <v>1.23</v>
      </c>
      <c r="K151">
        <v>1.2</v>
      </c>
      <c r="L151">
        <v>1.75</v>
      </c>
      <c r="M151">
        <v>2.39</v>
      </c>
      <c r="N151">
        <v>0.96</v>
      </c>
      <c r="R151">
        <v>3.57</v>
      </c>
      <c r="S151">
        <v>0.26</v>
      </c>
      <c r="T151">
        <v>1.24</v>
      </c>
      <c r="U151">
        <v>5.29</v>
      </c>
      <c r="W151">
        <v>1.6400000000000001</v>
      </c>
      <c r="X151">
        <v>3.27</v>
      </c>
      <c r="AB151">
        <v>2.2599999999999998</v>
      </c>
      <c r="AE151">
        <v>3.12</v>
      </c>
      <c r="AF151">
        <v>1.75</v>
      </c>
    </row>
    <row r="152" spans="1:32" x14ac:dyDescent="0.35">
      <c r="A152" s="1">
        <v>35976</v>
      </c>
      <c r="B152">
        <v>6.01</v>
      </c>
      <c r="C152">
        <v>1.27</v>
      </c>
      <c r="D152">
        <v>1.6099999999999999</v>
      </c>
      <c r="E152">
        <v>2.6</v>
      </c>
      <c r="F152">
        <v>5.92</v>
      </c>
      <c r="G152">
        <v>2.38</v>
      </c>
      <c r="H152">
        <v>3.17</v>
      </c>
      <c r="I152">
        <v>4.3099999999999996</v>
      </c>
      <c r="J152">
        <v>1.35</v>
      </c>
      <c r="K152">
        <v>1.2</v>
      </c>
      <c r="L152">
        <v>1.76</v>
      </c>
      <c r="M152">
        <v>2.5099999999999998</v>
      </c>
      <c r="N152">
        <v>0.94</v>
      </c>
      <c r="R152">
        <v>3.26</v>
      </c>
      <c r="S152">
        <v>0.31</v>
      </c>
      <c r="T152">
        <v>1.3</v>
      </c>
      <c r="U152">
        <v>5.22</v>
      </c>
      <c r="W152">
        <v>1.72</v>
      </c>
      <c r="X152">
        <v>3.33</v>
      </c>
      <c r="AB152">
        <v>2.29</v>
      </c>
      <c r="AE152">
        <v>3.18</v>
      </c>
      <c r="AF152">
        <v>1.76</v>
      </c>
    </row>
    <row r="153" spans="1:32" x14ac:dyDescent="0.35">
      <c r="A153" s="1">
        <v>36007</v>
      </c>
      <c r="B153">
        <v>5.9399999999999995</v>
      </c>
      <c r="C153">
        <v>1.28</v>
      </c>
      <c r="D153">
        <v>1.62</v>
      </c>
      <c r="E153">
        <v>2.61</v>
      </c>
      <c r="F153">
        <v>5.86</v>
      </c>
      <c r="G153">
        <v>2.4699999999999998</v>
      </c>
      <c r="H153">
        <v>3.22</v>
      </c>
      <c r="I153">
        <v>4.21</v>
      </c>
      <c r="J153">
        <v>1.35</v>
      </c>
      <c r="K153">
        <v>1.2</v>
      </c>
      <c r="L153">
        <v>1.75</v>
      </c>
      <c r="M153">
        <v>2.4900000000000002</v>
      </c>
      <c r="N153">
        <v>0.94</v>
      </c>
      <c r="R153">
        <v>3.25</v>
      </c>
      <c r="S153">
        <v>0.31</v>
      </c>
      <c r="T153">
        <v>1.3</v>
      </c>
      <c r="U153">
        <v>5.21</v>
      </c>
      <c r="W153">
        <v>1.74</v>
      </c>
      <c r="X153">
        <v>3.3</v>
      </c>
      <c r="AB153">
        <v>2.19</v>
      </c>
      <c r="AE153">
        <v>3.27</v>
      </c>
      <c r="AF153">
        <v>1.75</v>
      </c>
    </row>
    <row r="154" spans="1:32" x14ac:dyDescent="0.35">
      <c r="A154" s="1">
        <v>36038</v>
      </c>
      <c r="B154">
        <v>6.03</v>
      </c>
      <c r="C154">
        <v>1.28</v>
      </c>
      <c r="D154">
        <v>1.63</v>
      </c>
      <c r="E154">
        <v>2.62</v>
      </c>
      <c r="F154">
        <v>5.87</v>
      </c>
      <c r="G154">
        <v>2.4900000000000002</v>
      </c>
      <c r="H154">
        <v>3.2</v>
      </c>
      <c r="I154">
        <v>4.24</v>
      </c>
      <c r="J154">
        <v>1.35</v>
      </c>
      <c r="K154">
        <v>1.2</v>
      </c>
      <c r="L154">
        <v>1.75</v>
      </c>
      <c r="M154">
        <v>2.5</v>
      </c>
      <c r="N154">
        <v>0.94</v>
      </c>
      <c r="R154">
        <v>3.26</v>
      </c>
      <c r="S154">
        <v>0.31</v>
      </c>
      <c r="T154">
        <v>1.3</v>
      </c>
      <c r="U154">
        <v>5.24</v>
      </c>
      <c r="W154">
        <v>1.77</v>
      </c>
      <c r="X154">
        <v>3.33</v>
      </c>
      <c r="AB154">
        <v>2.21</v>
      </c>
      <c r="AE154">
        <v>3.25</v>
      </c>
      <c r="AF154">
        <v>1.75</v>
      </c>
    </row>
    <row r="155" spans="1:32" x14ac:dyDescent="0.35">
      <c r="A155" s="1">
        <v>36068</v>
      </c>
      <c r="B155">
        <v>6.26</v>
      </c>
      <c r="C155">
        <v>1.21</v>
      </c>
      <c r="D155">
        <v>1.6600000000000001</v>
      </c>
      <c r="E155">
        <v>2.7800000000000002</v>
      </c>
      <c r="F155">
        <v>6.24</v>
      </c>
      <c r="G155">
        <v>2.4900000000000002</v>
      </c>
      <c r="H155">
        <v>3.46</v>
      </c>
      <c r="I155">
        <v>4.37</v>
      </c>
      <c r="J155">
        <v>1.3900000000000001</v>
      </c>
      <c r="K155">
        <v>1.18</v>
      </c>
      <c r="L155">
        <v>1.96</v>
      </c>
      <c r="M155">
        <v>2.5300000000000002</v>
      </c>
      <c r="N155">
        <v>0.96</v>
      </c>
      <c r="R155">
        <v>3.25</v>
      </c>
      <c r="S155">
        <v>0.28999999999999998</v>
      </c>
      <c r="T155">
        <v>1.41</v>
      </c>
      <c r="U155">
        <v>5.34</v>
      </c>
      <c r="W155">
        <v>1.77</v>
      </c>
      <c r="X155">
        <v>3.34</v>
      </c>
      <c r="AB155">
        <v>2.23</v>
      </c>
      <c r="AE155">
        <v>3.22</v>
      </c>
      <c r="AF155">
        <v>1.96</v>
      </c>
    </row>
    <row r="156" spans="1:32" x14ac:dyDescent="0.35">
      <c r="A156" s="1">
        <v>36098</v>
      </c>
      <c r="B156">
        <v>6.2</v>
      </c>
      <c r="C156">
        <v>1.21</v>
      </c>
      <c r="D156">
        <v>1.6800000000000002</v>
      </c>
      <c r="E156">
        <v>2.7800000000000002</v>
      </c>
      <c r="F156">
        <v>6.26</v>
      </c>
      <c r="G156">
        <v>2.4699999999999998</v>
      </c>
      <c r="H156">
        <v>3.48</v>
      </c>
      <c r="I156">
        <v>4.3</v>
      </c>
      <c r="J156">
        <v>1.3900000000000001</v>
      </c>
      <c r="K156">
        <v>1.18</v>
      </c>
      <c r="L156">
        <v>1.96</v>
      </c>
      <c r="M156">
        <v>2.52</v>
      </c>
      <c r="N156">
        <v>0.97</v>
      </c>
      <c r="R156">
        <v>3.24</v>
      </c>
      <c r="S156">
        <v>0.28999999999999998</v>
      </c>
      <c r="T156">
        <v>1.41</v>
      </c>
      <c r="U156">
        <v>5.23</v>
      </c>
      <c r="W156">
        <v>1.78</v>
      </c>
      <c r="X156">
        <v>3.32</v>
      </c>
      <c r="AB156">
        <v>2.2000000000000002</v>
      </c>
      <c r="AE156">
        <v>3.31</v>
      </c>
      <c r="AF156">
        <v>1.96</v>
      </c>
    </row>
    <row r="157" spans="1:32" x14ac:dyDescent="0.35">
      <c r="A157" s="1">
        <v>36129</v>
      </c>
      <c r="B157">
        <v>6.06</v>
      </c>
      <c r="C157">
        <v>1.2</v>
      </c>
      <c r="D157">
        <v>1.6800000000000002</v>
      </c>
      <c r="E157">
        <v>2.79</v>
      </c>
      <c r="F157">
        <v>6.16</v>
      </c>
      <c r="G157">
        <v>2.4900000000000002</v>
      </c>
      <c r="H157">
        <v>3.64</v>
      </c>
      <c r="I157">
        <v>4.29</v>
      </c>
      <c r="J157">
        <v>1.4</v>
      </c>
      <c r="K157">
        <v>1.18</v>
      </c>
      <c r="L157">
        <v>1.98</v>
      </c>
      <c r="M157">
        <v>2.34</v>
      </c>
      <c r="N157">
        <v>0.97</v>
      </c>
      <c r="R157">
        <v>3.26</v>
      </c>
      <c r="S157">
        <v>0.28999999999999998</v>
      </c>
      <c r="T157">
        <v>1.41</v>
      </c>
      <c r="U157">
        <v>5.21</v>
      </c>
      <c r="W157">
        <v>1.77</v>
      </c>
      <c r="X157">
        <v>3.32</v>
      </c>
      <c r="AB157">
        <v>2.25</v>
      </c>
      <c r="AE157">
        <v>3.29</v>
      </c>
      <c r="AF157">
        <v>1.98</v>
      </c>
    </row>
    <row r="158" spans="1:32" x14ac:dyDescent="0.35">
      <c r="A158" s="1">
        <v>36160</v>
      </c>
      <c r="B158">
        <v>6.18</v>
      </c>
      <c r="C158">
        <v>1.17</v>
      </c>
      <c r="D158">
        <v>1.76</v>
      </c>
      <c r="E158">
        <v>2.83</v>
      </c>
      <c r="F158">
        <v>6.24</v>
      </c>
      <c r="G158">
        <v>2.86</v>
      </c>
      <c r="H158">
        <v>3.73</v>
      </c>
      <c r="I158">
        <v>4.3600000000000003</v>
      </c>
      <c r="J158">
        <v>1.77</v>
      </c>
      <c r="K158">
        <v>1.2</v>
      </c>
      <c r="L158">
        <v>1.5699999999999998</v>
      </c>
      <c r="M158">
        <v>2.5</v>
      </c>
      <c r="N158">
        <v>0.97</v>
      </c>
      <c r="R158">
        <v>3.45</v>
      </c>
      <c r="S158">
        <v>0.25</v>
      </c>
      <c r="T158">
        <v>1.31</v>
      </c>
      <c r="U158">
        <v>5.1100000000000003</v>
      </c>
      <c r="W158">
        <v>1.85</v>
      </c>
      <c r="X158">
        <v>3.46</v>
      </c>
      <c r="AB158">
        <v>2.2999999999999998</v>
      </c>
      <c r="AE158">
        <v>3.14</v>
      </c>
      <c r="AF158">
        <v>1.5699999999999998</v>
      </c>
    </row>
    <row r="159" spans="1:32" x14ac:dyDescent="0.35">
      <c r="A159" s="1">
        <v>36189</v>
      </c>
      <c r="B159">
        <v>6.21</v>
      </c>
      <c r="C159">
        <v>1.18</v>
      </c>
      <c r="D159">
        <v>1.79</v>
      </c>
      <c r="E159">
        <v>2.83</v>
      </c>
      <c r="F159">
        <v>6.23</v>
      </c>
      <c r="G159">
        <v>2.87</v>
      </c>
      <c r="H159">
        <v>3.71</v>
      </c>
      <c r="I159">
        <v>4.37</v>
      </c>
      <c r="J159">
        <v>1.77</v>
      </c>
      <c r="K159">
        <v>1.25</v>
      </c>
      <c r="L159">
        <v>1.5699999999999998</v>
      </c>
      <c r="M159">
        <v>2.5099999999999998</v>
      </c>
      <c r="N159">
        <v>1.01</v>
      </c>
      <c r="R159">
        <v>3.46</v>
      </c>
      <c r="S159">
        <v>0.26</v>
      </c>
      <c r="T159">
        <v>1.31</v>
      </c>
      <c r="U159">
        <v>5.13</v>
      </c>
      <c r="W159">
        <v>1.87</v>
      </c>
      <c r="X159">
        <v>3.46</v>
      </c>
      <c r="AB159">
        <v>2.2599999999999998</v>
      </c>
      <c r="AE159">
        <v>3.2</v>
      </c>
      <c r="AF159">
        <v>1.5699999999999998</v>
      </c>
    </row>
    <row r="160" spans="1:32" x14ac:dyDescent="0.35">
      <c r="A160" s="1">
        <v>36217</v>
      </c>
      <c r="B160">
        <v>6.23</v>
      </c>
      <c r="C160">
        <v>1.27</v>
      </c>
      <c r="D160">
        <v>1.8</v>
      </c>
      <c r="E160">
        <v>2.8</v>
      </c>
      <c r="F160">
        <v>6.22</v>
      </c>
      <c r="G160">
        <v>2.87</v>
      </c>
      <c r="H160">
        <v>3.66</v>
      </c>
      <c r="I160">
        <v>4.3899999999999997</v>
      </c>
      <c r="J160">
        <v>1.77</v>
      </c>
      <c r="K160">
        <v>1.28</v>
      </c>
      <c r="L160">
        <v>1.5699999999999998</v>
      </c>
      <c r="M160">
        <v>2.52</v>
      </c>
      <c r="N160">
        <v>1.01</v>
      </c>
      <c r="R160">
        <v>3.46</v>
      </c>
      <c r="S160">
        <v>0.26</v>
      </c>
      <c r="T160">
        <v>1.31</v>
      </c>
      <c r="U160">
        <v>5.16</v>
      </c>
      <c r="W160">
        <v>1.87</v>
      </c>
      <c r="X160">
        <v>3.46</v>
      </c>
      <c r="AB160">
        <v>2.19</v>
      </c>
      <c r="AE160">
        <v>3.23</v>
      </c>
      <c r="AF160">
        <v>1.5699999999999998</v>
      </c>
    </row>
    <row r="161" spans="1:32" x14ac:dyDescent="0.35">
      <c r="A161" s="1">
        <v>36250</v>
      </c>
      <c r="B161">
        <v>6.28</v>
      </c>
      <c r="C161">
        <v>1.43</v>
      </c>
      <c r="D161">
        <v>1.8399999999999999</v>
      </c>
      <c r="E161">
        <v>2.82</v>
      </c>
      <c r="F161">
        <v>6.35</v>
      </c>
      <c r="G161">
        <v>2.41</v>
      </c>
      <c r="H161">
        <v>3.52</v>
      </c>
      <c r="I161">
        <v>4.5999999999999996</v>
      </c>
      <c r="J161">
        <v>1.83</v>
      </c>
      <c r="K161">
        <v>1.22</v>
      </c>
      <c r="L161">
        <v>1.5699999999999998</v>
      </c>
      <c r="M161">
        <v>2.71</v>
      </c>
      <c r="N161">
        <v>0.99</v>
      </c>
      <c r="R161">
        <v>3.7800000000000002</v>
      </c>
      <c r="S161">
        <v>0.27</v>
      </c>
      <c r="T161">
        <v>1.31</v>
      </c>
      <c r="U161">
        <v>5.41</v>
      </c>
      <c r="W161">
        <v>1.87</v>
      </c>
      <c r="X161">
        <v>3.68</v>
      </c>
      <c r="AB161">
        <v>2.3199999999999998</v>
      </c>
      <c r="AE161">
        <v>3.05</v>
      </c>
      <c r="AF161">
        <v>1.5699999999999998</v>
      </c>
    </row>
    <row r="162" spans="1:32" x14ac:dyDescent="0.35">
      <c r="A162" s="1">
        <v>36280</v>
      </c>
      <c r="B162">
        <v>6.28</v>
      </c>
      <c r="C162">
        <v>1.41</v>
      </c>
      <c r="D162">
        <v>1.83</v>
      </c>
      <c r="E162">
        <v>2.81</v>
      </c>
      <c r="F162">
        <v>6.38</v>
      </c>
      <c r="G162">
        <v>2.41</v>
      </c>
      <c r="H162">
        <v>3.5300000000000002</v>
      </c>
      <c r="I162">
        <v>4.59</v>
      </c>
      <c r="J162">
        <v>1.8199999999999998</v>
      </c>
      <c r="K162">
        <v>1.23</v>
      </c>
      <c r="L162">
        <v>1.56</v>
      </c>
      <c r="M162">
        <v>2.74</v>
      </c>
      <c r="N162">
        <v>1.01</v>
      </c>
      <c r="R162">
        <v>3.82</v>
      </c>
      <c r="S162">
        <v>0.27</v>
      </c>
      <c r="T162">
        <v>1.31</v>
      </c>
      <c r="U162">
        <v>5.39</v>
      </c>
      <c r="W162">
        <v>1.87</v>
      </c>
      <c r="X162">
        <v>3.68</v>
      </c>
      <c r="AB162">
        <v>2.2800000000000002</v>
      </c>
      <c r="AE162">
        <v>3.07</v>
      </c>
      <c r="AF162">
        <v>1.56</v>
      </c>
    </row>
    <row r="163" spans="1:32" x14ac:dyDescent="0.35">
      <c r="A163" s="1">
        <v>36311</v>
      </c>
      <c r="B163">
        <v>6.34</v>
      </c>
      <c r="C163">
        <v>1.41</v>
      </c>
      <c r="D163">
        <v>1.79</v>
      </c>
      <c r="E163">
        <v>2.79</v>
      </c>
      <c r="F163">
        <v>6.37</v>
      </c>
      <c r="G163">
        <v>2.41</v>
      </c>
      <c r="H163">
        <v>3.49</v>
      </c>
      <c r="I163">
        <v>4.6100000000000003</v>
      </c>
      <c r="J163">
        <v>1.8199999999999998</v>
      </c>
      <c r="K163">
        <v>1.23</v>
      </c>
      <c r="L163">
        <v>1.5699999999999998</v>
      </c>
      <c r="M163">
        <v>2.7199999999999998</v>
      </c>
      <c r="N163">
        <v>1.01</v>
      </c>
      <c r="R163">
        <v>3.83</v>
      </c>
      <c r="S163">
        <v>0.26</v>
      </c>
      <c r="T163">
        <v>1.31</v>
      </c>
      <c r="U163">
        <v>5.43</v>
      </c>
      <c r="W163">
        <v>1.8599999999999999</v>
      </c>
      <c r="X163">
        <v>3.68</v>
      </c>
      <c r="AB163">
        <v>2.25</v>
      </c>
      <c r="AE163">
        <v>3.05</v>
      </c>
      <c r="AF163">
        <v>1.5699999999999998</v>
      </c>
    </row>
    <row r="164" spans="1:32" x14ac:dyDescent="0.35">
      <c r="A164" s="1">
        <v>36341</v>
      </c>
      <c r="B164">
        <v>6.18</v>
      </c>
      <c r="C164">
        <v>1.42</v>
      </c>
      <c r="D164">
        <v>1.81</v>
      </c>
      <c r="E164">
        <v>2.73</v>
      </c>
      <c r="F164">
        <v>7.11</v>
      </c>
      <c r="G164">
        <v>2.17</v>
      </c>
      <c r="H164">
        <v>3.5300000000000002</v>
      </c>
      <c r="I164">
        <v>4.5600000000000005</v>
      </c>
      <c r="J164">
        <v>2.16</v>
      </c>
      <c r="K164">
        <v>1.1400000000000001</v>
      </c>
      <c r="L164">
        <v>1.69</v>
      </c>
      <c r="M164">
        <v>2.7199999999999998</v>
      </c>
      <c r="N164">
        <v>0.93</v>
      </c>
      <c r="R164">
        <v>3.82</v>
      </c>
      <c r="S164">
        <v>0.49</v>
      </c>
      <c r="T164">
        <v>1.3599999999999999</v>
      </c>
      <c r="U164">
        <v>5.33</v>
      </c>
      <c r="W164">
        <v>1.9</v>
      </c>
      <c r="X164">
        <v>3.76</v>
      </c>
      <c r="AB164">
        <v>2.23</v>
      </c>
      <c r="AE164">
        <v>3.07</v>
      </c>
      <c r="AF164">
        <v>1.69</v>
      </c>
    </row>
    <row r="165" spans="1:32" x14ac:dyDescent="0.35">
      <c r="A165" s="1">
        <v>36371</v>
      </c>
      <c r="B165">
        <v>6.2</v>
      </c>
      <c r="C165">
        <v>1.42</v>
      </c>
      <c r="D165">
        <v>1.8199999999999998</v>
      </c>
      <c r="E165">
        <v>2.73</v>
      </c>
      <c r="F165">
        <v>7.09</v>
      </c>
      <c r="G165">
        <v>2.17</v>
      </c>
      <c r="H165">
        <v>3.51</v>
      </c>
      <c r="I165">
        <v>4.5600000000000005</v>
      </c>
      <c r="J165">
        <v>2.2200000000000002</v>
      </c>
      <c r="K165">
        <v>1.1200000000000001</v>
      </c>
      <c r="L165">
        <v>1.67</v>
      </c>
      <c r="M165">
        <v>2.71</v>
      </c>
      <c r="N165">
        <v>0.91</v>
      </c>
      <c r="R165">
        <v>3.86</v>
      </c>
      <c r="S165">
        <v>0.49</v>
      </c>
      <c r="T165">
        <v>1.3599999999999999</v>
      </c>
      <c r="U165">
        <v>5.3</v>
      </c>
      <c r="W165">
        <v>1.9100000000000001</v>
      </c>
      <c r="X165">
        <v>3.7800000000000002</v>
      </c>
      <c r="AB165">
        <v>2.2400000000000002</v>
      </c>
      <c r="AE165">
        <v>3.12</v>
      </c>
      <c r="AF165">
        <v>1.67</v>
      </c>
    </row>
    <row r="166" spans="1:32" x14ac:dyDescent="0.35">
      <c r="A166" s="1">
        <v>36403</v>
      </c>
      <c r="B166">
        <v>6.22</v>
      </c>
      <c r="C166">
        <v>1.41</v>
      </c>
      <c r="D166">
        <v>1.85</v>
      </c>
      <c r="E166">
        <v>2.7800000000000002</v>
      </c>
      <c r="F166">
        <v>7.07</v>
      </c>
      <c r="G166">
        <v>2.17</v>
      </c>
      <c r="H166">
        <v>3.52</v>
      </c>
      <c r="I166">
        <v>4.57</v>
      </c>
      <c r="J166">
        <v>2.2200000000000002</v>
      </c>
      <c r="K166">
        <v>1.1200000000000001</v>
      </c>
      <c r="L166">
        <v>1.6800000000000002</v>
      </c>
      <c r="M166">
        <v>2.7199999999999998</v>
      </c>
      <c r="N166">
        <v>0.91</v>
      </c>
      <c r="R166">
        <v>3.9</v>
      </c>
      <c r="S166">
        <v>0.49</v>
      </c>
      <c r="T166">
        <v>1.3599999999999999</v>
      </c>
      <c r="U166">
        <v>5.28</v>
      </c>
      <c r="W166">
        <v>1.94</v>
      </c>
      <c r="X166">
        <v>3.77</v>
      </c>
      <c r="AB166">
        <v>2.4699999999999998</v>
      </c>
      <c r="AE166">
        <v>3.02</v>
      </c>
      <c r="AF166">
        <v>1.6800000000000002</v>
      </c>
    </row>
    <row r="167" spans="1:32" x14ac:dyDescent="0.35">
      <c r="A167" s="1">
        <v>36433</v>
      </c>
      <c r="B167">
        <v>6.24</v>
      </c>
      <c r="C167">
        <v>1.54</v>
      </c>
      <c r="D167">
        <v>1.85</v>
      </c>
      <c r="E167">
        <v>3.34</v>
      </c>
      <c r="F167">
        <v>7.31</v>
      </c>
      <c r="G167">
        <v>2.5499999999999998</v>
      </c>
      <c r="H167">
        <v>4.55</v>
      </c>
      <c r="I167">
        <v>4.66</v>
      </c>
      <c r="J167">
        <v>2.0299999999999998</v>
      </c>
      <c r="K167">
        <v>1.1599999999999999</v>
      </c>
      <c r="L167">
        <v>1.73</v>
      </c>
      <c r="M167">
        <v>2.7800000000000002</v>
      </c>
      <c r="N167">
        <v>0.94</v>
      </c>
      <c r="R167">
        <v>4.26</v>
      </c>
      <c r="S167">
        <v>0.67</v>
      </c>
      <c r="T167">
        <v>1.42</v>
      </c>
      <c r="U167">
        <v>5.18</v>
      </c>
      <c r="W167">
        <v>1.8900000000000001</v>
      </c>
      <c r="X167">
        <v>3.88</v>
      </c>
      <c r="AB167">
        <v>2.48</v>
      </c>
      <c r="AE167">
        <v>2.98</v>
      </c>
      <c r="AF167">
        <v>1.73</v>
      </c>
    </row>
    <row r="168" spans="1:32" x14ac:dyDescent="0.35">
      <c r="A168" s="1">
        <v>36462</v>
      </c>
      <c r="B168">
        <v>6.15</v>
      </c>
      <c r="C168">
        <v>1.54</v>
      </c>
      <c r="D168">
        <v>1.8599999999999999</v>
      </c>
      <c r="E168">
        <v>3.37</v>
      </c>
      <c r="F168">
        <v>7.31</v>
      </c>
      <c r="G168">
        <v>2.56</v>
      </c>
      <c r="H168">
        <v>4.6100000000000003</v>
      </c>
      <c r="I168">
        <v>4.66</v>
      </c>
      <c r="J168">
        <v>2.06</v>
      </c>
      <c r="K168">
        <v>1.1400000000000001</v>
      </c>
      <c r="L168">
        <v>1.6600000000000001</v>
      </c>
      <c r="M168">
        <v>2.76</v>
      </c>
      <c r="N168">
        <v>0.92</v>
      </c>
      <c r="R168">
        <v>4.26</v>
      </c>
      <c r="S168">
        <v>0.66</v>
      </c>
      <c r="T168">
        <v>1.42</v>
      </c>
      <c r="U168">
        <v>5.17</v>
      </c>
      <c r="W168">
        <v>1.8900000000000001</v>
      </c>
      <c r="X168">
        <v>3.87</v>
      </c>
      <c r="AB168">
        <v>2.4900000000000002</v>
      </c>
      <c r="AE168">
        <v>2.9699999999999998</v>
      </c>
      <c r="AF168">
        <v>1.6600000000000001</v>
      </c>
    </row>
    <row r="169" spans="1:32" x14ac:dyDescent="0.35">
      <c r="A169" s="1">
        <v>36494</v>
      </c>
      <c r="B169">
        <v>6.29</v>
      </c>
      <c r="C169">
        <v>1.55</v>
      </c>
      <c r="D169">
        <v>1.88</v>
      </c>
      <c r="E169">
        <v>3.38</v>
      </c>
      <c r="F169">
        <v>7.31</v>
      </c>
      <c r="G169">
        <v>2.56</v>
      </c>
      <c r="H169">
        <v>4.62</v>
      </c>
      <c r="I169">
        <v>4.6500000000000004</v>
      </c>
      <c r="J169">
        <v>2.06</v>
      </c>
      <c r="K169">
        <v>1.1299999999999999</v>
      </c>
      <c r="L169">
        <v>1.65</v>
      </c>
      <c r="M169">
        <v>2.95</v>
      </c>
      <c r="N169">
        <v>0.92</v>
      </c>
      <c r="R169">
        <v>4.3</v>
      </c>
      <c r="S169">
        <v>0.66</v>
      </c>
      <c r="T169">
        <v>1.42</v>
      </c>
      <c r="U169">
        <v>5.15</v>
      </c>
      <c r="W169">
        <v>1.9</v>
      </c>
      <c r="X169">
        <v>3.85</v>
      </c>
      <c r="AB169">
        <v>2.5499999999999998</v>
      </c>
      <c r="AE169">
        <v>2.96</v>
      </c>
      <c r="AF169">
        <v>1.65</v>
      </c>
    </row>
    <row r="170" spans="1:32" x14ac:dyDescent="0.35">
      <c r="A170" s="1">
        <v>36525</v>
      </c>
      <c r="B170">
        <v>6.35</v>
      </c>
      <c r="C170">
        <v>1.6</v>
      </c>
      <c r="D170">
        <v>1.88</v>
      </c>
      <c r="E170">
        <v>3.23</v>
      </c>
      <c r="F170">
        <v>7.32</v>
      </c>
      <c r="G170">
        <v>2.5</v>
      </c>
      <c r="H170">
        <v>4.08</v>
      </c>
      <c r="I170">
        <v>4.7699999999999996</v>
      </c>
      <c r="J170">
        <v>1.76</v>
      </c>
      <c r="K170">
        <v>1.6600000000000001</v>
      </c>
      <c r="L170">
        <v>1.76</v>
      </c>
      <c r="M170">
        <v>2.94</v>
      </c>
      <c r="N170">
        <v>1.29</v>
      </c>
      <c r="R170">
        <v>4.46</v>
      </c>
      <c r="S170">
        <v>0.65</v>
      </c>
      <c r="T170">
        <v>1.52</v>
      </c>
      <c r="U170">
        <v>5.35</v>
      </c>
      <c r="W170">
        <v>1.83</v>
      </c>
      <c r="X170">
        <v>4.05</v>
      </c>
      <c r="AB170">
        <v>2.5499999999999998</v>
      </c>
      <c r="AE170">
        <v>3.24</v>
      </c>
      <c r="AF170">
        <v>1.76</v>
      </c>
    </row>
    <row r="171" spans="1:32" x14ac:dyDescent="0.35">
      <c r="A171" s="1">
        <v>36556</v>
      </c>
      <c r="B171">
        <v>6.36</v>
      </c>
      <c r="C171">
        <v>1.5899999999999999</v>
      </c>
      <c r="D171">
        <v>1.87</v>
      </c>
      <c r="E171">
        <v>3.17</v>
      </c>
      <c r="F171">
        <v>7.37</v>
      </c>
      <c r="G171">
        <v>2.5</v>
      </c>
      <c r="H171">
        <v>4.0199999999999996</v>
      </c>
      <c r="I171">
        <v>4.79</v>
      </c>
      <c r="J171">
        <v>1.76</v>
      </c>
      <c r="K171">
        <v>1.67</v>
      </c>
      <c r="L171">
        <v>1.77</v>
      </c>
      <c r="M171">
        <v>2.94</v>
      </c>
      <c r="N171">
        <v>1.31</v>
      </c>
      <c r="R171">
        <v>4.47</v>
      </c>
      <c r="S171">
        <v>0.65</v>
      </c>
      <c r="T171">
        <v>1.52</v>
      </c>
      <c r="U171">
        <v>5.36</v>
      </c>
      <c r="W171">
        <v>1.8199999999999998</v>
      </c>
      <c r="X171">
        <v>4.0599999999999996</v>
      </c>
      <c r="AB171">
        <v>2.36</v>
      </c>
      <c r="AE171">
        <v>3.24</v>
      </c>
      <c r="AF171">
        <v>1.77</v>
      </c>
    </row>
    <row r="172" spans="1:32" x14ac:dyDescent="0.35">
      <c r="A172" s="1">
        <v>36585</v>
      </c>
      <c r="B172">
        <v>6.41</v>
      </c>
      <c r="C172">
        <v>1.5899999999999999</v>
      </c>
      <c r="D172">
        <v>1.88</v>
      </c>
      <c r="E172">
        <v>3.15</v>
      </c>
      <c r="F172">
        <v>7.35</v>
      </c>
      <c r="G172">
        <v>2.4699999999999998</v>
      </c>
      <c r="H172">
        <v>4.03</v>
      </c>
      <c r="I172">
        <v>4.8</v>
      </c>
      <c r="J172">
        <v>1.76</v>
      </c>
      <c r="K172">
        <v>1.67</v>
      </c>
      <c r="L172">
        <v>1.7</v>
      </c>
      <c r="M172">
        <v>2.94</v>
      </c>
      <c r="N172">
        <v>1.31</v>
      </c>
      <c r="R172">
        <v>4.47</v>
      </c>
      <c r="S172">
        <v>0.65</v>
      </c>
      <c r="T172">
        <v>1.52</v>
      </c>
      <c r="U172">
        <v>5.37</v>
      </c>
      <c r="W172">
        <v>1.8199999999999998</v>
      </c>
      <c r="X172">
        <v>4.0599999999999996</v>
      </c>
      <c r="AB172">
        <v>2.3199999999999998</v>
      </c>
      <c r="AE172">
        <v>3.23</v>
      </c>
      <c r="AF172">
        <v>1.7</v>
      </c>
    </row>
    <row r="173" spans="1:32" x14ac:dyDescent="0.35">
      <c r="A173" s="1">
        <v>36616</v>
      </c>
      <c r="B173">
        <v>6.17</v>
      </c>
      <c r="C173">
        <v>1.48</v>
      </c>
      <c r="D173">
        <v>1.9</v>
      </c>
      <c r="E173">
        <v>3.09</v>
      </c>
      <c r="F173">
        <v>7.55</v>
      </c>
      <c r="G173">
        <v>2.5499999999999998</v>
      </c>
      <c r="H173">
        <v>3.96</v>
      </c>
      <c r="I173">
        <v>4.72</v>
      </c>
      <c r="J173">
        <v>1.45</v>
      </c>
      <c r="K173">
        <v>1.44</v>
      </c>
      <c r="L173">
        <v>1.65</v>
      </c>
      <c r="M173">
        <v>2.88</v>
      </c>
      <c r="N173">
        <v>1.23</v>
      </c>
      <c r="R173">
        <v>4.59</v>
      </c>
      <c r="S173">
        <v>0.62</v>
      </c>
      <c r="T173">
        <v>1.55</v>
      </c>
      <c r="U173">
        <v>5.21</v>
      </c>
      <c r="W173">
        <v>1.85</v>
      </c>
      <c r="X173">
        <v>4.09</v>
      </c>
      <c r="AB173">
        <v>2.37</v>
      </c>
      <c r="AE173">
        <v>3.25</v>
      </c>
      <c r="AF173">
        <v>1.65</v>
      </c>
    </row>
    <row r="174" spans="1:32" x14ac:dyDescent="0.35">
      <c r="A174" s="1">
        <v>36644</v>
      </c>
      <c r="B174">
        <v>6.17</v>
      </c>
      <c r="C174">
        <v>1.47</v>
      </c>
      <c r="D174">
        <v>1.9100000000000001</v>
      </c>
      <c r="E174">
        <v>3.08</v>
      </c>
      <c r="F174">
        <v>7.52</v>
      </c>
      <c r="G174">
        <v>2.56</v>
      </c>
      <c r="H174">
        <v>3.94</v>
      </c>
      <c r="I174">
        <v>4.7300000000000004</v>
      </c>
      <c r="J174">
        <v>1.44</v>
      </c>
      <c r="K174">
        <v>1.44</v>
      </c>
      <c r="L174">
        <v>1.65</v>
      </c>
      <c r="M174">
        <v>2.83</v>
      </c>
      <c r="N174">
        <v>1.26</v>
      </c>
      <c r="R174">
        <v>4.59</v>
      </c>
      <c r="S174">
        <v>0.63</v>
      </c>
      <c r="T174">
        <v>1.55</v>
      </c>
      <c r="U174">
        <v>5.23</v>
      </c>
      <c r="W174">
        <v>1.8599999999999999</v>
      </c>
      <c r="X174">
        <v>4.0999999999999996</v>
      </c>
      <c r="AB174">
        <v>2.33</v>
      </c>
      <c r="AE174">
        <v>3.26</v>
      </c>
      <c r="AF174">
        <v>1.65</v>
      </c>
    </row>
    <row r="175" spans="1:32" x14ac:dyDescent="0.35">
      <c r="A175" s="1">
        <v>36677</v>
      </c>
      <c r="B175">
        <v>6.13</v>
      </c>
      <c r="C175">
        <v>1.47</v>
      </c>
      <c r="D175">
        <v>1.9100000000000001</v>
      </c>
      <c r="E175">
        <v>3.06</v>
      </c>
      <c r="F175">
        <v>7.5</v>
      </c>
      <c r="G175">
        <v>2.58</v>
      </c>
      <c r="H175">
        <v>3.92</v>
      </c>
      <c r="I175">
        <v>4.75</v>
      </c>
      <c r="J175">
        <v>1.44</v>
      </c>
      <c r="K175">
        <v>1.44</v>
      </c>
      <c r="L175">
        <v>1.65</v>
      </c>
      <c r="M175">
        <v>2.83</v>
      </c>
      <c r="N175">
        <v>1.26</v>
      </c>
      <c r="R175">
        <v>4.53</v>
      </c>
      <c r="S175">
        <v>0.64</v>
      </c>
      <c r="T175">
        <v>1.55</v>
      </c>
      <c r="U175">
        <v>5.32</v>
      </c>
      <c r="W175">
        <v>1.87</v>
      </c>
      <c r="X175">
        <v>4.0999999999999996</v>
      </c>
      <c r="AB175">
        <v>2.29</v>
      </c>
      <c r="AE175">
        <v>3.2800000000000002</v>
      </c>
      <c r="AF175">
        <v>1.65</v>
      </c>
    </row>
    <row r="176" spans="1:32" x14ac:dyDescent="0.35">
      <c r="A176" s="1">
        <v>36707</v>
      </c>
      <c r="B176">
        <v>5.93</v>
      </c>
      <c r="C176">
        <v>1.25</v>
      </c>
      <c r="D176">
        <v>1.9300000000000002</v>
      </c>
      <c r="E176">
        <v>3.13</v>
      </c>
      <c r="F176">
        <v>12.91</v>
      </c>
      <c r="G176">
        <v>2.7199999999999998</v>
      </c>
      <c r="H176">
        <v>4.13</v>
      </c>
      <c r="I176">
        <v>4.7300000000000004</v>
      </c>
      <c r="J176">
        <v>1.32</v>
      </c>
      <c r="K176">
        <v>1.1299999999999999</v>
      </c>
      <c r="L176">
        <v>1.8599999999999999</v>
      </c>
      <c r="M176">
        <v>2.84</v>
      </c>
      <c r="N176">
        <v>0.92</v>
      </c>
      <c r="R176">
        <v>4.47</v>
      </c>
      <c r="S176">
        <v>0.34</v>
      </c>
      <c r="T176">
        <v>1.5</v>
      </c>
      <c r="U176">
        <v>5.3</v>
      </c>
      <c r="W176">
        <v>1.9100000000000001</v>
      </c>
      <c r="X176">
        <v>4.18</v>
      </c>
      <c r="AB176">
        <v>2.2800000000000002</v>
      </c>
      <c r="AE176">
        <v>3.11</v>
      </c>
      <c r="AF176">
        <v>1.8599999999999999</v>
      </c>
    </row>
    <row r="177" spans="1:32" x14ac:dyDescent="0.35">
      <c r="A177" s="1">
        <v>36738</v>
      </c>
      <c r="B177">
        <v>5.85</v>
      </c>
      <c r="C177">
        <v>1.26</v>
      </c>
      <c r="D177">
        <v>1.95</v>
      </c>
      <c r="E177">
        <v>3.14</v>
      </c>
      <c r="F177">
        <v>12.94</v>
      </c>
      <c r="G177">
        <v>2.7</v>
      </c>
      <c r="H177">
        <v>4.1500000000000004</v>
      </c>
      <c r="I177">
        <v>4.75</v>
      </c>
      <c r="J177">
        <v>1.32</v>
      </c>
      <c r="K177">
        <v>1.1400000000000001</v>
      </c>
      <c r="L177">
        <v>1.8599999999999999</v>
      </c>
      <c r="M177">
        <v>2.85</v>
      </c>
      <c r="N177">
        <v>0.94</v>
      </c>
      <c r="R177">
        <v>4.49</v>
      </c>
      <c r="S177">
        <v>0.34</v>
      </c>
      <c r="T177">
        <v>1.5</v>
      </c>
      <c r="U177">
        <v>5.32</v>
      </c>
      <c r="W177">
        <v>1.94</v>
      </c>
      <c r="X177">
        <v>4.1900000000000004</v>
      </c>
      <c r="AB177">
        <v>2.27</v>
      </c>
      <c r="AE177">
        <v>3.33</v>
      </c>
      <c r="AF177">
        <v>1.8599999999999999</v>
      </c>
    </row>
    <row r="178" spans="1:32" x14ac:dyDescent="0.35">
      <c r="A178" s="1">
        <v>36769</v>
      </c>
      <c r="B178">
        <v>5.84</v>
      </c>
      <c r="C178">
        <v>1.26</v>
      </c>
      <c r="D178">
        <v>1.98</v>
      </c>
      <c r="E178">
        <v>3.33</v>
      </c>
      <c r="F178">
        <v>13.07</v>
      </c>
      <c r="G178">
        <v>2.66</v>
      </c>
      <c r="H178">
        <v>4.51</v>
      </c>
      <c r="I178">
        <v>4.76</v>
      </c>
      <c r="J178">
        <v>1.32</v>
      </c>
      <c r="K178">
        <v>1.1400000000000001</v>
      </c>
      <c r="L178">
        <v>1.8399999999999999</v>
      </c>
      <c r="M178">
        <v>2.85</v>
      </c>
      <c r="N178">
        <v>0.94</v>
      </c>
      <c r="R178">
        <v>4.49</v>
      </c>
      <c r="S178">
        <v>0.34</v>
      </c>
      <c r="T178">
        <v>1.52</v>
      </c>
      <c r="U178">
        <v>5.32</v>
      </c>
      <c r="W178">
        <v>1.98</v>
      </c>
      <c r="X178">
        <v>4.1900000000000004</v>
      </c>
      <c r="AB178">
        <v>2.2800000000000002</v>
      </c>
      <c r="AE178">
        <v>3.29</v>
      </c>
      <c r="AF178">
        <v>1.8399999999999999</v>
      </c>
    </row>
    <row r="179" spans="1:32" x14ac:dyDescent="0.35">
      <c r="A179" s="1">
        <v>36798</v>
      </c>
      <c r="B179">
        <v>5.67</v>
      </c>
      <c r="C179">
        <v>1.23</v>
      </c>
      <c r="D179">
        <v>1.97</v>
      </c>
      <c r="E179">
        <v>3.33</v>
      </c>
      <c r="F179">
        <v>12.51</v>
      </c>
      <c r="G179">
        <v>2.76</v>
      </c>
      <c r="H179">
        <v>4.53</v>
      </c>
      <c r="I179">
        <v>4.67</v>
      </c>
      <c r="J179">
        <v>1.33</v>
      </c>
      <c r="K179">
        <v>1.1200000000000001</v>
      </c>
      <c r="L179">
        <v>1.92</v>
      </c>
      <c r="M179">
        <v>2.85</v>
      </c>
      <c r="N179">
        <v>0.94</v>
      </c>
      <c r="R179">
        <v>4.4800000000000004</v>
      </c>
      <c r="S179">
        <v>0.39</v>
      </c>
      <c r="T179">
        <v>1.52</v>
      </c>
      <c r="U179">
        <v>5.19</v>
      </c>
      <c r="W179">
        <v>1.98</v>
      </c>
      <c r="X179">
        <v>4.1900000000000004</v>
      </c>
      <c r="AB179">
        <v>2.27</v>
      </c>
      <c r="AE179">
        <v>3.2800000000000002</v>
      </c>
      <c r="AF179">
        <v>1.92</v>
      </c>
    </row>
    <row r="180" spans="1:32" x14ac:dyDescent="0.35">
      <c r="A180" s="1">
        <v>36830</v>
      </c>
      <c r="B180">
        <v>5.65</v>
      </c>
      <c r="C180">
        <v>1.2</v>
      </c>
      <c r="D180">
        <v>2.1</v>
      </c>
      <c r="E180">
        <v>3.18</v>
      </c>
      <c r="F180">
        <v>6.8100000000000005</v>
      </c>
      <c r="G180">
        <v>2.79</v>
      </c>
      <c r="H180">
        <v>4.17</v>
      </c>
      <c r="I180">
        <v>4.4800000000000004</v>
      </c>
      <c r="J180">
        <v>1.23</v>
      </c>
      <c r="K180">
        <v>1.1100000000000001</v>
      </c>
      <c r="L180">
        <v>1.9300000000000002</v>
      </c>
      <c r="M180">
        <v>2.9</v>
      </c>
      <c r="N180">
        <v>0.91</v>
      </c>
      <c r="R180">
        <v>4.5</v>
      </c>
      <c r="S180">
        <v>0.39</v>
      </c>
      <c r="T180">
        <v>1.5699999999999998</v>
      </c>
      <c r="U180">
        <v>4.91</v>
      </c>
      <c r="W180">
        <v>2.19</v>
      </c>
      <c r="X180">
        <v>3.89</v>
      </c>
      <c r="AB180">
        <v>2.31</v>
      </c>
      <c r="AE180">
        <v>3.25</v>
      </c>
      <c r="AF180">
        <v>1.9300000000000002</v>
      </c>
    </row>
    <row r="181" spans="1:32" x14ac:dyDescent="0.35">
      <c r="A181" s="1">
        <v>36860</v>
      </c>
      <c r="B181">
        <v>5.61</v>
      </c>
      <c r="C181">
        <v>1.2</v>
      </c>
      <c r="D181">
        <v>2.1</v>
      </c>
      <c r="E181">
        <v>3.19</v>
      </c>
      <c r="F181">
        <v>6.88</v>
      </c>
      <c r="G181">
        <v>2.81</v>
      </c>
      <c r="H181">
        <v>4.18</v>
      </c>
      <c r="I181">
        <v>4.4800000000000004</v>
      </c>
      <c r="J181">
        <v>1.23</v>
      </c>
      <c r="K181">
        <v>1.1100000000000001</v>
      </c>
      <c r="L181">
        <v>1.9300000000000002</v>
      </c>
      <c r="M181">
        <v>2.9</v>
      </c>
      <c r="N181">
        <v>0.91</v>
      </c>
      <c r="R181">
        <v>4.5</v>
      </c>
      <c r="S181">
        <v>0.39</v>
      </c>
      <c r="T181">
        <v>1.51</v>
      </c>
      <c r="U181">
        <v>4.91</v>
      </c>
      <c r="W181">
        <v>2.1800000000000002</v>
      </c>
      <c r="X181">
        <v>3.94</v>
      </c>
      <c r="AB181">
        <v>2.33</v>
      </c>
      <c r="AE181">
        <v>3.3</v>
      </c>
      <c r="AF181">
        <v>1.9300000000000002</v>
      </c>
    </row>
    <row r="182" spans="1:32" x14ac:dyDescent="0.35">
      <c r="A182" s="1">
        <v>36889</v>
      </c>
      <c r="B182">
        <v>5.93</v>
      </c>
      <c r="C182">
        <v>1.21</v>
      </c>
      <c r="D182">
        <v>2.1</v>
      </c>
      <c r="E182">
        <v>3.3</v>
      </c>
      <c r="F182">
        <v>6.96</v>
      </c>
      <c r="G182">
        <v>3.52</v>
      </c>
      <c r="H182">
        <v>4.2</v>
      </c>
      <c r="I182">
        <v>4.47</v>
      </c>
      <c r="J182">
        <v>1.29</v>
      </c>
      <c r="K182">
        <v>1.02</v>
      </c>
      <c r="L182">
        <v>1.92</v>
      </c>
      <c r="M182">
        <v>2.89</v>
      </c>
      <c r="N182">
        <v>0.92</v>
      </c>
      <c r="R182">
        <v>4.45</v>
      </c>
      <c r="S182">
        <v>0.41</v>
      </c>
      <c r="T182">
        <v>1.51</v>
      </c>
      <c r="U182">
        <v>4.92</v>
      </c>
      <c r="W182">
        <v>2.19</v>
      </c>
      <c r="X182">
        <v>3.77</v>
      </c>
      <c r="AB182">
        <v>2.33</v>
      </c>
      <c r="AE182">
        <v>3.29</v>
      </c>
      <c r="AF182">
        <v>1.92</v>
      </c>
    </row>
    <row r="183" spans="1:32" x14ac:dyDescent="0.35">
      <c r="A183" s="1">
        <v>36922</v>
      </c>
      <c r="B183">
        <v>6.06</v>
      </c>
      <c r="C183">
        <v>1.31</v>
      </c>
      <c r="D183">
        <v>2.3199999999999998</v>
      </c>
      <c r="E183">
        <v>3.5</v>
      </c>
      <c r="F183">
        <v>7.27</v>
      </c>
      <c r="G183">
        <v>3.26</v>
      </c>
      <c r="H183">
        <v>4.7699999999999996</v>
      </c>
      <c r="I183">
        <v>4.45</v>
      </c>
      <c r="J183">
        <v>1.05</v>
      </c>
      <c r="K183">
        <v>1.01</v>
      </c>
      <c r="L183">
        <v>2.5300000000000002</v>
      </c>
      <c r="M183">
        <v>3.07</v>
      </c>
      <c r="N183">
        <v>0.88</v>
      </c>
      <c r="R183">
        <v>4.3</v>
      </c>
      <c r="S183">
        <v>0.42</v>
      </c>
      <c r="T183">
        <v>1.58</v>
      </c>
      <c r="U183">
        <v>4.8899999999999997</v>
      </c>
      <c r="W183">
        <v>2.41</v>
      </c>
      <c r="X183">
        <v>4.09</v>
      </c>
      <c r="AB183">
        <v>2.46</v>
      </c>
      <c r="AE183">
        <v>3.05</v>
      </c>
      <c r="AF183">
        <v>2.5300000000000002</v>
      </c>
    </row>
    <row r="184" spans="1:32" x14ac:dyDescent="0.35">
      <c r="A184" s="1">
        <v>36950</v>
      </c>
      <c r="B184">
        <v>6.02</v>
      </c>
      <c r="C184">
        <v>1.29</v>
      </c>
      <c r="D184">
        <v>2.3199999999999998</v>
      </c>
      <c r="E184">
        <v>3.51</v>
      </c>
      <c r="F184">
        <v>7.28</v>
      </c>
      <c r="G184">
        <v>3.34</v>
      </c>
      <c r="H184">
        <v>4.76</v>
      </c>
      <c r="I184">
        <v>4.45</v>
      </c>
      <c r="J184">
        <v>1.05</v>
      </c>
      <c r="K184">
        <v>1.01</v>
      </c>
      <c r="L184">
        <v>2.5300000000000002</v>
      </c>
      <c r="M184">
        <v>3.06</v>
      </c>
      <c r="N184">
        <v>0.88</v>
      </c>
      <c r="R184">
        <v>4.3099999999999996</v>
      </c>
      <c r="S184">
        <v>0.42</v>
      </c>
      <c r="T184">
        <v>1.58</v>
      </c>
      <c r="U184">
        <v>4.8899999999999997</v>
      </c>
      <c r="W184">
        <v>2.4</v>
      </c>
      <c r="X184">
        <v>4.09</v>
      </c>
      <c r="AB184">
        <v>2.4699999999999998</v>
      </c>
      <c r="AE184">
        <v>2.95</v>
      </c>
      <c r="AF184">
        <v>2.5300000000000002</v>
      </c>
    </row>
    <row r="185" spans="1:32" x14ac:dyDescent="0.35">
      <c r="A185" s="1">
        <v>36980</v>
      </c>
      <c r="B185">
        <v>5.89</v>
      </c>
      <c r="C185">
        <v>1.28</v>
      </c>
      <c r="D185">
        <v>2.31</v>
      </c>
      <c r="E185">
        <v>3.51</v>
      </c>
      <c r="F185">
        <v>7.24</v>
      </c>
      <c r="G185">
        <v>3.34</v>
      </c>
      <c r="H185">
        <v>4.76</v>
      </c>
      <c r="I185">
        <v>4.46</v>
      </c>
      <c r="J185">
        <v>1.05</v>
      </c>
      <c r="K185">
        <v>1.1100000000000001</v>
      </c>
      <c r="L185">
        <v>2.5300000000000002</v>
      </c>
      <c r="M185">
        <v>3.04</v>
      </c>
      <c r="N185">
        <v>0.88</v>
      </c>
      <c r="R185">
        <v>4.33</v>
      </c>
      <c r="S185">
        <v>0.42</v>
      </c>
      <c r="T185">
        <v>1.58</v>
      </c>
      <c r="U185">
        <v>4.8899999999999997</v>
      </c>
      <c r="W185">
        <v>2.41</v>
      </c>
      <c r="X185">
        <v>4.09</v>
      </c>
      <c r="AB185">
        <v>2.4699999999999998</v>
      </c>
      <c r="AE185">
        <v>2.95</v>
      </c>
      <c r="AF185">
        <v>2.5300000000000002</v>
      </c>
    </row>
    <row r="186" spans="1:32" x14ac:dyDescent="0.35">
      <c r="A186" s="1">
        <v>37011</v>
      </c>
      <c r="B186">
        <v>5.9399999999999995</v>
      </c>
      <c r="C186">
        <v>1.17</v>
      </c>
      <c r="D186">
        <v>2.2400000000000002</v>
      </c>
      <c r="E186">
        <v>3.41</v>
      </c>
      <c r="F186">
        <v>6.42</v>
      </c>
      <c r="G186">
        <v>2.62</v>
      </c>
      <c r="H186">
        <v>4.96</v>
      </c>
      <c r="I186">
        <v>4.07</v>
      </c>
      <c r="J186">
        <v>0.96</v>
      </c>
      <c r="K186">
        <v>1.1200000000000001</v>
      </c>
      <c r="L186">
        <v>2.6</v>
      </c>
      <c r="M186">
        <v>2.81</v>
      </c>
      <c r="N186">
        <v>0.97</v>
      </c>
      <c r="R186">
        <v>3.95</v>
      </c>
      <c r="S186">
        <v>0.4</v>
      </c>
      <c r="T186">
        <v>1.48</v>
      </c>
      <c r="U186">
        <v>4.45</v>
      </c>
      <c r="W186">
        <v>2.36</v>
      </c>
      <c r="X186">
        <v>3.93</v>
      </c>
      <c r="AB186">
        <v>2.46</v>
      </c>
      <c r="AE186">
        <v>2.89</v>
      </c>
      <c r="AF186">
        <v>2.6</v>
      </c>
    </row>
    <row r="187" spans="1:32" x14ac:dyDescent="0.35">
      <c r="A187" s="1">
        <v>37042</v>
      </c>
      <c r="B187">
        <v>5.96</v>
      </c>
      <c r="C187">
        <v>1.17</v>
      </c>
      <c r="D187">
        <v>2.2400000000000002</v>
      </c>
      <c r="E187">
        <v>3.44</v>
      </c>
      <c r="F187">
        <v>6.41</v>
      </c>
      <c r="G187">
        <v>2.62</v>
      </c>
      <c r="H187">
        <v>4.97</v>
      </c>
      <c r="I187">
        <v>4.0599999999999996</v>
      </c>
      <c r="J187">
        <v>0.96</v>
      </c>
      <c r="K187">
        <v>1.1100000000000001</v>
      </c>
      <c r="L187">
        <v>2.61</v>
      </c>
      <c r="M187">
        <v>2.81</v>
      </c>
      <c r="N187">
        <v>0.97</v>
      </c>
      <c r="R187">
        <v>3.9699999999999998</v>
      </c>
      <c r="S187">
        <v>0.4</v>
      </c>
      <c r="T187">
        <v>1.48</v>
      </c>
      <c r="U187">
        <v>4.4400000000000004</v>
      </c>
      <c r="W187">
        <v>2.36</v>
      </c>
      <c r="X187">
        <v>3.93</v>
      </c>
      <c r="AB187">
        <v>2.5</v>
      </c>
      <c r="AE187">
        <v>3.06</v>
      </c>
      <c r="AF187">
        <v>2.61</v>
      </c>
    </row>
    <row r="188" spans="1:32" x14ac:dyDescent="0.35">
      <c r="A188" s="1">
        <v>37071</v>
      </c>
      <c r="B188">
        <v>5.77</v>
      </c>
      <c r="C188">
        <v>1.17</v>
      </c>
      <c r="D188">
        <v>2.25</v>
      </c>
      <c r="E188">
        <v>3.43</v>
      </c>
      <c r="F188">
        <v>6.53</v>
      </c>
      <c r="G188">
        <v>2.63</v>
      </c>
      <c r="H188">
        <v>4.96</v>
      </c>
      <c r="I188">
        <v>4.1100000000000003</v>
      </c>
      <c r="J188">
        <v>0.96</v>
      </c>
      <c r="K188">
        <v>1.0900000000000001</v>
      </c>
      <c r="L188">
        <v>2.6</v>
      </c>
      <c r="M188">
        <v>2.77</v>
      </c>
      <c r="N188">
        <v>0.96</v>
      </c>
      <c r="R188">
        <v>3.98</v>
      </c>
      <c r="S188">
        <v>0.4</v>
      </c>
      <c r="T188">
        <v>1.48</v>
      </c>
      <c r="U188">
        <v>4.51</v>
      </c>
      <c r="W188">
        <v>2.36</v>
      </c>
      <c r="X188">
        <v>3.92</v>
      </c>
      <c r="AB188">
        <v>2.5</v>
      </c>
      <c r="AE188">
        <v>3.03</v>
      </c>
      <c r="AF188">
        <v>2.6</v>
      </c>
    </row>
    <row r="189" spans="1:32" x14ac:dyDescent="0.35">
      <c r="A189" s="1">
        <v>37103</v>
      </c>
      <c r="B189">
        <v>5.6899999999999995</v>
      </c>
      <c r="C189">
        <v>1.63</v>
      </c>
      <c r="D189">
        <v>2.08</v>
      </c>
      <c r="E189">
        <v>3.56</v>
      </c>
      <c r="F189">
        <v>6.52</v>
      </c>
      <c r="G189">
        <v>2.7</v>
      </c>
      <c r="H189">
        <v>4.8499999999999996</v>
      </c>
      <c r="I189">
        <v>4.2</v>
      </c>
      <c r="J189">
        <v>0.97</v>
      </c>
      <c r="K189">
        <v>1.0900000000000001</v>
      </c>
      <c r="L189">
        <v>1.83</v>
      </c>
      <c r="M189">
        <v>2.75</v>
      </c>
      <c r="N189">
        <v>0.95</v>
      </c>
      <c r="R189">
        <v>4.26</v>
      </c>
      <c r="S189">
        <v>0.79</v>
      </c>
      <c r="T189">
        <v>1.52</v>
      </c>
      <c r="U189">
        <v>4.57</v>
      </c>
      <c r="W189">
        <v>2.1</v>
      </c>
      <c r="X189">
        <v>3.99</v>
      </c>
      <c r="AB189">
        <v>2.74</v>
      </c>
      <c r="AE189">
        <v>3.67</v>
      </c>
      <c r="AF189">
        <v>1.83</v>
      </c>
    </row>
    <row r="190" spans="1:32" x14ac:dyDescent="0.35">
      <c r="A190" s="1">
        <v>37134</v>
      </c>
      <c r="B190">
        <v>5.64</v>
      </c>
      <c r="C190">
        <v>1.6800000000000002</v>
      </c>
      <c r="D190">
        <v>2.08</v>
      </c>
      <c r="E190">
        <v>3.61</v>
      </c>
      <c r="F190">
        <v>6.52</v>
      </c>
      <c r="G190">
        <v>2.7</v>
      </c>
      <c r="H190">
        <v>4.84</v>
      </c>
      <c r="I190">
        <v>4.2</v>
      </c>
      <c r="J190">
        <v>0.97</v>
      </c>
      <c r="K190">
        <v>1.0900000000000001</v>
      </c>
      <c r="L190">
        <v>1.76</v>
      </c>
      <c r="M190">
        <v>2.75</v>
      </c>
      <c r="N190">
        <v>0.95</v>
      </c>
      <c r="R190">
        <v>4.26</v>
      </c>
      <c r="S190">
        <v>0.79</v>
      </c>
      <c r="T190">
        <v>1.52</v>
      </c>
      <c r="U190">
        <v>4.5600000000000005</v>
      </c>
      <c r="W190">
        <v>2.12</v>
      </c>
      <c r="X190">
        <v>3.99</v>
      </c>
      <c r="AB190">
        <v>3.04</v>
      </c>
      <c r="AE190">
        <v>3.7800000000000002</v>
      </c>
      <c r="AF190">
        <v>1.76</v>
      </c>
    </row>
    <row r="191" spans="1:32" x14ac:dyDescent="0.35">
      <c r="A191" s="1">
        <v>37162</v>
      </c>
      <c r="B191">
        <v>6.27</v>
      </c>
      <c r="C191">
        <v>1.6800000000000002</v>
      </c>
      <c r="D191">
        <v>2.06</v>
      </c>
      <c r="E191">
        <v>3.59</v>
      </c>
      <c r="F191">
        <v>6.47</v>
      </c>
      <c r="G191">
        <v>2.7</v>
      </c>
      <c r="H191">
        <v>4.84</v>
      </c>
      <c r="I191">
        <v>4.22</v>
      </c>
      <c r="J191">
        <v>0.97</v>
      </c>
      <c r="K191">
        <v>1.1400000000000001</v>
      </c>
      <c r="L191">
        <v>1.81</v>
      </c>
      <c r="M191">
        <v>2.75</v>
      </c>
      <c r="N191">
        <v>0.95</v>
      </c>
      <c r="R191">
        <v>4.28</v>
      </c>
      <c r="S191">
        <v>0.79</v>
      </c>
      <c r="T191">
        <v>1.52</v>
      </c>
      <c r="U191">
        <v>4.59</v>
      </c>
      <c r="W191">
        <v>2.12</v>
      </c>
      <c r="X191">
        <v>4</v>
      </c>
      <c r="AB191">
        <v>2.91</v>
      </c>
      <c r="AE191">
        <v>3.73</v>
      </c>
      <c r="AF191">
        <v>1.81</v>
      </c>
    </row>
    <row r="192" spans="1:32" x14ac:dyDescent="0.35">
      <c r="A192" s="1">
        <v>37195</v>
      </c>
      <c r="B192">
        <v>6.25</v>
      </c>
      <c r="C192">
        <v>2.27</v>
      </c>
      <c r="D192">
        <v>2.09</v>
      </c>
      <c r="E192">
        <v>3.8</v>
      </c>
      <c r="F192">
        <v>6.58</v>
      </c>
      <c r="G192">
        <v>2.82</v>
      </c>
      <c r="H192">
        <v>5.08</v>
      </c>
      <c r="I192">
        <v>4.72</v>
      </c>
      <c r="J192">
        <v>0.95</v>
      </c>
      <c r="K192">
        <v>1.1599999999999999</v>
      </c>
      <c r="L192">
        <v>1.38</v>
      </c>
      <c r="M192">
        <v>3</v>
      </c>
      <c r="N192">
        <v>1.02</v>
      </c>
      <c r="R192">
        <v>5.1100000000000003</v>
      </c>
      <c r="S192">
        <v>0.78</v>
      </c>
      <c r="T192">
        <v>1.63</v>
      </c>
      <c r="U192">
        <v>5.05</v>
      </c>
      <c r="W192">
        <v>2.12</v>
      </c>
      <c r="X192">
        <v>4.08</v>
      </c>
      <c r="AB192">
        <v>2.83</v>
      </c>
      <c r="AE192">
        <v>3.86</v>
      </c>
      <c r="AF192">
        <v>1.38</v>
      </c>
    </row>
    <row r="193" spans="1:32" x14ac:dyDescent="0.35">
      <c r="A193" s="1">
        <v>37225</v>
      </c>
      <c r="B193">
        <v>6.29</v>
      </c>
      <c r="C193">
        <v>2.31</v>
      </c>
      <c r="D193">
        <v>2.13</v>
      </c>
      <c r="E193">
        <v>3.81</v>
      </c>
      <c r="F193">
        <v>6.58</v>
      </c>
      <c r="G193">
        <v>2.82</v>
      </c>
      <c r="H193">
        <v>5.09</v>
      </c>
      <c r="I193">
        <v>4.7300000000000004</v>
      </c>
      <c r="J193">
        <v>0.95</v>
      </c>
      <c r="K193">
        <v>1.1599999999999999</v>
      </c>
      <c r="L193">
        <v>1.43</v>
      </c>
      <c r="M193">
        <v>3</v>
      </c>
      <c r="N193">
        <v>1.02</v>
      </c>
      <c r="R193">
        <v>5.1100000000000003</v>
      </c>
      <c r="S193">
        <v>0.8</v>
      </c>
      <c r="T193">
        <v>1.63</v>
      </c>
      <c r="U193">
        <v>5.05</v>
      </c>
      <c r="W193">
        <v>2.2000000000000002</v>
      </c>
      <c r="X193">
        <v>4.05</v>
      </c>
      <c r="AB193">
        <v>2.91</v>
      </c>
      <c r="AE193">
        <v>3.84</v>
      </c>
      <c r="AF193">
        <v>1.43</v>
      </c>
    </row>
    <row r="194" spans="1:32" x14ac:dyDescent="0.35">
      <c r="A194" s="1">
        <v>37256</v>
      </c>
      <c r="B194">
        <v>6.57</v>
      </c>
      <c r="C194">
        <v>2.42</v>
      </c>
      <c r="D194">
        <v>2.2599999999999998</v>
      </c>
      <c r="E194">
        <v>4.47</v>
      </c>
      <c r="F194">
        <v>7.2</v>
      </c>
      <c r="G194">
        <v>4.75</v>
      </c>
      <c r="H194">
        <v>6.45</v>
      </c>
      <c r="I194">
        <v>4.71</v>
      </c>
      <c r="J194">
        <v>1.06</v>
      </c>
      <c r="K194">
        <v>1.05</v>
      </c>
      <c r="L194">
        <v>2.8</v>
      </c>
      <c r="M194">
        <v>3.08</v>
      </c>
      <c r="N194">
        <v>0.93</v>
      </c>
      <c r="R194">
        <v>4.55</v>
      </c>
      <c r="S194">
        <v>0.76</v>
      </c>
      <c r="T194">
        <v>1.8599999999999999</v>
      </c>
      <c r="U194">
        <v>5.28</v>
      </c>
      <c r="W194">
        <v>2.42</v>
      </c>
      <c r="X194">
        <v>4.08</v>
      </c>
      <c r="AB194">
        <v>2.71</v>
      </c>
      <c r="AE194">
        <v>3.19</v>
      </c>
      <c r="AF194">
        <v>2.8</v>
      </c>
    </row>
    <row r="195" spans="1:32" x14ac:dyDescent="0.35">
      <c r="A195" s="1">
        <v>37287</v>
      </c>
      <c r="B195">
        <v>6.5600000000000005</v>
      </c>
      <c r="C195">
        <v>2.4900000000000002</v>
      </c>
      <c r="D195">
        <v>2.25</v>
      </c>
      <c r="E195">
        <v>4.47</v>
      </c>
      <c r="F195">
        <v>7.2</v>
      </c>
      <c r="G195">
        <v>4.75</v>
      </c>
      <c r="H195">
        <v>6.45</v>
      </c>
      <c r="I195">
        <v>4.75</v>
      </c>
      <c r="J195">
        <v>1.07</v>
      </c>
      <c r="K195">
        <v>1.05</v>
      </c>
      <c r="L195">
        <v>2.7800000000000002</v>
      </c>
      <c r="M195">
        <v>3.09</v>
      </c>
      <c r="N195">
        <v>0.93</v>
      </c>
      <c r="R195">
        <v>4.5199999999999996</v>
      </c>
      <c r="S195">
        <v>0.75</v>
      </c>
      <c r="T195">
        <v>1.8599999999999999</v>
      </c>
      <c r="U195">
        <v>5.37</v>
      </c>
      <c r="W195">
        <v>2.42</v>
      </c>
      <c r="X195">
        <v>4.08</v>
      </c>
      <c r="AB195">
        <v>2.68</v>
      </c>
      <c r="AE195">
        <v>3.19</v>
      </c>
      <c r="AF195">
        <v>2.7800000000000002</v>
      </c>
    </row>
    <row r="196" spans="1:32" x14ac:dyDescent="0.35">
      <c r="A196" s="1">
        <v>37315</v>
      </c>
      <c r="B196">
        <v>6.55</v>
      </c>
      <c r="C196">
        <v>2.5</v>
      </c>
      <c r="D196">
        <v>2.2599999999999998</v>
      </c>
      <c r="E196">
        <v>4.41</v>
      </c>
      <c r="F196">
        <v>7.19</v>
      </c>
      <c r="G196">
        <v>4.74</v>
      </c>
      <c r="H196">
        <v>6.46</v>
      </c>
      <c r="I196">
        <v>4.75</v>
      </c>
      <c r="J196">
        <v>1.07</v>
      </c>
      <c r="K196">
        <v>1.05</v>
      </c>
      <c r="L196">
        <v>2.7800000000000002</v>
      </c>
      <c r="M196">
        <v>3.08</v>
      </c>
      <c r="N196">
        <v>0.93</v>
      </c>
      <c r="R196">
        <v>4.5199999999999996</v>
      </c>
      <c r="S196">
        <v>0.76</v>
      </c>
      <c r="T196">
        <v>1.8599999999999999</v>
      </c>
      <c r="U196">
        <v>5.37</v>
      </c>
      <c r="W196">
        <v>2.4</v>
      </c>
      <c r="X196">
        <v>4.08</v>
      </c>
      <c r="AB196">
        <v>2.48</v>
      </c>
      <c r="AE196">
        <v>3.19</v>
      </c>
      <c r="AF196">
        <v>2.7800000000000002</v>
      </c>
    </row>
    <row r="197" spans="1:32" x14ac:dyDescent="0.35">
      <c r="A197" s="1">
        <v>37344</v>
      </c>
      <c r="B197">
        <v>6.79</v>
      </c>
      <c r="C197">
        <v>2.4900000000000002</v>
      </c>
      <c r="D197">
        <v>2.25</v>
      </c>
      <c r="E197">
        <v>4.41</v>
      </c>
      <c r="F197">
        <v>7.19</v>
      </c>
      <c r="G197">
        <v>4.75</v>
      </c>
      <c r="H197">
        <v>6.46</v>
      </c>
      <c r="I197">
        <v>4.75</v>
      </c>
      <c r="J197">
        <v>1.08</v>
      </c>
      <c r="K197">
        <v>1.08</v>
      </c>
      <c r="L197">
        <v>2.7800000000000002</v>
      </c>
      <c r="M197">
        <v>3.08</v>
      </c>
      <c r="N197">
        <v>0.93</v>
      </c>
      <c r="R197">
        <v>4.5199999999999996</v>
      </c>
      <c r="S197">
        <v>0.76</v>
      </c>
      <c r="T197">
        <v>1.8599999999999999</v>
      </c>
      <c r="U197">
        <v>5.37</v>
      </c>
      <c r="W197">
        <v>2.4</v>
      </c>
      <c r="X197">
        <v>4.08</v>
      </c>
      <c r="AB197">
        <v>2.48</v>
      </c>
      <c r="AE197">
        <v>3.19</v>
      </c>
      <c r="AF197">
        <v>2.7800000000000002</v>
      </c>
    </row>
    <row r="198" spans="1:32" x14ac:dyDescent="0.35">
      <c r="A198" s="1">
        <v>37376</v>
      </c>
      <c r="B198">
        <v>6.71</v>
      </c>
      <c r="C198">
        <v>2.52</v>
      </c>
      <c r="D198">
        <v>2.23</v>
      </c>
      <c r="E198">
        <v>4.4000000000000004</v>
      </c>
      <c r="F198">
        <v>7.19</v>
      </c>
      <c r="G198">
        <v>4.99</v>
      </c>
      <c r="H198">
        <v>6.46</v>
      </c>
      <c r="I198">
        <v>4.97</v>
      </c>
      <c r="J198">
        <v>1.28</v>
      </c>
      <c r="K198">
        <v>1.08</v>
      </c>
      <c r="L198">
        <v>2.7800000000000002</v>
      </c>
      <c r="M198">
        <v>3.17</v>
      </c>
      <c r="N198">
        <v>0.93</v>
      </c>
      <c r="R198">
        <v>4.5199999999999996</v>
      </c>
      <c r="S198">
        <v>0.76</v>
      </c>
      <c r="T198">
        <v>1.8599999999999999</v>
      </c>
      <c r="U198">
        <v>5.37</v>
      </c>
      <c r="W198">
        <v>2.4</v>
      </c>
      <c r="X198">
        <v>3.9699999999999998</v>
      </c>
      <c r="AB198">
        <v>2.48</v>
      </c>
      <c r="AE198">
        <v>3.19</v>
      </c>
      <c r="AF198">
        <v>2.66</v>
      </c>
    </row>
    <row r="199" spans="1:32" x14ac:dyDescent="0.35">
      <c r="A199" s="1">
        <v>37407</v>
      </c>
      <c r="B199">
        <v>6.7</v>
      </c>
      <c r="C199">
        <v>2.5</v>
      </c>
      <c r="D199">
        <v>2.21</v>
      </c>
      <c r="E199">
        <v>4.4000000000000004</v>
      </c>
      <c r="F199">
        <v>7.19</v>
      </c>
      <c r="G199">
        <v>4.99</v>
      </c>
      <c r="H199">
        <v>6.46</v>
      </c>
      <c r="I199">
        <v>4.97</v>
      </c>
      <c r="J199">
        <v>1.28</v>
      </c>
      <c r="K199">
        <v>1.07</v>
      </c>
      <c r="L199">
        <v>2.7800000000000002</v>
      </c>
      <c r="M199">
        <v>3.17</v>
      </c>
      <c r="N199">
        <v>0.93</v>
      </c>
      <c r="R199">
        <v>4.5199999999999996</v>
      </c>
      <c r="S199">
        <v>0.76</v>
      </c>
      <c r="T199">
        <v>1.8599999999999999</v>
      </c>
      <c r="U199">
        <v>5.37</v>
      </c>
      <c r="W199">
        <v>2.4</v>
      </c>
      <c r="X199">
        <v>3.9699999999999998</v>
      </c>
      <c r="AB199">
        <v>2.48</v>
      </c>
      <c r="AE199">
        <v>3.19</v>
      </c>
      <c r="AF199">
        <v>2.67</v>
      </c>
    </row>
    <row r="200" spans="1:32" x14ac:dyDescent="0.35">
      <c r="A200" s="1">
        <v>37435</v>
      </c>
      <c r="B200">
        <v>6.84</v>
      </c>
      <c r="C200">
        <v>2.52</v>
      </c>
      <c r="D200">
        <v>2.1800000000000002</v>
      </c>
      <c r="E200">
        <v>4.3</v>
      </c>
      <c r="F200">
        <v>7.19</v>
      </c>
      <c r="G200">
        <v>4.96</v>
      </c>
      <c r="H200">
        <v>6.46</v>
      </c>
      <c r="I200">
        <v>5.3</v>
      </c>
      <c r="J200">
        <v>1.3</v>
      </c>
      <c r="K200">
        <v>1.08</v>
      </c>
      <c r="L200">
        <v>2.7800000000000002</v>
      </c>
      <c r="M200">
        <v>3.18</v>
      </c>
      <c r="N200">
        <v>0.93</v>
      </c>
      <c r="R200">
        <v>4.5199999999999996</v>
      </c>
      <c r="S200">
        <v>0.76</v>
      </c>
      <c r="T200">
        <v>1.8599999999999999</v>
      </c>
      <c r="U200">
        <v>5.37</v>
      </c>
      <c r="W200">
        <v>2.4</v>
      </c>
      <c r="X200">
        <v>4.01</v>
      </c>
      <c r="AB200">
        <v>2.48</v>
      </c>
      <c r="AE200">
        <v>3.19</v>
      </c>
      <c r="AF200">
        <v>2.64</v>
      </c>
    </row>
    <row r="201" spans="1:32" x14ac:dyDescent="0.35">
      <c r="A201" s="1">
        <v>37468</v>
      </c>
      <c r="B201">
        <v>6.9</v>
      </c>
      <c r="C201">
        <v>2.36</v>
      </c>
      <c r="D201">
        <v>2.04</v>
      </c>
      <c r="E201">
        <v>4.3899999999999997</v>
      </c>
      <c r="F201">
        <v>7.19</v>
      </c>
      <c r="G201">
        <v>4.96</v>
      </c>
      <c r="H201">
        <v>6.46</v>
      </c>
      <c r="I201">
        <v>3.7800000000000002</v>
      </c>
      <c r="J201">
        <v>1.37</v>
      </c>
      <c r="K201">
        <v>1.08</v>
      </c>
      <c r="L201">
        <v>2.7800000000000002</v>
      </c>
      <c r="M201">
        <v>3.66</v>
      </c>
      <c r="N201">
        <v>0.93</v>
      </c>
      <c r="R201">
        <v>4.5199999999999996</v>
      </c>
      <c r="S201">
        <v>0.76</v>
      </c>
      <c r="T201">
        <v>1.8599999999999999</v>
      </c>
      <c r="U201">
        <v>5.37</v>
      </c>
      <c r="W201">
        <v>2.4</v>
      </c>
      <c r="X201">
        <v>4.0999999999999996</v>
      </c>
      <c r="AB201">
        <v>2.48</v>
      </c>
      <c r="AE201">
        <v>3.19</v>
      </c>
      <c r="AF201">
        <v>2.76</v>
      </c>
    </row>
    <row r="202" spans="1:32" x14ac:dyDescent="0.35">
      <c r="A202" s="1">
        <v>37498</v>
      </c>
      <c r="B202">
        <v>6.86</v>
      </c>
      <c r="C202">
        <v>2.35</v>
      </c>
      <c r="D202">
        <v>2.0299999999999998</v>
      </c>
      <c r="E202">
        <v>4.37</v>
      </c>
      <c r="F202">
        <v>7.19</v>
      </c>
      <c r="G202">
        <v>4.96</v>
      </c>
      <c r="H202">
        <v>6.46</v>
      </c>
      <c r="I202">
        <v>3.77</v>
      </c>
      <c r="J202">
        <v>1.37</v>
      </c>
      <c r="K202">
        <v>1.08</v>
      </c>
      <c r="L202">
        <v>2.7800000000000002</v>
      </c>
      <c r="M202">
        <v>3.66</v>
      </c>
      <c r="N202">
        <v>0.93</v>
      </c>
      <c r="R202">
        <v>4.5199999999999996</v>
      </c>
      <c r="S202">
        <v>0.76</v>
      </c>
      <c r="T202">
        <v>1.8599999999999999</v>
      </c>
      <c r="U202">
        <v>5.37</v>
      </c>
      <c r="W202">
        <v>2.4</v>
      </c>
      <c r="X202">
        <v>4.1100000000000003</v>
      </c>
      <c r="AB202">
        <v>2.48</v>
      </c>
      <c r="AE202">
        <v>3.19</v>
      </c>
      <c r="AF202">
        <v>2.76</v>
      </c>
    </row>
    <row r="203" spans="1:32" x14ac:dyDescent="0.35">
      <c r="A203" s="1">
        <v>37529</v>
      </c>
      <c r="B203">
        <v>6.84</v>
      </c>
      <c r="C203">
        <v>2.0299999999999998</v>
      </c>
      <c r="D203">
        <v>2</v>
      </c>
      <c r="E203">
        <v>4.28</v>
      </c>
      <c r="F203">
        <v>7.19</v>
      </c>
      <c r="G203">
        <v>4.83</v>
      </c>
      <c r="H203">
        <v>6.46</v>
      </c>
      <c r="I203">
        <v>3.77</v>
      </c>
      <c r="J203">
        <v>1.38</v>
      </c>
      <c r="K203">
        <v>1.1100000000000001</v>
      </c>
      <c r="L203">
        <v>2.7800000000000002</v>
      </c>
      <c r="M203">
        <v>3.75</v>
      </c>
      <c r="N203">
        <v>0.93</v>
      </c>
      <c r="R203">
        <v>4.5199999999999996</v>
      </c>
      <c r="S203">
        <v>0.76</v>
      </c>
      <c r="T203">
        <v>1.8599999999999999</v>
      </c>
      <c r="U203">
        <v>5.37</v>
      </c>
      <c r="W203">
        <v>2.4</v>
      </c>
      <c r="X203">
        <v>4.33</v>
      </c>
      <c r="AB203">
        <v>2.48</v>
      </c>
      <c r="AE203">
        <v>3.19</v>
      </c>
      <c r="AF203">
        <v>2.8</v>
      </c>
    </row>
    <row r="204" spans="1:32" x14ac:dyDescent="0.35">
      <c r="A204" s="1">
        <v>37560</v>
      </c>
      <c r="B204">
        <v>6.82</v>
      </c>
      <c r="C204">
        <v>2.04</v>
      </c>
      <c r="D204">
        <v>2.02</v>
      </c>
      <c r="E204">
        <v>4.28</v>
      </c>
      <c r="F204">
        <v>7.2</v>
      </c>
      <c r="G204">
        <v>4.8</v>
      </c>
      <c r="H204">
        <v>6.41</v>
      </c>
      <c r="I204">
        <v>3.75</v>
      </c>
      <c r="J204">
        <v>1.3900000000000001</v>
      </c>
      <c r="K204">
        <v>1.1100000000000001</v>
      </c>
      <c r="L204">
        <v>2.8</v>
      </c>
      <c r="M204">
        <v>3.74</v>
      </c>
      <c r="N204">
        <v>1.04</v>
      </c>
      <c r="R204">
        <v>1.97</v>
      </c>
      <c r="S204">
        <v>0.69</v>
      </c>
      <c r="T204">
        <v>1.5699999999999998</v>
      </c>
      <c r="U204">
        <v>5.48</v>
      </c>
      <c r="W204">
        <v>2.09</v>
      </c>
      <c r="X204">
        <v>4.34</v>
      </c>
      <c r="AB204">
        <v>2.39</v>
      </c>
      <c r="AE204">
        <v>3.03</v>
      </c>
      <c r="AF204">
        <v>2.8</v>
      </c>
    </row>
    <row r="205" spans="1:32" x14ac:dyDescent="0.35">
      <c r="A205" s="1">
        <v>37589</v>
      </c>
      <c r="B205">
        <v>6.8</v>
      </c>
      <c r="C205">
        <v>2.0299999999999998</v>
      </c>
      <c r="D205">
        <v>2.02</v>
      </c>
      <c r="E205">
        <v>4.25</v>
      </c>
      <c r="F205">
        <v>7.21</v>
      </c>
      <c r="G205">
        <v>4.6399999999999997</v>
      </c>
      <c r="H205">
        <v>6.41</v>
      </c>
      <c r="I205">
        <v>3.75</v>
      </c>
      <c r="J205">
        <v>1.3900000000000001</v>
      </c>
      <c r="K205">
        <v>1.1299999999999999</v>
      </c>
      <c r="L205">
        <v>2.79</v>
      </c>
      <c r="M205">
        <v>3.75</v>
      </c>
      <c r="N205">
        <v>1.04</v>
      </c>
      <c r="R205">
        <v>1.97</v>
      </c>
      <c r="S205">
        <v>0.69</v>
      </c>
      <c r="T205">
        <v>1.5699999999999998</v>
      </c>
      <c r="U205">
        <v>5.51</v>
      </c>
      <c r="W205">
        <v>2.09</v>
      </c>
      <c r="X205">
        <v>4.3499999999999996</v>
      </c>
      <c r="AB205">
        <v>2.37</v>
      </c>
      <c r="AE205">
        <v>3.03</v>
      </c>
      <c r="AF205">
        <v>2.79</v>
      </c>
    </row>
    <row r="206" spans="1:32" x14ac:dyDescent="0.35">
      <c r="A206" s="1">
        <v>37621</v>
      </c>
      <c r="B206">
        <v>7.08</v>
      </c>
      <c r="C206">
        <v>2.0499999999999998</v>
      </c>
      <c r="D206">
        <v>2.0699999999999998</v>
      </c>
      <c r="E206">
        <v>3.76</v>
      </c>
      <c r="F206">
        <v>7.27</v>
      </c>
      <c r="G206">
        <v>2.79</v>
      </c>
      <c r="H206">
        <v>6.09</v>
      </c>
      <c r="I206">
        <v>4.76</v>
      </c>
      <c r="J206">
        <v>1.35</v>
      </c>
      <c r="K206">
        <v>1.08</v>
      </c>
      <c r="L206">
        <v>2.3199999999999998</v>
      </c>
      <c r="M206">
        <v>3.9</v>
      </c>
      <c r="N206">
        <v>0.97</v>
      </c>
      <c r="R206">
        <v>4.32</v>
      </c>
      <c r="S206">
        <v>0.73</v>
      </c>
      <c r="T206">
        <v>1.49</v>
      </c>
      <c r="U206">
        <v>5.6</v>
      </c>
      <c r="W206">
        <v>2.2000000000000002</v>
      </c>
      <c r="X206">
        <v>4.6100000000000003</v>
      </c>
      <c r="AB206">
        <v>2.37</v>
      </c>
      <c r="AE206">
        <v>3.1</v>
      </c>
      <c r="AF206">
        <v>2.3199999999999998</v>
      </c>
    </row>
    <row r="207" spans="1:32" x14ac:dyDescent="0.35">
      <c r="A207" s="1">
        <v>37652</v>
      </c>
      <c r="B207">
        <v>7.08</v>
      </c>
      <c r="C207">
        <v>2.04</v>
      </c>
      <c r="D207">
        <v>2.0699999999999998</v>
      </c>
      <c r="E207">
        <v>3.74</v>
      </c>
      <c r="F207">
        <v>7.33</v>
      </c>
      <c r="G207">
        <v>2.79</v>
      </c>
      <c r="H207">
        <v>6.09</v>
      </c>
      <c r="I207">
        <v>4.76</v>
      </c>
      <c r="J207">
        <v>1.35</v>
      </c>
      <c r="K207">
        <v>1.08</v>
      </c>
      <c r="L207">
        <v>2.3199999999999998</v>
      </c>
      <c r="M207">
        <v>3.9</v>
      </c>
      <c r="N207">
        <v>0.97</v>
      </c>
      <c r="R207">
        <v>4.3099999999999996</v>
      </c>
      <c r="S207">
        <v>0.72</v>
      </c>
      <c r="T207">
        <v>1.49</v>
      </c>
      <c r="U207">
        <v>5.61</v>
      </c>
      <c r="W207">
        <v>2.19</v>
      </c>
      <c r="X207">
        <v>4.62</v>
      </c>
      <c r="AB207">
        <v>2.3199999999999998</v>
      </c>
      <c r="AE207">
        <v>3.07</v>
      </c>
      <c r="AF207">
        <v>2.3199999999999998</v>
      </c>
    </row>
    <row r="208" spans="1:32" x14ac:dyDescent="0.35">
      <c r="A208" s="1">
        <v>37680</v>
      </c>
      <c r="B208">
        <v>7.1</v>
      </c>
      <c r="C208">
        <v>2.0499999999999998</v>
      </c>
      <c r="D208">
        <v>2.13</v>
      </c>
      <c r="E208">
        <v>3.7199999999999998</v>
      </c>
      <c r="F208">
        <v>7.33</v>
      </c>
      <c r="G208">
        <v>2.79</v>
      </c>
      <c r="H208">
        <v>6.09</v>
      </c>
      <c r="I208">
        <v>4.78</v>
      </c>
      <c r="J208">
        <v>1.35</v>
      </c>
      <c r="K208">
        <v>1.08</v>
      </c>
      <c r="L208">
        <v>2.3199999999999998</v>
      </c>
      <c r="M208">
        <v>3.9</v>
      </c>
      <c r="N208">
        <v>0.97</v>
      </c>
      <c r="R208">
        <v>4.38</v>
      </c>
      <c r="S208">
        <v>0.71</v>
      </c>
      <c r="T208">
        <v>1.49</v>
      </c>
      <c r="U208">
        <v>5.61</v>
      </c>
      <c r="W208">
        <v>2.1800000000000002</v>
      </c>
      <c r="X208">
        <v>4.62</v>
      </c>
      <c r="AB208">
        <v>2.23</v>
      </c>
      <c r="AE208">
        <v>3.08</v>
      </c>
      <c r="AF208">
        <v>2.3199999999999998</v>
      </c>
    </row>
    <row r="209" spans="1:32" x14ac:dyDescent="0.35">
      <c r="A209" s="1">
        <v>37711</v>
      </c>
      <c r="B209">
        <v>7.12</v>
      </c>
      <c r="C209">
        <v>1.8</v>
      </c>
      <c r="D209">
        <v>2.17</v>
      </c>
      <c r="E209">
        <v>3.67</v>
      </c>
      <c r="F209">
        <v>7.27</v>
      </c>
      <c r="G209">
        <v>2.7199999999999998</v>
      </c>
      <c r="H209">
        <v>5.92</v>
      </c>
      <c r="I209">
        <v>4.8899999999999997</v>
      </c>
      <c r="J209">
        <v>1.19</v>
      </c>
      <c r="K209">
        <v>1.06</v>
      </c>
      <c r="L209">
        <v>2.31</v>
      </c>
      <c r="M209">
        <v>3.64</v>
      </c>
      <c r="N209">
        <v>0.95</v>
      </c>
      <c r="R209">
        <v>4.2</v>
      </c>
      <c r="S209">
        <v>0.73</v>
      </c>
      <c r="T209">
        <v>1.44</v>
      </c>
      <c r="U209">
        <v>5.84</v>
      </c>
      <c r="W209">
        <v>2.2400000000000002</v>
      </c>
      <c r="X209">
        <v>4.47</v>
      </c>
      <c r="AB209">
        <v>2.25</v>
      </c>
      <c r="AE209">
        <v>3.05</v>
      </c>
      <c r="AF209">
        <v>2.31</v>
      </c>
    </row>
    <row r="210" spans="1:32" x14ac:dyDescent="0.35">
      <c r="A210" s="1">
        <v>37741</v>
      </c>
      <c r="B210">
        <v>7.1</v>
      </c>
      <c r="C210">
        <v>1.79</v>
      </c>
      <c r="D210">
        <v>2.17</v>
      </c>
      <c r="E210">
        <v>3.67</v>
      </c>
      <c r="F210">
        <v>7.27</v>
      </c>
      <c r="G210">
        <v>2.73</v>
      </c>
      <c r="H210">
        <v>5.92</v>
      </c>
      <c r="I210">
        <v>4.8899999999999997</v>
      </c>
      <c r="J210">
        <v>1.2</v>
      </c>
      <c r="K210">
        <v>1.05</v>
      </c>
      <c r="L210">
        <v>2.31</v>
      </c>
      <c r="M210">
        <v>3.63</v>
      </c>
      <c r="N210">
        <v>0.95</v>
      </c>
      <c r="R210">
        <v>4.1900000000000004</v>
      </c>
      <c r="S210">
        <v>0.73</v>
      </c>
      <c r="T210">
        <v>1.44</v>
      </c>
      <c r="U210">
        <v>5.85</v>
      </c>
      <c r="W210">
        <v>2.25</v>
      </c>
      <c r="X210">
        <v>4.4800000000000004</v>
      </c>
      <c r="AB210">
        <v>2.2599999999999998</v>
      </c>
      <c r="AE210">
        <v>3.03</v>
      </c>
      <c r="AF210">
        <v>2.31</v>
      </c>
    </row>
    <row r="211" spans="1:32" x14ac:dyDescent="0.35">
      <c r="A211" s="1">
        <v>37771</v>
      </c>
      <c r="B211">
        <v>7.14</v>
      </c>
      <c r="C211">
        <v>1.71</v>
      </c>
      <c r="D211">
        <v>2.14</v>
      </c>
      <c r="E211">
        <v>3.7800000000000002</v>
      </c>
      <c r="F211">
        <v>7.27</v>
      </c>
      <c r="G211">
        <v>2.7199999999999998</v>
      </c>
      <c r="H211">
        <v>5.92</v>
      </c>
      <c r="I211">
        <v>5.07</v>
      </c>
      <c r="J211">
        <v>1.2</v>
      </c>
      <c r="K211">
        <v>1.06</v>
      </c>
      <c r="L211">
        <v>2.31</v>
      </c>
      <c r="M211">
        <v>3.63</v>
      </c>
      <c r="N211">
        <v>0.95</v>
      </c>
      <c r="R211">
        <v>4.17</v>
      </c>
      <c r="S211">
        <v>0.73</v>
      </c>
      <c r="T211">
        <v>1.44</v>
      </c>
      <c r="U211">
        <v>5.86</v>
      </c>
      <c r="W211">
        <v>2.2400000000000002</v>
      </c>
      <c r="X211">
        <v>4.47</v>
      </c>
      <c r="AB211">
        <v>2.38</v>
      </c>
      <c r="AD211">
        <v>0.88</v>
      </c>
      <c r="AE211">
        <v>3.04</v>
      </c>
      <c r="AF211">
        <v>2.31</v>
      </c>
    </row>
    <row r="212" spans="1:32" x14ac:dyDescent="0.35">
      <c r="A212" s="1">
        <v>37802</v>
      </c>
      <c r="B212">
        <v>7.44</v>
      </c>
      <c r="C212">
        <v>1.72</v>
      </c>
      <c r="D212">
        <v>2.2200000000000002</v>
      </c>
      <c r="E212">
        <v>3.75</v>
      </c>
      <c r="F212">
        <v>7.47</v>
      </c>
      <c r="G212">
        <v>2.64</v>
      </c>
      <c r="H212">
        <v>6.05</v>
      </c>
      <c r="I212">
        <v>5.14</v>
      </c>
      <c r="J212">
        <v>1.1400000000000001</v>
      </c>
      <c r="K212">
        <v>1.08</v>
      </c>
      <c r="L212">
        <v>2.1800000000000002</v>
      </c>
      <c r="M212">
        <v>3.33</v>
      </c>
      <c r="N212">
        <v>0.98</v>
      </c>
      <c r="R212">
        <v>4.3600000000000003</v>
      </c>
      <c r="S212">
        <v>0.87</v>
      </c>
      <c r="T212">
        <v>1.3900000000000001</v>
      </c>
      <c r="U212">
        <v>5.9</v>
      </c>
      <c r="W212">
        <v>2.39</v>
      </c>
      <c r="X212">
        <v>4.51</v>
      </c>
      <c r="AB212">
        <v>2.2800000000000002</v>
      </c>
      <c r="AD212">
        <v>0.85</v>
      </c>
      <c r="AE212">
        <v>3.12</v>
      </c>
      <c r="AF212">
        <v>2.1800000000000002</v>
      </c>
    </row>
    <row r="213" spans="1:32" x14ac:dyDescent="0.35">
      <c r="A213" s="1">
        <v>37833</v>
      </c>
      <c r="B213">
        <v>7.4</v>
      </c>
      <c r="C213">
        <v>1.71</v>
      </c>
      <c r="D213">
        <v>2.2200000000000002</v>
      </c>
      <c r="E213">
        <v>3.76</v>
      </c>
      <c r="F213">
        <v>7.49</v>
      </c>
      <c r="G213">
        <v>2.64</v>
      </c>
      <c r="H213">
        <v>6.1</v>
      </c>
      <c r="I213">
        <v>5.13</v>
      </c>
      <c r="J213">
        <v>1.1299999999999999</v>
      </c>
      <c r="K213">
        <v>1.08</v>
      </c>
      <c r="L213">
        <v>2.1</v>
      </c>
      <c r="M213">
        <v>3.34</v>
      </c>
      <c r="N213">
        <v>0.98</v>
      </c>
      <c r="R213">
        <v>4.3600000000000003</v>
      </c>
      <c r="S213">
        <v>0.86</v>
      </c>
      <c r="T213">
        <v>1.3900000000000001</v>
      </c>
      <c r="U213">
        <v>5.88</v>
      </c>
      <c r="W213">
        <v>2.38</v>
      </c>
      <c r="X213">
        <v>4.5</v>
      </c>
      <c r="AB213">
        <v>2.2599999999999998</v>
      </c>
      <c r="AD213">
        <v>0.86</v>
      </c>
      <c r="AE213">
        <v>3.1</v>
      </c>
      <c r="AF213">
        <v>2.1</v>
      </c>
    </row>
    <row r="214" spans="1:32" x14ac:dyDescent="0.35">
      <c r="A214" s="1">
        <v>37862</v>
      </c>
      <c r="B214">
        <v>7.34</v>
      </c>
      <c r="C214">
        <v>1.7</v>
      </c>
      <c r="D214">
        <v>2.21</v>
      </c>
      <c r="E214">
        <v>3.76</v>
      </c>
      <c r="F214">
        <v>7.49</v>
      </c>
      <c r="G214">
        <v>2.65</v>
      </c>
      <c r="H214">
        <v>6.1</v>
      </c>
      <c r="I214">
        <v>5.13</v>
      </c>
      <c r="J214">
        <v>1.1299999999999999</v>
      </c>
      <c r="K214">
        <v>1.08</v>
      </c>
      <c r="L214">
        <v>2.08</v>
      </c>
      <c r="M214">
        <v>3.34</v>
      </c>
      <c r="N214">
        <v>0.98</v>
      </c>
      <c r="R214">
        <v>4.3600000000000003</v>
      </c>
      <c r="S214">
        <v>0.87</v>
      </c>
      <c r="T214">
        <v>1.3900000000000001</v>
      </c>
      <c r="U214">
        <v>5.88</v>
      </c>
      <c r="W214">
        <v>2.39</v>
      </c>
      <c r="X214">
        <v>4.5</v>
      </c>
      <c r="AB214">
        <v>2.25</v>
      </c>
      <c r="AD214">
        <v>0.85</v>
      </c>
      <c r="AE214">
        <v>3.1</v>
      </c>
      <c r="AF214">
        <v>2.08</v>
      </c>
    </row>
    <row r="215" spans="1:32" x14ac:dyDescent="0.35">
      <c r="A215" s="1">
        <v>37894</v>
      </c>
      <c r="B215">
        <v>7.16</v>
      </c>
      <c r="C215">
        <v>1.5699999999999998</v>
      </c>
      <c r="D215">
        <v>2.15</v>
      </c>
      <c r="E215">
        <v>3.58</v>
      </c>
      <c r="F215">
        <v>7.59</v>
      </c>
      <c r="G215">
        <v>2.29</v>
      </c>
      <c r="H215">
        <v>5.53</v>
      </c>
      <c r="I215">
        <v>4.96</v>
      </c>
      <c r="J215">
        <v>1.1200000000000001</v>
      </c>
      <c r="K215">
        <v>1.05</v>
      </c>
      <c r="L215">
        <v>1.99</v>
      </c>
      <c r="M215">
        <v>3.3</v>
      </c>
      <c r="N215">
        <v>0.94</v>
      </c>
      <c r="R215">
        <v>4.26</v>
      </c>
      <c r="S215">
        <v>0.81</v>
      </c>
      <c r="T215">
        <v>1.54</v>
      </c>
      <c r="U215">
        <v>5.65</v>
      </c>
      <c r="W215">
        <v>2.2800000000000002</v>
      </c>
      <c r="X215">
        <v>4.46</v>
      </c>
      <c r="AB215">
        <v>1.99</v>
      </c>
      <c r="AD215">
        <v>0.78</v>
      </c>
      <c r="AE215">
        <v>3.18</v>
      </c>
      <c r="AF215">
        <v>1.99</v>
      </c>
    </row>
    <row r="216" spans="1:32" x14ac:dyDescent="0.35">
      <c r="A216" s="1">
        <v>37925</v>
      </c>
      <c r="B216">
        <v>7.11</v>
      </c>
      <c r="C216">
        <v>1.55</v>
      </c>
      <c r="D216">
        <v>2.14</v>
      </c>
      <c r="E216">
        <v>3.58</v>
      </c>
      <c r="F216">
        <v>7.59</v>
      </c>
      <c r="G216">
        <v>2.2800000000000002</v>
      </c>
      <c r="H216">
        <v>5.53</v>
      </c>
      <c r="I216">
        <v>4.96</v>
      </c>
      <c r="J216">
        <v>1.1200000000000001</v>
      </c>
      <c r="K216">
        <v>1.04</v>
      </c>
      <c r="L216">
        <v>2.0099999999999998</v>
      </c>
      <c r="M216">
        <v>3.3</v>
      </c>
      <c r="N216">
        <v>0.94</v>
      </c>
      <c r="R216">
        <v>4.25</v>
      </c>
      <c r="S216">
        <v>0.81</v>
      </c>
      <c r="T216">
        <v>1.54</v>
      </c>
      <c r="U216">
        <v>5.67</v>
      </c>
      <c r="W216">
        <v>2.2800000000000002</v>
      </c>
      <c r="X216">
        <v>4.46</v>
      </c>
      <c r="AB216">
        <v>1.99</v>
      </c>
      <c r="AD216">
        <v>0.78</v>
      </c>
      <c r="AE216">
        <v>3.18</v>
      </c>
      <c r="AF216">
        <v>2.0099999999999998</v>
      </c>
    </row>
    <row r="217" spans="1:32" x14ac:dyDescent="0.35">
      <c r="A217" s="1">
        <v>37953</v>
      </c>
      <c r="B217">
        <v>7.13</v>
      </c>
      <c r="C217">
        <v>1.54</v>
      </c>
      <c r="D217">
        <v>2.15</v>
      </c>
      <c r="E217">
        <v>3.58</v>
      </c>
      <c r="F217">
        <v>7.61</v>
      </c>
      <c r="G217">
        <v>2.2800000000000002</v>
      </c>
      <c r="H217">
        <v>5.53</v>
      </c>
      <c r="I217">
        <v>4.96</v>
      </c>
      <c r="J217">
        <v>1.1200000000000001</v>
      </c>
      <c r="K217">
        <v>1.05</v>
      </c>
      <c r="L217">
        <v>2.0099999999999998</v>
      </c>
      <c r="M217">
        <v>3.29</v>
      </c>
      <c r="N217">
        <v>0.95</v>
      </c>
      <c r="R217">
        <v>4.25</v>
      </c>
      <c r="S217">
        <v>0.81</v>
      </c>
      <c r="T217">
        <v>1.54</v>
      </c>
      <c r="U217">
        <v>5.67</v>
      </c>
      <c r="W217">
        <v>2.2800000000000002</v>
      </c>
      <c r="X217">
        <v>4.47</v>
      </c>
      <c r="AB217">
        <v>2</v>
      </c>
      <c r="AD217">
        <v>0.71</v>
      </c>
      <c r="AE217">
        <v>3.18</v>
      </c>
      <c r="AF217">
        <v>2.0099999999999998</v>
      </c>
    </row>
    <row r="218" spans="1:32" x14ac:dyDescent="0.35">
      <c r="A218" s="1">
        <v>37986</v>
      </c>
      <c r="B218">
        <v>7.26</v>
      </c>
      <c r="C218">
        <v>1.43</v>
      </c>
      <c r="D218">
        <v>2.0499999999999998</v>
      </c>
      <c r="E218">
        <v>4.04</v>
      </c>
      <c r="F218">
        <v>7.21</v>
      </c>
      <c r="G218">
        <v>3.11</v>
      </c>
      <c r="H218">
        <v>6.34</v>
      </c>
      <c r="I218">
        <v>4.84</v>
      </c>
      <c r="J218">
        <v>1.05</v>
      </c>
      <c r="K218">
        <v>0.98</v>
      </c>
      <c r="L218">
        <v>1.97</v>
      </c>
      <c r="M218">
        <v>3.08</v>
      </c>
      <c r="N218">
        <v>0.87</v>
      </c>
      <c r="R218">
        <v>4.1500000000000004</v>
      </c>
      <c r="S218">
        <v>0.82</v>
      </c>
      <c r="T218">
        <v>1.45</v>
      </c>
      <c r="U218">
        <v>5.61</v>
      </c>
      <c r="W218">
        <v>2.1800000000000002</v>
      </c>
      <c r="X218">
        <v>4.4000000000000004</v>
      </c>
      <c r="AB218">
        <v>1.92</v>
      </c>
      <c r="AD218">
        <v>0.6</v>
      </c>
      <c r="AE218">
        <v>3.01</v>
      </c>
      <c r="AF218">
        <v>1.97</v>
      </c>
    </row>
    <row r="219" spans="1:32" x14ac:dyDescent="0.35">
      <c r="A219" s="1">
        <v>38016</v>
      </c>
      <c r="B219">
        <v>7.23</v>
      </c>
      <c r="C219">
        <v>1.43</v>
      </c>
      <c r="D219">
        <v>2.06</v>
      </c>
      <c r="E219">
        <v>3.99</v>
      </c>
      <c r="F219">
        <v>7.23</v>
      </c>
      <c r="G219">
        <v>3.11</v>
      </c>
      <c r="H219">
        <v>6.34</v>
      </c>
      <c r="I219">
        <v>4.8600000000000003</v>
      </c>
      <c r="J219">
        <v>1.05</v>
      </c>
      <c r="K219">
        <v>0.98</v>
      </c>
      <c r="L219">
        <v>1.97</v>
      </c>
      <c r="M219">
        <v>3.08</v>
      </c>
      <c r="N219">
        <v>0.87</v>
      </c>
      <c r="R219">
        <v>4.1500000000000004</v>
      </c>
      <c r="S219">
        <v>0.82</v>
      </c>
      <c r="T219">
        <v>1.45</v>
      </c>
      <c r="U219">
        <v>5.63</v>
      </c>
      <c r="W219">
        <v>2.1800000000000002</v>
      </c>
      <c r="X219">
        <v>4.4000000000000004</v>
      </c>
      <c r="AB219">
        <v>1.69</v>
      </c>
      <c r="AD219">
        <v>0.6</v>
      </c>
      <c r="AE219">
        <v>3.02</v>
      </c>
      <c r="AF219">
        <v>1.97</v>
      </c>
    </row>
    <row r="220" spans="1:32" x14ac:dyDescent="0.35">
      <c r="A220" s="1">
        <v>38044</v>
      </c>
      <c r="B220">
        <v>7.3</v>
      </c>
      <c r="C220">
        <v>1.42</v>
      </c>
      <c r="D220">
        <v>2.0499999999999998</v>
      </c>
      <c r="E220">
        <v>3.94</v>
      </c>
      <c r="F220">
        <v>7.23</v>
      </c>
      <c r="G220">
        <v>3.08</v>
      </c>
      <c r="H220">
        <v>6.34</v>
      </c>
      <c r="I220">
        <v>4.8600000000000003</v>
      </c>
      <c r="J220">
        <v>1.05</v>
      </c>
      <c r="K220">
        <v>0.98</v>
      </c>
      <c r="L220">
        <v>1.97</v>
      </c>
      <c r="M220">
        <v>3.08</v>
      </c>
      <c r="N220">
        <v>0.87</v>
      </c>
      <c r="R220">
        <v>4.1399999999999997</v>
      </c>
      <c r="S220">
        <v>0.84</v>
      </c>
      <c r="T220">
        <v>1.45</v>
      </c>
      <c r="U220">
        <v>5.62</v>
      </c>
      <c r="W220">
        <v>2.1800000000000002</v>
      </c>
      <c r="X220">
        <v>4.3899999999999997</v>
      </c>
      <c r="AB220">
        <v>1.5699999999999998</v>
      </c>
      <c r="AD220">
        <v>0.6</v>
      </c>
      <c r="AE220">
        <v>3.01</v>
      </c>
      <c r="AF220">
        <v>1.97</v>
      </c>
    </row>
    <row r="221" spans="1:32" x14ac:dyDescent="0.35">
      <c r="A221" s="1">
        <v>38077</v>
      </c>
      <c r="B221">
        <v>7.34</v>
      </c>
      <c r="C221">
        <v>1.3</v>
      </c>
      <c r="D221">
        <v>2.0499999999999998</v>
      </c>
      <c r="E221">
        <v>3.86</v>
      </c>
      <c r="F221">
        <v>7.38</v>
      </c>
      <c r="G221">
        <v>2.99</v>
      </c>
      <c r="H221">
        <v>6.11</v>
      </c>
      <c r="I221">
        <v>4.75</v>
      </c>
      <c r="J221">
        <v>1.04</v>
      </c>
      <c r="K221">
        <v>0.98</v>
      </c>
      <c r="L221">
        <v>2.0299999999999998</v>
      </c>
      <c r="M221">
        <v>2.93</v>
      </c>
      <c r="N221">
        <v>0.83</v>
      </c>
      <c r="R221">
        <v>4.08</v>
      </c>
      <c r="S221">
        <v>0.86</v>
      </c>
      <c r="T221">
        <v>1.43</v>
      </c>
      <c r="U221">
        <v>5.49</v>
      </c>
      <c r="W221">
        <v>2.2000000000000002</v>
      </c>
      <c r="X221">
        <v>4.29</v>
      </c>
      <c r="AB221">
        <v>1.56</v>
      </c>
      <c r="AD221">
        <v>0.53</v>
      </c>
      <c r="AE221">
        <v>2.95</v>
      </c>
      <c r="AF221">
        <v>2.0299999999999998</v>
      </c>
    </row>
    <row r="222" spans="1:32" x14ac:dyDescent="0.35">
      <c r="A222" s="1">
        <v>38107</v>
      </c>
      <c r="B222">
        <v>7.44</v>
      </c>
      <c r="C222">
        <v>1.28</v>
      </c>
      <c r="D222">
        <v>2.0499999999999998</v>
      </c>
      <c r="E222">
        <v>3.85</v>
      </c>
      <c r="F222">
        <v>7.37</v>
      </c>
      <c r="G222">
        <v>2.96</v>
      </c>
      <c r="H222">
        <v>6.11</v>
      </c>
      <c r="I222">
        <v>4.78</v>
      </c>
      <c r="J222">
        <v>1.04</v>
      </c>
      <c r="K222">
        <v>0.98</v>
      </c>
      <c r="L222">
        <v>2</v>
      </c>
      <c r="M222">
        <v>2.98</v>
      </c>
      <c r="N222">
        <v>0.83</v>
      </c>
      <c r="R222">
        <v>4.09</v>
      </c>
      <c r="S222">
        <v>0.85</v>
      </c>
      <c r="T222">
        <v>1.43</v>
      </c>
      <c r="U222">
        <v>5.54</v>
      </c>
      <c r="W222">
        <v>2.1800000000000002</v>
      </c>
      <c r="X222">
        <v>4.29</v>
      </c>
      <c r="AB222">
        <v>1.56</v>
      </c>
      <c r="AD222">
        <v>0.53</v>
      </c>
      <c r="AE222">
        <v>3</v>
      </c>
      <c r="AF222">
        <v>2</v>
      </c>
    </row>
    <row r="223" spans="1:32" x14ac:dyDescent="0.35">
      <c r="A223" s="1">
        <v>38138</v>
      </c>
      <c r="B223">
        <v>7.49</v>
      </c>
      <c r="C223">
        <v>1.28</v>
      </c>
      <c r="D223">
        <v>2.06</v>
      </c>
      <c r="E223">
        <v>3.76</v>
      </c>
      <c r="F223">
        <v>7.07</v>
      </c>
      <c r="G223">
        <v>3.02</v>
      </c>
      <c r="H223">
        <v>5.98</v>
      </c>
      <c r="I223">
        <v>4.82</v>
      </c>
      <c r="J223">
        <v>1.23</v>
      </c>
      <c r="K223">
        <v>0.99</v>
      </c>
      <c r="L223">
        <v>2.0099999999999998</v>
      </c>
      <c r="M223">
        <v>3.06</v>
      </c>
      <c r="N223">
        <v>0.84</v>
      </c>
      <c r="R223">
        <v>4.13</v>
      </c>
      <c r="S223">
        <v>0.86</v>
      </c>
      <c r="T223">
        <v>1.45</v>
      </c>
      <c r="U223">
        <v>5.62</v>
      </c>
      <c r="W223">
        <v>2.1800000000000002</v>
      </c>
      <c r="X223">
        <v>4.28</v>
      </c>
      <c r="AB223">
        <v>1.45</v>
      </c>
      <c r="AD223">
        <v>0.55000000000000004</v>
      </c>
      <c r="AE223">
        <v>2.95</v>
      </c>
      <c r="AF223">
        <v>2.0099999999999998</v>
      </c>
    </row>
    <row r="224" spans="1:32" x14ac:dyDescent="0.35">
      <c r="A224" s="1">
        <v>38168</v>
      </c>
      <c r="B224">
        <v>7.35</v>
      </c>
      <c r="C224">
        <v>1.1599999999999999</v>
      </c>
      <c r="D224">
        <v>2</v>
      </c>
      <c r="E224">
        <v>3.54</v>
      </c>
      <c r="F224">
        <v>6.64</v>
      </c>
      <c r="G224">
        <v>2.84</v>
      </c>
      <c r="H224">
        <v>5.6</v>
      </c>
      <c r="I224">
        <v>4.59</v>
      </c>
      <c r="J224">
        <v>1.1400000000000001</v>
      </c>
      <c r="K224">
        <v>0.95</v>
      </c>
      <c r="L224">
        <v>2.0299999999999998</v>
      </c>
      <c r="M224">
        <v>2.84</v>
      </c>
      <c r="N224">
        <v>0.79</v>
      </c>
      <c r="R224">
        <v>3.73</v>
      </c>
      <c r="S224">
        <v>0.8</v>
      </c>
      <c r="T224">
        <v>1.44</v>
      </c>
      <c r="U224">
        <v>5.43</v>
      </c>
      <c r="W224">
        <v>2.09</v>
      </c>
      <c r="X224">
        <v>4.0199999999999996</v>
      </c>
      <c r="AB224">
        <v>1.47</v>
      </c>
      <c r="AD224">
        <v>0.48</v>
      </c>
      <c r="AE224">
        <v>2.7800000000000002</v>
      </c>
      <c r="AF224">
        <v>2.0299999999999998</v>
      </c>
    </row>
    <row r="225" spans="1:32" x14ac:dyDescent="0.35">
      <c r="A225" s="1">
        <v>38198</v>
      </c>
      <c r="B225">
        <v>7.39</v>
      </c>
      <c r="C225">
        <v>1.1499999999999999</v>
      </c>
      <c r="D225">
        <v>1.99</v>
      </c>
      <c r="E225">
        <v>3.54</v>
      </c>
      <c r="F225">
        <v>6.63</v>
      </c>
      <c r="G225">
        <v>2.84</v>
      </c>
      <c r="H225">
        <v>5.6</v>
      </c>
      <c r="I225">
        <v>4.7</v>
      </c>
      <c r="J225">
        <v>1.1400000000000001</v>
      </c>
      <c r="K225">
        <v>0.94</v>
      </c>
      <c r="L225">
        <v>1.99</v>
      </c>
      <c r="M225">
        <v>2.76</v>
      </c>
      <c r="N225">
        <v>0.79</v>
      </c>
      <c r="R225">
        <v>3.73</v>
      </c>
      <c r="S225">
        <v>0.8</v>
      </c>
      <c r="T225">
        <v>1.44</v>
      </c>
      <c r="U225">
        <v>5.61</v>
      </c>
      <c r="W225">
        <v>2.08</v>
      </c>
      <c r="X225">
        <v>4.01</v>
      </c>
      <c r="AB225">
        <v>1.45</v>
      </c>
      <c r="AD225">
        <v>0.47</v>
      </c>
      <c r="AE225">
        <v>2.79</v>
      </c>
      <c r="AF225">
        <v>1.99</v>
      </c>
    </row>
    <row r="226" spans="1:32" x14ac:dyDescent="0.35">
      <c r="A226" s="1">
        <v>38230</v>
      </c>
      <c r="B226">
        <v>7.36</v>
      </c>
      <c r="C226">
        <v>1.1400000000000001</v>
      </c>
      <c r="D226">
        <v>1.96</v>
      </c>
      <c r="E226">
        <v>3.5300000000000002</v>
      </c>
      <c r="F226">
        <v>6.62</v>
      </c>
      <c r="G226">
        <v>2.84</v>
      </c>
      <c r="H226">
        <v>5.61</v>
      </c>
      <c r="I226">
        <v>4.6899999999999995</v>
      </c>
      <c r="J226">
        <v>1.1400000000000001</v>
      </c>
      <c r="K226">
        <v>0.94</v>
      </c>
      <c r="L226">
        <v>1.99</v>
      </c>
      <c r="M226">
        <v>2.76</v>
      </c>
      <c r="N226">
        <v>0.77</v>
      </c>
      <c r="R226">
        <v>3.73</v>
      </c>
      <c r="S226">
        <v>0.8</v>
      </c>
      <c r="T226">
        <v>1.44</v>
      </c>
      <c r="U226">
        <v>5.58</v>
      </c>
      <c r="W226">
        <v>2.09</v>
      </c>
      <c r="X226">
        <v>4.01</v>
      </c>
      <c r="AB226">
        <v>1.43</v>
      </c>
      <c r="AD226">
        <v>0.47</v>
      </c>
      <c r="AE226">
        <v>2.83</v>
      </c>
      <c r="AF226">
        <v>1.99</v>
      </c>
    </row>
    <row r="227" spans="1:32" x14ac:dyDescent="0.35">
      <c r="A227" s="1">
        <v>38260</v>
      </c>
      <c r="B227">
        <v>7.25</v>
      </c>
      <c r="C227">
        <v>1.07</v>
      </c>
      <c r="D227">
        <v>1.9</v>
      </c>
      <c r="E227">
        <v>3.52</v>
      </c>
      <c r="F227">
        <v>6.58</v>
      </c>
      <c r="G227">
        <v>2.7800000000000002</v>
      </c>
      <c r="H227">
        <v>5.65</v>
      </c>
      <c r="I227">
        <v>4.7</v>
      </c>
      <c r="J227">
        <v>1.02</v>
      </c>
      <c r="K227">
        <v>0.92</v>
      </c>
      <c r="L227">
        <v>1.98</v>
      </c>
      <c r="M227">
        <v>2.48</v>
      </c>
      <c r="N227">
        <v>0.76</v>
      </c>
      <c r="R227">
        <v>4.58</v>
      </c>
      <c r="S227">
        <v>0.79</v>
      </c>
      <c r="T227">
        <v>1.45</v>
      </c>
      <c r="U227">
        <v>5.27</v>
      </c>
      <c r="W227">
        <v>1.98</v>
      </c>
      <c r="X227">
        <v>3.88</v>
      </c>
      <c r="AB227">
        <v>1.44</v>
      </c>
      <c r="AD227">
        <v>0.41</v>
      </c>
      <c r="AE227">
        <v>2.92</v>
      </c>
      <c r="AF227">
        <v>1.98</v>
      </c>
    </row>
    <row r="228" spans="1:32" x14ac:dyDescent="0.35">
      <c r="A228" s="1">
        <v>38289</v>
      </c>
      <c r="B228">
        <v>7.25</v>
      </c>
      <c r="C228">
        <v>1.06</v>
      </c>
      <c r="D228">
        <v>1.9300000000000002</v>
      </c>
      <c r="E228">
        <v>3.5300000000000002</v>
      </c>
      <c r="F228">
        <v>6.58</v>
      </c>
      <c r="G228">
        <v>2.8</v>
      </c>
      <c r="H228">
        <v>5.65</v>
      </c>
      <c r="I228">
        <v>4.7</v>
      </c>
      <c r="J228">
        <v>1.02</v>
      </c>
      <c r="K228">
        <v>0.91</v>
      </c>
      <c r="L228">
        <v>1.97</v>
      </c>
      <c r="M228">
        <v>2.5099999999999998</v>
      </c>
      <c r="N228">
        <v>0.76</v>
      </c>
      <c r="R228">
        <v>4.6100000000000003</v>
      </c>
      <c r="S228">
        <v>0.79</v>
      </c>
      <c r="T228">
        <v>1.45</v>
      </c>
      <c r="U228">
        <v>5.26</v>
      </c>
      <c r="W228">
        <v>1.98</v>
      </c>
      <c r="X228">
        <v>3.9</v>
      </c>
      <c r="AB228">
        <v>1.43</v>
      </c>
      <c r="AD228">
        <v>0.4</v>
      </c>
      <c r="AE228">
        <v>2.91</v>
      </c>
      <c r="AF228">
        <v>1.97</v>
      </c>
    </row>
    <row r="229" spans="1:32" x14ac:dyDescent="0.35">
      <c r="A229" s="1">
        <v>38321</v>
      </c>
      <c r="B229">
        <v>7.26</v>
      </c>
      <c r="C229">
        <v>1.07</v>
      </c>
      <c r="D229">
        <v>1.94</v>
      </c>
      <c r="E229">
        <v>3.5300000000000002</v>
      </c>
      <c r="F229">
        <v>6.6899999999999995</v>
      </c>
      <c r="G229">
        <v>2.81</v>
      </c>
      <c r="H229">
        <v>5.65</v>
      </c>
      <c r="I229">
        <v>4.68</v>
      </c>
      <c r="J229">
        <v>1.02</v>
      </c>
      <c r="K229">
        <v>0.91</v>
      </c>
      <c r="L229">
        <v>1.97</v>
      </c>
      <c r="M229">
        <v>2.5099999999999998</v>
      </c>
      <c r="N229">
        <v>0.76</v>
      </c>
      <c r="R229">
        <v>4.6100000000000003</v>
      </c>
      <c r="S229">
        <v>0.79</v>
      </c>
      <c r="T229">
        <v>1.45</v>
      </c>
      <c r="U229">
        <v>5.22</v>
      </c>
      <c r="W229">
        <v>1.98</v>
      </c>
      <c r="X229">
        <v>3.88</v>
      </c>
      <c r="AB229">
        <v>1.45</v>
      </c>
      <c r="AD229">
        <v>0.4</v>
      </c>
      <c r="AE229">
        <v>2.91</v>
      </c>
      <c r="AF229">
        <v>1.97</v>
      </c>
    </row>
    <row r="230" spans="1:32" x14ac:dyDescent="0.35">
      <c r="A230" s="1">
        <v>38352</v>
      </c>
      <c r="B230">
        <v>7.4</v>
      </c>
      <c r="C230">
        <v>1.0900000000000001</v>
      </c>
      <c r="D230">
        <v>2</v>
      </c>
      <c r="E230">
        <v>3.4699999999999998</v>
      </c>
      <c r="F230">
        <v>7.25</v>
      </c>
      <c r="G230">
        <v>2.65</v>
      </c>
      <c r="H230">
        <v>5.5</v>
      </c>
      <c r="I230">
        <v>4.55</v>
      </c>
      <c r="J230">
        <v>0.91</v>
      </c>
      <c r="K230">
        <v>1.43</v>
      </c>
      <c r="L230">
        <v>2.2400000000000002</v>
      </c>
      <c r="M230">
        <v>1116.77</v>
      </c>
      <c r="N230">
        <v>1.45</v>
      </c>
      <c r="R230">
        <v>3.55</v>
      </c>
      <c r="S230">
        <v>0.76</v>
      </c>
      <c r="T230">
        <v>1.45</v>
      </c>
      <c r="U230">
        <v>5.35</v>
      </c>
      <c r="W230">
        <v>2.0699999999999998</v>
      </c>
      <c r="X230">
        <v>3.66</v>
      </c>
      <c r="AB230">
        <v>1.55</v>
      </c>
      <c r="AD230">
        <v>0.39</v>
      </c>
      <c r="AE230">
        <v>2.92</v>
      </c>
      <c r="AF230">
        <v>2.2400000000000002</v>
      </c>
    </row>
    <row r="231" spans="1:32" x14ac:dyDescent="0.35">
      <c r="A231" s="1">
        <v>38383</v>
      </c>
      <c r="B231">
        <v>7.38</v>
      </c>
      <c r="C231">
        <v>1.08</v>
      </c>
      <c r="D231">
        <v>1.98</v>
      </c>
      <c r="E231">
        <v>3.45</v>
      </c>
      <c r="F231">
        <v>7.24</v>
      </c>
      <c r="G231">
        <v>2.66</v>
      </c>
      <c r="H231">
        <v>5.5</v>
      </c>
      <c r="I231">
        <v>4.55</v>
      </c>
      <c r="J231">
        <v>0.91</v>
      </c>
      <c r="K231">
        <v>1.42</v>
      </c>
      <c r="L231">
        <v>2.2599999999999998</v>
      </c>
      <c r="M231">
        <v>1108.21</v>
      </c>
      <c r="N231">
        <v>1.44</v>
      </c>
      <c r="R231">
        <v>3.55</v>
      </c>
      <c r="S231">
        <v>0.76</v>
      </c>
      <c r="T231">
        <v>1.45</v>
      </c>
      <c r="U231">
        <v>5.34</v>
      </c>
      <c r="W231">
        <v>2.06</v>
      </c>
      <c r="X231">
        <v>3.66</v>
      </c>
      <c r="AB231">
        <v>1.45</v>
      </c>
      <c r="AD231">
        <v>0.39</v>
      </c>
      <c r="AE231">
        <v>2.9</v>
      </c>
      <c r="AF231">
        <v>2.2599999999999998</v>
      </c>
    </row>
    <row r="232" spans="1:32" x14ac:dyDescent="0.35">
      <c r="A232" s="1">
        <v>38411</v>
      </c>
      <c r="B232">
        <v>7.42</v>
      </c>
      <c r="C232">
        <v>1.1100000000000001</v>
      </c>
      <c r="D232">
        <v>1.97</v>
      </c>
      <c r="E232">
        <v>3.44</v>
      </c>
      <c r="F232">
        <v>7.22</v>
      </c>
      <c r="G232">
        <v>2.66</v>
      </c>
      <c r="H232">
        <v>5.5</v>
      </c>
      <c r="I232">
        <v>4.54</v>
      </c>
      <c r="J232">
        <v>0.91</v>
      </c>
      <c r="K232">
        <v>1.42</v>
      </c>
      <c r="L232">
        <v>2.2599999999999998</v>
      </c>
      <c r="M232">
        <v>1106.9100000000001</v>
      </c>
      <c r="N232">
        <v>1.44</v>
      </c>
      <c r="R232">
        <v>3.55</v>
      </c>
      <c r="S232">
        <v>0.87</v>
      </c>
      <c r="T232">
        <v>1.45</v>
      </c>
      <c r="U232">
        <v>5.34</v>
      </c>
      <c r="W232">
        <v>2.06</v>
      </c>
      <c r="X232">
        <v>3.66</v>
      </c>
      <c r="AB232">
        <v>1.45</v>
      </c>
      <c r="AD232">
        <v>0.39</v>
      </c>
      <c r="AE232">
        <v>2.85</v>
      </c>
      <c r="AF232">
        <v>2.2599999999999998</v>
      </c>
    </row>
    <row r="233" spans="1:32" x14ac:dyDescent="0.35">
      <c r="A233" s="1">
        <v>38442</v>
      </c>
      <c r="B233">
        <v>7.12</v>
      </c>
      <c r="C233">
        <v>1.07</v>
      </c>
      <c r="D233">
        <v>1.98</v>
      </c>
      <c r="E233">
        <v>3.31</v>
      </c>
      <c r="F233">
        <v>7.17</v>
      </c>
      <c r="G233">
        <v>2.5499999999999998</v>
      </c>
      <c r="H233">
        <v>5.49</v>
      </c>
      <c r="I233">
        <v>4.3</v>
      </c>
      <c r="J233">
        <v>0.88</v>
      </c>
      <c r="K233">
        <v>0.86</v>
      </c>
      <c r="L233">
        <v>2.0499999999999998</v>
      </c>
      <c r="M233">
        <v>1044.6600000000001</v>
      </c>
      <c r="N233">
        <v>0.82</v>
      </c>
      <c r="R233">
        <v>3.58</v>
      </c>
      <c r="S233">
        <v>0.85</v>
      </c>
      <c r="T233">
        <v>1.46</v>
      </c>
      <c r="U233">
        <v>4.9800000000000004</v>
      </c>
      <c r="W233">
        <v>2.0699999999999998</v>
      </c>
      <c r="X233">
        <v>3.74</v>
      </c>
      <c r="AB233">
        <v>1.31</v>
      </c>
      <c r="AD233">
        <v>0.35</v>
      </c>
      <c r="AE233">
        <v>2.76</v>
      </c>
      <c r="AF233">
        <v>2.0499999999999998</v>
      </c>
    </row>
    <row r="234" spans="1:32" x14ac:dyDescent="0.35">
      <c r="A234" s="1">
        <v>38471</v>
      </c>
      <c r="B234">
        <v>7.1</v>
      </c>
      <c r="C234">
        <v>1.07</v>
      </c>
      <c r="D234">
        <v>1.98</v>
      </c>
      <c r="E234">
        <v>3.31</v>
      </c>
      <c r="F234">
        <v>7.21</v>
      </c>
      <c r="G234">
        <v>2.5499999999999998</v>
      </c>
      <c r="H234">
        <v>5.5</v>
      </c>
      <c r="I234">
        <v>4.29</v>
      </c>
      <c r="J234">
        <v>0.88</v>
      </c>
      <c r="K234">
        <v>0.86</v>
      </c>
      <c r="L234">
        <v>2.06</v>
      </c>
      <c r="M234">
        <v>1042.74</v>
      </c>
      <c r="N234">
        <v>0.83</v>
      </c>
      <c r="R234">
        <v>3.56</v>
      </c>
      <c r="S234">
        <v>0.83</v>
      </c>
      <c r="T234">
        <v>1.46</v>
      </c>
      <c r="U234">
        <v>4.97</v>
      </c>
      <c r="W234">
        <v>2.0699999999999998</v>
      </c>
      <c r="X234">
        <v>3.74</v>
      </c>
      <c r="AB234">
        <v>1.31</v>
      </c>
      <c r="AD234">
        <v>0.33</v>
      </c>
      <c r="AE234">
        <v>2.77</v>
      </c>
      <c r="AF234">
        <v>2.06</v>
      </c>
    </row>
    <row r="235" spans="1:32" x14ac:dyDescent="0.35">
      <c r="A235" s="1">
        <v>38503</v>
      </c>
      <c r="B235">
        <v>7.11</v>
      </c>
      <c r="C235">
        <v>1.05</v>
      </c>
      <c r="D235">
        <v>1.96</v>
      </c>
      <c r="E235">
        <v>3.29</v>
      </c>
      <c r="F235">
        <v>7.15</v>
      </c>
      <c r="G235">
        <v>2.54</v>
      </c>
      <c r="H235">
        <v>5.5</v>
      </c>
      <c r="I235">
        <v>4.32</v>
      </c>
      <c r="J235">
        <v>0.89</v>
      </c>
      <c r="K235">
        <v>0.86</v>
      </c>
      <c r="L235">
        <v>2.06</v>
      </c>
      <c r="M235">
        <v>1043.0999999999999</v>
      </c>
      <c r="N235">
        <v>0.83</v>
      </c>
      <c r="R235">
        <v>3.5300000000000002</v>
      </c>
      <c r="S235">
        <v>0.75</v>
      </c>
      <c r="T235">
        <v>1.46</v>
      </c>
      <c r="U235">
        <v>4.9800000000000004</v>
      </c>
      <c r="W235">
        <v>2.0499999999999998</v>
      </c>
      <c r="X235">
        <v>3.75</v>
      </c>
      <c r="AB235">
        <v>1.32</v>
      </c>
      <c r="AD235">
        <v>0.33</v>
      </c>
      <c r="AE235">
        <v>2.63</v>
      </c>
      <c r="AF235">
        <v>2.06</v>
      </c>
    </row>
    <row r="236" spans="1:32" x14ac:dyDescent="0.35">
      <c r="A236" s="1">
        <v>38533</v>
      </c>
      <c r="B236">
        <v>6.91</v>
      </c>
      <c r="C236">
        <v>1.05</v>
      </c>
      <c r="D236">
        <v>1.95</v>
      </c>
      <c r="E236">
        <v>3.21</v>
      </c>
      <c r="F236">
        <v>7.17</v>
      </c>
      <c r="G236">
        <v>2.4500000000000002</v>
      </c>
      <c r="H236">
        <v>5.31</v>
      </c>
      <c r="I236">
        <v>4.22</v>
      </c>
      <c r="J236">
        <v>0.86</v>
      </c>
      <c r="K236">
        <v>0.83</v>
      </c>
      <c r="L236">
        <v>1.95</v>
      </c>
      <c r="M236">
        <v>2.0299999999999998</v>
      </c>
      <c r="N236">
        <v>0.77</v>
      </c>
      <c r="R236">
        <v>3.46</v>
      </c>
      <c r="S236">
        <v>0.74</v>
      </c>
      <c r="T236">
        <v>1.4</v>
      </c>
      <c r="U236">
        <v>4.79</v>
      </c>
      <c r="W236">
        <v>2.08</v>
      </c>
      <c r="X236">
        <v>3.52</v>
      </c>
      <c r="AB236">
        <v>1.33</v>
      </c>
      <c r="AD236">
        <v>0.37</v>
      </c>
      <c r="AE236">
        <v>2.99</v>
      </c>
      <c r="AF236">
        <v>1.95</v>
      </c>
    </row>
    <row r="237" spans="1:32" x14ac:dyDescent="0.35">
      <c r="A237" s="1">
        <v>38562</v>
      </c>
      <c r="B237">
        <v>6.87</v>
      </c>
      <c r="C237">
        <v>1.04</v>
      </c>
      <c r="D237">
        <v>1.9300000000000002</v>
      </c>
      <c r="E237">
        <v>3.2</v>
      </c>
      <c r="F237">
        <v>7.14</v>
      </c>
      <c r="G237">
        <v>2.41</v>
      </c>
      <c r="H237">
        <v>5.32</v>
      </c>
      <c r="I237">
        <v>4.21</v>
      </c>
      <c r="J237">
        <v>0.84</v>
      </c>
      <c r="K237">
        <v>0.81</v>
      </c>
      <c r="L237">
        <v>1.95</v>
      </c>
      <c r="M237">
        <v>2.0299999999999998</v>
      </c>
      <c r="N237">
        <v>0.72</v>
      </c>
      <c r="R237">
        <v>3.42</v>
      </c>
      <c r="S237">
        <v>0.74</v>
      </c>
      <c r="T237">
        <v>1.4</v>
      </c>
      <c r="U237">
        <v>4.79</v>
      </c>
      <c r="W237">
        <v>2.0499999999999998</v>
      </c>
      <c r="X237">
        <v>3.51</v>
      </c>
      <c r="AB237">
        <v>1.3</v>
      </c>
      <c r="AD237">
        <v>0.36</v>
      </c>
      <c r="AE237">
        <v>3.01</v>
      </c>
      <c r="AF237">
        <v>1.95</v>
      </c>
    </row>
    <row r="238" spans="1:32" x14ac:dyDescent="0.35">
      <c r="A238" s="1">
        <v>38595</v>
      </c>
      <c r="B238">
        <v>6.89</v>
      </c>
      <c r="C238">
        <v>1.03</v>
      </c>
      <c r="D238">
        <v>1.9300000000000002</v>
      </c>
      <c r="E238">
        <v>3.17</v>
      </c>
      <c r="F238">
        <v>7.11</v>
      </c>
      <c r="G238">
        <v>2.41</v>
      </c>
      <c r="H238">
        <v>5.31</v>
      </c>
      <c r="I238">
        <v>4.2300000000000004</v>
      </c>
      <c r="J238">
        <v>0.84</v>
      </c>
      <c r="K238">
        <v>0.81</v>
      </c>
      <c r="L238">
        <v>1.98</v>
      </c>
      <c r="M238">
        <v>2.0299999999999998</v>
      </c>
      <c r="N238">
        <v>0.72</v>
      </c>
      <c r="R238">
        <v>3.48</v>
      </c>
      <c r="S238">
        <v>0.72</v>
      </c>
      <c r="T238">
        <v>1.4</v>
      </c>
      <c r="U238">
        <v>4.8100000000000005</v>
      </c>
      <c r="W238">
        <v>2.0699999999999998</v>
      </c>
      <c r="X238">
        <v>3.51</v>
      </c>
      <c r="AB238">
        <v>1.23</v>
      </c>
      <c r="AD238">
        <v>0.37</v>
      </c>
      <c r="AE238">
        <v>3.01</v>
      </c>
      <c r="AF238">
        <v>1.98</v>
      </c>
    </row>
    <row r="239" spans="1:32" x14ac:dyDescent="0.35">
      <c r="A239" s="1">
        <v>38625</v>
      </c>
      <c r="B239">
        <v>6.8</v>
      </c>
      <c r="C239">
        <v>0.95</v>
      </c>
      <c r="D239">
        <v>1.94</v>
      </c>
      <c r="E239">
        <v>3.17</v>
      </c>
      <c r="F239">
        <v>7.1</v>
      </c>
      <c r="G239">
        <v>2.4900000000000002</v>
      </c>
      <c r="H239">
        <v>5.4</v>
      </c>
      <c r="I239">
        <v>4.5</v>
      </c>
      <c r="J239">
        <v>0.81</v>
      </c>
      <c r="K239">
        <v>0.82</v>
      </c>
      <c r="L239">
        <v>1.95</v>
      </c>
      <c r="M239">
        <v>1.9300000000000002</v>
      </c>
      <c r="N239">
        <v>0.72</v>
      </c>
      <c r="R239">
        <v>3.29</v>
      </c>
      <c r="S239">
        <v>0.7</v>
      </c>
      <c r="T239">
        <v>1.62</v>
      </c>
      <c r="U239">
        <v>4.57</v>
      </c>
      <c r="W239">
        <v>2.0099999999999998</v>
      </c>
      <c r="X239">
        <v>3.46</v>
      </c>
      <c r="AB239">
        <v>1.22</v>
      </c>
      <c r="AD239">
        <v>0.36</v>
      </c>
      <c r="AE239">
        <v>2.77</v>
      </c>
      <c r="AF239">
        <v>1.95</v>
      </c>
    </row>
    <row r="240" spans="1:32" x14ac:dyDescent="0.35">
      <c r="A240" s="1">
        <v>38656</v>
      </c>
      <c r="B240">
        <v>6.75</v>
      </c>
      <c r="C240">
        <v>0.93</v>
      </c>
      <c r="D240">
        <v>1.99</v>
      </c>
      <c r="E240">
        <v>3.17</v>
      </c>
      <c r="F240">
        <v>7.1</v>
      </c>
      <c r="G240">
        <v>2.5</v>
      </c>
      <c r="H240">
        <v>5.35</v>
      </c>
      <c r="I240">
        <v>4.51</v>
      </c>
      <c r="J240">
        <v>0.81</v>
      </c>
      <c r="K240">
        <v>0.82</v>
      </c>
      <c r="L240">
        <v>1.95</v>
      </c>
      <c r="M240">
        <v>1.9300000000000002</v>
      </c>
      <c r="N240">
        <v>0.72</v>
      </c>
      <c r="R240">
        <v>3.2800000000000002</v>
      </c>
      <c r="S240">
        <v>0.71</v>
      </c>
      <c r="T240">
        <v>1.8399999999999999</v>
      </c>
      <c r="U240">
        <v>4.59</v>
      </c>
      <c r="W240">
        <v>2.06</v>
      </c>
      <c r="X240">
        <v>3.45</v>
      </c>
      <c r="AB240">
        <v>1.33</v>
      </c>
      <c r="AD240">
        <v>0.35</v>
      </c>
      <c r="AE240">
        <v>2.7800000000000002</v>
      </c>
      <c r="AF240">
        <v>1.95</v>
      </c>
    </row>
    <row r="241" spans="1:32" x14ac:dyDescent="0.35">
      <c r="A241" s="1">
        <v>38686</v>
      </c>
      <c r="B241">
        <v>6.7</v>
      </c>
      <c r="C241">
        <v>0.94</v>
      </c>
      <c r="D241">
        <v>1.99</v>
      </c>
      <c r="E241">
        <v>3.17</v>
      </c>
      <c r="F241">
        <v>7.11</v>
      </c>
      <c r="G241">
        <v>2.4900000000000002</v>
      </c>
      <c r="H241">
        <v>5.35</v>
      </c>
      <c r="I241">
        <v>4.51</v>
      </c>
      <c r="J241">
        <v>0.8</v>
      </c>
      <c r="K241">
        <v>0.82</v>
      </c>
      <c r="L241">
        <v>1.98</v>
      </c>
      <c r="M241">
        <v>1.9300000000000002</v>
      </c>
      <c r="N241">
        <v>0.72</v>
      </c>
      <c r="R241">
        <v>3.2800000000000002</v>
      </c>
      <c r="S241">
        <v>0.7</v>
      </c>
      <c r="T241">
        <v>1.8399999999999999</v>
      </c>
      <c r="U241">
        <v>4.59</v>
      </c>
      <c r="W241">
        <v>2.06</v>
      </c>
      <c r="X241">
        <v>3.4699999999999998</v>
      </c>
      <c r="AB241">
        <v>1.32</v>
      </c>
      <c r="AD241">
        <v>0.35</v>
      </c>
      <c r="AE241">
        <v>2.77</v>
      </c>
      <c r="AF241">
        <v>1.98</v>
      </c>
    </row>
    <row r="242" spans="1:32" x14ac:dyDescent="0.35">
      <c r="A242" s="1">
        <v>38716</v>
      </c>
      <c r="B242">
        <v>6.98</v>
      </c>
      <c r="C242">
        <v>0.93</v>
      </c>
      <c r="D242">
        <v>1.99</v>
      </c>
      <c r="E242">
        <v>3.16</v>
      </c>
      <c r="F242">
        <v>7.16</v>
      </c>
      <c r="G242">
        <v>2.5099999999999998</v>
      </c>
      <c r="H242">
        <v>5.36</v>
      </c>
      <c r="I242">
        <v>4.53</v>
      </c>
      <c r="J242">
        <v>0.81</v>
      </c>
      <c r="K242">
        <v>1</v>
      </c>
      <c r="L242">
        <v>1.98</v>
      </c>
      <c r="M242">
        <v>1.92</v>
      </c>
      <c r="N242">
        <v>0.72</v>
      </c>
      <c r="R242">
        <v>3.27</v>
      </c>
      <c r="S242">
        <v>0.7</v>
      </c>
      <c r="T242">
        <v>1.8399999999999999</v>
      </c>
      <c r="U242">
        <v>4.62</v>
      </c>
      <c r="W242">
        <v>2.06</v>
      </c>
      <c r="X242">
        <v>3.4699999999999998</v>
      </c>
      <c r="AB242">
        <v>1.32</v>
      </c>
      <c r="AD242">
        <v>0.33</v>
      </c>
      <c r="AE242">
        <v>2.76</v>
      </c>
      <c r="AF242">
        <v>1.98</v>
      </c>
    </row>
    <row r="243" spans="1:32" x14ac:dyDescent="0.35">
      <c r="A243" s="1">
        <v>38748</v>
      </c>
      <c r="B243">
        <v>6.98</v>
      </c>
      <c r="C243">
        <v>1</v>
      </c>
      <c r="D243">
        <v>1.96</v>
      </c>
      <c r="E243">
        <v>3.32</v>
      </c>
      <c r="F243">
        <v>7.36</v>
      </c>
      <c r="G243">
        <v>2.48</v>
      </c>
      <c r="H243">
        <v>6.52</v>
      </c>
      <c r="I243">
        <v>3.87</v>
      </c>
      <c r="J243">
        <v>0.72</v>
      </c>
      <c r="K243">
        <v>1.01</v>
      </c>
      <c r="L243">
        <v>2</v>
      </c>
      <c r="M243">
        <v>1.81</v>
      </c>
      <c r="N243">
        <v>0.8</v>
      </c>
      <c r="R243">
        <v>2.92</v>
      </c>
      <c r="S243">
        <v>0.92</v>
      </c>
      <c r="T243">
        <v>1.6800000000000002</v>
      </c>
      <c r="U243">
        <v>4.5</v>
      </c>
      <c r="W243">
        <v>2.04</v>
      </c>
      <c r="X243">
        <v>3.52</v>
      </c>
      <c r="AB243">
        <v>1.17</v>
      </c>
      <c r="AD243">
        <v>0.38</v>
      </c>
      <c r="AE243">
        <v>2.83</v>
      </c>
      <c r="AF243">
        <v>2</v>
      </c>
    </row>
    <row r="244" spans="1:32" x14ac:dyDescent="0.35">
      <c r="A244" s="1">
        <v>38776</v>
      </c>
      <c r="B244">
        <v>6.9399999999999995</v>
      </c>
      <c r="C244">
        <v>1.02</v>
      </c>
      <c r="D244">
        <v>1.95</v>
      </c>
      <c r="E244">
        <v>3.33</v>
      </c>
      <c r="F244">
        <v>7.38</v>
      </c>
      <c r="G244">
        <v>2.48</v>
      </c>
      <c r="H244">
        <v>6.52</v>
      </c>
      <c r="I244">
        <v>3.87</v>
      </c>
      <c r="J244">
        <v>0.72</v>
      </c>
      <c r="K244">
        <v>1.01</v>
      </c>
      <c r="L244">
        <v>2</v>
      </c>
      <c r="M244">
        <v>1.81</v>
      </c>
      <c r="N244">
        <v>0.8</v>
      </c>
      <c r="R244">
        <v>2.91</v>
      </c>
      <c r="S244">
        <v>0.97</v>
      </c>
      <c r="T244">
        <v>1.6800000000000002</v>
      </c>
      <c r="U244">
        <v>4.51</v>
      </c>
      <c r="W244">
        <v>2.0299999999999998</v>
      </c>
      <c r="X244">
        <v>3.52</v>
      </c>
      <c r="AB244">
        <v>1.2</v>
      </c>
      <c r="AD244">
        <v>0.38</v>
      </c>
      <c r="AE244">
        <v>2.82</v>
      </c>
      <c r="AF244">
        <v>2</v>
      </c>
    </row>
    <row r="245" spans="1:32" x14ac:dyDescent="0.35">
      <c r="A245" s="1">
        <v>38807</v>
      </c>
      <c r="B245">
        <v>6.9</v>
      </c>
      <c r="C245">
        <v>0.92</v>
      </c>
      <c r="D245">
        <v>2.02</v>
      </c>
      <c r="E245">
        <v>3.35</v>
      </c>
      <c r="F245">
        <v>7.46</v>
      </c>
      <c r="G245">
        <v>2.48</v>
      </c>
      <c r="H245">
        <v>6.44</v>
      </c>
      <c r="I245">
        <v>4.2300000000000004</v>
      </c>
      <c r="J245">
        <v>0.69</v>
      </c>
      <c r="K245">
        <v>1.02</v>
      </c>
      <c r="L245">
        <v>2.13</v>
      </c>
      <c r="M245">
        <v>1.83</v>
      </c>
      <c r="N245">
        <v>0.81</v>
      </c>
      <c r="R245">
        <v>3.03</v>
      </c>
      <c r="S245">
        <v>0.75</v>
      </c>
      <c r="T245">
        <v>1.87</v>
      </c>
      <c r="U245">
        <v>4.3499999999999996</v>
      </c>
      <c r="W245">
        <v>2.06</v>
      </c>
      <c r="X245">
        <v>3.51</v>
      </c>
      <c r="AB245">
        <v>1.22</v>
      </c>
      <c r="AD245">
        <v>0.36</v>
      </c>
      <c r="AE245">
        <v>3.02</v>
      </c>
      <c r="AF245">
        <v>2.13</v>
      </c>
    </row>
    <row r="246" spans="1:32" x14ac:dyDescent="0.35">
      <c r="A246" s="1">
        <v>38835</v>
      </c>
      <c r="B246">
        <v>6.89</v>
      </c>
      <c r="C246">
        <v>0.93</v>
      </c>
      <c r="D246">
        <v>2.02</v>
      </c>
      <c r="E246">
        <v>3.34</v>
      </c>
      <c r="F246">
        <v>7.41</v>
      </c>
      <c r="G246">
        <v>2.4699999999999998</v>
      </c>
      <c r="H246">
        <v>6.43</v>
      </c>
      <c r="I246">
        <v>4.2300000000000004</v>
      </c>
      <c r="J246">
        <v>0.69</v>
      </c>
      <c r="K246">
        <v>1.01</v>
      </c>
      <c r="L246">
        <v>2.13</v>
      </c>
      <c r="M246">
        <v>1.88</v>
      </c>
      <c r="N246">
        <v>0.76</v>
      </c>
      <c r="R246">
        <v>3.03</v>
      </c>
      <c r="S246">
        <v>0.75</v>
      </c>
      <c r="T246">
        <v>1.87</v>
      </c>
      <c r="U246">
        <v>4.3499999999999996</v>
      </c>
      <c r="W246">
        <v>2.0699999999999998</v>
      </c>
      <c r="X246">
        <v>3.51</v>
      </c>
      <c r="AB246">
        <v>1.2</v>
      </c>
      <c r="AD246">
        <v>0.4</v>
      </c>
      <c r="AE246">
        <v>3.02</v>
      </c>
      <c r="AF246">
        <v>2.13</v>
      </c>
    </row>
    <row r="247" spans="1:32" x14ac:dyDescent="0.35">
      <c r="A247" s="1">
        <v>38868</v>
      </c>
      <c r="B247">
        <v>6.88</v>
      </c>
      <c r="C247">
        <v>0.95</v>
      </c>
      <c r="D247">
        <v>2</v>
      </c>
      <c r="E247">
        <v>3.32</v>
      </c>
      <c r="F247">
        <v>7.3</v>
      </c>
      <c r="G247">
        <v>2.41</v>
      </c>
      <c r="H247">
        <v>6.43</v>
      </c>
      <c r="I247">
        <v>4.22</v>
      </c>
      <c r="J247">
        <v>0.69</v>
      </c>
      <c r="K247">
        <v>1.01</v>
      </c>
      <c r="L247">
        <v>2.13</v>
      </c>
      <c r="M247">
        <v>1.88</v>
      </c>
      <c r="N247">
        <v>0.78</v>
      </c>
      <c r="R247">
        <v>3</v>
      </c>
      <c r="S247">
        <v>0.73</v>
      </c>
      <c r="T247">
        <v>1.87</v>
      </c>
      <c r="U247">
        <v>4.34</v>
      </c>
      <c r="W247">
        <v>2.04</v>
      </c>
      <c r="X247">
        <v>3.51</v>
      </c>
      <c r="AB247">
        <v>1.25</v>
      </c>
      <c r="AD247">
        <v>0.39</v>
      </c>
      <c r="AE247">
        <v>2.9699999999999998</v>
      </c>
      <c r="AF247">
        <v>2.13</v>
      </c>
    </row>
    <row r="248" spans="1:32" x14ac:dyDescent="0.35">
      <c r="A248" s="1">
        <v>38898</v>
      </c>
      <c r="B248">
        <v>6.93</v>
      </c>
      <c r="C248">
        <v>0.94</v>
      </c>
      <c r="D248">
        <v>1.99</v>
      </c>
      <c r="E248">
        <v>2.98</v>
      </c>
      <c r="F248">
        <v>7.4</v>
      </c>
      <c r="G248">
        <v>2.56</v>
      </c>
      <c r="H248">
        <v>5.21</v>
      </c>
      <c r="I248">
        <v>4.28</v>
      </c>
      <c r="J248">
        <v>0.73</v>
      </c>
      <c r="K248">
        <v>1.07</v>
      </c>
      <c r="L248">
        <v>2.19</v>
      </c>
      <c r="M248">
        <v>1.9</v>
      </c>
      <c r="N248">
        <v>0.83</v>
      </c>
      <c r="R248">
        <v>3.2</v>
      </c>
      <c r="S248">
        <v>0.68</v>
      </c>
      <c r="T248">
        <v>1.9100000000000001</v>
      </c>
      <c r="U248">
        <v>4.4400000000000004</v>
      </c>
      <c r="W248">
        <v>2.04</v>
      </c>
      <c r="X248">
        <v>3.71</v>
      </c>
      <c r="AB248">
        <v>1.29</v>
      </c>
      <c r="AD248">
        <v>0.42</v>
      </c>
      <c r="AE248">
        <v>2.9699999999999998</v>
      </c>
      <c r="AF248">
        <v>2.19</v>
      </c>
    </row>
    <row r="249" spans="1:32" x14ac:dyDescent="0.35">
      <c r="A249" s="1">
        <v>38929</v>
      </c>
      <c r="B249">
        <v>6.89</v>
      </c>
      <c r="C249">
        <v>0.94</v>
      </c>
      <c r="D249">
        <v>2.0099999999999998</v>
      </c>
      <c r="E249">
        <v>2.96</v>
      </c>
      <c r="F249">
        <v>7.34</v>
      </c>
      <c r="G249">
        <v>2.5499999999999998</v>
      </c>
      <c r="H249">
        <v>5.2</v>
      </c>
      <c r="I249">
        <v>4.29</v>
      </c>
      <c r="J249">
        <v>0.73</v>
      </c>
      <c r="K249">
        <v>1.06</v>
      </c>
      <c r="L249">
        <v>2.2000000000000002</v>
      </c>
      <c r="M249">
        <v>1.8900000000000001</v>
      </c>
      <c r="N249">
        <v>0.82</v>
      </c>
      <c r="R249">
        <v>3.22</v>
      </c>
      <c r="S249">
        <v>0.68</v>
      </c>
      <c r="T249">
        <v>1.9100000000000001</v>
      </c>
      <c r="U249">
        <v>4.45</v>
      </c>
      <c r="W249">
        <v>2.0699999999999998</v>
      </c>
      <c r="X249">
        <v>3.71</v>
      </c>
      <c r="AB249">
        <v>1.25</v>
      </c>
      <c r="AD249">
        <v>0.43</v>
      </c>
      <c r="AE249">
        <v>2.96</v>
      </c>
      <c r="AF249">
        <v>2.2000000000000002</v>
      </c>
    </row>
    <row r="250" spans="1:32" x14ac:dyDescent="0.35">
      <c r="A250" s="1">
        <v>38960</v>
      </c>
      <c r="B250">
        <v>6.88</v>
      </c>
      <c r="C250">
        <v>0.95</v>
      </c>
      <c r="D250">
        <v>2</v>
      </c>
      <c r="E250">
        <v>2.95</v>
      </c>
      <c r="F250">
        <v>7.32</v>
      </c>
      <c r="G250">
        <v>2.54</v>
      </c>
      <c r="H250">
        <v>5.2</v>
      </c>
      <c r="I250">
        <v>4.29</v>
      </c>
      <c r="J250">
        <v>0.73</v>
      </c>
      <c r="K250">
        <v>1.06</v>
      </c>
      <c r="L250">
        <v>2.2000000000000002</v>
      </c>
      <c r="M250">
        <v>1.9</v>
      </c>
      <c r="N250">
        <v>0.82</v>
      </c>
      <c r="R250">
        <v>3.23</v>
      </c>
      <c r="S250">
        <v>0.69</v>
      </c>
      <c r="T250">
        <v>1.9100000000000001</v>
      </c>
      <c r="U250">
        <v>4.4400000000000004</v>
      </c>
      <c r="W250">
        <v>2.09</v>
      </c>
      <c r="X250">
        <v>3.71</v>
      </c>
      <c r="AB250">
        <v>1.23</v>
      </c>
      <c r="AD250">
        <v>0.43</v>
      </c>
      <c r="AE250">
        <v>2.96</v>
      </c>
      <c r="AF250">
        <v>2.2000000000000002</v>
      </c>
    </row>
    <row r="251" spans="1:32" x14ac:dyDescent="0.35">
      <c r="A251" s="1">
        <v>38989</v>
      </c>
      <c r="B251">
        <v>6.73</v>
      </c>
      <c r="C251">
        <v>0.96</v>
      </c>
      <c r="D251">
        <v>2.0299999999999998</v>
      </c>
      <c r="E251">
        <v>2.9699999999999998</v>
      </c>
      <c r="F251">
        <v>7.31</v>
      </c>
      <c r="G251">
        <v>2.58</v>
      </c>
      <c r="H251">
        <v>5.2</v>
      </c>
      <c r="I251">
        <v>4.3099999999999996</v>
      </c>
      <c r="J251">
        <v>0.73</v>
      </c>
      <c r="K251">
        <v>1.02</v>
      </c>
      <c r="L251">
        <v>2.2000000000000002</v>
      </c>
      <c r="M251">
        <v>1.9</v>
      </c>
      <c r="N251">
        <v>0.82</v>
      </c>
      <c r="R251">
        <v>3.21</v>
      </c>
      <c r="S251">
        <v>0.7</v>
      </c>
      <c r="T251">
        <v>1.9100000000000001</v>
      </c>
      <c r="U251">
        <v>4.49</v>
      </c>
      <c r="W251">
        <v>2.08</v>
      </c>
      <c r="X251">
        <v>3.7199999999999998</v>
      </c>
      <c r="AB251">
        <v>1.24</v>
      </c>
      <c r="AD251">
        <v>0.42</v>
      </c>
      <c r="AE251">
        <v>2.94</v>
      </c>
      <c r="AF251">
        <v>2.2000000000000002</v>
      </c>
    </row>
    <row r="252" spans="1:32" x14ac:dyDescent="0.35">
      <c r="A252" s="1">
        <v>39021</v>
      </c>
      <c r="B252">
        <v>6.73</v>
      </c>
      <c r="C252">
        <v>0.95</v>
      </c>
      <c r="D252">
        <v>2.0499999999999998</v>
      </c>
      <c r="E252">
        <v>2.93</v>
      </c>
      <c r="F252">
        <v>7.36</v>
      </c>
      <c r="G252">
        <v>2.58</v>
      </c>
      <c r="H252">
        <v>5.25</v>
      </c>
      <c r="I252">
        <v>3.88</v>
      </c>
      <c r="J252">
        <v>0.75</v>
      </c>
      <c r="K252">
        <v>1</v>
      </c>
      <c r="L252">
        <v>2.13</v>
      </c>
      <c r="M252">
        <v>1.92</v>
      </c>
      <c r="N252">
        <v>0.78</v>
      </c>
      <c r="R252">
        <v>2.79</v>
      </c>
      <c r="S252">
        <v>0.8</v>
      </c>
      <c r="T252">
        <v>1.9300000000000002</v>
      </c>
      <c r="U252">
        <v>4.54</v>
      </c>
      <c r="W252">
        <v>2.04</v>
      </c>
      <c r="X252">
        <v>3.52</v>
      </c>
      <c r="AB252">
        <v>1.28</v>
      </c>
      <c r="AD252">
        <v>0.37</v>
      </c>
      <c r="AE252">
        <v>2.91</v>
      </c>
      <c r="AF252">
        <v>2.13</v>
      </c>
    </row>
    <row r="253" spans="1:32" x14ac:dyDescent="0.35">
      <c r="A253" s="1">
        <v>39051</v>
      </c>
      <c r="B253">
        <v>6.78</v>
      </c>
      <c r="C253">
        <v>0.95</v>
      </c>
      <c r="D253">
        <v>2.0499999999999998</v>
      </c>
      <c r="E253">
        <v>2.93</v>
      </c>
      <c r="F253">
        <v>7.34</v>
      </c>
      <c r="G253">
        <v>2.59</v>
      </c>
      <c r="H253">
        <v>5.25</v>
      </c>
      <c r="I253">
        <v>3.89</v>
      </c>
      <c r="J253">
        <v>0.75</v>
      </c>
      <c r="K253">
        <v>0.97</v>
      </c>
      <c r="L253">
        <v>2.12</v>
      </c>
      <c r="M253">
        <v>1.92</v>
      </c>
      <c r="N253">
        <v>0.77</v>
      </c>
      <c r="R253">
        <v>2.79</v>
      </c>
      <c r="S253">
        <v>0.82</v>
      </c>
      <c r="T253">
        <v>1.94</v>
      </c>
      <c r="U253">
        <v>4.54</v>
      </c>
      <c r="W253">
        <v>2.04</v>
      </c>
      <c r="X253">
        <v>3.52</v>
      </c>
      <c r="AB253">
        <v>1.27</v>
      </c>
      <c r="AD253">
        <v>0.36</v>
      </c>
      <c r="AE253">
        <v>2.91</v>
      </c>
      <c r="AF253">
        <v>2.12</v>
      </c>
    </row>
    <row r="254" spans="1:32" x14ac:dyDescent="0.35">
      <c r="A254" s="1">
        <v>39080</v>
      </c>
      <c r="B254">
        <v>6.9399999999999995</v>
      </c>
      <c r="C254">
        <v>0.95</v>
      </c>
      <c r="D254">
        <v>2.0499999999999998</v>
      </c>
      <c r="E254">
        <v>2.95</v>
      </c>
      <c r="F254">
        <v>7.33</v>
      </c>
      <c r="G254">
        <v>2.59</v>
      </c>
      <c r="H254">
        <v>5.27</v>
      </c>
      <c r="I254">
        <v>3.91</v>
      </c>
      <c r="J254">
        <v>0.75</v>
      </c>
      <c r="K254">
        <v>0.98</v>
      </c>
      <c r="L254">
        <v>2.12</v>
      </c>
      <c r="M254">
        <v>1.92</v>
      </c>
      <c r="N254">
        <v>0.78</v>
      </c>
      <c r="R254">
        <v>2.79</v>
      </c>
      <c r="S254">
        <v>0.84</v>
      </c>
      <c r="T254">
        <v>1.9300000000000002</v>
      </c>
      <c r="U254">
        <v>4.5600000000000005</v>
      </c>
      <c r="W254">
        <v>2.04</v>
      </c>
      <c r="X254">
        <v>3.52</v>
      </c>
      <c r="AB254">
        <v>1.28</v>
      </c>
      <c r="AD254">
        <v>0.36</v>
      </c>
      <c r="AE254">
        <v>2.92</v>
      </c>
      <c r="AF254">
        <v>2.12</v>
      </c>
    </row>
    <row r="255" spans="1:32" x14ac:dyDescent="0.35">
      <c r="A255" s="1">
        <v>39113</v>
      </c>
      <c r="B255">
        <v>6.96</v>
      </c>
      <c r="C255">
        <v>1.01</v>
      </c>
      <c r="D255">
        <v>1.85</v>
      </c>
      <c r="E255">
        <v>3.08</v>
      </c>
      <c r="F255">
        <v>7.38</v>
      </c>
      <c r="G255">
        <v>2.82</v>
      </c>
      <c r="H255">
        <v>5.51</v>
      </c>
      <c r="I255">
        <v>3.88</v>
      </c>
      <c r="J255">
        <v>0.79</v>
      </c>
      <c r="K255">
        <v>0.98</v>
      </c>
      <c r="L255">
        <v>2.2400000000000002</v>
      </c>
      <c r="M255">
        <v>1.75</v>
      </c>
      <c r="N255">
        <v>0.78</v>
      </c>
      <c r="R255">
        <v>2.73</v>
      </c>
      <c r="S255">
        <v>0.82</v>
      </c>
      <c r="T255">
        <v>1.8399999999999999</v>
      </c>
      <c r="U255">
        <v>4.5600000000000005</v>
      </c>
      <c r="W255">
        <v>1.8199999999999998</v>
      </c>
      <c r="X255">
        <v>3.4699999999999998</v>
      </c>
      <c r="AB255">
        <v>1.26</v>
      </c>
      <c r="AD255">
        <v>0.43</v>
      </c>
      <c r="AE255">
        <v>2.9</v>
      </c>
      <c r="AF255">
        <v>2.2400000000000002</v>
      </c>
    </row>
    <row r="256" spans="1:32" x14ac:dyDescent="0.35">
      <c r="A256" s="1">
        <v>39141</v>
      </c>
      <c r="B256">
        <v>6.97</v>
      </c>
      <c r="C256">
        <v>1.01</v>
      </c>
      <c r="D256">
        <v>1.83</v>
      </c>
      <c r="E256">
        <v>3.07</v>
      </c>
      <c r="F256">
        <v>7.39</v>
      </c>
      <c r="G256">
        <v>2.82</v>
      </c>
      <c r="H256">
        <v>5.51</v>
      </c>
      <c r="I256">
        <v>3.88</v>
      </c>
      <c r="J256">
        <v>0.79</v>
      </c>
      <c r="K256">
        <v>0.98</v>
      </c>
      <c r="L256">
        <v>2.2400000000000002</v>
      </c>
      <c r="M256">
        <v>1.75</v>
      </c>
      <c r="N256">
        <v>0.78</v>
      </c>
      <c r="R256">
        <v>2.71</v>
      </c>
      <c r="S256">
        <v>0.81</v>
      </c>
      <c r="T256">
        <v>1.8399999999999999</v>
      </c>
      <c r="U256">
        <v>4.57</v>
      </c>
      <c r="W256">
        <v>1.81</v>
      </c>
      <c r="X256">
        <v>3.48</v>
      </c>
      <c r="AB256">
        <v>1.22</v>
      </c>
      <c r="AD256">
        <v>0.43</v>
      </c>
      <c r="AE256">
        <v>2.9</v>
      </c>
      <c r="AF256">
        <v>2.2400000000000002</v>
      </c>
    </row>
    <row r="257" spans="1:32" x14ac:dyDescent="0.35">
      <c r="A257" s="1">
        <v>39171</v>
      </c>
      <c r="B257">
        <v>7.14</v>
      </c>
      <c r="C257">
        <v>1</v>
      </c>
      <c r="D257">
        <v>1.83</v>
      </c>
      <c r="E257">
        <v>3.08</v>
      </c>
      <c r="F257">
        <v>7.38</v>
      </c>
      <c r="G257">
        <v>2.83</v>
      </c>
      <c r="H257">
        <v>5.51</v>
      </c>
      <c r="I257">
        <v>3.9</v>
      </c>
      <c r="J257">
        <v>0.79</v>
      </c>
      <c r="K257">
        <v>1.02</v>
      </c>
      <c r="L257">
        <v>2.2599999999999998</v>
      </c>
      <c r="M257">
        <v>1.75</v>
      </c>
      <c r="N257">
        <v>0.78</v>
      </c>
      <c r="R257">
        <v>2.71</v>
      </c>
      <c r="S257">
        <v>0.78</v>
      </c>
      <c r="T257">
        <v>1.8399999999999999</v>
      </c>
      <c r="U257">
        <v>4.5999999999999996</v>
      </c>
      <c r="W257">
        <v>1.8199999999999998</v>
      </c>
      <c r="X257">
        <v>3.48</v>
      </c>
      <c r="AB257">
        <v>1.22</v>
      </c>
      <c r="AD257">
        <v>0.43</v>
      </c>
      <c r="AE257">
        <v>2.91</v>
      </c>
      <c r="AF257">
        <v>2.2599999999999998</v>
      </c>
    </row>
    <row r="258" spans="1:32" x14ac:dyDescent="0.35">
      <c r="A258" s="1">
        <v>39202</v>
      </c>
      <c r="B258">
        <v>7.12</v>
      </c>
      <c r="C258">
        <v>0.93</v>
      </c>
      <c r="D258">
        <v>1.83</v>
      </c>
      <c r="E258">
        <v>2.96</v>
      </c>
      <c r="F258">
        <v>7.35</v>
      </c>
      <c r="G258">
        <v>2.6</v>
      </c>
      <c r="H258">
        <v>5.24</v>
      </c>
      <c r="I258">
        <v>3.92</v>
      </c>
      <c r="J258">
        <v>0.84</v>
      </c>
      <c r="K258">
        <v>1.02</v>
      </c>
      <c r="L258">
        <v>2.0499999999999998</v>
      </c>
      <c r="M258">
        <v>1.78</v>
      </c>
      <c r="N258">
        <v>0.77</v>
      </c>
      <c r="R258">
        <v>2.83</v>
      </c>
      <c r="S258">
        <v>0.69</v>
      </c>
      <c r="T258">
        <v>1.71</v>
      </c>
      <c r="U258">
        <v>4.55</v>
      </c>
      <c r="W258">
        <v>1.8399999999999999</v>
      </c>
      <c r="X258">
        <v>3.5</v>
      </c>
      <c r="AB258">
        <v>1.21</v>
      </c>
      <c r="AD258">
        <v>0.46</v>
      </c>
      <c r="AE258">
        <v>2.9</v>
      </c>
      <c r="AF258">
        <v>2.0499999999999998</v>
      </c>
    </row>
    <row r="259" spans="1:32" x14ac:dyDescent="0.35">
      <c r="A259" s="1">
        <v>39233</v>
      </c>
      <c r="B259">
        <v>7.14</v>
      </c>
      <c r="C259">
        <v>0.94</v>
      </c>
      <c r="D259">
        <v>1.8399999999999999</v>
      </c>
      <c r="E259">
        <v>2.9699999999999998</v>
      </c>
      <c r="F259">
        <v>7.36</v>
      </c>
      <c r="G259">
        <v>2.59</v>
      </c>
      <c r="H259">
        <v>5.24</v>
      </c>
      <c r="I259">
        <v>3.9</v>
      </c>
      <c r="J259">
        <v>0.83</v>
      </c>
      <c r="K259">
        <v>1.02</v>
      </c>
      <c r="L259">
        <v>2.0499999999999998</v>
      </c>
      <c r="M259">
        <v>1.76</v>
      </c>
      <c r="N259">
        <v>0.77</v>
      </c>
      <c r="R259">
        <v>2.77</v>
      </c>
      <c r="S259">
        <v>0.71</v>
      </c>
      <c r="T259">
        <v>1.71</v>
      </c>
      <c r="U259">
        <v>4.55</v>
      </c>
      <c r="W259">
        <v>1.85</v>
      </c>
      <c r="X259">
        <v>3.5</v>
      </c>
      <c r="AB259">
        <v>1.21</v>
      </c>
      <c r="AD259">
        <v>0.49</v>
      </c>
      <c r="AE259">
        <v>2.91</v>
      </c>
      <c r="AF259">
        <v>2.0499999999999998</v>
      </c>
    </row>
    <row r="260" spans="1:32" x14ac:dyDescent="0.35">
      <c r="A260" s="1">
        <v>39262</v>
      </c>
      <c r="B260">
        <v>7.27</v>
      </c>
      <c r="C260">
        <v>0.94</v>
      </c>
      <c r="D260">
        <v>1.85</v>
      </c>
      <c r="E260">
        <v>2.9699999999999998</v>
      </c>
      <c r="F260">
        <v>7.32</v>
      </c>
      <c r="G260">
        <v>2.6</v>
      </c>
      <c r="H260">
        <v>5.25</v>
      </c>
      <c r="I260">
        <v>3.86</v>
      </c>
      <c r="J260">
        <v>0.84</v>
      </c>
      <c r="K260">
        <v>1.1100000000000001</v>
      </c>
      <c r="L260">
        <v>2.0499999999999998</v>
      </c>
      <c r="M260">
        <v>1.77</v>
      </c>
      <c r="N260">
        <v>0.77</v>
      </c>
      <c r="R260">
        <v>2.7800000000000002</v>
      </c>
      <c r="S260">
        <v>0.71</v>
      </c>
      <c r="T260">
        <v>1.71</v>
      </c>
      <c r="U260">
        <v>4.5</v>
      </c>
      <c r="W260">
        <v>1.87</v>
      </c>
      <c r="X260">
        <v>3.46</v>
      </c>
      <c r="AB260">
        <v>1.21</v>
      </c>
      <c r="AD260">
        <v>0.49</v>
      </c>
      <c r="AE260">
        <v>2.89</v>
      </c>
      <c r="AF260">
        <v>2.0499999999999998</v>
      </c>
    </row>
    <row r="261" spans="1:32" x14ac:dyDescent="0.35">
      <c r="A261" s="1">
        <v>39294</v>
      </c>
      <c r="B261">
        <v>7.28</v>
      </c>
      <c r="C261">
        <v>1.01</v>
      </c>
      <c r="D261">
        <v>1.9</v>
      </c>
      <c r="E261">
        <v>2.88</v>
      </c>
      <c r="F261">
        <v>7.48</v>
      </c>
      <c r="G261">
        <v>2.5300000000000002</v>
      </c>
      <c r="H261">
        <v>4.8499999999999996</v>
      </c>
      <c r="I261">
        <v>4.24</v>
      </c>
      <c r="J261">
        <v>0.84</v>
      </c>
      <c r="K261">
        <v>1.1299999999999999</v>
      </c>
      <c r="L261">
        <v>2.0499999999999998</v>
      </c>
      <c r="M261">
        <v>1.7</v>
      </c>
      <c r="N261">
        <v>0.88</v>
      </c>
      <c r="R261">
        <v>4.51</v>
      </c>
      <c r="S261">
        <v>0.67</v>
      </c>
      <c r="T261">
        <v>1.6800000000000002</v>
      </c>
      <c r="U261">
        <v>4.4000000000000004</v>
      </c>
      <c r="W261">
        <v>1.9300000000000002</v>
      </c>
      <c r="X261">
        <v>3.65</v>
      </c>
      <c r="AB261">
        <v>1.26</v>
      </c>
      <c r="AD261">
        <v>0.62</v>
      </c>
      <c r="AE261">
        <v>2.88</v>
      </c>
      <c r="AF261">
        <v>2.0499999999999998</v>
      </c>
    </row>
    <row r="262" spans="1:32" x14ac:dyDescent="0.35">
      <c r="A262" s="1">
        <v>39325</v>
      </c>
      <c r="B262">
        <v>7.3</v>
      </c>
      <c r="C262">
        <v>1.01</v>
      </c>
      <c r="D262">
        <v>1.9100000000000001</v>
      </c>
      <c r="E262">
        <v>2.85</v>
      </c>
      <c r="F262">
        <v>7.53</v>
      </c>
      <c r="G262">
        <v>2.5099999999999998</v>
      </c>
      <c r="H262">
        <v>4.8499999999999996</v>
      </c>
      <c r="I262">
        <v>4.24</v>
      </c>
      <c r="J262">
        <v>0.84</v>
      </c>
      <c r="K262">
        <v>1.1299999999999999</v>
      </c>
      <c r="L262">
        <v>2.0499999999999998</v>
      </c>
      <c r="M262">
        <v>1.69</v>
      </c>
      <c r="N262">
        <v>0.88</v>
      </c>
      <c r="R262">
        <v>4.51</v>
      </c>
      <c r="S262">
        <v>0.65</v>
      </c>
      <c r="T262">
        <v>1.6800000000000002</v>
      </c>
      <c r="U262">
        <v>4.4000000000000004</v>
      </c>
      <c r="W262">
        <v>1.95</v>
      </c>
      <c r="X262">
        <v>3.61</v>
      </c>
      <c r="AB262">
        <v>1.3</v>
      </c>
      <c r="AD262">
        <v>0.67</v>
      </c>
      <c r="AE262">
        <v>2.6</v>
      </c>
      <c r="AF262">
        <v>2.0499999999999998</v>
      </c>
    </row>
    <row r="263" spans="1:32" x14ac:dyDescent="0.35">
      <c r="A263" s="1">
        <v>39353</v>
      </c>
      <c r="B263">
        <v>7.35</v>
      </c>
      <c r="C263">
        <v>1.01</v>
      </c>
      <c r="D263">
        <v>1.9</v>
      </c>
      <c r="E263">
        <v>2.82</v>
      </c>
      <c r="F263">
        <v>7.51</v>
      </c>
      <c r="G263">
        <v>2.52</v>
      </c>
      <c r="H263">
        <v>4.6899999999999995</v>
      </c>
      <c r="I263">
        <v>4.24</v>
      </c>
      <c r="J263">
        <v>0.85</v>
      </c>
      <c r="K263">
        <v>1.1299999999999999</v>
      </c>
      <c r="L263">
        <v>2.06</v>
      </c>
      <c r="M263">
        <v>1.69</v>
      </c>
      <c r="N263">
        <v>0.88</v>
      </c>
      <c r="R263">
        <v>4.54</v>
      </c>
      <c r="S263">
        <v>0.63</v>
      </c>
      <c r="T263">
        <v>1.69</v>
      </c>
      <c r="U263">
        <v>4.4000000000000004</v>
      </c>
      <c r="W263">
        <v>1.9300000000000002</v>
      </c>
      <c r="X263">
        <v>3.63</v>
      </c>
      <c r="AB263">
        <v>1.29</v>
      </c>
      <c r="AD263">
        <v>0.66</v>
      </c>
      <c r="AE263">
        <v>2.6</v>
      </c>
      <c r="AF263">
        <v>2.06</v>
      </c>
    </row>
    <row r="264" spans="1:32" x14ac:dyDescent="0.35">
      <c r="A264" s="1">
        <v>39386</v>
      </c>
      <c r="B264">
        <v>7.18</v>
      </c>
      <c r="C264">
        <v>1.04</v>
      </c>
      <c r="D264">
        <v>1.97</v>
      </c>
      <c r="E264">
        <v>2.73</v>
      </c>
      <c r="F264">
        <v>7.65</v>
      </c>
      <c r="G264">
        <v>2.4699999999999998</v>
      </c>
      <c r="H264">
        <v>4.24</v>
      </c>
      <c r="I264">
        <v>3.87</v>
      </c>
      <c r="J264">
        <v>0.87</v>
      </c>
      <c r="K264">
        <v>1.1299999999999999</v>
      </c>
      <c r="L264">
        <v>2.1</v>
      </c>
      <c r="M264">
        <v>1.6400000000000001</v>
      </c>
      <c r="N264">
        <v>0.86</v>
      </c>
      <c r="R264">
        <v>2.9</v>
      </c>
      <c r="S264">
        <v>0.65</v>
      </c>
      <c r="T264">
        <v>1.77</v>
      </c>
      <c r="U264">
        <v>4.4000000000000004</v>
      </c>
      <c r="W264">
        <v>2.02</v>
      </c>
      <c r="X264">
        <v>3.66</v>
      </c>
      <c r="AB264">
        <v>1.34</v>
      </c>
      <c r="AD264">
        <v>0.68</v>
      </c>
      <c r="AE264">
        <v>2.58</v>
      </c>
      <c r="AF264">
        <v>2.1</v>
      </c>
    </row>
    <row r="265" spans="1:32" x14ac:dyDescent="0.35">
      <c r="A265" s="1">
        <v>39416</v>
      </c>
      <c r="B265">
        <v>7.18</v>
      </c>
      <c r="C265">
        <v>1.03</v>
      </c>
      <c r="D265">
        <v>1.99</v>
      </c>
      <c r="E265">
        <v>2.75</v>
      </c>
      <c r="F265">
        <v>7.61</v>
      </c>
      <c r="G265">
        <v>2.4699999999999998</v>
      </c>
      <c r="H265">
        <v>4.2300000000000004</v>
      </c>
      <c r="I265">
        <v>3.87</v>
      </c>
      <c r="J265">
        <v>0.88</v>
      </c>
      <c r="K265">
        <v>1.1299999999999999</v>
      </c>
      <c r="L265">
        <v>2.12</v>
      </c>
      <c r="M265">
        <v>1.6400000000000001</v>
      </c>
      <c r="N265">
        <v>0.86</v>
      </c>
      <c r="R265">
        <v>2.9</v>
      </c>
      <c r="S265">
        <v>0.65</v>
      </c>
      <c r="T265">
        <v>1.77</v>
      </c>
      <c r="U265">
        <v>4.41</v>
      </c>
      <c r="W265">
        <v>2</v>
      </c>
      <c r="X265">
        <v>3.66</v>
      </c>
      <c r="AB265">
        <v>1.41</v>
      </c>
      <c r="AD265">
        <v>0.67</v>
      </c>
      <c r="AE265">
        <v>2.58</v>
      </c>
      <c r="AF265">
        <v>2.12</v>
      </c>
    </row>
    <row r="266" spans="1:32" x14ac:dyDescent="0.35">
      <c r="A266" s="1">
        <v>39447</v>
      </c>
      <c r="B266">
        <v>7.59</v>
      </c>
      <c r="C266">
        <v>1.02</v>
      </c>
      <c r="D266">
        <v>2.1</v>
      </c>
      <c r="E266">
        <v>2.77</v>
      </c>
      <c r="F266">
        <v>7.49</v>
      </c>
      <c r="G266">
        <v>2.44</v>
      </c>
      <c r="H266">
        <v>4.2699999999999996</v>
      </c>
      <c r="I266">
        <v>3.87</v>
      </c>
      <c r="J266">
        <v>0.89</v>
      </c>
      <c r="K266">
        <v>1.1499999999999999</v>
      </c>
      <c r="L266">
        <v>2.33</v>
      </c>
      <c r="M266">
        <v>1.83</v>
      </c>
      <c r="N266">
        <v>0.95</v>
      </c>
      <c r="R266">
        <v>3.11</v>
      </c>
      <c r="S266">
        <v>0.68</v>
      </c>
      <c r="T266">
        <v>1.76</v>
      </c>
      <c r="U266">
        <v>4.29</v>
      </c>
      <c r="W266">
        <v>2.23</v>
      </c>
      <c r="X266">
        <v>3.7</v>
      </c>
      <c r="AB266">
        <v>1.42</v>
      </c>
      <c r="AD266">
        <v>0.7</v>
      </c>
      <c r="AE266">
        <v>2.36</v>
      </c>
      <c r="AF266">
        <v>2.33</v>
      </c>
    </row>
    <row r="267" spans="1:32" x14ac:dyDescent="0.35">
      <c r="A267" s="1">
        <v>39478</v>
      </c>
      <c r="B267">
        <v>7.57</v>
      </c>
      <c r="C267">
        <v>1.01</v>
      </c>
      <c r="D267">
        <v>2.09</v>
      </c>
      <c r="E267">
        <v>2.76</v>
      </c>
      <c r="F267">
        <v>7.54</v>
      </c>
      <c r="G267">
        <v>2.44</v>
      </c>
      <c r="H267">
        <v>4.28</v>
      </c>
      <c r="I267">
        <v>3.87</v>
      </c>
      <c r="J267">
        <v>0.89</v>
      </c>
      <c r="K267">
        <v>1.1499999999999999</v>
      </c>
      <c r="L267">
        <v>2.33</v>
      </c>
      <c r="M267">
        <v>1.83</v>
      </c>
      <c r="N267">
        <v>0.95</v>
      </c>
      <c r="R267">
        <v>3.1</v>
      </c>
      <c r="S267">
        <v>0.67</v>
      </c>
      <c r="T267">
        <v>1.76</v>
      </c>
      <c r="U267">
        <v>4.29</v>
      </c>
      <c r="W267">
        <v>2.23</v>
      </c>
      <c r="X267">
        <v>3.7</v>
      </c>
      <c r="AB267">
        <v>1.42</v>
      </c>
      <c r="AD267">
        <v>0.7</v>
      </c>
      <c r="AE267">
        <v>2.2599999999999998</v>
      </c>
      <c r="AF267">
        <v>2.33</v>
      </c>
    </row>
    <row r="268" spans="1:32" x14ac:dyDescent="0.35">
      <c r="A268" s="1">
        <v>39507</v>
      </c>
      <c r="B268">
        <v>7.66</v>
      </c>
      <c r="C268">
        <v>1.01</v>
      </c>
      <c r="D268">
        <v>2.09</v>
      </c>
      <c r="E268">
        <v>2.74</v>
      </c>
      <c r="F268">
        <v>7.54</v>
      </c>
      <c r="G268">
        <v>2.44</v>
      </c>
      <c r="H268">
        <v>4.28</v>
      </c>
      <c r="I268">
        <v>3.86</v>
      </c>
      <c r="J268">
        <v>0.89</v>
      </c>
      <c r="K268">
        <v>1.1499999999999999</v>
      </c>
      <c r="L268">
        <v>2.33</v>
      </c>
      <c r="M268">
        <v>1.8199999999999998</v>
      </c>
      <c r="N268">
        <v>0.95</v>
      </c>
      <c r="R268">
        <v>3.09</v>
      </c>
      <c r="S268">
        <v>0.67</v>
      </c>
      <c r="T268">
        <v>1.76</v>
      </c>
      <c r="U268">
        <v>4.28</v>
      </c>
      <c r="W268">
        <v>2.23</v>
      </c>
      <c r="X268">
        <v>3.69</v>
      </c>
      <c r="AB268">
        <v>1.3900000000000001</v>
      </c>
      <c r="AD268">
        <v>0.7</v>
      </c>
      <c r="AE268">
        <v>2.2400000000000002</v>
      </c>
      <c r="AF268">
        <v>2.33</v>
      </c>
    </row>
    <row r="269" spans="1:32" x14ac:dyDescent="0.35">
      <c r="A269" s="1">
        <v>39538</v>
      </c>
      <c r="B269">
        <v>7.6899999999999995</v>
      </c>
      <c r="C269">
        <v>0.97</v>
      </c>
      <c r="D269">
        <v>2.12</v>
      </c>
      <c r="E269">
        <v>2.8</v>
      </c>
      <c r="F269">
        <v>7.96</v>
      </c>
      <c r="G269">
        <v>2.4699999999999998</v>
      </c>
      <c r="H269">
        <v>4.3</v>
      </c>
      <c r="I269">
        <v>4.03</v>
      </c>
      <c r="J269">
        <v>0.81</v>
      </c>
      <c r="K269">
        <v>1.2</v>
      </c>
      <c r="L269">
        <v>2.4300000000000002</v>
      </c>
      <c r="M269">
        <v>1.92</v>
      </c>
      <c r="N269">
        <v>0.98</v>
      </c>
      <c r="R269">
        <v>3.2800000000000002</v>
      </c>
      <c r="S269">
        <v>0.68</v>
      </c>
      <c r="T269">
        <v>1.78</v>
      </c>
      <c r="U269">
        <v>4.45</v>
      </c>
      <c r="W269">
        <v>2.2800000000000002</v>
      </c>
      <c r="X269">
        <v>3.9699999999999998</v>
      </c>
      <c r="AB269">
        <v>1.42</v>
      </c>
      <c r="AD269">
        <v>0.72</v>
      </c>
      <c r="AE269">
        <v>2.6</v>
      </c>
      <c r="AF269">
        <v>2.4300000000000002</v>
      </c>
    </row>
    <row r="270" spans="1:32" x14ac:dyDescent="0.35">
      <c r="A270" s="1">
        <v>39568</v>
      </c>
      <c r="B270">
        <v>7.67</v>
      </c>
      <c r="C270">
        <v>0.97</v>
      </c>
      <c r="D270">
        <v>2.14</v>
      </c>
      <c r="E270">
        <v>2.81</v>
      </c>
      <c r="F270">
        <v>8.0299999999999994</v>
      </c>
      <c r="G270">
        <v>2.5</v>
      </c>
      <c r="H270">
        <v>4.3</v>
      </c>
      <c r="I270">
        <v>4.03</v>
      </c>
      <c r="J270">
        <v>0.81</v>
      </c>
      <c r="K270">
        <v>1.2</v>
      </c>
      <c r="L270">
        <v>2.4300000000000002</v>
      </c>
      <c r="M270">
        <v>1.92</v>
      </c>
      <c r="N270">
        <v>0.98</v>
      </c>
      <c r="R270">
        <v>3.27</v>
      </c>
      <c r="S270">
        <v>0.68</v>
      </c>
      <c r="T270">
        <v>1.78</v>
      </c>
      <c r="U270">
        <v>4.45</v>
      </c>
      <c r="W270">
        <v>2.29</v>
      </c>
      <c r="X270">
        <v>3.9699999999999998</v>
      </c>
      <c r="AB270">
        <v>1.42</v>
      </c>
      <c r="AD270">
        <v>0.72</v>
      </c>
      <c r="AE270">
        <v>2.5300000000000002</v>
      </c>
      <c r="AF270">
        <v>2.4300000000000002</v>
      </c>
    </row>
    <row r="271" spans="1:32" x14ac:dyDescent="0.35">
      <c r="A271" s="1">
        <v>39598</v>
      </c>
      <c r="B271">
        <v>7.92</v>
      </c>
      <c r="C271">
        <v>0.97</v>
      </c>
      <c r="D271">
        <v>2.1800000000000002</v>
      </c>
      <c r="E271">
        <v>2.82</v>
      </c>
      <c r="F271">
        <v>8.11</v>
      </c>
      <c r="G271">
        <v>2.4900000000000002</v>
      </c>
      <c r="H271">
        <v>4.3</v>
      </c>
      <c r="I271">
        <v>4.03</v>
      </c>
      <c r="J271">
        <v>0.81</v>
      </c>
      <c r="K271">
        <v>1.2</v>
      </c>
      <c r="L271">
        <v>2.4300000000000002</v>
      </c>
      <c r="M271">
        <v>1.92</v>
      </c>
      <c r="N271">
        <v>0.98</v>
      </c>
      <c r="R271">
        <v>3.27</v>
      </c>
      <c r="S271">
        <v>0.68</v>
      </c>
      <c r="T271">
        <v>1.78</v>
      </c>
      <c r="U271">
        <v>4.45</v>
      </c>
      <c r="W271">
        <v>2.34</v>
      </c>
      <c r="X271">
        <v>3.9699999999999998</v>
      </c>
      <c r="AB271">
        <v>1.46</v>
      </c>
      <c r="AD271">
        <v>0.72</v>
      </c>
      <c r="AE271">
        <v>2.5300000000000002</v>
      </c>
      <c r="AF271">
        <v>2.4300000000000002</v>
      </c>
    </row>
    <row r="272" spans="1:32" x14ac:dyDescent="0.35">
      <c r="A272" s="1">
        <v>39629</v>
      </c>
      <c r="B272">
        <v>7.98</v>
      </c>
      <c r="C272">
        <v>0.96</v>
      </c>
      <c r="D272">
        <v>2.1800000000000002</v>
      </c>
      <c r="E272">
        <v>3.01</v>
      </c>
      <c r="F272">
        <v>8.0399999999999991</v>
      </c>
      <c r="G272">
        <v>2.5099999999999998</v>
      </c>
      <c r="H272">
        <v>4.6399999999999997</v>
      </c>
      <c r="I272">
        <v>3.93</v>
      </c>
      <c r="J272">
        <v>0.77</v>
      </c>
      <c r="K272">
        <v>1.24</v>
      </c>
      <c r="L272">
        <v>2.44</v>
      </c>
      <c r="M272">
        <v>1.83</v>
      </c>
      <c r="N272">
        <v>1.06</v>
      </c>
      <c r="R272">
        <v>3.16</v>
      </c>
      <c r="S272">
        <v>0.73</v>
      </c>
      <c r="T272">
        <v>1.8</v>
      </c>
      <c r="U272">
        <v>4.3099999999999996</v>
      </c>
      <c r="W272">
        <v>2.39</v>
      </c>
      <c r="X272">
        <v>3.98</v>
      </c>
      <c r="AB272">
        <v>1.62</v>
      </c>
      <c r="AD272">
        <v>0.69</v>
      </c>
      <c r="AE272">
        <v>2.5099999999999998</v>
      </c>
      <c r="AF272">
        <v>2.44</v>
      </c>
    </row>
    <row r="273" spans="1:32" x14ac:dyDescent="0.35">
      <c r="A273" s="1">
        <v>39660</v>
      </c>
      <c r="B273">
        <v>7.99</v>
      </c>
      <c r="C273">
        <v>0.98</v>
      </c>
      <c r="D273">
        <v>2.16</v>
      </c>
      <c r="E273">
        <v>3.08</v>
      </c>
      <c r="F273">
        <v>8.17</v>
      </c>
      <c r="G273">
        <v>2.4699999999999998</v>
      </c>
      <c r="H273">
        <v>4.9399999999999995</v>
      </c>
      <c r="I273">
        <v>3.93</v>
      </c>
      <c r="J273">
        <v>0.77</v>
      </c>
      <c r="K273">
        <v>1.28</v>
      </c>
      <c r="L273">
        <v>2.44</v>
      </c>
      <c r="M273">
        <v>1.81</v>
      </c>
      <c r="N273">
        <v>1.1400000000000001</v>
      </c>
      <c r="R273">
        <v>3.16</v>
      </c>
      <c r="S273">
        <v>0.73</v>
      </c>
      <c r="T273">
        <v>1.8</v>
      </c>
      <c r="U273">
        <v>4.3099999999999996</v>
      </c>
      <c r="W273">
        <v>2.39</v>
      </c>
      <c r="X273">
        <v>3.87</v>
      </c>
      <c r="AB273">
        <v>1.62</v>
      </c>
      <c r="AD273">
        <v>0.7</v>
      </c>
      <c r="AE273">
        <v>2.52</v>
      </c>
      <c r="AF273">
        <v>2.44</v>
      </c>
    </row>
    <row r="274" spans="1:32" x14ac:dyDescent="0.35">
      <c r="A274" s="1">
        <v>39689</v>
      </c>
      <c r="B274">
        <v>8.0399999999999991</v>
      </c>
      <c r="C274">
        <v>0.96</v>
      </c>
      <c r="D274">
        <v>2.15</v>
      </c>
      <c r="E274">
        <v>3.09</v>
      </c>
      <c r="F274">
        <v>8.17</v>
      </c>
      <c r="G274">
        <v>2.4699999999999998</v>
      </c>
      <c r="H274">
        <v>4.9399999999999995</v>
      </c>
      <c r="I274">
        <v>3.93</v>
      </c>
      <c r="J274">
        <v>0.77</v>
      </c>
      <c r="K274">
        <v>1.28</v>
      </c>
      <c r="L274">
        <v>2.44</v>
      </c>
      <c r="M274">
        <v>1.81</v>
      </c>
      <c r="N274">
        <v>1.1400000000000001</v>
      </c>
      <c r="R274">
        <v>3.16</v>
      </c>
      <c r="S274">
        <v>0.68</v>
      </c>
      <c r="T274">
        <v>1.8</v>
      </c>
      <c r="U274">
        <v>4.3099999999999996</v>
      </c>
      <c r="W274">
        <v>2.39</v>
      </c>
      <c r="X274">
        <v>3.87</v>
      </c>
      <c r="AB274">
        <v>1.71</v>
      </c>
      <c r="AD274">
        <v>0.71</v>
      </c>
      <c r="AE274">
        <v>2.5</v>
      </c>
      <c r="AF274">
        <v>2.44</v>
      </c>
    </row>
    <row r="275" spans="1:32" x14ac:dyDescent="0.35">
      <c r="A275" s="1">
        <v>39721</v>
      </c>
      <c r="B275">
        <v>7.41</v>
      </c>
      <c r="C275">
        <v>0.96</v>
      </c>
      <c r="D275">
        <v>2.02</v>
      </c>
      <c r="E275">
        <v>3.14</v>
      </c>
      <c r="F275">
        <v>9.01</v>
      </c>
      <c r="G275">
        <v>2.6</v>
      </c>
      <c r="H275">
        <v>5.13</v>
      </c>
      <c r="I275">
        <v>3.75</v>
      </c>
      <c r="J275">
        <v>0.72</v>
      </c>
      <c r="K275">
        <v>1.22</v>
      </c>
      <c r="L275">
        <v>2.31</v>
      </c>
      <c r="M275">
        <v>1.73</v>
      </c>
      <c r="N275">
        <v>1.06</v>
      </c>
      <c r="R275">
        <v>2.89</v>
      </c>
      <c r="S275">
        <v>0.61</v>
      </c>
      <c r="T275">
        <v>1.8599999999999999</v>
      </c>
      <c r="U275">
        <v>4.1500000000000004</v>
      </c>
      <c r="W275">
        <v>2.14</v>
      </c>
      <c r="X275">
        <v>3.96</v>
      </c>
      <c r="AB275">
        <v>1.73</v>
      </c>
      <c r="AD275">
        <v>0.7</v>
      </c>
      <c r="AE275">
        <v>2.46</v>
      </c>
      <c r="AF275">
        <v>2.31</v>
      </c>
    </row>
    <row r="276" spans="1:32" x14ac:dyDescent="0.35">
      <c r="A276" s="1">
        <v>39752</v>
      </c>
      <c r="B276">
        <v>7.55</v>
      </c>
      <c r="C276">
        <v>0.98</v>
      </c>
      <c r="D276">
        <v>2.0299999999999998</v>
      </c>
      <c r="E276">
        <v>3.15</v>
      </c>
      <c r="F276">
        <v>9.56</v>
      </c>
      <c r="G276">
        <v>2.61</v>
      </c>
      <c r="H276">
        <v>5.12</v>
      </c>
      <c r="I276">
        <v>3.77</v>
      </c>
      <c r="J276">
        <v>0.72</v>
      </c>
      <c r="K276">
        <v>1.22</v>
      </c>
      <c r="L276">
        <v>2.31</v>
      </c>
      <c r="M276">
        <v>1.74</v>
      </c>
      <c r="N276">
        <v>1.06</v>
      </c>
      <c r="R276">
        <v>2.89</v>
      </c>
      <c r="S276">
        <v>0.6</v>
      </c>
      <c r="T276">
        <v>1.8599999999999999</v>
      </c>
      <c r="U276">
        <v>4.18</v>
      </c>
      <c r="W276">
        <v>2.16</v>
      </c>
      <c r="X276">
        <v>4</v>
      </c>
      <c r="AB276">
        <v>1.75</v>
      </c>
      <c r="AD276">
        <v>0.71</v>
      </c>
      <c r="AE276">
        <v>2.48</v>
      </c>
      <c r="AF276">
        <v>2.31</v>
      </c>
    </row>
    <row r="277" spans="1:32" x14ac:dyDescent="0.35">
      <c r="A277" s="1">
        <v>39780</v>
      </c>
      <c r="B277">
        <v>7.62</v>
      </c>
      <c r="C277">
        <v>0.96</v>
      </c>
      <c r="D277">
        <v>2.04</v>
      </c>
      <c r="E277">
        <v>3.1</v>
      </c>
      <c r="F277">
        <v>8.52</v>
      </c>
      <c r="G277">
        <v>2.5499999999999998</v>
      </c>
      <c r="H277">
        <v>5.15</v>
      </c>
      <c r="I277">
        <v>3.7800000000000002</v>
      </c>
      <c r="J277">
        <v>0.71</v>
      </c>
      <c r="K277">
        <v>1.23</v>
      </c>
      <c r="L277">
        <v>2.31</v>
      </c>
      <c r="M277">
        <v>1.73</v>
      </c>
      <c r="N277">
        <v>1.07</v>
      </c>
      <c r="R277">
        <v>2.87</v>
      </c>
      <c r="S277">
        <v>0.57999999999999996</v>
      </c>
      <c r="T277">
        <v>1.8599999999999999</v>
      </c>
      <c r="U277">
        <v>4.2</v>
      </c>
      <c r="W277">
        <v>2.1800000000000002</v>
      </c>
      <c r="X277">
        <v>3.9699999999999998</v>
      </c>
      <c r="AB277">
        <v>1.73</v>
      </c>
      <c r="AD277">
        <v>0.72</v>
      </c>
      <c r="AE277">
        <v>2.42</v>
      </c>
      <c r="AF277">
        <v>2.31</v>
      </c>
    </row>
    <row r="278" spans="1:32" x14ac:dyDescent="0.35">
      <c r="A278" s="1">
        <v>39813</v>
      </c>
      <c r="B278">
        <v>7.57</v>
      </c>
      <c r="C278">
        <v>1.1200000000000001</v>
      </c>
      <c r="D278">
        <v>2.15</v>
      </c>
      <c r="E278">
        <v>3.37</v>
      </c>
      <c r="F278">
        <v>9.6300000000000008</v>
      </c>
      <c r="G278">
        <v>2.68</v>
      </c>
      <c r="H278">
        <v>6.03</v>
      </c>
      <c r="I278">
        <v>4.04</v>
      </c>
      <c r="J278">
        <v>0.82</v>
      </c>
      <c r="K278">
        <v>1.26</v>
      </c>
      <c r="L278">
        <v>2.12</v>
      </c>
      <c r="M278">
        <v>1.99</v>
      </c>
      <c r="N278">
        <v>1.02</v>
      </c>
      <c r="R278">
        <v>3.23</v>
      </c>
      <c r="S278">
        <v>0.59</v>
      </c>
      <c r="T278">
        <v>1.8399999999999999</v>
      </c>
      <c r="U278">
        <v>4.45</v>
      </c>
      <c r="W278">
        <v>2.31</v>
      </c>
      <c r="X278">
        <v>4.3899999999999997</v>
      </c>
      <c r="AB278">
        <v>1.73</v>
      </c>
      <c r="AD278">
        <v>0.84</v>
      </c>
      <c r="AE278">
        <v>2.34</v>
      </c>
      <c r="AF278">
        <v>2.12</v>
      </c>
    </row>
    <row r="279" spans="1:32" x14ac:dyDescent="0.35">
      <c r="A279" s="1">
        <v>39843</v>
      </c>
      <c r="B279">
        <v>7.51</v>
      </c>
      <c r="C279">
        <v>1.18</v>
      </c>
      <c r="D279">
        <v>2.15</v>
      </c>
      <c r="E279">
        <v>3.37</v>
      </c>
      <c r="F279">
        <v>9.65</v>
      </c>
      <c r="G279">
        <v>2.68</v>
      </c>
      <c r="H279">
        <v>6.03</v>
      </c>
      <c r="I279">
        <v>4.05</v>
      </c>
      <c r="J279">
        <v>0.82</v>
      </c>
      <c r="K279">
        <v>1.25</v>
      </c>
      <c r="L279">
        <v>2.12</v>
      </c>
      <c r="M279">
        <v>1.99</v>
      </c>
      <c r="N279">
        <v>1.02</v>
      </c>
      <c r="R279">
        <v>3.23</v>
      </c>
      <c r="S279">
        <v>0.66</v>
      </c>
      <c r="T279">
        <v>1.8399999999999999</v>
      </c>
      <c r="U279">
        <v>4.45</v>
      </c>
      <c r="W279">
        <v>2.3199999999999998</v>
      </c>
      <c r="X279">
        <v>4.41</v>
      </c>
      <c r="AB279">
        <v>1.74</v>
      </c>
      <c r="AD279">
        <v>0.87</v>
      </c>
      <c r="AE279">
        <v>2.36</v>
      </c>
      <c r="AF279">
        <v>2.12</v>
      </c>
    </row>
    <row r="280" spans="1:32" x14ac:dyDescent="0.35">
      <c r="A280" s="1">
        <v>39871</v>
      </c>
      <c r="B280">
        <v>7.53</v>
      </c>
      <c r="C280">
        <v>1.19</v>
      </c>
      <c r="D280">
        <v>2.14</v>
      </c>
      <c r="E280">
        <v>3.54</v>
      </c>
      <c r="F280">
        <v>9.6199999999999992</v>
      </c>
      <c r="G280">
        <v>2.67</v>
      </c>
      <c r="H280">
        <v>6.17</v>
      </c>
      <c r="I280">
        <v>4.04</v>
      </c>
      <c r="J280">
        <v>0.82</v>
      </c>
      <c r="K280">
        <v>1.28</v>
      </c>
      <c r="L280">
        <v>2.12</v>
      </c>
      <c r="M280">
        <v>1.99</v>
      </c>
      <c r="N280">
        <v>1.02</v>
      </c>
      <c r="R280">
        <v>3.22</v>
      </c>
      <c r="S280">
        <v>0.66</v>
      </c>
      <c r="T280">
        <v>1.8399999999999999</v>
      </c>
      <c r="U280">
        <v>4.45</v>
      </c>
      <c r="W280">
        <v>2.3199999999999998</v>
      </c>
      <c r="X280">
        <v>4.41</v>
      </c>
      <c r="AB280">
        <v>1.95</v>
      </c>
      <c r="AD280">
        <v>0.88</v>
      </c>
      <c r="AE280">
        <v>2.38</v>
      </c>
      <c r="AF280">
        <v>2.12</v>
      </c>
    </row>
    <row r="281" spans="1:32" x14ac:dyDescent="0.35">
      <c r="A281" s="1">
        <v>39903</v>
      </c>
      <c r="B281">
        <v>7.65</v>
      </c>
      <c r="C281">
        <v>1.33</v>
      </c>
      <c r="D281">
        <v>2.1800000000000002</v>
      </c>
      <c r="E281">
        <v>4.26</v>
      </c>
      <c r="F281">
        <v>12.51</v>
      </c>
      <c r="G281">
        <v>2.5300000000000002</v>
      </c>
      <c r="H281">
        <v>11.44</v>
      </c>
      <c r="I281">
        <v>4.21</v>
      </c>
      <c r="J281">
        <v>0.98</v>
      </c>
      <c r="K281">
        <v>1.34</v>
      </c>
      <c r="L281">
        <v>2.2999999999999998</v>
      </c>
      <c r="M281">
        <v>2.21</v>
      </c>
      <c r="N281">
        <v>1.1599999999999999</v>
      </c>
      <c r="R281">
        <v>3.26</v>
      </c>
      <c r="S281">
        <v>0.63</v>
      </c>
      <c r="T281">
        <v>1.83</v>
      </c>
      <c r="U281">
        <v>4.6899999999999995</v>
      </c>
      <c r="W281">
        <v>2.34</v>
      </c>
      <c r="X281">
        <v>4.16</v>
      </c>
      <c r="AB281">
        <v>1.9</v>
      </c>
      <c r="AD281">
        <v>1.04</v>
      </c>
      <c r="AE281">
        <v>2.37</v>
      </c>
      <c r="AF281">
        <v>2.2999999999999998</v>
      </c>
    </row>
    <row r="282" spans="1:32" x14ac:dyDescent="0.35">
      <c r="A282" s="1">
        <v>39933</v>
      </c>
      <c r="B282">
        <v>7.57</v>
      </c>
      <c r="C282">
        <v>1.3599999999999999</v>
      </c>
      <c r="D282">
        <v>2.19</v>
      </c>
      <c r="E282">
        <v>4.26</v>
      </c>
      <c r="F282">
        <v>12.26</v>
      </c>
      <c r="G282">
        <v>2.5300000000000002</v>
      </c>
      <c r="H282">
        <v>11.42</v>
      </c>
      <c r="I282">
        <v>4.22</v>
      </c>
      <c r="J282">
        <v>0.99</v>
      </c>
      <c r="K282">
        <v>1.34</v>
      </c>
      <c r="L282">
        <v>2.2999999999999998</v>
      </c>
      <c r="M282">
        <v>2.2200000000000002</v>
      </c>
      <c r="N282">
        <v>1.1599999999999999</v>
      </c>
      <c r="R282">
        <v>3.26</v>
      </c>
      <c r="S282">
        <v>0.64</v>
      </c>
      <c r="T282">
        <v>1.83</v>
      </c>
      <c r="U282">
        <v>4.6899999999999995</v>
      </c>
      <c r="W282">
        <v>2.36</v>
      </c>
      <c r="X282">
        <v>4.17</v>
      </c>
      <c r="AB282">
        <v>1.9100000000000001</v>
      </c>
      <c r="AD282">
        <v>1.1200000000000001</v>
      </c>
      <c r="AE282">
        <v>2.3199999999999998</v>
      </c>
      <c r="AF282">
        <v>2.2999999999999998</v>
      </c>
    </row>
    <row r="283" spans="1:32" x14ac:dyDescent="0.35">
      <c r="A283" s="1">
        <v>39962</v>
      </c>
      <c r="B283">
        <v>7.57</v>
      </c>
      <c r="C283">
        <v>1.3599999999999999</v>
      </c>
      <c r="D283">
        <v>2.19</v>
      </c>
      <c r="E283">
        <v>4.46</v>
      </c>
      <c r="F283">
        <v>12.22</v>
      </c>
      <c r="G283">
        <v>2.5300000000000002</v>
      </c>
      <c r="H283">
        <v>12.5</v>
      </c>
      <c r="I283">
        <v>4.22</v>
      </c>
      <c r="J283">
        <v>0.99</v>
      </c>
      <c r="K283">
        <v>1.34</v>
      </c>
      <c r="L283">
        <v>2.2999999999999998</v>
      </c>
      <c r="M283">
        <v>2.2200000000000002</v>
      </c>
      <c r="N283">
        <v>1.1599999999999999</v>
      </c>
      <c r="R283">
        <v>3.26</v>
      </c>
      <c r="S283">
        <v>0.64</v>
      </c>
      <c r="T283">
        <v>1.83</v>
      </c>
      <c r="U283">
        <v>4.6899999999999995</v>
      </c>
      <c r="W283">
        <v>2.36</v>
      </c>
      <c r="X283">
        <v>4.17</v>
      </c>
      <c r="AB283">
        <v>1.88</v>
      </c>
      <c r="AD283">
        <v>1.1400000000000001</v>
      </c>
      <c r="AE283">
        <v>2.46</v>
      </c>
      <c r="AF283">
        <v>2.2999999999999998</v>
      </c>
    </row>
    <row r="284" spans="1:32" x14ac:dyDescent="0.35">
      <c r="A284" s="1">
        <v>39994</v>
      </c>
      <c r="B284">
        <v>8.58</v>
      </c>
      <c r="C284">
        <v>1.45</v>
      </c>
      <c r="D284">
        <v>2.23</v>
      </c>
      <c r="E284">
        <v>4.6100000000000003</v>
      </c>
      <c r="F284">
        <v>23.8</v>
      </c>
      <c r="G284">
        <v>2.75</v>
      </c>
      <c r="H284">
        <v>12.87</v>
      </c>
      <c r="I284">
        <v>4.8499999999999996</v>
      </c>
      <c r="J284">
        <v>1.25</v>
      </c>
      <c r="K284">
        <v>1.5</v>
      </c>
      <c r="L284">
        <v>2.4500000000000002</v>
      </c>
      <c r="M284">
        <v>2.87</v>
      </c>
      <c r="N284">
        <v>1.44</v>
      </c>
      <c r="R284">
        <v>4</v>
      </c>
      <c r="S284">
        <v>0.74</v>
      </c>
      <c r="T284">
        <v>1.79</v>
      </c>
      <c r="U284">
        <v>5.33</v>
      </c>
      <c r="W284">
        <v>2.39</v>
      </c>
      <c r="X284">
        <v>4.17</v>
      </c>
      <c r="AB284">
        <v>1.94</v>
      </c>
      <c r="AD284">
        <v>1.44</v>
      </c>
      <c r="AE284">
        <v>2.33</v>
      </c>
      <c r="AF284">
        <v>2.4500000000000002</v>
      </c>
    </row>
    <row r="285" spans="1:32" x14ac:dyDescent="0.35">
      <c r="A285" s="1">
        <v>40025</v>
      </c>
      <c r="B285">
        <v>8.8699999999999992</v>
      </c>
      <c r="C285">
        <v>1.47</v>
      </c>
      <c r="D285">
        <v>2.23</v>
      </c>
      <c r="E285">
        <v>4.55</v>
      </c>
      <c r="F285">
        <v>26.79</v>
      </c>
      <c r="G285">
        <v>2.75</v>
      </c>
      <c r="H285">
        <v>11.64</v>
      </c>
      <c r="I285">
        <v>4.88</v>
      </c>
      <c r="J285">
        <v>1.25</v>
      </c>
      <c r="K285">
        <v>1.5</v>
      </c>
      <c r="L285">
        <v>2.4500000000000002</v>
      </c>
      <c r="M285">
        <v>2.89</v>
      </c>
      <c r="N285">
        <v>1.45</v>
      </c>
      <c r="R285">
        <v>4.1100000000000003</v>
      </c>
      <c r="S285">
        <v>0.74</v>
      </c>
      <c r="T285">
        <v>1.79</v>
      </c>
      <c r="U285">
        <v>5.36</v>
      </c>
      <c r="W285">
        <v>2.4</v>
      </c>
      <c r="X285">
        <v>4.16</v>
      </c>
      <c r="AB285">
        <v>1.96</v>
      </c>
      <c r="AD285">
        <v>1.47</v>
      </c>
      <c r="AE285">
        <v>2.33</v>
      </c>
      <c r="AF285">
        <v>2.4500000000000002</v>
      </c>
    </row>
    <row r="286" spans="1:32" x14ac:dyDescent="0.35">
      <c r="A286" s="1">
        <v>40056</v>
      </c>
      <c r="B286">
        <v>8.8000000000000007</v>
      </c>
      <c r="C286">
        <v>1.5</v>
      </c>
      <c r="D286">
        <v>2.2200000000000002</v>
      </c>
      <c r="E286">
        <v>4.55</v>
      </c>
      <c r="F286">
        <v>27.72</v>
      </c>
      <c r="G286">
        <v>2.75</v>
      </c>
      <c r="H286">
        <v>11.64</v>
      </c>
      <c r="I286">
        <v>4.88</v>
      </c>
      <c r="J286">
        <v>1.26</v>
      </c>
      <c r="K286">
        <v>1.5</v>
      </c>
      <c r="L286">
        <v>2.4500000000000002</v>
      </c>
      <c r="M286">
        <v>2.9</v>
      </c>
      <c r="N286">
        <v>1.45</v>
      </c>
      <c r="R286">
        <v>4.0999999999999996</v>
      </c>
      <c r="S286">
        <v>0.79</v>
      </c>
      <c r="T286">
        <v>1.79</v>
      </c>
      <c r="U286">
        <v>5.36</v>
      </c>
      <c r="W286">
        <v>2.38</v>
      </c>
      <c r="X286">
        <v>4.17</v>
      </c>
      <c r="AB286">
        <v>1.9100000000000001</v>
      </c>
      <c r="AD286">
        <v>1.52</v>
      </c>
      <c r="AE286">
        <v>2.34</v>
      </c>
      <c r="AF286">
        <v>2.4500000000000002</v>
      </c>
    </row>
    <row r="287" spans="1:32" x14ac:dyDescent="0.35">
      <c r="A287" s="1">
        <v>40086</v>
      </c>
      <c r="B287">
        <v>9.11</v>
      </c>
      <c r="C287">
        <v>1.54</v>
      </c>
      <c r="D287">
        <v>2.2200000000000002</v>
      </c>
      <c r="E287">
        <v>4.84</v>
      </c>
      <c r="F287">
        <v>20.94</v>
      </c>
      <c r="G287">
        <v>2.88</v>
      </c>
      <c r="H287">
        <v>13.91</v>
      </c>
      <c r="I287">
        <v>5.4</v>
      </c>
      <c r="J287">
        <v>1.65</v>
      </c>
      <c r="K287">
        <v>1.46</v>
      </c>
      <c r="L287">
        <v>2.5</v>
      </c>
      <c r="M287">
        <v>3.33</v>
      </c>
      <c r="N287">
        <v>1.44</v>
      </c>
      <c r="R287">
        <v>4.57</v>
      </c>
      <c r="S287">
        <v>0.77</v>
      </c>
      <c r="T287">
        <v>1.6800000000000002</v>
      </c>
      <c r="U287">
        <v>5.96</v>
      </c>
      <c r="W287">
        <v>2.39</v>
      </c>
      <c r="X287">
        <v>4.16</v>
      </c>
      <c r="AB287">
        <v>1.9100000000000001</v>
      </c>
      <c r="AD287">
        <v>1.88</v>
      </c>
      <c r="AE287">
        <v>2.44</v>
      </c>
      <c r="AF287">
        <v>2.5</v>
      </c>
    </row>
    <row r="288" spans="1:32" x14ac:dyDescent="0.35">
      <c r="A288" s="1">
        <v>40116</v>
      </c>
      <c r="B288">
        <v>9.25</v>
      </c>
      <c r="C288">
        <v>1.54</v>
      </c>
      <c r="D288">
        <v>2.23</v>
      </c>
      <c r="E288">
        <v>4.8600000000000003</v>
      </c>
      <c r="F288">
        <v>21.16</v>
      </c>
      <c r="G288">
        <v>2.87</v>
      </c>
      <c r="H288">
        <v>14</v>
      </c>
      <c r="I288">
        <v>5.41</v>
      </c>
      <c r="J288">
        <v>1.65</v>
      </c>
      <c r="K288">
        <v>1.46</v>
      </c>
      <c r="L288">
        <v>2.5</v>
      </c>
      <c r="M288">
        <v>3.38</v>
      </c>
      <c r="N288">
        <v>1.45</v>
      </c>
      <c r="R288">
        <v>4.59</v>
      </c>
      <c r="S288">
        <v>0.78</v>
      </c>
      <c r="T288">
        <v>1.6800000000000002</v>
      </c>
      <c r="U288">
        <v>5.96</v>
      </c>
      <c r="W288">
        <v>2.4</v>
      </c>
      <c r="X288">
        <v>4.16</v>
      </c>
      <c r="AB288">
        <v>1.92</v>
      </c>
      <c r="AD288">
        <v>1.8599999999999999</v>
      </c>
      <c r="AE288">
        <v>2.4500000000000002</v>
      </c>
      <c r="AF288">
        <v>2.5</v>
      </c>
    </row>
    <row r="289" spans="1:32" x14ac:dyDescent="0.35">
      <c r="A289" s="1">
        <v>40147</v>
      </c>
      <c r="B289">
        <v>9.4700000000000006</v>
      </c>
      <c r="C289">
        <v>1.54</v>
      </c>
      <c r="D289">
        <v>2.2599999999999998</v>
      </c>
      <c r="E289">
        <v>4.82</v>
      </c>
      <c r="F289">
        <v>21.19</v>
      </c>
      <c r="G289">
        <v>2.83</v>
      </c>
      <c r="H289">
        <v>14</v>
      </c>
      <c r="I289">
        <v>5.42</v>
      </c>
      <c r="J289">
        <v>1.65</v>
      </c>
      <c r="K289">
        <v>1.45</v>
      </c>
      <c r="L289">
        <v>2.5</v>
      </c>
      <c r="M289">
        <v>3.4</v>
      </c>
      <c r="N289">
        <v>1.43</v>
      </c>
      <c r="R289">
        <v>4.5999999999999996</v>
      </c>
      <c r="S289">
        <v>0.78</v>
      </c>
      <c r="T289">
        <v>1.6800000000000002</v>
      </c>
      <c r="U289">
        <v>5.97</v>
      </c>
      <c r="W289">
        <v>2.42</v>
      </c>
      <c r="X289">
        <v>4.16</v>
      </c>
      <c r="AB289">
        <v>1.85</v>
      </c>
      <c r="AD289">
        <v>1.88</v>
      </c>
      <c r="AE289">
        <v>2.44</v>
      </c>
      <c r="AF289">
        <v>2.5</v>
      </c>
    </row>
    <row r="290" spans="1:32" x14ac:dyDescent="0.35">
      <c r="A290" s="1">
        <v>40178</v>
      </c>
      <c r="B290">
        <v>8.02</v>
      </c>
      <c r="C290">
        <v>1.3900000000000001</v>
      </c>
      <c r="D290">
        <v>2.11</v>
      </c>
      <c r="E290">
        <v>4.34</v>
      </c>
      <c r="F290">
        <v>11.6</v>
      </c>
      <c r="G290">
        <v>2.63</v>
      </c>
      <c r="H290">
        <v>10.31</v>
      </c>
      <c r="I290">
        <v>5.18</v>
      </c>
      <c r="J290">
        <v>1.56</v>
      </c>
      <c r="K290">
        <v>1.37</v>
      </c>
      <c r="L290">
        <v>2.39</v>
      </c>
      <c r="M290">
        <v>3.23</v>
      </c>
      <c r="N290">
        <v>1.48</v>
      </c>
      <c r="R290">
        <v>4.37</v>
      </c>
      <c r="S290">
        <v>0.72</v>
      </c>
      <c r="T290">
        <v>1.45</v>
      </c>
      <c r="U290">
        <v>5.71</v>
      </c>
      <c r="W290">
        <v>2.2800000000000002</v>
      </c>
      <c r="X290">
        <v>3.9</v>
      </c>
      <c r="AB290">
        <v>1.8</v>
      </c>
      <c r="AD290">
        <v>1.22</v>
      </c>
      <c r="AE290">
        <v>2.71</v>
      </c>
      <c r="AF290">
        <v>2.39</v>
      </c>
    </row>
    <row r="291" spans="1:32" x14ac:dyDescent="0.35">
      <c r="A291" s="1">
        <v>40207</v>
      </c>
      <c r="B291">
        <v>7.98</v>
      </c>
      <c r="C291">
        <v>1.32</v>
      </c>
      <c r="D291">
        <v>2.12</v>
      </c>
      <c r="E291">
        <v>4.34</v>
      </c>
      <c r="F291">
        <v>11.59</v>
      </c>
      <c r="G291">
        <v>2.64</v>
      </c>
      <c r="H291">
        <v>10.31</v>
      </c>
      <c r="I291">
        <v>5.17</v>
      </c>
      <c r="J291">
        <v>1.56</v>
      </c>
      <c r="K291">
        <v>1.37</v>
      </c>
      <c r="L291">
        <v>2.39</v>
      </c>
      <c r="M291">
        <v>3.23</v>
      </c>
      <c r="N291">
        <v>1.5</v>
      </c>
      <c r="R291">
        <v>4.3099999999999996</v>
      </c>
      <c r="S291">
        <v>0.66</v>
      </c>
      <c r="T291">
        <v>1.45</v>
      </c>
      <c r="U291">
        <v>5.71</v>
      </c>
      <c r="W291">
        <v>2.27</v>
      </c>
      <c r="X291">
        <v>3.9</v>
      </c>
      <c r="AB291">
        <v>1.8</v>
      </c>
      <c r="AD291">
        <v>1.22</v>
      </c>
      <c r="AE291">
        <v>2.68</v>
      </c>
      <c r="AF291">
        <v>2.39</v>
      </c>
    </row>
    <row r="292" spans="1:32" x14ac:dyDescent="0.35">
      <c r="A292" s="1">
        <v>40235</v>
      </c>
      <c r="B292">
        <v>8.0500000000000007</v>
      </c>
      <c r="C292">
        <v>1.33</v>
      </c>
      <c r="D292">
        <v>2.1</v>
      </c>
      <c r="E292">
        <v>4.0199999999999996</v>
      </c>
      <c r="F292">
        <v>11.6</v>
      </c>
      <c r="G292">
        <v>2.64</v>
      </c>
      <c r="H292">
        <v>9.65</v>
      </c>
      <c r="I292">
        <v>5.25</v>
      </c>
      <c r="J292">
        <v>1.56</v>
      </c>
      <c r="K292">
        <v>1.37</v>
      </c>
      <c r="L292">
        <v>2.39</v>
      </c>
      <c r="M292">
        <v>3.23</v>
      </c>
      <c r="N292">
        <v>1.5</v>
      </c>
      <c r="R292">
        <v>4.4800000000000004</v>
      </c>
      <c r="S292">
        <v>0.64</v>
      </c>
      <c r="T292">
        <v>1.45</v>
      </c>
      <c r="U292">
        <v>5.76</v>
      </c>
      <c r="W292">
        <v>2.27</v>
      </c>
      <c r="X292">
        <v>3.9</v>
      </c>
      <c r="AB292">
        <v>1.53</v>
      </c>
      <c r="AD292">
        <v>1.17</v>
      </c>
      <c r="AE292">
        <v>2.74</v>
      </c>
      <c r="AF292">
        <v>2.39</v>
      </c>
    </row>
    <row r="293" spans="1:32" x14ac:dyDescent="0.35">
      <c r="A293" s="1">
        <v>40268</v>
      </c>
      <c r="B293">
        <v>7.37</v>
      </c>
      <c r="C293">
        <v>1.07</v>
      </c>
      <c r="D293">
        <v>2.13</v>
      </c>
      <c r="E293">
        <v>3.43</v>
      </c>
      <c r="F293">
        <v>9.1300000000000008</v>
      </c>
      <c r="G293">
        <v>2.52</v>
      </c>
      <c r="H293">
        <v>6.58</v>
      </c>
      <c r="I293">
        <v>4.9399999999999995</v>
      </c>
      <c r="J293">
        <v>1.31</v>
      </c>
      <c r="K293">
        <v>1.35</v>
      </c>
      <c r="L293">
        <v>2.2800000000000002</v>
      </c>
      <c r="M293">
        <v>2.77</v>
      </c>
      <c r="N293">
        <v>1.49</v>
      </c>
      <c r="R293">
        <v>4.29</v>
      </c>
      <c r="S293">
        <v>0.69</v>
      </c>
      <c r="T293">
        <v>1.42</v>
      </c>
      <c r="U293">
        <v>5.38</v>
      </c>
      <c r="W293">
        <v>2.37</v>
      </c>
      <c r="X293">
        <v>3.82</v>
      </c>
      <c r="AB293">
        <v>1.51</v>
      </c>
      <c r="AD293">
        <v>0.77</v>
      </c>
      <c r="AE293">
        <v>2.64</v>
      </c>
      <c r="AF293">
        <v>2.2800000000000002</v>
      </c>
    </row>
    <row r="294" spans="1:32" x14ac:dyDescent="0.35">
      <c r="A294" s="1">
        <v>40298</v>
      </c>
      <c r="B294">
        <v>7.36</v>
      </c>
      <c r="C294">
        <v>1.06</v>
      </c>
      <c r="D294">
        <v>2.15</v>
      </c>
      <c r="E294">
        <v>3.44</v>
      </c>
      <c r="F294">
        <v>9.3800000000000008</v>
      </c>
      <c r="G294">
        <v>2.4900000000000002</v>
      </c>
      <c r="H294">
        <v>6.59</v>
      </c>
      <c r="I294">
        <v>4.9000000000000004</v>
      </c>
      <c r="J294">
        <v>1.3</v>
      </c>
      <c r="K294">
        <v>1.33</v>
      </c>
      <c r="L294">
        <v>2.2800000000000002</v>
      </c>
      <c r="M294">
        <v>2.76</v>
      </c>
      <c r="N294">
        <v>1.45</v>
      </c>
      <c r="R294">
        <v>4.29</v>
      </c>
      <c r="S294">
        <v>0.68</v>
      </c>
      <c r="T294">
        <v>1.42</v>
      </c>
      <c r="U294">
        <v>5.35</v>
      </c>
      <c r="W294">
        <v>2.4</v>
      </c>
      <c r="X294">
        <v>3.82</v>
      </c>
      <c r="Y294">
        <v>1.27</v>
      </c>
      <c r="Z294">
        <v>2.54</v>
      </c>
      <c r="AA294">
        <v>4.2</v>
      </c>
      <c r="AB294">
        <v>1.54</v>
      </c>
      <c r="AC294">
        <v>1.1499999999999999</v>
      </c>
      <c r="AD294">
        <v>0.75</v>
      </c>
      <c r="AE294">
        <v>2.58</v>
      </c>
      <c r="AF294">
        <v>2.2800000000000002</v>
      </c>
    </row>
    <row r="295" spans="1:32" x14ac:dyDescent="0.35">
      <c r="A295" s="1">
        <v>40329</v>
      </c>
      <c r="B295">
        <v>7.4</v>
      </c>
      <c r="C295">
        <v>1.04</v>
      </c>
      <c r="D295">
        <v>2.15</v>
      </c>
      <c r="E295">
        <v>3.43</v>
      </c>
      <c r="F295">
        <v>9.41</v>
      </c>
      <c r="G295">
        <v>2.52</v>
      </c>
      <c r="H295">
        <v>6.5600000000000005</v>
      </c>
      <c r="I295">
        <v>4.82</v>
      </c>
      <c r="J295">
        <v>1.3</v>
      </c>
      <c r="K295">
        <v>1.33</v>
      </c>
      <c r="L295">
        <v>2.27</v>
      </c>
      <c r="M295">
        <v>2.75</v>
      </c>
      <c r="N295">
        <v>1.46</v>
      </c>
      <c r="R295">
        <v>4.2</v>
      </c>
      <c r="S295">
        <v>0.75</v>
      </c>
      <c r="T295">
        <v>1.42</v>
      </c>
      <c r="U295">
        <v>5.28</v>
      </c>
      <c r="W295">
        <v>2.4</v>
      </c>
      <c r="X295">
        <v>3.83</v>
      </c>
      <c r="Y295">
        <v>1.27</v>
      </c>
      <c r="Z295">
        <v>2.56</v>
      </c>
      <c r="AA295">
        <v>4.24</v>
      </c>
      <c r="AB295">
        <v>1.52</v>
      </c>
      <c r="AC295">
        <v>1.1499999999999999</v>
      </c>
      <c r="AD295">
        <v>0.71</v>
      </c>
      <c r="AE295">
        <v>2.57</v>
      </c>
      <c r="AF295">
        <v>2.27</v>
      </c>
    </row>
    <row r="296" spans="1:32" x14ac:dyDescent="0.35">
      <c r="A296" s="1">
        <v>40359</v>
      </c>
      <c r="B296">
        <v>7.02</v>
      </c>
      <c r="C296">
        <v>0.96</v>
      </c>
      <c r="D296">
        <v>2.09</v>
      </c>
      <c r="E296">
        <v>2.98</v>
      </c>
      <c r="F296">
        <v>6.37</v>
      </c>
      <c r="G296">
        <v>2.36</v>
      </c>
      <c r="H296">
        <v>4.8899999999999997</v>
      </c>
      <c r="I296">
        <v>4.29</v>
      </c>
      <c r="J296">
        <v>1.3599999999999999</v>
      </c>
      <c r="K296">
        <v>1.3</v>
      </c>
      <c r="L296">
        <v>2.2200000000000002</v>
      </c>
      <c r="M296">
        <v>2.27</v>
      </c>
      <c r="N296">
        <v>1.42</v>
      </c>
      <c r="R296">
        <v>3.73</v>
      </c>
      <c r="S296">
        <v>0.7</v>
      </c>
      <c r="T296">
        <v>1.41</v>
      </c>
      <c r="U296">
        <v>4.6899999999999995</v>
      </c>
      <c r="W296">
        <v>2.31</v>
      </c>
      <c r="X296">
        <v>3.62</v>
      </c>
      <c r="Y296">
        <v>1.33</v>
      </c>
      <c r="Z296">
        <v>2.2800000000000002</v>
      </c>
      <c r="AA296">
        <v>4.21</v>
      </c>
      <c r="AB296">
        <v>1.56</v>
      </c>
      <c r="AC296">
        <v>0.9</v>
      </c>
      <c r="AD296">
        <v>0.51</v>
      </c>
      <c r="AE296">
        <v>2.4500000000000002</v>
      </c>
      <c r="AF296">
        <v>2.2200000000000002</v>
      </c>
    </row>
    <row r="297" spans="1:32" x14ac:dyDescent="0.35">
      <c r="A297" s="1">
        <v>40389</v>
      </c>
      <c r="B297">
        <v>6.95</v>
      </c>
      <c r="C297">
        <v>0.95</v>
      </c>
      <c r="D297">
        <v>2.0699999999999998</v>
      </c>
      <c r="E297">
        <v>2.96</v>
      </c>
      <c r="F297">
        <v>6.45</v>
      </c>
      <c r="G297">
        <v>2.34</v>
      </c>
      <c r="H297">
        <v>4.8899999999999997</v>
      </c>
      <c r="I297">
        <v>4.29</v>
      </c>
      <c r="J297">
        <v>1.35</v>
      </c>
      <c r="K297">
        <v>1.28</v>
      </c>
      <c r="L297">
        <v>2.25</v>
      </c>
      <c r="M297">
        <v>2.25</v>
      </c>
      <c r="N297">
        <v>1.3900000000000001</v>
      </c>
      <c r="R297">
        <v>3.73</v>
      </c>
      <c r="S297">
        <v>0.7</v>
      </c>
      <c r="T297">
        <v>1.4</v>
      </c>
      <c r="U297">
        <v>4.6899999999999995</v>
      </c>
      <c r="W297">
        <v>2.29</v>
      </c>
      <c r="X297">
        <v>3.63</v>
      </c>
      <c r="Y297">
        <v>1.33</v>
      </c>
      <c r="Z297">
        <v>2.2800000000000002</v>
      </c>
      <c r="AA297">
        <v>4.21</v>
      </c>
      <c r="AB297">
        <v>1.55</v>
      </c>
      <c r="AC297">
        <v>0.9</v>
      </c>
      <c r="AD297">
        <v>0.52</v>
      </c>
      <c r="AE297">
        <v>2.4500000000000002</v>
      </c>
      <c r="AF297">
        <v>2.25</v>
      </c>
    </row>
    <row r="298" spans="1:32" x14ac:dyDescent="0.35">
      <c r="A298" s="1">
        <v>40421</v>
      </c>
      <c r="B298">
        <v>7</v>
      </c>
      <c r="C298">
        <v>0.96</v>
      </c>
      <c r="D298">
        <v>2.08</v>
      </c>
      <c r="E298">
        <v>2.93</v>
      </c>
      <c r="F298">
        <v>6.37</v>
      </c>
      <c r="G298">
        <v>2.34</v>
      </c>
      <c r="H298">
        <v>4.8</v>
      </c>
      <c r="I298">
        <v>4.3</v>
      </c>
      <c r="J298">
        <v>1.34</v>
      </c>
      <c r="K298">
        <v>1.28</v>
      </c>
      <c r="L298">
        <v>2.25</v>
      </c>
      <c r="M298">
        <v>2.25</v>
      </c>
      <c r="N298">
        <v>1.3900000000000001</v>
      </c>
      <c r="R298">
        <v>3.71</v>
      </c>
      <c r="S298">
        <v>0.71</v>
      </c>
      <c r="T298">
        <v>1.4</v>
      </c>
      <c r="U298">
        <v>4.7</v>
      </c>
      <c r="W298">
        <v>2.2999999999999998</v>
      </c>
      <c r="X298">
        <v>3.63</v>
      </c>
      <c r="Y298">
        <v>1.32</v>
      </c>
      <c r="Z298">
        <v>2.27</v>
      </c>
      <c r="AA298">
        <v>4.21</v>
      </c>
      <c r="AB298">
        <v>1.54</v>
      </c>
      <c r="AC298">
        <v>0.9</v>
      </c>
      <c r="AD298">
        <v>0.51</v>
      </c>
      <c r="AE298">
        <v>2.4300000000000002</v>
      </c>
      <c r="AF298">
        <v>2.25</v>
      </c>
    </row>
    <row r="299" spans="1:32" x14ac:dyDescent="0.35">
      <c r="A299" s="1">
        <v>40451</v>
      </c>
      <c r="B299">
        <v>7.06</v>
      </c>
      <c r="C299">
        <v>0.96</v>
      </c>
      <c r="D299">
        <v>2.1</v>
      </c>
      <c r="E299">
        <v>2.92</v>
      </c>
      <c r="F299">
        <v>6.43</v>
      </c>
      <c r="G299">
        <v>2.39</v>
      </c>
      <c r="H299">
        <v>4.66</v>
      </c>
      <c r="I299">
        <v>4.24</v>
      </c>
      <c r="J299">
        <v>1.4</v>
      </c>
      <c r="K299">
        <v>1.35</v>
      </c>
      <c r="L299">
        <v>2.2999999999999998</v>
      </c>
      <c r="M299">
        <v>2.15</v>
      </c>
      <c r="N299">
        <v>1.48</v>
      </c>
      <c r="R299">
        <v>3.63</v>
      </c>
      <c r="S299">
        <v>0.8</v>
      </c>
      <c r="T299">
        <v>1.5</v>
      </c>
      <c r="U299">
        <v>4.6500000000000004</v>
      </c>
      <c r="W299">
        <v>2.2800000000000002</v>
      </c>
      <c r="X299">
        <v>3.8</v>
      </c>
      <c r="Y299">
        <v>1.35</v>
      </c>
      <c r="Z299">
        <v>2.1800000000000002</v>
      </c>
      <c r="AA299">
        <v>4.6500000000000004</v>
      </c>
      <c r="AB299">
        <v>1.53</v>
      </c>
      <c r="AC299">
        <v>0.98</v>
      </c>
      <c r="AD299">
        <v>0.46</v>
      </c>
      <c r="AE299">
        <v>2.27</v>
      </c>
      <c r="AF299">
        <v>2.2999999999999998</v>
      </c>
    </row>
    <row r="300" spans="1:32" x14ac:dyDescent="0.35">
      <c r="A300" s="1">
        <v>40480</v>
      </c>
      <c r="B300">
        <v>7.08</v>
      </c>
      <c r="C300">
        <v>1.02</v>
      </c>
      <c r="D300">
        <v>2.08</v>
      </c>
      <c r="E300">
        <v>2.93</v>
      </c>
      <c r="F300">
        <v>6.49</v>
      </c>
      <c r="G300">
        <v>2.4</v>
      </c>
      <c r="H300">
        <v>4.66</v>
      </c>
      <c r="I300">
        <v>4.24</v>
      </c>
      <c r="J300">
        <v>1.4</v>
      </c>
      <c r="K300">
        <v>1.3599999999999999</v>
      </c>
      <c r="L300">
        <v>2.2999999999999998</v>
      </c>
      <c r="M300">
        <v>2.12</v>
      </c>
      <c r="N300">
        <v>1.49</v>
      </c>
      <c r="R300">
        <v>3.64</v>
      </c>
      <c r="S300">
        <v>0.8</v>
      </c>
      <c r="T300">
        <v>1.51</v>
      </c>
      <c r="U300">
        <v>4.6500000000000004</v>
      </c>
      <c r="W300">
        <v>2.25</v>
      </c>
      <c r="X300">
        <v>3.83</v>
      </c>
      <c r="Y300">
        <v>1.35</v>
      </c>
      <c r="Z300">
        <v>2.1800000000000002</v>
      </c>
      <c r="AA300">
        <v>4.6500000000000004</v>
      </c>
      <c r="AB300">
        <v>1.54</v>
      </c>
      <c r="AC300">
        <v>0.98</v>
      </c>
      <c r="AD300">
        <v>0.46</v>
      </c>
      <c r="AE300">
        <v>2.33</v>
      </c>
      <c r="AF300">
        <v>2.2999999999999998</v>
      </c>
    </row>
    <row r="301" spans="1:32" x14ac:dyDescent="0.35">
      <c r="A301" s="1">
        <v>40512</v>
      </c>
      <c r="B301">
        <v>7.11</v>
      </c>
      <c r="C301">
        <v>1.02</v>
      </c>
      <c r="D301">
        <v>2.08</v>
      </c>
      <c r="E301">
        <v>2.92</v>
      </c>
      <c r="F301">
        <v>6.5</v>
      </c>
      <c r="G301">
        <v>2.41</v>
      </c>
      <c r="H301">
        <v>4.66</v>
      </c>
      <c r="I301">
        <v>4.24</v>
      </c>
      <c r="J301">
        <v>1.4</v>
      </c>
      <c r="K301">
        <v>1.3599999999999999</v>
      </c>
      <c r="L301">
        <v>2.2999999999999998</v>
      </c>
      <c r="M301">
        <v>2.12</v>
      </c>
      <c r="N301">
        <v>1.49</v>
      </c>
      <c r="R301">
        <v>3.65</v>
      </c>
      <c r="S301">
        <v>0.8</v>
      </c>
      <c r="T301">
        <v>1.51</v>
      </c>
      <c r="U301">
        <v>4.6399999999999997</v>
      </c>
      <c r="W301">
        <v>2.25</v>
      </c>
      <c r="X301">
        <v>3.81</v>
      </c>
      <c r="Y301">
        <v>1.35</v>
      </c>
      <c r="Z301">
        <v>2.17</v>
      </c>
      <c r="AA301">
        <v>4.6500000000000004</v>
      </c>
      <c r="AB301">
        <v>1.52</v>
      </c>
      <c r="AC301">
        <v>0.98</v>
      </c>
      <c r="AD301">
        <v>0.46</v>
      </c>
      <c r="AE301">
        <v>2.3199999999999998</v>
      </c>
      <c r="AF301">
        <v>2.2999999999999998</v>
      </c>
    </row>
    <row r="302" spans="1:32" x14ac:dyDescent="0.35">
      <c r="A302" s="1">
        <v>40543</v>
      </c>
      <c r="B302">
        <v>6.57</v>
      </c>
      <c r="C302">
        <v>0.95</v>
      </c>
      <c r="D302">
        <v>2.0499999999999998</v>
      </c>
      <c r="E302">
        <v>2.77</v>
      </c>
      <c r="F302">
        <v>6.42</v>
      </c>
      <c r="G302">
        <v>2.38</v>
      </c>
      <c r="H302">
        <v>4.24</v>
      </c>
      <c r="I302">
        <v>3.91</v>
      </c>
      <c r="J302">
        <v>1.35</v>
      </c>
      <c r="K302">
        <v>1.3599999999999999</v>
      </c>
      <c r="L302">
        <v>2.2400000000000002</v>
      </c>
      <c r="M302">
        <v>1.87</v>
      </c>
      <c r="N302">
        <v>1.46</v>
      </c>
      <c r="R302">
        <v>3.38</v>
      </c>
      <c r="S302">
        <v>0.83</v>
      </c>
      <c r="T302">
        <v>1.5899999999999999</v>
      </c>
      <c r="U302">
        <v>4.24</v>
      </c>
      <c r="W302">
        <v>2.21</v>
      </c>
      <c r="X302">
        <v>3.82</v>
      </c>
      <c r="Y302">
        <v>1.31</v>
      </c>
      <c r="Z302">
        <v>2.1</v>
      </c>
      <c r="AA302">
        <v>3.95</v>
      </c>
      <c r="AB302">
        <v>1.42</v>
      </c>
      <c r="AC302">
        <v>0.92</v>
      </c>
      <c r="AD302">
        <v>0.43</v>
      </c>
      <c r="AE302">
        <v>2.21</v>
      </c>
      <c r="AF302">
        <v>2.2400000000000002</v>
      </c>
    </row>
    <row r="303" spans="1:32" x14ac:dyDescent="0.35">
      <c r="A303" s="1">
        <v>40574</v>
      </c>
      <c r="B303">
        <v>6.61</v>
      </c>
      <c r="C303">
        <v>0.95</v>
      </c>
      <c r="D303">
        <v>2.0299999999999998</v>
      </c>
      <c r="E303">
        <v>2.75</v>
      </c>
      <c r="F303">
        <v>6.53</v>
      </c>
      <c r="G303">
        <v>2.37</v>
      </c>
      <c r="H303">
        <v>4.24</v>
      </c>
      <c r="I303">
        <v>3.93</v>
      </c>
      <c r="J303">
        <v>1.35</v>
      </c>
      <c r="K303">
        <v>1.37</v>
      </c>
      <c r="L303">
        <v>2.2400000000000002</v>
      </c>
      <c r="M303">
        <v>1.87</v>
      </c>
      <c r="N303">
        <v>1.46</v>
      </c>
      <c r="R303">
        <v>3.38</v>
      </c>
      <c r="S303">
        <v>0.84</v>
      </c>
      <c r="T303">
        <v>1.5899999999999999</v>
      </c>
      <c r="U303">
        <v>4.2699999999999996</v>
      </c>
      <c r="W303">
        <v>2.21</v>
      </c>
      <c r="X303">
        <v>3.82</v>
      </c>
      <c r="Y303">
        <v>1.31</v>
      </c>
      <c r="Z303">
        <v>2.1</v>
      </c>
      <c r="AA303">
        <v>3.95</v>
      </c>
      <c r="AB303">
        <v>1.37</v>
      </c>
      <c r="AC303">
        <v>0.92</v>
      </c>
      <c r="AD303">
        <v>0.41</v>
      </c>
      <c r="AE303">
        <v>2.21</v>
      </c>
      <c r="AF303">
        <v>2.2400000000000002</v>
      </c>
    </row>
    <row r="304" spans="1:32" x14ac:dyDescent="0.35">
      <c r="A304" s="1">
        <v>40602</v>
      </c>
      <c r="B304">
        <v>6.6</v>
      </c>
      <c r="C304">
        <v>0.93</v>
      </c>
      <c r="D304">
        <v>2.0099999999999998</v>
      </c>
      <c r="E304">
        <v>2.75</v>
      </c>
      <c r="F304">
        <v>6.63</v>
      </c>
      <c r="G304">
        <v>2.37</v>
      </c>
      <c r="H304">
        <v>4.24</v>
      </c>
      <c r="I304">
        <v>3.92</v>
      </c>
      <c r="J304">
        <v>1.35</v>
      </c>
      <c r="K304">
        <v>1.37</v>
      </c>
      <c r="L304">
        <v>2.2400000000000002</v>
      </c>
      <c r="M304">
        <v>1.8599999999999999</v>
      </c>
      <c r="N304">
        <v>1.46</v>
      </c>
      <c r="R304">
        <v>3.38</v>
      </c>
      <c r="S304">
        <v>0.81</v>
      </c>
      <c r="T304">
        <v>1.5899999999999999</v>
      </c>
      <c r="U304">
        <v>4.2699999999999996</v>
      </c>
      <c r="W304">
        <v>2.2000000000000002</v>
      </c>
      <c r="X304">
        <v>3.82</v>
      </c>
      <c r="Y304">
        <v>1.31</v>
      </c>
      <c r="Z304">
        <v>2.09</v>
      </c>
      <c r="AA304">
        <v>3.95</v>
      </c>
      <c r="AB304">
        <v>1.38</v>
      </c>
      <c r="AC304">
        <v>0.92</v>
      </c>
      <c r="AD304">
        <v>0.41</v>
      </c>
      <c r="AE304">
        <v>2.21</v>
      </c>
      <c r="AF304">
        <v>2.2400000000000002</v>
      </c>
    </row>
    <row r="305" spans="1:32" x14ac:dyDescent="0.35">
      <c r="A305" s="1">
        <v>40633</v>
      </c>
      <c r="B305">
        <v>6.89</v>
      </c>
      <c r="C305">
        <v>0.88</v>
      </c>
      <c r="D305">
        <v>2.02</v>
      </c>
      <c r="E305">
        <v>2.7800000000000002</v>
      </c>
      <c r="F305">
        <v>6.6899999999999995</v>
      </c>
      <c r="G305">
        <v>2.5300000000000002</v>
      </c>
      <c r="H305">
        <v>4.22</v>
      </c>
      <c r="I305">
        <v>3.88</v>
      </c>
      <c r="J305">
        <v>1.32</v>
      </c>
      <c r="K305">
        <v>1.3900000000000001</v>
      </c>
      <c r="L305">
        <v>2.35</v>
      </c>
      <c r="M305">
        <v>1.83</v>
      </c>
      <c r="N305">
        <v>1.56</v>
      </c>
      <c r="R305">
        <v>3.36</v>
      </c>
      <c r="S305">
        <v>0.83</v>
      </c>
      <c r="T305">
        <v>1.58</v>
      </c>
      <c r="U305">
        <v>4.21</v>
      </c>
      <c r="W305">
        <v>2.21</v>
      </c>
      <c r="X305">
        <v>4</v>
      </c>
      <c r="Y305">
        <v>1.28</v>
      </c>
      <c r="Z305">
        <v>1.99</v>
      </c>
      <c r="AA305">
        <v>4.07</v>
      </c>
      <c r="AB305">
        <v>1.44</v>
      </c>
      <c r="AC305">
        <v>0.87</v>
      </c>
      <c r="AD305">
        <v>0.4</v>
      </c>
      <c r="AE305">
        <v>2.15</v>
      </c>
      <c r="AF305">
        <v>2.35</v>
      </c>
    </row>
    <row r="306" spans="1:32" x14ac:dyDescent="0.35">
      <c r="A306" s="1">
        <v>40662</v>
      </c>
      <c r="B306">
        <v>6.9</v>
      </c>
      <c r="C306">
        <v>0.89</v>
      </c>
      <c r="D306">
        <v>2.0299999999999998</v>
      </c>
      <c r="E306">
        <v>2.7800000000000002</v>
      </c>
      <c r="F306">
        <v>6.6899999999999995</v>
      </c>
      <c r="G306">
        <v>2.5300000000000002</v>
      </c>
      <c r="H306">
        <v>4.22</v>
      </c>
      <c r="I306">
        <v>3.88</v>
      </c>
      <c r="J306">
        <v>1.32</v>
      </c>
      <c r="K306">
        <v>1.3900000000000001</v>
      </c>
      <c r="L306">
        <v>2.35</v>
      </c>
      <c r="M306">
        <v>1.83</v>
      </c>
      <c r="N306">
        <v>1.56</v>
      </c>
      <c r="R306">
        <v>3.35</v>
      </c>
      <c r="S306">
        <v>0.83</v>
      </c>
      <c r="T306">
        <v>1.5699999999999998</v>
      </c>
      <c r="U306">
        <v>4.21</v>
      </c>
      <c r="W306">
        <v>2.23</v>
      </c>
      <c r="X306">
        <v>4</v>
      </c>
      <c r="Y306">
        <v>1.28</v>
      </c>
      <c r="Z306">
        <v>1.99</v>
      </c>
      <c r="AA306">
        <v>4.0599999999999996</v>
      </c>
      <c r="AB306">
        <v>1.43</v>
      </c>
      <c r="AC306">
        <v>0.87</v>
      </c>
      <c r="AD306">
        <v>0.39</v>
      </c>
      <c r="AE306">
        <v>2.15</v>
      </c>
      <c r="AF306">
        <v>2.35</v>
      </c>
    </row>
    <row r="307" spans="1:32" x14ac:dyDescent="0.35">
      <c r="A307" s="1">
        <v>40694</v>
      </c>
      <c r="B307">
        <v>7.07</v>
      </c>
      <c r="C307">
        <v>0.9</v>
      </c>
      <c r="D307">
        <v>2.0299999999999998</v>
      </c>
      <c r="E307">
        <v>2.7800000000000002</v>
      </c>
      <c r="F307">
        <v>6.6899999999999995</v>
      </c>
      <c r="G307">
        <v>2.5300000000000002</v>
      </c>
      <c r="H307">
        <v>4.22</v>
      </c>
      <c r="I307">
        <v>3.87</v>
      </c>
      <c r="J307">
        <v>1.32</v>
      </c>
      <c r="K307">
        <v>1.3900000000000001</v>
      </c>
      <c r="L307">
        <v>2.36</v>
      </c>
      <c r="M307">
        <v>1.83</v>
      </c>
      <c r="N307">
        <v>1.56</v>
      </c>
      <c r="R307">
        <v>3.31</v>
      </c>
      <c r="S307">
        <v>0.83</v>
      </c>
      <c r="T307">
        <v>1.5699999999999998</v>
      </c>
      <c r="U307">
        <v>4.2</v>
      </c>
      <c r="W307">
        <v>2.2200000000000002</v>
      </c>
      <c r="X307">
        <v>4</v>
      </c>
      <c r="Y307">
        <v>1.28</v>
      </c>
      <c r="Z307">
        <v>1.96</v>
      </c>
      <c r="AA307">
        <v>4.0599999999999996</v>
      </c>
      <c r="AB307">
        <v>1.45</v>
      </c>
      <c r="AC307">
        <v>0.87</v>
      </c>
      <c r="AD307">
        <v>0.39</v>
      </c>
      <c r="AE307">
        <v>2.14</v>
      </c>
      <c r="AF307">
        <v>2.36</v>
      </c>
    </row>
    <row r="308" spans="1:32" x14ac:dyDescent="0.35">
      <c r="A308" s="1">
        <v>40724</v>
      </c>
      <c r="B308">
        <v>6.8100000000000005</v>
      </c>
      <c r="C308">
        <v>0.93</v>
      </c>
      <c r="D308">
        <v>2.0499999999999998</v>
      </c>
      <c r="E308">
        <v>2.83</v>
      </c>
      <c r="F308">
        <v>6.85</v>
      </c>
      <c r="G308">
        <v>2.58</v>
      </c>
      <c r="H308">
        <v>4.3899999999999997</v>
      </c>
      <c r="I308">
        <v>3.89</v>
      </c>
      <c r="J308">
        <v>1.2</v>
      </c>
      <c r="K308">
        <v>1.44</v>
      </c>
      <c r="L308">
        <v>2.38</v>
      </c>
      <c r="M308">
        <v>1.73</v>
      </c>
      <c r="N308">
        <v>1.58</v>
      </c>
      <c r="R308">
        <v>3.35</v>
      </c>
      <c r="S308">
        <v>0.81</v>
      </c>
      <c r="T308">
        <v>1.6</v>
      </c>
      <c r="U308">
        <v>4.21</v>
      </c>
      <c r="W308">
        <v>2.23</v>
      </c>
      <c r="X308">
        <v>4.13</v>
      </c>
      <c r="Y308">
        <v>1.1599999999999999</v>
      </c>
      <c r="Z308">
        <v>1.8599999999999999</v>
      </c>
      <c r="AA308">
        <v>4.2</v>
      </c>
      <c r="AB308">
        <v>1.45</v>
      </c>
      <c r="AC308">
        <v>0.75</v>
      </c>
      <c r="AD308">
        <v>0.46</v>
      </c>
      <c r="AE308">
        <v>1.8900000000000001</v>
      </c>
      <c r="AF308">
        <v>2.38</v>
      </c>
    </row>
    <row r="309" spans="1:32" x14ac:dyDescent="0.35">
      <c r="A309" s="1">
        <v>40753</v>
      </c>
      <c r="B309">
        <v>6.83</v>
      </c>
      <c r="C309">
        <v>0.93</v>
      </c>
      <c r="D309">
        <v>2.0499999999999998</v>
      </c>
      <c r="E309">
        <v>2.83</v>
      </c>
      <c r="F309">
        <v>6.99</v>
      </c>
      <c r="G309">
        <v>2.58</v>
      </c>
      <c r="H309">
        <v>4.3899999999999997</v>
      </c>
      <c r="I309">
        <v>3.9</v>
      </c>
      <c r="J309">
        <v>1.2</v>
      </c>
      <c r="K309">
        <v>1.45</v>
      </c>
      <c r="L309">
        <v>2.38</v>
      </c>
      <c r="M309">
        <v>1.73</v>
      </c>
      <c r="N309">
        <v>1.5899999999999999</v>
      </c>
      <c r="R309">
        <v>3.35</v>
      </c>
      <c r="S309">
        <v>0.81</v>
      </c>
      <c r="T309">
        <v>1.6</v>
      </c>
      <c r="U309">
        <v>4.2300000000000004</v>
      </c>
      <c r="W309">
        <v>2.23</v>
      </c>
      <c r="X309">
        <v>4.13</v>
      </c>
      <c r="Y309">
        <v>1.1599999999999999</v>
      </c>
      <c r="Z309">
        <v>1.8599999999999999</v>
      </c>
      <c r="AA309">
        <v>4.2</v>
      </c>
      <c r="AB309">
        <v>1.45</v>
      </c>
      <c r="AC309">
        <v>0.75</v>
      </c>
      <c r="AD309">
        <v>0.47</v>
      </c>
      <c r="AE309">
        <v>1.8900000000000001</v>
      </c>
      <c r="AF309">
        <v>2.38</v>
      </c>
    </row>
    <row r="310" spans="1:32" x14ac:dyDescent="0.35">
      <c r="A310" s="1">
        <v>40786</v>
      </c>
      <c r="B310">
        <v>6.9</v>
      </c>
      <c r="C310">
        <v>0.95</v>
      </c>
      <c r="D310">
        <v>2.0499999999999998</v>
      </c>
      <c r="E310">
        <v>2.83</v>
      </c>
      <c r="F310">
        <v>7</v>
      </c>
      <c r="G310">
        <v>2.58</v>
      </c>
      <c r="H310">
        <v>4.3899999999999997</v>
      </c>
      <c r="I310">
        <v>3.9</v>
      </c>
      <c r="J310">
        <v>1.19</v>
      </c>
      <c r="K310">
        <v>1.45</v>
      </c>
      <c r="L310">
        <v>2.38</v>
      </c>
      <c r="M310">
        <v>1.73</v>
      </c>
      <c r="N310">
        <v>1.5899999999999999</v>
      </c>
      <c r="R310">
        <v>3.35</v>
      </c>
      <c r="S310">
        <v>0.8</v>
      </c>
      <c r="T310">
        <v>1.6</v>
      </c>
      <c r="U310">
        <v>4.22</v>
      </c>
      <c r="W310">
        <v>2.2400000000000002</v>
      </c>
      <c r="X310">
        <v>4.13</v>
      </c>
      <c r="Y310">
        <v>1.1499999999999999</v>
      </c>
      <c r="Z310">
        <v>1.8599999999999999</v>
      </c>
      <c r="AA310">
        <v>4.2</v>
      </c>
      <c r="AB310">
        <v>1.49</v>
      </c>
      <c r="AC310">
        <v>0.75</v>
      </c>
      <c r="AD310">
        <v>0.52</v>
      </c>
      <c r="AE310">
        <v>1.9</v>
      </c>
      <c r="AF310">
        <v>2.38</v>
      </c>
    </row>
    <row r="311" spans="1:32" x14ac:dyDescent="0.35">
      <c r="A311" s="1">
        <v>40816</v>
      </c>
      <c r="B311">
        <v>6.59</v>
      </c>
      <c r="C311">
        <v>0.97</v>
      </c>
      <c r="D311">
        <v>2.04</v>
      </c>
      <c r="E311">
        <v>2.8</v>
      </c>
      <c r="F311">
        <v>7.13</v>
      </c>
      <c r="G311">
        <v>2.54</v>
      </c>
      <c r="H311">
        <v>4.34</v>
      </c>
      <c r="I311">
        <v>3.87</v>
      </c>
      <c r="J311">
        <v>1.1200000000000001</v>
      </c>
      <c r="K311">
        <v>1.44</v>
      </c>
      <c r="L311">
        <v>2.27</v>
      </c>
      <c r="M311">
        <v>1.7</v>
      </c>
      <c r="N311">
        <v>1.5</v>
      </c>
      <c r="R311">
        <v>3.45</v>
      </c>
      <c r="S311">
        <v>0.84</v>
      </c>
      <c r="T311">
        <v>1.62</v>
      </c>
      <c r="U311">
        <v>4.1399999999999997</v>
      </c>
      <c r="W311">
        <v>2.23</v>
      </c>
      <c r="X311">
        <v>4.3499999999999996</v>
      </c>
      <c r="Y311">
        <v>1.08</v>
      </c>
      <c r="Z311">
        <v>1.8199999999999998</v>
      </c>
      <c r="AA311">
        <v>3.87</v>
      </c>
      <c r="AB311">
        <v>1.49</v>
      </c>
      <c r="AC311">
        <v>0.89</v>
      </c>
      <c r="AD311">
        <v>0.56000000000000005</v>
      </c>
      <c r="AE311">
        <v>1.87</v>
      </c>
      <c r="AF311">
        <v>2.27</v>
      </c>
    </row>
    <row r="312" spans="1:32" x14ac:dyDescent="0.35">
      <c r="A312" s="1">
        <v>40847</v>
      </c>
      <c r="B312">
        <v>6.5600000000000005</v>
      </c>
      <c r="C312">
        <v>1.01</v>
      </c>
      <c r="D312">
        <v>2.0499999999999998</v>
      </c>
      <c r="E312">
        <v>2.81</v>
      </c>
      <c r="F312">
        <v>7.1</v>
      </c>
      <c r="G312">
        <v>2.54</v>
      </c>
      <c r="H312">
        <v>4.34</v>
      </c>
      <c r="I312">
        <v>3.87</v>
      </c>
      <c r="J312">
        <v>1.1200000000000001</v>
      </c>
      <c r="K312">
        <v>1.45</v>
      </c>
      <c r="L312">
        <v>2.29</v>
      </c>
      <c r="M312">
        <v>1.7</v>
      </c>
      <c r="N312">
        <v>1.51</v>
      </c>
      <c r="R312">
        <v>3.45</v>
      </c>
      <c r="S312">
        <v>0.83</v>
      </c>
      <c r="T312">
        <v>1.62</v>
      </c>
      <c r="U312">
        <v>4.1399999999999997</v>
      </c>
      <c r="W312">
        <v>2.2400000000000002</v>
      </c>
      <c r="X312">
        <v>4.3499999999999996</v>
      </c>
      <c r="Y312">
        <v>1.08</v>
      </c>
      <c r="Z312">
        <v>1.81</v>
      </c>
      <c r="AA312">
        <v>3.87</v>
      </c>
      <c r="AB312">
        <v>1.54</v>
      </c>
      <c r="AC312">
        <v>0.89</v>
      </c>
      <c r="AD312">
        <v>0.61</v>
      </c>
      <c r="AE312">
        <v>1.8599999999999999</v>
      </c>
      <c r="AF312">
        <v>2.29</v>
      </c>
    </row>
    <row r="313" spans="1:32" x14ac:dyDescent="0.35">
      <c r="A313" s="1">
        <v>40877</v>
      </c>
      <c r="B313">
        <v>6.61</v>
      </c>
      <c r="C313">
        <v>1.01</v>
      </c>
      <c r="D313">
        <v>2.0499999999999998</v>
      </c>
      <c r="E313">
        <v>2.81</v>
      </c>
      <c r="F313">
        <v>7.1</v>
      </c>
      <c r="G313">
        <v>2.5300000000000002</v>
      </c>
      <c r="H313">
        <v>4.34</v>
      </c>
      <c r="I313">
        <v>3.87</v>
      </c>
      <c r="J313">
        <v>1.1200000000000001</v>
      </c>
      <c r="K313">
        <v>1.45</v>
      </c>
      <c r="L313">
        <v>2.29</v>
      </c>
      <c r="M313">
        <v>1.7</v>
      </c>
      <c r="N313">
        <v>1.51</v>
      </c>
      <c r="R313">
        <v>3.44</v>
      </c>
      <c r="S313">
        <v>0.83</v>
      </c>
      <c r="T313">
        <v>1.62</v>
      </c>
      <c r="U313">
        <v>4.1399999999999997</v>
      </c>
      <c r="W313">
        <v>2.2400000000000002</v>
      </c>
      <c r="X313">
        <v>4.3499999999999996</v>
      </c>
      <c r="Y313">
        <v>1.08</v>
      </c>
      <c r="Z313">
        <v>1.81</v>
      </c>
      <c r="AA313">
        <v>3.87</v>
      </c>
      <c r="AB313">
        <v>1.54</v>
      </c>
      <c r="AC313">
        <v>0.89</v>
      </c>
      <c r="AD313">
        <v>0.61</v>
      </c>
      <c r="AE313">
        <v>1.87</v>
      </c>
      <c r="AF313">
        <v>2.29</v>
      </c>
    </row>
    <row r="314" spans="1:32" x14ac:dyDescent="0.35">
      <c r="A314" s="1">
        <v>40907</v>
      </c>
      <c r="B314">
        <v>6.27</v>
      </c>
      <c r="C314">
        <v>1.01</v>
      </c>
      <c r="D314">
        <v>2.06</v>
      </c>
      <c r="E314">
        <v>2.81</v>
      </c>
      <c r="F314">
        <v>7.12</v>
      </c>
      <c r="G314">
        <v>2.56</v>
      </c>
      <c r="H314">
        <v>4.34</v>
      </c>
      <c r="I314">
        <v>3.87</v>
      </c>
      <c r="J314">
        <v>1.1299999999999999</v>
      </c>
      <c r="K314">
        <v>1.43</v>
      </c>
      <c r="L314">
        <v>2.29</v>
      </c>
      <c r="M314">
        <v>1.69</v>
      </c>
      <c r="N314">
        <v>1.51</v>
      </c>
      <c r="R314">
        <v>3.42</v>
      </c>
      <c r="S314">
        <v>0.84</v>
      </c>
      <c r="T314">
        <v>1.6099999999999999</v>
      </c>
      <c r="U314">
        <v>4.1500000000000004</v>
      </c>
      <c r="W314">
        <v>2.25</v>
      </c>
      <c r="X314">
        <v>4.32</v>
      </c>
      <c r="Y314">
        <v>1.08</v>
      </c>
      <c r="Z314">
        <v>1.81</v>
      </c>
      <c r="AA314">
        <v>3.87</v>
      </c>
      <c r="AB314">
        <v>1.54</v>
      </c>
      <c r="AC314">
        <v>0.92</v>
      </c>
      <c r="AD314">
        <v>0.62</v>
      </c>
      <c r="AE314">
        <v>1.85</v>
      </c>
      <c r="AF314">
        <v>2.29</v>
      </c>
    </row>
    <row r="315" spans="1:32" x14ac:dyDescent="0.35">
      <c r="A315" s="1">
        <v>40939</v>
      </c>
      <c r="B315">
        <v>6.35</v>
      </c>
      <c r="C315">
        <v>1</v>
      </c>
      <c r="D315">
        <v>2</v>
      </c>
      <c r="E315">
        <v>2.86</v>
      </c>
      <c r="F315">
        <v>7.21</v>
      </c>
      <c r="G315">
        <v>2.54</v>
      </c>
      <c r="H315">
        <v>4.62</v>
      </c>
      <c r="I315">
        <v>3.7800000000000002</v>
      </c>
      <c r="J315">
        <v>1.1400000000000001</v>
      </c>
      <c r="K315">
        <v>1.43</v>
      </c>
      <c r="L315">
        <v>2.37</v>
      </c>
      <c r="M315">
        <v>1.83</v>
      </c>
      <c r="N315">
        <v>1.43</v>
      </c>
      <c r="R315">
        <v>3.41</v>
      </c>
      <c r="S315">
        <v>0.8</v>
      </c>
      <c r="T315">
        <v>1.6099999999999999</v>
      </c>
      <c r="U315">
        <v>4.03</v>
      </c>
      <c r="W315">
        <v>2.1800000000000002</v>
      </c>
      <c r="X315">
        <v>4.5</v>
      </c>
      <c r="Y315">
        <v>1.08</v>
      </c>
      <c r="Z315">
        <v>1.81</v>
      </c>
      <c r="AA315">
        <v>3.76</v>
      </c>
      <c r="AB315">
        <v>1.47</v>
      </c>
      <c r="AC315">
        <v>0.92</v>
      </c>
      <c r="AD315">
        <v>0.65</v>
      </c>
      <c r="AE315">
        <v>1.81</v>
      </c>
      <c r="AF315">
        <v>2.37</v>
      </c>
    </row>
    <row r="316" spans="1:32" x14ac:dyDescent="0.35">
      <c r="A316" s="1">
        <v>40968</v>
      </c>
      <c r="B316">
        <v>6.33</v>
      </c>
      <c r="C316">
        <v>1</v>
      </c>
      <c r="D316">
        <v>1.99</v>
      </c>
      <c r="E316">
        <v>2.86</v>
      </c>
      <c r="F316">
        <v>7.21</v>
      </c>
      <c r="G316">
        <v>2.54</v>
      </c>
      <c r="H316">
        <v>4.62</v>
      </c>
      <c r="I316">
        <v>3.77</v>
      </c>
      <c r="J316">
        <v>1.1400000000000001</v>
      </c>
      <c r="K316">
        <v>1.43</v>
      </c>
      <c r="L316">
        <v>2.37</v>
      </c>
      <c r="M316">
        <v>1.83</v>
      </c>
      <c r="N316">
        <v>1.43</v>
      </c>
      <c r="R316">
        <v>3.39</v>
      </c>
      <c r="S316">
        <v>0.8</v>
      </c>
      <c r="T316">
        <v>1.6099999999999999</v>
      </c>
      <c r="U316">
        <v>4.03</v>
      </c>
      <c r="W316">
        <v>2.17</v>
      </c>
      <c r="X316">
        <v>4.5</v>
      </c>
      <c r="Y316">
        <v>1.08</v>
      </c>
      <c r="Z316">
        <v>1.8</v>
      </c>
      <c r="AA316">
        <v>3.76</v>
      </c>
      <c r="AB316">
        <v>1.48</v>
      </c>
      <c r="AC316">
        <v>0.92</v>
      </c>
      <c r="AD316">
        <v>0.65</v>
      </c>
      <c r="AE316">
        <v>1.8199999999999998</v>
      </c>
      <c r="AF316">
        <v>2.37</v>
      </c>
    </row>
    <row r="317" spans="1:32" x14ac:dyDescent="0.35">
      <c r="A317" s="1">
        <v>40998</v>
      </c>
      <c r="B317">
        <v>6.76</v>
      </c>
      <c r="C317">
        <v>1</v>
      </c>
      <c r="D317">
        <v>2.0099999999999998</v>
      </c>
      <c r="E317">
        <v>2.89</v>
      </c>
      <c r="F317">
        <v>7.22</v>
      </c>
      <c r="G317">
        <v>2.54</v>
      </c>
      <c r="H317">
        <v>4.6399999999999997</v>
      </c>
      <c r="I317">
        <v>3.77</v>
      </c>
      <c r="J317">
        <v>1.1400000000000001</v>
      </c>
      <c r="K317">
        <v>1.5</v>
      </c>
      <c r="L317">
        <v>2.38</v>
      </c>
      <c r="M317">
        <v>1.83</v>
      </c>
      <c r="N317">
        <v>1.43</v>
      </c>
      <c r="R317">
        <v>3.39</v>
      </c>
      <c r="S317">
        <v>0.81</v>
      </c>
      <c r="T317">
        <v>1.6099999999999999</v>
      </c>
      <c r="U317">
        <v>4.04</v>
      </c>
      <c r="W317">
        <v>2.19</v>
      </c>
      <c r="X317">
        <v>4.47</v>
      </c>
      <c r="Y317">
        <v>1.08</v>
      </c>
      <c r="Z317">
        <v>1.81</v>
      </c>
      <c r="AA317">
        <v>3.76</v>
      </c>
      <c r="AB317">
        <v>1.5</v>
      </c>
      <c r="AC317">
        <v>0.91</v>
      </c>
      <c r="AD317">
        <v>0.57999999999999996</v>
      </c>
      <c r="AE317">
        <v>1.83</v>
      </c>
      <c r="AF317">
        <v>2.38</v>
      </c>
    </row>
    <row r="318" spans="1:32" x14ac:dyDescent="0.35">
      <c r="A318" s="1">
        <v>41029</v>
      </c>
      <c r="B318">
        <v>6.79</v>
      </c>
      <c r="C318">
        <v>0.94</v>
      </c>
      <c r="D318">
        <v>2.04</v>
      </c>
      <c r="E318">
        <v>2.84</v>
      </c>
      <c r="F318">
        <v>7.45</v>
      </c>
      <c r="G318">
        <v>2.5099999999999998</v>
      </c>
      <c r="H318">
        <v>4.47</v>
      </c>
      <c r="I318">
        <v>3.68</v>
      </c>
      <c r="J318">
        <v>1.1499999999999999</v>
      </c>
      <c r="K318">
        <v>1.51</v>
      </c>
      <c r="L318">
        <v>2.39</v>
      </c>
      <c r="M318">
        <v>1.87</v>
      </c>
      <c r="N318">
        <v>1.49</v>
      </c>
      <c r="R318">
        <v>3.21</v>
      </c>
      <c r="S318">
        <v>0.8</v>
      </c>
      <c r="T318">
        <v>1.6</v>
      </c>
      <c r="U318">
        <v>3.96</v>
      </c>
      <c r="W318">
        <v>2.23</v>
      </c>
      <c r="X318">
        <v>4.8</v>
      </c>
      <c r="Y318">
        <v>1.0900000000000001</v>
      </c>
      <c r="Z318">
        <v>1.8399999999999999</v>
      </c>
      <c r="AA318">
        <v>3.79</v>
      </c>
      <c r="AB318">
        <v>1.5</v>
      </c>
      <c r="AC318">
        <v>0.92</v>
      </c>
      <c r="AD318">
        <v>0.6</v>
      </c>
      <c r="AE318">
        <v>1.8599999999999999</v>
      </c>
      <c r="AF318">
        <v>2.39</v>
      </c>
    </row>
    <row r="319" spans="1:32" x14ac:dyDescent="0.35">
      <c r="A319" s="1">
        <v>41060</v>
      </c>
      <c r="B319">
        <v>6.84</v>
      </c>
      <c r="C319">
        <v>0.95</v>
      </c>
      <c r="D319">
        <v>2.04</v>
      </c>
      <c r="E319">
        <v>2.84</v>
      </c>
      <c r="F319">
        <v>7.46</v>
      </c>
      <c r="G319">
        <v>2.5099999999999998</v>
      </c>
      <c r="H319">
        <v>4.47</v>
      </c>
      <c r="I319">
        <v>3.67</v>
      </c>
      <c r="J319">
        <v>1.1400000000000001</v>
      </c>
      <c r="K319">
        <v>1.52</v>
      </c>
      <c r="L319">
        <v>2.39</v>
      </c>
      <c r="M319">
        <v>1.87</v>
      </c>
      <c r="N319">
        <v>1.49</v>
      </c>
      <c r="R319">
        <v>3.21</v>
      </c>
      <c r="S319">
        <v>0.81</v>
      </c>
      <c r="T319">
        <v>1.6</v>
      </c>
      <c r="U319">
        <v>3.95</v>
      </c>
      <c r="W319">
        <v>2.2400000000000002</v>
      </c>
      <c r="X319">
        <v>4.8</v>
      </c>
      <c r="Y319">
        <v>1.0900000000000001</v>
      </c>
      <c r="Z319">
        <v>1.83</v>
      </c>
      <c r="AA319">
        <v>3.79</v>
      </c>
      <c r="AB319">
        <v>1.52</v>
      </c>
      <c r="AC319">
        <v>0.92</v>
      </c>
      <c r="AD319">
        <v>0.62</v>
      </c>
      <c r="AE319">
        <v>1.87</v>
      </c>
      <c r="AF319">
        <v>2.39</v>
      </c>
    </row>
    <row r="320" spans="1:32" x14ac:dyDescent="0.35">
      <c r="A320" s="1">
        <v>41089</v>
      </c>
      <c r="B320">
        <v>6.49</v>
      </c>
      <c r="C320">
        <v>0.95</v>
      </c>
      <c r="D320">
        <v>2.0699999999999998</v>
      </c>
      <c r="E320">
        <v>2.85</v>
      </c>
      <c r="F320">
        <v>8.44</v>
      </c>
      <c r="G320">
        <v>2.6</v>
      </c>
      <c r="H320">
        <v>4.4400000000000004</v>
      </c>
      <c r="I320">
        <v>3.67</v>
      </c>
      <c r="J320">
        <v>1.1400000000000001</v>
      </c>
      <c r="K320">
        <v>1.54</v>
      </c>
      <c r="L320">
        <v>2.4</v>
      </c>
      <c r="M320">
        <v>1.87</v>
      </c>
      <c r="N320">
        <v>1.5</v>
      </c>
      <c r="R320">
        <v>3.3</v>
      </c>
      <c r="S320">
        <v>0.84</v>
      </c>
      <c r="T320">
        <v>1.6</v>
      </c>
      <c r="U320">
        <v>3.92</v>
      </c>
      <c r="W320">
        <v>2.2800000000000002</v>
      </c>
      <c r="X320">
        <v>4.9000000000000004</v>
      </c>
      <c r="Y320">
        <v>1.08</v>
      </c>
      <c r="Z320">
        <v>1.8199999999999998</v>
      </c>
      <c r="AA320">
        <v>3.96</v>
      </c>
      <c r="AB320">
        <v>1.5</v>
      </c>
      <c r="AC320">
        <v>0.93</v>
      </c>
      <c r="AD320">
        <v>0.64</v>
      </c>
      <c r="AE320">
        <v>1.8900000000000001</v>
      </c>
      <c r="AF320">
        <v>2.4</v>
      </c>
    </row>
    <row r="321" spans="1:32" x14ac:dyDescent="0.35">
      <c r="A321" s="1">
        <v>41121</v>
      </c>
      <c r="B321">
        <v>6.52</v>
      </c>
      <c r="C321">
        <v>1.01</v>
      </c>
      <c r="D321">
        <v>2.0699999999999998</v>
      </c>
      <c r="E321">
        <v>2.84</v>
      </c>
      <c r="F321">
        <v>8.7200000000000006</v>
      </c>
      <c r="G321">
        <v>2.56</v>
      </c>
      <c r="H321">
        <v>4.3099999999999996</v>
      </c>
      <c r="I321">
        <v>3.73</v>
      </c>
      <c r="J321">
        <v>1.25</v>
      </c>
      <c r="K321">
        <v>1.54</v>
      </c>
      <c r="L321">
        <v>2.34</v>
      </c>
      <c r="M321">
        <v>2.14</v>
      </c>
      <c r="N321">
        <v>1.5</v>
      </c>
      <c r="R321">
        <v>3.36</v>
      </c>
      <c r="S321">
        <v>0.88</v>
      </c>
      <c r="T321">
        <v>1.56</v>
      </c>
      <c r="U321">
        <v>3.99</v>
      </c>
      <c r="W321">
        <v>2.2999999999999998</v>
      </c>
      <c r="X321">
        <v>5.05</v>
      </c>
      <c r="Y321">
        <v>1.19</v>
      </c>
      <c r="Z321">
        <v>1.9300000000000002</v>
      </c>
      <c r="AA321">
        <v>4.03</v>
      </c>
      <c r="AB321">
        <v>1.52</v>
      </c>
      <c r="AC321">
        <v>0.91</v>
      </c>
      <c r="AD321">
        <v>0.63</v>
      </c>
      <c r="AE321">
        <v>2</v>
      </c>
      <c r="AF321">
        <v>2.34</v>
      </c>
    </row>
    <row r="322" spans="1:32" x14ac:dyDescent="0.35">
      <c r="A322" s="1">
        <v>41152</v>
      </c>
      <c r="B322">
        <v>6.51</v>
      </c>
      <c r="C322">
        <v>1</v>
      </c>
      <c r="D322">
        <v>2.09</v>
      </c>
      <c r="E322">
        <v>2.84</v>
      </c>
      <c r="F322">
        <v>8.73</v>
      </c>
      <c r="G322">
        <v>2.5499999999999998</v>
      </c>
      <c r="H322">
        <v>4.3099999999999996</v>
      </c>
      <c r="I322">
        <v>3.73</v>
      </c>
      <c r="J322">
        <v>1.26</v>
      </c>
      <c r="K322">
        <v>1.54</v>
      </c>
      <c r="L322">
        <v>2.34</v>
      </c>
      <c r="M322">
        <v>2.14</v>
      </c>
      <c r="N322">
        <v>1.5</v>
      </c>
      <c r="R322">
        <v>3.36</v>
      </c>
      <c r="S322">
        <v>0.87</v>
      </c>
      <c r="T322">
        <v>1.56</v>
      </c>
      <c r="U322">
        <v>3.99</v>
      </c>
      <c r="W322">
        <v>2.2999999999999998</v>
      </c>
      <c r="X322">
        <v>5.05</v>
      </c>
      <c r="Y322">
        <v>1.2</v>
      </c>
      <c r="Z322">
        <v>1.9300000000000002</v>
      </c>
      <c r="AA322">
        <v>4.03</v>
      </c>
      <c r="AB322">
        <v>1.55</v>
      </c>
      <c r="AC322">
        <v>0.91</v>
      </c>
      <c r="AD322">
        <v>0.63</v>
      </c>
      <c r="AE322">
        <v>2</v>
      </c>
      <c r="AF322">
        <v>2.34</v>
      </c>
    </row>
    <row r="323" spans="1:32" x14ac:dyDescent="0.35">
      <c r="A323" s="1">
        <v>41180</v>
      </c>
      <c r="B323">
        <v>6.68</v>
      </c>
      <c r="C323">
        <v>0.99</v>
      </c>
      <c r="D323">
        <v>2.1</v>
      </c>
      <c r="E323">
        <v>2.84</v>
      </c>
      <c r="F323">
        <v>8.69</v>
      </c>
      <c r="G323">
        <v>2.5499999999999998</v>
      </c>
      <c r="H323">
        <v>4.2699999999999996</v>
      </c>
      <c r="I323">
        <v>3.71</v>
      </c>
      <c r="J323">
        <v>1.25</v>
      </c>
      <c r="K323">
        <v>1.5699999999999998</v>
      </c>
      <c r="L323">
        <v>2.34</v>
      </c>
      <c r="M323">
        <v>2.14</v>
      </c>
      <c r="N323">
        <v>1.5</v>
      </c>
      <c r="R323">
        <v>3.36</v>
      </c>
      <c r="S323">
        <v>0.85</v>
      </c>
      <c r="T323">
        <v>1.63</v>
      </c>
      <c r="U323">
        <v>3.9699999999999998</v>
      </c>
      <c r="W323">
        <v>2.2999999999999998</v>
      </c>
      <c r="X323">
        <v>5.04</v>
      </c>
      <c r="Y323">
        <v>1.19</v>
      </c>
      <c r="Z323">
        <v>1.9300000000000002</v>
      </c>
      <c r="AA323">
        <v>4.03</v>
      </c>
      <c r="AB323">
        <v>1.55</v>
      </c>
      <c r="AC323">
        <v>0.92</v>
      </c>
      <c r="AD323">
        <v>0.61</v>
      </c>
      <c r="AE323">
        <v>1.98</v>
      </c>
      <c r="AF323">
        <v>2.34</v>
      </c>
    </row>
    <row r="324" spans="1:32" x14ac:dyDescent="0.35">
      <c r="A324" s="1">
        <v>41213</v>
      </c>
      <c r="B324">
        <v>6.64</v>
      </c>
      <c r="C324">
        <v>1.07</v>
      </c>
      <c r="D324">
        <v>2.12</v>
      </c>
      <c r="E324">
        <v>2.9</v>
      </c>
      <c r="F324">
        <v>8.6199999999999992</v>
      </c>
      <c r="G324">
        <v>2.62</v>
      </c>
      <c r="H324">
        <v>4.34</v>
      </c>
      <c r="I324">
        <v>3.88</v>
      </c>
      <c r="J324">
        <v>1.29</v>
      </c>
      <c r="K324">
        <v>1.5699999999999998</v>
      </c>
      <c r="L324">
        <v>2.65</v>
      </c>
      <c r="M324">
        <v>2.3199999999999998</v>
      </c>
      <c r="N324">
        <v>1.6099999999999999</v>
      </c>
      <c r="R324">
        <v>3.36</v>
      </c>
      <c r="S324">
        <v>0.91</v>
      </c>
      <c r="T324">
        <v>1.69</v>
      </c>
      <c r="U324">
        <v>4.24</v>
      </c>
      <c r="W324">
        <v>2.33</v>
      </c>
      <c r="X324">
        <v>5.19</v>
      </c>
      <c r="Y324">
        <v>1.23</v>
      </c>
      <c r="Z324">
        <v>2.11</v>
      </c>
      <c r="AA324">
        <v>4.13</v>
      </c>
      <c r="AB324">
        <v>1.56</v>
      </c>
      <c r="AC324">
        <v>0.96</v>
      </c>
      <c r="AD324">
        <v>0.75</v>
      </c>
      <c r="AE324">
        <v>1.99</v>
      </c>
      <c r="AF324">
        <v>2.65</v>
      </c>
    </row>
    <row r="325" spans="1:32" x14ac:dyDescent="0.35">
      <c r="A325" s="1">
        <v>41243</v>
      </c>
      <c r="B325">
        <v>6.65</v>
      </c>
      <c r="C325">
        <v>1.08</v>
      </c>
      <c r="D325">
        <v>2.13</v>
      </c>
      <c r="E325">
        <v>2.89</v>
      </c>
      <c r="F325">
        <v>8.6199999999999992</v>
      </c>
      <c r="G325">
        <v>2.62</v>
      </c>
      <c r="H325">
        <v>4.34</v>
      </c>
      <c r="I325">
        <v>3.88</v>
      </c>
      <c r="J325">
        <v>1.29</v>
      </c>
      <c r="K325">
        <v>1.5699999999999998</v>
      </c>
      <c r="L325">
        <v>2.65</v>
      </c>
      <c r="M325">
        <v>2.3199999999999998</v>
      </c>
      <c r="N325">
        <v>1.6099999999999999</v>
      </c>
      <c r="R325">
        <v>3.36</v>
      </c>
      <c r="S325">
        <v>0.94</v>
      </c>
      <c r="T325">
        <v>1.69</v>
      </c>
      <c r="U325">
        <v>4.24</v>
      </c>
      <c r="W325">
        <v>2.3199999999999998</v>
      </c>
      <c r="X325">
        <v>5.19</v>
      </c>
      <c r="Y325">
        <v>1.23</v>
      </c>
      <c r="Z325">
        <v>2.11</v>
      </c>
      <c r="AA325">
        <v>4.13</v>
      </c>
      <c r="AB325">
        <v>1.55</v>
      </c>
      <c r="AC325">
        <v>0.96</v>
      </c>
      <c r="AD325">
        <v>0.76</v>
      </c>
      <c r="AE325">
        <v>2</v>
      </c>
      <c r="AF325">
        <v>2.65</v>
      </c>
    </row>
    <row r="326" spans="1:32" x14ac:dyDescent="0.35">
      <c r="A326" s="1">
        <v>41274</v>
      </c>
      <c r="B326">
        <v>6.5</v>
      </c>
      <c r="C326">
        <v>1.06</v>
      </c>
      <c r="D326">
        <v>2.11</v>
      </c>
      <c r="E326">
        <v>3</v>
      </c>
      <c r="F326">
        <v>8.7100000000000009</v>
      </c>
      <c r="G326">
        <v>2.58</v>
      </c>
      <c r="H326">
        <v>4.8600000000000003</v>
      </c>
      <c r="I326">
        <v>3.8</v>
      </c>
      <c r="J326">
        <v>1.32</v>
      </c>
      <c r="K326">
        <v>1.63</v>
      </c>
      <c r="L326">
        <v>2.86</v>
      </c>
      <c r="M326">
        <v>2.79</v>
      </c>
      <c r="N326">
        <v>1.6800000000000002</v>
      </c>
      <c r="R326">
        <v>3.29</v>
      </c>
      <c r="S326">
        <v>0.93</v>
      </c>
      <c r="T326">
        <v>1.69</v>
      </c>
      <c r="U326">
        <v>4.1399999999999997</v>
      </c>
      <c r="W326">
        <v>2.31</v>
      </c>
      <c r="X326">
        <v>5.04</v>
      </c>
      <c r="Y326">
        <v>1.27</v>
      </c>
      <c r="Z326">
        <v>2.13</v>
      </c>
      <c r="AA326">
        <v>4</v>
      </c>
      <c r="AB326">
        <v>1.6</v>
      </c>
      <c r="AC326">
        <v>0.97</v>
      </c>
      <c r="AD326">
        <v>0.9</v>
      </c>
      <c r="AE326">
        <v>2.0699999999999998</v>
      </c>
      <c r="AF326">
        <v>2.86</v>
      </c>
    </row>
    <row r="327" spans="1:32" x14ac:dyDescent="0.35">
      <c r="A327" s="1">
        <v>41305</v>
      </c>
      <c r="B327">
        <v>6.48</v>
      </c>
      <c r="C327">
        <v>1.07</v>
      </c>
      <c r="D327">
        <v>2.09</v>
      </c>
      <c r="E327">
        <v>3</v>
      </c>
      <c r="F327">
        <v>8.6999999999999993</v>
      </c>
      <c r="G327">
        <v>2.58</v>
      </c>
      <c r="H327">
        <v>4.8600000000000003</v>
      </c>
      <c r="I327">
        <v>3.8</v>
      </c>
      <c r="J327">
        <v>1.32</v>
      </c>
      <c r="K327">
        <v>1.6800000000000002</v>
      </c>
      <c r="L327">
        <v>2.86</v>
      </c>
      <c r="M327">
        <v>2.79</v>
      </c>
      <c r="N327">
        <v>1.6400000000000001</v>
      </c>
      <c r="R327">
        <v>3.29</v>
      </c>
      <c r="S327">
        <v>0.93</v>
      </c>
      <c r="T327">
        <v>1.69</v>
      </c>
      <c r="U327">
        <v>4.1399999999999997</v>
      </c>
      <c r="W327">
        <v>2.31</v>
      </c>
      <c r="X327">
        <v>5.04</v>
      </c>
      <c r="Y327">
        <v>1.27</v>
      </c>
      <c r="Z327">
        <v>2.13</v>
      </c>
      <c r="AA327">
        <v>4</v>
      </c>
      <c r="AB327">
        <v>1.5899999999999999</v>
      </c>
      <c r="AC327">
        <v>0.97</v>
      </c>
      <c r="AD327">
        <v>0.9</v>
      </c>
      <c r="AE327">
        <v>2.0699999999999998</v>
      </c>
      <c r="AF327">
        <v>2.86</v>
      </c>
    </row>
    <row r="328" spans="1:32" x14ac:dyDescent="0.35">
      <c r="A328" s="1">
        <v>41333</v>
      </c>
      <c r="B328">
        <v>6.49</v>
      </c>
      <c r="C328">
        <v>1.06</v>
      </c>
      <c r="D328">
        <v>2.12</v>
      </c>
      <c r="E328">
        <v>2.99</v>
      </c>
      <c r="F328">
        <v>8.6999999999999993</v>
      </c>
      <c r="G328">
        <v>2.6</v>
      </c>
      <c r="H328">
        <v>4.8499999999999996</v>
      </c>
      <c r="I328">
        <v>3.8</v>
      </c>
      <c r="J328">
        <v>1.32</v>
      </c>
      <c r="K328">
        <v>1.69</v>
      </c>
      <c r="L328">
        <v>2.86</v>
      </c>
      <c r="M328">
        <v>2.79</v>
      </c>
      <c r="N328">
        <v>1.6400000000000001</v>
      </c>
      <c r="R328">
        <v>3.3</v>
      </c>
      <c r="S328">
        <v>0.93</v>
      </c>
      <c r="T328">
        <v>1.69</v>
      </c>
      <c r="U328">
        <v>4.1399999999999997</v>
      </c>
      <c r="W328">
        <v>2.34</v>
      </c>
      <c r="X328">
        <v>5.04</v>
      </c>
      <c r="Y328">
        <v>1.27</v>
      </c>
      <c r="Z328">
        <v>2.12</v>
      </c>
      <c r="AA328">
        <v>4</v>
      </c>
      <c r="AB328">
        <v>1.55</v>
      </c>
      <c r="AC328">
        <v>0.97</v>
      </c>
      <c r="AD328">
        <v>0.9</v>
      </c>
      <c r="AE328">
        <v>2.0699999999999998</v>
      </c>
      <c r="AF328">
        <v>2.86</v>
      </c>
    </row>
    <row r="329" spans="1:32" x14ac:dyDescent="0.35">
      <c r="A329" s="1">
        <v>41362</v>
      </c>
      <c r="B329">
        <v>6.54</v>
      </c>
      <c r="C329">
        <v>1.06</v>
      </c>
      <c r="D329">
        <v>2.14</v>
      </c>
      <c r="E329">
        <v>3</v>
      </c>
      <c r="F329">
        <v>8.83</v>
      </c>
      <c r="G329">
        <v>2.61</v>
      </c>
      <c r="H329">
        <v>4.8600000000000003</v>
      </c>
      <c r="I329">
        <v>3.8</v>
      </c>
      <c r="J329">
        <v>1.32</v>
      </c>
      <c r="K329">
        <v>1.6600000000000001</v>
      </c>
      <c r="L329">
        <v>2.86</v>
      </c>
      <c r="M329">
        <v>2.7800000000000002</v>
      </c>
      <c r="N329">
        <v>1.63</v>
      </c>
      <c r="R329">
        <v>3.3</v>
      </c>
      <c r="S329">
        <v>0.93</v>
      </c>
      <c r="T329">
        <v>1.69</v>
      </c>
      <c r="U329">
        <v>4.13</v>
      </c>
      <c r="W329">
        <v>2.36</v>
      </c>
      <c r="X329">
        <v>5.04</v>
      </c>
      <c r="Y329">
        <v>1.27</v>
      </c>
      <c r="Z329">
        <v>2.12</v>
      </c>
      <c r="AA329">
        <v>4</v>
      </c>
      <c r="AB329">
        <v>1.55</v>
      </c>
      <c r="AC329">
        <v>0.97</v>
      </c>
      <c r="AD329">
        <v>0.89</v>
      </c>
      <c r="AE329">
        <v>2.08</v>
      </c>
      <c r="AF329">
        <v>2.86</v>
      </c>
    </row>
    <row r="330" spans="1:32" x14ac:dyDescent="0.35">
      <c r="A330" s="1">
        <v>41394</v>
      </c>
      <c r="B330">
        <v>6.5</v>
      </c>
      <c r="C330">
        <v>1.05</v>
      </c>
      <c r="D330">
        <v>2.12</v>
      </c>
      <c r="E330">
        <v>2.95</v>
      </c>
      <c r="F330">
        <v>8.3699999999999992</v>
      </c>
      <c r="G330">
        <v>2.66</v>
      </c>
      <c r="H330">
        <v>4.84</v>
      </c>
      <c r="I330">
        <v>3.73</v>
      </c>
      <c r="J330">
        <v>1.34</v>
      </c>
      <c r="K330">
        <v>1.65</v>
      </c>
      <c r="L330">
        <v>2.84</v>
      </c>
      <c r="M330">
        <v>2.87</v>
      </c>
      <c r="N330">
        <v>1.6600000000000001</v>
      </c>
      <c r="R330">
        <v>3.18</v>
      </c>
      <c r="S330">
        <v>0.97</v>
      </c>
      <c r="T330">
        <v>1.55</v>
      </c>
      <c r="U330">
        <v>4.08</v>
      </c>
      <c r="W330">
        <v>2.37</v>
      </c>
      <c r="X330">
        <v>4.96</v>
      </c>
      <c r="Y330">
        <v>1.29</v>
      </c>
      <c r="Z330">
        <v>2.1</v>
      </c>
      <c r="AA330">
        <v>4.01</v>
      </c>
      <c r="AB330">
        <v>1.51</v>
      </c>
      <c r="AC330">
        <v>0.99</v>
      </c>
      <c r="AD330">
        <v>0.94</v>
      </c>
      <c r="AE330">
        <v>2.04</v>
      </c>
      <c r="AF330">
        <v>2.84</v>
      </c>
    </row>
    <row r="331" spans="1:32" x14ac:dyDescent="0.35">
      <c r="A331" s="1">
        <v>41425</v>
      </c>
      <c r="B331">
        <v>6.54</v>
      </c>
      <c r="C331">
        <v>1.04</v>
      </c>
      <c r="D331">
        <v>2.11</v>
      </c>
      <c r="E331">
        <v>2.95</v>
      </c>
      <c r="F331">
        <v>8.3800000000000008</v>
      </c>
      <c r="G331">
        <v>2.66</v>
      </c>
      <c r="H331">
        <v>4.84</v>
      </c>
      <c r="I331">
        <v>3.73</v>
      </c>
      <c r="J331">
        <v>1.33</v>
      </c>
      <c r="K331">
        <v>1.65</v>
      </c>
      <c r="L331">
        <v>2.85</v>
      </c>
      <c r="M331">
        <v>2.96</v>
      </c>
      <c r="N331">
        <v>1.6600000000000001</v>
      </c>
      <c r="R331">
        <v>3.2</v>
      </c>
      <c r="S331">
        <v>0.96</v>
      </c>
      <c r="T331">
        <v>1.55</v>
      </c>
      <c r="U331">
        <v>4.08</v>
      </c>
      <c r="W331">
        <v>2.37</v>
      </c>
      <c r="X331">
        <v>4.96</v>
      </c>
      <c r="Y331">
        <v>1.28</v>
      </c>
      <c r="Z331">
        <v>2.1</v>
      </c>
      <c r="AA331">
        <v>4.01</v>
      </c>
      <c r="AB331">
        <v>1.51</v>
      </c>
      <c r="AC331">
        <v>0.99</v>
      </c>
      <c r="AD331">
        <v>0.91</v>
      </c>
      <c r="AE331">
        <v>2.0699999999999998</v>
      </c>
      <c r="AF331">
        <v>2.85</v>
      </c>
    </row>
    <row r="332" spans="1:32" x14ac:dyDescent="0.35">
      <c r="A332" s="1">
        <v>41453</v>
      </c>
      <c r="B332">
        <v>6.5600000000000005</v>
      </c>
      <c r="C332">
        <v>1.03</v>
      </c>
      <c r="D332">
        <v>2.1</v>
      </c>
      <c r="E332">
        <v>2.91</v>
      </c>
      <c r="F332">
        <v>8.42</v>
      </c>
      <c r="G332">
        <v>2.63</v>
      </c>
      <c r="H332">
        <v>4.71</v>
      </c>
      <c r="I332">
        <v>3.71</v>
      </c>
      <c r="J332">
        <v>1.34</v>
      </c>
      <c r="K332">
        <v>1.6600000000000001</v>
      </c>
      <c r="L332">
        <v>2.84</v>
      </c>
      <c r="M332">
        <v>2.91</v>
      </c>
      <c r="N332">
        <v>1.67</v>
      </c>
      <c r="R332">
        <v>3.19</v>
      </c>
      <c r="S332">
        <v>0.95</v>
      </c>
      <c r="T332">
        <v>1.55</v>
      </c>
      <c r="U332">
        <v>4.0599999999999996</v>
      </c>
      <c r="W332">
        <v>2.37</v>
      </c>
      <c r="X332">
        <v>4.95</v>
      </c>
      <c r="Y332">
        <v>1.28</v>
      </c>
      <c r="Z332">
        <v>2.1</v>
      </c>
      <c r="AA332">
        <v>4.0199999999999996</v>
      </c>
      <c r="AB332">
        <v>1.49</v>
      </c>
      <c r="AC332">
        <v>0.97</v>
      </c>
      <c r="AD332">
        <v>0.91</v>
      </c>
      <c r="AE332">
        <v>2.09</v>
      </c>
      <c r="AF332">
        <v>2.84</v>
      </c>
    </row>
    <row r="333" spans="1:32" x14ac:dyDescent="0.35">
      <c r="A333" s="1">
        <v>41486</v>
      </c>
      <c r="B333">
        <v>6.52</v>
      </c>
      <c r="C333">
        <v>1.02</v>
      </c>
      <c r="D333">
        <v>2.09</v>
      </c>
      <c r="E333">
        <v>2.88</v>
      </c>
      <c r="F333">
        <v>7.91</v>
      </c>
      <c r="G333">
        <v>2.62</v>
      </c>
      <c r="H333">
        <v>4.6899999999999995</v>
      </c>
      <c r="I333">
        <v>3.67</v>
      </c>
      <c r="J333">
        <v>1.31</v>
      </c>
      <c r="K333">
        <v>1.6600000000000001</v>
      </c>
      <c r="L333">
        <v>2.91</v>
      </c>
      <c r="M333">
        <v>3.39</v>
      </c>
      <c r="N333">
        <v>1.67</v>
      </c>
      <c r="R333">
        <v>3.11</v>
      </c>
      <c r="S333">
        <v>0.94</v>
      </c>
      <c r="T333">
        <v>1.53</v>
      </c>
      <c r="U333">
        <v>4.0199999999999996</v>
      </c>
      <c r="W333">
        <v>2.38</v>
      </c>
      <c r="X333">
        <v>4.84</v>
      </c>
      <c r="Y333">
        <v>1.26</v>
      </c>
      <c r="Z333">
        <v>2.17</v>
      </c>
      <c r="AA333">
        <v>4.08</v>
      </c>
      <c r="AB333">
        <v>1.5</v>
      </c>
      <c r="AC333">
        <v>1.05</v>
      </c>
      <c r="AD333">
        <v>0.93</v>
      </c>
      <c r="AE333">
        <v>2</v>
      </c>
      <c r="AF333">
        <v>2.91</v>
      </c>
    </row>
    <row r="334" spans="1:32" x14ac:dyDescent="0.35">
      <c r="A334" s="1">
        <v>41516</v>
      </c>
      <c r="B334">
        <v>6.53</v>
      </c>
      <c r="C334">
        <v>1.02</v>
      </c>
      <c r="D334">
        <v>2.1</v>
      </c>
      <c r="E334">
        <v>2.87</v>
      </c>
      <c r="F334">
        <v>7.89</v>
      </c>
      <c r="G334">
        <v>2.62</v>
      </c>
      <c r="H334">
        <v>4.6899999999999995</v>
      </c>
      <c r="I334">
        <v>3.68</v>
      </c>
      <c r="J334">
        <v>1.31</v>
      </c>
      <c r="K334">
        <v>1.6600000000000001</v>
      </c>
      <c r="L334">
        <v>2.91</v>
      </c>
      <c r="M334">
        <v>3.39</v>
      </c>
      <c r="N334">
        <v>1.67</v>
      </c>
      <c r="R334">
        <v>3.11</v>
      </c>
      <c r="S334">
        <v>0.94</v>
      </c>
      <c r="T334">
        <v>1.53</v>
      </c>
      <c r="U334">
        <v>4.03</v>
      </c>
      <c r="W334">
        <v>2.39</v>
      </c>
      <c r="X334">
        <v>4.84</v>
      </c>
      <c r="Y334">
        <v>1.26</v>
      </c>
      <c r="Z334">
        <v>2.17</v>
      </c>
      <c r="AA334">
        <v>4.08</v>
      </c>
      <c r="AB334">
        <v>1.51</v>
      </c>
      <c r="AC334">
        <v>1.05</v>
      </c>
      <c r="AD334">
        <v>0.99</v>
      </c>
      <c r="AE334">
        <v>2</v>
      </c>
      <c r="AF334">
        <v>2.91</v>
      </c>
    </row>
    <row r="335" spans="1:32" x14ac:dyDescent="0.35">
      <c r="A335" s="1">
        <v>41547</v>
      </c>
      <c r="B335">
        <v>6.36</v>
      </c>
      <c r="C335">
        <v>1.06</v>
      </c>
      <c r="D335">
        <v>2.09</v>
      </c>
      <c r="E335">
        <v>2.87</v>
      </c>
      <c r="F335">
        <v>7.99</v>
      </c>
      <c r="G335">
        <v>2.56</v>
      </c>
      <c r="H335">
        <v>4.6100000000000003</v>
      </c>
      <c r="I335">
        <v>3.76</v>
      </c>
      <c r="J335">
        <v>1.37</v>
      </c>
      <c r="K335">
        <v>1.7</v>
      </c>
      <c r="L335">
        <v>3.11</v>
      </c>
      <c r="M335">
        <v>3.32</v>
      </c>
      <c r="N335">
        <v>1.7</v>
      </c>
      <c r="Q335">
        <v>16.05</v>
      </c>
      <c r="R335">
        <v>3.07</v>
      </c>
      <c r="S335">
        <v>1</v>
      </c>
      <c r="T335">
        <v>1.5699999999999998</v>
      </c>
      <c r="U335">
        <v>4.1500000000000004</v>
      </c>
      <c r="W335">
        <v>2.38</v>
      </c>
      <c r="X335">
        <v>4.8600000000000003</v>
      </c>
      <c r="Y335">
        <v>1.32</v>
      </c>
      <c r="Z335">
        <v>2.12</v>
      </c>
      <c r="AA335">
        <v>4.0199999999999996</v>
      </c>
      <c r="AB335">
        <v>1.54</v>
      </c>
      <c r="AC335">
        <v>1.01</v>
      </c>
      <c r="AD335">
        <v>0.99</v>
      </c>
      <c r="AE335">
        <v>2.1800000000000002</v>
      </c>
      <c r="AF335">
        <v>3.11</v>
      </c>
    </row>
    <row r="336" spans="1:32" x14ac:dyDescent="0.35">
      <c r="A336" s="1">
        <v>41578</v>
      </c>
      <c r="B336">
        <v>6.33</v>
      </c>
      <c r="C336">
        <v>1.01</v>
      </c>
      <c r="D336">
        <v>2.11</v>
      </c>
      <c r="E336">
        <v>2.87</v>
      </c>
      <c r="F336">
        <v>7.93</v>
      </c>
      <c r="G336">
        <v>2.56</v>
      </c>
      <c r="H336">
        <v>4.6100000000000003</v>
      </c>
      <c r="I336">
        <v>3.77</v>
      </c>
      <c r="J336">
        <v>1.37</v>
      </c>
      <c r="K336">
        <v>1.7</v>
      </c>
      <c r="L336">
        <v>3.12</v>
      </c>
      <c r="M336">
        <v>3.32</v>
      </c>
      <c r="N336">
        <v>1.7</v>
      </c>
      <c r="Q336">
        <v>16.059999999999999</v>
      </c>
      <c r="R336">
        <v>3.07</v>
      </c>
      <c r="S336">
        <v>0.98</v>
      </c>
      <c r="T336">
        <v>1.5699999999999998</v>
      </c>
      <c r="U336">
        <v>4.16</v>
      </c>
      <c r="W336">
        <v>2.38</v>
      </c>
      <c r="X336">
        <v>4.8600000000000003</v>
      </c>
      <c r="Y336">
        <v>1.32</v>
      </c>
      <c r="Z336">
        <v>2.12</v>
      </c>
      <c r="AA336">
        <v>4.0199999999999996</v>
      </c>
      <c r="AB336">
        <v>1.54</v>
      </c>
      <c r="AC336">
        <v>1.01</v>
      </c>
      <c r="AD336">
        <v>0.97</v>
      </c>
      <c r="AE336">
        <v>2.1800000000000002</v>
      </c>
      <c r="AF336">
        <v>3.12</v>
      </c>
    </row>
    <row r="337" spans="1:32" x14ac:dyDescent="0.35">
      <c r="A337" s="1">
        <v>41607</v>
      </c>
      <c r="B337">
        <v>6.37</v>
      </c>
      <c r="C337">
        <v>1.04</v>
      </c>
      <c r="D337">
        <v>2.11</v>
      </c>
      <c r="E337">
        <v>2.88</v>
      </c>
      <c r="F337">
        <v>7.95</v>
      </c>
      <c r="G337">
        <v>2.56</v>
      </c>
      <c r="H337">
        <v>4.72</v>
      </c>
      <c r="I337">
        <v>3.75</v>
      </c>
      <c r="J337">
        <v>1.37</v>
      </c>
      <c r="K337">
        <v>1.71</v>
      </c>
      <c r="L337">
        <v>3.12</v>
      </c>
      <c r="M337">
        <v>3.36</v>
      </c>
      <c r="N337">
        <v>1.7</v>
      </c>
      <c r="Q337">
        <v>15.7</v>
      </c>
      <c r="R337">
        <v>3.08</v>
      </c>
      <c r="S337">
        <v>0.99</v>
      </c>
      <c r="T337">
        <v>1.58</v>
      </c>
      <c r="U337">
        <v>4.1399999999999997</v>
      </c>
      <c r="W337">
        <v>2.38</v>
      </c>
      <c r="X337">
        <v>4.87</v>
      </c>
      <c r="Y337">
        <v>1.31</v>
      </c>
      <c r="Z337">
        <v>2.12</v>
      </c>
      <c r="AA337">
        <v>4.0199999999999996</v>
      </c>
      <c r="AB337">
        <v>1.46</v>
      </c>
      <c r="AC337">
        <v>1.01</v>
      </c>
      <c r="AD337">
        <v>0.95</v>
      </c>
      <c r="AE337">
        <v>2.2000000000000002</v>
      </c>
      <c r="AF337">
        <v>3.12</v>
      </c>
    </row>
    <row r="338" spans="1:32" x14ac:dyDescent="0.35">
      <c r="A338" s="1">
        <v>41639</v>
      </c>
      <c r="B338">
        <v>5.9399999999999995</v>
      </c>
      <c r="C338">
        <v>1.07</v>
      </c>
      <c r="D338">
        <v>2.08</v>
      </c>
      <c r="E338">
        <v>2.75</v>
      </c>
      <c r="F338">
        <v>7.71</v>
      </c>
      <c r="G338">
        <v>2.76</v>
      </c>
      <c r="H338">
        <v>3.99</v>
      </c>
      <c r="I338">
        <v>3.55</v>
      </c>
      <c r="J338">
        <v>1.43</v>
      </c>
      <c r="K338">
        <v>1.73</v>
      </c>
      <c r="L338">
        <v>2.62</v>
      </c>
      <c r="M338">
        <v>2.86</v>
      </c>
      <c r="N338">
        <v>1.74</v>
      </c>
      <c r="Q338">
        <v>14.54</v>
      </c>
      <c r="R338">
        <v>2.89</v>
      </c>
      <c r="S338">
        <v>1.02</v>
      </c>
      <c r="T338">
        <v>1.62</v>
      </c>
      <c r="U338">
        <v>3.89</v>
      </c>
      <c r="W338">
        <v>2.29</v>
      </c>
      <c r="X338">
        <v>4.9800000000000004</v>
      </c>
      <c r="Y338">
        <v>1.38</v>
      </c>
      <c r="Z338">
        <v>2.02</v>
      </c>
      <c r="AA338">
        <v>4.05</v>
      </c>
      <c r="AB338">
        <v>1.48</v>
      </c>
      <c r="AC338">
        <v>0.86</v>
      </c>
      <c r="AD338">
        <v>0.95</v>
      </c>
      <c r="AE338">
        <v>2.1800000000000002</v>
      </c>
      <c r="AF338">
        <v>2.62</v>
      </c>
    </row>
    <row r="339" spans="1:32" x14ac:dyDescent="0.35">
      <c r="A339" s="1">
        <v>41670</v>
      </c>
      <c r="B339">
        <v>5.96</v>
      </c>
      <c r="C339">
        <v>1.0900000000000001</v>
      </c>
      <c r="D339">
        <v>2.0699999999999998</v>
      </c>
      <c r="E339">
        <v>2.75</v>
      </c>
      <c r="F339">
        <v>7.71</v>
      </c>
      <c r="G339">
        <v>2.76</v>
      </c>
      <c r="H339">
        <v>3.98</v>
      </c>
      <c r="I339">
        <v>3.55</v>
      </c>
      <c r="J339">
        <v>1.43</v>
      </c>
      <c r="K339">
        <v>1.73</v>
      </c>
      <c r="L339">
        <v>2.63</v>
      </c>
      <c r="M339">
        <v>2.86</v>
      </c>
      <c r="N339">
        <v>1.74</v>
      </c>
      <c r="Q339">
        <v>14.52</v>
      </c>
      <c r="R339">
        <v>2.89</v>
      </c>
      <c r="S339">
        <v>1.02</v>
      </c>
      <c r="T339">
        <v>1.62</v>
      </c>
      <c r="U339">
        <v>3.9</v>
      </c>
      <c r="W339">
        <v>2.2800000000000002</v>
      </c>
      <c r="X339">
        <v>4.9800000000000004</v>
      </c>
      <c r="Y339">
        <v>1.38</v>
      </c>
      <c r="Z339">
        <v>2.02</v>
      </c>
      <c r="AA339">
        <v>4.05</v>
      </c>
      <c r="AB339">
        <v>1.5</v>
      </c>
      <c r="AC339">
        <v>0.86</v>
      </c>
      <c r="AD339">
        <v>0.97</v>
      </c>
      <c r="AE339">
        <v>2.19</v>
      </c>
      <c r="AF339">
        <v>2.63</v>
      </c>
    </row>
    <row r="340" spans="1:32" x14ac:dyDescent="0.35">
      <c r="A340" s="1">
        <v>41698</v>
      </c>
      <c r="B340">
        <v>5.97</v>
      </c>
      <c r="C340">
        <v>1.0900000000000001</v>
      </c>
      <c r="D340">
        <v>2.1</v>
      </c>
      <c r="E340">
        <v>2.74</v>
      </c>
      <c r="F340">
        <v>7.9399999999999995</v>
      </c>
      <c r="G340">
        <v>2.76</v>
      </c>
      <c r="H340">
        <v>3.98</v>
      </c>
      <c r="I340">
        <v>3.56</v>
      </c>
      <c r="J340">
        <v>1.44</v>
      </c>
      <c r="K340">
        <v>1.73</v>
      </c>
      <c r="L340">
        <v>2.57</v>
      </c>
      <c r="M340">
        <v>2.85</v>
      </c>
      <c r="N340">
        <v>1.74</v>
      </c>
      <c r="Q340">
        <v>14.11</v>
      </c>
      <c r="R340">
        <v>2.9</v>
      </c>
      <c r="S340">
        <v>1.05</v>
      </c>
      <c r="T340">
        <v>1.62</v>
      </c>
      <c r="U340">
        <v>3.9</v>
      </c>
      <c r="W340">
        <v>2.2800000000000002</v>
      </c>
      <c r="X340">
        <v>4.97</v>
      </c>
      <c r="Y340">
        <v>1.3900000000000001</v>
      </c>
      <c r="Z340">
        <v>2.02</v>
      </c>
      <c r="AA340">
        <v>4.05</v>
      </c>
      <c r="AB340">
        <v>1.45</v>
      </c>
      <c r="AC340">
        <v>0.86</v>
      </c>
      <c r="AD340">
        <v>0.98</v>
      </c>
      <c r="AE340">
        <v>2.19</v>
      </c>
      <c r="AF340">
        <v>2.57</v>
      </c>
    </row>
    <row r="341" spans="1:32" x14ac:dyDescent="0.35">
      <c r="A341" s="1">
        <v>41729</v>
      </c>
      <c r="B341">
        <v>5.83</v>
      </c>
      <c r="C341">
        <v>1.07</v>
      </c>
      <c r="D341">
        <v>2.13</v>
      </c>
      <c r="E341">
        <v>2.7199999999999998</v>
      </c>
      <c r="F341">
        <v>7.58</v>
      </c>
      <c r="G341">
        <v>2.62</v>
      </c>
      <c r="H341">
        <v>3.99</v>
      </c>
      <c r="I341">
        <v>3.51</v>
      </c>
      <c r="J341">
        <v>1.51</v>
      </c>
      <c r="K341">
        <v>1.79</v>
      </c>
      <c r="L341">
        <v>2.61</v>
      </c>
      <c r="M341">
        <v>2.86</v>
      </c>
      <c r="N341">
        <v>1.78</v>
      </c>
      <c r="Q341">
        <v>9.92</v>
      </c>
      <c r="R341">
        <v>2.85</v>
      </c>
      <c r="S341">
        <v>1.0900000000000001</v>
      </c>
      <c r="T341">
        <v>1.6800000000000002</v>
      </c>
      <c r="U341">
        <v>3.86</v>
      </c>
      <c r="W341">
        <v>2.33</v>
      </c>
      <c r="X341">
        <v>5</v>
      </c>
      <c r="Y341">
        <v>1.47</v>
      </c>
      <c r="Z341">
        <v>2.0099999999999998</v>
      </c>
      <c r="AA341">
        <v>4.05</v>
      </c>
      <c r="AB341">
        <v>1.42</v>
      </c>
      <c r="AC341">
        <v>0.87</v>
      </c>
      <c r="AD341">
        <v>0.98</v>
      </c>
      <c r="AE341">
        <v>2.1800000000000002</v>
      </c>
      <c r="AF341">
        <v>2.61</v>
      </c>
    </row>
    <row r="342" spans="1:32" x14ac:dyDescent="0.35">
      <c r="A342" s="1">
        <v>41759</v>
      </c>
      <c r="B342">
        <v>5.84</v>
      </c>
      <c r="C342">
        <v>1.07</v>
      </c>
      <c r="D342">
        <v>2.14</v>
      </c>
      <c r="E342">
        <v>2.7199999999999998</v>
      </c>
      <c r="F342">
        <v>7.54</v>
      </c>
      <c r="G342">
        <v>2.62</v>
      </c>
      <c r="H342">
        <v>3.99</v>
      </c>
      <c r="I342">
        <v>3.52</v>
      </c>
      <c r="J342">
        <v>1.51</v>
      </c>
      <c r="K342">
        <v>1.8</v>
      </c>
      <c r="L342">
        <v>2.61</v>
      </c>
      <c r="M342">
        <v>2.86</v>
      </c>
      <c r="N342">
        <v>1.78</v>
      </c>
      <c r="Q342">
        <v>9.73</v>
      </c>
      <c r="R342">
        <v>2.85</v>
      </c>
      <c r="S342">
        <v>1.08</v>
      </c>
      <c r="T342">
        <v>1.6800000000000002</v>
      </c>
      <c r="U342">
        <v>3.87</v>
      </c>
      <c r="W342">
        <v>2.33</v>
      </c>
      <c r="X342">
        <v>5</v>
      </c>
      <c r="Y342">
        <v>1.47</v>
      </c>
      <c r="Z342">
        <v>2.0099999999999998</v>
      </c>
      <c r="AA342">
        <v>4.05</v>
      </c>
      <c r="AB342">
        <v>1.43</v>
      </c>
      <c r="AC342">
        <v>0.87</v>
      </c>
      <c r="AD342">
        <v>0.96</v>
      </c>
      <c r="AE342">
        <v>2.17</v>
      </c>
      <c r="AF342">
        <v>2.61</v>
      </c>
    </row>
    <row r="343" spans="1:32" x14ac:dyDescent="0.35">
      <c r="A343" s="1">
        <v>41789</v>
      </c>
      <c r="B343">
        <v>5.88</v>
      </c>
      <c r="C343">
        <v>1.07</v>
      </c>
      <c r="D343">
        <v>2.14</v>
      </c>
      <c r="E343">
        <v>2.75</v>
      </c>
      <c r="F343">
        <v>7.5600000000000005</v>
      </c>
      <c r="G343">
        <v>2.62</v>
      </c>
      <c r="H343">
        <v>4.05</v>
      </c>
      <c r="I343">
        <v>3.52</v>
      </c>
      <c r="J343">
        <v>1.51</v>
      </c>
      <c r="K343">
        <v>1.83</v>
      </c>
      <c r="L343">
        <v>2.61</v>
      </c>
      <c r="M343">
        <v>2.86</v>
      </c>
      <c r="N343">
        <v>1.78</v>
      </c>
      <c r="Q343">
        <v>9.76</v>
      </c>
      <c r="R343">
        <v>2.85</v>
      </c>
      <c r="S343">
        <v>1.0900000000000001</v>
      </c>
      <c r="T343">
        <v>1.6800000000000002</v>
      </c>
      <c r="U343">
        <v>3.88</v>
      </c>
      <c r="W343">
        <v>2.33</v>
      </c>
      <c r="X343">
        <v>5</v>
      </c>
      <c r="Y343">
        <v>1.47</v>
      </c>
      <c r="Z343">
        <v>2.0099999999999998</v>
      </c>
      <c r="AA343">
        <v>4.05</v>
      </c>
      <c r="AB343">
        <v>1.44</v>
      </c>
      <c r="AC343">
        <v>0.87</v>
      </c>
      <c r="AD343">
        <v>0.95</v>
      </c>
      <c r="AE343">
        <v>2.17</v>
      </c>
      <c r="AF343">
        <v>2.61</v>
      </c>
    </row>
    <row r="344" spans="1:32" x14ac:dyDescent="0.35">
      <c r="A344" s="1">
        <v>41820</v>
      </c>
      <c r="B344">
        <v>6</v>
      </c>
      <c r="C344">
        <v>1.08</v>
      </c>
      <c r="D344">
        <v>2.2000000000000002</v>
      </c>
      <c r="E344">
        <v>2.76</v>
      </c>
      <c r="F344">
        <v>7.44</v>
      </c>
      <c r="G344">
        <v>2.63</v>
      </c>
      <c r="H344">
        <v>4.08</v>
      </c>
      <c r="I344">
        <v>3.5</v>
      </c>
      <c r="J344">
        <v>1.53</v>
      </c>
      <c r="K344">
        <v>1.8199999999999998</v>
      </c>
      <c r="L344">
        <v>2.56</v>
      </c>
      <c r="M344">
        <v>2.5499999999999998</v>
      </c>
      <c r="N344">
        <v>1.76</v>
      </c>
      <c r="Q344">
        <v>9.51</v>
      </c>
      <c r="R344">
        <v>2.94</v>
      </c>
      <c r="S344">
        <v>1.0900000000000001</v>
      </c>
      <c r="T344">
        <v>1.63</v>
      </c>
      <c r="U344">
        <v>3.82</v>
      </c>
      <c r="W344">
        <v>2.44</v>
      </c>
      <c r="X344">
        <v>4.8499999999999996</v>
      </c>
      <c r="Y344">
        <v>1.5</v>
      </c>
      <c r="Z344">
        <v>2.0099999999999998</v>
      </c>
      <c r="AA344">
        <v>3.8</v>
      </c>
      <c r="AB344">
        <v>1.46</v>
      </c>
      <c r="AC344">
        <v>1.0900000000000001</v>
      </c>
      <c r="AD344">
        <v>0.85</v>
      </c>
      <c r="AE344">
        <v>2.15</v>
      </c>
      <c r="AF344">
        <v>2.56</v>
      </c>
    </row>
    <row r="345" spans="1:32" x14ac:dyDescent="0.35">
      <c r="A345" s="1">
        <v>41851</v>
      </c>
      <c r="B345">
        <v>6.01</v>
      </c>
      <c r="C345">
        <v>1.07</v>
      </c>
      <c r="D345">
        <v>2.2000000000000002</v>
      </c>
      <c r="E345">
        <v>2.76</v>
      </c>
      <c r="F345">
        <v>7.44</v>
      </c>
      <c r="G345">
        <v>2.62</v>
      </c>
      <c r="H345">
        <v>4.08</v>
      </c>
      <c r="I345">
        <v>3.5</v>
      </c>
      <c r="J345">
        <v>1.53</v>
      </c>
      <c r="K345">
        <v>1.83</v>
      </c>
      <c r="L345">
        <v>2.56</v>
      </c>
      <c r="M345">
        <v>2.57</v>
      </c>
      <c r="N345">
        <v>1.77</v>
      </c>
      <c r="Q345">
        <v>9.6199999999999992</v>
      </c>
      <c r="R345">
        <v>2.94</v>
      </c>
      <c r="S345">
        <v>1.0900000000000001</v>
      </c>
      <c r="T345">
        <v>1.63</v>
      </c>
      <c r="U345">
        <v>3.82</v>
      </c>
      <c r="W345">
        <v>2.44</v>
      </c>
      <c r="X345">
        <v>4.8499999999999996</v>
      </c>
      <c r="Y345">
        <v>1.5</v>
      </c>
      <c r="Z345">
        <v>2.0099999999999998</v>
      </c>
      <c r="AA345">
        <v>3.79</v>
      </c>
      <c r="AB345">
        <v>1.46</v>
      </c>
      <c r="AC345">
        <v>1.0900000000000001</v>
      </c>
      <c r="AD345">
        <v>0.85</v>
      </c>
      <c r="AE345">
        <v>2.14</v>
      </c>
      <c r="AF345">
        <v>2.56</v>
      </c>
    </row>
    <row r="346" spans="1:32" x14ac:dyDescent="0.35">
      <c r="A346" s="1">
        <v>41880</v>
      </c>
      <c r="B346">
        <v>6.03</v>
      </c>
      <c r="C346">
        <v>1.1000000000000001</v>
      </c>
      <c r="D346">
        <v>2.23</v>
      </c>
      <c r="E346">
        <v>2.76</v>
      </c>
      <c r="F346">
        <v>7.44</v>
      </c>
      <c r="G346">
        <v>2.63</v>
      </c>
      <c r="H346">
        <v>4.08</v>
      </c>
      <c r="I346">
        <v>3.5</v>
      </c>
      <c r="J346">
        <v>1.53</v>
      </c>
      <c r="K346">
        <v>1.8900000000000001</v>
      </c>
      <c r="L346">
        <v>2.56</v>
      </c>
      <c r="M346">
        <v>2.57</v>
      </c>
      <c r="N346">
        <v>1.79</v>
      </c>
      <c r="Q346">
        <v>9.6199999999999992</v>
      </c>
      <c r="R346">
        <v>2.94</v>
      </c>
      <c r="S346">
        <v>1.0900000000000001</v>
      </c>
      <c r="T346">
        <v>1.63</v>
      </c>
      <c r="U346">
        <v>3.83</v>
      </c>
      <c r="W346">
        <v>2.4500000000000002</v>
      </c>
      <c r="X346">
        <v>4.8499999999999996</v>
      </c>
      <c r="Y346">
        <v>1.5</v>
      </c>
      <c r="Z346">
        <v>2.0099999999999998</v>
      </c>
      <c r="AA346">
        <v>3.79</v>
      </c>
      <c r="AB346">
        <v>1.48</v>
      </c>
      <c r="AC346">
        <v>1.0900000000000001</v>
      </c>
      <c r="AD346">
        <v>1.01</v>
      </c>
      <c r="AE346">
        <v>2.11</v>
      </c>
      <c r="AF346">
        <v>2.56</v>
      </c>
    </row>
    <row r="347" spans="1:32" x14ac:dyDescent="0.35">
      <c r="A347" s="1">
        <v>41912</v>
      </c>
      <c r="B347">
        <v>5.75</v>
      </c>
      <c r="C347">
        <v>1.1200000000000001</v>
      </c>
      <c r="D347">
        <v>2.2200000000000002</v>
      </c>
      <c r="E347">
        <v>2.71</v>
      </c>
      <c r="F347">
        <v>6.9399999999999995</v>
      </c>
      <c r="G347">
        <v>2.59</v>
      </c>
      <c r="H347">
        <v>4</v>
      </c>
      <c r="I347">
        <v>3.49</v>
      </c>
      <c r="J347">
        <v>1.54</v>
      </c>
      <c r="K347">
        <v>1.8399999999999999</v>
      </c>
      <c r="L347">
        <v>2.56</v>
      </c>
      <c r="M347">
        <v>2.52</v>
      </c>
      <c r="N347">
        <v>1.78</v>
      </c>
      <c r="Q347">
        <v>3.54</v>
      </c>
      <c r="R347">
        <v>2.83</v>
      </c>
      <c r="S347">
        <v>1.1299999999999999</v>
      </c>
      <c r="T347">
        <v>1.65</v>
      </c>
      <c r="U347">
        <v>3.84</v>
      </c>
      <c r="W347">
        <v>2.4300000000000002</v>
      </c>
      <c r="X347">
        <v>4.6500000000000004</v>
      </c>
      <c r="Y347">
        <v>1.51</v>
      </c>
      <c r="Z347">
        <v>1.96</v>
      </c>
      <c r="AA347">
        <v>3.69</v>
      </c>
      <c r="AB347">
        <v>1.51</v>
      </c>
      <c r="AC347">
        <v>1.1000000000000001</v>
      </c>
      <c r="AD347">
        <v>1</v>
      </c>
      <c r="AE347">
        <v>1.99</v>
      </c>
      <c r="AF347">
        <v>2.56</v>
      </c>
    </row>
    <row r="348" spans="1:32" x14ac:dyDescent="0.35">
      <c r="A348" s="1">
        <v>41943</v>
      </c>
      <c r="B348">
        <v>5.75</v>
      </c>
      <c r="C348">
        <v>1.1100000000000001</v>
      </c>
      <c r="D348">
        <v>2.2200000000000002</v>
      </c>
      <c r="E348">
        <v>2.7</v>
      </c>
      <c r="F348">
        <v>6.93</v>
      </c>
      <c r="G348">
        <v>2.59</v>
      </c>
      <c r="H348">
        <v>3.98</v>
      </c>
      <c r="I348">
        <v>3.48</v>
      </c>
      <c r="J348">
        <v>1.54</v>
      </c>
      <c r="K348">
        <v>1.85</v>
      </c>
      <c r="L348">
        <v>2.56</v>
      </c>
      <c r="M348">
        <v>2.5099999999999998</v>
      </c>
      <c r="N348">
        <v>1.78</v>
      </c>
      <c r="Q348">
        <v>3.55</v>
      </c>
      <c r="R348">
        <v>2.83</v>
      </c>
      <c r="S348">
        <v>1.1299999999999999</v>
      </c>
      <c r="T348">
        <v>1.65</v>
      </c>
      <c r="U348">
        <v>3.84</v>
      </c>
      <c r="W348">
        <v>2.4300000000000002</v>
      </c>
      <c r="X348">
        <v>4.6500000000000004</v>
      </c>
      <c r="Y348">
        <v>1.51</v>
      </c>
      <c r="Z348">
        <v>1.96</v>
      </c>
      <c r="AA348">
        <v>3.69</v>
      </c>
      <c r="AB348">
        <v>1.53</v>
      </c>
      <c r="AC348">
        <v>1.1000000000000001</v>
      </c>
      <c r="AD348">
        <v>0.99</v>
      </c>
      <c r="AE348">
        <v>1.98</v>
      </c>
      <c r="AF348">
        <v>2.56</v>
      </c>
    </row>
    <row r="349" spans="1:32" x14ac:dyDescent="0.35">
      <c r="A349" s="1">
        <v>41971</v>
      </c>
      <c r="B349">
        <v>5.75</v>
      </c>
      <c r="C349">
        <v>1.1100000000000001</v>
      </c>
      <c r="D349">
        <v>2.23</v>
      </c>
      <c r="E349">
        <v>2.71</v>
      </c>
      <c r="F349">
        <v>7</v>
      </c>
      <c r="G349">
        <v>2.64</v>
      </c>
      <c r="H349">
        <v>3.9699999999999998</v>
      </c>
      <c r="I349">
        <v>3.4699999999999998</v>
      </c>
      <c r="J349">
        <v>1.5899999999999999</v>
      </c>
      <c r="K349">
        <v>1.87</v>
      </c>
      <c r="L349">
        <v>2.57</v>
      </c>
      <c r="M349">
        <v>2.52</v>
      </c>
      <c r="N349">
        <v>1.79</v>
      </c>
      <c r="Q349">
        <v>3.5300000000000002</v>
      </c>
      <c r="R349">
        <v>2.81</v>
      </c>
      <c r="S349">
        <v>1.1400000000000001</v>
      </c>
      <c r="T349">
        <v>1.65</v>
      </c>
      <c r="U349">
        <v>3.83</v>
      </c>
      <c r="W349">
        <v>2.4500000000000002</v>
      </c>
      <c r="X349">
        <v>4.6500000000000004</v>
      </c>
      <c r="Y349">
        <v>1.56</v>
      </c>
      <c r="Z349">
        <v>1.97</v>
      </c>
      <c r="AA349">
        <v>3.69</v>
      </c>
      <c r="AB349">
        <v>1.48</v>
      </c>
      <c r="AC349">
        <v>1.0900000000000001</v>
      </c>
      <c r="AD349">
        <v>0.93</v>
      </c>
      <c r="AE349">
        <v>2.02</v>
      </c>
      <c r="AF349">
        <v>2.57</v>
      </c>
    </row>
    <row r="350" spans="1:32" x14ac:dyDescent="0.35">
      <c r="A350" s="1">
        <v>42004</v>
      </c>
      <c r="B350">
        <v>5.74</v>
      </c>
      <c r="C350">
        <v>1.1299999999999999</v>
      </c>
      <c r="D350">
        <v>2.2599999999999998</v>
      </c>
      <c r="E350">
        <v>2.74</v>
      </c>
      <c r="F350">
        <v>7.23</v>
      </c>
      <c r="G350">
        <v>2.62</v>
      </c>
      <c r="H350">
        <v>4.01</v>
      </c>
      <c r="I350">
        <v>3.22</v>
      </c>
      <c r="J350">
        <v>1.88</v>
      </c>
      <c r="K350">
        <v>1.9</v>
      </c>
      <c r="L350">
        <v>2.9699999999999998</v>
      </c>
      <c r="M350">
        <v>2.4900000000000002</v>
      </c>
      <c r="N350">
        <v>1.85</v>
      </c>
      <c r="Q350">
        <v>3.26</v>
      </c>
      <c r="R350">
        <v>2.68</v>
      </c>
      <c r="S350">
        <v>1.23</v>
      </c>
      <c r="T350">
        <v>1.7</v>
      </c>
      <c r="U350">
        <v>3.54</v>
      </c>
      <c r="W350">
        <v>2.42</v>
      </c>
      <c r="X350">
        <v>4.22</v>
      </c>
      <c r="Y350">
        <v>1.8599999999999999</v>
      </c>
      <c r="Z350">
        <v>1.96</v>
      </c>
      <c r="AA350">
        <v>3.31</v>
      </c>
      <c r="AB350">
        <v>1.6099999999999999</v>
      </c>
      <c r="AC350">
        <v>1.17</v>
      </c>
      <c r="AD350">
        <v>0.93</v>
      </c>
      <c r="AE350">
        <v>2.2400000000000002</v>
      </c>
      <c r="AF350">
        <v>2.9699999999999998</v>
      </c>
    </row>
    <row r="351" spans="1:32" x14ac:dyDescent="0.35">
      <c r="A351" s="1">
        <v>42034</v>
      </c>
      <c r="B351">
        <v>5.78</v>
      </c>
      <c r="C351">
        <v>1.1200000000000001</v>
      </c>
      <c r="D351">
        <v>2.2599999999999998</v>
      </c>
      <c r="E351">
        <v>2.74</v>
      </c>
      <c r="F351">
        <v>7.23</v>
      </c>
      <c r="G351">
        <v>2.62</v>
      </c>
      <c r="H351">
        <v>4.01</v>
      </c>
      <c r="I351">
        <v>3.22</v>
      </c>
      <c r="J351">
        <v>1.88</v>
      </c>
      <c r="K351">
        <v>1.97</v>
      </c>
      <c r="L351">
        <v>2.9699999999999998</v>
      </c>
      <c r="M351">
        <v>2.5</v>
      </c>
      <c r="N351">
        <v>1.85</v>
      </c>
      <c r="Q351">
        <v>3.26</v>
      </c>
      <c r="R351">
        <v>2.68</v>
      </c>
      <c r="S351">
        <v>1.24</v>
      </c>
      <c r="T351">
        <v>1.7</v>
      </c>
      <c r="U351">
        <v>3.54</v>
      </c>
      <c r="W351">
        <v>2.44</v>
      </c>
      <c r="X351">
        <v>4.22</v>
      </c>
      <c r="Y351">
        <v>1.8599999999999999</v>
      </c>
      <c r="Z351">
        <v>1.97</v>
      </c>
      <c r="AA351">
        <v>3.31</v>
      </c>
      <c r="AB351">
        <v>1.6</v>
      </c>
      <c r="AC351">
        <v>1.17</v>
      </c>
      <c r="AD351">
        <v>0.91</v>
      </c>
      <c r="AE351">
        <v>2.2400000000000002</v>
      </c>
      <c r="AF351">
        <v>2.9699999999999998</v>
      </c>
    </row>
    <row r="352" spans="1:32" x14ac:dyDescent="0.35">
      <c r="A352" s="1">
        <v>42062</v>
      </c>
      <c r="B352">
        <v>5.79</v>
      </c>
      <c r="C352">
        <v>1.1200000000000001</v>
      </c>
      <c r="D352">
        <v>2.25</v>
      </c>
      <c r="E352">
        <v>2.73</v>
      </c>
      <c r="F352">
        <v>7.21</v>
      </c>
      <c r="G352">
        <v>2.62</v>
      </c>
      <c r="H352">
        <v>4.01</v>
      </c>
      <c r="I352">
        <v>3.23</v>
      </c>
      <c r="J352">
        <v>1.88</v>
      </c>
      <c r="K352">
        <v>1.99</v>
      </c>
      <c r="L352">
        <v>2.9699999999999998</v>
      </c>
      <c r="M352">
        <v>2.5</v>
      </c>
      <c r="N352">
        <v>1.85</v>
      </c>
      <c r="Q352">
        <v>3.25</v>
      </c>
      <c r="R352">
        <v>2.68</v>
      </c>
      <c r="S352">
        <v>1.24</v>
      </c>
      <c r="T352">
        <v>1.7</v>
      </c>
      <c r="U352">
        <v>3.55</v>
      </c>
      <c r="W352">
        <v>2.44</v>
      </c>
      <c r="X352">
        <v>4.22</v>
      </c>
      <c r="Y352">
        <v>1.8599999999999999</v>
      </c>
      <c r="Z352">
        <v>1.97</v>
      </c>
      <c r="AA352">
        <v>3.31</v>
      </c>
      <c r="AB352">
        <v>1.5699999999999998</v>
      </c>
      <c r="AC352">
        <v>1.17</v>
      </c>
      <c r="AD352">
        <v>0.9</v>
      </c>
      <c r="AE352">
        <v>2.2400000000000002</v>
      </c>
      <c r="AF352">
        <v>2.9699999999999998</v>
      </c>
    </row>
    <row r="353" spans="1:32" x14ac:dyDescent="0.35">
      <c r="A353" s="1">
        <v>42094</v>
      </c>
      <c r="B353">
        <v>5.95</v>
      </c>
      <c r="C353">
        <v>1.1400000000000001</v>
      </c>
      <c r="D353">
        <v>2.3199999999999998</v>
      </c>
      <c r="E353">
        <v>2.68</v>
      </c>
      <c r="F353">
        <v>7.25</v>
      </c>
      <c r="G353">
        <v>2.54</v>
      </c>
      <c r="H353">
        <v>3.91</v>
      </c>
      <c r="I353">
        <v>3.34</v>
      </c>
      <c r="J353">
        <v>2.2999999999999998</v>
      </c>
      <c r="K353">
        <v>2.25</v>
      </c>
      <c r="L353">
        <v>2.96</v>
      </c>
      <c r="M353">
        <v>2.52</v>
      </c>
      <c r="N353">
        <v>2.06</v>
      </c>
      <c r="Q353">
        <v>3.31</v>
      </c>
      <c r="R353">
        <v>2.68</v>
      </c>
      <c r="S353">
        <v>1.24</v>
      </c>
      <c r="T353">
        <v>1.6600000000000001</v>
      </c>
      <c r="U353">
        <v>3.71</v>
      </c>
      <c r="W353">
        <v>2.4500000000000002</v>
      </c>
      <c r="X353">
        <v>4.1399999999999997</v>
      </c>
      <c r="Y353">
        <v>2.29</v>
      </c>
      <c r="Z353">
        <v>1.95</v>
      </c>
      <c r="AA353">
        <v>3.19</v>
      </c>
      <c r="AB353">
        <v>1.53</v>
      </c>
      <c r="AC353">
        <v>1.1200000000000001</v>
      </c>
      <c r="AD353">
        <v>0.96</v>
      </c>
      <c r="AE353">
        <v>2.2800000000000002</v>
      </c>
      <c r="AF353">
        <v>2.96</v>
      </c>
    </row>
    <row r="354" spans="1:32" x14ac:dyDescent="0.35">
      <c r="A354" s="1">
        <v>42124</v>
      </c>
      <c r="B354">
        <v>5.95</v>
      </c>
      <c r="C354">
        <v>1.1499999999999999</v>
      </c>
      <c r="D354">
        <v>2.34</v>
      </c>
      <c r="E354">
        <v>2.69</v>
      </c>
      <c r="F354">
        <v>7.27</v>
      </c>
      <c r="G354">
        <v>2.54</v>
      </c>
      <c r="H354">
        <v>3.9</v>
      </c>
      <c r="I354">
        <v>3.34</v>
      </c>
      <c r="J354">
        <v>2.2999999999999998</v>
      </c>
      <c r="K354">
        <v>2.2400000000000002</v>
      </c>
      <c r="L354">
        <v>2.95</v>
      </c>
      <c r="M354">
        <v>2.52</v>
      </c>
      <c r="N354">
        <v>2.0499999999999998</v>
      </c>
      <c r="Q354">
        <v>3.32</v>
      </c>
      <c r="R354">
        <v>2.69</v>
      </c>
      <c r="S354">
        <v>1.25</v>
      </c>
      <c r="T354">
        <v>1.6600000000000001</v>
      </c>
      <c r="U354">
        <v>3.7199999999999998</v>
      </c>
      <c r="W354">
        <v>2.48</v>
      </c>
      <c r="X354">
        <v>4.1399999999999997</v>
      </c>
      <c r="Y354">
        <v>2.29</v>
      </c>
      <c r="Z354">
        <v>1.95</v>
      </c>
      <c r="AA354">
        <v>3.19</v>
      </c>
      <c r="AB354">
        <v>1.53</v>
      </c>
      <c r="AC354">
        <v>1.1200000000000001</v>
      </c>
      <c r="AD354">
        <v>0.95</v>
      </c>
      <c r="AE354">
        <v>2.2800000000000002</v>
      </c>
      <c r="AF354">
        <v>2.95</v>
      </c>
    </row>
    <row r="355" spans="1:32" x14ac:dyDescent="0.35">
      <c r="A355" s="1">
        <v>42153</v>
      </c>
      <c r="B355">
        <v>6.03</v>
      </c>
      <c r="C355">
        <v>1.1499999999999999</v>
      </c>
      <c r="D355">
        <v>2.34</v>
      </c>
      <c r="E355">
        <v>2.7</v>
      </c>
      <c r="F355">
        <v>7.24</v>
      </c>
      <c r="G355">
        <v>2.54</v>
      </c>
      <c r="H355">
        <v>3.92</v>
      </c>
      <c r="I355">
        <v>3.37</v>
      </c>
      <c r="J355">
        <v>2.29</v>
      </c>
      <c r="K355">
        <v>2.2400000000000002</v>
      </c>
      <c r="L355">
        <v>2.95</v>
      </c>
      <c r="M355">
        <v>2.5300000000000002</v>
      </c>
      <c r="N355">
        <v>2.0499999999999998</v>
      </c>
      <c r="Q355">
        <v>3.31</v>
      </c>
      <c r="R355">
        <v>2.69</v>
      </c>
      <c r="S355">
        <v>1.25</v>
      </c>
      <c r="T355">
        <v>1.6600000000000001</v>
      </c>
      <c r="U355">
        <v>3.76</v>
      </c>
      <c r="W355">
        <v>2.48</v>
      </c>
      <c r="X355">
        <v>4.1399999999999997</v>
      </c>
      <c r="Y355">
        <v>2.2800000000000002</v>
      </c>
      <c r="Z355">
        <v>1.95</v>
      </c>
      <c r="AA355">
        <v>3.19</v>
      </c>
      <c r="AB355">
        <v>1.58</v>
      </c>
      <c r="AC355">
        <v>1.1200000000000001</v>
      </c>
      <c r="AD355">
        <v>0.93</v>
      </c>
      <c r="AE355">
        <v>2.2999999999999998</v>
      </c>
      <c r="AF355">
        <v>2.95</v>
      </c>
    </row>
    <row r="356" spans="1:32" x14ac:dyDescent="0.35">
      <c r="A356" s="1">
        <v>42185</v>
      </c>
      <c r="B356">
        <v>6.11</v>
      </c>
      <c r="C356">
        <v>1.33</v>
      </c>
      <c r="D356">
        <v>2.41</v>
      </c>
      <c r="E356">
        <v>2.76</v>
      </c>
      <c r="F356">
        <v>6.77</v>
      </c>
      <c r="G356">
        <v>2.59</v>
      </c>
      <c r="H356">
        <v>4</v>
      </c>
      <c r="I356">
        <v>3.64</v>
      </c>
      <c r="J356">
        <v>2.91</v>
      </c>
      <c r="K356">
        <v>2.27</v>
      </c>
      <c r="L356">
        <v>3.07</v>
      </c>
      <c r="M356">
        <v>2.81</v>
      </c>
      <c r="N356">
        <v>2.09</v>
      </c>
      <c r="Q356">
        <v>3.19</v>
      </c>
      <c r="R356">
        <v>3.23</v>
      </c>
      <c r="S356">
        <v>1.45</v>
      </c>
      <c r="T356">
        <v>1.71</v>
      </c>
      <c r="U356">
        <v>3.94</v>
      </c>
      <c r="W356">
        <v>2.57</v>
      </c>
      <c r="X356">
        <v>4.25</v>
      </c>
      <c r="Y356">
        <v>2.92</v>
      </c>
      <c r="Z356">
        <v>2.0499999999999998</v>
      </c>
      <c r="AA356">
        <v>3.39</v>
      </c>
      <c r="AB356">
        <v>1.6</v>
      </c>
      <c r="AC356">
        <v>1.1400000000000001</v>
      </c>
      <c r="AD356">
        <v>1.18</v>
      </c>
      <c r="AE356">
        <v>2.44</v>
      </c>
      <c r="AF356">
        <v>3.07</v>
      </c>
    </row>
    <row r="357" spans="1:32" x14ac:dyDescent="0.35">
      <c r="A357" s="1">
        <v>42216</v>
      </c>
      <c r="B357">
        <v>6.11</v>
      </c>
      <c r="C357">
        <v>1.35</v>
      </c>
      <c r="D357">
        <v>2.4</v>
      </c>
      <c r="E357">
        <v>2.7800000000000002</v>
      </c>
      <c r="F357">
        <v>6.75</v>
      </c>
      <c r="G357">
        <v>2.64</v>
      </c>
      <c r="H357">
        <v>4</v>
      </c>
      <c r="I357">
        <v>3.64</v>
      </c>
      <c r="J357">
        <v>2.92</v>
      </c>
      <c r="K357">
        <v>2.25</v>
      </c>
      <c r="L357">
        <v>3.08</v>
      </c>
      <c r="M357">
        <v>2.7800000000000002</v>
      </c>
      <c r="N357">
        <v>2.1</v>
      </c>
      <c r="Q357">
        <v>3.19</v>
      </c>
      <c r="R357">
        <v>3.23</v>
      </c>
      <c r="S357">
        <v>1.43</v>
      </c>
      <c r="T357">
        <v>1.7</v>
      </c>
      <c r="U357">
        <v>3.95</v>
      </c>
      <c r="W357">
        <v>2.61</v>
      </c>
      <c r="X357">
        <v>4.25</v>
      </c>
      <c r="Y357">
        <v>2.93</v>
      </c>
      <c r="Z357">
        <v>2.0499999999999998</v>
      </c>
      <c r="AA357">
        <v>3.03</v>
      </c>
      <c r="AB357">
        <v>1.62</v>
      </c>
      <c r="AC357">
        <v>1.1400000000000001</v>
      </c>
      <c r="AD357">
        <v>1.17</v>
      </c>
      <c r="AE357">
        <v>2.4500000000000002</v>
      </c>
      <c r="AF357">
        <v>3.08</v>
      </c>
    </row>
    <row r="358" spans="1:32" x14ac:dyDescent="0.35">
      <c r="A358" s="1">
        <v>42247</v>
      </c>
      <c r="B358">
        <v>6.13</v>
      </c>
      <c r="C358">
        <v>1.35</v>
      </c>
      <c r="D358">
        <v>2.4</v>
      </c>
      <c r="E358">
        <v>2.7800000000000002</v>
      </c>
      <c r="F358">
        <v>6.75</v>
      </c>
      <c r="G358">
        <v>2.65</v>
      </c>
      <c r="H358">
        <v>4</v>
      </c>
      <c r="I358">
        <v>3.64</v>
      </c>
      <c r="J358">
        <v>2.92</v>
      </c>
      <c r="K358">
        <v>2.25</v>
      </c>
      <c r="L358">
        <v>3.08</v>
      </c>
      <c r="M358">
        <v>2.79</v>
      </c>
      <c r="N358">
        <v>2.1</v>
      </c>
      <c r="Q358">
        <v>3.19</v>
      </c>
      <c r="R358">
        <v>3.22</v>
      </c>
      <c r="S358">
        <v>1.43</v>
      </c>
      <c r="T358">
        <v>1.7</v>
      </c>
      <c r="U358">
        <v>3.95</v>
      </c>
      <c r="W358">
        <v>2.61</v>
      </c>
      <c r="X358">
        <v>4.24</v>
      </c>
      <c r="Y358">
        <v>2.93</v>
      </c>
      <c r="Z358">
        <v>2.06</v>
      </c>
      <c r="AA358">
        <v>3.03</v>
      </c>
      <c r="AB358">
        <v>1.65</v>
      </c>
      <c r="AC358">
        <v>1.1400000000000001</v>
      </c>
      <c r="AD358">
        <v>1.1499999999999999</v>
      </c>
      <c r="AE358">
        <v>2.4500000000000002</v>
      </c>
      <c r="AF358">
        <v>3.08</v>
      </c>
    </row>
    <row r="359" spans="1:32" x14ac:dyDescent="0.35">
      <c r="A359" s="1">
        <v>42277</v>
      </c>
      <c r="B359">
        <v>6.41</v>
      </c>
      <c r="C359">
        <v>1.3900000000000001</v>
      </c>
      <c r="D359">
        <v>2.46</v>
      </c>
      <c r="E359">
        <v>2.85</v>
      </c>
      <c r="F359">
        <v>6.92</v>
      </c>
      <c r="G359">
        <v>2.8</v>
      </c>
      <c r="H359">
        <v>4.1100000000000003</v>
      </c>
      <c r="I359">
        <v>3.66</v>
      </c>
      <c r="J359">
        <v>4.51</v>
      </c>
      <c r="K359">
        <v>2.33</v>
      </c>
      <c r="L359">
        <v>3.15</v>
      </c>
      <c r="M359">
        <v>3.03</v>
      </c>
      <c r="N359">
        <v>2.1800000000000002</v>
      </c>
      <c r="Q359">
        <v>3.07</v>
      </c>
      <c r="R359">
        <v>3.13</v>
      </c>
      <c r="S359">
        <v>1.45</v>
      </c>
      <c r="T359">
        <v>1.7</v>
      </c>
      <c r="U359">
        <v>4.0199999999999996</v>
      </c>
      <c r="W359">
        <v>2.64</v>
      </c>
      <c r="X359">
        <v>4.3499999999999996</v>
      </c>
      <c r="Y359">
        <v>4.72</v>
      </c>
      <c r="Z359">
        <v>2.08</v>
      </c>
      <c r="AA359">
        <v>3.46</v>
      </c>
      <c r="AB359">
        <v>1.62</v>
      </c>
      <c r="AC359">
        <v>1.1299999999999999</v>
      </c>
      <c r="AD359">
        <v>1.29</v>
      </c>
      <c r="AE359">
        <v>2.52</v>
      </c>
      <c r="AF359">
        <v>3.15</v>
      </c>
    </row>
    <row r="360" spans="1:32" x14ac:dyDescent="0.35">
      <c r="A360" s="1">
        <v>42307</v>
      </c>
      <c r="B360">
        <v>6.44</v>
      </c>
      <c r="C360">
        <v>1.4</v>
      </c>
      <c r="D360">
        <v>2.4699999999999998</v>
      </c>
      <c r="E360">
        <v>2.85</v>
      </c>
      <c r="F360">
        <v>6.92</v>
      </c>
      <c r="G360">
        <v>2.82</v>
      </c>
      <c r="H360">
        <v>4.1100000000000003</v>
      </c>
      <c r="I360">
        <v>3.69</v>
      </c>
      <c r="J360">
        <v>4.53</v>
      </c>
      <c r="K360">
        <v>2.3199999999999998</v>
      </c>
      <c r="L360">
        <v>3.15</v>
      </c>
      <c r="M360">
        <v>3.04</v>
      </c>
      <c r="N360">
        <v>2.1800000000000002</v>
      </c>
      <c r="Q360">
        <v>3.07</v>
      </c>
      <c r="R360">
        <v>3.13</v>
      </c>
      <c r="S360">
        <v>1.46</v>
      </c>
      <c r="T360">
        <v>1.7</v>
      </c>
      <c r="U360">
        <v>4.0599999999999996</v>
      </c>
      <c r="W360">
        <v>2.65</v>
      </c>
      <c r="X360">
        <v>4.3499999999999996</v>
      </c>
      <c r="Y360">
        <v>4.74</v>
      </c>
      <c r="Z360">
        <v>2.08</v>
      </c>
      <c r="AA360">
        <v>3.46</v>
      </c>
      <c r="AB360">
        <v>1.62</v>
      </c>
      <c r="AC360">
        <v>1.1299999999999999</v>
      </c>
      <c r="AD360">
        <v>1.35</v>
      </c>
      <c r="AE360">
        <v>2.52</v>
      </c>
      <c r="AF360">
        <v>3.15</v>
      </c>
    </row>
    <row r="361" spans="1:32" x14ac:dyDescent="0.35">
      <c r="A361" s="1">
        <v>42338</v>
      </c>
      <c r="B361">
        <v>6.45</v>
      </c>
      <c r="C361">
        <v>1.3900000000000001</v>
      </c>
      <c r="D361">
        <v>2.4699999999999998</v>
      </c>
      <c r="E361">
        <v>2.86</v>
      </c>
      <c r="F361">
        <v>6.93</v>
      </c>
      <c r="G361">
        <v>2.82</v>
      </c>
      <c r="H361">
        <v>4.1100000000000003</v>
      </c>
      <c r="I361">
        <v>3.67</v>
      </c>
      <c r="J361">
        <v>4.55</v>
      </c>
      <c r="K361">
        <v>2.3199999999999998</v>
      </c>
      <c r="L361">
        <v>3.15</v>
      </c>
      <c r="M361">
        <v>3.06</v>
      </c>
      <c r="N361">
        <v>2.1800000000000002</v>
      </c>
      <c r="Q361">
        <v>3.07</v>
      </c>
      <c r="R361">
        <v>3.14</v>
      </c>
      <c r="S361">
        <v>1.46</v>
      </c>
      <c r="T361">
        <v>1.7</v>
      </c>
      <c r="U361">
        <v>4.03</v>
      </c>
      <c r="W361">
        <v>2.64</v>
      </c>
      <c r="X361">
        <v>4.3499999999999996</v>
      </c>
      <c r="Y361">
        <v>4.76</v>
      </c>
      <c r="Z361">
        <v>2.11</v>
      </c>
      <c r="AA361">
        <v>3.46</v>
      </c>
      <c r="AB361">
        <v>1.6600000000000001</v>
      </c>
      <c r="AC361">
        <v>1.1299999999999999</v>
      </c>
      <c r="AD361">
        <v>1.34</v>
      </c>
      <c r="AE361">
        <v>2.54</v>
      </c>
      <c r="AF361">
        <v>3.15</v>
      </c>
    </row>
    <row r="362" spans="1:32" x14ac:dyDescent="0.35">
      <c r="A362" s="1">
        <v>42369</v>
      </c>
      <c r="B362">
        <v>6.31</v>
      </c>
      <c r="C362">
        <v>1.45</v>
      </c>
      <c r="D362">
        <v>2.4699999999999998</v>
      </c>
      <c r="E362">
        <v>3</v>
      </c>
      <c r="F362">
        <v>6.64</v>
      </c>
      <c r="G362">
        <v>3.08</v>
      </c>
      <c r="H362">
        <v>4.22</v>
      </c>
      <c r="I362">
        <v>3.65</v>
      </c>
      <c r="J362">
        <v>6.67</v>
      </c>
      <c r="K362">
        <v>2.2800000000000002</v>
      </c>
      <c r="L362">
        <v>2.83</v>
      </c>
      <c r="M362">
        <v>3.56</v>
      </c>
      <c r="N362">
        <v>2.09</v>
      </c>
      <c r="Q362">
        <v>3.59</v>
      </c>
      <c r="R362">
        <v>3.14</v>
      </c>
      <c r="S362">
        <v>1.6800000000000002</v>
      </c>
      <c r="T362">
        <v>1.6800000000000002</v>
      </c>
      <c r="U362">
        <v>4</v>
      </c>
      <c r="W362">
        <v>2.66</v>
      </c>
      <c r="X362">
        <v>4.8</v>
      </c>
      <c r="Y362">
        <v>6.79</v>
      </c>
      <c r="Z362">
        <v>2.11</v>
      </c>
      <c r="AA362">
        <v>3.87</v>
      </c>
      <c r="AB362">
        <v>1.76</v>
      </c>
      <c r="AC362">
        <v>1.1599999999999999</v>
      </c>
      <c r="AD362">
        <v>1.2</v>
      </c>
      <c r="AE362">
        <v>2.92</v>
      </c>
      <c r="AF362">
        <v>2.83</v>
      </c>
    </row>
    <row r="363" spans="1:32" x14ac:dyDescent="0.35">
      <c r="A363" s="1">
        <v>42398</v>
      </c>
      <c r="B363">
        <v>6.38</v>
      </c>
      <c r="C363">
        <v>1.44</v>
      </c>
      <c r="D363">
        <v>2.48</v>
      </c>
      <c r="E363">
        <v>3</v>
      </c>
      <c r="F363">
        <v>6.63</v>
      </c>
      <c r="G363">
        <v>3.07</v>
      </c>
      <c r="H363">
        <v>4.22</v>
      </c>
      <c r="I363">
        <v>3.65</v>
      </c>
      <c r="J363">
        <v>6.72</v>
      </c>
      <c r="K363">
        <v>2.2999999999999998</v>
      </c>
      <c r="L363">
        <v>2.83</v>
      </c>
      <c r="M363">
        <v>3.56</v>
      </c>
      <c r="N363">
        <v>2.1</v>
      </c>
      <c r="Q363">
        <v>3.6</v>
      </c>
      <c r="R363">
        <v>3.14</v>
      </c>
      <c r="S363">
        <v>1.6800000000000002</v>
      </c>
      <c r="T363">
        <v>1.6800000000000002</v>
      </c>
      <c r="U363">
        <v>4</v>
      </c>
      <c r="W363">
        <v>2.67</v>
      </c>
      <c r="X363">
        <v>4.8</v>
      </c>
      <c r="Y363">
        <v>6.79</v>
      </c>
      <c r="Z363">
        <v>2.11</v>
      </c>
      <c r="AA363">
        <v>3.87</v>
      </c>
      <c r="AB363">
        <v>1.75</v>
      </c>
      <c r="AC363">
        <v>1.1599999999999999</v>
      </c>
      <c r="AD363">
        <v>1.22</v>
      </c>
      <c r="AE363">
        <v>2.93</v>
      </c>
      <c r="AF363">
        <v>2.83</v>
      </c>
    </row>
    <row r="364" spans="1:32" x14ac:dyDescent="0.35">
      <c r="A364" s="1">
        <v>42429</v>
      </c>
      <c r="B364">
        <v>6.38</v>
      </c>
      <c r="C364">
        <v>1.44</v>
      </c>
      <c r="D364">
        <v>2.38</v>
      </c>
      <c r="E364">
        <v>2.99</v>
      </c>
      <c r="F364">
        <v>6.64</v>
      </c>
      <c r="G364">
        <v>3.07</v>
      </c>
      <c r="H364">
        <v>4.22</v>
      </c>
      <c r="I364">
        <v>3.67</v>
      </c>
      <c r="J364">
        <v>6.88</v>
      </c>
      <c r="K364">
        <v>2.31</v>
      </c>
      <c r="L364">
        <v>2.83</v>
      </c>
      <c r="M364">
        <v>3.57</v>
      </c>
      <c r="N364">
        <v>2.1</v>
      </c>
      <c r="Q364">
        <v>3.6</v>
      </c>
      <c r="R364">
        <v>3.15</v>
      </c>
      <c r="S364">
        <v>1.67</v>
      </c>
      <c r="T364">
        <v>1.6800000000000002</v>
      </c>
      <c r="U364">
        <v>4.03</v>
      </c>
      <c r="W364">
        <v>2.65</v>
      </c>
      <c r="X364">
        <v>4.8</v>
      </c>
      <c r="Y364">
        <v>6.98</v>
      </c>
      <c r="Z364">
        <v>2.12</v>
      </c>
      <c r="AA364">
        <v>3.91</v>
      </c>
      <c r="AB364">
        <v>1.74</v>
      </c>
      <c r="AC364">
        <v>1.1599999999999999</v>
      </c>
      <c r="AD364">
        <v>1.24</v>
      </c>
      <c r="AE364">
        <v>2.92</v>
      </c>
      <c r="AF364">
        <v>2.83</v>
      </c>
    </row>
    <row r="365" spans="1:32" x14ac:dyDescent="0.35">
      <c r="A365" s="1">
        <v>42460</v>
      </c>
      <c r="B365">
        <v>6.73</v>
      </c>
      <c r="C365">
        <v>1.55</v>
      </c>
      <c r="D365">
        <v>2.39</v>
      </c>
      <c r="E365">
        <v>3.06</v>
      </c>
      <c r="F365">
        <v>6.96</v>
      </c>
      <c r="G365">
        <v>3.06</v>
      </c>
      <c r="H365">
        <v>4.43</v>
      </c>
      <c r="I365">
        <v>3.8</v>
      </c>
      <c r="J365">
        <v>6.75</v>
      </c>
      <c r="K365">
        <v>2.42</v>
      </c>
      <c r="L365">
        <v>2.96</v>
      </c>
      <c r="M365">
        <v>3.98</v>
      </c>
      <c r="N365">
        <v>2.2599999999999998</v>
      </c>
      <c r="Q365">
        <v>3.88</v>
      </c>
      <c r="R365">
        <v>3.21</v>
      </c>
      <c r="S365">
        <v>1.73</v>
      </c>
      <c r="T365">
        <v>1.73</v>
      </c>
      <c r="U365">
        <v>4.2</v>
      </c>
      <c r="W365">
        <v>2.65</v>
      </c>
      <c r="X365">
        <v>5.07</v>
      </c>
      <c r="Y365">
        <v>6.61</v>
      </c>
      <c r="Z365">
        <v>2.21</v>
      </c>
      <c r="AA365">
        <v>3.92</v>
      </c>
      <c r="AB365">
        <v>1.75</v>
      </c>
      <c r="AC365">
        <v>1.23</v>
      </c>
      <c r="AD365">
        <v>1.31</v>
      </c>
      <c r="AE365">
        <v>2.71</v>
      </c>
      <c r="AF365">
        <v>2.96</v>
      </c>
    </row>
    <row r="366" spans="1:32" x14ac:dyDescent="0.35">
      <c r="A366" s="1">
        <v>42489</v>
      </c>
      <c r="B366">
        <v>6.74</v>
      </c>
      <c r="C366">
        <v>1.5699999999999998</v>
      </c>
      <c r="D366">
        <v>2.4</v>
      </c>
      <c r="E366">
        <v>3.07</v>
      </c>
      <c r="F366">
        <v>6.95</v>
      </c>
      <c r="G366">
        <v>3.06</v>
      </c>
      <c r="H366">
        <v>4.42</v>
      </c>
      <c r="I366">
        <v>3.8</v>
      </c>
      <c r="J366">
        <v>6.75</v>
      </c>
      <c r="K366">
        <v>2.42</v>
      </c>
      <c r="L366">
        <v>2.96</v>
      </c>
      <c r="M366">
        <v>3.98</v>
      </c>
      <c r="N366">
        <v>2.2800000000000002</v>
      </c>
      <c r="Q366">
        <v>3.88</v>
      </c>
      <c r="R366">
        <v>3.21</v>
      </c>
      <c r="S366">
        <v>1.73</v>
      </c>
      <c r="T366">
        <v>1.73</v>
      </c>
      <c r="U366">
        <v>4.2</v>
      </c>
      <c r="W366">
        <v>2.67</v>
      </c>
      <c r="X366">
        <v>5.0599999999999996</v>
      </c>
      <c r="Y366">
        <v>6.61</v>
      </c>
      <c r="Z366">
        <v>2.21</v>
      </c>
      <c r="AA366">
        <v>3.92</v>
      </c>
      <c r="AB366">
        <v>1.78</v>
      </c>
      <c r="AC366">
        <v>1.23</v>
      </c>
      <c r="AD366">
        <v>1.35</v>
      </c>
      <c r="AE366">
        <v>2.71</v>
      </c>
      <c r="AF366">
        <v>2.96</v>
      </c>
    </row>
    <row r="367" spans="1:32" x14ac:dyDescent="0.35">
      <c r="A367" s="1">
        <v>42521</v>
      </c>
      <c r="B367">
        <v>6.8</v>
      </c>
      <c r="C367">
        <v>1.62</v>
      </c>
      <c r="D367">
        <v>2.4</v>
      </c>
      <c r="E367">
        <v>3.15</v>
      </c>
      <c r="F367">
        <v>6.96</v>
      </c>
      <c r="G367">
        <v>3.43</v>
      </c>
      <c r="H367">
        <v>4.42</v>
      </c>
      <c r="I367">
        <v>3.81</v>
      </c>
      <c r="J367">
        <v>6.75</v>
      </c>
      <c r="K367">
        <v>2.4300000000000002</v>
      </c>
      <c r="L367">
        <v>2.9699999999999998</v>
      </c>
      <c r="M367">
        <v>4</v>
      </c>
      <c r="N367">
        <v>2.2800000000000002</v>
      </c>
      <c r="Q367">
        <v>3.88</v>
      </c>
      <c r="R367">
        <v>3.23</v>
      </c>
      <c r="S367">
        <v>1.75</v>
      </c>
      <c r="T367">
        <v>1.73</v>
      </c>
      <c r="U367">
        <v>4.21</v>
      </c>
      <c r="W367">
        <v>2.66</v>
      </c>
      <c r="X367">
        <v>5.07</v>
      </c>
      <c r="Y367">
        <v>6.6</v>
      </c>
      <c r="Z367">
        <v>2.2200000000000002</v>
      </c>
      <c r="AA367">
        <v>3.92</v>
      </c>
      <c r="AB367">
        <v>1.81</v>
      </c>
      <c r="AC367">
        <v>1.23</v>
      </c>
      <c r="AD367">
        <v>1.53</v>
      </c>
      <c r="AE367">
        <v>2.68</v>
      </c>
      <c r="AF367">
        <v>2.9699999999999998</v>
      </c>
    </row>
    <row r="368" spans="1:32" x14ac:dyDescent="0.35">
      <c r="A368" s="1">
        <v>42551</v>
      </c>
      <c r="B368">
        <v>7.04</v>
      </c>
      <c r="C368">
        <v>1.6800000000000002</v>
      </c>
      <c r="D368">
        <v>2.54</v>
      </c>
      <c r="E368">
        <v>3.17</v>
      </c>
      <c r="F368">
        <v>7.05</v>
      </c>
      <c r="G368">
        <v>3.5</v>
      </c>
      <c r="H368">
        <v>4.3899999999999997</v>
      </c>
      <c r="I368">
        <v>3.76</v>
      </c>
      <c r="J368">
        <v>8.07</v>
      </c>
      <c r="K368">
        <v>2.54</v>
      </c>
      <c r="L368">
        <v>2.94</v>
      </c>
      <c r="M368">
        <v>3.9</v>
      </c>
      <c r="N368">
        <v>2.41</v>
      </c>
      <c r="Q368">
        <v>4.24</v>
      </c>
      <c r="R368">
        <v>3.03</v>
      </c>
      <c r="S368">
        <v>1.7</v>
      </c>
      <c r="T368">
        <v>1.6400000000000001</v>
      </c>
      <c r="U368">
        <v>4.17</v>
      </c>
      <c r="W368">
        <v>2.9</v>
      </c>
      <c r="X368">
        <v>5.18</v>
      </c>
      <c r="Y368">
        <v>7.51</v>
      </c>
      <c r="Z368">
        <v>2.5099999999999998</v>
      </c>
      <c r="AA368">
        <v>3.43</v>
      </c>
      <c r="AB368">
        <v>1.83</v>
      </c>
      <c r="AC368">
        <v>1.17</v>
      </c>
      <c r="AD368">
        <v>1.63</v>
      </c>
      <c r="AE368">
        <v>2.83</v>
      </c>
      <c r="AF368">
        <v>2.94</v>
      </c>
    </row>
    <row r="369" spans="1:32" x14ac:dyDescent="0.35">
      <c r="A369" s="1">
        <v>42580</v>
      </c>
      <c r="B369">
        <v>7.02</v>
      </c>
      <c r="C369">
        <v>1.73</v>
      </c>
      <c r="D369">
        <v>2.56</v>
      </c>
      <c r="E369">
        <v>3.17</v>
      </c>
      <c r="F369">
        <v>6.85</v>
      </c>
      <c r="G369">
        <v>3.48</v>
      </c>
      <c r="H369">
        <v>4.4000000000000004</v>
      </c>
      <c r="I369">
        <v>3.76</v>
      </c>
      <c r="J369">
        <v>8.2200000000000006</v>
      </c>
      <c r="K369">
        <v>2.56</v>
      </c>
      <c r="L369">
        <v>2.94</v>
      </c>
      <c r="M369">
        <v>3.91</v>
      </c>
      <c r="N369">
        <v>2.42</v>
      </c>
      <c r="Q369">
        <v>4.2300000000000004</v>
      </c>
      <c r="R369">
        <v>3.04</v>
      </c>
      <c r="S369">
        <v>1.71</v>
      </c>
      <c r="T369">
        <v>1.6400000000000001</v>
      </c>
      <c r="U369">
        <v>4.17</v>
      </c>
      <c r="W369">
        <v>2.93</v>
      </c>
      <c r="X369">
        <v>5.2</v>
      </c>
      <c r="Y369">
        <v>7.65</v>
      </c>
      <c r="Z369">
        <v>2.5099999999999998</v>
      </c>
      <c r="AA369">
        <v>3.43</v>
      </c>
      <c r="AB369">
        <v>1.83</v>
      </c>
      <c r="AC369">
        <v>1.17</v>
      </c>
      <c r="AD369">
        <v>1.73</v>
      </c>
      <c r="AE369">
        <v>2.82</v>
      </c>
      <c r="AF369">
        <v>2.94</v>
      </c>
    </row>
    <row r="370" spans="1:32" x14ac:dyDescent="0.35">
      <c r="A370" s="1">
        <v>42613</v>
      </c>
      <c r="B370">
        <v>6.99</v>
      </c>
      <c r="C370">
        <v>1.74</v>
      </c>
      <c r="D370">
        <v>2.57</v>
      </c>
      <c r="E370">
        <v>3.19</v>
      </c>
      <c r="F370">
        <v>6.89</v>
      </c>
      <c r="G370">
        <v>3.58</v>
      </c>
      <c r="H370">
        <v>4.4000000000000004</v>
      </c>
      <c r="I370">
        <v>3.7199999999999998</v>
      </c>
      <c r="J370">
        <v>8.2200000000000006</v>
      </c>
      <c r="K370">
        <v>2.56</v>
      </c>
      <c r="L370">
        <v>2.94</v>
      </c>
      <c r="M370">
        <v>3.9</v>
      </c>
      <c r="N370">
        <v>2.4300000000000002</v>
      </c>
      <c r="Q370">
        <v>4.24</v>
      </c>
      <c r="R370">
        <v>3.03</v>
      </c>
      <c r="S370">
        <v>1.76</v>
      </c>
      <c r="T370">
        <v>1.6400000000000001</v>
      </c>
      <c r="U370">
        <v>4.17</v>
      </c>
      <c r="W370">
        <v>2.93</v>
      </c>
      <c r="X370">
        <v>5.2</v>
      </c>
      <c r="Y370">
        <v>7.65</v>
      </c>
      <c r="Z370">
        <v>2.4900000000000002</v>
      </c>
      <c r="AA370">
        <v>3.43</v>
      </c>
      <c r="AB370">
        <v>1.8</v>
      </c>
      <c r="AC370">
        <v>1.17</v>
      </c>
      <c r="AD370">
        <v>1.67</v>
      </c>
      <c r="AE370">
        <v>2.82</v>
      </c>
      <c r="AF370">
        <v>2.94</v>
      </c>
    </row>
    <row r="371" spans="1:32" x14ac:dyDescent="0.35">
      <c r="A371" s="1">
        <v>42643</v>
      </c>
      <c r="B371">
        <v>6.98</v>
      </c>
      <c r="C371">
        <v>1.8</v>
      </c>
      <c r="D371">
        <v>2.58</v>
      </c>
      <c r="E371">
        <v>3.16</v>
      </c>
      <c r="F371">
        <v>5.8100000000000005</v>
      </c>
      <c r="G371">
        <v>3.31</v>
      </c>
      <c r="H371">
        <v>4.3499999999999996</v>
      </c>
      <c r="I371">
        <v>3.73</v>
      </c>
      <c r="J371">
        <v>6.77</v>
      </c>
      <c r="K371">
        <v>2.56</v>
      </c>
      <c r="L371">
        <v>3.01</v>
      </c>
      <c r="M371">
        <v>3.6</v>
      </c>
      <c r="N371">
        <v>2.4900000000000002</v>
      </c>
      <c r="Q371">
        <v>4.95</v>
      </c>
      <c r="R371">
        <v>3.05</v>
      </c>
      <c r="S371">
        <v>1.83</v>
      </c>
      <c r="T371">
        <v>1.69</v>
      </c>
      <c r="U371">
        <v>4.18</v>
      </c>
      <c r="W371">
        <v>2.99</v>
      </c>
      <c r="X371">
        <v>5.24</v>
      </c>
      <c r="Y371">
        <v>6.07</v>
      </c>
      <c r="Z371">
        <v>2.52</v>
      </c>
      <c r="AA371">
        <v>3.41</v>
      </c>
      <c r="AB371">
        <v>1.8</v>
      </c>
      <c r="AC371">
        <v>1.25</v>
      </c>
      <c r="AD371">
        <v>1.6600000000000001</v>
      </c>
      <c r="AE371">
        <v>2.98</v>
      </c>
      <c r="AF371">
        <v>3.01</v>
      </c>
    </row>
    <row r="372" spans="1:32" x14ac:dyDescent="0.35">
      <c r="A372" s="1">
        <v>42674</v>
      </c>
      <c r="B372">
        <v>6.9399999999999995</v>
      </c>
      <c r="C372">
        <v>1.81</v>
      </c>
      <c r="D372">
        <v>2.61</v>
      </c>
      <c r="E372">
        <v>3.16</v>
      </c>
      <c r="F372">
        <v>5.8100000000000005</v>
      </c>
      <c r="G372">
        <v>3.31</v>
      </c>
      <c r="H372">
        <v>4.3499999999999996</v>
      </c>
      <c r="I372">
        <v>3.7199999999999998</v>
      </c>
      <c r="J372">
        <v>6.77</v>
      </c>
      <c r="K372">
        <v>2.58</v>
      </c>
      <c r="L372">
        <v>3.01</v>
      </c>
      <c r="M372">
        <v>3.6</v>
      </c>
      <c r="N372">
        <v>2.5</v>
      </c>
      <c r="Q372">
        <v>4.97</v>
      </c>
      <c r="R372">
        <v>3.05</v>
      </c>
      <c r="S372">
        <v>1.83</v>
      </c>
      <c r="T372">
        <v>1.79</v>
      </c>
      <c r="U372">
        <v>4.17</v>
      </c>
      <c r="W372">
        <v>2.99</v>
      </c>
      <c r="X372">
        <v>5.24</v>
      </c>
      <c r="Y372">
        <v>6.07</v>
      </c>
      <c r="Z372">
        <v>2.5099999999999998</v>
      </c>
      <c r="AA372">
        <v>3.41</v>
      </c>
      <c r="AB372">
        <v>1.8199999999999998</v>
      </c>
      <c r="AC372">
        <v>1.25</v>
      </c>
      <c r="AD372">
        <v>1.6600000000000001</v>
      </c>
      <c r="AE372">
        <v>2.9699999999999998</v>
      </c>
      <c r="AF372">
        <v>3.01</v>
      </c>
    </row>
    <row r="373" spans="1:32" x14ac:dyDescent="0.35">
      <c r="A373" s="1">
        <v>42704</v>
      </c>
      <c r="B373">
        <v>6.86</v>
      </c>
      <c r="C373">
        <v>1.81</v>
      </c>
      <c r="D373">
        <v>2.61</v>
      </c>
      <c r="E373">
        <v>3.15</v>
      </c>
      <c r="F373">
        <v>5.8</v>
      </c>
      <c r="G373">
        <v>3.31</v>
      </c>
      <c r="H373">
        <v>4.3499999999999996</v>
      </c>
      <c r="I373">
        <v>3.73</v>
      </c>
      <c r="J373">
        <v>6.8100000000000005</v>
      </c>
      <c r="K373">
        <v>2.58</v>
      </c>
      <c r="L373">
        <v>3.01</v>
      </c>
      <c r="M373">
        <v>3.56</v>
      </c>
      <c r="N373">
        <v>2.5</v>
      </c>
      <c r="Q373">
        <v>4.97</v>
      </c>
      <c r="R373">
        <v>3.04</v>
      </c>
      <c r="S373">
        <v>1.83</v>
      </c>
      <c r="T373">
        <v>1.79</v>
      </c>
      <c r="U373">
        <v>4.18</v>
      </c>
      <c r="W373">
        <v>2.99</v>
      </c>
      <c r="X373">
        <v>5.22</v>
      </c>
      <c r="Y373">
        <v>6.11</v>
      </c>
      <c r="Z373">
        <v>2.5</v>
      </c>
      <c r="AA373">
        <v>3.41</v>
      </c>
      <c r="AB373">
        <v>1.81</v>
      </c>
      <c r="AC373">
        <v>1.25</v>
      </c>
      <c r="AD373">
        <v>1.6600000000000001</v>
      </c>
      <c r="AE373">
        <v>2.9699999999999998</v>
      </c>
      <c r="AF373">
        <v>3.01</v>
      </c>
    </row>
    <row r="374" spans="1:32" x14ac:dyDescent="0.35">
      <c r="A374" s="1">
        <v>42734</v>
      </c>
      <c r="B374">
        <v>5.99</v>
      </c>
      <c r="C374">
        <v>1.83</v>
      </c>
      <c r="D374">
        <v>2.61</v>
      </c>
      <c r="E374">
        <v>3.15</v>
      </c>
      <c r="F374">
        <v>5.79</v>
      </c>
      <c r="G374">
        <v>3.32</v>
      </c>
      <c r="H374">
        <v>4.3600000000000003</v>
      </c>
      <c r="I374">
        <v>3.61</v>
      </c>
      <c r="J374">
        <v>6.83</v>
      </c>
      <c r="K374">
        <v>2.5499999999999998</v>
      </c>
      <c r="L374">
        <v>3.01</v>
      </c>
      <c r="M374">
        <v>3.56</v>
      </c>
      <c r="N374">
        <v>2.5099999999999998</v>
      </c>
      <c r="Q374">
        <v>4.8899999999999997</v>
      </c>
      <c r="R374">
        <v>3.05</v>
      </c>
      <c r="S374">
        <v>1.88</v>
      </c>
      <c r="T374">
        <v>1.8</v>
      </c>
      <c r="U374">
        <v>3.99</v>
      </c>
      <c r="W374">
        <v>2.98</v>
      </c>
      <c r="X374">
        <v>5.0599999999999996</v>
      </c>
      <c r="Y374">
        <v>6.13</v>
      </c>
      <c r="Z374">
        <v>2.48</v>
      </c>
      <c r="AA374">
        <v>3.41</v>
      </c>
      <c r="AB374">
        <v>1.81</v>
      </c>
      <c r="AC374">
        <v>1.25</v>
      </c>
      <c r="AD374">
        <v>1.6400000000000001</v>
      </c>
      <c r="AE374">
        <v>2.96</v>
      </c>
      <c r="AF374">
        <v>3.01</v>
      </c>
    </row>
    <row r="375" spans="1:32" x14ac:dyDescent="0.35">
      <c r="A375" s="1">
        <v>42766</v>
      </c>
      <c r="B375">
        <v>5.99</v>
      </c>
      <c r="C375">
        <v>1.74</v>
      </c>
      <c r="D375">
        <v>2.48</v>
      </c>
      <c r="E375">
        <v>3.1</v>
      </c>
      <c r="F375">
        <v>5.26</v>
      </c>
      <c r="G375">
        <v>3.35</v>
      </c>
      <c r="H375">
        <v>4.21</v>
      </c>
      <c r="I375">
        <v>3.4</v>
      </c>
      <c r="J375">
        <v>4.1900000000000004</v>
      </c>
      <c r="K375">
        <v>2.58</v>
      </c>
      <c r="L375">
        <v>2.88</v>
      </c>
      <c r="M375">
        <v>2.5</v>
      </c>
      <c r="N375">
        <v>2.48</v>
      </c>
      <c r="Q375">
        <v>4.3</v>
      </c>
      <c r="R375">
        <v>3</v>
      </c>
      <c r="S375">
        <v>1.81</v>
      </c>
      <c r="T375">
        <v>1.65</v>
      </c>
      <c r="U375">
        <v>3.67</v>
      </c>
      <c r="W375">
        <v>2.83</v>
      </c>
      <c r="X375">
        <v>5.0599999999999996</v>
      </c>
      <c r="Y375">
        <v>3.9</v>
      </c>
      <c r="Z375">
        <v>2.23</v>
      </c>
      <c r="AA375">
        <v>2.86</v>
      </c>
      <c r="AB375">
        <v>1.81</v>
      </c>
      <c r="AC375">
        <v>1.25</v>
      </c>
      <c r="AD375">
        <v>1.5899999999999999</v>
      </c>
      <c r="AE375">
        <v>2.91</v>
      </c>
      <c r="AF375">
        <v>2.88</v>
      </c>
    </row>
    <row r="376" spans="1:32" x14ac:dyDescent="0.35">
      <c r="A376" s="1">
        <v>42794</v>
      </c>
      <c r="B376">
        <v>6.05</v>
      </c>
      <c r="C376">
        <v>1.74</v>
      </c>
      <c r="D376">
        <v>2.48</v>
      </c>
      <c r="E376">
        <v>3.1</v>
      </c>
      <c r="F376">
        <v>5.24</v>
      </c>
      <c r="G376">
        <v>3.35</v>
      </c>
      <c r="H376">
        <v>4.21</v>
      </c>
      <c r="I376">
        <v>3.4</v>
      </c>
      <c r="J376">
        <v>4.2</v>
      </c>
      <c r="K376">
        <v>2.58</v>
      </c>
      <c r="L376">
        <v>2.88</v>
      </c>
      <c r="M376">
        <v>2.5</v>
      </c>
      <c r="N376">
        <v>2.48</v>
      </c>
      <c r="Q376">
        <v>4.3099999999999996</v>
      </c>
      <c r="R376">
        <v>3.01</v>
      </c>
      <c r="S376">
        <v>1.81</v>
      </c>
      <c r="T376">
        <v>1.65</v>
      </c>
      <c r="U376">
        <v>3.68</v>
      </c>
      <c r="W376">
        <v>2.83</v>
      </c>
      <c r="X376">
        <v>5.04</v>
      </c>
      <c r="Y376">
        <v>3.92</v>
      </c>
      <c r="Z376">
        <v>2.23</v>
      </c>
      <c r="AA376">
        <v>2.86</v>
      </c>
      <c r="AB376">
        <v>1.81</v>
      </c>
      <c r="AC376">
        <v>1.25</v>
      </c>
      <c r="AD376">
        <v>1.5899999999999999</v>
      </c>
      <c r="AE376">
        <v>2.92</v>
      </c>
      <c r="AF376">
        <v>2.88</v>
      </c>
    </row>
    <row r="377" spans="1:32" x14ac:dyDescent="0.35">
      <c r="A377" s="1">
        <v>42825</v>
      </c>
      <c r="B377">
        <v>6.21</v>
      </c>
      <c r="C377">
        <v>1.71</v>
      </c>
      <c r="D377">
        <v>2.5300000000000002</v>
      </c>
      <c r="E377">
        <v>3.09</v>
      </c>
      <c r="F377">
        <v>5.33</v>
      </c>
      <c r="G377">
        <v>3.27</v>
      </c>
      <c r="H377">
        <v>4.3099999999999996</v>
      </c>
      <c r="I377">
        <v>3.26</v>
      </c>
      <c r="J377">
        <v>3.52</v>
      </c>
      <c r="K377">
        <v>2.5099999999999998</v>
      </c>
      <c r="L377">
        <v>2.95</v>
      </c>
      <c r="M377">
        <v>2.4500000000000002</v>
      </c>
      <c r="N377">
        <v>2.48</v>
      </c>
      <c r="Q377">
        <v>4.33</v>
      </c>
      <c r="R377">
        <v>3.11</v>
      </c>
      <c r="S377">
        <v>1.76</v>
      </c>
      <c r="T377">
        <v>1.62</v>
      </c>
      <c r="U377">
        <v>3.42</v>
      </c>
      <c r="W377">
        <v>2.96</v>
      </c>
      <c r="X377">
        <v>5.14</v>
      </c>
      <c r="Y377">
        <v>3.35</v>
      </c>
      <c r="Z377">
        <v>2.2999999999999998</v>
      </c>
      <c r="AA377">
        <v>3.12</v>
      </c>
      <c r="AB377">
        <v>1.78</v>
      </c>
      <c r="AC377">
        <v>1.32</v>
      </c>
      <c r="AD377">
        <v>1.6099999999999999</v>
      </c>
      <c r="AE377">
        <v>2.7199999999999998</v>
      </c>
      <c r="AF377">
        <v>2.95</v>
      </c>
    </row>
    <row r="378" spans="1:32" x14ac:dyDescent="0.35">
      <c r="A378" s="1">
        <v>42853</v>
      </c>
      <c r="B378">
        <v>6.21</v>
      </c>
      <c r="C378">
        <v>1.72</v>
      </c>
      <c r="D378">
        <v>2.52</v>
      </c>
      <c r="E378">
        <v>3.1</v>
      </c>
      <c r="F378">
        <v>5.34</v>
      </c>
      <c r="G378">
        <v>3.26</v>
      </c>
      <c r="H378">
        <v>4.3099999999999996</v>
      </c>
      <c r="I378">
        <v>3.26</v>
      </c>
      <c r="J378">
        <v>3.52</v>
      </c>
      <c r="K378">
        <v>2.5099999999999998</v>
      </c>
      <c r="L378">
        <v>2.95</v>
      </c>
      <c r="M378">
        <v>2.4500000000000002</v>
      </c>
      <c r="N378">
        <v>2.5099999999999998</v>
      </c>
      <c r="Q378">
        <v>4.33</v>
      </c>
      <c r="R378">
        <v>3.11</v>
      </c>
      <c r="S378">
        <v>1.77</v>
      </c>
      <c r="T378">
        <v>1.62</v>
      </c>
      <c r="U378">
        <v>3.42</v>
      </c>
      <c r="W378">
        <v>2.9699999999999998</v>
      </c>
      <c r="X378">
        <v>5.14</v>
      </c>
      <c r="Y378">
        <v>3.35</v>
      </c>
      <c r="Z378">
        <v>2.31</v>
      </c>
      <c r="AA378">
        <v>3.12</v>
      </c>
      <c r="AB378">
        <v>1.79</v>
      </c>
      <c r="AC378">
        <v>1.3</v>
      </c>
      <c r="AD378">
        <v>1.51</v>
      </c>
      <c r="AE378">
        <v>2.73</v>
      </c>
      <c r="AF378">
        <v>2.95</v>
      </c>
    </row>
    <row r="379" spans="1:32" x14ac:dyDescent="0.35">
      <c r="A379" s="1">
        <v>42886</v>
      </c>
      <c r="B379">
        <v>6.25</v>
      </c>
      <c r="C379">
        <v>1.73</v>
      </c>
      <c r="D379">
        <v>2.5099999999999998</v>
      </c>
      <c r="E379">
        <v>3.09</v>
      </c>
      <c r="F379">
        <v>5.35</v>
      </c>
      <c r="G379">
        <v>3.26</v>
      </c>
      <c r="H379">
        <v>4.3099999999999996</v>
      </c>
      <c r="I379">
        <v>3.25</v>
      </c>
      <c r="J379">
        <v>3.52</v>
      </c>
      <c r="K379">
        <v>2.52</v>
      </c>
      <c r="L379">
        <v>2.95</v>
      </c>
      <c r="M379">
        <v>2.44</v>
      </c>
      <c r="N379">
        <v>2.5099999999999998</v>
      </c>
      <c r="Q379">
        <v>4.3499999999999996</v>
      </c>
      <c r="R379">
        <v>3.06</v>
      </c>
      <c r="S379">
        <v>1.78</v>
      </c>
      <c r="T379">
        <v>1.62</v>
      </c>
      <c r="U379">
        <v>3.42</v>
      </c>
      <c r="W379">
        <v>2.96</v>
      </c>
      <c r="X379">
        <v>5.13</v>
      </c>
      <c r="Y379">
        <v>3.35</v>
      </c>
      <c r="Z379">
        <v>2.29</v>
      </c>
      <c r="AA379">
        <v>3.12</v>
      </c>
      <c r="AB379">
        <v>1.78</v>
      </c>
      <c r="AC379">
        <v>1.3</v>
      </c>
      <c r="AD379">
        <v>1.6099999999999999</v>
      </c>
      <c r="AE379">
        <v>2.7199999999999998</v>
      </c>
      <c r="AF379">
        <v>2.95</v>
      </c>
    </row>
    <row r="380" spans="1:32" x14ac:dyDescent="0.35">
      <c r="A380" s="1">
        <v>42916</v>
      </c>
      <c r="B380">
        <v>6.03</v>
      </c>
      <c r="C380">
        <v>1.77</v>
      </c>
      <c r="D380">
        <v>2.58</v>
      </c>
      <c r="E380">
        <v>3.14</v>
      </c>
      <c r="F380">
        <v>5.23</v>
      </c>
      <c r="G380">
        <v>3.32</v>
      </c>
      <c r="H380">
        <v>4.34</v>
      </c>
      <c r="I380">
        <v>3.35</v>
      </c>
      <c r="J380">
        <v>3.09</v>
      </c>
      <c r="K380">
        <v>2.57</v>
      </c>
      <c r="L380">
        <v>2.94</v>
      </c>
      <c r="M380">
        <v>2.36</v>
      </c>
      <c r="N380">
        <v>2.56</v>
      </c>
      <c r="Q380">
        <v>4.1399999999999997</v>
      </c>
      <c r="R380">
        <v>3.09</v>
      </c>
      <c r="S380">
        <v>1.8199999999999998</v>
      </c>
      <c r="T380">
        <v>2.09</v>
      </c>
      <c r="U380">
        <v>3.5300000000000002</v>
      </c>
      <c r="W380">
        <v>2.99</v>
      </c>
      <c r="X380">
        <v>5.24</v>
      </c>
      <c r="Y380">
        <v>3</v>
      </c>
      <c r="Z380">
        <v>2.44</v>
      </c>
      <c r="AA380">
        <v>3.4</v>
      </c>
      <c r="AB380">
        <v>1.8599999999999999</v>
      </c>
      <c r="AC380">
        <v>1.33</v>
      </c>
      <c r="AD380">
        <v>1.67</v>
      </c>
      <c r="AE380">
        <v>2.73</v>
      </c>
      <c r="AF380">
        <v>2.94</v>
      </c>
    </row>
    <row r="381" spans="1:32" x14ac:dyDescent="0.35">
      <c r="A381" s="1">
        <v>42947</v>
      </c>
      <c r="B381">
        <v>6.05</v>
      </c>
      <c r="C381">
        <v>1.8</v>
      </c>
      <c r="D381">
        <v>2.62</v>
      </c>
      <c r="E381">
        <v>3.15</v>
      </c>
      <c r="F381">
        <v>5.23</v>
      </c>
      <c r="G381">
        <v>3.33</v>
      </c>
      <c r="H381">
        <v>4.34</v>
      </c>
      <c r="I381">
        <v>3.35</v>
      </c>
      <c r="J381">
        <v>3.12</v>
      </c>
      <c r="K381">
        <v>2.56</v>
      </c>
      <c r="L381">
        <v>2.94</v>
      </c>
      <c r="M381">
        <v>2.36</v>
      </c>
      <c r="N381">
        <v>2.54</v>
      </c>
      <c r="Q381">
        <v>4.1399999999999997</v>
      </c>
      <c r="R381">
        <v>3.09</v>
      </c>
      <c r="S381">
        <v>1.8199999999999998</v>
      </c>
      <c r="T381">
        <v>2.1</v>
      </c>
      <c r="U381">
        <v>3.5300000000000002</v>
      </c>
      <c r="W381">
        <v>3.03</v>
      </c>
      <c r="X381">
        <v>5.24</v>
      </c>
      <c r="Y381">
        <v>3.02</v>
      </c>
      <c r="Z381">
        <v>2.44</v>
      </c>
      <c r="AA381">
        <v>3.41</v>
      </c>
      <c r="AB381">
        <v>1.85</v>
      </c>
      <c r="AC381">
        <v>1.35</v>
      </c>
      <c r="AD381">
        <v>1.5899999999999999</v>
      </c>
      <c r="AE381">
        <v>2.74</v>
      </c>
      <c r="AF381">
        <v>2.94</v>
      </c>
    </row>
    <row r="382" spans="1:32" x14ac:dyDescent="0.35">
      <c r="A382" s="1">
        <v>42978</v>
      </c>
      <c r="B382">
        <v>6.07</v>
      </c>
      <c r="C382">
        <v>1.78</v>
      </c>
      <c r="D382">
        <v>2.62</v>
      </c>
      <c r="E382">
        <v>3.15</v>
      </c>
      <c r="F382">
        <v>5.24</v>
      </c>
      <c r="G382">
        <v>3.33</v>
      </c>
      <c r="H382">
        <v>4.34</v>
      </c>
      <c r="I382">
        <v>3.35</v>
      </c>
      <c r="J382">
        <v>3.12</v>
      </c>
      <c r="K382">
        <v>2.56</v>
      </c>
      <c r="L382">
        <v>2.94</v>
      </c>
      <c r="M382">
        <v>2.35</v>
      </c>
      <c r="N382">
        <v>2.54</v>
      </c>
      <c r="Q382">
        <v>4.04</v>
      </c>
      <c r="R382">
        <v>3.1</v>
      </c>
      <c r="S382">
        <v>1.8</v>
      </c>
      <c r="T382">
        <v>2.1</v>
      </c>
      <c r="U382">
        <v>3.5300000000000002</v>
      </c>
      <c r="W382">
        <v>3.06</v>
      </c>
      <c r="X382">
        <v>5.24</v>
      </c>
      <c r="Y382">
        <v>3.02</v>
      </c>
      <c r="Z382">
        <v>2.42</v>
      </c>
      <c r="AA382">
        <v>3.41</v>
      </c>
      <c r="AB382">
        <v>1.85</v>
      </c>
      <c r="AC382">
        <v>1.35</v>
      </c>
      <c r="AD382">
        <v>1.53</v>
      </c>
      <c r="AE382">
        <v>2.74</v>
      </c>
      <c r="AF382">
        <v>2.94</v>
      </c>
    </row>
    <row r="383" spans="1:32" x14ac:dyDescent="0.35">
      <c r="A383" s="1">
        <v>43007</v>
      </c>
      <c r="B383">
        <v>6.07</v>
      </c>
      <c r="C383">
        <v>1.78</v>
      </c>
      <c r="D383">
        <v>2.63</v>
      </c>
      <c r="E383">
        <v>3.16</v>
      </c>
      <c r="F383">
        <v>5.24</v>
      </c>
      <c r="G383">
        <v>3.35</v>
      </c>
      <c r="H383">
        <v>4.34</v>
      </c>
      <c r="I383">
        <v>3.36</v>
      </c>
      <c r="J383">
        <v>3.12</v>
      </c>
      <c r="K383">
        <v>2.59</v>
      </c>
      <c r="L383">
        <v>2.95</v>
      </c>
      <c r="M383">
        <v>2.39</v>
      </c>
      <c r="N383">
        <v>2.5499999999999998</v>
      </c>
      <c r="Q383">
        <v>4.03</v>
      </c>
      <c r="R383">
        <v>3.11</v>
      </c>
      <c r="S383">
        <v>1.8</v>
      </c>
      <c r="T383">
        <v>2.1</v>
      </c>
      <c r="U383">
        <v>3.55</v>
      </c>
      <c r="W383">
        <v>3.05</v>
      </c>
      <c r="X383">
        <v>5.25</v>
      </c>
      <c r="Y383">
        <v>3.01</v>
      </c>
      <c r="Z383">
        <v>2.4699999999999998</v>
      </c>
      <c r="AA383">
        <v>3.41</v>
      </c>
      <c r="AB383">
        <v>1.85</v>
      </c>
      <c r="AC383">
        <v>1.35</v>
      </c>
      <c r="AD383">
        <v>1.54</v>
      </c>
      <c r="AE383">
        <v>2.75</v>
      </c>
      <c r="AF383">
        <v>2.95</v>
      </c>
    </row>
    <row r="384" spans="1:32" x14ac:dyDescent="0.35">
      <c r="A384" s="1">
        <v>43039</v>
      </c>
      <c r="B384">
        <v>6.07</v>
      </c>
      <c r="C384">
        <v>1.78</v>
      </c>
      <c r="D384">
        <v>2.63</v>
      </c>
      <c r="E384">
        <v>3.26</v>
      </c>
      <c r="F384">
        <v>5.21</v>
      </c>
      <c r="G384">
        <v>3.49</v>
      </c>
      <c r="H384">
        <v>4.5</v>
      </c>
      <c r="I384">
        <v>3.34</v>
      </c>
      <c r="J384">
        <v>2.79</v>
      </c>
      <c r="K384">
        <v>2.57</v>
      </c>
      <c r="L384">
        <v>3</v>
      </c>
      <c r="M384">
        <v>2.34</v>
      </c>
      <c r="N384">
        <v>2.57</v>
      </c>
      <c r="Q384">
        <v>4.21</v>
      </c>
      <c r="R384">
        <v>3.19</v>
      </c>
      <c r="S384">
        <v>1.79</v>
      </c>
      <c r="T384">
        <v>2.13</v>
      </c>
      <c r="U384">
        <v>3.48</v>
      </c>
      <c r="W384">
        <v>3.05</v>
      </c>
      <c r="X384">
        <v>5.23</v>
      </c>
      <c r="Y384">
        <v>2.7199999999999998</v>
      </c>
      <c r="Z384">
        <v>2.42</v>
      </c>
      <c r="AA384">
        <v>3.33</v>
      </c>
      <c r="AB384">
        <v>2.02</v>
      </c>
      <c r="AC384">
        <v>1.52</v>
      </c>
      <c r="AD384">
        <v>1.51</v>
      </c>
      <c r="AE384">
        <v>2.7</v>
      </c>
      <c r="AF384">
        <v>3</v>
      </c>
    </row>
    <row r="385" spans="1:32" x14ac:dyDescent="0.35">
      <c r="A385" s="1">
        <v>43069</v>
      </c>
      <c r="B385">
        <v>6.03</v>
      </c>
      <c r="C385">
        <v>1.78</v>
      </c>
      <c r="D385">
        <v>2.64</v>
      </c>
      <c r="E385">
        <v>3.26</v>
      </c>
      <c r="F385">
        <v>5.22</v>
      </c>
      <c r="G385">
        <v>3.49</v>
      </c>
      <c r="H385">
        <v>4.5</v>
      </c>
      <c r="I385">
        <v>3.34</v>
      </c>
      <c r="J385">
        <v>2.79</v>
      </c>
      <c r="K385">
        <v>2.57</v>
      </c>
      <c r="L385">
        <v>3.02</v>
      </c>
      <c r="M385">
        <v>2.34</v>
      </c>
      <c r="N385">
        <v>2.57</v>
      </c>
      <c r="Q385">
        <v>4.21</v>
      </c>
      <c r="R385">
        <v>3.19</v>
      </c>
      <c r="S385">
        <v>1.8199999999999998</v>
      </c>
      <c r="T385">
        <v>2.13</v>
      </c>
      <c r="U385">
        <v>3.48</v>
      </c>
      <c r="W385">
        <v>3.05</v>
      </c>
      <c r="X385">
        <v>5.23</v>
      </c>
      <c r="Y385">
        <v>2.7199999999999998</v>
      </c>
      <c r="Z385">
        <v>2.42</v>
      </c>
      <c r="AA385">
        <v>3.33</v>
      </c>
      <c r="AB385">
        <v>2.0099999999999998</v>
      </c>
      <c r="AC385">
        <v>1.52</v>
      </c>
      <c r="AD385">
        <v>1.44</v>
      </c>
      <c r="AE385">
        <v>2.7</v>
      </c>
      <c r="AF385">
        <v>3.02</v>
      </c>
    </row>
    <row r="386" spans="1:32" x14ac:dyDescent="0.35">
      <c r="A386" s="1">
        <v>43098</v>
      </c>
      <c r="B386">
        <v>5.93</v>
      </c>
      <c r="C386">
        <v>1.77</v>
      </c>
      <c r="D386">
        <v>2.65</v>
      </c>
      <c r="E386">
        <v>3.2800000000000002</v>
      </c>
      <c r="F386">
        <v>5.18</v>
      </c>
      <c r="G386">
        <v>3.51</v>
      </c>
      <c r="H386">
        <v>4.47</v>
      </c>
      <c r="I386">
        <v>3.34</v>
      </c>
      <c r="J386">
        <v>2.77</v>
      </c>
      <c r="K386">
        <v>2.65</v>
      </c>
      <c r="L386">
        <v>3.02</v>
      </c>
      <c r="M386">
        <v>2.34</v>
      </c>
      <c r="N386">
        <v>2.56</v>
      </c>
      <c r="Q386">
        <v>4.1900000000000004</v>
      </c>
      <c r="R386">
        <v>3.19</v>
      </c>
      <c r="S386">
        <v>1.8</v>
      </c>
      <c r="T386">
        <v>2.13</v>
      </c>
      <c r="U386">
        <v>3.48</v>
      </c>
      <c r="W386">
        <v>3.06</v>
      </c>
      <c r="X386">
        <v>5.25</v>
      </c>
      <c r="Y386">
        <v>2.7199999999999998</v>
      </c>
      <c r="Z386">
        <v>2.44</v>
      </c>
      <c r="AA386">
        <v>3.33</v>
      </c>
      <c r="AB386">
        <v>2.06</v>
      </c>
      <c r="AC386">
        <v>1.52</v>
      </c>
      <c r="AD386">
        <v>1.47</v>
      </c>
      <c r="AE386">
        <v>2.75</v>
      </c>
      <c r="AF386">
        <v>3.02</v>
      </c>
    </row>
    <row r="387" spans="1:32" x14ac:dyDescent="0.35">
      <c r="A387" s="1">
        <v>43131</v>
      </c>
      <c r="B387">
        <v>5.95</v>
      </c>
      <c r="C387">
        <v>1.75</v>
      </c>
      <c r="D387">
        <v>2.77</v>
      </c>
      <c r="E387">
        <v>3.25</v>
      </c>
      <c r="F387">
        <v>5.21</v>
      </c>
      <c r="G387">
        <v>3.4</v>
      </c>
      <c r="H387">
        <v>4.41</v>
      </c>
      <c r="I387">
        <v>3.38</v>
      </c>
      <c r="J387">
        <v>2.54</v>
      </c>
      <c r="K387">
        <v>2.66</v>
      </c>
      <c r="L387">
        <v>3.04</v>
      </c>
      <c r="M387">
        <v>2.2400000000000002</v>
      </c>
      <c r="N387">
        <v>2.58</v>
      </c>
      <c r="Q387">
        <v>4.45</v>
      </c>
      <c r="R387">
        <v>3.16</v>
      </c>
      <c r="S387">
        <v>1.8</v>
      </c>
      <c r="T387">
        <v>2.17</v>
      </c>
      <c r="U387">
        <v>3.57</v>
      </c>
      <c r="W387">
        <v>3.24</v>
      </c>
      <c r="X387">
        <v>4.88</v>
      </c>
      <c r="Y387">
        <v>2.4699999999999998</v>
      </c>
      <c r="Z387">
        <v>2.39</v>
      </c>
      <c r="AA387">
        <v>4.1500000000000004</v>
      </c>
      <c r="AB387">
        <v>2.12</v>
      </c>
      <c r="AC387">
        <v>1.95</v>
      </c>
      <c r="AD387">
        <v>1.3599999999999999</v>
      </c>
      <c r="AE387">
        <v>2.81</v>
      </c>
      <c r="AF387">
        <v>3.04</v>
      </c>
    </row>
    <row r="388" spans="1:32" x14ac:dyDescent="0.35">
      <c r="A388" s="1">
        <v>43159</v>
      </c>
      <c r="B388">
        <v>5.89</v>
      </c>
      <c r="C388">
        <v>1.74</v>
      </c>
      <c r="D388">
        <v>2.77</v>
      </c>
      <c r="E388">
        <v>3.25</v>
      </c>
      <c r="F388">
        <v>5.22</v>
      </c>
      <c r="G388">
        <v>3.41</v>
      </c>
      <c r="H388">
        <v>4.41</v>
      </c>
      <c r="I388">
        <v>3.38</v>
      </c>
      <c r="J388">
        <v>2.54</v>
      </c>
      <c r="K388">
        <v>2.66</v>
      </c>
      <c r="L388">
        <v>3.04</v>
      </c>
      <c r="M388">
        <v>2.2400000000000002</v>
      </c>
      <c r="N388">
        <v>2.58</v>
      </c>
      <c r="Q388">
        <v>4.4400000000000004</v>
      </c>
      <c r="R388">
        <v>3.18</v>
      </c>
      <c r="S388">
        <v>1.79</v>
      </c>
      <c r="T388">
        <v>2.17</v>
      </c>
      <c r="U388">
        <v>3.57</v>
      </c>
      <c r="W388">
        <v>3.25</v>
      </c>
      <c r="X388">
        <v>4.88</v>
      </c>
      <c r="Y388">
        <v>2.4699999999999998</v>
      </c>
      <c r="Z388">
        <v>2.39</v>
      </c>
      <c r="AA388">
        <v>4.1500000000000004</v>
      </c>
      <c r="AB388">
        <v>2.11</v>
      </c>
      <c r="AC388">
        <v>1.95</v>
      </c>
      <c r="AD388">
        <v>1.34</v>
      </c>
      <c r="AE388">
        <v>2.82</v>
      </c>
      <c r="AF388">
        <v>3.04</v>
      </c>
    </row>
    <row r="389" spans="1:32" x14ac:dyDescent="0.35">
      <c r="A389" s="1">
        <v>43189</v>
      </c>
      <c r="B389">
        <v>5.87</v>
      </c>
      <c r="C389">
        <v>1.72</v>
      </c>
      <c r="D389">
        <v>2.79</v>
      </c>
      <c r="E389">
        <v>3.26</v>
      </c>
      <c r="F389">
        <v>5.22</v>
      </c>
      <c r="G389">
        <v>3.45</v>
      </c>
      <c r="H389">
        <v>4.41</v>
      </c>
      <c r="I389">
        <v>3.38</v>
      </c>
      <c r="J389">
        <v>2.54</v>
      </c>
      <c r="K389">
        <v>2.67</v>
      </c>
      <c r="L389">
        <v>3.04</v>
      </c>
      <c r="M389">
        <v>2.2400000000000002</v>
      </c>
      <c r="N389">
        <v>2.57</v>
      </c>
      <c r="Q389">
        <v>4.4400000000000004</v>
      </c>
      <c r="R389">
        <v>3.19</v>
      </c>
      <c r="S389">
        <v>1.79</v>
      </c>
      <c r="T389">
        <v>2.17</v>
      </c>
      <c r="U389">
        <v>3.57</v>
      </c>
      <c r="W389">
        <v>3.29</v>
      </c>
      <c r="X389">
        <v>4.88</v>
      </c>
      <c r="Y389">
        <v>2.4699999999999998</v>
      </c>
      <c r="Z389">
        <v>2.39</v>
      </c>
      <c r="AA389">
        <v>4.1500000000000004</v>
      </c>
      <c r="AB389">
        <v>2.11</v>
      </c>
      <c r="AC389">
        <v>1.95</v>
      </c>
      <c r="AD389">
        <v>1.3</v>
      </c>
      <c r="AE389">
        <v>2.85</v>
      </c>
      <c r="AF389">
        <v>3.04</v>
      </c>
    </row>
    <row r="390" spans="1:32" x14ac:dyDescent="0.35">
      <c r="A390" s="1">
        <v>43220</v>
      </c>
      <c r="B390">
        <v>5.95</v>
      </c>
      <c r="C390">
        <v>1.62</v>
      </c>
      <c r="D390">
        <v>2.92</v>
      </c>
      <c r="E390">
        <v>3.2800000000000002</v>
      </c>
      <c r="F390">
        <v>5.17</v>
      </c>
      <c r="G390">
        <v>3.43</v>
      </c>
      <c r="H390">
        <v>4.47</v>
      </c>
      <c r="I390">
        <v>3.33</v>
      </c>
      <c r="J390">
        <v>2.54</v>
      </c>
      <c r="K390">
        <v>2.66</v>
      </c>
      <c r="L390">
        <v>3.05</v>
      </c>
      <c r="M390">
        <v>2.2400000000000002</v>
      </c>
      <c r="N390">
        <v>2.56</v>
      </c>
      <c r="Q390">
        <v>5.2</v>
      </c>
      <c r="R390">
        <v>3.25</v>
      </c>
      <c r="S390">
        <v>1.6400000000000001</v>
      </c>
      <c r="T390">
        <v>2.15</v>
      </c>
      <c r="U390">
        <v>3.4699999999999998</v>
      </c>
      <c r="W390">
        <v>3.32</v>
      </c>
      <c r="X390">
        <v>5</v>
      </c>
      <c r="Y390">
        <v>2.48</v>
      </c>
      <c r="Z390">
        <v>2.39</v>
      </c>
      <c r="AA390">
        <v>4.33</v>
      </c>
      <c r="AB390">
        <v>1.99</v>
      </c>
      <c r="AC390">
        <v>1.87</v>
      </c>
      <c r="AD390">
        <v>1.29</v>
      </c>
      <c r="AE390">
        <v>2.94</v>
      </c>
      <c r="AF390">
        <v>3.05</v>
      </c>
    </row>
    <row r="391" spans="1:32" x14ac:dyDescent="0.35">
      <c r="A391" s="1">
        <v>43251</v>
      </c>
      <c r="B391">
        <v>5.99</v>
      </c>
      <c r="C391">
        <v>1.6099999999999999</v>
      </c>
      <c r="D391">
        <v>2.84</v>
      </c>
      <c r="E391">
        <v>3.25</v>
      </c>
      <c r="F391">
        <v>5.19</v>
      </c>
      <c r="G391">
        <v>3.32</v>
      </c>
      <c r="H391">
        <v>4.47</v>
      </c>
      <c r="I391">
        <v>3.31</v>
      </c>
      <c r="J391">
        <v>2.54</v>
      </c>
      <c r="K391">
        <v>2.75</v>
      </c>
      <c r="L391">
        <v>3.05</v>
      </c>
      <c r="M391">
        <v>2.2400000000000002</v>
      </c>
      <c r="N391">
        <v>2.56</v>
      </c>
      <c r="Q391">
        <v>5.21</v>
      </c>
      <c r="R391">
        <v>3.21</v>
      </c>
      <c r="S391">
        <v>1.6400000000000001</v>
      </c>
      <c r="T391">
        <v>2.15</v>
      </c>
      <c r="U391">
        <v>3.4699999999999998</v>
      </c>
      <c r="W391">
        <v>3.36</v>
      </c>
      <c r="X391">
        <v>5</v>
      </c>
      <c r="Y391">
        <v>2.48</v>
      </c>
      <c r="Z391">
        <v>2.37</v>
      </c>
      <c r="AA391">
        <v>4.33</v>
      </c>
      <c r="AB391">
        <v>1.96</v>
      </c>
      <c r="AC391">
        <v>1.87</v>
      </c>
      <c r="AD391">
        <v>1.22</v>
      </c>
      <c r="AE391">
        <v>2.94</v>
      </c>
      <c r="AF391">
        <v>3.05</v>
      </c>
    </row>
    <row r="392" spans="1:32" x14ac:dyDescent="0.35">
      <c r="A392" s="1">
        <v>43280</v>
      </c>
      <c r="B392">
        <v>5.66</v>
      </c>
      <c r="C392">
        <v>1.6099999999999999</v>
      </c>
      <c r="D392">
        <v>2.81</v>
      </c>
      <c r="E392">
        <v>3.22</v>
      </c>
      <c r="F392">
        <v>5.32</v>
      </c>
      <c r="G392">
        <v>3.35</v>
      </c>
      <c r="H392">
        <v>4.47</v>
      </c>
      <c r="I392">
        <v>3.3</v>
      </c>
      <c r="J392">
        <v>2.54</v>
      </c>
      <c r="K392">
        <v>2.87</v>
      </c>
      <c r="L392">
        <v>3.07</v>
      </c>
      <c r="M392">
        <v>2.2400000000000002</v>
      </c>
      <c r="N392">
        <v>2.57</v>
      </c>
      <c r="Q392">
        <v>5.23</v>
      </c>
      <c r="R392">
        <v>3.17</v>
      </c>
      <c r="S392">
        <v>1.6600000000000001</v>
      </c>
      <c r="T392">
        <v>2.12</v>
      </c>
      <c r="U392">
        <v>3.46</v>
      </c>
      <c r="W392">
        <v>3.31</v>
      </c>
      <c r="X392">
        <v>4.97</v>
      </c>
      <c r="Y392">
        <v>2.48</v>
      </c>
      <c r="Z392">
        <v>2.37</v>
      </c>
      <c r="AA392">
        <v>4.38</v>
      </c>
      <c r="AB392">
        <v>1.94</v>
      </c>
      <c r="AC392">
        <v>1.92</v>
      </c>
      <c r="AD392">
        <v>1.22</v>
      </c>
      <c r="AE392">
        <v>2.92</v>
      </c>
      <c r="AF392">
        <v>3.07</v>
      </c>
    </row>
    <row r="393" spans="1:32" x14ac:dyDescent="0.35">
      <c r="A393" s="1">
        <v>43312</v>
      </c>
      <c r="B393">
        <v>5.64</v>
      </c>
      <c r="C393">
        <v>1.5699999999999998</v>
      </c>
      <c r="D393">
        <v>2.75</v>
      </c>
      <c r="E393">
        <v>3.15</v>
      </c>
      <c r="F393">
        <v>5.26</v>
      </c>
      <c r="G393">
        <v>3.03</v>
      </c>
      <c r="H393">
        <v>4.4800000000000004</v>
      </c>
      <c r="I393">
        <v>3.25</v>
      </c>
      <c r="J393">
        <v>2.27</v>
      </c>
      <c r="K393">
        <v>2.87</v>
      </c>
      <c r="L393">
        <v>3.11</v>
      </c>
      <c r="M393">
        <v>2.17</v>
      </c>
      <c r="N393">
        <v>2.8</v>
      </c>
      <c r="Q393">
        <v>4.3</v>
      </c>
      <c r="R393">
        <v>3.06</v>
      </c>
      <c r="S393">
        <v>1.6</v>
      </c>
      <c r="T393">
        <v>2.0499999999999998</v>
      </c>
      <c r="U393">
        <v>3.43</v>
      </c>
      <c r="W393">
        <v>3.2</v>
      </c>
      <c r="X393">
        <v>4.91</v>
      </c>
      <c r="Y393">
        <v>2.2200000000000002</v>
      </c>
      <c r="Z393">
        <v>2.38</v>
      </c>
      <c r="AA393">
        <v>4.37</v>
      </c>
      <c r="AB393">
        <v>1.97</v>
      </c>
      <c r="AC393">
        <v>2.11</v>
      </c>
      <c r="AD393">
        <v>1.24</v>
      </c>
      <c r="AE393">
        <v>2.94</v>
      </c>
      <c r="AF393">
        <v>3.11</v>
      </c>
    </row>
    <row r="394" spans="1:32" x14ac:dyDescent="0.35">
      <c r="A394" s="1">
        <v>43343</v>
      </c>
      <c r="B394">
        <v>5.68</v>
      </c>
      <c r="C394">
        <v>1.56</v>
      </c>
      <c r="D394">
        <v>2.77</v>
      </c>
      <c r="E394">
        <v>3.15</v>
      </c>
      <c r="F394">
        <v>5.25</v>
      </c>
      <c r="G394">
        <v>3.03</v>
      </c>
      <c r="H394">
        <v>4.4800000000000004</v>
      </c>
      <c r="I394">
        <v>3.26</v>
      </c>
      <c r="J394">
        <v>2.29</v>
      </c>
      <c r="K394">
        <v>2.87</v>
      </c>
      <c r="L394">
        <v>3.11</v>
      </c>
      <c r="M394">
        <v>2.17</v>
      </c>
      <c r="N394">
        <v>2.8</v>
      </c>
      <c r="Q394">
        <v>4.32</v>
      </c>
      <c r="R394">
        <v>3.06</v>
      </c>
      <c r="S394">
        <v>1.6</v>
      </c>
      <c r="T394">
        <v>2.0499999999999998</v>
      </c>
      <c r="U394">
        <v>3.43</v>
      </c>
      <c r="W394">
        <v>3.19</v>
      </c>
      <c r="X394">
        <v>4.91</v>
      </c>
      <c r="Y394">
        <v>2.2400000000000002</v>
      </c>
      <c r="Z394">
        <v>2.37</v>
      </c>
      <c r="AA394">
        <v>4.37</v>
      </c>
      <c r="AB394">
        <v>1.98</v>
      </c>
      <c r="AC394">
        <v>2.11</v>
      </c>
      <c r="AD394">
        <v>1.2</v>
      </c>
      <c r="AE394">
        <v>2.95</v>
      </c>
      <c r="AF394">
        <v>3.11</v>
      </c>
    </row>
    <row r="395" spans="1:32" x14ac:dyDescent="0.35">
      <c r="A395" s="1">
        <v>43371</v>
      </c>
      <c r="B395">
        <v>5.58</v>
      </c>
      <c r="C395">
        <v>1.56</v>
      </c>
      <c r="D395">
        <v>2.76</v>
      </c>
      <c r="E395">
        <v>3.15</v>
      </c>
      <c r="F395">
        <v>5.25</v>
      </c>
      <c r="G395">
        <v>3.04</v>
      </c>
      <c r="H395">
        <v>4.4800000000000004</v>
      </c>
      <c r="I395">
        <v>3.26</v>
      </c>
      <c r="J395">
        <v>2.29</v>
      </c>
      <c r="K395">
        <v>2.75</v>
      </c>
      <c r="L395">
        <v>3.12</v>
      </c>
      <c r="M395">
        <v>2.17</v>
      </c>
      <c r="N395">
        <v>2.81</v>
      </c>
      <c r="Q395">
        <v>4.33</v>
      </c>
      <c r="R395">
        <v>3.08</v>
      </c>
      <c r="S395">
        <v>1.6</v>
      </c>
      <c r="T395">
        <v>2.0499999999999998</v>
      </c>
      <c r="U395">
        <v>3.43</v>
      </c>
      <c r="W395">
        <v>3.14</v>
      </c>
      <c r="X395">
        <v>4.92</v>
      </c>
      <c r="Y395">
        <v>2.23</v>
      </c>
      <c r="Z395">
        <v>2.36</v>
      </c>
      <c r="AA395">
        <v>4.37</v>
      </c>
      <c r="AB395">
        <v>1.98</v>
      </c>
      <c r="AC395">
        <v>2.11</v>
      </c>
      <c r="AD395">
        <v>1.19</v>
      </c>
      <c r="AE395">
        <v>2.94</v>
      </c>
      <c r="AF395">
        <v>3.12</v>
      </c>
    </row>
    <row r="396" spans="1:32" x14ac:dyDescent="0.35">
      <c r="A396" s="1">
        <v>43404</v>
      </c>
      <c r="B396">
        <v>5.62</v>
      </c>
      <c r="C396">
        <v>1.5</v>
      </c>
      <c r="D396">
        <v>2.75</v>
      </c>
      <c r="E396">
        <v>3.18</v>
      </c>
      <c r="F396">
        <v>5.3</v>
      </c>
      <c r="G396">
        <v>3.03</v>
      </c>
      <c r="H396">
        <v>4.46</v>
      </c>
      <c r="I396">
        <v>3.43</v>
      </c>
      <c r="J396">
        <v>2.13</v>
      </c>
      <c r="K396">
        <v>2.75</v>
      </c>
      <c r="L396">
        <v>3.03</v>
      </c>
      <c r="M396">
        <v>2.16</v>
      </c>
      <c r="N396">
        <v>2.61</v>
      </c>
      <c r="Q396">
        <v>3.67</v>
      </c>
      <c r="R396">
        <v>3.07</v>
      </c>
      <c r="S396">
        <v>1.58</v>
      </c>
      <c r="T396">
        <v>2.0699999999999998</v>
      </c>
      <c r="U396">
        <v>3.71</v>
      </c>
      <c r="W396">
        <v>3.12</v>
      </c>
      <c r="X396">
        <v>4.97</v>
      </c>
      <c r="Y396">
        <v>2.08</v>
      </c>
      <c r="Z396">
        <v>2.4</v>
      </c>
      <c r="AA396">
        <v>4.34</v>
      </c>
      <c r="AB396">
        <v>1.8900000000000001</v>
      </c>
      <c r="AC396">
        <v>2.2999999999999998</v>
      </c>
      <c r="AD396">
        <v>1.1000000000000001</v>
      </c>
      <c r="AE396">
        <v>3.09</v>
      </c>
      <c r="AF396">
        <v>3.03</v>
      </c>
    </row>
    <row r="397" spans="1:32" x14ac:dyDescent="0.35">
      <c r="A397" s="1">
        <v>43434</v>
      </c>
      <c r="B397">
        <v>5.54</v>
      </c>
      <c r="C397">
        <v>1.5</v>
      </c>
      <c r="D397">
        <v>2.81</v>
      </c>
      <c r="E397">
        <v>3.18</v>
      </c>
      <c r="F397">
        <v>5.33</v>
      </c>
      <c r="G397">
        <v>3.03</v>
      </c>
      <c r="H397">
        <v>4.46</v>
      </c>
      <c r="I397">
        <v>3.43</v>
      </c>
      <c r="J397">
        <v>2.12</v>
      </c>
      <c r="K397">
        <v>2.8</v>
      </c>
      <c r="L397">
        <v>3.03</v>
      </c>
      <c r="M397">
        <v>2.11</v>
      </c>
      <c r="N397">
        <v>2.61</v>
      </c>
      <c r="Q397">
        <v>3.59</v>
      </c>
      <c r="R397">
        <v>3.07</v>
      </c>
      <c r="S397">
        <v>1.5899999999999999</v>
      </c>
      <c r="T397">
        <v>2.0699999999999998</v>
      </c>
      <c r="U397">
        <v>3.71</v>
      </c>
      <c r="W397">
        <v>3.19</v>
      </c>
      <c r="X397">
        <v>4.97</v>
      </c>
      <c r="Y397">
        <v>2.0699999999999998</v>
      </c>
      <c r="Z397">
        <v>2.35</v>
      </c>
      <c r="AA397">
        <v>4.34</v>
      </c>
      <c r="AB397">
        <v>1.9</v>
      </c>
      <c r="AC397">
        <v>2.2999999999999998</v>
      </c>
      <c r="AD397">
        <v>1.0900000000000001</v>
      </c>
      <c r="AE397">
        <v>3.1</v>
      </c>
      <c r="AF397">
        <v>3.03</v>
      </c>
    </row>
    <row r="398" spans="1:32" x14ac:dyDescent="0.35">
      <c r="A398" s="1">
        <v>43465</v>
      </c>
      <c r="B398">
        <v>5.53</v>
      </c>
      <c r="C398">
        <v>1.69</v>
      </c>
      <c r="D398">
        <v>2.83</v>
      </c>
      <c r="E398">
        <v>3.26</v>
      </c>
      <c r="F398">
        <v>5.39</v>
      </c>
      <c r="G398">
        <v>2.15</v>
      </c>
      <c r="H398">
        <v>4.6500000000000004</v>
      </c>
      <c r="I398">
        <v>3.36</v>
      </c>
      <c r="J398">
        <v>2</v>
      </c>
      <c r="K398">
        <v>2.98</v>
      </c>
      <c r="L398">
        <v>3.05</v>
      </c>
      <c r="M398">
        <v>2.09</v>
      </c>
      <c r="N398">
        <v>2.7</v>
      </c>
      <c r="Q398">
        <v>6.3</v>
      </c>
      <c r="R398">
        <v>3.25</v>
      </c>
      <c r="S398">
        <v>2.08</v>
      </c>
      <c r="T398">
        <v>1.83</v>
      </c>
      <c r="U398">
        <v>3.51</v>
      </c>
      <c r="W398">
        <v>3.35</v>
      </c>
      <c r="X398">
        <v>5.37</v>
      </c>
      <c r="Y398">
        <v>1.96</v>
      </c>
      <c r="Z398">
        <v>2.2200000000000002</v>
      </c>
      <c r="AA398">
        <v>3.05</v>
      </c>
      <c r="AB398">
        <v>1.9300000000000002</v>
      </c>
      <c r="AC398">
        <v>2.1</v>
      </c>
      <c r="AD398">
        <v>1.08</v>
      </c>
      <c r="AE398">
        <v>3.17</v>
      </c>
      <c r="AF398">
        <v>2.69</v>
      </c>
    </row>
    <row r="399" spans="1:32" x14ac:dyDescent="0.35">
      <c r="A399" s="1">
        <v>43496</v>
      </c>
      <c r="B399">
        <v>5.54</v>
      </c>
      <c r="C399">
        <v>1.71</v>
      </c>
      <c r="D399">
        <v>2.82</v>
      </c>
      <c r="E399">
        <v>3.25</v>
      </c>
      <c r="F399">
        <v>5.39</v>
      </c>
      <c r="G399">
        <v>2.15</v>
      </c>
      <c r="H399">
        <v>4.6500000000000004</v>
      </c>
      <c r="I399">
        <v>3.37</v>
      </c>
      <c r="J399">
        <v>2</v>
      </c>
      <c r="K399">
        <v>2.98</v>
      </c>
      <c r="L399">
        <v>3.04</v>
      </c>
      <c r="M399">
        <v>2.09</v>
      </c>
      <c r="N399">
        <v>2.7</v>
      </c>
      <c r="Q399">
        <v>6.28</v>
      </c>
      <c r="R399">
        <v>3.25</v>
      </c>
      <c r="S399">
        <v>2.13</v>
      </c>
      <c r="T399">
        <v>1.83</v>
      </c>
      <c r="U399">
        <v>3.51</v>
      </c>
      <c r="W399">
        <v>3.35</v>
      </c>
      <c r="X399">
        <v>5.07</v>
      </c>
      <c r="Y399">
        <v>1.97</v>
      </c>
      <c r="Z399">
        <v>2.2200000000000002</v>
      </c>
      <c r="AA399">
        <v>3.05</v>
      </c>
      <c r="AB399">
        <v>1.9</v>
      </c>
      <c r="AC399">
        <v>2.1</v>
      </c>
      <c r="AD399">
        <v>1.0900000000000001</v>
      </c>
      <c r="AE399">
        <v>3.17</v>
      </c>
      <c r="AF399">
        <v>2.69</v>
      </c>
    </row>
    <row r="400" spans="1:32" x14ac:dyDescent="0.35">
      <c r="A400" s="1">
        <v>43524</v>
      </c>
      <c r="B400">
        <v>5.55</v>
      </c>
      <c r="C400">
        <v>1.76</v>
      </c>
      <c r="D400">
        <v>2.77</v>
      </c>
      <c r="E400">
        <v>3.2800000000000002</v>
      </c>
      <c r="F400">
        <v>5.39</v>
      </c>
      <c r="G400">
        <v>2.15</v>
      </c>
      <c r="H400">
        <v>4.6500000000000004</v>
      </c>
      <c r="I400">
        <v>3.37</v>
      </c>
      <c r="J400">
        <v>2</v>
      </c>
      <c r="K400">
        <v>2.98</v>
      </c>
      <c r="L400">
        <v>3.04</v>
      </c>
      <c r="M400">
        <v>2.09</v>
      </c>
      <c r="N400">
        <v>2.7</v>
      </c>
      <c r="Q400">
        <v>6.39</v>
      </c>
      <c r="R400">
        <v>3.29</v>
      </c>
      <c r="S400">
        <v>2.08</v>
      </c>
      <c r="T400">
        <v>1.83</v>
      </c>
      <c r="U400">
        <v>3.51</v>
      </c>
      <c r="W400">
        <v>3.33</v>
      </c>
      <c r="X400">
        <v>5.07</v>
      </c>
      <c r="Y400">
        <v>1.96</v>
      </c>
      <c r="Z400">
        <v>2.23</v>
      </c>
      <c r="AA400">
        <v>3.05</v>
      </c>
      <c r="AB400">
        <v>1.99</v>
      </c>
      <c r="AC400">
        <v>2.1</v>
      </c>
      <c r="AD400">
        <v>1.31</v>
      </c>
      <c r="AE400">
        <v>3.15</v>
      </c>
      <c r="AF400">
        <v>2.69</v>
      </c>
    </row>
    <row r="401" spans="1:32" x14ac:dyDescent="0.35">
      <c r="A401" s="1">
        <v>43553</v>
      </c>
      <c r="B401">
        <v>5.82</v>
      </c>
      <c r="C401">
        <v>1.76</v>
      </c>
      <c r="D401">
        <v>2.7800000000000002</v>
      </c>
      <c r="E401">
        <v>3.2800000000000002</v>
      </c>
      <c r="F401">
        <v>5.39</v>
      </c>
      <c r="G401">
        <v>2.12</v>
      </c>
      <c r="H401">
        <v>4.6500000000000004</v>
      </c>
      <c r="I401">
        <v>3.38</v>
      </c>
      <c r="J401">
        <v>2</v>
      </c>
      <c r="K401">
        <v>3.04</v>
      </c>
      <c r="L401">
        <v>3.04</v>
      </c>
      <c r="M401">
        <v>2.09</v>
      </c>
      <c r="N401">
        <v>2.7</v>
      </c>
      <c r="Q401">
        <v>6.4</v>
      </c>
      <c r="R401">
        <v>3.32</v>
      </c>
      <c r="S401">
        <v>2.0699999999999998</v>
      </c>
      <c r="T401">
        <v>1.8399999999999999</v>
      </c>
      <c r="U401">
        <v>3.52</v>
      </c>
      <c r="W401">
        <v>3.33</v>
      </c>
      <c r="X401">
        <v>5.07</v>
      </c>
      <c r="Y401">
        <v>1.97</v>
      </c>
      <c r="Z401">
        <v>2.23</v>
      </c>
      <c r="AA401">
        <v>3.06</v>
      </c>
      <c r="AB401">
        <v>1.99</v>
      </c>
      <c r="AC401">
        <v>2.1</v>
      </c>
      <c r="AD401">
        <v>1.29</v>
      </c>
      <c r="AE401">
        <v>3.16</v>
      </c>
      <c r="AF401">
        <v>2.67</v>
      </c>
    </row>
    <row r="402" spans="1:32" x14ac:dyDescent="0.35">
      <c r="A402" s="1">
        <v>43585</v>
      </c>
      <c r="B402">
        <v>5.8</v>
      </c>
      <c r="C402">
        <v>1.8199999999999998</v>
      </c>
      <c r="D402">
        <v>2.86</v>
      </c>
      <c r="E402">
        <v>3.45</v>
      </c>
      <c r="F402">
        <v>5.6899999999999995</v>
      </c>
      <c r="G402">
        <v>2.5499999999999998</v>
      </c>
      <c r="H402">
        <v>4.88</v>
      </c>
      <c r="I402">
        <v>3.5</v>
      </c>
      <c r="J402">
        <v>2.19</v>
      </c>
      <c r="K402">
        <v>3.03</v>
      </c>
      <c r="L402">
        <v>3.33</v>
      </c>
      <c r="M402">
        <v>2.27</v>
      </c>
      <c r="N402">
        <v>2.8</v>
      </c>
      <c r="Q402">
        <v>3.92</v>
      </c>
      <c r="R402">
        <v>3.48</v>
      </c>
      <c r="S402">
        <v>2.15</v>
      </c>
      <c r="T402">
        <v>1.8199999999999998</v>
      </c>
      <c r="U402">
        <v>3.61</v>
      </c>
      <c r="W402">
        <v>3.41</v>
      </c>
      <c r="X402">
        <v>5.15</v>
      </c>
      <c r="Y402">
        <v>2.15</v>
      </c>
      <c r="Z402">
        <v>2.62</v>
      </c>
      <c r="AA402">
        <v>3.1</v>
      </c>
      <c r="AB402">
        <v>2.2000000000000002</v>
      </c>
      <c r="AC402">
        <v>2.09</v>
      </c>
      <c r="AD402">
        <v>1.42</v>
      </c>
      <c r="AE402">
        <v>3.49</v>
      </c>
      <c r="AF402">
        <v>3.02</v>
      </c>
    </row>
    <row r="403" spans="1:32" x14ac:dyDescent="0.35">
      <c r="A403" s="1">
        <v>43616</v>
      </c>
      <c r="B403">
        <v>5.83</v>
      </c>
      <c r="C403">
        <v>1.8199999999999998</v>
      </c>
      <c r="D403">
        <v>2.88</v>
      </c>
      <c r="E403">
        <v>3.58</v>
      </c>
      <c r="F403">
        <v>5.67</v>
      </c>
      <c r="G403">
        <v>2.5300000000000002</v>
      </c>
      <c r="H403">
        <v>4.92</v>
      </c>
      <c r="I403">
        <v>3.5</v>
      </c>
      <c r="J403">
        <v>2.2000000000000002</v>
      </c>
      <c r="K403">
        <v>3.04</v>
      </c>
      <c r="L403">
        <v>3.32</v>
      </c>
      <c r="M403">
        <v>2.2599999999999998</v>
      </c>
      <c r="N403">
        <v>2.83</v>
      </c>
      <c r="Q403">
        <v>3.85</v>
      </c>
      <c r="R403">
        <v>3.49</v>
      </c>
      <c r="S403">
        <v>2.14</v>
      </c>
      <c r="T403">
        <v>1.8</v>
      </c>
      <c r="U403">
        <v>3.61</v>
      </c>
      <c r="W403">
        <v>3.41</v>
      </c>
      <c r="X403">
        <v>5.17</v>
      </c>
      <c r="Y403">
        <v>2.17</v>
      </c>
      <c r="Z403">
        <v>2.63</v>
      </c>
      <c r="AA403">
        <v>3.1</v>
      </c>
      <c r="AB403">
        <v>2.66</v>
      </c>
      <c r="AC403">
        <v>1.29</v>
      </c>
      <c r="AD403">
        <v>1.42</v>
      </c>
      <c r="AE403">
        <v>3.5</v>
      </c>
      <c r="AF403">
        <v>3.01</v>
      </c>
    </row>
    <row r="404" spans="1:32" x14ac:dyDescent="0.35">
      <c r="A404" s="1">
        <v>43644</v>
      </c>
      <c r="B404">
        <v>5.89</v>
      </c>
      <c r="C404">
        <v>1.83</v>
      </c>
      <c r="D404">
        <v>2.88</v>
      </c>
      <c r="E404">
        <v>3.58</v>
      </c>
      <c r="F404">
        <v>5.68</v>
      </c>
      <c r="G404">
        <v>2.5300000000000002</v>
      </c>
      <c r="H404">
        <v>4.92</v>
      </c>
      <c r="I404">
        <v>3.49</v>
      </c>
      <c r="J404">
        <v>2.2000000000000002</v>
      </c>
      <c r="K404">
        <v>2.95</v>
      </c>
      <c r="L404">
        <v>3.32</v>
      </c>
      <c r="M404">
        <v>2.25</v>
      </c>
      <c r="N404">
        <v>2.83</v>
      </c>
      <c r="Q404">
        <v>3.86</v>
      </c>
      <c r="R404">
        <v>3.49</v>
      </c>
      <c r="S404">
        <v>2.14</v>
      </c>
      <c r="T404">
        <v>1.8</v>
      </c>
      <c r="U404">
        <v>3.6</v>
      </c>
      <c r="W404">
        <v>3.41</v>
      </c>
      <c r="X404">
        <v>5.17</v>
      </c>
      <c r="Y404">
        <v>2.17</v>
      </c>
      <c r="Z404">
        <v>2.59</v>
      </c>
      <c r="AA404">
        <v>3.1</v>
      </c>
      <c r="AB404">
        <v>2.66</v>
      </c>
      <c r="AC404">
        <v>1.29</v>
      </c>
      <c r="AD404">
        <v>1.43</v>
      </c>
      <c r="AE404">
        <v>3.5</v>
      </c>
      <c r="AF404">
        <v>3.01</v>
      </c>
    </row>
    <row r="405" spans="1:32" x14ac:dyDescent="0.35">
      <c r="A405" s="1">
        <v>43677</v>
      </c>
      <c r="B405">
        <v>5.89</v>
      </c>
      <c r="C405">
        <v>1.96</v>
      </c>
      <c r="D405">
        <v>3</v>
      </c>
      <c r="E405">
        <v>3.73</v>
      </c>
      <c r="F405">
        <v>5.96</v>
      </c>
      <c r="G405">
        <v>2.48</v>
      </c>
      <c r="H405">
        <v>5.22</v>
      </c>
      <c r="I405">
        <v>3.66</v>
      </c>
      <c r="J405">
        <v>2.2599999999999998</v>
      </c>
      <c r="K405">
        <v>2.96</v>
      </c>
      <c r="L405">
        <v>3.42</v>
      </c>
      <c r="M405">
        <v>2.33</v>
      </c>
      <c r="N405">
        <v>2.82</v>
      </c>
      <c r="Q405">
        <v>3.86</v>
      </c>
      <c r="R405">
        <v>3.41</v>
      </c>
      <c r="S405">
        <v>2.37</v>
      </c>
      <c r="T405">
        <v>2.21</v>
      </c>
      <c r="U405">
        <v>3.87</v>
      </c>
      <c r="W405">
        <v>3.41</v>
      </c>
      <c r="X405">
        <v>5.0999999999999996</v>
      </c>
      <c r="Y405">
        <v>2.19</v>
      </c>
      <c r="Z405">
        <v>2.52</v>
      </c>
      <c r="AA405">
        <v>3.17</v>
      </c>
      <c r="AB405">
        <v>2.67</v>
      </c>
      <c r="AC405">
        <v>1.22</v>
      </c>
      <c r="AD405">
        <v>1.41</v>
      </c>
      <c r="AE405">
        <v>3.51</v>
      </c>
      <c r="AF405">
        <v>3.04</v>
      </c>
    </row>
    <row r="406" spans="1:32" x14ac:dyDescent="0.35">
      <c r="A406" s="1">
        <v>43707</v>
      </c>
      <c r="B406">
        <v>5.9399999999999995</v>
      </c>
      <c r="C406">
        <v>1.95</v>
      </c>
      <c r="D406">
        <v>3.05</v>
      </c>
      <c r="E406">
        <v>3.71</v>
      </c>
      <c r="F406">
        <v>5.96</v>
      </c>
      <c r="G406">
        <v>2.48</v>
      </c>
      <c r="H406">
        <v>5.22</v>
      </c>
      <c r="I406">
        <v>3.66</v>
      </c>
      <c r="J406">
        <v>2.25</v>
      </c>
      <c r="K406">
        <v>2.96</v>
      </c>
      <c r="L406">
        <v>3.42</v>
      </c>
      <c r="M406">
        <v>2.3199999999999998</v>
      </c>
      <c r="N406">
        <v>2.83</v>
      </c>
      <c r="Q406">
        <v>3.92</v>
      </c>
      <c r="R406">
        <v>3.4</v>
      </c>
      <c r="S406">
        <v>2.36</v>
      </c>
      <c r="T406">
        <v>2.21</v>
      </c>
      <c r="U406">
        <v>3.87</v>
      </c>
      <c r="W406">
        <v>3.41</v>
      </c>
      <c r="X406">
        <v>5.1100000000000003</v>
      </c>
      <c r="Y406">
        <v>2.17</v>
      </c>
      <c r="Z406">
        <v>2.5</v>
      </c>
      <c r="AA406">
        <v>3.17</v>
      </c>
      <c r="AB406">
        <v>2.6</v>
      </c>
      <c r="AC406">
        <v>1.22</v>
      </c>
      <c r="AD406">
        <v>1.46</v>
      </c>
      <c r="AE406">
        <v>3.63</v>
      </c>
      <c r="AF406">
        <v>3.04</v>
      </c>
    </row>
    <row r="407" spans="1:32" x14ac:dyDescent="0.35">
      <c r="A407" s="1">
        <v>43738</v>
      </c>
      <c r="B407">
        <v>5.84</v>
      </c>
      <c r="C407">
        <v>1.94</v>
      </c>
      <c r="D407">
        <v>3.12</v>
      </c>
      <c r="E407">
        <v>3.58</v>
      </c>
      <c r="F407">
        <v>5.93</v>
      </c>
      <c r="G407">
        <v>2.3199999999999998</v>
      </c>
      <c r="H407">
        <v>5.1100000000000003</v>
      </c>
      <c r="I407">
        <v>3.4699999999999998</v>
      </c>
      <c r="J407">
        <v>2.5499999999999998</v>
      </c>
      <c r="K407">
        <v>3.01</v>
      </c>
      <c r="L407">
        <v>3.44</v>
      </c>
      <c r="M407">
        <v>2.31</v>
      </c>
      <c r="N407">
        <v>2.86</v>
      </c>
      <c r="Q407">
        <v>4.0199999999999996</v>
      </c>
      <c r="R407">
        <v>3.42</v>
      </c>
      <c r="S407">
        <v>2.31</v>
      </c>
      <c r="T407">
        <v>2.2000000000000002</v>
      </c>
      <c r="U407">
        <v>3.56</v>
      </c>
      <c r="W407">
        <v>3.58</v>
      </c>
      <c r="X407">
        <v>5.22</v>
      </c>
      <c r="Y407">
        <v>2.4</v>
      </c>
      <c r="Z407">
        <v>2.5300000000000002</v>
      </c>
      <c r="AA407">
        <v>3.09</v>
      </c>
      <c r="AB407">
        <v>2.54</v>
      </c>
      <c r="AC407">
        <v>1.1499999999999999</v>
      </c>
      <c r="AD407">
        <v>1.48</v>
      </c>
      <c r="AE407">
        <v>3.57</v>
      </c>
      <c r="AF407">
        <v>2.99</v>
      </c>
    </row>
    <row r="408" spans="1:32" x14ac:dyDescent="0.35">
      <c r="A408" s="1">
        <v>43769</v>
      </c>
      <c r="B408">
        <v>5.84</v>
      </c>
      <c r="C408">
        <v>1.9300000000000002</v>
      </c>
      <c r="D408">
        <v>3.12</v>
      </c>
      <c r="E408">
        <v>3.59</v>
      </c>
      <c r="F408">
        <v>5.93</v>
      </c>
      <c r="G408">
        <v>2.3199999999999998</v>
      </c>
      <c r="H408">
        <v>5.1100000000000003</v>
      </c>
      <c r="I408">
        <v>3.4699999999999998</v>
      </c>
      <c r="J408">
        <v>2.5499999999999998</v>
      </c>
      <c r="K408">
        <v>3.01</v>
      </c>
      <c r="L408">
        <v>3.44</v>
      </c>
      <c r="M408">
        <v>2.31</v>
      </c>
      <c r="N408">
        <v>2.86</v>
      </c>
      <c r="Q408">
        <v>4.03</v>
      </c>
      <c r="R408">
        <v>3.42</v>
      </c>
      <c r="S408">
        <v>2.31</v>
      </c>
      <c r="T408">
        <v>2.2000000000000002</v>
      </c>
      <c r="U408">
        <v>3.56</v>
      </c>
      <c r="W408">
        <v>3.58</v>
      </c>
      <c r="X408">
        <v>5.22</v>
      </c>
      <c r="Y408">
        <v>2.4</v>
      </c>
      <c r="Z408">
        <v>2.54</v>
      </c>
      <c r="AA408">
        <v>3.09</v>
      </c>
      <c r="AB408">
        <v>2.54</v>
      </c>
      <c r="AC408">
        <v>1.1499999999999999</v>
      </c>
      <c r="AD408">
        <v>1.48</v>
      </c>
      <c r="AE408">
        <v>3.58</v>
      </c>
      <c r="AF408">
        <v>2.99</v>
      </c>
    </row>
    <row r="409" spans="1:32" x14ac:dyDescent="0.35">
      <c r="A409" s="1">
        <v>43798</v>
      </c>
      <c r="B409">
        <v>5.86</v>
      </c>
      <c r="C409">
        <v>1.94</v>
      </c>
      <c r="D409">
        <v>3.11</v>
      </c>
      <c r="E409">
        <v>3.56</v>
      </c>
      <c r="F409">
        <v>5.9399999999999995</v>
      </c>
      <c r="G409">
        <v>2.38</v>
      </c>
      <c r="H409">
        <v>5.1100000000000003</v>
      </c>
      <c r="I409">
        <v>3.45</v>
      </c>
      <c r="J409">
        <v>2.56</v>
      </c>
      <c r="K409">
        <v>3.01</v>
      </c>
      <c r="L409">
        <v>3.43</v>
      </c>
      <c r="M409">
        <v>2.2999999999999998</v>
      </c>
      <c r="N409">
        <v>2.88</v>
      </c>
      <c r="Q409">
        <v>4.01</v>
      </c>
      <c r="R409">
        <v>3.41</v>
      </c>
      <c r="S409">
        <v>2.3199999999999998</v>
      </c>
      <c r="T409">
        <v>2.2000000000000002</v>
      </c>
      <c r="U409">
        <v>3.54</v>
      </c>
      <c r="W409">
        <v>3.56</v>
      </c>
      <c r="X409">
        <v>5.22</v>
      </c>
      <c r="Y409">
        <v>2.41</v>
      </c>
      <c r="Z409">
        <v>2.5499999999999998</v>
      </c>
      <c r="AA409">
        <v>3.02</v>
      </c>
      <c r="AB409">
        <v>2.44</v>
      </c>
      <c r="AC409">
        <v>1.17</v>
      </c>
      <c r="AD409">
        <v>1.48</v>
      </c>
      <c r="AE409">
        <v>3.57</v>
      </c>
      <c r="AF409">
        <v>3</v>
      </c>
    </row>
    <row r="410" spans="1:32" x14ac:dyDescent="0.35">
      <c r="A410" s="1">
        <v>43830</v>
      </c>
      <c r="B410">
        <v>5.6899999999999995</v>
      </c>
      <c r="C410">
        <v>1.9</v>
      </c>
      <c r="D410">
        <v>3.01</v>
      </c>
      <c r="E410">
        <v>3.59</v>
      </c>
      <c r="F410">
        <v>6.16</v>
      </c>
      <c r="G410">
        <v>2.4900000000000002</v>
      </c>
      <c r="H410">
        <v>5.25</v>
      </c>
      <c r="I410">
        <v>3.5</v>
      </c>
      <c r="J410">
        <v>2.71</v>
      </c>
      <c r="K410">
        <v>2.93</v>
      </c>
      <c r="L410">
        <v>3.35</v>
      </c>
      <c r="M410">
        <v>2.48</v>
      </c>
      <c r="N410">
        <v>2.84</v>
      </c>
      <c r="Q410">
        <v>2.38</v>
      </c>
      <c r="R410">
        <v>3.43</v>
      </c>
      <c r="S410">
        <v>2.2000000000000002</v>
      </c>
      <c r="T410">
        <v>2.31</v>
      </c>
      <c r="U410">
        <v>3.64</v>
      </c>
      <c r="W410">
        <v>3.17</v>
      </c>
      <c r="X410">
        <v>5.17</v>
      </c>
      <c r="Y410">
        <v>2.52</v>
      </c>
      <c r="Z410">
        <v>2.75</v>
      </c>
      <c r="AA410">
        <v>2.85</v>
      </c>
      <c r="AB410">
        <v>2.4699999999999998</v>
      </c>
      <c r="AC410">
        <v>1.6</v>
      </c>
      <c r="AD410">
        <v>1.46</v>
      </c>
      <c r="AE410">
        <v>3.59</v>
      </c>
      <c r="AF410">
        <v>3</v>
      </c>
    </row>
    <row r="411" spans="1:32" x14ac:dyDescent="0.35">
      <c r="A411" s="1">
        <v>43861</v>
      </c>
      <c r="B411">
        <v>5.73</v>
      </c>
      <c r="C411">
        <v>1.8900000000000001</v>
      </c>
      <c r="D411">
        <v>3.05</v>
      </c>
      <c r="E411">
        <v>3.58</v>
      </c>
      <c r="F411">
        <v>6.17</v>
      </c>
      <c r="G411">
        <v>2.5</v>
      </c>
      <c r="H411">
        <v>5.25</v>
      </c>
      <c r="I411">
        <v>3.5</v>
      </c>
      <c r="J411">
        <v>2.71</v>
      </c>
      <c r="K411">
        <v>2.95</v>
      </c>
      <c r="L411">
        <v>3.35</v>
      </c>
      <c r="M411">
        <v>2.48</v>
      </c>
      <c r="N411">
        <v>2.84</v>
      </c>
      <c r="Q411">
        <v>2.39</v>
      </c>
      <c r="R411">
        <v>3.43</v>
      </c>
      <c r="S411">
        <v>2.2000000000000002</v>
      </c>
      <c r="T411">
        <v>2.31</v>
      </c>
      <c r="U411">
        <v>3.63</v>
      </c>
      <c r="W411">
        <v>3.16</v>
      </c>
      <c r="X411">
        <v>5.17</v>
      </c>
      <c r="Y411">
        <v>2.52</v>
      </c>
      <c r="Z411">
        <v>2.75</v>
      </c>
      <c r="AA411">
        <v>2.85</v>
      </c>
      <c r="AB411">
        <v>2.46</v>
      </c>
      <c r="AC411">
        <v>1.6</v>
      </c>
      <c r="AD411">
        <v>1.45</v>
      </c>
      <c r="AE411">
        <v>3.59</v>
      </c>
      <c r="AF411">
        <v>3</v>
      </c>
    </row>
    <row r="412" spans="1:32" x14ac:dyDescent="0.35">
      <c r="A412" s="1">
        <v>43889</v>
      </c>
      <c r="B412">
        <v>5.75</v>
      </c>
      <c r="C412">
        <v>1.9</v>
      </c>
      <c r="D412">
        <v>3.04</v>
      </c>
      <c r="E412">
        <v>3.56</v>
      </c>
      <c r="F412">
        <v>6.16</v>
      </c>
      <c r="G412">
        <v>2.5</v>
      </c>
      <c r="H412">
        <v>5.25</v>
      </c>
      <c r="I412">
        <v>3.5</v>
      </c>
      <c r="J412">
        <v>2.71</v>
      </c>
      <c r="K412">
        <v>2.95</v>
      </c>
      <c r="L412">
        <v>3.35</v>
      </c>
      <c r="M412">
        <v>2.48</v>
      </c>
      <c r="N412">
        <v>2.84</v>
      </c>
      <c r="Q412">
        <v>2.39</v>
      </c>
      <c r="R412">
        <v>3.43</v>
      </c>
      <c r="S412">
        <v>2.21</v>
      </c>
      <c r="T412">
        <v>2.31</v>
      </c>
      <c r="U412">
        <v>3.64</v>
      </c>
      <c r="W412">
        <v>3.16</v>
      </c>
      <c r="X412">
        <v>5.17</v>
      </c>
      <c r="Y412">
        <v>2.52</v>
      </c>
      <c r="Z412">
        <v>2.74</v>
      </c>
      <c r="AA412">
        <v>2.85</v>
      </c>
      <c r="AB412">
        <v>2.41</v>
      </c>
      <c r="AC412">
        <v>1.6</v>
      </c>
      <c r="AD412">
        <v>1.45</v>
      </c>
      <c r="AE412">
        <v>3.59</v>
      </c>
      <c r="AF412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5823-2907-4515-8B92-DBED4EAE0052}">
  <sheetPr codeName="Feuil24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4.1900000000000004</v>
      </c>
      <c r="C111">
        <v>4.1500000000000004</v>
      </c>
      <c r="D111">
        <v>4.33</v>
      </c>
      <c r="E111">
        <v>3.07</v>
      </c>
      <c r="F111">
        <v>18.28</v>
      </c>
      <c r="G111">
        <v>6.42</v>
      </c>
      <c r="H111">
        <v>2.5</v>
      </c>
      <c r="I111">
        <v>2.06</v>
      </c>
      <c r="J111">
        <v>3.35</v>
      </c>
      <c r="K111">
        <v>10.88</v>
      </c>
      <c r="L111">
        <v>7.99</v>
      </c>
      <c r="M111">
        <v>3.4</v>
      </c>
      <c r="N111">
        <v>12.84</v>
      </c>
      <c r="O111">
        <v>13.19</v>
      </c>
      <c r="P111">
        <v>8.42</v>
      </c>
      <c r="R111">
        <v>2.42</v>
      </c>
      <c r="S111">
        <v>6.09</v>
      </c>
      <c r="T111">
        <v>5.77</v>
      </c>
      <c r="U111">
        <v>1.83</v>
      </c>
      <c r="V111">
        <v>3.31</v>
      </c>
      <c r="W111">
        <v>5.39</v>
      </c>
      <c r="X111">
        <v>6.09</v>
      </c>
      <c r="AB111">
        <v>2.71</v>
      </c>
      <c r="AE111">
        <v>5.7</v>
      </c>
      <c r="AF111">
        <v>7.99</v>
      </c>
    </row>
    <row r="112" spans="1:32" x14ac:dyDescent="0.35">
      <c r="A112" s="1">
        <v>34758</v>
      </c>
      <c r="B112">
        <v>4.1900000000000004</v>
      </c>
      <c r="C112">
        <v>4.16</v>
      </c>
      <c r="D112">
        <v>4.32</v>
      </c>
      <c r="E112">
        <v>3.04</v>
      </c>
      <c r="F112">
        <v>18.28</v>
      </c>
      <c r="G112">
        <v>6.47</v>
      </c>
      <c r="H112">
        <v>2.5099999999999998</v>
      </c>
      <c r="I112">
        <v>2.0699999999999998</v>
      </c>
      <c r="J112">
        <v>3.34</v>
      </c>
      <c r="K112">
        <v>10.86</v>
      </c>
      <c r="L112">
        <v>7.99</v>
      </c>
      <c r="M112">
        <v>3.4</v>
      </c>
      <c r="N112">
        <v>12.82</v>
      </c>
      <c r="O112">
        <v>13.19</v>
      </c>
      <c r="P112">
        <v>8.3800000000000008</v>
      </c>
      <c r="R112">
        <v>2.42</v>
      </c>
      <c r="S112">
        <v>6.11</v>
      </c>
      <c r="T112">
        <v>5.77</v>
      </c>
      <c r="U112">
        <v>1.85</v>
      </c>
      <c r="V112">
        <v>3.2800000000000002</v>
      </c>
      <c r="W112">
        <v>5.36</v>
      </c>
      <c r="X112">
        <v>6.09</v>
      </c>
      <c r="AB112">
        <v>2.62</v>
      </c>
      <c r="AE112">
        <v>5.7</v>
      </c>
      <c r="AF112">
        <v>7.99</v>
      </c>
    </row>
    <row r="113" spans="1:32" x14ac:dyDescent="0.35">
      <c r="A113" s="1">
        <v>34789</v>
      </c>
      <c r="B113">
        <v>4.33</v>
      </c>
      <c r="C113">
        <v>4.4400000000000004</v>
      </c>
      <c r="D113">
        <v>4.55</v>
      </c>
      <c r="E113">
        <v>3.07</v>
      </c>
      <c r="F113">
        <v>14.9</v>
      </c>
      <c r="G113">
        <v>6.15</v>
      </c>
      <c r="H113">
        <v>2.56</v>
      </c>
      <c r="I113">
        <v>2.11</v>
      </c>
      <c r="J113">
        <v>3.64</v>
      </c>
      <c r="K113">
        <v>11.29</v>
      </c>
      <c r="L113">
        <v>7.98</v>
      </c>
      <c r="M113">
        <v>3.98</v>
      </c>
      <c r="N113">
        <v>13.08</v>
      </c>
      <c r="O113">
        <v>11.58</v>
      </c>
      <c r="P113">
        <v>7.66</v>
      </c>
      <c r="R113">
        <v>2.59</v>
      </c>
      <c r="S113">
        <v>6.33</v>
      </c>
      <c r="T113">
        <v>6</v>
      </c>
      <c r="U113">
        <v>1.8599999999999999</v>
      </c>
      <c r="V113">
        <v>3.31</v>
      </c>
      <c r="W113">
        <v>5.44</v>
      </c>
      <c r="X113">
        <v>6.29</v>
      </c>
      <c r="AB113">
        <v>2.62</v>
      </c>
      <c r="AE113">
        <v>5.6</v>
      </c>
      <c r="AF113">
        <v>7.98</v>
      </c>
    </row>
    <row r="114" spans="1:32" x14ac:dyDescent="0.35">
      <c r="A114" s="1">
        <v>34817</v>
      </c>
      <c r="B114">
        <v>4.3899999999999997</v>
      </c>
      <c r="C114">
        <v>4.54</v>
      </c>
      <c r="D114">
        <v>4.5199999999999996</v>
      </c>
      <c r="E114">
        <v>3.15</v>
      </c>
      <c r="F114">
        <v>14.93</v>
      </c>
      <c r="G114">
        <v>6.16</v>
      </c>
      <c r="H114">
        <v>2.57</v>
      </c>
      <c r="I114">
        <v>2.11</v>
      </c>
      <c r="J114">
        <v>3.64</v>
      </c>
      <c r="K114">
        <v>11.25</v>
      </c>
      <c r="L114">
        <v>7.98</v>
      </c>
      <c r="M114">
        <v>4.01</v>
      </c>
      <c r="N114">
        <v>13.07</v>
      </c>
      <c r="O114">
        <v>11.52</v>
      </c>
      <c r="P114">
        <v>7.67</v>
      </c>
      <c r="R114">
        <v>2.58</v>
      </c>
      <c r="S114">
        <v>6.24</v>
      </c>
      <c r="T114">
        <v>6.07</v>
      </c>
      <c r="U114">
        <v>1.87</v>
      </c>
      <c r="V114">
        <v>3.31</v>
      </c>
      <c r="W114">
        <v>5.43</v>
      </c>
      <c r="X114">
        <v>6.32</v>
      </c>
      <c r="AB114">
        <v>2.74</v>
      </c>
      <c r="AE114">
        <v>6.96</v>
      </c>
      <c r="AF114">
        <v>7.98</v>
      </c>
    </row>
    <row r="115" spans="1:32" x14ac:dyDescent="0.35">
      <c r="A115" s="1">
        <v>34850</v>
      </c>
      <c r="B115">
        <v>4.4000000000000004</v>
      </c>
      <c r="C115">
        <v>4.59</v>
      </c>
      <c r="D115">
        <v>4.54</v>
      </c>
      <c r="E115">
        <v>3.32</v>
      </c>
      <c r="F115">
        <v>14.94</v>
      </c>
      <c r="G115">
        <v>8.7899999999999991</v>
      </c>
      <c r="H115">
        <v>2.57</v>
      </c>
      <c r="I115">
        <v>2.09</v>
      </c>
      <c r="J115">
        <v>3.64</v>
      </c>
      <c r="K115">
        <v>11.26</v>
      </c>
      <c r="L115">
        <v>7.98</v>
      </c>
      <c r="M115">
        <v>4</v>
      </c>
      <c r="N115">
        <v>13.08</v>
      </c>
      <c r="O115">
        <v>11.6</v>
      </c>
      <c r="P115">
        <v>7.79</v>
      </c>
      <c r="R115">
        <v>2.58</v>
      </c>
      <c r="S115">
        <v>6.32</v>
      </c>
      <c r="T115">
        <v>6.07</v>
      </c>
      <c r="U115">
        <v>1.85</v>
      </c>
      <c r="V115">
        <v>3.5300000000000002</v>
      </c>
      <c r="W115">
        <v>5.46</v>
      </c>
      <c r="X115">
        <v>6.36</v>
      </c>
      <c r="AB115">
        <v>2.71</v>
      </c>
      <c r="AE115">
        <v>6.97</v>
      </c>
      <c r="AF115">
        <v>7.98</v>
      </c>
    </row>
    <row r="116" spans="1:32" x14ac:dyDescent="0.35">
      <c r="A116" s="1">
        <v>34880</v>
      </c>
      <c r="B116">
        <v>4.4000000000000004</v>
      </c>
      <c r="C116">
        <v>4.78</v>
      </c>
      <c r="D116">
        <v>4.5999999999999996</v>
      </c>
      <c r="E116">
        <v>3.2800000000000002</v>
      </c>
      <c r="F116">
        <v>15.31</v>
      </c>
      <c r="G116">
        <v>8.66</v>
      </c>
      <c r="H116">
        <v>2.5</v>
      </c>
      <c r="I116">
        <v>2.09</v>
      </c>
      <c r="J116">
        <v>3.94</v>
      </c>
      <c r="K116">
        <v>10.91</v>
      </c>
      <c r="L116">
        <v>5.9</v>
      </c>
      <c r="M116">
        <v>4.3899999999999997</v>
      </c>
      <c r="N116">
        <v>12.91</v>
      </c>
      <c r="O116">
        <v>11.62</v>
      </c>
      <c r="P116">
        <v>7.78</v>
      </c>
      <c r="R116">
        <v>2.79</v>
      </c>
      <c r="S116">
        <v>5.72</v>
      </c>
      <c r="T116">
        <v>6.12</v>
      </c>
      <c r="U116">
        <v>1.81</v>
      </c>
      <c r="V116">
        <v>3.52</v>
      </c>
      <c r="W116">
        <v>5.54</v>
      </c>
      <c r="X116">
        <v>6.34</v>
      </c>
      <c r="AB116">
        <v>2.71</v>
      </c>
      <c r="AE116">
        <v>7.07</v>
      </c>
      <c r="AF116">
        <v>5.9</v>
      </c>
    </row>
    <row r="117" spans="1:32" x14ac:dyDescent="0.35">
      <c r="A117" s="1">
        <v>34911</v>
      </c>
      <c r="B117">
        <v>4.43</v>
      </c>
      <c r="C117">
        <v>5.23</v>
      </c>
      <c r="D117">
        <v>4.67</v>
      </c>
      <c r="E117">
        <v>3.27</v>
      </c>
      <c r="F117">
        <v>15.36</v>
      </c>
      <c r="G117">
        <v>8.57</v>
      </c>
      <c r="H117">
        <v>2.5300000000000002</v>
      </c>
      <c r="I117">
        <v>2.09</v>
      </c>
      <c r="J117">
        <v>3.94</v>
      </c>
      <c r="K117">
        <v>10.9</v>
      </c>
      <c r="L117">
        <v>5.9</v>
      </c>
      <c r="M117">
        <v>4.32</v>
      </c>
      <c r="N117">
        <v>12.91</v>
      </c>
      <c r="O117">
        <v>11.64</v>
      </c>
      <c r="P117">
        <v>7.76</v>
      </c>
      <c r="R117">
        <v>2.7800000000000002</v>
      </c>
      <c r="S117">
        <v>5.92</v>
      </c>
      <c r="T117">
        <v>6.22</v>
      </c>
      <c r="U117">
        <v>1.8199999999999998</v>
      </c>
      <c r="V117">
        <v>3.51</v>
      </c>
      <c r="W117">
        <v>5.63</v>
      </c>
      <c r="X117">
        <v>6.33</v>
      </c>
      <c r="AB117">
        <v>2.68</v>
      </c>
      <c r="AE117">
        <v>6.99</v>
      </c>
      <c r="AF117">
        <v>5.9</v>
      </c>
    </row>
    <row r="118" spans="1:32" x14ac:dyDescent="0.35">
      <c r="A118" s="1">
        <v>34942</v>
      </c>
      <c r="B118">
        <v>4.41</v>
      </c>
      <c r="C118">
        <v>5.22</v>
      </c>
      <c r="D118">
        <v>4.6899999999999995</v>
      </c>
      <c r="E118">
        <v>3.25</v>
      </c>
      <c r="F118">
        <v>15.37</v>
      </c>
      <c r="G118">
        <v>8.57</v>
      </c>
      <c r="H118">
        <v>2.5300000000000002</v>
      </c>
      <c r="I118">
        <v>2.1</v>
      </c>
      <c r="J118">
        <v>3.94</v>
      </c>
      <c r="K118">
        <v>10.89</v>
      </c>
      <c r="L118">
        <v>5.9</v>
      </c>
      <c r="M118">
        <v>4.3</v>
      </c>
      <c r="N118">
        <v>12.89</v>
      </c>
      <c r="O118">
        <v>11.62</v>
      </c>
      <c r="P118">
        <v>7.76</v>
      </c>
      <c r="R118">
        <v>2.79</v>
      </c>
      <c r="S118">
        <v>5.9</v>
      </c>
      <c r="T118">
        <v>6.22</v>
      </c>
      <c r="U118">
        <v>1.8199999999999998</v>
      </c>
      <c r="V118">
        <v>3.51</v>
      </c>
      <c r="W118">
        <v>5.62</v>
      </c>
      <c r="X118">
        <v>6.29</v>
      </c>
      <c r="AB118">
        <v>2.62</v>
      </c>
      <c r="AE118">
        <v>6.57</v>
      </c>
      <c r="AF118">
        <v>5.9</v>
      </c>
    </row>
    <row r="119" spans="1:32" x14ac:dyDescent="0.35">
      <c r="A119" s="1">
        <v>34971</v>
      </c>
      <c r="B119">
        <v>4.37</v>
      </c>
      <c r="C119">
        <v>5.21</v>
      </c>
      <c r="D119">
        <v>4.66</v>
      </c>
      <c r="E119">
        <v>3.35</v>
      </c>
      <c r="F119">
        <v>15.37</v>
      </c>
      <c r="G119">
        <v>9.65</v>
      </c>
      <c r="H119">
        <v>2.5499999999999998</v>
      </c>
      <c r="I119">
        <v>2.11</v>
      </c>
      <c r="J119">
        <v>3.94</v>
      </c>
      <c r="K119">
        <v>10.95</v>
      </c>
      <c r="L119">
        <v>5.9</v>
      </c>
      <c r="M119">
        <v>4.32</v>
      </c>
      <c r="N119">
        <v>12.87</v>
      </c>
      <c r="O119">
        <v>11.6</v>
      </c>
      <c r="P119">
        <v>7.62</v>
      </c>
      <c r="R119">
        <v>2.96</v>
      </c>
      <c r="S119">
        <v>5.91</v>
      </c>
      <c r="T119">
        <v>6.25</v>
      </c>
      <c r="U119">
        <v>1.8199999999999998</v>
      </c>
      <c r="V119">
        <v>3.26</v>
      </c>
      <c r="W119">
        <v>5.59</v>
      </c>
      <c r="X119">
        <v>6.3</v>
      </c>
      <c r="AB119">
        <v>2.62</v>
      </c>
      <c r="AE119">
        <v>6.42</v>
      </c>
      <c r="AF119">
        <v>5.9</v>
      </c>
    </row>
    <row r="120" spans="1:32" x14ac:dyDescent="0.35">
      <c r="A120" s="1">
        <v>35003</v>
      </c>
      <c r="B120">
        <v>4.38</v>
      </c>
      <c r="C120">
        <v>4.99</v>
      </c>
      <c r="D120">
        <v>4.75</v>
      </c>
      <c r="E120">
        <v>3.02</v>
      </c>
      <c r="F120">
        <v>14.72</v>
      </c>
      <c r="G120">
        <v>8.81</v>
      </c>
      <c r="H120">
        <v>2.5</v>
      </c>
      <c r="I120">
        <v>2.1</v>
      </c>
      <c r="J120">
        <v>3.99</v>
      </c>
      <c r="K120">
        <v>10.94</v>
      </c>
      <c r="L120">
        <v>5.29</v>
      </c>
      <c r="M120">
        <v>4.8100000000000005</v>
      </c>
      <c r="N120">
        <v>13.18</v>
      </c>
      <c r="O120">
        <v>11.7</v>
      </c>
      <c r="P120">
        <v>7.63</v>
      </c>
      <c r="R120">
        <v>3.24</v>
      </c>
      <c r="S120">
        <v>5.41</v>
      </c>
      <c r="T120">
        <v>6.28</v>
      </c>
      <c r="U120">
        <v>1.77</v>
      </c>
      <c r="V120">
        <v>3.35</v>
      </c>
      <c r="W120">
        <v>5.71</v>
      </c>
      <c r="X120">
        <v>6.48</v>
      </c>
      <c r="AB120">
        <v>2.61</v>
      </c>
      <c r="AE120">
        <v>6.42</v>
      </c>
      <c r="AF120">
        <v>5.29</v>
      </c>
    </row>
    <row r="121" spans="1:32" x14ac:dyDescent="0.35">
      <c r="A121" s="1">
        <v>35033</v>
      </c>
      <c r="B121">
        <v>4.37</v>
      </c>
      <c r="C121">
        <v>5</v>
      </c>
      <c r="D121">
        <v>4.75</v>
      </c>
      <c r="E121">
        <v>3.01</v>
      </c>
      <c r="F121">
        <v>14.74</v>
      </c>
      <c r="G121">
        <v>8.92</v>
      </c>
      <c r="H121">
        <v>2.4900000000000002</v>
      </c>
      <c r="I121">
        <v>2.09</v>
      </c>
      <c r="J121">
        <v>3.99</v>
      </c>
      <c r="K121">
        <v>10.82</v>
      </c>
      <c r="L121">
        <v>5.29</v>
      </c>
      <c r="M121">
        <v>4.8100000000000005</v>
      </c>
      <c r="N121">
        <v>12.94</v>
      </c>
      <c r="O121">
        <v>11.7</v>
      </c>
      <c r="P121">
        <v>7.63</v>
      </c>
      <c r="R121">
        <v>3.24</v>
      </c>
      <c r="S121">
        <v>5.42</v>
      </c>
      <c r="T121">
        <v>6.28</v>
      </c>
      <c r="U121">
        <v>1.77</v>
      </c>
      <c r="V121">
        <v>3.35</v>
      </c>
      <c r="W121">
        <v>5.6899999999999995</v>
      </c>
      <c r="X121">
        <v>6.5</v>
      </c>
      <c r="AB121">
        <v>2.61</v>
      </c>
      <c r="AE121">
        <v>6.46</v>
      </c>
      <c r="AF121">
        <v>5.29</v>
      </c>
    </row>
    <row r="122" spans="1:32" x14ac:dyDescent="0.35">
      <c r="A122" s="1">
        <v>35062</v>
      </c>
      <c r="B122">
        <v>4.41</v>
      </c>
      <c r="C122">
        <v>4.96</v>
      </c>
      <c r="D122">
        <v>4.79</v>
      </c>
      <c r="E122">
        <v>2.98</v>
      </c>
      <c r="F122">
        <v>14.74</v>
      </c>
      <c r="G122">
        <v>8.84</v>
      </c>
      <c r="H122">
        <v>2.5099999999999998</v>
      </c>
      <c r="I122">
        <v>2.14</v>
      </c>
      <c r="J122">
        <v>3.99</v>
      </c>
      <c r="K122">
        <v>10.77</v>
      </c>
      <c r="L122">
        <v>5.29</v>
      </c>
      <c r="M122">
        <v>4.7699999999999996</v>
      </c>
      <c r="N122">
        <v>12.94</v>
      </c>
      <c r="O122">
        <v>11.72</v>
      </c>
      <c r="P122">
        <v>7.92</v>
      </c>
      <c r="R122">
        <v>3.26</v>
      </c>
      <c r="S122">
        <v>5.46</v>
      </c>
      <c r="T122">
        <v>6.36</v>
      </c>
      <c r="U122">
        <v>1.83</v>
      </c>
      <c r="V122">
        <v>3.39</v>
      </c>
      <c r="W122">
        <v>5.6899999999999995</v>
      </c>
      <c r="X122">
        <v>6.49</v>
      </c>
      <c r="AB122">
        <v>2.61</v>
      </c>
      <c r="AE122">
        <v>5.68</v>
      </c>
      <c r="AF122">
        <v>5.29</v>
      </c>
    </row>
    <row r="123" spans="1:32" x14ac:dyDescent="0.35">
      <c r="A123" s="1">
        <v>35095</v>
      </c>
      <c r="B123">
        <v>4.3499999999999996</v>
      </c>
      <c r="C123">
        <v>4.1500000000000004</v>
      </c>
      <c r="D123">
        <v>4.82</v>
      </c>
      <c r="E123">
        <v>2.73</v>
      </c>
      <c r="F123">
        <v>13.36</v>
      </c>
      <c r="G123">
        <v>9.07</v>
      </c>
      <c r="H123">
        <v>1.9100000000000001</v>
      </c>
      <c r="I123">
        <v>2.12</v>
      </c>
      <c r="J123">
        <v>3.9699999999999998</v>
      </c>
      <c r="K123">
        <v>10.77</v>
      </c>
      <c r="L123">
        <v>2.5</v>
      </c>
      <c r="M123">
        <v>5.34</v>
      </c>
      <c r="N123">
        <v>13.07</v>
      </c>
      <c r="O123">
        <v>12.19</v>
      </c>
      <c r="P123">
        <v>7.95</v>
      </c>
      <c r="R123">
        <v>3.19</v>
      </c>
      <c r="S123">
        <v>5.99</v>
      </c>
      <c r="T123">
        <v>5.44</v>
      </c>
      <c r="U123">
        <v>1.8399999999999999</v>
      </c>
      <c r="V123">
        <v>3.7199999999999998</v>
      </c>
      <c r="W123">
        <v>5.72</v>
      </c>
      <c r="X123">
        <v>6.1</v>
      </c>
      <c r="AB123">
        <v>2.38</v>
      </c>
      <c r="AE123">
        <v>6.89</v>
      </c>
      <c r="AF123">
        <v>2.5</v>
      </c>
    </row>
    <row r="124" spans="1:32" x14ac:dyDescent="0.35">
      <c r="A124" s="1">
        <v>35124</v>
      </c>
      <c r="B124">
        <v>4.3600000000000003</v>
      </c>
      <c r="C124">
        <v>4.1500000000000004</v>
      </c>
      <c r="D124">
        <v>4.82</v>
      </c>
      <c r="E124">
        <v>2.7800000000000002</v>
      </c>
      <c r="F124">
        <v>13.37</v>
      </c>
      <c r="G124">
        <v>9.06</v>
      </c>
      <c r="H124">
        <v>1.9100000000000001</v>
      </c>
      <c r="I124">
        <v>2.12</v>
      </c>
      <c r="J124">
        <v>3.9699999999999998</v>
      </c>
      <c r="K124">
        <v>10.77</v>
      </c>
      <c r="L124">
        <v>2.5</v>
      </c>
      <c r="M124">
        <v>5.33</v>
      </c>
      <c r="N124">
        <v>13.07</v>
      </c>
      <c r="O124">
        <v>12.2</v>
      </c>
      <c r="P124">
        <v>7.96</v>
      </c>
      <c r="R124">
        <v>3.17</v>
      </c>
      <c r="S124">
        <v>6</v>
      </c>
      <c r="T124">
        <v>5.44</v>
      </c>
      <c r="U124">
        <v>1.8399999999999999</v>
      </c>
      <c r="V124">
        <v>3.7199999999999998</v>
      </c>
      <c r="W124">
        <v>5.74</v>
      </c>
      <c r="X124">
        <v>6.1</v>
      </c>
      <c r="AB124">
        <v>2.4699999999999998</v>
      </c>
      <c r="AE124">
        <v>7.17</v>
      </c>
      <c r="AF124">
        <v>2.5</v>
      </c>
    </row>
    <row r="125" spans="1:32" x14ac:dyDescent="0.35">
      <c r="A125" s="1">
        <v>35153</v>
      </c>
      <c r="B125">
        <v>4.26</v>
      </c>
      <c r="C125">
        <v>4.0199999999999996</v>
      </c>
      <c r="D125">
        <v>4.8</v>
      </c>
      <c r="E125">
        <v>2.77</v>
      </c>
      <c r="F125">
        <v>13.4</v>
      </c>
      <c r="G125">
        <v>9.0500000000000007</v>
      </c>
      <c r="H125">
        <v>1.9100000000000001</v>
      </c>
      <c r="I125">
        <v>2.12</v>
      </c>
      <c r="J125">
        <v>3.9699999999999998</v>
      </c>
      <c r="K125">
        <v>10.73</v>
      </c>
      <c r="L125">
        <v>2.4900000000000002</v>
      </c>
      <c r="M125">
        <v>5.33</v>
      </c>
      <c r="N125">
        <v>13.07</v>
      </c>
      <c r="O125">
        <v>12.34</v>
      </c>
      <c r="P125">
        <v>6.17</v>
      </c>
      <c r="R125">
        <v>3.18</v>
      </c>
      <c r="S125">
        <v>5.89</v>
      </c>
      <c r="T125">
        <v>5.43</v>
      </c>
      <c r="U125">
        <v>1.8399999999999999</v>
      </c>
      <c r="V125">
        <v>3.7199999999999998</v>
      </c>
      <c r="W125">
        <v>5.74</v>
      </c>
      <c r="X125">
        <v>6.1</v>
      </c>
      <c r="AB125">
        <v>2.44</v>
      </c>
      <c r="AE125">
        <v>7.15</v>
      </c>
      <c r="AF125">
        <v>2.4900000000000002</v>
      </c>
    </row>
    <row r="126" spans="1:32" x14ac:dyDescent="0.35">
      <c r="A126" s="1">
        <v>35185</v>
      </c>
      <c r="B126">
        <v>4.26</v>
      </c>
      <c r="C126">
        <v>4.07</v>
      </c>
      <c r="D126">
        <v>4.88</v>
      </c>
      <c r="E126">
        <v>2.9</v>
      </c>
      <c r="F126">
        <v>10.37</v>
      </c>
      <c r="G126">
        <v>7.6899999999999995</v>
      </c>
      <c r="H126">
        <v>2.02</v>
      </c>
      <c r="I126">
        <v>2.2400000000000002</v>
      </c>
      <c r="J126">
        <v>4.16</v>
      </c>
      <c r="K126">
        <v>10.72</v>
      </c>
      <c r="L126">
        <v>3.21</v>
      </c>
      <c r="M126">
        <v>5.49</v>
      </c>
      <c r="N126">
        <v>13.01</v>
      </c>
      <c r="O126">
        <v>8.44</v>
      </c>
      <c r="P126">
        <v>6.09</v>
      </c>
      <c r="R126">
        <v>3.64</v>
      </c>
      <c r="S126">
        <v>5.66</v>
      </c>
      <c r="T126">
        <v>5.6</v>
      </c>
      <c r="U126">
        <v>1.9300000000000002</v>
      </c>
      <c r="V126">
        <v>3.77</v>
      </c>
      <c r="W126">
        <v>5.84</v>
      </c>
      <c r="X126">
        <v>5.95</v>
      </c>
      <c r="AB126">
        <v>2.27</v>
      </c>
      <c r="AE126">
        <v>7.31</v>
      </c>
      <c r="AF126">
        <v>3.21</v>
      </c>
    </row>
    <row r="127" spans="1:32" x14ac:dyDescent="0.35">
      <c r="A127" s="1">
        <v>35216</v>
      </c>
      <c r="B127">
        <v>4.26</v>
      </c>
      <c r="C127">
        <v>4.08</v>
      </c>
      <c r="D127">
        <v>4.87</v>
      </c>
      <c r="E127">
        <v>2.91</v>
      </c>
      <c r="F127">
        <v>10.37</v>
      </c>
      <c r="G127">
        <v>7.6899999999999995</v>
      </c>
      <c r="H127">
        <v>2.02</v>
      </c>
      <c r="I127">
        <v>2.2400000000000002</v>
      </c>
      <c r="J127">
        <v>4.18</v>
      </c>
      <c r="K127">
        <v>10.71</v>
      </c>
      <c r="L127">
        <v>3.21</v>
      </c>
      <c r="M127">
        <v>5.44</v>
      </c>
      <c r="N127">
        <v>13</v>
      </c>
      <c r="O127">
        <v>8.51</v>
      </c>
      <c r="P127">
        <v>6.12</v>
      </c>
      <c r="R127">
        <v>3.65</v>
      </c>
      <c r="S127">
        <v>5.6899999999999995</v>
      </c>
      <c r="T127">
        <v>5.6</v>
      </c>
      <c r="U127">
        <v>1.9300000000000002</v>
      </c>
      <c r="V127">
        <v>3.77</v>
      </c>
      <c r="W127">
        <v>5.82</v>
      </c>
      <c r="X127">
        <v>5.9399999999999995</v>
      </c>
      <c r="AB127">
        <v>2.2800000000000002</v>
      </c>
      <c r="AE127">
        <v>7.26</v>
      </c>
      <c r="AF127">
        <v>3.21</v>
      </c>
    </row>
    <row r="128" spans="1:32" x14ac:dyDescent="0.35">
      <c r="A128" s="1">
        <v>35244</v>
      </c>
      <c r="B128">
        <v>4.51</v>
      </c>
      <c r="C128">
        <v>3.81</v>
      </c>
      <c r="D128">
        <v>4.8499999999999996</v>
      </c>
      <c r="E128">
        <v>2.93</v>
      </c>
      <c r="F128">
        <v>10.29</v>
      </c>
      <c r="G128">
        <v>7.66</v>
      </c>
      <c r="H128">
        <v>2.02</v>
      </c>
      <c r="I128">
        <v>2.27</v>
      </c>
      <c r="J128">
        <v>4.29</v>
      </c>
      <c r="K128">
        <v>11.19</v>
      </c>
      <c r="L128">
        <v>3.36</v>
      </c>
      <c r="M128">
        <v>5.41</v>
      </c>
      <c r="N128">
        <v>13.07</v>
      </c>
      <c r="O128">
        <v>9.31</v>
      </c>
      <c r="P128">
        <v>6.49</v>
      </c>
      <c r="R128">
        <v>3.69</v>
      </c>
      <c r="S128">
        <v>11.44</v>
      </c>
      <c r="T128">
        <v>5.6</v>
      </c>
      <c r="U128">
        <v>1.94</v>
      </c>
      <c r="V128">
        <v>3.81</v>
      </c>
      <c r="W128">
        <v>5.85</v>
      </c>
      <c r="X128">
        <v>5.95</v>
      </c>
      <c r="AB128">
        <v>2.35</v>
      </c>
      <c r="AE128">
        <v>7.12</v>
      </c>
      <c r="AF128">
        <v>3.36</v>
      </c>
    </row>
    <row r="129" spans="1:32" x14ac:dyDescent="0.35">
      <c r="A129" s="1">
        <v>35277</v>
      </c>
      <c r="B129">
        <v>4.4400000000000004</v>
      </c>
      <c r="C129">
        <v>3.83</v>
      </c>
      <c r="D129">
        <v>5.4</v>
      </c>
      <c r="E129">
        <v>3.02</v>
      </c>
      <c r="F129">
        <v>10.78</v>
      </c>
      <c r="G129">
        <v>7.37</v>
      </c>
      <c r="H129">
        <v>2.19</v>
      </c>
      <c r="I129">
        <v>2.2200000000000002</v>
      </c>
      <c r="J129">
        <v>4.43</v>
      </c>
      <c r="K129">
        <v>11.35</v>
      </c>
      <c r="L129">
        <v>5.77</v>
      </c>
      <c r="M129">
        <v>5.3</v>
      </c>
      <c r="N129">
        <v>13.22</v>
      </c>
      <c r="O129">
        <v>9.33</v>
      </c>
      <c r="P129">
        <v>6.5</v>
      </c>
      <c r="R129">
        <v>3.8</v>
      </c>
      <c r="S129">
        <v>10.039999999999999</v>
      </c>
      <c r="T129">
        <v>5.78</v>
      </c>
      <c r="U129">
        <v>1.88</v>
      </c>
      <c r="V129">
        <v>3.85</v>
      </c>
      <c r="W129">
        <v>6.85</v>
      </c>
      <c r="X129">
        <v>5.93</v>
      </c>
      <c r="AB129">
        <v>2.4</v>
      </c>
      <c r="AE129">
        <v>7.13</v>
      </c>
      <c r="AF129">
        <v>5.77</v>
      </c>
    </row>
    <row r="130" spans="1:32" x14ac:dyDescent="0.35">
      <c r="A130" s="1">
        <v>35307</v>
      </c>
      <c r="B130">
        <v>4.4400000000000004</v>
      </c>
      <c r="C130">
        <v>3.82</v>
      </c>
      <c r="D130">
        <v>5.38</v>
      </c>
      <c r="E130">
        <v>3.03</v>
      </c>
      <c r="F130">
        <v>10.75</v>
      </c>
      <c r="G130">
        <v>7.38</v>
      </c>
      <c r="H130">
        <v>2.2000000000000002</v>
      </c>
      <c r="I130">
        <v>2.2200000000000002</v>
      </c>
      <c r="J130">
        <v>4.43</v>
      </c>
      <c r="K130">
        <v>11.34</v>
      </c>
      <c r="L130">
        <v>5.68</v>
      </c>
      <c r="M130">
        <v>5.3</v>
      </c>
      <c r="N130">
        <v>13.21</v>
      </c>
      <c r="O130">
        <v>9.3000000000000007</v>
      </c>
      <c r="P130">
        <v>6.47</v>
      </c>
      <c r="R130">
        <v>3.8</v>
      </c>
      <c r="S130">
        <v>10.02</v>
      </c>
      <c r="T130">
        <v>5.78</v>
      </c>
      <c r="U130">
        <v>1.88</v>
      </c>
      <c r="V130">
        <v>3.83</v>
      </c>
      <c r="W130">
        <v>6.83</v>
      </c>
      <c r="X130">
        <v>5.91</v>
      </c>
      <c r="AB130">
        <v>2.4300000000000002</v>
      </c>
      <c r="AE130">
        <v>7.15</v>
      </c>
      <c r="AF130">
        <v>5.68</v>
      </c>
    </row>
    <row r="131" spans="1:32" x14ac:dyDescent="0.35">
      <c r="A131" s="1">
        <v>35338</v>
      </c>
      <c r="B131">
        <v>4.57</v>
      </c>
      <c r="C131">
        <v>4.2300000000000004</v>
      </c>
      <c r="D131">
        <v>5.46</v>
      </c>
      <c r="E131">
        <v>3.12</v>
      </c>
      <c r="F131">
        <v>13.29</v>
      </c>
      <c r="G131">
        <v>5.45</v>
      </c>
      <c r="H131">
        <v>2.6</v>
      </c>
      <c r="I131">
        <v>2.38</v>
      </c>
      <c r="J131">
        <v>4.55</v>
      </c>
      <c r="K131">
        <v>11.34</v>
      </c>
      <c r="L131">
        <v>8.2100000000000009</v>
      </c>
      <c r="M131">
        <v>5.13</v>
      </c>
      <c r="N131">
        <v>13.16</v>
      </c>
      <c r="O131">
        <v>9.86</v>
      </c>
      <c r="P131">
        <v>6.38</v>
      </c>
      <c r="R131">
        <v>4.1500000000000004</v>
      </c>
      <c r="S131">
        <v>12.55</v>
      </c>
      <c r="T131">
        <v>6.2</v>
      </c>
      <c r="U131">
        <v>1.96</v>
      </c>
      <c r="V131">
        <v>3.45</v>
      </c>
      <c r="W131">
        <v>6.9</v>
      </c>
      <c r="X131">
        <v>5.67</v>
      </c>
      <c r="AB131">
        <v>2.4699999999999998</v>
      </c>
      <c r="AE131">
        <v>7.06</v>
      </c>
      <c r="AF131">
        <v>8.2100000000000009</v>
      </c>
    </row>
    <row r="132" spans="1:32" x14ac:dyDescent="0.35">
      <c r="A132" s="1">
        <v>35369</v>
      </c>
      <c r="B132">
        <v>4.57</v>
      </c>
      <c r="C132">
        <v>3.9</v>
      </c>
      <c r="D132">
        <v>5.45</v>
      </c>
      <c r="E132">
        <v>3.11</v>
      </c>
      <c r="F132">
        <v>13.33</v>
      </c>
      <c r="G132">
        <v>5.25</v>
      </c>
      <c r="H132">
        <v>2.6</v>
      </c>
      <c r="I132">
        <v>2.37</v>
      </c>
      <c r="J132">
        <v>4.55</v>
      </c>
      <c r="K132">
        <v>11.33</v>
      </c>
      <c r="L132">
        <v>8.2100000000000009</v>
      </c>
      <c r="M132">
        <v>5.4</v>
      </c>
      <c r="N132">
        <v>13.16</v>
      </c>
      <c r="O132">
        <v>9.8800000000000008</v>
      </c>
      <c r="P132">
        <v>6.4</v>
      </c>
      <c r="R132">
        <v>4.12</v>
      </c>
      <c r="S132">
        <v>12.58</v>
      </c>
      <c r="T132">
        <v>6.2</v>
      </c>
      <c r="U132">
        <v>1.96</v>
      </c>
      <c r="V132">
        <v>3.45</v>
      </c>
      <c r="W132">
        <v>6.88</v>
      </c>
      <c r="X132">
        <v>5.66</v>
      </c>
      <c r="AB132">
        <v>2.52</v>
      </c>
      <c r="AE132">
        <v>6.86</v>
      </c>
      <c r="AF132">
        <v>8.2100000000000009</v>
      </c>
    </row>
    <row r="133" spans="1:32" x14ac:dyDescent="0.35">
      <c r="A133" s="1">
        <v>35398</v>
      </c>
      <c r="B133">
        <v>4.57</v>
      </c>
      <c r="C133">
        <v>3.9</v>
      </c>
      <c r="D133">
        <v>5.45</v>
      </c>
      <c r="E133">
        <v>3.08</v>
      </c>
      <c r="F133">
        <v>13.3</v>
      </c>
      <c r="G133">
        <v>5.24</v>
      </c>
      <c r="H133">
        <v>2.59</v>
      </c>
      <c r="I133">
        <v>2.37</v>
      </c>
      <c r="J133">
        <v>4.55</v>
      </c>
      <c r="K133">
        <v>11.3</v>
      </c>
      <c r="L133">
        <v>8.1999999999999993</v>
      </c>
      <c r="M133">
        <v>5.38</v>
      </c>
      <c r="N133">
        <v>13.16</v>
      </c>
      <c r="O133">
        <v>9.9</v>
      </c>
      <c r="P133">
        <v>6.4</v>
      </c>
      <c r="R133">
        <v>4.1100000000000003</v>
      </c>
      <c r="S133">
        <v>12.79</v>
      </c>
      <c r="T133">
        <v>6.2</v>
      </c>
      <c r="U133">
        <v>1.96</v>
      </c>
      <c r="V133">
        <v>3.45</v>
      </c>
      <c r="W133">
        <v>6.88</v>
      </c>
      <c r="X133">
        <v>5.65</v>
      </c>
      <c r="AB133">
        <v>2.44</v>
      </c>
      <c r="AE133">
        <v>6.8100000000000005</v>
      </c>
      <c r="AF133">
        <v>8.1999999999999993</v>
      </c>
    </row>
    <row r="134" spans="1:32" x14ac:dyDescent="0.35">
      <c r="A134" s="1">
        <v>35430</v>
      </c>
      <c r="B134">
        <v>4.84</v>
      </c>
      <c r="C134">
        <v>5.58</v>
      </c>
      <c r="D134">
        <v>4.8899999999999997</v>
      </c>
      <c r="E134">
        <v>3.2800000000000002</v>
      </c>
      <c r="F134">
        <v>14.59</v>
      </c>
      <c r="G134">
        <v>5.6</v>
      </c>
      <c r="H134">
        <v>3.16</v>
      </c>
      <c r="I134">
        <v>2.4900000000000002</v>
      </c>
      <c r="J134">
        <v>5.32</v>
      </c>
      <c r="K134">
        <v>12.05</v>
      </c>
      <c r="L134">
        <v>9.76</v>
      </c>
      <c r="M134">
        <v>4.57</v>
      </c>
      <c r="N134">
        <v>13.74</v>
      </c>
      <c r="O134">
        <v>9.7899999999999991</v>
      </c>
      <c r="P134">
        <v>6.9</v>
      </c>
      <c r="R134">
        <v>4.38</v>
      </c>
      <c r="S134">
        <v>11.65</v>
      </c>
      <c r="T134">
        <v>7.21</v>
      </c>
      <c r="U134">
        <v>2.06</v>
      </c>
      <c r="V134">
        <v>3.98</v>
      </c>
      <c r="W134">
        <v>5.9399999999999995</v>
      </c>
      <c r="X134">
        <v>6.04</v>
      </c>
      <c r="AB134">
        <v>2.35</v>
      </c>
      <c r="AE134">
        <v>6.34</v>
      </c>
      <c r="AF134">
        <v>9.76</v>
      </c>
    </row>
    <row r="135" spans="1:32" x14ac:dyDescent="0.35">
      <c r="A135" s="1">
        <v>35461</v>
      </c>
      <c r="B135">
        <v>4.83</v>
      </c>
      <c r="C135">
        <v>5.58</v>
      </c>
      <c r="D135">
        <v>4.91</v>
      </c>
      <c r="E135">
        <v>3.29</v>
      </c>
      <c r="F135">
        <v>14.65</v>
      </c>
      <c r="G135">
        <v>5.57</v>
      </c>
      <c r="H135">
        <v>3.11</v>
      </c>
      <c r="I135">
        <v>2.4900000000000002</v>
      </c>
      <c r="J135">
        <v>5.32</v>
      </c>
      <c r="K135">
        <v>12.05</v>
      </c>
      <c r="L135">
        <v>8.17</v>
      </c>
      <c r="M135">
        <v>4.57</v>
      </c>
      <c r="N135">
        <v>13.74</v>
      </c>
      <c r="O135">
        <v>9.84</v>
      </c>
      <c r="P135">
        <v>7.2</v>
      </c>
      <c r="R135">
        <v>4.38</v>
      </c>
      <c r="S135">
        <v>11.64</v>
      </c>
      <c r="T135">
        <v>7.26</v>
      </c>
      <c r="U135">
        <v>2.06</v>
      </c>
      <c r="V135">
        <v>4.55</v>
      </c>
      <c r="W135">
        <v>5.96</v>
      </c>
      <c r="X135">
        <v>5.99</v>
      </c>
      <c r="AB135">
        <v>2.4500000000000002</v>
      </c>
      <c r="AE135">
        <v>6.27</v>
      </c>
      <c r="AF135">
        <v>8.17</v>
      </c>
    </row>
    <row r="136" spans="1:32" x14ac:dyDescent="0.35">
      <c r="A136" s="1">
        <v>35489</v>
      </c>
      <c r="B136">
        <v>4.82</v>
      </c>
      <c r="C136">
        <v>5.58</v>
      </c>
      <c r="D136">
        <v>4.9000000000000004</v>
      </c>
      <c r="E136">
        <v>3.32</v>
      </c>
      <c r="F136">
        <v>14.65</v>
      </c>
      <c r="G136">
        <v>5.57</v>
      </c>
      <c r="H136">
        <v>3.11</v>
      </c>
      <c r="I136">
        <v>2.5099999999999998</v>
      </c>
      <c r="J136">
        <v>5.32</v>
      </c>
      <c r="K136">
        <v>12.06</v>
      </c>
      <c r="L136">
        <v>8.17</v>
      </c>
      <c r="M136">
        <v>4.57</v>
      </c>
      <c r="N136">
        <v>13.74</v>
      </c>
      <c r="O136">
        <v>9.84</v>
      </c>
      <c r="P136">
        <v>7.18</v>
      </c>
      <c r="R136">
        <v>4.54</v>
      </c>
      <c r="S136">
        <v>11.6</v>
      </c>
      <c r="T136">
        <v>7.25</v>
      </c>
      <c r="U136">
        <v>2.06</v>
      </c>
      <c r="V136">
        <v>4.55</v>
      </c>
      <c r="W136">
        <v>5.97</v>
      </c>
      <c r="X136">
        <v>5.84</v>
      </c>
      <c r="AB136">
        <v>2.5099999999999998</v>
      </c>
      <c r="AE136">
        <v>6.25</v>
      </c>
      <c r="AF136">
        <v>8.17</v>
      </c>
    </row>
    <row r="137" spans="1:32" x14ac:dyDescent="0.35">
      <c r="A137" s="1">
        <v>35520</v>
      </c>
      <c r="B137">
        <v>5.22</v>
      </c>
      <c r="C137">
        <v>5.79</v>
      </c>
      <c r="D137">
        <v>4.8499999999999996</v>
      </c>
      <c r="E137">
        <v>3.46</v>
      </c>
      <c r="F137">
        <v>16.190000000000001</v>
      </c>
      <c r="G137">
        <v>5.72</v>
      </c>
      <c r="H137">
        <v>3.32</v>
      </c>
      <c r="I137">
        <v>2.8</v>
      </c>
      <c r="J137">
        <v>5.34</v>
      </c>
      <c r="K137">
        <v>11.9</v>
      </c>
      <c r="L137">
        <v>8.81</v>
      </c>
      <c r="M137">
        <v>4.43</v>
      </c>
      <c r="N137">
        <v>13.63</v>
      </c>
      <c r="O137">
        <v>13.88</v>
      </c>
      <c r="P137">
        <v>9.19</v>
      </c>
      <c r="R137">
        <v>4.76</v>
      </c>
      <c r="S137">
        <v>12.48</v>
      </c>
      <c r="T137">
        <v>7.58</v>
      </c>
      <c r="U137">
        <v>2.37</v>
      </c>
      <c r="V137">
        <v>4.88</v>
      </c>
      <c r="W137">
        <v>5.84</v>
      </c>
      <c r="X137">
        <v>5.85</v>
      </c>
      <c r="AB137">
        <v>2.62</v>
      </c>
      <c r="AE137">
        <v>6.5</v>
      </c>
      <c r="AF137">
        <v>8.81</v>
      </c>
    </row>
    <row r="138" spans="1:32" x14ac:dyDescent="0.35">
      <c r="A138" s="1">
        <v>35550</v>
      </c>
      <c r="B138">
        <v>5.22</v>
      </c>
      <c r="C138">
        <v>5.78</v>
      </c>
      <c r="D138">
        <v>4.8600000000000003</v>
      </c>
      <c r="E138">
        <v>3.45</v>
      </c>
      <c r="F138">
        <v>16.239999999999998</v>
      </c>
      <c r="G138">
        <v>5.66</v>
      </c>
      <c r="H138">
        <v>3.3</v>
      </c>
      <c r="I138">
        <v>2.79</v>
      </c>
      <c r="J138">
        <v>5.34</v>
      </c>
      <c r="K138">
        <v>11.9</v>
      </c>
      <c r="L138">
        <v>8.86</v>
      </c>
      <c r="M138">
        <v>4.3899999999999997</v>
      </c>
      <c r="N138">
        <v>13.63</v>
      </c>
      <c r="O138">
        <v>13.86</v>
      </c>
      <c r="P138">
        <v>9.18</v>
      </c>
      <c r="R138">
        <v>4.7699999999999996</v>
      </c>
      <c r="S138">
        <v>12.55</v>
      </c>
      <c r="T138">
        <v>7.59</v>
      </c>
      <c r="U138">
        <v>2.36</v>
      </c>
      <c r="V138">
        <v>4.88</v>
      </c>
      <c r="W138">
        <v>5.87</v>
      </c>
      <c r="X138">
        <v>5.84</v>
      </c>
      <c r="AB138">
        <v>2.64</v>
      </c>
      <c r="AE138">
        <v>6.46</v>
      </c>
      <c r="AF138">
        <v>8.86</v>
      </c>
    </row>
    <row r="139" spans="1:32" x14ac:dyDescent="0.35">
      <c r="A139" s="1">
        <v>35580</v>
      </c>
      <c r="B139">
        <v>5.2</v>
      </c>
      <c r="C139">
        <v>5.78</v>
      </c>
      <c r="D139">
        <v>4.8499999999999996</v>
      </c>
      <c r="E139">
        <v>3.44</v>
      </c>
      <c r="F139">
        <v>16.239999999999998</v>
      </c>
      <c r="G139">
        <v>5.65</v>
      </c>
      <c r="H139">
        <v>3.29</v>
      </c>
      <c r="I139">
        <v>2.79</v>
      </c>
      <c r="J139">
        <v>5.34</v>
      </c>
      <c r="K139">
        <v>11.89</v>
      </c>
      <c r="L139">
        <v>8.83</v>
      </c>
      <c r="M139">
        <v>4.38</v>
      </c>
      <c r="N139">
        <v>13.63</v>
      </c>
      <c r="O139">
        <v>13.81</v>
      </c>
      <c r="P139">
        <v>9.18</v>
      </c>
      <c r="R139">
        <v>4.7699999999999996</v>
      </c>
      <c r="S139">
        <v>12.58</v>
      </c>
      <c r="T139">
        <v>7.58</v>
      </c>
      <c r="U139">
        <v>2.36</v>
      </c>
      <c r="V139">
        <v>4.87</v>
      </c>
      <c r="W139">
        <v>5.87</v>
      </c>
      <c r="X139">
        <v>5.83</v>
      </c>
      <c r="AB139">
        <v>2.66</v>
      </c>
      <c r="AE139">
        <v>6.28</v>
      </c>
      <c r="AF139">
        <v>8.83</v>
      </c>
    </row>
    <row r="140" spans="1:32" x14ac:dyDescent="0.35">
      <c r="A140" s="1">
        <v>35611</v>
      </c>
      <c r="B140">
        <v>5.24</v>
      </c>
      <c r="C140">
        <v>6.23</v>
      </c>
      <c r="D140">
        <v>5.05</v>
      </c>
      <c r="E140">
        <v>3.44</v>
      </c>
      <c r="F140">
        <v>16.46</v>
      </c>
      <c r="G140">
        <v>5.96</v>
      </c>
      <c r="H140">
        <v>3.27</v>
      </c>
      <c r="I140">
        <v>2.92</v>
      </c>
      <c r="J140">
        <v>5.46</v>
      </c>
      <c r="K140">
        <v>11.11</v>
      </c>
      <c r="L140">
        <v>7.58</v>
      </c>
      <c r="M140">
        <v>4.21</v>
      </c>
      <c r="N140">
        <v>13.08</v>
      </c>
      <c r="O140">
        <v>14.11</v>
      </c>
      <c r="P140">
        <v>9.26</v>
      </c>
      <c r="R140">
        <v>4.83</v>
      </c>
      <c r="S140">
        <v>13.61</v>
      </c>
      <c r="T140">
        <v>7.75</v>
      </c>
      <c r="U140">
        <v>2.5499999999999998</v>
      </c>
      <c r="V140">
        <v>5.16</v>
      </c>
      <c r="W140">
        <v>6.2</v>
      </c>
      <c r="X140">
        <v>5.55</v>
      </c>
      <c r="AB140">
        <v>2.63</v>
      </c>
      <c r="AE140">
        <v>6.32</v>
      </c>
      <c r="AF140">
        <v>7.58</v>
      </c>
    </row>
    <row r="141" spans="1:32" x14ac:dyDescent="0.35">
      <c r="A141" s="1">
        <v>35642</v>
      </c>
      <c r="B141">
        <v>5.23</v>
      </c>
      <c r="C141">
        <v>6.19</v>
      </c>
      <c r="D141">
        <v>5.0599999999999996</v>
      </c>
      <c r="E141">
        <v>3.41</v>
      </c>
      <c r="F141">
        <v>16.48</v>
      </c>
      <c r="G141">
        <v>5.93</v>
      </c>
      <c r="H141">
        <v>3.27</v>
      </c>
      <c r="I141">
        <v>2.92</v>
      </c>
      <c r="J141">
        <v>5.46</v>
      </c>
      <c r="K141">
        <v>11.09</v>
      </c>
      <c r="L141">
        <v>7.42</v>
      </c>
      <c r="M141">
        <v>4.22</v>
      </c>
      <c r="N141">
        <v>13.07</v>
      </c>
      <c r="O141">
        <v>14.15</v>
      </c>
      <c r="P141">
        <v>9.33</v>
      </c>
      <c r="R141">
        <v>4.83</v>
      </c>
      <c r="S141">
        <v>13.31</v>
      </c>
      <c r="T141">
        <v>7.75</v>
      </c>
      <c r="U141">
        <v>2.5499999999999998</v>
      </c>
      <c r="V141">
        <v>5.15</v>
      </c>
      <c r="W141">
        <v>6.2</v>
      </c>
      <c r="X141">
        <v>5.53</v>
      </c>
      <c r="AB141">
        <v>2.5099999999999998</v>
      </c>
      <c r="AE141">
        <v>6.32</v>
      </c>
      <c r="AF141">
        <v>7.42</v>
      </c>
    </row>
    <row r="142" spans="1:32" x14ac:dyDescent="0.35">
      <c r="A142" s="1">
        <v>35671</v>
      </c>
      <c r="B142">
        <v>5.22</v>
      </c>
      <c r="C142">
        <v>6.2</v>
      </c>
      <c r="D142">
        <v>5.0599999999999996</v>
      </c>
      <c r="E142">
        <v>3.4</v>
      </c>
      <c r="F142">
        <v>16.5</v>
      </c>
      <c r="G142">
        <v>5.86</v>
      </c>
      <c r="H142">
        <v>3.27</v>
      </c>
      <c r="I142">
        <v>2.91</v>
      </c>
      <c r="J142">
        <v>5.46</v>
      </c>
      <c r="K142">
        <v>11.09</v>
      </c>
      <c r="L142">
        <v>7.45</v>
      </c>
      <c r="M142">
        <v>4.22</v>
      </c>
      <c r="N142">
        <v>13.07</v>
      </c>
      <c r="O142">
        <v>14.19</v>
      </c>
      <c r="P142">
        <v>9.3800000000000008</v>
      </c>
      <c r="R142">
        <v>4.83</v>
      </c>
      <c r="S142">
        <v>13.33</v>
      </c>
      <c r="T142">
        <v>7.6899999999999995</v>
      </c>
      <c r="U142">
        <v>2.5300000000000002</v>
      </c>
      <c r="V142">
        <v>5.15</v>
      </c>
      <c r="W142">
        <v>6.13</v>
      </c>
      <c r="X142">
        <v>5.6</v>
      </c>
      <c r="AB142">
        <v>2.5300000000000002</v>
      </c>
      <c r="AE142">
        <v>6.35</v>
      </c>
      <c r="AF142">
        <v>7.45</v>
      </c>
    </row>
    <row r="143" spans="1:32" x14ac:dyDescent="0.35">
      <c r="A143" s="1">
        <v>35703</v>
      </c>
      <c r="B143">
        <v>5.1100000000000003</v>
      </c>
      <c r="C143">
        <v>6.45</v>
      </c>
      <c r="D143">
        <v>5.03</v>
      </c>
      <c r="E143">
        <v>3.32</v>
      </c>
      <c r="F143">
        <v>14.77</v>
      </c>
      <c r="G143">
        <v>5.8100000000000005</v>
      </c>
      <c r="H143">
        <v>3.24</v>
      </c>
      <c r="I143">
        <v>2.7800000000000002</v>
      </c>
      <c r="J143">
        <v>5.6</v>
      </c>
      <c r="K143">
        <v>11.02</v>
      </c>
      <c r="L143">
        <v>6.86</v>
      </c>
      <c r="M143">
        <v>4.09</v>
      </c>
      <c r="N143">
        <v>13.16</v>
      </c>
      <c r="O143">
        <v>13.23</v>
      </c>
      <c r="P143">
        <v>9.27</v>
      </c>
      <c r="R143">
        <v>5.19</v>
      </c>
      <c r="S143">
        <v>12.75</v>
      </c>
      <c r="T143">
        <v>7.83</v>
      </c>
      <c r="U143">
        <v>2.3199999999999998</v>
      </c>
      <c r="V143">
        <v>5.33</v>
      </c>
      <c r="W143">
        <v>6.13</v>
      </c>
      <c r="X143">
        <v>4.9399999999999995</v>
      </c>
      <c r="AB143">
        <v>2.46</v>
      </c>
      <c r="AE143">
        <v>6.77</v>
      </c>
      <c r="AF143">
        <v>6.86</v>
      </c>
    </row>
    <row r="144" spans="1:32" x14ac:dyDescent="0.35">
      <c r="A144" s="1">
        <v>35734</v>
      </c>
      <c r="B144">
        <v>5.0999999999999996</v>
      </c>
      <c r="C144">
        <v>6.43</v>
      </c>
      <c r="D144">
        <v>5.03</v>
      </c>
      <c r="E144">
        <v>3.3</v>
      </c>
      <c r="F144">
        <v>14.81</v>
      </c>
      <c r="G144">
        <v>5.76</v>
      </c>
      <c r="H144">
        <v>3.24</v>
      </c>
      <c r="I144">
        <v>2.7800000000000002</v>
      </c>
      <c r="J144">
        <v>5.59</v>
      </c>
      <c r="K144">
        <v>11.05</v>
      </c>
      <c r="L144">
        <v>6.86</v>
      </c>
      <c r="M144">
        <v>4.09</v>
      </c>
      <c r="N144">
        <v>13.21</v>
      </c>
      <c r="O144">
        <v>12.99</v>
      </c>
      <c r="P144">
        <v>9.1999999999999993</v>
      </c>
      <c r="R144">
        <v>5.19</v>
      </c>
      <c r="S144">
        <v>12.67</v>
      </c>
      <c r="T144">
        <v>7.83</v>
      </c>
      <c r="U144">
        <v>2.3199999999999998</v>
      </c>
      <c r="V144">
        <v>5.34</v>
      </c>
      <c r="W144">
        <v>6.14</v>
      </c>
      <c r="X144">
        <v>4.9399999999999995</v>
      </c>
      <c r="AB144">
        <v>2.4300000000000002</v>
      </c>
      <c r="AE144">
        <v>6.68</v>
      </c>
      <c r="AF144">
        <v>6.86</v>
      </c>
    </row>
    <row r="145" spans="1:32" x14ac:dyDescent="0.35">
      <c r="A145" s="1">
        <v>35762</v>
      </c>
      <c r="B145">
        <v>5.0999999999999996</v>
      </c>
      <c r="C145">
        <v>6.43</v>
      </c>
      <c r="D145">
        <v>5.04</v>
      </c>
      <c r="E145">
        <v>3.3</v>
      </c>
      <c r="F145">
        <v>14.84</v>
      </c>
      <c r="G145">
        <v>5.74</v>
      </c>
      <c r="H145">
        <v>3.24</v>
      </c>
      <c r="I145">
        <v>2.7800000000000002</v>
      </c>
      <c r="J145">
        <v>5.59</v>
      </c>
      <c r="K145">
        <v>10.79</v>
      </c>
      <c r="L145">
        <v>6.5600000000000005</v>
      </c>
      <c r="M145">
        <v>4.09</v>
      </c>
      <c r="N145">
        <v>13.16</v>
      </c>
      <c r="O145">
        <v>12.99</v>
      </c>
      <c r="P145">
        <v>9.1999999999999993</v>
      </c>
      <c r="R145">
        <v>5.2</v>
      </c>
      <c r="S145">
        <v>12.68</v>
      </c>
      <c r="T145">
        <v>7.82</v>
      </c>
      <c r="U145">
        <v>2.3199999999999998</v>
      </c>
      <c r="V145">
        <v>5.33</v>
      </c>
      <c r="W145">
        <v>6.16</v>
      </c>
      <c r="X145">
        <v>5</v>
      </c>
      <c r="AB145">
        <v>2.44</v>
      </c>
      <c r="AE145">
        <v>6.68</v>
      </c>
      <c r="AF145">
        <v>6.5600000000000005</v>
      </c>
    </row>
    <row r="146" spans="1:32" x14ac:dyDescent="0.35">
      <c r="A146" s="1">
        <v>35795</v>
      </c>
      <c r="B146">
        <v>5.19</v>
      </c>
      <c r="C146">
        <v>6.67</v>
      </c>
      <c r="D146">
        <v>5.13</v>
      </c>
      <c r="E146">
        <v>3.52</v>
      </c>
      <c r="F146">
        <v>13.32</v>
      </c>
      <c r="G146">
        <v>5.08</v>
      </c>
      <c r="H146">
        <v>3.96</v>
      </c>
      <c r="I146">
        <v>2.86</v>
      </c>
      <c r="J146">
        <v>5.62</v>
      </c>
      <c r="K146">
        <v>9.2200000000000006</v>
      </c>
      <c r="L146">
        <v>7.35</v>
      </c>
      <c r="M146">
        <v>4.49</v>
      </c>
      <c r="N146">
        <v>12.21</v>
      </c>
      <c r="O146">
        <v>13.86</v>
      </c>
      <c r="P146">
        <v>9.32</v>
      </c>
      <c r="R146">
        <v>5.71</v>
      </c>
      <c r="S146">
        <v>14.1</v>
      </c>
      <c r="T146">
        <v>7.23</v>
      </c>
      <c r="U146">
        <v>2.4</v>
      </c>
      <c r="V146">
        <v>5.03</v>
      </c>
      <c r="W146">
        <v>6.58</v>
      </c>
      <c r="X146">
        <v>4.22</v>
      </c>
      <c r="AB146">
        <v>2.52</v>
      </c>
      <c r="AE146">
        <v>7.23</v>
      </c>
      <c r="AF146">
        <v>7.35</v>
      </c>
    </row>
    <row r="147" spans="1:32" x14ac:dyDescent="0.35">
      <c r="A147" s="1">
        <v>35825</v>
      </c>
      <c r="B147">
        <v>5.19</v>
      </c>
      <c r="C147">
        <v>6.67</v>
      </c>
      <c r="D147">
        <v>5.14</v>
      </c>
      <c r="E147">
        <v>3.5300000000000002</v>
      </c>
      <c r="F147">
        <v>13.38</v>
      </c>
      <c r="G147">
        <v>5.08</v>
      </c>
      <c r="H147">
        <v>3.95</v>
      </c>
      <c r="I147">
        <v>2.85</v>
      </c>
      <c r="J147">
        <v>5.62</v>
      </c>
      <c r="K147">
        <v>9.23</v>
      </c>
      <c r="L147">
        <v>7</v>
      </c>
      <c r="M147">
        <v>4.54</v>
      </c>
      <c r="N147">
        <v>12.21</v>
      </c>
      <c r="O147">
        <v>13.86</v>
      </c>
      <c r="P147">
        <v>9.4700000000000006</v>
      </c>
      <c r="R147">
        <v>5.7</v>
      </c>
      <c r="S147">
        <v>14.09</v>
      </c>
      <c r="T147">
        <v>7.23</v>
      </c>
      <c r="U147">
        <v>2.39</v>
      </c>
      <c r="V147">
        <v>5.04</v>
      </c>
      <c r="W147">
        <v>6.59</v>
      </c>
      <c r="X147">
        <v>4.22</v>
      </c>
      <c r="AB147">
        <v>2.57</v>
      </c>
      <c r="AE147">
        <v>7.21</v>
      </c>
      <c r="AF147">
        <v>7</v>
      </c>
    </row>
    <row r="148" spans="1:32" x14ac:dyDescent="0.35">
      <c r="A148" s="1">
        <v>35853</v>
      </c>
      <c r="B148">
        <v>5.16</v>
      </c>
      <c r="C148">
        <v>6.59</v>
      </c>
      <c r="D148">
        <v>4.95</v>
      </c>
      <c r="E148">
        <v>3.58</v>
      </c>
      <c r="F148">
        <v>13.39</v>
      </c>
      <c r="G148">
        <v>5.05</v>
      </c>
      <c r="H148">
        <v>4.0199999999999996</v>
      </c>
      <c r="I148">
        <v>2.86</v>
      </c>
      <c r="J148">
        <v>5.62</v>
      </c>
      <c r="K148">
        <v>9.2200000000000006</v>
      </c>
      <c r="L148">
        <v>6.99</v>
      </c>
      <c r="M148">
        <v>4.45</v>
      </c>
      <c r="N148">
        <v>12.21</v>
      </c>
      <c r="O148">
        <v>13.87</v>
      </c>
      <c r="P148">
        <v>9.4600000000000009</v>
      </c>
      <c r="R148">
        <v>5.7</v>
      </c>
      <c r="S148">
        <v>13.92</v>
      </c>
      <c r="T148">
        <v>7.23</v>
      </c>
      <c r="U148">
        <v>2.4</v>
      </c>
      <c r="V148">
        <v>5.03</v>
      </c>
      <c r="W148">
        <v>6.24</v>
      </c>
      <c r="X148">
        <v>4.22</v>
      </c>
      <c r="AB148">
        <v>2.62</v>
      </c>
      <c r="AE148">
        <v>7.17</v>
      </c>
      <c r="AF148">
        <v>6.99</v>
      </c>
    </row>
    <row r="149" spans="1:32" x14ac:dyDescent="0.35">
      <c r="A149" s="1">
        <v>35885</v>
      </c>
      <c r="B149">
        <v>4.9399999999999995</v>
      </c>
      <c r="C149">
        <v>6.52</v>
      </c>
      <c r="D149">
        <v>4.9800000000000004</v>
      </c>
      <c r="E149">
        <v>3.4699999999999998</v>
      </c>
      <c r="F149">
        <v>14.73</v>
      </c>
      <c r="G149">
        <v>4.99</v>
      </c>
      <c r="H149">
        <v>3.91</v>
      </c>
      <c r="I149">
        <v>2.83</v>
      </c>
      <c r="J149">
        <v>5.5600000000000005</v>
      </c>
      <c r="K149">
        <v>9.3800000000000008</v>
      </c>
      <c r="L149">
        <v>7.3</v>
      </c>
      <c r="M149">
        <v>4.49</v>
      </c>
      <c r="N149">
        <v>12.45</v>
      </c>
      <c r="O149">
        <v>9.01</v>
      </c>
      <c r="P149">
        <v>7.76</v>
      </c>
      <c r="R149">
        <v>5.45</v>
      </c>
      <c r="S149">
        <v>13.62</v>
      </c>
      <c r="T149">
        <v>7.23</v>
      </c>
      <c r="U149">
        <v>2.34</v>
      </c>
      <c r="V149">
        <v>5.14</v>
      </c>
      <c r="W149">
        <v>6.39</v>
      </c>
      <c r="X149">
        <v>4.07</v>
      </c>
      <c r="AB149">
        <v>2.61</v>
      </c>
      <c r="AE149">
        <v>8.7799999999999994</v>
      </c>
      <c r="AF149">
        <v>7.3</v>
      </c>
    </row>
    <row r="150" spans="1:32" x14ac:dyDescent="0.35">
      <c r="A150" s="1">
        <v>35915</v>
      </c>
      <c r="B150">
        <v>4.9399999999999995</v>
      </c>
      <c r="C150">
        <v>6.4</v>
      </c>
      <c r="D150">
        <v>5.05</v>
      </c>
      <c r="E150">
        <v>3.48</v>
      </c>
      <c r="F150">
        <v>14.75</v>
      </c>
      <c r="G150">
        <v>5</v>
      </c>
      <c r="H150">
        <v>3.9</v>
      </c>
      <c r="I150">
        <v>2.83</v>
      </c>
      <c r="J150">
        <v>5.5600000000000005</v>
      </c>
      <c r="K150">
        <v>9.31</v>
      </c>
      <c r="L150">
        <v>7.3</v>
      </c>
      <c r="M150">
        <v>4.47</v>
      </c>
      <c r="N150">
        <v>12.45</v>
      </c>
      <c r="O150">
        <v>9.0500000000000007</v>
      </c>
      <c r="P150">
        <v>7.74</v>
      </c>
      <c r="R150">
        <v>5.45</v>
      </c>
      <c r="S150">
        <v>13.75</v>
      </c>
      <c r="T150">
        <v>7.23</v>
      </c>
      <c r="U150">
        <v>2.33</v>
      </c>
      <c r="V150">
        <v>5.14</v>
      </c>
      <c r="W150">
        <v>6.5600000000000005</v>
      </c>
      <c r="X150">
        <v>4.07</v>
      </c>
      <c r="AB150">
        <v>2.62</v>
      </c>
      <c r="AE150">
        <v>8.85</v>
      </c>
      <c r="AF150">
        <v>7.3</v>
      </c>
    </row>
    <row r="151" spans="1:32" x14ac:dyDescent="0.35">
      <c r="A151" s="1">
        <v>35944</v>
      </c>
      <c r="B151">
        <v>4.92</v>
      </c>
      <c r="C151">
        <v>6.4</v>
      </c>
      <c r="D151">
        <v>5.0199999999999996</v>
      </c>
      <c r="E151">
        <v>3.48</v>
      </c>
      <c r="F151">
        <v>14.81</v>
      </c>
      <c r="G151">
        <v>5.01</v>
      </c>
      <c r="H151">
        <v>3.9</v>
      </c>
      <c r="I151">
        <v>2.82</v>
      </c>
      <c r="J151">
        <v>5.5600000000000005</v>
      </c>
      <c r="K151">
        <v>9.24</v>
      </c>
      <c r="L151">
        <v>7.29</v>
      </c>
      <c r="M151">
        <v>4.46</v>
      </c>
      <c r="N151">
        <v>12.44</v>
      </c>
      <c r="O151">
        <v>9.07</v>
      </c>
      <c r="P151">
        <v>7.74</v>
      </c>
      <c r="R151">
        <v>5.47</v>
      </c>
      <c r="S151">
        <v>13.78</v>
      </c>
      <c r="T151">
        <v>7.16</v>
      </c>
      <c r="U151">
        <v>2.3199999999999998</v>
      </c>
      <c r="V151">
        <v>5.13</v>
      </c>
      <c r="W151">
        <v>6.51</v>
      </c>
      <c r="X151">
        <v>4.0599999999999996</v>
      </c>
      <c r="AB151">
        <v>2.63</v>
      </c>
      <c r="AE151">
        <v>8.85</v>
      </c>
      <c r="AF151">
        <v>7.29</v>
      </c>
    </row>
    <row r="152" spans="1:32" x14ac:dyDescent="0.35">
      <c r="A152" s="1">
        <v>35976</v>
      </c>
      <c r="B152">
        <v>4.88</v>
      </c>
      <c r="C152">
        <v>5.83</v>
      </c>
      <c r="D152">
        <v>5.08</v>
      </c>
      <c r="E152">
        <v>3.44</v>
      </c>
      <c r="F152">
        <v>11.1</v>
      </c>
      <c r="G152">
        <v>4.93</v>
      </c>
      <c r="H152">
        <v>3.7</v>
      </c>
      <c r="I152">
        <v>2.7800000000000002</v>
      </c>
      <c r="J152">
        <v>5.54</v>
      </c>
      <c r="K152">
        <v>9.57</v>
      </c>
      <c r="L152">
        <v>7.91</v>
      </c>
      <c r="M152">
        <v>4.3499999999999996</v>
      </c>
      <c r="N152">
        <v>13.35</v>
      </c>
      <c r="O152">
        <v>9.32</v>
      </c>
      <c r="P152">
        <v>7.65</v>
      </c>
      <c r="R152">
        <v>5.43</v>
      </c>
      <c r="S152">
        <v>12.69</v>
      </c>
      <c r="T152">
        <v>7.19</v>
      </c>
      <c r="U152">
        <v>2.2000000000000002</v>
      </c>
      <c r="V152">
        <v>5.21</v>
      </c>
      <c r="W152">
        <v>6.61</v>
      </c>
      <c r="X152">
        <v>3.81</v>
      </c>
      <c r="AB152">
        <v>2.63</v>
      </c>
      <c r="AE152">
        <v>8.23</v>
      </c>
      <c r="AF152">
        <v>7.91</v>
      </c>
    </row>
    <row r="153" spans="1:32" x14ac:dyDescent="0.35">
      <c r="A153" s="1">
        <v>36007</v>
      </c>
      <c r="B153">
        <v>4.91</v>
      </c>
      <c r="C153">
        <v>5.87</v>
      </c>
      <c r="D153">
        <v>5.04</v>
      </c>
      <c r="E153">
        <v>3.48</v>
      </c>
      <c r="F153">
        <v>11.33</v>
      </c>
      <c r="G153">
        <v>5.8100000000000005</v>
      </c>
      <c r="H153">
        <v>3.67</v>
      </c>
      <c r="I153">
        <v>3</v>
      </c>
      <c r="J153">
        <v>5.54</v>
      </c>
      <c r="K153">
        <v>9.58</v>
      </c>
      <c r="L153">
        <v>7.82</v>
      </c>
      <c r="M153">
        <v>4.37</v>
      </c>
      <c r="N153">
        <v>13.36</v>
      </c>
      <c r="O153">
        <v>9.31</v>
      </c>
      <c r="P153">
        <v>7.61</v>
      </c>
      <c r="R153">
        <v>5.43</v>
      </c>
      <c r="S153">
        <v>12.84</v>
      </c>
      <c r="T153">
        <v>7.19</v>
      </c>
      <c r="U153">
        <v>2.4300000000000002</v>
      </c>
      <c r="V153">
        <v>5.12</v>
      </c>
      <c r="W153">
        <v>6.55</v>
      </c>
      <c r="X153">
        <v>3.8</v>
      </c>
      <c r="AB153">
        <v>2.77</v>
      </c>
      <c r="AE153">
        <v>8.0500000000000007</v>
      </c>
      <c r="AF153">
        <v>7.82</v>
      </c>
    </row>
    <row r="154" spans="1:32" x14ac:dyDescent="0.35">
      <c r="A154" s="1">
        <v>36038</v>
      </c>
      <c r="B154">
        <v>4.91</v>
      </c>
      <c r="C154">
        <v>5.89</v>
      </c>
      <c r="D154">
        <v>5.0599999999999996</v>
      </c>
      <c r="E154">
        <v>3.62</v>
      </c>
      <c r="F154">
        <v>11.05</v>
      </c>
      <c r="G154">
        <v>5.79</v>
      </c>
      <c r="H154">
        <v>3.69</v>
      </c>
      <c r="I154">
        <v>2.92</v>
      </c>
      <c r="J154">
        <v>5.53</v>
      </c>
      <c r="K154">
        <v>9.6</v>
      </c>
      <c r="L154">
        <v>7.9399999999999995</v>
      </c>
      <c r="M154">
        <v>4.3600000000000003</v>
      </c>
      <c r="N154">
        <v>13.37</v>
      </c>
      <c r="O154">
        <v>9.31</v>
      </c>
      <c r="P154">
        <v>7.6</v>
      </c>
      <c r="R154">
        <v>5.42</v>
      </c>
      <c r="S154">
        <v>13.01</v>
      </c>
      <c r="T154">
        <v>7.19</v>
      </c>
      <c r="U154">
        <v>2.34</v>
      </c>
      <c r="V154">
        <v>5.1100000000000003</v>
      </c>
      <c r="W154">
        <v>6.61</v>
      </c>
      <c r="X154">
        <v>3.64</v>
      </c>
      <c r="AB154">
        <v>3.12</v>
      </c>
      <c r="AE154">
        <v>7.77</v>
      </c>
      <c r="AF154">
        <v>7.9399999999999995</v>
      </c>
    </row>
    <row r="155" spans="1:32" x14ac:dyDescent="0.35">
      <c r="A155" s="1">
        <v>36068</v>
      </c>
      <c r="B155">
        <v>4.9399999999999995</v>
      </c>
      <c r="C155">
        <v>5.68</v>
      </c>
      <c r="D155">
        <v>5.04</v>
      </c>
      <c r="E155">
        <v>3.64</v>
      </c>
      <c r="F155">
        <v>12.31</v>
      </c>
      <c r="G155">
        <v>8.33</v>
      </c>
      <c r="H155">
        <v>3.38</v>
      </c>
      <c r="I155">
        <v>2.86</v>
      </c>
      <c r="J155">
        <v>5.2</v>
      </c>
      <c r="K155">
        <v>9.8800000000000008</v>
      </c>
      <c r="L155">
        <v>7.61</v>
      </c>
      <c r="M155">
        <v>4.01</v>
      </c>
      <c r="N155">
        <v>13.86</v>
      </c>
      <c r="O155">
        <v>10.59</v>
      </c>
      <c r="P155">
        <v>8.08</v>
      </c>
      <c r="R155">
        <v>5.31</v>
      </c>
      <c r="S155">
        <v>14.26</v>
      </c>
      <c r="T155">
        <v>6.8100000000000005</v>
      </c>
      <c r="U155">
        <v>2.38</v>
      </c>
      <c r="V155">
        <v>4.96</v>
      </c>
      <c r="W155">
        <v>6.61</v>
      </c>
      <c r="X155">
        <v>4.25</v>
      </c>
      <c r="AB155">
        <v>3</v>
      </c>
      <c r="AE155">
        <v>7.64</v>
      </c>
      <c r="AF155">
        <v>7.61</v>
      </c>
    </row>
    <row r="156" spans="1:32" x14ac:dyDescent="0.35">
      <c r="A156" s="1">
        <v>36098</v>
      </c>
      <c r="B156">
        <v>4.93</v>
      </c>
      <c r="C156">
        <v>5.67</v>
      </c>
      <c r="D156">
        <v>4.9800000000000004</v>
      </c>
      <c r="E156">
        <v>3.62</v>
      </c>
      <c r="F156">
        <v>12.63</v>
      </c>
      <c r="G156">
        <v>8.36</v>
      </c>
      <c r="H156">
        <v>3.34</v>
      </c>
      <c r="I156">
        <v>2.94</v>
      </c>
      <c r="J156">
        <v>5.16</v>
      </c>
      <c r="K156">
        <v>9.9</v>
      </c>
      <c r="L156">
        <v>7.61</v>
      </c>
      <c r="M156">
        <v>4</v>
      </c>
      <c r="N156">
        <v>13.86</v>
      </c>
      <c r="O156">
        <v>10.39</v>
      </c>
      <c r="P156">
        <v>7.85</v>
      </c>
      <c r="R156">
        <v>5.32</v>
      </c>
      <c r="S156">
        <v>14.24</v>
      </c>
      <c r="T156">
        <v>6.8100000000000005</v>
      </c>
      <c r="U156">
        <v>2.48</v>
      </c>
      <c r="V156">
        <v>4.96</v>
      </c>
      <c r="W156">
        <v>6.55</v>
      </c>
      <c r="X156">
        <v>4.41</v>
      </c>
      <c r="AB156">
        <v>2.99</v>
      </c>
      <c r="AE156">
        <v>7.42</v>
      </c>
      <c r="AF156">
        <v>7.61</v>
      </c>
    </row>
    <row r="157" spans="1:32" x14ac:dyDescent="0.35">
      <c r="A157" s="1">
        <v>36129</v>
      </c>
      <c r="B157">
        <v>4.59</v>
      </c>
      <c r="C157">
        <v>5.71</v>
      </c>
      <c r="D157">
        <v>4.96</v>
      </c>
      <c r="E157">
        <v>3.41</v>
      </c>
      <c r="F157">
        <v>-70.67</v>
      </c>
      <c r="G157">
        <v>8.2899999999999991</v>
      </c>
      <c r="H157">
        <v>2.71</v>
      </c>
      <c r="I157">
        <v>2.94</v>
      </c>
      <c r="J157">
        <v>5.16</v>
      </c>
      <c r="K157">
        <v>10.029999999999999</v>
      </c>
      <c r="L157">
        <v>7.62</v>
      </c>
      <c r="M157">
        <v>3.9</v>
      </c>
      <c r="N157">
        <v>13.86</v>
      </c>
      <c r="O157">
        <v>10.28</v>
      </c>
      <c r="P157">
        <v>5.63</v>
      </c>
      <c r="R157">
        <v>5.33</v>
      </c>
      <c r="S157">
        <v>14.6</v>
      </c>
      <c r="T157">
        <v>6.8100000000000005</v>
      </c>
      <c r="U157">
        <v>2.48</v>
      </c>
      <c r="V157">
        <v>4.97</v>
      </c>
      <c r="W157">
        <v>6.55</v>
      </c>
      <c r="X157">
        <v>4.41</v>
      </c>
      <c r="AB157">
        <v>2.92</v>
      </c>
      <c r="AE157">
        <v>7.79</v>
      </c>
      <c r="AF157">
        <v>7.62</v>
      </c>
    </row>
    <row r="158" spans="1:32" x14ac:dyDescent="0.35">
      <c r="A158" s="1">
        <v>36160</v>
      </c>
      <c r="B158">
        <v>5.05</v>
      </c>
      <c r="C158">
        <v>6.48</v>
      </c>
      <c r="D158">
        <v>5.0199999999999996</v>
      </c>
      <c r="E158">
        <v>3.4</v>
      </c>
      <c r="F158">
        <v>11.24</v>
      </c>
      <c r="G158">
        <v>8.24</v>
      </c>
      <c r="H158">
        <v>3.04</v>
      </c>
      <c r="I158">
        <v>3.17</v>
      </c>
      <c r="J158">
        <v>3.5</v>
      </c>
      <c r="K158">
        <v>11.76</v>
      </c>
      <c r="L158">
        <v>9.34</v>
      </c>
      <c r="M158">
        <v>3.87</v>
      </c>
      <c r="N158">
        <v>15.77</v>
      </c>
      <c r="O158">
        <v>10.83</v>
      </c>
      <c r="P158">
        <v>7.53</v>
      </c>
      <c r="R158">
        <v>4.9399999999999995</v>
      </c>
      <c r="S158">
        <v>14.92</v>
      </c>
      <c r="T158">
        <v>7.47</v>
      </c>
      <c r="U158">
        <v>2.7199999999999998</v>
      </c>
      <c r="V158">
        <v>4.2</v>
      </c>
      <c r="W158">
        <v>6.34</v>
      </c>
      <c r="X158">
        <v>4.99</v>
      </c>
      <c r="AB158">
        <v>2.84</v>
      </c>
      <c r="AE158">
        <v>6.92</v>
      </c>
      <c r="AF158">
        <v>9.34</v>
      </c>
    </row>
    <row r="159" spans="1:32" x14ac:dyDescent="0.35">
      <c r="A159" s="1">
        <v>36189</v>
      </c>
      <c r="B159">
        <v>5.03</v>
      </c>
      <c r="C159">
        <v>6.45</v>
      </c>
      <c r="D159">
        <v>5.01</v>
      </c>
      <c r="E159">
        <v>3.43</v>
      </c>
      <c r="F159">
        <v>11.23</v>
      </c>
      <c r="G159">
        <v>8.16</v>
      </c>
      <c r="H159">
        <v>3.03</v>
      </c>
      <c r="I159">
        <v>3.17</v>
      </c>
      <c r="J159">
        <v>3.43</v>
      </c>
      <c r="K159">
        <v>10.82</v>
      </c>
      <c r="L159">
        <v>9.33</v>
      </c>
      <c r="M159">
        <v>3.87</v>
      </c>
      <c r="N159">
        <v>15.52</v>
      </c>
      <c r="O159">
        <v>10.84</v>
      </c>
      <c r="P159">
        <v>7.52</v>
      </c>
      <c r="R159">
        <v>4.9399999999999995</v>
      </c>
      <c r="S159">
        <v>14.84</v>
      </c>
      <c r="T159">
        <v>7.47</v>
      </c>
      <c r="U159">
        <v>2.73</v>
      </c>
      <c r="V159">
        <v>4.26</v>
      </c>
      <c r="W159">
        <v>6.32</v>
      </c>
      <c r="X159">
        <v>4.99</v>
      </c>
      <c r="AB159">
        <v>2.86</v>
      </c>
      <c r="AE159">
        <v>6.76</v>
      </c>
      <c r="AF159">
        <v>9.33</v>
      </c>
    </row>
    <row r="160" spans="1:32" x14ac:dyDescent="0.35">
      <c r="A160" s="1">
        <v>36217</v>
      </c>
      <c r="B160">
        <v>5</v>
      </c>
      <c r="C160">
        <v>6.36</v>
      </c>
      <c r="D160">
        <v>4.99</v>
      </c>
      <c r="E160">
        <v>3.42</v>
      </c>
      <c r="F160">
        <v>11.23</v>
      </c>
      <c r="G160">
        <v>8.16</v>
      </c>
      <c r="H160">
        <v>3.04</v>
      </c>
      <c r="I160">
        <v>3.14</v>
      </c>
      <c r="J160">
        <v>3.43</v>
      </c>
      <c r="K160">
        <v>10.66</v>
      </c>
      <c r="L160">
        <v>9.2799999999999994</v>
      </c>
      <c r="M160">
        <v>3.88</v>
      </c>
      <c r="N160">
        <v>15.52</v>
      </c>
      <c r="O160">
        <v>10.8</v>
      </c>
      <c r="P160">
        <v>7.51</v>
      </c>
      <c r="R160">
        <v>4.9800000000000004</v>
      </c>
      <c r="S160">
        <v>14.85</v>
      </c>
      <c r="T160">
        <v>7.47</v>
      </c>
      <c r="U160">
        <v>2.7</v>
      </c>
      <c r="V160">
        <v>4.26</v>
      </c>
      <c r="W160">
        <v>6.3</v>
      </c>
      <c r="X160">
        <v>4.99</v>
      </c>
      <c r="AB160">
        <v>2.85</v>
      </c>
      <c r="AE160">
        <v>6.77</v>
      </c>
      <c r="AF160">
        <v>9.2799999999999994</v>
      </c>
    </row>
    <row r="161" spans="1:32" x14ac:dyDescent="0.35">
      <c r="A161" s="1">
        <v>36250</v>
      </c>
      <c r="B161">
        <v>4.84</v>
      </c>
      <c r="C161">
        <v>5.74</v>
      </c>
      <c r="D161">
        <v>4.9000000000000004</v>
      </c>
      <c r="E161">
        <v>3.33</v>
      </c>
      <c r="F161">
        <v>12.12</v>
      </c>
      <c r="G161">
        <v>8.65</v>
      </c>
      <c r="H161">
        <v>3.33</v>
      </c>
      <c r="I161">
        <v>2.79</v>
      </c>
      <c r="J161">
        <v>3.07</v>
      </c>
      <c r="K161">
        <v>10.71</v>
      </c>
      <c r="L161">
        <v>10.08</v>
      </c>
      <c r="M161">
        <v>3.48</v>
      </c>
      <c r="N161">
        <v>15.66</v>
      </c>
      <c r="O161">
        <v>10.81</v>
      </c>
      <c r="P161">
        <v>7.14</v>
      </c>
      <c r="R161">
        <v>4.83</v>
      </c>
      <c r="S161">
        <v>15.41</v>
      </c>
      <c r="T161">
        <v>7.55</v>
      </c>
      <c r="U161">
        <v>2.27</v>
      </c>
      <c r="V161">
        <v>4.46</v>
      </c>
      <c r="W161">
        <v>6.35</v>
      </c>
      <c r="X161">
        <v>5.17</v>
      </c>
      <c r="AB161">
        <v>2.71</v>
      </c>
      <c r="AE161">
        <v>5.57</v>
      </c>
      <c r="AF161">
        <v>10.08</v>
      </c>
    </row>
    <row r="162" spans="1:32" x14ac:dyDescent="0.35">
      <c r="A162" s="1">
        <v>36280</v>
      </c>
      <c r="B162">
        <v>4.8600000000000003</v>
      </c>
      <c r="C162">
        <v>5.91</v>
      </c>
      <c r="D162">
        <v>4.82</v>
      </c>
      <c r="E162">
        <v>3.41</v>
      </c>
      <c r="F162">
        <v>12.12</v>
      </c>
      <c r="G162">
        <v>9.02</v>
      </c>
      <c r="H162">
        <v>3.33</v>
      </c>
      <c r="I162">
        <v>2.85</v>
      </c>
      <c r="J162">
        <v>3.13</v>
      </c>
      <c r="K162">
        <v>10.58</v>
      </c>
      <c r="L162">
        <v>10.09</v>
      </c>
      <c r="M162">
        <v>3.4699999999999998</v>
      </c>
      <c r="N162">
        <v>15.5</v>
      </c>
      <c r="O162">
        <v>10.71</v>
      </c>
      <c r="P162">
        <v>7.11</v>
      </c>
      <c r="R162">
        <v>4.82</v>
      </c>
      <c r="S162">
        <v>15.47</v>
      </c>
      <c r="T162">
        <v>7.54</v>
      </c>
      <c r="U162">
        <v>2.35</v>
      </c>
      <c r="V162">
        <v>4.45</v>
      </c>
      <c r="W162">
        <v>6.19</v>
      </c>
      <c r="X162">
        <v>5.17</v>
      </c>
      <c r="AB162">
        <v>2.71</v>
      </c>
      <c r="AE162">
        <v>5.54</v>
      </c>
      <c r="AF162">
        <v>10.09</v>
      </c>
    </row>
    <row r="163" spans="1:32" x14ac:dyDescent="0.35">
      <c r="A163" s="1">
        <v>36311</v>
      </c>
      <c r="B163">
        <v>4.82</v>
      </c>
      <c r="C163">
        <v>5.86</v>
      </c>
      <c r="D163">
        <v>4.8100000000000005</v>
      </c>
      <c r="E163">
        <v>3.33</v>
      </c>
      <c r="F163">
        <v>12.11</v>
      </c>
      <c r="G163">
        <v>8.94</v>
      </c>
      <c r="H163">
        <v>3.17</v>
      </c>
      <c r="I163">
        <v>2.79</v>
      </c>
      <c r="J163">
        <v>3.13</v>
      </c>
      <c r="K163">
        <v>10.57</v>
      </c>
      <c r="L163">
        <v>10.09</v>
      </c>
      <c r="M163">
        <v>3.43</v>
      </c>
      <c r="N163">
        <v>15.43</v>
      </c>
      <c r="O163">
        <v>10.67</v>
      </c>
      <c r="P163">
        <v>7.09</v>
      </c>
      <c r="R163">
        <v>4.71</v>
      </c>
      <c r="S163">
        <v>15.43</v>
      </c>
      <c r="T163">
        <v>7.54</v>
      </c>
      <c r="U163">
        <v>2.29</v>
      </c>
      <c r="V163">
        <v>4.37</v>
      </c>
      <c r="W163">
        <v>6.16</v>
      </c>
      <c r="X163">
        <v>5.17</v>
      </c>
      <c r="AB163">
        <v>2.63</v>
      </c>
      <c r="AE163">
        <v>5.6</v>
      </c>
      <c r="AF163">
        <v>10.09</v>
      </c>
    </row>
    <row r="164" spans="1:32" x14ac:dyDescent="0.35">
      <c r="A164" s="1">
        <v>36341</v>
      </c>
      <c r="B164">
        <v>4.97</v>
      </c>
      <c r="C164">
        <v>6.53</v>
      </c>
      <c r="D164">
        <v>4.79</v>
      </c>
      <c r="E164">
        <v>3.35</v>
      </c>
      <c r="F164">
        <v>14.53</v>
      </c>
      <c r="G164">
        <v>8.33</v>
      </c>
      <c r="H164">
        <v>3.34</v>
      </c>
      <c r="I164">
        <v>2.88</v>
      </c>
      <c r="J164">
        <v>2.9</v>
      </c>
      <c r="K164">
        <v>11</v>
      </c>
      <c r="L164">
        <v>10.71</v>
      </c>
      <c r="M164">
        <v>3.2</v>
      </c>
      <c r="N164">
        <v>15.54</v>
      </c>
      <c r="O164">
        <v>11.39</v>
      </c>
      <c r="P164">
        <v>7.75</v>
      </c>
      <c r="R164">
        <v>4.99</v>
      </c>
      <c r="S164">
        <v>15.89</v>
      </c>
      <c r="T164">
        <v>7.29</v>
      </c>
      <c r="U164">
        <v>2.35</v>
      </c>
      <c r="V164">
        <v>4.28</v>
      </c>
      <c r="W164">
        <v>6.12</v>
      </c>
      <c r="X164">
        <v>5.48</v>
      </c>
      <c r="AB164">
        <v>2.62</v>
      </c>
      <c r="AE164">
        <v>5.79</v>
      </c>
      <c r="AF164">
        <v>10.71</v>
      </c>
    </row>
    <row r="165" spans="1:32" x14ac:dyDescent="0.35">
      <c r="A165" s="1">
        <v>36371</v>
      </c>
      <c r="B165">
        <v>4.96</v>
      </c>
      <c r="C165">
        <v>6.85</v>
      </c>
      <c r="D165">
        <v>4.67</v>
      </c>
      <c r="E165">
        <v>3.35</v>
      </c>
      <c r="F165">
        <v>14.35</v>
      </c>
      <c r="G165">
        <v>8.32</v>
      </c>
      <c r="H165">
        <v>3.34</v>
      </c>
      <c r="I165">
        <v>2.85</v>
      </c>
      <c r="J165">
        <v>2.91</v>
      </c>
      <c r="K165">
        <v>10.85</v>
      </c>
      <c r="L165">
        <v>10.69</v>
      </c>
      <c r="M165">
        <v>3.23</v>
      </c>
      <c r="N165">
        <v>15.36</v>
      </c>
      <c r="O165">
        <v>11.39</v>
      </c>
      <c r="P165">
        <v>7.72</v>
      </c>
      <c r="R165">
        <v>5</v>
      </c>
      <c r="S165">
        <v>15.9</v>
      </c>
      <c r="T165">
        <v>7.28</v>
      </c>
      <c r="U165">
        <v>2.31</v>
      </c>
      <c r="V165">
        <v>4.22</v>
      </c>
      <c r="W165">
        <v>6.03</v>
      </c>
      <c r="X165">
        <v>5.49</v>
      </c>
      <c r="AB165">
        <v>2.59</v>
      </c>
      <c r="AE165">
        <v>5.74</v>
      </c>
      <c r="AF165">
        <v>10.69</v>
      </c>
    </row>
    <row r="166" spans="1:32" x14ac:dyDescent="0.35">
      <c r="A166" s="1">
        <v>36403</v>
      </c>
      <c r="B166">
        <v>4.95</v>
      </c>
      <c r="C166">
        <v>7.03</v>
      </c>
      <c r="D166">
        <v>4.6100000000000003</v>
      </c>
      <c r="E166">
        <v>3.31</v>
      </c>
      <c r="F166">
        <v>14.42</v>
      </c>
      <c r="G166">
        <v>8.34</v>
      </c>
      <c r="H166">
        <v>3.34</v>
      </c>
      <c r="I166">
        <v>2.68</v>
      </c>
      <c r="J166">
        <v>2.91</v>
      </c>
      <c r="K166">
        <v>10.85</v>
      </c>
      <c r="L166">
        <v>10.69</v>
      </c>
      <c r="M166">
        <v>3.17</v>
      </c>
      <c r="N166">
        <v>15.36</v>
      </c>
      <c r="O166">
        <v>11.4</v>
      </c>
      <c r="P166">
        <v>7.74</v>
      </c>
      <c r="R166">
        <v>4.6399999999999997</v>
      </c>
      <c r="S166">
        <v>15.95</v>
      </c>
      <c r="T166">
        <v>7.28</v>
      </c>
      <c r="U166">
        <v>2.1800000000000002</v>
      </c>
      <c r="V166">
        <v>4.22</v>
      </c>
      <c r="W166">
        <v>5.99</v>
      </c>
      <c r="X166">
        <v>5.49</v>
      </c>
      <c r="AB166">
        <v>2.44</v>
      </c>
      <c r="AE166">
        <v>5.93</v>
      </c>
      <c r="AF166">
        <v>10.69</v>
      </c>
    </row>
    <row r="167" spans="1:32" x14ac:dyDescent="0.35">
      <c r="A167" s="1">
        <v>36433</v>
      </c>
      <c r="B167">
        <v>5.14</v>
      </c>
      <c r="C167">
        <v>6.72</v>
      </c>
      <c r="D167">
        <v>4.76</v>
      </c>
      <c r="E167">
        <v>3.44</v>
      </c>
      <c r="F167">
        <v>14.73</v>
      </c>
      <c r="G167">
        <v>7.18</v>
      </c>
      <c r="H167">
        <v>3.58</v>
      </c>
      <c r="I167">
        <v>3.01</v>
      </c>
      <c r="J167">
        <v>3.14</v>
      </c>
      <c r="K167">
        <v>10.199999999999999</v>
      </c>
      <c r="L167">
        <v>10.74</v>
      </c>
      <c r="M167">
        <v>4.1500000000000004</v>
      </c>
      <c r="N167">
        <v>14.24</v>
      </c>
      <c r="O167">
        <v>12.19</v>
      </c>
      <c r="P167">
        <v>8.3800000000000008</v>
      </c>
      <c r="R167">
        <v>4.54</v>
      </c>
      <c r="S167">
        <v>14.54</v>
      </c>
      <c r="T167">
        <v>8.1</v>
      </c>
      <c r="U167">
        <v>2.59</v>
      </c>
      <c r="V167">
        <v>4.07</v>
      </c>
      <c r="W167">
        <v>5.91</v>
      </c>
      <c r="X167">
        <v>5.68</v>
      </c>
      <c r="AB167">
        <v>2.5300000000000002</v>
      </c>
      <c r="AE167">
        <v>5.62</v>
      </c>
      <c r="AF167">
        <v>10.74</v>
      </c>
    </row>
    <row r="168" spans="1:32" x14ac:dyDescent="0.35">
      <c r="A168" s="1">
        <v>36462</v>
      </c>
      <c r="B168">
        <v>5.16</v>
      </c>
      <c r="C168">
        <v>6.7</v>
      </c>
      <c r="D168">
        <v>4.8</v>
      </c>
      <c r="E168">
        <v>3.41</v>
      </c>
      <c r="F168">
        <v>14.73</v>
      </c>
      <c r="G168">
        <v>7.18</v>
      </c>
      <c r="H168">
        <v>3.52</v>
      </c>
      <c r="I168">
        <v>3.01</v>
      </c>
      <c r="J168">
        <v>3.26</v>
      </c>
      <c r="K168">
        <v>10.17</v>
      </c>
      <c r="L168">
        <v>10.92</v>
      </c>
      <c r="M168">
        <v>4.21</v>
      </c>
      <c r="N168">
        <v>14.06</v>
      </c>
      <c r="O168">
        <v>12.26</v>
      </c>
      <c r="P168">
        <v>8.42</v>
      </c>
      <c r="R168">
        <v>4.4400000000000004</v>
      </c>
      <c r="S168">
        <v>14.55</v>
      </c>
      <c r="T168">
        <v>8.1</v>
      </c>
      <c r="U168">
        <v>2.6</v>
      </c>
      <c r="V168">
        <v>4.07</v>
      </c>
      <c r="W168">
        <v>5.93</v>
      </c>
      <c r="X168">
        <v>5.66</v>
      </c>
      <c r="AB168">
        <v>2.5499999999999998</v>
      </c>
      <c r="AE168">
        <v>5.59</v>
      </c>
      <c r="AF168">
        <v>10.92</v>
      </c>
    </row>
    <row r="169" spans="1:32" x14ac:dyDescent="0.35">
      <c r="A169" s="1">
        <v>36494</v>
      </c>
      <c r="B169">
        <v>5.18</v>
      </c>
      <c r="C169">
        <v>6.72</v>
      </c>
      <c r="D169">
        <v>4.78</v>
      </c>
      <c r="E169">
        <v>3.45</v>
      </c>
      <c r="F169">
        <v>14.75</v>
      </c>
      <c r="G169">
        <v>7.09</v>
      </c>
      <c r="H169">
        <v>3.52</v>
      </c>
      <c r="I169">
        <v>3.03</v>
      </c>
      <c r="J169">
        <v>3.26</v>
      </c>
      <c r="K169">
        <v>10.18</v>
      </c>
      <c r="L169">
        <v>10.92</v>
      </c>
      <c r="M169">
        <v>4.3</v>
      </c>
      <c r="N169">
        <v>14.08</v>
      </c>
      <c r="O169">
        <v>12.25</v>
      </c>
      <c r="P169">
        <v>8.42</v>
      </c>
      <c r="R169">
        <v>4.4400000000000004</v>
      </c>
      <c r="S169">
        <v>14.62</v>
      </c>
      <c r="T169">
        <v>8.1</v>
      </c>
      <c r="U169">
        <v>2.62</v>
      </c>
      <c r="V169">
        <v>4.07</v>
      </c>
      <c r="W169">
        <v>5.9399999999999995</v>
      </c>
      <c r="X169">
        <v>5.74</v>
      </c>
      <c r="AB169">
        <v>2.71</v>
      </c>
      <c r="AE169">
        <v>5.62</v>
      </c>
      <c r="AF169">
        <v>10.92</v>
      </c>
    </row>
    <row r="170" spans="1:32" x14ac:dyDescent="0.35">
      <c r="A170" s="1">
        <v>36525</v>
      </c>
      <c r="B170">
        <v>5.46</v>
      </c>
      <c r="C170">
        <v>6.24</v>
      </c>
      <c r="D170">
        <v>4.8100000000000005</v>
      </c>
      <c r="E170">
        <v>3.57</v>
      </c>
      <c r="F170">
        <v>15.53</v>
      </c>
      <c r="G170">
        <v>6.19</v>
      </c>
      <c r="H170">
        <v>3.5</v>
      </c>
      <c r="I170">
        <v>3.01</v>
      </c>
      <c r="J170">
        <v>5.24</v>
      </c>
      <c r="K170">
        <v>7.74</v>
      </c>
      <c r="L170">
        <v>11.17</v>
      </c>
      <c r="M170">
        <v>4.09</v>
      </c>
      <c r="N170">
        <v>13.01</v>
      </c>
      <c r="O170">
        <v>13</v>
      </c>
      <c r="P170">
        <v>9.82</v>
      </c>
      <c r="R170">
        <v>4.5600000000000005</v>
      </c>
      <c r="S170">
        <v>13.58</v>
      </c>
      <c r="T170">
        <v>8.4</v>
      </c>
      <c r="U170">
        <v>2.58</v>
      </c>
      <c r="V170">
        <v>4.3899999999999997</v>
      </c>
      <c r="W170">
        <v>6.06</v>
      </c>
      <c r="X170">
        <v>6.21</v>
      </c>
      <c r="AB170">
        <v>2.77</v>
      </c>
      <c r="AE170">
        <v>6.43</v>
      </c>
      <c r="AF170">
        <v>11.17</v>
      </c>
    </row>
    <row r="171" spans="1:32" x14ac:dyDescent="0.35">
      <c r="A171" s="1">
        <v>36556</v>
      </c>
      <c r="B171">
        <v>5.46</v>
      </c>
      <c r="C171">
        <v>6.2</v>
      </c>
      <c r="D171">
        <v>4.76</v>
      </c>
      <c r="E171">
        <v>3.52</v>
      </c>
      <c r="F171">
        <v>15.54</v>
      </c>
      <c r="G171">
        <v>6.19</v>
      </c>
      <c r="H171">
        <v>3.51</v>
      </c>
      <c r="I171">
        <v>3</v>
      </c>
      <c r="J171">
        <v>5.24</v>
      </c>
      <c r="K171">
        <v>7.91</v>
      </c>
      <c r="L171">
        <v>11.17</v>
      </c>
      <c r="M171">
        <v>4.09</v>
      </c>
      <c r="N171">
        <v>13.23</v>
      </c>
      <c r="O171">
        <v>12.99</v>
      </c>
      <c r="P171">
        <v>9.82</v>
      </c>
      <c r="R171">
        <v>4.55</v>
      </c>
      <c r="S171">
        <v>13.57</v>
      </c>
      <c r="T171">
        <v>8.4</v>
      </c>
      <c r="U171">
        <v>2.59</v>
      </c>
      <c r="V171">
        <v>4.3899999999999997</v>
      </c>
      <c r="W171">
        <v>6.19</v>
      </c>
      <c r="X171">
        <v>6.22</v>
      </c>
      <c r="AB171">
        <v>2.81</v>
      </c>
      <c r="AE171">
        <v>6.39</v>
      </c>
      <c r="AF171">
        <v>11.17</v>
      </c>
    </row>
    <row r="172" spans="1:32" x14ac:dyDescent="0.35">
      <c r="A172" s="1">
        <v>36585</v>
      </c>
      <c r="B172">
        <v>5.46</v>
      </c>
      <c r="C172">
        <v>6.27</v>
      </c>
      <c r="D172">
        <v>4.6899999999999995</v>
      </c>
      <c r="E172">
        <v>3.5300000000000002</v>
      </c>
      <c r="F172">
        <v>15.57</v>
      </c>
      <c r="G172">
        <v>6.2</v>
      </c>
      <c r="H172">
        <v>3.51</v>
      </c>
      <c r="I172">
        <v>2.94</v>
      </c>
      <c r="J172">
        <v>5.24</v>
      </c>
      <c r="K172">
        <v>7.9</v>
      </c>
      <c r="L172">
        <v>11.67</v>
      </c>
      <c r="M172">
        <v>4.08</v>
      </c>
      <c r="N172">
        <v>13.23</v>
      </c>
      <c r="O172">
        <v>12.95</v>
      </c>
      <c r="P172">
        <v>9.81</v>
      </c>
      <c r="R172">
        <v>4.0599999999999996</v>
      </c>
      <c r="S172">
        <v>13.91</v>
      </c>
      <c r="T172">
        <v>8.41</v>
      </c>
      <c r="U172">
        <v>2.59</v>
      </c>
      <c r="V172">
        <v>4.4000000000000004</v>
      </c>
      <c r="W172">
        <v>6.18</v>
      </c>
      <c r="X172">
        <v>6.22</v>
      </c>
      <c r="AB172">
        <v>2.83</v>
      </c>
      <c r="AE172">
        <v>6.44</v>
      </c>
      <c r="AF172">
        <v>11.67</v>
      </c>
    </row>
    <row r="173" spans="1:32" x14ac:dyDescent="0.35">
      <c r="A173" s="1">
        <v>36616</v>
      </c>
      <c r="B173">
        <v>5.77</v>
      </c>
      <c r="C173">
        <v>6.78</v>
      </c>
      <c r="D173">
        <v>4.4000000000000004</v>
      </c>
      <c r="E173">
        <v>3.22</v>
      </c>
      <c r="F173">
        <v>13.17</v>
      </c>
      <c r="G173">
        <v>5.9</v>
      </c>
      <c r="H173">
        <v>2.63</v>
      </c>
      <c r="I173">
        <v>2.91</v>
      </c>
      <c r="J173">
        <v>5.88</v>
      </c>
      <c r="K173">
        <v>8.57</v>
      </c>
      <c r="L173">
        <v>11.61</v>
      </c>
      <c r="M173">
        <v>4.1100000000000003</v>
      </c>
      <c r="N173">
        <v>13.17</v>
      </c>
      <c r="O173">
        <v>16.77</v>
      </c>
      <c r="P173">
        <v>11.75</v>
      </c>
      <c r="R173">
        <v>3.55</v>
      </c>
      <c r="S173">
        <v>14.28</v>
      </c>
      <c r="T173">
        <v>6.84</v>
      </c>
      <c r="U173">
        <v>2.65</v>
      </c>
      <c r="V173">
        <v>4.5199999999999996</v>
      </c>
      <c r="W173">
        <v>5.84</v>
      </c>
      <c r="X173">
        <v>6.07</v>
      </c>
      <c r="AB173">
        <v>2.7800000000000002</v>
      </c>
      <c r="AE173">
        <v>6.99</v>
      </c>
      <c r="AF173">
        <v>11.61</v>
      </c>
    </row>
    <row r="174" spans="1:32" x14ac:dyDescent="0.35">
      <c r="A174" s="1">
        <v>36644</v>
      </c>
      <c r="B174">
        <v>5.77</v>
      </c>
      <c r="C174">
        <v>6.91</v>
      </c>
      <c r="D174">
        <v>4.38</v>
      </c>
      <c r="E174">
        <v>3.22</v>
      </c>
      <c r="F174">
        <v>13.72</v>
      </c>
      <c r="G174">
        <v>5.88</v>
      </c>
      <c r="H174">
        <v>2.63</v>
      </c>
      <c r="I174">
        <v>2.81</v>
      </c>
      <c r="J174">
        <v>5.8</v>
      </c>
      <c r="K174">
        <v>8.3699999999999992</v>
      </c>
      <c r="L174">
        <v>11.62</v>
      </c>
      <c r="M174">
        <v>4.07</v>
      </c>
      <c r="N174">
        <v>12.5</v>
      </c>
      <c r="O174">
        <v>16.86</v>
      </c>
      <c r="P174">
        <v>11.84</v>
      </c>
      <c r="R174">
        <v>3.55</v>
      </c>
      <c r="S174">
        <v>14.23</v>
      </c>
      <c r="T174">
        <v>6.84</v>
      </c>
      <c r="U174">
        <v>2.52</v>
      </c>
      <c r="V174">
        <v>4.51</v>
      </c>
      <c r="W174">
        <v>5.84</v>
      </c>
      <c r="X174">
        <v>6.07</v>
      </c>
      <c r="AB174">
        <v>2.8</v>
      </c>
      <c r="AE174">
        <v>6.98</v>
      </c>
      <c r="AF174">
        <v>11.62</v>
      </c>
    </row>
    <row r="175" spans="1:32" x14ac:dyDescent="0.35">
      <c r="A175" s="1">
        <v>36677</v>
      </c>
      <c r="B175">
        <v>5.79</v>
      </c>
      <c r="C175">
        <v>7.34</v>
      </c>
      <c r="D175">
        <v>4.3099999999999996</v>
      </c>
      <c r="E175">
        <v>3.24</v>
      </c>
      <c r="F175">
        <v>13.74</v>
      </c>
      <c r="G175">
        <v>5.9</v>
      </c>
      <c r="H175">
        <v>2.61</v>
      </c>
      <c r="I175">
        <v>2.79</v>
      </c>
      <c r="J175">
        <v>5.8</v>
      </c>
      <c r="K175">
        <v>8.43</v>
      </c>
      <c r="L175">
        <v>11.62</v>
      </c>
      <c r="M175">
        <v>4.09</v>
      </c>
      <c r="N175">
        <v>12.49</v>
      </c>
      <c r="O175">
        <v>16.899999999999999</v>
      </c>
      <c r="P175">
        <v>11.75</v>
      </c>
      <c r="R175">
        <v>3.44</v>
      </c>
      <c r="S175">
        <v>17.53</v>
      </c>
      <c r="T175">
        <v>6.84</v>
      </c>
      <c r="U175">
        <v>2.5099999999999998</v>
      </c>
      <c r="V175">
        <v>4.42</v>
      </c>
      <c r="W175">
        <v>5.88</v>
      </c>
      <c r="X175">
        <v>6.06</v>
      </c>
      <c r="AB175">
        <v>2.88</v>
      </c>
      <c r="AE175">
        <v>6.98</v>
      </c>
      <c r="AF175">
        <v>11.62</v>
      </c>
    </row>
    <row r="176" spans="1:32" x14ac:dyDescent="0.35">
      <c r="A176" s="1">
        <v>36707</v>
      </c>
      <c r="B176">
        <v>5.9399999999999995</v>
      </c>
      <c r="C176">
        <v>7.63</v>
      </c>
      <c r="D176">
        <v>4.3499999999999996</v>
      </c>
      <c r="E176">
        <v>3.17</v>
      </c>
      <c r="F176">
        <v>14.66</v>
      </c>
      <c r="G176">
        <v>5.16</v>
      </c>
      <c r="H176">
        <v>2.4</v>
      </c>
      <c r="I176">
        <v>2.81</v>
      </c>
      <c r="J176">
        <v>6.47</v>
      </c>
      <c r="K176">
        <v>9.35</v>
      </c>
      <c r="L176">
        <v>10.33</v>
      </c>
      <c r="M176">
        <v>4.58</v>
      </c>
      <c r="N176">
        <v>13.84</v>
      </c>
      <c r="O176">
        <v>16.5</v>
      </c>
      <c r="P176">
        <v>11.91</v>
      </c>
      <c r="R176">
        <v>4.26</v>
      </c>
      <c r="S176">
        <v>10.61</v>
      </c>
      <c r="T176">
        <v>6.6</v>
      </c>
      <c r="U176">
        <v>2.4</v>
      </c>
      <c r="V176">
        <v>4.54</v>
      </c>
      <c r="W176">
        <v>5.97</v>
      </c>
      <c r="X176">
        <v>5.96</v>
      </c>
      <c r="AB176">
        <v>2.93</v>
      </c>
      <c r="AE176">
        <v>6.89</v>
      </c>
      <c r="AF176">
        <v>10.33</v>
      </c>
    </row>
    <row r="177" spans="1:32" x14ac:dyDescent="0.35">
      <c r="A177" s="1">
        <v>36738</v>
      </c>
      <c r="B177">
        <v>5.98</v>
      </c>
      <c r="C177">
        <v>7.6899999999999995</v>
      </c>
      <c r="D177">
        <v>4.3499999999999996</v>
      </c>
      <c r="E177">
        <v>3.16</v>
      </c>
      <c r="F177">
        <v>14.69</v>
      </c>
      <c r="G177">
        <v>5.17</v>
      </c>
      <c r="H177">
        <v>2.4</v>
      </c>
      <c r="I177">
        <v>2.82</v>
      </c>
      <c r="J177">
        <v>6.49</v>
      </c>
      <c r="K177">
        <v>9.36</v>
      </c>
      <c r="L177">
        <v>10.49</v>
      </c>
      <c r="M177">
        <v>4.6100000000000003</v>
      </c>
      <c r="N177">
        <v>13.84</v>
      </c>
      <c r="O177">
        <v>16.52</v>
      </c>
      <c r="P177">
        <v>11.93</v>
      </c>
      <c r="R177">
        <v>4.1900000000000004</v>
      </c>
      <c r="S177">
        <v>10.48</v>
      </c>
      <c r="T177">
        <v>6.6</v>
      </c>
      <c r="U177">
        <v>2.42</v>
      </c>
      <c r="V177">
        <v>4.54</v>
      </c>
      <c r="W177">
        <v>5.97</v>
      </c>
      <c r="X177">
        <v>5.95</v>
      </c>
      <c r="AB177">
        <v>2.9699999999999998</v>
      </c>
      <c r="AE177">
        <v>6.55</v>
      </c>
      <c r="AF177">
        <v>10.49</v>
      </c>
    </row>
    <row r="178" spans="1:32" x14ac:dyDescent="0.35">
      <c r="A178" s="1">
        <v>36769</v>
      </c>
      <c r="B178">
        <v>5.96</v>
      </c>
      <c r="C178">
        <v>7.72</v>
      </c>
      <c r="D178">
        <v>4.29</v>
      </c>
      <c r="E178">
        <v>3.18</v>
      </c>
      <c r="F178">
        <v>14.53</v>
      </c>
      <c r="G178">
        <v>5.29</v>
      </c>
      <c r="H178">
        <v>2.42</v>
      </c>
      <c r="I178">
        <v>2.82</v>
      </c>
      <c r="J178">
        <v>6.48</v>
      </c>
      <c r="K178">
        <v>9.36</v>
      </c>
      <c r="L178">
        <v>10.51</v>
      </c>
      <c r="M178">
        <v>4.5999999999999996</v>
      </c>
      <c r="N178">
        <v>13.82</v>
      </c>
      <c r="O178">
        <v>16.53</v>
      </c>
      <c r="P178">
        <v>11.92</v>
      </c>
      <c r="R178">
        <v>4.1900000000000004</v>
      </c>
      <c r="S178">
        <v>10.52</v>
      </c>
      <c r="T178">
        <v>6.58</v>
      </c>
      <c r="U178">
        <v>2.42</v>
      </c>
      <c r="V178">
        <v>4.54</v>
      </c>
      <c r="W178">
        <v>5.86</v>
      </c>
      <c r="X178">
        <v>5.95</v>
      </c>
      <c r="AB178">
        <v>3.03</v>
      </c>
      <c r="AE178">
        <v>6.88</v>
      </c>
      <c r="AF178">
        <v>10.51</v>
      </c>
    </row>
    <row r="179" spans="1:32" x14ac:dyDescent="0.35">
      <c r="A179" s="1">
        <v>36798</v>
      </c>
      <c r="B179">
        <v>6.05</v>
      </c>
      <c r="C179">
        <v>7.68</v>
      </c>
      <c r="D179">
        <v>4.28</v>
      </c>
      <c r="E179">
        <v>3.15</v>
      </c>
      <c r="F179">
        <v>17.03</v>
      </c>
      <c r="G179">
        <v>4.71</v>
      </c>
      <c r="H179">
        <v>2.42</v>
      </c>
      <c r="I179">
        <v>2.87</v>
      </c>
      <c r="J179">
        <v>6.52</v>
      </c>
      <c r="K179">
        <v>9.77</v>
      </c>
      <c r="L179">
        <v>10.02</v>
      </c>
      <c r="M179">
        <v>4.59</v>
      </c>
      <c r="N179">
        <v>13.82</v>
      </c>
      <c r="O179">
        <v>17.079999999999998</v>
      </c>
      <c r="P179">
        <v>12.08</v>
      </c>
      <c r="R179">
        <v>4.37</v>
      </c>
      <c r="S179">
        <v>10.119999999999999</v>
      </c>
      <c r="T179">
        <v>6.58</v>
      </c>
      <c r="U179">
        <v>2.4500000000000002</v>
      </c>
      <c r="V179">
        <v>4.54</v>
      </c>
      <c r="W179">
        <v>5.85</v>
      </c>
      <c r="X179">
        <v>5.95</v>
      </c>
      <c r="AB179">
        <v>3.02</v>
      </c>
      <c r="AE179">
        <v>6.87</v>
      </c>
      <c r="AF179">
        <v>10.02</v>
      </c>
    </row>
    <row r="180" spans="1:32" x14ac:dyDescent="0.35">
      <c r="A180" s="1">
        <v>36830</v>
      </c>
      <c r="B180">
        <v>6.06</v>
      </c>
      <c r="C180">
        <v>7.54</v>
      </c>
      <c r="D180">
        <v>4.22</v>
      </c>
      <c r="E180">
        <v>3.41</v>
      </c>
      <c r="F180">
        <v>14.87</v>
      </c>
      <c r="G180">
        <v>4.71</v>
      </c>
      <c r="H180">
        <v>2.7199999999999998</v>
      </c>
      <c r="I180">
        <v>3.46</v>
      </c>
      <c r="J180">
        <v>6.78</v>
      </c>
      <c r="K180">
        <v>9.7799999999999994</v>
      </c>
      <c r="L180">
        <v>9.7200000000000006</v>
      </c>
      <c r="M180">
        <v>3.67</v>
      </c>
      <c r="N180">
        <v>15.15</v>
      </c>
      <c r="O180">
        <v>16.77</v>
      </c>
      <c r="P180">
        <v>12.1</v>
      </c>
      <c r="R180">
        <v>4</v>
      </c>
      <c r="S180">
        <v>9.15</v>
      </c>
      <c r="T180">
        <v>6.72</v>
      </c>
      <c r="U180">
        <v>3.22</v>
      </c>
      <c r="V180">
        <v>4.67</v>
      </c>
      <c r="W180">
        <v>5.67</v>
      </c>
      <c r="X180">
        <v>5.76</v>
      </c>
      <c r="AB180">
        <v>2.94</v>
      </c>
      <c r="AE180">
        <v>9.8800000000000008</v>
      </c>
      <c r="AF180">
        <v>9.7200000000000006</v>
      </c>
    </row>
    <row r="181" spans="1:32" x14ac:dyDescent="0.35">
      <c r="A181" s="1">
        <v>36860</v>
      </c>
      <c r="B181">
        <v>6.06</v>
      </c>
      <c r="C181">
        <v>7.55</v>
      </c>
      <c r="D181">
        <v>4.24</v>
      </c>
      <c r="E181">
        <v>3.4</v>
      </c>
      <c r="F181">
        <v>14.99</v>
      </c>
      <c r="G181">
        <v>4.68</v>
      </c>
      <c r="H181">
        <v>2.7199999999999998</v>
      </c>
      <c r="I181">
        <v>3.45</v>
      </c>
      <c r="J181">
        <v>6.78</v>
      </c>
      <c r="K181">
        <v>9.77</v>
      </c>
      <c r="L181">
        <v>9.7799999999999994</v>
      </c>
      <c r="M181">
        <v>3.71</v>
      </c>
      <c r="N181">
        <v>15.14</v>
      </c>
      <c r="O181">
        <v>16.72</v>
      </c>
      <c r="P181">
        <v>12.14</v>
      </c>
      <c r="R181">
        <v>4</v>
      </c>
      <c r="S181">
        <v>9.18</v>
      </c>
      <c r="T181">
        <v>6.95</v>
      </c>
      <c r="U181">
        <v>3.22</v>
      </c>
      <c r="V181">
        <v>4.67</v>
      </c>
      <c r="W181">
        <v>5.66</v>
      </c>
      <c r="X181">
        <v>5.63</v>
      </c>
      <c r="AB181">
        <v>2.92</v>
      </c>
      <c r="AE181">
        <v>9.8699999999999992</v>
      </c>
      <c r="AF181">
        <v>9.7799999999999994</v>
      </c>
    </row>
    <row r="182" spans="1:32" x14ac:dyDescent="0.35">
      <c r="A182" s="1">
        <v>36889</v>
      </c>
      <c r="B182">
        <v>5.37</v>
      </c>
      <c r="C182">
        <v>7.53</v>
      </c>
      <c r="D182">
        <v>4.2300000000000004</v>
      </c>
      <c r="E182">
        <v>3.42</v>
      </c>
      <c r="F182">
        <v>14.91</v>
      </c>
      <c r="G182">
        <v>4.7</v>
      </c>
      <c r="H182">
        <v>2.64</v>
      </c>
      <c r="I182">
        <v>3.52</v>
      </c>
      <c r="J182">
        <v>6.92</v>
      </c>
      <c r="K182">
        <v>5.99</v>
      </c>
      <c r="L182">
        <v>10.16</v>
      </c>
      <c r="M182">
        <v>3.67</v>
      </c>
      <c r="N182">
        <v>14.65</v>
      </c>
      <c r="O182">
        <v>16.7</v>
      </c>
      <c r="P182">
        <v>11.82</v>
      </c>
      <c r="R182">
        <v>4.01</v>
      </c>
      <c r="S182">
        <v>9.17</v>
      </c>
      <c r="T182">
        <v>6.95</v>
      </c>
      <c r="U182">
        <v>3.3</v>
      </c>
      <c r="V182">
        <v>4.66</v>
      </c>
      <c r="W182">
        <v>5.7</v>
      </c>
      <c r="X182">
        <v>5.67</v>
      </c>
      <c r="AB182">
        <v>2.95</v>
      </c>
      <c r="AE182">
        <v>9.92</v>
      </c>
      <c r="AF182">
        <v>10.16</v>
      </c>
    </row>
    <row r="183" spans="1:32" x14ac:dyDescent="0.35">
      <c r="A183" s="1">
        <v>36922</v>
      </c>
      <c r="B183">
        <v>5.54</v>
      </c>
      <c r="C183">
        <v>5.98</v>
      </c>
      <c r="D183">
        <v>4.0199999999999996</v>
      </c>
      <c r="E183">
        <v>3.2800000000000002</v>
      </c>
      <c r="F183">
        <v>14.82</v>
      </c>
      <c r="G183">
        <v>4.29</v>
      </c>
      <c r="H183">
        <v>2.61</v>
      </c>
      <c r="I183">
        <v>3.34</v>
      </c>
      <c r="J183">
        <v>7.27</v>
      </c>
      <c r="K183">
        <v>6</v>
      </c>
      <c r="L183">
        <v>5.8100000000000005</v>
      </c>
      <c r="M183">
        <v>3.4</v>
      </c>
      <c r="N183">
        <v>8.66</v>
      </c>
      <c r="O183">
        <v>18</v>
      </c>
      <c r="P183">
        <v>11.87</v>
      </c>
      <c r="R183">
        <v>3.05</v>
      </c>
      <c r="S183">
        <v>7.08</v>
      </c>
      <c r="T183">
        <v>6.74</v>
      </c>
      <c r="U183">
        <v>3.35</v>
      </c>
      <c r="V183">
        <v>4.6399999999999997</v>
      </c>
      <c r="W183">
        <v>5.45</v>
      </c>
      <c r="X183">
        <v>3.94</v>
      </c>
      <c r="AB183">
        <v>2.82</v>
      </c>
      <c r="AE183">
        <v>8.16</v>
      </c>
      <c r="AF183">
        <v>5.8100000000000005</v>
      </c>
    </row>
    <row r="184" spans="1:32" x14ac:dyDescent="0.35">
      <c r="A184" s="1">
        <v>36950</v>
      </c>
      <c r="B184">
        <v>5.53</v>
      </c>
      <c r="C184">
        <v>5.83</v>
      </c>
      <c r="D184">
        <v>4.08</v>
      </c>
      <c r="E184">
        <v>3.24</v>
      </c>
      <c r="F184">
        <v>14.83</v>
      </c>
      <c r="G184">
        <v>4.74</v>
      </c>
      <c r="H184">
        <v>2.61</v>
      </c>
      <c r="I184">
        <v>3.34</v>
      </c>
      <c r="J184">
        <v>7.24</v>
      </c>
      <c r="K184">
        <v>6.01</v>
      </c>
      <c r="L184">
        <v>5.8100000000000005</v>
      </c>
      <c r="M184">
        <v>3.42</v>
      </c>
      <c r="N184">
        <v>8.65</v>
      </c>
      <c r="O184">
        <v>17.989999999999998</v>
      </c>
      <c r="P184">
        <v>11.85</v>
      </c>
      <c r="R184">
        <v>3.03</v>
      </c>
      <c r="S184">
        <v>6.82</v>
      </c>
      <c r="T184">
        <v>6.74</v>
      </c>
      <c r="U184">
        <v>3.35</v>
      </c>
      <c r="V184">
        <v>4.6500000000000004</v>
      </c>
      <c r="W184">
        <v>5.43</v>
      </c>
      <c r="X184">
        <v>3.94</v>
      </c>
      <c r="AB184">
        <v>2.46</v>
      </c>
      <c r="AE184">
        <v>8.9</v>
      </c>
      <c r="AF184">
        <v>5.8100000000000005</v>
      </c>
    </row>
    <row r="185" spans="1:32" x14ac:dyDescent="0.35">
      <c r="A185" s="1">
        <v>36980</v>
      </c>
      <c r="B185">
        <v>4.82</v>
      </c>
      <c r="C185">
        <v>5.9</v>
      </c>
      <c r="D185">
        <v>4.12</v>
      </c>
      <c r="E185">
        <v>3.23</v>
      </c>
      <c r="F185">
        <v>14.83</v>
      </c>
      <c r="G185">
        <v>4.6899999999999995</v>
      </c>
      <c r="H185">
        <v>2.62</v>
      </c>
      <c r="I185">
        <v>3.34</v>
      </c>
      <c r="J185">
        <v>7.24</v>
      </c>
      <c r="K185">
        <v>6.52</v>
      </c>
      <c r="L185">
        <v>5.8100000000000005</v>
      </c>
      <c r="M185">
        <v>3.4699999999999998</v>
      </c>
      <c r="N185">
        <v>8.65</v>
      </c>
      <c r="O185">
        <v>18.14</v>
      </c>
      <c r="P185">
        <v>11.54</v>
      </c>
      <c r="R185">
        <v>3.06</v>
      </c>
      <c r="S185">
        <v>7.7</v>
      </c>
      <c r="T185">
        <v>6.74</v>
      </c>
      <c r="U185">
        <v>3.34</v>
      </c>
      <c r="V185">
        <v>4.6500000000000004</v>
      </c>
      <c r="W185">
        <v>5.43</v>
      </c>
      <c r="X185">
        <v>3.95</v>
      </c>
      <c r="AB185">
        <v>2.46</v>
      </c>
      <c r="AE185">
        <v>8.9499999999999993</v>
      </c>
      <c r="AF185">
        <v>5.8100000000000005</v>
      </c>
    </row>
    <row r="186" spans="1:32" x14ac:dyDescent="0.35">
      <c r="A186" s="1">
        <v>37011</v>
      </c>
      <c r="B186">
        <v>4.7699999999999996</v>
      </c>
      <c r="C186">
        <v>-1.05</v>
      </c>
      <c r="D186">
        <v>4.0999999999999996</v>
      </c>
      <c r="E186">
        <v>2.94</v>
      </c>
      <c r="F186">
        <v>16.18</v>
      </c>
      <c r="G186">
        <v>2.85</v>
      </c>
      <c r="H186">
        <v>2.4500000000000002</v>
      </c>
      <c r="I186">
        <v>3.46</v>
      </c>
      <c r="J186">
        <v>7.36</v>
      </c>
      <c r="K186">
        <v>6.52</v>
      </c>
      <c r="L186">
        <v>2.87</v>
      </c>
      <c r="M186">
        <v>3.91</v>
      </c>
      <c r="N186">
        <v>9.2200000000000006</v>
      </c>
      <c r="O186">
        <v>17.18</v>
      </c>
      <c r="P186">
        <v>11.66</v>
      </c>
      <c r="R186">
        <v>2.25</v>
      </c>
      <c r="S186">
        <v>1.6</v>
      </c>
      <c r="T186">
        <v>7.78</v>
      </c>
      <c r="U186">
        <v>3.69</v>
      </c>
      <c r="V186">
        <v>4.47</v>
      </c>
      <c r="W186">
        <v>5.38</v>
      </c>
      <c r="X186">
        <v>3.31</v>
      </c>
      <c r="AB186">
        <v>2.38</v>
      </c>
      <c r="AE186">
        <v>8.1300000000000008</v>
      </c>
      <c r="AF186">
        <v>2.87</v>
      </c>
    </row>
    <row r="187" spans="1:32" x14ac:dyDescent="0.35">
      <c r="A187" s="1">
        <v>37042</v>
      </c>
      <c r="B187">
        <v>4.7</v>
      </c>
      <c r="C187">
        <v>-1.55</v>
      </c>
      <c r="D187">
        <v>4.1100000000000003</v>
      </c>
      <c r="E187">
        <v>2.9</v>
      </c>
      <c r="F187">
        <v>16.190000000000001</v>
      </c>
      <c r="G187">
        <v>2.85</v>
      </c>
      <c r="H187">
        <v>2.44</v>
      </c>
      <c r="I187">
        <v>3.49</v>
      </c>
      <c r="J187">
        <v>7.35</v>
      </c>
      <c r="K187">
        <v>6.49</v>
      </c>
      <c r="L187">
        <v>2.59</v>
      </c>
      <c r="M187">
        <v>3.9</v>
      </c>
      <c r="N187">
        <v>9.17</v>
      </c>
      <c r="O187">
        <v>17.170000000000002</v>
      </c>
      <c r="P187">
        <v>11.66</v>
      </c>
      <c r="R187">
        <v>2.2200000000000002</v>
      </c>
      <c r="S187">
        <v>-1.49</v>
      </c>
      <c r="T187">
        <v>7.78</v>
      </c>
      <c r="U187">
        <v>3.74</v>
      </c>
      <c r="V187">
        <v>4.47</v>
      </c>
      <c r="W187">
        <v>5.38</v>
      </c>
      <c r="X187">
        <v>3.31</v>
      </c>
      <c r="AB187">
        <v>2.2999999999999998</v>
      </c>
      <c r="AE187">
        <v>6.14</v>
      </c>
      <c r="AF187">
        <v>2.59</v>
      </c>
    </row>
    <row r="188" spans="1:32" x14ac:dyDescent="0.35">
      <c r="A188" s="1">
        <v>37071</v>
      </c>
      <c r="B188">
        <v>4.13</v>
      </c>
      <c r="C188">
        <v>-1.18</v>
      </c>
      <c r="D188">
        <v>4.18</v>
      </c>
      <c r="E188">
        <v>2.91</v>
      </c>
      <c r="F188">
        <v>16.11</v>
      </c>
      <c r="G188">
        <v>2.95</v>
      </c>
      <c r="H188">
        <v>2.4500000000000002</v>
      </c>
      <c r="I188">
        <v>3.69</v>
      </c>
      <c r="J188">
        <v>7.35</v>
      </c>
      <c r="K188">
        <v>9.7799999999999994</v>
      </c>
      <c r="L188">
        <v>2.63</v>
      </c>
      <c r="M188">
        <v>4.03</v>
      </c>
      <c r="N188">
        <v>9.2200000000000006</v>
      </c>
      <c r="O188">
        <v>17.25</v>
      </c>
      <c r="P188">
        <v>10.91</v>
      </c>
      <c r="R188">
        <v>2.21</v>
      </c>
      <c r="S188">
        <v>1.85</v>
      </c>
      <c r="T188">
        <v>7.78</v>
      </c>
      <c r="U188">
        <v>4.01</v>
      </c>
      <c r="V188">
        <v>4.47</v>
      </c>
      <c r="W188">
        <v>5.39</v>
      </c>
      <c r="X188">
        <v>3.31</v>
      </c>
      <c r="AB188">
        <v>2.2999999999999998</v>
      </c>
      <c r="AE188">
        <v>6.15</v>
      </c>
      <c r="AF188">
        <v>2.63</v>
      </c>
    </row>
    <row r="189" spans="1:32" x14ac:dyDescent="0.35">
      <c r="A189" s="1">
        <v>37103</v>
      </c>
      <c r="B189">
        <v>4.08</v>
      </c>
      <c r="C189">
        <v>-7.7</v>
      </c>
      <c r="D189">
        <v>4.3099999999999996</v>
      </c>
      <c r="E189">
        <v>2.52</v>
      </c>
      <c r="F189">
        <v>11.58</v>
      </c>
      <c r="G189">
        <v>1.5</v>
      </c>
      <c r="H189">
        <v>2.2800000000000002</v>
      </c>
      <c r="I189">
        <v>3.3</v>
      </c>
      <c r="J189">
        <v>7.48</v>
      </c>
      <c r="K189">
        <v>9.73</v>
      </c>
      <c r="L189">
        <v>1.35</v>
      </c>
      <c r="M189">
        <v>3.57</v>
      </c>
      <c r="N189">
        <v>14.93</v>
      </c>
      <c r="O189">
        <v>17.579999999999998</v>
      </c>
      <c r="P189">
        <v>11.08</v>
      </c>
      <c r="R189">
        <v>1.29</v>
      </c>
      <c r="S189">
        <v>-9.51</v>
      </c>
      <c r="T189">
        <v>7.47</v>
      </c>
      <c r="U189">
        <v>3.7</v>
      </c>
      <c r="V189">
        <v>4.22</v>
      </c>
      <c r="W189">
        <v>5.76</v>
      </c>
      <c r="X189">
        <v>3.31</v>
      </c>
      <c r="AB189">
        <v>2.2400000000000002</v>
      </c>
      <c r="AE189">
        <v>6.54</v>
      </c>
      <c r="AF189">
        <v>1.35</v>
      </c>
    </row>
    <row r="190" spans="1:32" x14ac:dyDescent="0.35">
      <c r="A190" s="1">
        <v>37134</v>
      </c>
      <c r="B190">
        <v>4.04</v>
      </c>
      <c r="C190">
        <v>-8.01</v>
      </c>
      <c r="D190">
        <v>4.26</v>
      </c>
      <c r="E190">
        <v>2.5099999999999998</v>
      </c>
      <c r="F190">
        <v>11.59</v>
      </c>
      <c r="G190">
        <v>1.51</v>
      </c>
      <c r="H190">
        <v>2.2800000000000002</v>
      </c>
      <c r="I190">
        <v>3.3</v>
      </c>
      <c r="J190">
        <v>7.48</v>
      </c>
      <c r="K190">
        <v>9.73</v>
      </c>
      <c r="L190">
        <v>1.35</v>
      </c>
      <c r="M190">
        <v>3.57</v>
      </c>
      <c r="N190">
        <v>14.93</v>
      </c>
      <c r="O190">
        <v>17.600000000000001</v>
      </c>
      <c r="P190">
        <v>11.09</v>
      </c>
      <c r="R190">
        <v>1.29</v>
      </c>
      <c r="S190">
        <v>-9.68</v>
      </c>
      <c r="T190">
        <v>7.46</v>
      </c>
      <c r="U190">
        <v>3.7</v>
      </c>
      <c r="V190">
        <v>4.21</v>
      </c>
      <c r="W190">
        <v>5.74</v>
      </c>
      <c r="X190">
        <v>3.31</v>
      </c>
      <c r="AB190">
        <v>2.2000000000000002</v>
      </c>
      <c r="AE190">
        <v>6.13</v>
      </c>
      <c r="AF190">
        <v>1.35</v>
      </c>
    </row>
    <row r="191" spans="1:32" x14ac:dyDescent="0.35">
      <c r="A191" s="1">
        <v>37162</v>
      </c>
      <c r="B191">
        <v>3.14</v>
      </c>
      <c r="C191">
        <v>-7.98</v>
      </c>
      <c r="D191">
        <v>4.3</v>
      </c>
      <c r="E191">
        <v>2.52</v>
      </c>
      <c r="F191">
        <v>11.5</v>
      </c>
      <c r="G191">
        <v>1.42</v>
      </c>
      <c r="H191">
        <v>2.27</v>
      </c>
      <c r="I191">
        <v>3.27</v>
      </c>
      <c r="J191">
        <v>7.46</v>
      </c>
      <c r="K191">
        <v>9.75</v>
      </c>
      <c r="L191">
        <v>1.35</v>
      </c>
      <c r="M191">
        <v>3.57</v>
      </c>
      <c r="N191">
        <v>14.92</v>
      </c>
      <c r="O191">
        <v>17.48</v>
      </c>
      <c r="P191">
        <v>9.77</v>
      </c>
      <c r="R191">
        <v>1.2</v>
      </c>
      <c r="S191">
        <v>-9.67</v>
      </c>
      <c r="T191">
        <v>7.46</v>
      </c>
      <c r="U191">
        <v>3.69</v>
      </c>
      <c r="V191">
        <v>4.22</v>
      </c>
      <c r="W191">
        <v>5.73</v>
      </c>
      <c r="X191">
        <v>3.31</v>
      </c>
      <c r="AB191">
        <v>2.29</v>
      </c>
      <c r="AE191">
        <v>6.14</v>
      </c>
      <c r="AF191">
        <v>1.35</v>
      </c>
    </row>
    <row r="192" spans="1:32" x14ac:dyDescent="0.35">
      <c r="A192" s="1">
        <v>37195</v>
      </c>
      <c r="B192">
        <v>3.18</v>
      </c>
      <c r="C192">
        <v>-12.68</v>
      </c>
      <c r="D192">
        <v>4.33</v>
      </c>
      <c r="E192">
        <v>2.0299999999999998</v>
      </c>
      <c r="F192">
        <v>11.2</v>
      </c>
      <c r="G192">
        <v>-0.98</v>
      </c>
      <c r="H192">
        <v>2.1</v>
      </c>
      <c r="I192">
        <v>2.66</v>
      </c>
      <c r="J192">
        <v>7.17</v>
      </c>
      <c r="K192">
        <v>9.6999999999999993</v>
      </c>
      <c r="L192">
        <v>-1.26</v>
      </c>
      <c r="M192">
        <v>3.2</v>
      </c>
      <c r="N192">
        <v>15.18</v>
      </c>
      <c r="O192">
        <v>15.75</v>
      </c>
      <c r="P192">
        <v>9.75</v>
      </c>
      <c r="R192">
        <v>0.78</v>
      </c>
      <c r="S192">
        <v>-10.29</v>
      </c>
      <c r="T192">
        <v>7.8100000000000005</v>
      </c>
      <c r="U192">
        <v>2.96</v>
      </c>
      <c r="V192">
        <v>3.79</v>
      </c>
      <c r="W192">
        <v>5.74</v>
      </c>
      <c r="X192">
        <v>3.21</v>
      </c>
      <c r="AB192">
        <v>2.3199999999999998</v>
      </c>
      <c r="AE192">
        <v>4.66</v>
      </c>
      <c r="AF192">
        <v>-1.26</v>
      </c>
    </row>
    <row r="193" spans="1:32" x14ac:dyDescent="0.35">
      <c r="A193" s="1">
        <v>37225</v>
      </c>
      <c r="B193">
        <v>3.16</v>
      </c>
      <c r="C193">
        <v>-12.91</v>
      </c>
      <c r="D193">
        <v>4.3</v>
      </c>
      <c r="E193">
        <v>2.0099999999999998</v>
      </c>
      <c r="F193">
        <v>11.2</v>
      </c>
      <c r="G193">
        <v>-0.99</v>
      </c>
      <c r="H193">
        <v>2.09</v>
      </c>
      <c r="I193">
        <v>2.65</v>
      </c>
      <c r="J193">
        <v>7.18</v>
      </c>
      <c r="K193">
        <v>9.67</v>
      </c>
      <c r="L193">
        <v>-1.29</v>
      </c>
      <c r="M193">
        <v>3.19</v>
      </c>
      <c r="N193">
        <v>15.18</v>
      </c>
      <c r="O193">
        <v>15.76</v>
      </c>
      <c r="P193">
        <v>9.75</v>
      </c>
      <c r="R193">
        <v>0.78</v>
      </c>
      <c r="S193">
        <v>-10.41</v>
      </c>
      <c r="T193">
        <v>7.8100000000000005</v>
      </c>
      <c r="U193">
        <v>2.95</v>
      </c>
      <c r="V193">
        <v>3.79</v>
      </c>
      <c r="W193">
        <v>5.7</v>
      </c>
      <c r="X193">
        <v>3.2</v>
      </c>
      <c r="AB193">
        <v>2.2800000000000002</v>
      </c>
      <c r="AE193">
        <v>4.6100000000000003</v>
      </c>
      <c r="AF193">
        <v>-1.29</v>
      </c>
    </row>
    <row r="194" spans="1:32" x14ac:dyDescent="0.35">
      <c r="A194" s="1">
        <v>37256</v>
      </c>
      <c r="B194">
        <v>2.33</v>
      </c>
      <c r="C194">
        <v>-14.34</v>
      </c>
      <c r="D194">
        <v>5.03</v>
      </c>
      <c r="E194">
        <v>0.48</v>
      </c>
      <c r="F194">
        <v>9.3000000000000007</v>
      </c>
      <c r="G194">
        <v>-8.09</v>
      </c>
      <c r="H194">
        <v>0.79</v>
      </c>
      <c r="I194">
        <v>2.66</v>
      </c>
      <c r="J194">
        <v>6.31</v>
      </c>
      <c r="K194">
        <v>10.46</v>
      </c>
      <c r="L194">
        <v>-4.6899999999999995</v>
      </c>
      <c r="M194">
        <v>3.09</v>
      </c>
      <c r="N194">
        <v>16.239999999999998</v>
      </c>
      <c r="O194">
        <v>13.58</v>
      </c>
      <c r="P194">
        <v>8.39</v>
      </c>
      <c r="R194">
        <v>3.11</v>
      </c>
      <c r="S194">
        <v>-7.92</v>
      </c>
      <c r="T194">
        <v>8.09</v>
      </c>
      <c r="U194">
        <v>2.41</v>
      </c>
      <c r="V194">
        <v>2.4300000000000002</v>
      </c>
      <c r="W194">
        <v>6.6899999999999995</v>
      </c>
      <c r="X194">
        <v>5.36</v>
      </c>
      <c r="AB194">
        <v>2.54</v>
      </c>
      <c r="AE194">
        <v>5.64</v>
      </c>
      <c r="AF194">
        <v>-4.6899999999999995</v>
      </c>
    </row>
    <row r="195" spans="1:32" x14ac:dyDescent="0.35">
      <c r="A195" s="1">
        <v>37287</v>
      </c>
      <c r="B195">
        <v>2.42</v>
      </c>
      <c r="C195">
        <v>-14.51</v>
      </c>
      <c r="D195">
        <v>5.0199999999999996</v>
      </c>
      <c r="E195">
        <v>0.46</v>
      </c>
      <c r="F195">
        <v>9.3000000000000007</v>
      </c>
      <c r="G195">
        <v>-8.09</v>
      </c>
      <c r="H195">
        <v>0.78</v>
      </c>
      <c r="I195">
        <v>2.6</v>
      </c>
      <c r="J195">
        <v>6.29</v>
      </c>
      <c r="K195">
        <v>10.45</v>
      </c>
      <c r="L195">
        <v>-4.3</v>
      </c>
      <c r="M195">
        <v>3.11</v>
      </c>
      <c r="N195">
        <v>16.25</v>
      </c>
      <c r="O195">
        <v>13.52</v>
      </c>
      <c r="P195">
        <v>8.39</v>
      </c>
      <c r="R195">
        <v>3.15</v>
      </c>
      <c r="S195">
        <v>-8.0299999999999994</v>
      </c>
      <c r="T195">
        <v>8.09</v>
      </c>
      <c r="U195">
        <v>2.33</v>
      </c>
      <c r="V195">
        <v>2.4300000000000002</v>
      </c>
      <c r="W195">
        <v>6.67</v>
      </c>
      <c r="X195">
        <v>5.36</v>
      </c>
      <c r="AB195">
        <v>2.5300000000000002</v>
      </c>
      <c r="AE195">
        <v>5.64</v>
      </c>
      <c r="AF195">
        <v>-4.3</v>
      </c>
    </row>
    <row r="196" spans="1:32" x14ac:dyDescent="0.35">
      <c r="A196" s="1">
        <v>37315</v>
      </c>
      <c r="B196">
        <v>2.4</v>
      </c>
      <c r="C196">
        <v>-14.57</v>
      </c>
      <c r="D196">
        <v>5.01</v>
      </c>
      <c r="E196">
        <v>0.33</v>
      </c>
      <c r="F196">
        <v>9.34</v>
      </c>
      <c r="G196">
        <v>-8.11</v>
      </c>
      <c r="H196">
        <v>0.78</v>
      </c>
      <c r="I196">
        <v>2.6</v>
      </c>
      <c r="J196">
        <v>6.29</v>
      </c>
      <c r="K196">
        <v>10.43</v>
      </c>
      <c r="L196">
        <v>-4.33</v>
      </c>
      <c r="M196">
        <v>3.23</v>
      </c>
      <c r="N196">
        <v>16.22</v>
      </c>
      <c r="O196">
        <v>13.63</v>
      </c>
      <c r="P196">
        <v>8.42</v>
      </c>
      <c r="R196">
        <v>3.13</v>
      </c>
      <c r="S196">
        <v>-8.09</v>
      </c>
      <c r="T196">
        <v>8.08</v>
      </c>
      <c r="U196">
        <v>2.33</v>
      </c>
      <c r="V196">
        <v>2.4300000000000002</v>
      </c>
      <c r="W196">
        <v>6.65</v>
      </c>
      <c r="X196">
        <v>5.36</v>
      </c>
      <c r="AB196">
        <v>2.12</v>
      </c>
      <c r="AE196">
        <v>5.65</v>
      </c>
      <c r="AF196">
        <v>-4.33</v>
      </c>
    </row>
    <row r="197" spans="1:32" x14ac:dyDescent="0.35">
      <c r="A197" s="1">
        <v>37344</v>
      </c>
      <c r="B197">
        <v>1.27</v>
      </c>
      <c r="C197">
        <v>-14.67</v>
      </c>
      <c r="D197">
        <v>4.9800000000000004</v>
      </c>
      <c r="E197">
        <v>0.33</v>
      </c>
      <c r="F197">
        <v>9.34</v>
      </c>
      <c r="G197">
        <v>-8.17</v>
      </c>
      <c r="H197">
        <v>0.78</v>
      </c>
      <c r="I197">
        <v>2.66</v>
      </c>
      <c r="J197">
        <v>6.14</v>
      </c>
      <c r="K197">
        <v>10.1</v>
      </c>
      <c r="L197">
        <v>-4.33</v>
      </c>
      <c r="M197">
        <v>3.23</v>
      </c>
      <c r="N197">
        <v>16.22</v>
      </c>
      <c r="O197">
        <v>15.95</v>
      </c>
      <c r="P197">
        <v>7.64</v>
      </c>
      <c r="R197">
        <v>3.13</v>
      </c>
      <c r="S197">
        <v>-8.09</v>
      </c>
      <c r="T197">
        <v>8.08</v>
      </c>
      <c r="U197">
        <v>2.33</v>
      </c>
      <c r="V197">
        <v>2.4300000000000002</v>
      </c>
      <c r="W197">
        <v>6.65</v>
      </c>
      <c r="X197">
        <v>5.39</v>
      </c>
      <c r="AB197">
        <v>2.12</v>
      </c>
      <c r="AE197">
        <v>5.65</v>
      </c>
      <c r="AF197">
        <v>-4.3</v>
      </c>
    </row>
    <row r="198" spans="1:32" x14ac:dyDescent="0.35">
      <c r="A198" s="1">
        <v>37376</v>
      </c>
      <c r="B198">
        <v>1.3</v>
      </c>
      <c r="C198">
        <v>-11.55</v>
      </c>
      <c r="D198">
        <v>5.01</v>
      </c>
      <c r="E198">
        <v>-2.5499999999999998</v>
      </c>
      <c r="F198">
        <v>9.34</v>
      </c>
      <c r="G198">
        <v>-32.14</v>
      </c>
      <c r="H198">
        <v>0.78</v>
      </c>
      <c r="I198">
        <v>1.73</v>
      </c>
      <c r="J198">
        <v>5.05</v>
      </c>
      <c r="K198">
        <v>10.01</v>
      </c>
      <c r="L198">
        <v>-4.33</v>
      </c>
      <c r="M198">
        <v>2.04</v>
      </c>
      <c r="N198">
        <v>16.22</v>
      </c>
      <c r="O198">
        <v>15.46</v>
      </c>
      <c r="P198">
        <v>7.62</v>
      </c>
      <c r="R198">
        <v>3.13</v>
      </c>
      <c r="S198">
        <v>-8.09</v>
      </c>
      <c r="T198">
        <v>8.08</v>
      </c>
      <c r="U198">
        <v>2.33</v>
      </c>
      <c r="V198">
        <v>2.94</v>
      </c>
      <c r="W198">
        <v>6.65</v>
      </c>
      <c r="X198">
        <v>6.15</v>
      </c>
      <c r="AB198">
        <v>2.12</v>
      </c>
      <c r="AE198">
        <v>5.65</v>
      </c>
      <c r="AF198">
        <v>-10.49</v>
      </c>
    </row>
    <row r="199" spans="1:32" x14ac:dyDescent="0.35">
      <c r="A199" s="1">
        <v>37407</v>
      </c>
      <c r="B199">
        <v>1.29</v>
      </c>
      <c r="C199">
        <v>-11.16</v>
      </c>
      <c r="D199">
        <v>5.03</v>
      </c>
      <c r="E199">
        <v>-2.4900000000000002</v>
      </c>
      <c r="F199">
        <v>9.34</v>
      </c>
      <c r="G199">
        <v>-32.15</v>
      </c>
      <c r="H199">
        <v>0.78</v>
      </c>
      <c r="I199">
        <v>1.73</v>
      </c>
      <c r="J199">
        <v>5.0599999999999996</v>
      </c>
      <c r="K199">
        <v>10.050000000000001</v>
      </c>
      <c r="L199">
        <v>-4.33</v>
      </c>
      <c r="M199">
        <v>2.04</v>
      </c>
      <c r="N199">
        <v>16.22</v>
      </c>
      <c r="O199">
        <v>16.28</v>
      </c>
      <c r="P199">
        <v>7.64</v>
      </c>
      <c r="R199">
        <v>3.13</v>
      </c>
      <c r="S199">
        <v>-8.09</v>
      </c>
      <c r="T199">
        <v>8.08</v>
      </c>
      <c r="U199">
        <v>2.33</v>
      </c>
      <c r="V199">
        <v>2.94</v>
      </c>
      <c r="W199">
        <v>6.65</v>
      </c>
      <c r="X199">
        <v>6.14</v>
      </c>
      <c r="AB199">
        <v>2.12</v>
      </c>
      <c r="AE199">
        <v>5.65</v>
      </c>
      <c r="AF199">
        <v>-10.62</v>
      </c>
    </row>
    <row r="200" spans="1:32" x14ac:dyDescent="0.35">
      <c r="A200" s="1">
        <v>37435</v>
      </c>
      <c r="B200">
        <v>1.03</v>
      </c>
      <c r="C200">
        <v>-12.73</v>
      </c>
      <c r="D200">
        <v>5.29</v>
      </c>
      <c r="E200">
        <v>-2.61</v>
      </c>
      <c r="F200">
        <v>9.34</v>
      </c>
      <c r="G200">
        <v>-32.200000000000003</v>
      </c>
      <c r="H200">
        <v>0.78</v>
      </c>
      <c r="I200">
        <v>2.2599999999999998</v>
      </c>
      <c r="J200">
        <v>5.07</v>
      </c>
      <c r="K200">
        <v>10.36</v>
      </c>
      <c r="L200">
        <v>-4.33</v>
      </c>
      <c r="M200">
        <v>2.06</v>
      </c>
      <c r="N200">
        <v>16.22</v>
      </c>
      <c r="O200">
        <v>16.68</v>
      </c>
      <c r="P200">
        <v>7.31</v>
      </c>
      <c r="R200">
        <v>3.13</v>
      </c>
      <c r="S200">
        <v>-8.09</v>
      </c>
      <c r="T200">
        <v>8.08</v>
      </c>
      <c r="U200">
        <v>2.33</v>
      </c>
      <c r="V200">
        <v>2.94</v>
      </c>
      <c r="W200">
        <v>6.65</v>
      </c>
      <c r="X200">
        <v>6.13</v>
      </c>
      <c r="AB200">
        <v>2.12</v>
      </c>
      <c r="AE200">
        <v>5.65</v>
      </c>
      <c r="AF200">
        <v>-10.76</v>
      </c>
    </row>
    <row r="201" spans="1:32" x14ac:dyDescent="0.35">
      <c r="A201" s="1">
        <v>37468</v>
      </c>
      <c r="B201">
        <v>1</v>
      </c>
      <c r="C201">
        <v>-8.3800000000000008</v>
      </c>
      <c r="D201">
        <v>5.32</v>
      </c>
      <c r="E201">
        <v>-2.88</v>
      </c>
      <c r="F201">
        <v>9.34</v>
      </c>
      <c r="G201">
        <v>-35.32</v>
      </c>
      <c r="H201">
        <v>0.78</v>
      </c>
      <c r="I201">
        <v>1.63</v>
      </c>
      <c r="J201">
        <v>4.34</v>
      </c>
      <c r="K201">
        <v>10.36</v>
      </c>
      <c r="L201">
        <v>-4.33</v>
      </c>
      <c r="M201">
        <v>1.88</v>
      </c>
      <c r="N201">
        <v>16.22</v>
      </c>
      <c r="O201">
        <v>17.14</v>
      </c>
      <c r="P201">
        <v>7.27</v>
      </c>
      <c r="R201">
        <v>3.13</v>
      </c>
      <c r="S201">
        <v>-8.09</v>
      </c>
      <c r="T201">
        <v>8.08</v>
      </c>
      <c r="U201">
        <v>2.33</v>
      </c>
      <c r="V201">
        <v>2.0499999999999998</v>
      </c>
      <c r="W201">
        <v>6.65</v>
      </c>
      <c r="X201">
        <v>6.2</v>
      </c>
      <c r="AB201">
        <v>2.12</v>
      </c>
      <c r="AE201">
        <v>5.65</v>
      </c>
      <c r="AF201">
        <v>-22.2</v>
      </c>
    </row>
    <row r="202" spans="1:32" x14ac:dyDescent="0.35">
      <c r="A202" s="1">
        <v>37498</v>
      </c>
      <c r="B202">
        <v>1.1000000000000001</v>
      </c>
      <c r="C202">
        <v>-8.61</v>
      </c>
      <c r="D202">
        <v>5.36</v>
      </c>
      <c r="E202">
        <v>-2.79</v>
      </c>
      <c r="F202">
        <v>9.34</v>
      </c>
      <c r="G202">
        <v>-35.32</v>
      </c>
      <c r="H202">
        <v>0.78</v>
      </c>
      <c r="I202">
        <v>1.63</v>
      </c>
      <c r="J202">
        <v>4.3499999999999996</v>
      </c>
      <c r="K202">
        <v>10.4</v>
      </c>
      <c r="L202">
        <v>-4.33</v>
      </c>
      <c r="M202">
        <v>1.87</v>
      </c>
      <c r="N202">
        <v>16.22</v>
      </c>
      <c r="O202">
        <v>17.14</v>
      </c>
      <c r="P202">
        <v>7.26</v>
      </c>
      <c r="R202">
        <v>3.13</v>
      </c>
      <c r="S202">
        <v>-8.09</v>
      </c>
      <c r="T202">
        <v>8.08</v>
      </c>
      <c r="U202">
        <v>2.33</v>
      </c>
      <c r="V202">
        <v>2.0499999999999998</v>
      </c>
      <c r="W202">
        <v>6.65</v>
      </c>
      <c r="X202">
        <v>6.2</v>
      </c>
      <c r="AB202">
        <v>2.12</v>
      </c>
      <c r="AE202">
        <v>5.65</v>
      </c>
      <c r="AF202">
        <v>-22.18</v>
      </c>
    </row>
    <row r="203" spans="1:32" x14ac:dyDescent="0.35">
      <c r="A203" s="1">
        <v>37529</v>
      </c>
      <c r="B203">
        <v>1.3599999999999999</v>
      </c>
      <c r="C203">
        <v>-5.35</v>
      </c>
      <c r="D203">
        <v>5.65</v>
      </c>
      <c r="E203">
        <v>-2.27</v>
      </c>
      <c r="F203">
        <v>9.34</v>
      </c>
      <c r="G203">
        <v>-33.590000000000003</v>
      </c>
      <c r="H203">
        <v>0.78</v>
      </c>
      <c r="I203">
        <v>1.74</v>
      </c>
      <c r="J203">
        <v>4.3600000000000003</v>
      </c>
      <c r="K203">
        <v>10</v>
      </c>
      <c r="L203">
        <v>-4.33</v>
      </c>
      <c r="M203">
        <v>2.2000000000000002</v>
      </c>
      <c r="N203">
        <v>16.22</v>
      </c>
      <c r="O203">
        <v>17.850000000000001</v>
      </c>
      <c r="P203">
        <v>7.97</v>
      </c>
      <c r="R203">
        <v>3.13</v>
      </c>
      <c r="S203">
        <v>-8.09</v>
      </c>
      <c r="T203">
        <v>8.08</v>
      </c>
      <c r="U203">
        <v>2.33</v>
      </c>
      <c r="V203">
        <v>2.34</v>
      </c>
      <c r="W203">
        <v>6.65</v>
      </c>
      <c r="X203">
        <v>4.93</v>
      </c>
      <c r="AB203">
        <v>2.12</v>
      </c>
      <c r="AE203">
        <v>5.65</v>
      </c>
      <c r="AF203">
        <v>-24.47</v>
      </c>
    </row>
    <row r="204" spans="1:32" x14ac:dyDescent="0.35">
      <c r="A204" s="1">
        <v>37560</v>
      </c>
      <c r="B204">
        <v>1.37</v>
      </c>
      <c r="C204">
        <v>-5.19</v>
      </c>
      <c r="D204">
        <v>5.66</v>
      </c>
      <c r="E204">
        <v>-2.25</v>
      </c>
      <c r="F204">
        <v>9.91</v>
      </c>
      <c r="G204">
        <v>-32.770000000000003</v>
      </c>
      <c r="H204">
        <v>1.33</v>
      </c>
      <c r="I204">
        <v>1.75</v>
      </c>
      <c r="J204">
        <v>4.3600000000000003</v>
      </c>
      <c r="K204">
        <v>10.029999999999999</v>
      </c>
      <c r="L204">
        <v>-24.47</v>
      </c>
      <c r="M204">
        <v>2.2000000000000002</v>
      </c>
      <c r="N204">
        <v>15.85</v>
      </c>
      <c r="O204">
        <v>11.43</v>
      </c>
      <c r="P204">
        <v>7.86</v>
      </c>
      <c r="R204">
        <v>2.41</v>
      </c>
      <c r="S204">
        <v>0.25</v>
      </c>
      <c r="T204">
        <v>9.2899999999999991</v>
      </c>
      <c r="U204">
        <v>1.21</v>
      </c>
      <c r="V204">
        <v>2.06</v>
      </c>
      <c r="W204">
        <v>7.8</v>
      </c>
      <c r="X204">
        <v>4.78</v>
      </c>
      <c r="AB204">
        <v>2.89</v>
      </c>
      <c r="AE204">
        <v>4.25</v>
      </c>
      <c r="AF204">
        <v>-24.47</v>
      </c>
    </row>
    <row r="205" spans="1:32" x14ac:dyDescent="0.35">
      <c r="A205" s="1">
        <v>37589</v>
      </c>
      <c r="B205">
        <v>1.43</v>
      </c>
      <c r="C205">
        <v>-5.17</v>
      </c>
      <c r="D205">
        <v>5.68</v>
      </c>
      <c r="E205">
        <v>-2.25</v>
      </c>
      <c r="F205">
        <v>9.91</v>
      </c>
      <c r="G205">
        <v>-31.6</v>
      </c>
      <c r="H205">
        <v>1.33</v>
      </c>
      <c r="I205">
        <v>1.76</v>
      </c>
      <c r="J205">
        <v>4.3600000000000003</v>
      </c>
      <c r="K205">
        <v>9.83</v>
      </c>
      <c r="L205">
        <v>-24.38</v>
      </c>
      <c r="M205">
        <v>2.21</v>
      </c>
      <c r="N205">
        <v>15.85</v>
      </c>
      <c r="O205">
        <v>11.43</v>
      </c>
      <c r="P205">
        <v>8</v>
      </c>
      <c r="R205">
        <v>2.41</v>
      </c>
      <c r="S205">
        <v>0.26</v>
      </c>
      <c r="T205">
        <v>9.2899999999999991</v>
      </c>
      <c r="U205">
        <v>1.23</v>
      </c>
      <c r="V205">
        <v>2.06</v>
      </c>
      <c r="W205">
        <v>7.84</v>
      </c>
      <c r="X205">
        <v>4.78</v>
      </c>
      <c r="AB205">
        <v>2.89</v>
      </c>
      <c r="AE205">
        <v>4.25</v>
      </c>
      <c r="AF205">
        <v>-24.38</v>
      </c>
    </row>
    <row r="206" spans="1:32" x14ac:dyDescent="0.35">
      <c r="A206" s="1">
        <v>37621</v>
      </c>
      <c r="B206">
        <v>1.29</v>
      </c>
      <c r="C206">
        <v>-4.49</v>
      </c>
      <c r="D206">
        <v>5.39</v>
      </c>
      <c r="E206">
        <v>-3.31</v>
      </c>
      <c r="F206">
        <v>10.64</v>
      </c>
      <c r="G206">
        <v>-43.96</v>
      </c>
      <c r="H206">
        <v>1.95</v>
      </c>
      <c r="I206">
        <v>2.11</v>
      </c>
      <c r="J206">
        <v>4.1500000000000004</v>
      </c>
      <c r="K206">
        <v>9.56</v>
      </c>
      <c r="L206">
        <v>-20.64</v>
      </c>
      <c r="M206">
        <v>1.6099999999999999</v>
      </c>
      <c r="N206">
        <v>15.18</v>
      </c>
      <c r="O206">
        <v>12.59</v>
      </c>
      <c r="P206">
        <v>8</v>
      </c>
      <c r="R206">
        <v>3.77</v>
      </c>
      <c r="S206">
        <v>0.16</v>
      </c>
      <c r="T206">
        <v>9.67</v>
      </c>
      <c r="U206">
        <v>1.38</v>
      </c>
      <c r="V206">
        <v>1.73</v>
      </c>
      <c r="W206">
        <v>7.37</v>
      </c>
      <c r="X206">
        <v>2.59</v>
      </c>
      <c r="AB206">
        <v>3.02</v>
      </c>
      <c r="AE206">
        <v>4.1500000000000004</v>
      </c>
      <c r="AF206">
        <v>-20.64</v>
      </c>
    </row>
    <row r="207" spans="1:32" x14ac:dyDescent="0.35">
      <c r="A207" s="1">
        <v>37652</v>
      </c>
      <c r="B207">
        <v>1.31</v>
      </c>
      <c r="C207">
        <v>-4.33</v>
      </c>
      <c r="D207">
        <v>5.37</v>
      </c>
      <c r="E207">
        <v>-3.26</v>
      </c>
      <c r="F207">
        <v>10.52</v>
      </c>
      <c r="G207">
        <v>-43.96</v>
      </c>
      <c r="H207">
        <v>1.95</v>
      </c>
      <c r="I207">
        <v>2.1</v>
      </c>
      <c r="J207">
        <v>4.1500000000000004</v>
      </c>
      <c r="K207">
        <v>9.57</v>
      </c>
      <c r="L207">
        <v>-20.64</v>
      </c>
      <c r="M207">
        <v>1.6</v>
      </c>
      <c r="N207">
        <v>15.18</v>
      </c>
      <c r="O207">
        <v>12.67</v>
      </c>
      <c r="P207">
        <v>8.0299999999999994</v>
      </c>
      <c r="R207">
        <v>3.77</v>
      </c>
      <c r="S207">
        <v>0.23</v>
      </c>
      <c r="T207">
        <v>9.67</v>
      </c>
      <c r="U207">
        <v>1.3599999999999999</v>
      </c>
      <c r="V207">
        <v>1.72</v>
      </c>
      <c r="W207">
        <v>7.37</v>
      </c>
      <c r="X207">
        <v>2.59</v>
      </c>
      <c r="AB207">
        <v>3.07</v>
      </c>
      <c r="AE207">
        <v>4.18</v>
      </c>
      <c r="AF207">
        <v>-20.64</v>
      </c>
    </row>
    <row r="208" spans="1:32" x14ac:dyDescent="0.35">
      <c r="A208" s="1">
        <v>37680</v>
      </c>
      <c r="B208">
        <v>1.33</v>
      </c>
      <c r="C208">
        <v>-4.38</v>
      </c>
      <c r="D208">
        <v>5.4</v>
      </c>
      <c r="E208">
        <v>-3.15</v>
      </c>
      <c r="F208">
        <v>10.54</v>
      </c>
      <c r="G208">
        <v>-43.93</v>
      </c>
      <c r="H208">
        <v>1.95</v>
      </c>
      <c r="I208">
        <v>2.08</v>
      </c>
      <c r="J208">
        <v>4.1500000000000004</v>
      </c>
      <c r="K208">
        <v>9.57</v>
      </c>
      <c r="L208">
        <v>-20.64</v>
      </c>
      <c r="M208">
        <v>1.6099999999999999</v>
      </c>
      <c r="N208">
        <v>15.18</v>
      </c>
      <c r="O208">
        <v>12.67</v>
      </c>
      <c r="P208">
        <v>8.0399999999999991</v>
      </c>
      <c r="R208">
        <v>3.65</v>
      </c>
      <c r="S208">
        <v>0.3</v>
      </c>
      <c r="T208">
        <v>9.66</v>
      </c>
      <c r="U208">
        <v>1.37</v>
      </c>
      <c r="V208">
        <v>1.72</v>
      </c>
      <c r="W208">
        <v>7.43</v>
      </c>
      <c r="X208">
        <v>2.59</v>
      </c>
      <c r="AB208">
        <v>3.49</v>
      </c>
      <c r="AE208">
        <v>4.1500000000000004</v>
      </c>
      <c r="AF208">
        <v>-20.64</v>
      </c>
    </row>
    <row r="209" spans="1:32" x14ac:dyDescent="0.35">
      <c r="A209" s="1">
        <v>37711</v>
      </c>
      <c r="B209">
        <v>2.77</v>
      </c>
      <c r="C209">
        <v>-2.61</v>
      </c>
      <c r="D209">
        <v>5.6</v>
      </c>
      <c r="E209">
        <v>-0.11</v>
      </c>
      <c r="F209">
        <v>11.32</v>
      </c>
      <c r="G209">
        <v>-20.7</v>
      </c>
      <c r="H209">
        <v>2.13</v>
      </c>
      <c r="I209">
        <v>2.63</v>
      </c>
      <c r="J209">
        <v>5.43</v>
      </c>
      <c r="K209">
        <v>10.7</v>
      </c>
      <c r="L209">
        <v>-11.78</v>
      </c>
      <c r="M209">
        <v>2.14</v>
      </c>
      <c r="N209">
        <v>16.3</v>
      </c>
      <c r="O209">
        <v>11.22</v>
      </c>
      <c r="P209">
        <v>7.26</v>
      </c>
      <c r="R209">
        <v>4.0999999999999996</v>
      </c>
      <c r="S209">
        <v>1.62</v>
      </c>
      <c r="T209">
        <v>10.050000000000001</v>
      </c>
      <c r="U209">
        <v>2.02</v>
      </c>
      <c r="V209">
        <v>0.93</v>
      </c>
      <c r="W209">
        <v>7.64</v>
      </c>
      <c r="X209">
        <v>2.52</v>
      </c>
      <c r="AB209">
        <v>3.59</v>
      </c>
      <c r="AE209">
        <v>4.91</v>
      </c>
      <c r="AF209">
        <v>-11.78</v>
      </c>
    </row>
    <row r="210" spans="1:32" x14ac:dyDescent="0.35">
      <c r="A210" s="1">
        <v>37741</v>
      </c>
      <c r="B210">
        <v>2.8</v>
      </c>
      <c r="C210">
        <v>-2.5499999999999998</v>
      </c>
      <c r="D210">
        <v>5.59</v>
      </c>
      <c r="E210">
        <v>-7.0000000000000007E-2</v>
      </c>
      <c r="F210">
        <v>11.33</v>
      </c>
      <c r="G210">
        <v>-20.68</v>
      </c>
      <c r="H210">
        <v>2.13</v>
      </c>
      <c r="I210">
        <v>2.63</v>
      </c>
      <c r="J210">
        <v>5.44</v>
      </c>
      <c r="K210">
        <v>11.22</v>
      </c>
      <c r="L210">
        <v>-11.78</v>
      </c>
      <c r="M210">
        <v>2.17</v>
      </c>
      <c r="N210">
        <v>17.32</v>
      </c>
      <c r="O210">
        <v>11.26</v>
      </c>
      <c r="P210">
        <v>7.16</v>
      </c>
      <c r="R210">
        <v>4.0999999999999996</v>
      </c>
      <c r="S210">
        <v>1.74</v>
      </c>
      <c r="T210">
        <v>10.050000000000001</v>
      </c>
      <c r="U210">
        <v>2.02</v>
      </c>
      <c r="V210">
        <v>0.78</v>
      </c>
      <c r="W210">
        <v>7.6</v>
      </c>
      <c r="X210">
        <v>2.52</v>
      </c>
      <c r="AB210">
        <v>3.59</v>
      </c>
      <c r="AE210">
        <v>5.13</v>
      </c>
      <c r="AF210">
        <v>-11.78</v>
      </c>
    </row>
    <row r="211" spans="1:32" x14ac:dyDescent="0.35">
      <c r="A211" s="1">
        <v>37771</v>
      </c>
      <c r="B211">
        <v>2.91</v>
      </c>
      <c r="C211">
        <v>-2.2599999999999998</v>
      </c>
      <c r="D211">
        <v>4.99</v>
      </c>
      <c r="E211">
        <v>-0.37</v>
      </c>
      <c r="F211">
        <v>11.36</v>
      </c>
      <c r="G211">
        <v>-20.66</v>
      </c>
      <c r="H211">
        <v>2.13</v>
      </c>
      <c r="I211">
        <v>2.44</v>
      </c>
      <c r="J211">
        <v>5.44</v>
      </c>
      <c r="K211">
        <v>10.1</v>
      </c>
      <c r="L211">
        <v>-11.78</v>
      </c>
      <c r="M211">
        <v>2.17</v>
      </c>
      <c r="N211">
        <v>17.32</v>
      </c>
      <c r="O211">
        <v>13.81</v>
      </c>
      <c r="P211">
        <v>7.23</v>
      </c>
      <c r="R211">
        <v>4.0999999999999996</v>
      </c>
      <c r="S211">
        <v>3.91</v>
      </c>
      <c r="T211">
        <v>10.050000000000001</v>
      </c>
      <c r="U211">
        <v>2.0099999999999998</v>
      </c>
      <c r="V211">
        <v>0.7</v>
      </c>
      <c r="W211">
        <v>7.65</v>
      </c>
      <c r="X211">
        <v>2.54</v>
      </c>
      <c r="AB211">
        <v>4.24</v>
      </c>
      <c r="AD211">
        <v>-4.96</v>
      </c>
      <c r="AE211">
        <v>5.14</v>
      </c>
      <c r="AF211">
        <v>-11.78</v>
      </c>
    </row>
    <row r="212" spans="1:32" x14ac:dyDescent="0.35">
      <c r="A212" s="1">
        <v>37802</v>
      </c>
      <c r="B212">
        <v>3.68</v>
      </c>
      <c r="C212">
        <v>-0.11</v>
      </c>
      <c r="D212">
        <v>4.79</v>
      </c>
      <c r="E212">
        <v>0.52</v>
      </c>
      <c r="F212">
        <v>12.41</v>
      </c>
      <c r="G212">
        <v>-16.2</v>
      </c>
      <c r="H212">
        <v>2.4</v>
      </c>
      <c r="I212">
        <v>2.68</v>
      </c>
      <c r="J212">
        <v>5.78</v>
      </c>
      <c r="K212">
        <v>8.64</v>
      </c>
      <c r="L212">
        <v>-0.75</v>
      </c>
      <c r="M212">
        <v>2.84</v>
      </c>
      <c r="N212">
        <v>14.43</v>
      </c>
      <c r="O212">
        <v>14.15</v>
      </c>
      <c r="P212">
        <v>7.92</v>
      </c>
      <c r="R212">
        <v>4.12</v>
      </c>
      <c r="S212">
        <v>6.88</v>
      </c>
      <c r="T212">
        <v>10.06</v>
      </c>
      <c r="U212">
        <v>2.3199999999999998</v>
      </c>
      <c r="V212">
        <v>1.88</v>
      </c>
      <c r="W212">
        <v>7.19</v>
      </c>
      <c r="X212">
        <v>1.56</v>
      </c>
      <c r="AB212">
        <v>4.12</v>
      </c>
      <c r="AD212">
        <v>-2.88</v>
      </c>
      <c r="AE212">
        <v>5.16</v>
      </c>
      <c r="AF212">
        <v>-0.75</v>
      </c>
    </row>
    <row r="213" spans="1:32" x14ac:dyDescent="0.35">
      <c r="A213" s="1">
        <v>37833</v>
      </c>
      <c r="B213">
        <v>3.71</v>
      </c>
      <c r="C213">
        <v>0.26</v>
      </c>
      <c r="D213">
        <v>4.8</v>
      </c>
      <c r="E213">
        <v>0.47</v>
      </c>
      <c r="F213">
        <v>12.34</v>
      </c>
      <c r="G213">
        <v>-16.2</v>
      </c>
      <c r="H213">
        <v>2.23</v>
      </c>
      <c r="I213">
        <v>2.69</v>
      </c>
      <c r="J213">
        <v>5.78</v>
      </c>
      <c r="K213">
        <v>8.64</v>
      </c>
      <c r="L213">
        <v>-0.56000000000000005</v>
      </c>
      <c r="M213">
        <v>2.83</v>
      </c>
      <c r="N213">
        <v>14.42</v>
      </c>
      <c r="O213">
        <v>14.25</v>
      </c>
      <c r="P213">
        <v>7.97</v>
      </c>
      <c r="R213">
        <v>4.12</v>
      </c>
      <c r="S213">
        <v>7.79</v>
      </c>
      <c r="T213">
        <v>10.08</v>
      </c>
      <c r="U213">
        <v>2.3199999999999998</v>
      </c>
      <c r="V213">
        <v>1.87</v>
      </c>
      <c r="W213">
        <v>7.2</v>
      </c>
      <c r="X213">
        <v>1.5899999999999999</v>
      </c>
      <c r="AB213">
        <v>4.08</v>
      </c>
      <c r="AD213">
        <v>-3.08</v>
      </c>
      <c r="AE213">
        <v>5.21</v>
      </c>
      <c r="AF213">
        <v>-0.56000000000000005</v>
      </c>
    </row>
    <row r="214" spans="1:32" x14ac:dyDescent="0.35">
      <c r="A214" s="1">
        <v>37862</v>
      </c>
      <c r="B214">
        <v>3.73</v>
      </c>
      <c r="C214">
        <v>0.33</v>
      </c>
      <c r="D214">
        <v>4.8</v>
      </c>
      <c r="E214">
        <v>0.46</v>
      </c>
      <c r="F214">
        <v>12.29</v>
      </c>
      <c r="G214">
        <v>-16.22</v>
      </c>
      <c r="H214">
        <v>2.23</v>
      </c>
      <c r="I214">
        <v>2.68</v>
      </c>
      <c r="J214">
        <v>5.78</v>
      </c>
      <c r="K214">
        <v>8.33</v>
      </c>
      <c r="L214">
        <v>-0.18</v>
      </c>
      <c r="M214">
        <v>2.82</v>
      </c>
      <c r="N214">
        <v>14.43</v>
      </c>
      <c r="O214">
        <v>14.24</v>
      </c>
      <c r="P214">
        <v>8</v>
      </c>
      <c r="R214">
        <v>4.12</v>
      </c>
      <c r="S214">
        <v>7.76</v>
      </c>
      <c r="T214">
        <v>10.08</v>
      </c>
      <c r="U214">
        <v>2.31</v>
      </c>
      <c r="V214">
        <v>1.87</v>
      </c>
      <c r="W214">
        <v>7.26</v>
      </c>
      <c r="X214">
        <v>1.6800000000000002</v>
      </c>
      <c r="AB214">
        <v>3.99</v>
      </c>
      <c r="AD214">
        <v>-2.65</v>
      </c>
      <c r="AE214">
        <v>5.19</v>
      </c>
      <c r="AF214">
        <v>-0.18</v>
      </c>
    </row>
    <row r="215" spans="1:32" x14ac:dyDescent="0.35">
      <c r="A215" s="1">
        <v>37894</v>
      </c>
      <c r="B215">
        <v>4.32</v>
      </c>
      <c r="C215">
        <v>2.04</v>
      </c>
      <c r="D215">
        <v>4.8100000000000005</v>
      </c>
      <c r="E215">
        <v>0.79</v>
      </c>
      <c r="F215">
        <v>12.27</v>
      </c>
      <c r="G215">
        <v>-14.44</v>
      </c>
      <c r="H215">
        <v>2.2999999999999998</v>
      </c>
      <c r="I215">
        <v>2.89</v>
      </c>
      <c r="J215">
        <v>6.02</v>
      </c>
      <c r="K215">
        <v>8.69</v>
      </c>
      <c r="L215">
        <v>4.46</v>
      </c>
      <c r="M215">
        <v>2.64</v>
      </c>
      <c r="N215">
        <v>14.86</v>
      </c>
      <c r="O215">
        <v>13.58</v>
      </c>
      <c r="P215">
        <v>8.31</v>
      </c>
      <c r="R215">
        <v>4.07</v>
      </c>
      <c r="S215">
        <v>7.85</v>
      </c>
      <c r="T215">
        <v>9.8800000000000008</v>
      </c>
      <c r="U215">
        <v>2.58</v>
      </c>
      <c r="V215">
        <v>2.4900000000000002</v>
      </c>
      <c r="W215">
        <v>7.43</v>
      </c>
      <c r="X215">
        <v>2.95</v>
      </c>
      <c r="AB215">
        <v>4.07</v>
      </c>
      <c r="AD215">
        <v>0.44</v>
      </c>
      <c r="AE215">
        <v>5.3</v>
      </c>
      <c r="AF215">
        <v>4.46</v>
      </c>
    </row>
    <row r="216" spans="1:32" x14ac:dyDescent="0.35">
      <c r="A216" s="1">
        <v>37925</v>
      </c>
      <c r="B216">
        <v>4.33</v>
      </c>
      <c r="C216">
        <v>2.34</v>
      </c>
      <c r="D216">
        <v>4.8100000000000005</v>
      </c>
      <c r="E216">
        <v>0.79</v>
      </c>
      <c r="F216">
        <v>12.22</v>
      </c>
      <c r="G216">
        <v>-14.66</v>
      </c>
      <c r="H216">
        <v>2.2999999999999998</v>
      </c>
      <c r="I216">
        <v>2.93</v>
      </c>
      <c r="J216">
        <v>6.02</v>
      </c>
      <c r="K216">
        <v>8.69</v>
      </c>
      <c r="L216">
        <v>4.16</v>
      </c>
      <c r="M216">
        <v>2.64</v>
      </c>
      <c r="N216">
        <v>14.86</v>
      </c>
      <c r="O216">
        <v>13.69</v>
      </c>
      <c r="P216">
        <v>8.3000000000000007</v>
      </c>
      <c r="R216">
        <v>4.33</v>
      </c>
      <c r="S216">
        <v>7.91</v>
      </c>
      <c r="T216">
        <v>9.8800000000000008</v>
      </c>
      <c r="U216">
        <v>2.59</v>
      </c>
      <c r="V216">
        <v>2.42</v>
      </c>
      <c r="W216">
        <v>7.43</v>
      </c>
      <c r="X216">
        <v>2.96</v>
      </c>
      <c r="AB216">
        <v>4.07</v>
      </c>
      <c r="AD216">
        <v>0.28000000000000003</v>
      </c>
      <c r="AE216">
        <v>5.3</v>
      </c>
      <c r="AF216">
        <v>4.16</v>
      </c>
    </row>
    <row r="217" spans="1:32" x14ac:dyDescent="0.35">
      <c r="A217" s="1">
        <v>37953</v>
      </c>
      <c r="B217">
        <v>4.32</v>
      </c>
      <c r="C217">
        <v>2.35</v>
      </c>
      <c r="D217">
        <v>4.7300000000000004</v>
      </c>
      <c r="E217">
        <v>0.81</v>
      </c>
      <c r="F217">
        <v>12.1</v>
      </c>
      <c r="G217">
        <v>-14.66</v>
      </c>
      <c r="H217">
        <v>2.2999999999999998</v>
      </c>
      <c r="I217">
        <v>2.91</v>
      </c>
      <c r="J217">
        <v>6.02</v>
      </c>
      <c r="K217">
        <v>8.68</v>
      </c>
      <c r="L217">
        <v>4.16</v>
      </c>
      <c r="M217">
        <v>2.69</v>
      </c>
      <c r="N217">
        <v>14.88</v>
      </c>
      <c r="O217">
        <v>13.69</v>
      </c>
      <c r="P217">
        <v>8.2799999999999994</v>
      </c>
      <c r="R217">
        <v>4.32</v>
      </c>
      <c r="S217">
        <v>7.93</v>
      </c>
      <c r="T217">
        <v>9.8800000000000008</v>
      </c>
      <c r="U217">
        <v>2.56</v>
      </c>
      <c r="V217">
        <v>2.42</v>
      </c>
      <c r="W217">
        <v>7.47</v>
      </c>
      <c r="X217">
        <v>2.96</v>
      </c>
      <c r="AB217">
        <v>4.12</v>
      </c>
      <c r="AD217">
        <v>0.38</v>
      </c>
      <c r="AE217">
        <v>5.3</v>
      </c>
      <c r="AF217">
        <v>4.16</v>
      </c>
    </row>
    <row r="218" spans="1:32" x14ac:dyDescent="0.35">
      <c r="A218" s="1">
        <v>37986</v>
      </c>
      <c r="B218">
        <v>5.35</v>
      </c>
      <c r="C218">
        <v>3.93</v>
      </c>
      <c r="D218">
        <v>5.04</v>
      </c>
      <c r="E218">
        <v>3.25</v>
      </c>
      <c r="F218">
        <v>13.81</v>
      </c>
      <c r="G218">
        <v>4.47</v>
      </c>
      <c r="H218">
        <v>2.4900000000000002</v>
      </c>
      <c r="I218">
        <v>3.24</v>
      </c>
      <c r="J218">
        <v>6.92</v>
      </c>
      <c r="K218">
        <v>8.58</v>
      </c>
      <c r="L218">
        <v>4.21</v>
      </c>
      <c r="M218">
        <v>3.12</v>
      </c>
      <c r="N218">
        <v>15.05</v>
      </c>
      <c r="O218">
        <v>14.13</v>
      </c>
      <c r="P218">
        <v>9.34</v>
      </c>
      <c r="R218">
        <v>4.2699999999999996</v>
      </c>
      <c r="S218">
        <v>8.08</v>
      </c>
      <c r="T218">
        <v>10.17</v>
      </c>
      <c r="U218">
        <v>3</v>
      </c>
      <c r="V218">
        <v>3.75</v>
      </c>
      <c r="W218">
        <v>8.0500000000000007</v>
      </c>
      <c r="X218">
        <v>4.54</v>
      </c>
      <c r="AB218">
        <v>4.04</v>
      </c>
      <c r="AD218">
        <v>6.59</v>
      </c>
      <c r="AE218">
        <v>4.82</v>
      </c>
      <c r="AF218">
        <v>4.21</v>
      </c>
    </row>
    <row r="219" spans="1:32" x14ac:dyDescent="0.35">
      <c r="A219" s="1">
        <v>38016</v>
      </c>
      <c r="B219">
        <v>5.35</v>
      </c>
      <c r="C219">
        <v>3.91</v>
      </c>
      <c r="D219">
        <v>5.0599999999999996</v>
      </c>
      <c r="E219">
        <v>3.35</v>
      </c>
      <c r="F219">
        <v>13.79</v>
      </c>
      <c r="G219">
        <v>4.47</v>
      </c>
      <c r="H219">
        <v>2.4900000000000002</v>
      </c>
      <c r="I219">
        <v>3.16</v>
      </c>
      <c r="J219">
        <v>6.92</v>
      </c>
      <c r="K219">
        <v>8.61</v>
      </c>
      <c r="L219">
        <v>4.2</v>
      </c>
      <c r="M219">
        <v>3.12</v>
      </c>
      <c r="N219">
        <v>15.05</v>
      </c>
      <c r="O219">
        <v>14.13</v>
      </c>
      <c r="P219">
        <v>9.36</v>
      </c>
      <c r="R219">
        <v>4.2699999999999996</v>
      </c>
      <c r="S219">
        <v>7.96</v>
      </c>
      <c r="T219">
        <v>10.17</v>
      </c>
      <c r="U219">
        <v>2.91</v>
      </c>
      <c r="V219">
        <v>3.75</v>
      </c>
      <c r="W219">
        <v>8.06</v>
      </c>
      <c r="X219">
        <v>4.54</v>
      </c>
      <c r="AB219">
        <v>4.43</v>
      </c>
      <c r="AD219">
        <v>6.66</v>
      </c>
      <c r="AE219">
        <v>4.92</v>
      </c>
      <c r="AF219">
        <v>4.2</v>
      </c>
    </row>
    <row r="220" spans="1:32" x14ac:dyDescent="0.35">
      <c r="A220" s="1">
        <v>38044</v>
      </c>
      <c r="B220">
        <v>5.29</v>
      </c>
      <c r="C220">
        <v>3.99</v>
      </c>
      <c r="D220">
        <v>4.99</v>
      </c>
      <c r="E220">
        <v>3.34</v>
      </c>
      <c r="F220">
        <v>13.8</v>
      </c>
      <c r="G220">
        <v>4.42</v>
      </c>
      <c r="H220">
        <v>2.4900000000000002</v>
      </c>
      <c r="I220">
        <v>3.1</v>
      </c>
      <c r="J220">
        <v>6.9</v>
      </c>
      <c r="K220">
        <v>8.6199999999999992</v>
      </c>
      <c r="L220">
        <v>4.2</v>
      </c>
      <c r="M220">
        <v>3.12</v>
      </c>
      <c r="N220">
        <v>15.05</v>
      </c>
      <c r="O220">
        <v>14.2</v>
      </c>
      <c r="P220">
        <v>9.33</v>
      </c>
      <c r="R220">
        <v>4.2699999999999996</v>
      </c>
      <c r="S220">
        <v>7.96</v>
      </c>
      <c r="T220">
        <v>10.18</v>
      </c>
      <c r="U220">
        <v>2.83</v>
      </c>
      <c r="V220">
        <v>3.75</v>
      </c>
      <c r="W220">
        <v>8.07</v>
      </c>
      <c r="X220">
        <v>4.54</v>
      </c>
      <c r="AB220">
        <v>4.4000000000000004</v>
      </c>
      <c r="AD220">
        <v>6.85</v>
      </c>
      <c r="AE220">
        <v>4.92</v>
      </c>
      <c r="AF220">
        <v>4.2</v>
      </c>
    </row>
    <row r="221" spans="1:32" x14ac:dyDescent="0.35">
      <c r="A221" s="1">
        <v>38077</v>
      </c>
      <c r="B221">
        <v>5.9399999999999995</v>
      </c>
      <c r="C221">
        <v>4.79</v>
      </c>
      <c r="D221">
        <v>5.22</v>
      </c>
      <c r="E221">
        <v>3.6</v>
      </c>
      <c r="F221">
        <v>12.94</v>
      </c>
      <c r="G221">
        <v>4.3499999999999996</v>
      </c>
      <c r="H221">
        <v>2.67</v>
      </c>
      <c r="I221">
        <v>3.67</v>
      </c>
      <c r="J221">
        <v>6.55</v>
      </c>
      <c r="K221">
        <v>8.43</v>
      </c>
      <c r="L221">
        <v>3.82</v>
      </c>
      <c r="M221">
        <v>3.27</v>
      </c>
      <c r="N221">
        <v>14.53</v>
      </c>
      <c r="O221">
        <v>18.29</v>
      </c>
      <c r="P221">
        <v>11.5</v>
      </c>
      <c r="R221">
        <v>4.4400000000000004</v>
      </c>
      <c r="S221">
        <v>8.59</v>
      </c>
      <c r="T221">
        <v>9.9600000000000009</v>
      </c>
      <c r="U221">
        <v>3.49</v>
      </c>
      <c r="V221">
        <v>4.41</v>
      </c>
      <c r="W221">
        <v>8.4700000000000006</v>
      </c>
      <c r="X221">
        <v>5.5600000000000005</v>
      </c>
      <c r="AB221">
        <v>4.49</v>
      </c>
      <c r="AD221">
        <v>9.64</v>
      </c>
      <c r="AE221">
        <v>5.08</v>
      </c>
      <c r="AF221">
        <v>3.82</v>
      </c>
    </row>
    <row r="222" spans="1:32" x14ac:dyDescent="0.35">
      <c r="A222" s="1">
        <v>38107</v>
      </c>
      <c r="B222">
        <v>5.92</v>
      </c>
      <c r="C222">
        <v>4.88</v>
      </c>
      <c r="D222">
        <v>5.21</v>
      </c>
      <c r="E222">
        <v>3.58</v>
      </c>
      <c r="F222">
        <v>13</v>
      </c>
      <c r="G222">
        <v>4.3499999999999996</v>
      </c>
      <c r="H222">
        <v>2.67</v>
      </c>
      <c r="I222">
        <v>3.69</v>
      </c>
      <c r="J222">
        <v>6.55</v>
      </c>
      <c r="K222">
        <v>8.44</v>
      </c>
      <c r="L222">
        <v>3.95</v>
      </c>
      <c r="M222">
        <v>3.2800000000000002</v>
      </c>
      <c r="N222">
        <v>14.53</v>
      </c>
      <c r="O222">
        <v>18.440000000000001</v>
      </c>
      <c r="P222">
        <v>11.57</v>
      </c>
      <c r="R222">
        <v>4.47</v>
      </c>
      <c r="S222">
        <v>8.5299999999999994</v>
      </c>
      <c r="T222">
        <v>9.9600000000000009</v>
      </c>
      <c r="U222">
        <v>3.51</v>
      </c>
      <c r="V222">
        <v>4.42</v>
      </c>
      <c r="W222">
        <v>8.48</v>
      </c>
      <c r="X222">
        <v>5.5600000000000005</v>
      </c>
      <c r="AB222">
        <v>4.33</v>
      </c>
      <c r="AD222">
        <v>9.82</v>
      </c>
      <c r="AE222">
        <v>5.08</v>
      </c>
      <c r="AF222">
        <v>3.95</v>
      </c>
    </row>
    <row r="223" spans="1:32" x14ac:dyDescent="0.35">
      <c r="A223" s="1">
        <v>38138</v>
      </c>
      <c r="B223">
        <v>5.88</v>
      </c>
      <c r="C223">
        <v>5.16</v>
      </c>
      <c r="D223">
        <v>5.08</v>
      </c>
      <c r="E223">
        <v>3.61</v>
      </c>
      <c r="F223">
        <v>14.19</v>
      </c>
      <c r="G223">
        <v>3.98</v>
      </c>
      <c r="H223">
        <v>2.68</v>
      </c>
      <c r="I223">
        <v>3.56</v>
      </c>
      <c r="J223">
        <v>6.27</v>
      </c>
      <c r="K223">
        <v>8.2899999999999991</v>
      </c>
      <c r="L223">
        <v>3.9699999999999998</v>
      </c>
      <c r="M223">
        <v>3.18</v>
      </c>
      <c r="N223">
        <v>14.51</v>
      </c>
      <c r="O223">
        <v>18.36</v>
      </c>
      <c r="P223">
        <v>11.68</v>
      </c>
      <c r="R223">
        <v>4.41</v>
      </c>
      <c r="S223">
        <v>8.56</v>
      </c>
      <c r="T223">
        <v>9.7899999999999991</v>
      </c>
      <c r="U223">
        <v>3.34</v>
      </c>
      <c r="V223">
        <v>4.54</v>
      </c>
      <c r="W223">
        <v>8.24</v>
      </c>
      <c r="X223">
        <v>5.66</v>
      </c>
      <c r="AB223">
        <v>4.43</v>
      </c>
      <c r="AD223">
        <v>9.59</v>
      </c>
      <c r="AE223">
        <v>5.27</v>
      </c>
      <c r="AF223">
        <v>3.9699999999999998</v>
      </c>
    </row>
    <row r="224" spans="1:32" x14ac:dyDescent="0.35">
      <c r="A224" s="1">
        <v>38168</v>
      </c>
      <c r="B224">
        <v>6.38</v>
      </c>
      <c r="C224">
        <v>6.13</v>
      </c>
      <c r="D224">
        <v>5.2</v>
      </c>
      <c r="E224">
        <v>3.75</v>
      </c>
      <c r="F224">
        <v>17.100000000000001</v>
      </c>
      <c r="G224">
        <v>3.64</v>
      </c>
      <c r="H224">
        <v>2.92</v>
      </c>
      <c r="I224">
        <v>4.04</v>
      </c>
      <c r="J224">
        <v>6.76</v>
      </c>
      <c r="K224">
        <v>9.34</v>
      </c>
      <c r="L224">
        <v>3.82</v>
      </c>
      <c r="M224">
        <v>4.12</v>
      </c>
      <c r="N224">
        <v>16.89</v>
      </c>
      <c r="O224">
        <v>19.22</v>
      </c>
      <c r="P224">
        <v>12.23</v>
      </c>
      <c r="R224">
        <v>5.04</v>
      </c>
      <c r="S224">
        <v>8.6</v>
      </c>
      <c r="T224">
        <v>10.16</v>
      </c>
      <c r="U224">
        <v>3.76</v>
      </c>
      <c r="V224">
        <v>5.0599999999999996</v>
      </c>
      <c r="W224">
        <v>8.17</v>
      </c>
      <c r="X224">
        <v>6.77</v>
      </c>
      <c r="AB224">
        <v>4.5</v>
      </c>
      <c r="AD224">
        <v>12.1</v>
      </c>
      <c r="AE224">
        <v>5.42</v>
      </c>
      <c r="AF224">
        <v>3.82</v>
      </c>
    </row>
    <row r="225" spans="1:32" x14ac:dyDescent="0.35">
      <c r="A225" s="1">
        <v>38198</v>
      </c>
      <c r="B225">
        <v>6.35</v>
      </c>
      <c r="C225">
        <v>6.13</v>
      </c>
      <c r="D225">
        <v>5.19</v>
      </c>
      <c r="E225">
        <v>3.74</v>
      </c>
      <c r="F225">
        <v>16.690000000000001</v>
      </c>
      <c r="G225">
        <v>3.64</v>
      </c>
      <c r="H225">
        <v>2.92</v>
      </c>
      <c r="I225">
        <v>3.7</v>
      </c>
      <c r="J225">
        <v>6.76</v>
      </c>
      <c r="K225">
        <v>9.48</v>
      </c>
      <c r="L225">
        <v>3.82</v>
      </c>
      <c r="M225">
        <v>4.17</v>
      </c>
      <c r="N225">
        <v>16.91</v>
      </c>
      <c r="O225">
        <v>19.13</v>
      </c>
      <c r="P225">
        <v>12.15</v>
      </c>
      <c r="R225">
        <v>5.04</v>
      </c>
      <c r="S225">
        <v>8.6</v>
      </c>
      <c r="T225">
        <v>10.16</v>
      </c>
      <c r="U225">
        <v>3.33</v>
      </c>
      <c r="V225">
        <v>5.0599999999999996</v>
      </c>
      <c r="W225">
        <v>8.18</v>
      </c>
      <c r="X225">
        <v>6.77</v>
      </c>
      <c r="AB225">
        <v>4.49</v>
      </c>
      <c r="AD225">
        <v>12.38</v>
      </c>
      <c r="AE225">
        <v>5.42</v>
      </c>
      <c r="AF225">
        <v>3.82</v>
      </c>
    </row>
    <row r="226" spans="1:32" x14ac:dyDescent="0.35">
      <c r="A226" s="1">
        <v>38230</v>
      </c>
      <c r="B226">
        <v>6.35</v>
      </c>
      <c r="C226">
        <v>6.39</v>
      </c>
      <c r="D226">
        <v>5.17</v>
      </c>
      <c r="E226">
        <v>3.84</v>
      </c>
      <c r="F226">
        <v>16.690000000000001</v>
      </c>
      <c r="G226">
        <v>3.63</v>
      </c>
      <c r="H226">
        <v>2.93</v>
      </c>
      <c r="I226">
        <v>3.73</v>
      </c>
      <c r="J226">
        <v>6.76</v>
      </c>
      <c r="K226">
        <v>9.48</v>
      </c>
      <c r="L226">
        <v>3.82</v>
      </c>
      <c r="M226">
        <v>4.1900000000000004</v>
      </c>
      <c r="N226">
        <v>17.3</v>
      </c>
      <c r="O226">
        <v>19.12</v>
      </c>
      <c r="P226">
        <v>12.14</v>
      </c>
      <c r="R226">
        <v>5.04</v>
      </c>
      <c r="S226">
        <v>8.64</v>
      </c>
      <c r="T226">
        <v>10.16</v>
      </c>
      <c r="U226">
        <v>3.36</v>
      </c>
      <c r="V226">
        <v>5.0599999999999996</v>
      </c>
      <c r="W226">
        <v>8.16</v>
      </c>
      <c r="X226">
        <v>6.77</v>
      </c>
      <c r="AB226">
        <v>4.8600000000000003</v>
      </c>
      <c r="AD226">
        <v>12.78</v>
      </c>
      <c r="AE226">
        <v>5.52</v>
      </c>
      <c r="AF226">
        <v>3.82</v>
      </c>
    </row>
    <row r="227" spans="1:32" x14ac:dyDescent="0.35">
      <c r="A227" s="1">
        <v>38260</v>
      </c>
      <c r="B227">
        <v>6.74</v>
      </c>
      <c r="C227">
        <v>6.71</v>
      </c>
      <c r="D227">
        <v>5.68</v>
      </c>
      <c r="E227">
        <v>4</v>
      </c>
      <c r="F227">
        <v>16.48</v>
      </c>
      <c r="G227">
        <v>3.2</v>
      </c>
      <c r="H227">
        <v>3.13</v>
      </c>
      <c r="I227">
        <v>4.49</v>
      </c>
      <c r="J227">
        <v>7.39</v>
      </c>
      <c r="K227">
        <v>9.7899999999999991</v>
      </c>
      <c r="L227">
        <v>4.58</v>
      </c>
      <c r="M227">
        <v>4.8899999999999997</v>
      </c>
      <c r="N227">
        <v>17.899999999999999</v>
      </c>
      <c r="O227">
        <v>19.489999999999998</v>
      </c>
      <c r="P227">
        <v>12.16</v>
      </c>
      <c r="R227">
        <v>5.46</v>
      </c>
      <c r="S227">
        <v>9.82</v>
      </c>
      <c r="T227">
        <v>12.89</v>
      </c>
      <c r="U227">
        <v>4.22</v>
      </c>
      <c r="V227">
        <v>4.87</v>
      </c>
      <c r="W227">
        <v>8.89</v>
      </c>
      <c r="X227">
        <v>6.99</v>
      </c>
      <c r="AB227">
        <v>4.87</v>
      </c>
      <c r="AD227">
        <v>13.38</v>
      </c>
      <c r="AE227">
        <v>5.88</v>
      </c>
      <c r="AF227">
        <v>4.58</v>
      </c>
    </row>
    <row r="228" spans="1:32" x14ac:dyDescent="0.35">
      <c r="A228" s="1">
        <v>38289</v>
      </c>
      <c r="B228">
        <v>6.76</v>
      </c>
      <c r="C228">
        <v>6.76</v>
      </c>
      <c r="D228">
        <v>5.66</v>
      </c>
      <c r="E228">
        <v>3.9699999999999998</v>
      </c>
      <c r="F228">
        <v>16.420000000000002</v>
      </c>
      <c r="G228">
        <v>3.19</v>
      </c>
      <c r="H228">
        <v>3.13</v>
      </c>
      <c r="I228">
        <v>4.49</v>
      </c>
      <c r="J228">
        <v>7.39</v>
      </c>
      <c r="K228">
        <v>9.8000000000000007</v>
      </c>
      <c r="L228">
        <v>4.6899999999999995</v>
      </c>
      <c r="M228">
        <v>4.92</v>
      </c>
      <c r="N228">
        <v>17.899999999999999</v>
      </c>
      <c r="O228">
        <v>19.489999999999998</v>
      </c>
      <c r="P228">
        <v>12.16</v>
      </c>
      <c r="R228">
        <v>5.42</v>
      </c>
      <c r="S228">
        <v>9.85</v>
      </c>
      <c r="T228">
        <v>12.89</v>
      </c>
      <c r="U228">
        <v>4.2300000000000004</v>
      </c>
      <c r="V228">
        <v>4.84</v>
      </c>
      <c r="W228">
        <v>8.9</v>
      </c>
      <c r="X228">
        <v>7</v>
      </c>
      <c r="AB228">
        <v>4.8100000000000005</v>
      </c>
      <c r="AD228">
        <v>13.3</v>
      </c>
      <c r="AE228">
        <v>5.88</v>
      </c>
      <c r="AF228">
        <v>4.6899999999999995</v>
      </c>
    </row>
    <row r="229" spans="1:32" x14ac:dyDescent="0.35">
      <c r="A229" s="1">
        <v>38321</v>
      </c>
      <c r="B229">
        <v>6.77</v>
      </c>
      <c r="C229">
        <v>6.82</v>
      </c>
      <c r="D229">
        <v>5.67</v>
      </c>
      <c r="E229">
        <v>3.99</v>
      </c>
      <c r="F229">
        <v>16.55</v>
      </c>
      <c r="G229">
        <v>3.22</v>
      </c>
      <c r="H229">
        <v>3.13</v>
      </c>
      <c r="I229">
        <v>4.5</v>
      </c>
      <c r="J229">
        <v>7.39</v>
      </c>
      <c r="K229">
        <v>9.82</v>
      </c>
      <c r="L229">
        <v>4.6899999999999995</v>
      </c>
      <c r="M229">
        <v>4.92</v>
      </c>
      <c r="N229">
        <v>17.899999999999999</v>
      </c>
      <c r="O229">
        <v>19.57</v>
      </c>
      <c r="P229">
        <v>12.2</v>
      </c>
      <c r="R229">
        <v>5.47</v>
      </c>
      <c r="S229">
        <v>9.89</v>
      </c>
      <c r="T229">
        <v>12.89</v>
      </c>
      <c r="U229">
        <v>4.24</v>
      </c>
      <c r="V229">
        <v>4.84</v>
      </c>
      <c r="W229">
        <v>8.89</v>
      </c>
      <c r="X229">
        <v>7.02</v>
      </c>
      <c r="AB229">
        <v>4.8499999999999996</v>
      </c>
      <c r="AD229">
        <v>13.61</v>
      </c>
      <c r="AE229">
        <v>5.91</v>
      </c>
      <c r="AF229">
        <v>4.6899999999999995</v>
      </c>
    </row>
    <row r="230" spans="1:32" x14ac:dyDescent="0.35">
      <c r="A230" s="1">
        <v>38352</v>
      </c>
      <c r="B230">
        <v>6.87</v>
      </c>
      <c r="C230">
        <v>7.02</v>
      </c>
      <c r="D230">
        <v>5.97</v>
      </c>
      <c r="E230">
        <v>2.85</v>
      </c>
      <c r="F230">
        <v>22.1</v>
      </c>
      <c r="G230">
        <v>-4.66</v>
      </c>
      <c r="H230">
        <v>2.85</v>
      </c>
      <c r="I230">
        <v>4.76</v>
      </c>
      <c r="J230">
        <v>8.4600000000000009</v>
      </c>
      <c r="K230">
        <v>9.56</v>
      </c>
      <c r="L230">
        <v>8.0299999999999994</v>
      </c>
      <c r="M230">
        <v>6.04</v>
      </c>
      <c r="N230">
        <v>16.8</v>
      </c>
      <c r="O230">
        <v>19.670000000000002</v>
      </c>
      <c r="P230">
        <v>12.5</v>
      </c>
      <c r="R230">
        <v>5.26</v>
      </c>
      <c r="S230">
        <v>10.81</v>
      </c>
      <c r="T230">
        <v>14.66</v>
      </c>
      <c r="U230">
        <v>4.54</v>
      </c>
      <c r="V230">
        <v>5.39</v>
      </c>
      <c r="W230">
        <v>9.24</v>
      </c>
      <c r="X230">
        <v>8.73</v>
      </c>
      <c r="AB230">
        <v>4.49</v>
      </c>
      <c r="AD230">
        <v>13.05</v>
      </c>
      <c r="AE230">
        <v>6.42</v>
      </c>
      <c r="AF230">
        <v>8.0299999999999994</v>
      </c>
    </row>
    <row r="231" spans="1:32" x14ac:dyDescent="0.35">
      <c r="A231" s="1">
        <v>38383</v>
      </c>
      <c r="B231">
        <v>6.88</v>
      </c>
      <c r="C231">
        <v>7.09</v>
      </c>
      <c r="D231">
        <v>6.01</v>
      </c>
      <c r="E231">
        <v>2.84</v>
      </c>
      <c r="F231">
        <v>22.1</v>
      </c>
      <c r="G231">
        <v>-4.59</v>
      </c>
      <c r="H231">
        <v>2.85</v>
      </c>
      <c r="I231">
        <v>4.7699999999999996</v>
      </c>
      <c r="J231">
        <v>8.4600000000000009</v>
      </c>
      <c r="K231">
        <v>9.48</v>
      </c>
      <c r="L231">
        <v>7.9399999999999995</v>
      </c>
      <c r="M231">
        <v>6.15</v>
      </c>
      <c r="N231">
        <v>16.61</v>
      </c>
      <c r="O231">
        <v>19.71</v>
      </c>
      <c r="P231">
        <v>12.52</v>
      </c>
      <c r="R231">
        <v>5.26</v>
      </c>
      <c r="S231">
        <v>10.78</v>
      </c>
      <c r="T231">
        <v>14.66</v>
      </c>
      <c r="U231">
        <v>4.5600000000000005</v>
      </c>
      <c r="V231">
        <v>5.39</v>
      </c>
      <c r="W231">
        <v>9.2899999999999991</v>
      </c>
      <c r="X231">
        <v>8.73</v>
      </c>
      <c r="AB231">
        <v>4.4000000000000004</v>
      </c>
      <c r="AD231">
        <v>13.22</v>
      </c>
      <c r="AE231">
        <v>6.32</v>
      </c>
      <c r="AF231">
        <v>7.9399999999999995</v>
      </c>
    </row>
    <row r="232" spans="1:32" x14ac:dyDescent="0.35">
      <c r="A232" s="1">
        <v>38411</v>
      </c>
      <c r="B232">
        <v>6.88</v>
      </c>
      <c r="C232">
        <v>7.09</v>
      </c>
      <c r="D232">
        <v>5.96</v>
      </c>
      <c r="E232">
        <v>2.84</v>
      </c>
      <c r="F232">
        <v>21.98</v>
      </c>
      <c r="G232">
        <v>-4.6100000000000003</v>
      </c>
      <c r="H232">
        <v>2.84</v>
      </c>
      <c r="I232">
        <v>4.79</v>
      </c>
      <c r="J232">
        <v>8.4600000000000009</v>
      </c>
      <c r="K232">
        <v>9.48</v>
      </c>
      <c r="L232">
        <v>7.9399999999999995</v>
      </c>
      <c r="M232">
        <v>6.17</v>
      </c>
      <c r="N232">
        <v>16.61</v>
      </c>
      <c r="O232">
        <v>19.73</v>
      </c>
      <c r="P232">
        <v>12.52</v>
      </c>
      <c r="R232">
        <v>5.27</v>
      </c>
      <c r="S232">
        <v>10.75</v>
      </c>
      <c r="T232">
        <v>14.61</v>
      </c>
      <c r="U232">
        <v>4.58</v>
      </c>
      <c r="V232">
        <v>5.39</v>
      </c>
      <c r="W232">
        <v>9.31</v>
      </c>
      <c r="X232">
        <v>8.73</v>
      </c>
      <c r="AB232">
        <v>4.42</v>
      </c>
      <c r="AD232">
        <v>13.21</v>
      </c>
      <c r="AE232">
        <v>6.34</v>
      </c>
      <c r="AF232">
        <v>7.9399999999999995</v>
      </c>
    </row>
    <row r="233" spans="1:32" x14ac:dyDescent="0.35">
      <c r="A233" s="1">
        <v>38442</v>
      </c>
      <c r="B233">
        <v>7.13</v>
      </c>
      <c r="C233">
        <v>7.17</v>
      </c>
      <c r="D233">
        <v>5.74</v>
      </c>
      <c r="E233">
        <v>2.92</v>
      </c>
      <c r="F233">
        <v>25.61</v>
      </c>
      <c r="G233">
        <v>-3.99</v>
      </c>
      <c r="H233">
        <v>2.52</v>
      </c>
      <c r="I233">
        <v>5.03</v>
      </c>
      <c r="J233">
        <v>8.8800000000000008</v>
      </c>
      <c r="K233">
        <v>9.4600000000000009</v>
      </c>
      <c r="L233">
        <v>9.6999999999999993</v>
      </c>
      <c r="M233">
        <v>6.74</v>
      </c>
      <c r="N233">
        <v>16.989999999999998</v>
      </c>
      <c r="O233">
        <v>20.51</v>
      </c>
      <c r="P233">
        <v>12.96</v>
      </c>
      <c r="R233">
        <v>5.14</v>
      </c>
      <c r="S233">
        <v>11.1</v>
      </c>
      <c r="T233">
        <v>13.88</v>
      </c>
      <c r="U233">
        <v>4.96</v>
      </c>
      <c r="V233">
        <v>5.6899999999999995</v>
      </c>
      <c r="W233">
        <v>8.76</v>
      </c>
      <c r="X233">
        <v>8.24</v>
      </c>
      <c r="AB233">
        <v>5.26</v>
      </c>
      <c r="AD233">
        <v>13.41</v>
      </c>
      <c r="AE233">
        <v>6.63</v>
      </c>
      <c r="AF233">
        <v>9.6999999999999993</v>
      </c>
    </row>
    <row r="234" spans="1:32" x14ac:dyDescent="0.35">
      <c r="A234" s="1">
        <v>38471</v>
      </c>
      <c r="B234">
        <v>7.12</v>
      </c>
      <c r="C234">
        <v>7.17</v>
      </c>
      <c r="D234">
        <v>5.73</v>
      </c>
      <c r="E234">
        <v>2.93</v>
      </c>
      <c r="F234">
        <v>25.61</v>
      </c>
      <c r="G234">
        <v>-3.93</v>
      </c>
      <c r="H234">
        <v>2.5099999999999998</v>
      </c>
      <c r="I234">
        <v>5.04</v>
      </c>
      <c r="J234">
        <v>8.8699999999999992</v>
      </c>
      <c r="K234">
        <v>9.23</v>
      </c>
      <c r="L234">
        <v>9.69</v>
      </c>
      <c r="M234">
        <v>6.76</v>
      </c>
      <c r="N234">
        <v>16.5</v>
      </c>
      <c r="O234">
        <v>20.47</v>
      </c>
      <c r="P234">
        <v>12.96</v>
      </c>
      <c r="R234">
        <v>5.28</v>
      </c>
      <c r="S234">
        <v>11.14</v>
      </c>
      <c r="T234">
        <v>13.88</v>
      </c>
      <c r="U234">
        <v>4.95</v>
      </c>
      <c r="V234">
        <v>5.6899999999999995</v>
      </c>
      <c r="W234">
        <v>8.74</v>
      </c>
      <c r="X234">
        <v>8.24</v>
      </c>
      <c r="AB234">
        <v>5.31</v>
      </c>
      <c r="AD234">
        <v>13.58</v>
      </c>
      <c r="AE234">
        <v>6.63</v>
      </c>
      <c r="AF234">
        <v>9.69</v>
      </c>
    </row>
    <row r="235" spans="1:32" x14ac:dyDescent="0.35">
      <c r="A235" s="1">
        <v>38503</v>
      </c>
      <c r="B235">
        <v>7.11</v>
      </c>
      <c r="C235">
        <v>7.17</v>
      </c>
      <c r="D235">
        <v>5.71</v>
      </c>
      <c r="E235">
        <v>2.96</v>
      </c>
      <c r="F235">
        <v>25.99</v>
      </c>
      <c r="G235">
        <v>-3.98</v>
      </c>
      <c r="H235">
        <v>2.5099999999999998</v>
      </c>
      <c r="I235">
        <v>5.04</v>
      </c>
      <c r="J235">
        <v>8.86</v>
      </c>
      <c r="K235">
        <v>9.23</v>
      </c>
      <c r="L235">
        <v>9.69</v>
      </c>
      <c r="M235">
        <v>6.7</v>
      </c>
      <c r="N235">
        <v>16.5</v>
      </c>
      <c r="O235">
        <v>20.49</v>
      </c>
      <c r="P235">
        <v>12.92</v>
      </c>
      <c r="R235">
        <v>5.26</v>
      </c>
      <c r="S235">
        <v>11.17</v>
      </c>
      <c r="T235">
        <v>13.88</v>
      </c>
      <c r="U235">
        <v>4.97</v>
      </c>
      <c r="V235">
        <v>5.6899999999999995</v>
      </c>
      <c r="W235">
        <v>8.76</v>
      </c>
      <c r="X235">
        <v>8.24</v>
      </c>
      <c r="AB235">
        <v>5.27</v>
      </c>
      <c r="AD235">
        <v>13.8</v>
      </c>
      <c r="AE235">
        <v>6.88</v>
      </c>
      <c r="AF235">
        <v>9.69</v>
      </c>
    </row>
    <row r="236" spans="1:32" x14ac:dyDescent="0.35">
      <c r="A236" s="1">
        <v>38533</v>
      </c>
      <c r="B236">
        <v>7.5</v>
      </c>
      <c r="C236">
        <v>7.1</v>
      </c>
      <c r="D236">
        <v>5.6899999999999995</v>
      </c>
      <c r="E236">
        <v>3.2800000000000002</v>
      </c>
      <c r="F236">
        <v>26.9</v>
      </c>
      <c r="G236">
        <v>-1.79</v>
      </c>
      <c r="H236">
        <v>2.4900000000000002</v>
      </c>
      <c r="I236">
        <v>5.16</v>
      </c>
      <c r="J236">
        <v>9.17</v>
      </c>
      <c r="K236">
        <v>8.9700000000000006</v>
      </c>
      <c r="L236">
        <v>9.8000000000000007</v>
      </c>
      <c r="M236">
        <v>6.88</v>
      </c>
      <c r="N236">
        <v>16.23</v>
      </c>
      <c r="O236">
        <v>20.77</v>
      </c>
      <c r="P236">
        <v>13.21</v>
      </c>
      <c r="R236">
        <v>5.65</v>
      </c>
      <c r="S236">
        <v>12.07</v>
      </c>
      <c r="T236">
        <v>13.06</v>
      </c>
      <c r="U236">
        <v>5.0599999999999996</v>
      </c>
      <c r="V236">
        <v>6.02</v>
      </c>
      <c r="W236">
        <v>8.6999999999999993</v>
      </c>
      <c r="X236">
        <v>8.32</v>
      </c>
      <c r="AB236">
        <v>5.23</v>
      </c>
      <c r="AD236">
        <v>13.3</v>
      </c>
      <c r="AE236">
        <v>7.21</v>
      </c>
      <c r="AF236">
        <v>9.8000000000000007</v>
      </c>
    </row>
    <row r="237" spans="1:32" x14ac:dyDescent="0.35">
      <c r="A237" s="1">
        <v>38562</v>
      </c>
      <c r="B237">
        <v>7.49</v>
      </c>
      <c r="C237">
        <v>7.16</v>
      </c>
      <c r="D237">
        <v>5.66</v>
      </c>
      <c r="E237">
        <v>3.2800000000000002</v>
      </c>
      <c r="F237">
        <v>27.57</v>
      </c>
      <c r="G237">
        <v>-1.73</v>
      </c>
      <c r="H237">
        <v>2.4699999999999998</v>
      </c>
      <c r="I237">
        <v>5.17</v>
      </c>
      <c r="J237">
        <v>9.14</v>
      </c>
      <c r="K237">
        <v>9.01</v>
      </c>
      <c r="L237">
        <v>9.8000000000000007</v>
      </c>
      <c r="M237">
        <v>6.98</v>
      </c>
      <c r="N237">
        <v>16.39</v>
      </c>
      <c r="O237">
        <v>20.77</v>
      </c>
      <c r="P237">
        <v>13.14</v>
      </c>
      <c r="R237">
        <v>5.66</v>
      </c>
      <c r="S237">
        <v>12.02</v>
      </c>
      <c r="T237">
        <v>13.06</v>
      </c>
      <c r="U237">
        <v>5.07</v>
      </c>
      <c r="V237">
        <v>6.02</v>
      </c>
      <c r="W237">
        <v>8.6300000000000008</v>
      </c>
      <c r="X237">
        <v>8.32</v>
      </c>
      <c r="AB237">
        <v>5.27</v>
      </c>
      <c r="AD237">
        <v>13.36</v>
      </c>
      <c r="AE237">
        <v>7.24</v>
      </c>
      <c r="AF237">
        <v>9.8000000000000007</v>
      </c>
    </row>
    <row r="238" spans="1:32" x14ac:dyDescent="0.35">
      <c r="A238" s="1">
        <v>38595</v>
      </c>
      <c r="B238">
        <v>7.47</v>
      </c>
      <c r="C238">
        <v>7.09</v>
      </c>
      <c r="D238">
        <v>5.72</v>
      </c>
      <c r="E238">
        <v>3.3</v>
      </c>
      <c r="F238">
        <v>27</v>
      </c>
      <c r="G238">
        <v>-1.71</v>
      </c>
      <c r="H238">
        <v>2.4699999999999998</v>
      </c>
      <c r="I238">
        <v>5.19</v>
      </c>
      <c r="J238">
        <v>9.09</v>
      </c>
      <c r="K238">
        <v>8.98</v>
      </c>
      <c r="L238">
        <v>9.2100000000000009</v>
      </c>
      <c r="M238">
        <v>6.97</v>
      </c>
      <c r="N238">
        <v>16.39</v>
      </c>
      <c r="O238">
        <v>20.54</v>
      </c>
      <c r="P238">
        <v>13.09</v>
      </c>
      <c r="R238">
        <v>5.71</v>
      </c>
      <c r="S238">
        <v>12.04</v>
      </c>
      <c r="T238">
        <v>13.06</v>
      </c>
      <c r="U238">
        <v>5.07</v>
      </c>
      <c r="V238">
        <v>6.02</v>
      </c>
      <c r="W238">
        <v>8.67</v>
      </c>
      <c r="X238">
        <v>8.31</v>
      </c>
      <c r="AB238">
        <v>5.25</v>
      </c>
      <c r="AD238">
        <v>13.25</v>
      </c>
      <c r="AE238">
        <v>7.4</v>
      </c>
      <c r="AF238">
        <v>9.2100000000000009</v>
      </c>
    </row>
    <row r="239" spans="1:32" x14ac:dyDescent="0.35">
      <c r="A239" s="1">
        <v>38625</v>
      </c>
      <c r="B239">
        <v>7.82</v>
      </c>
      <c r="C239">
        <v>7.25</v>
      </c>
      <c r="D239">
        <v>5.63</v>
      </c>
      <c r="E239">
        <v>3.25</v>
      </c>
      <c r="F239">
        <v>29.97</v>
      </c>
      <c r="G239">
        <v>-0.94</v>
      </c>
      <c r="H239">
        <v>2.29</v>
      </c>
      <c r="I239">
        <v>5.67</v>
      </c>
      <c r="J239">
        <v>9.98</v>
      </c>
      <c r="K239">
        <v>8.82</v>
      </c>
      <c r="L239">
        <v>11.34</v>
      </c>
      <c r="M239">
        <v>7.04</v>
      </c>
      <c r="N239">
        <v>16.649999999999999</v>
      </c>
      <c r="O239">
        <v>21.76</v>
      </c>
      <c r="P239">
        <v>13.59</v>
      </c>
      <c r="R239">
        <v>5.89</v>
      </c>
      <c r="S239">
        <v>11.59</v>
      </c>
      <c r="T239">
        <v>12.47</v>
      </c>
      <c r="U239">
        <v>5.47</v>
      </c>
      <c r="V239">
        <v>5.77</v>
      </c>
      <c r="W239">
        <v>8.5399999999999991</v>
      </c>
      <c r="X239">
        <v>9.41</v>
      </c>
      <c r="AB239">
        <v>5.31</v>
      </c>
      <c r="AD239">
        <v>13</v>
      </c>
      <c r="AE239">
        <v>7.19</v>
      </c>
      <c r="AF239">
        <v>11.34</v>
      </c>
    </row>
    <row r="240" spans="1:32" x14ac:dyDescent="0.35">
      <c r="A240" s="1">
        <v>38656</v>
      </c>
      <c r="B240">
        <v>7.85</v>
      </c>
      <c r="C240">
        <v>7.24</v>
      </c>
      <c r="D240">
        <v>5.63</v>
      </c>
      <c r="E240">
        <v>3.45</v>
      </c>
      <c r="F240">
        <v>29.82</v>
      </c>
      <c r="G240">
        <v>-0.94</v>
      </c>
      <c r="H240">
        <v>2.76</v>
      </c>
      <c r="I240">
        <v>5.66</v>
      </c>
      <c r="J240">
        <v>9.98</v>
      </c>
      <c r="K240">
        <v>8.67</v>
      </c>
      <c r="L240">
        <v>11.34</v>
      </c>
      <c r="M240">
        <v>7.06</v>
      </c>
      <c r="N240">
        <v>16.3</v>
      </c>
      <c r="O240">
        <v>21.78</v>
      </c>
      <c r="P240">
        <v>13.58</v>
      </c>
      <c r="R240">
        <v>5.9</v>
      </c>
      <c r="S240">
        <v>11.53</v>
      </c>
      <c r="T240">
        <v>12.15</v>
      </c>
      <c r="U240">
        <v>5.45</v>
      </c>
      <c r="V240">
        <v>5.76</v>
      </c>
      <c r="W240">
        <v>8.5299999999999994</v>
      </c>
      <c r="X240">
        <v>9.42</v>
      </c>
      <c r="AB240">
        <v>5.36</v>
      </c>
      <c r="AD240">
        <v>12.89</v>
      </c>
      <c r="AE240">
        <v>7.24</v>
      </c>
      <c r="AF240">
        <v>11.34</v>
      </c>
    </row>
    <row r="241" spans="1:32" x14ac:dyDescent="0.35">
      <c r="A241" s="1">
        <v>38686</v>
      </c>
      <c r="B241">
        <v>7.88</v>
      </c>
      <c r="C241">
        <v>7.23</v>
      </c>
      <c r="D241">
        <v>5.62</v>
      </c>
      <c r="E241">
        <v>3.4699999999999998</v>
      </c>
      <c r="F241">
        <v>29.85</v>
      </c>
      <c r="G241">
        <v>-0.97</v>
      </c>
      <c r="H241">
        <v>2.76</v>
      </c>
      <c r="I241">
        <v>5.66</v>
      </c>
      <c r="J241">
        <v>9.92</v>
      </c>
      <c r="K241">
        <v>8.66</v>
      </c>
      <c r="L241">
        <v>11.49</v>
      </c>
      <c r="M241">
        <v>7.07</v>
      </c>
      <c r="N241">
        <v>16.2</v>
      </c>
      <c r="O241">
        <v>22.22</v>
      </c>
      <c r="P241">
        <v>13.74</v>
      </c>
      <c r="R241">
        <v>5.91</v>
      </c>
      <c r="S241">
        <v>11.49</v>
      </c>
      <c r="T241">
        <v>12.15</v>
      </c>
      <c r="U241">
        <v>5.45</v>
      </c>
      <c r="V241">
        <v>5.76</v>
      </c>
      <c r="W241">
        <v>8.5299999999999994</v>
      </c>
      <c r="X241">
        <v>9.34</v>
      </c>
      <c r="AB241">
        <v>5.36</v>
      </c>
      <c r="AD241">
        <v>12.85</v>
      </c>
      <c r="AE241">
        <v>7.25</v>
      </c>
      <c r="AF241">
        <v>11.49</v>
      </c>
    </row>
    <row r="242" spans="1:32" x14ac:dyDescent="0.35">
      <c r="A242" s="1">
        <v>38716</v>
      </c>
      <c r="B242">
        <v>8.17</v>
      </c>
      <c r="C242">
        <v>7.24</v>
      </c>
      <c r="D242">
        <v>5.62</v>
      </c>
      <c r="E242">
        <v>3.49</v>
      </c>
      <c r="F242">
        <v>29.9</v>
      </c>
      <c r="G242">
        <v>-0.93</v>
      </c>
      <c r="H242">
        <v>2.7800000000000002</v>
      </c>
      <c r="I242">
        <v>5.6</v>
      </c>
      <c r="J242">
        <v>9.9</v>
      </c>
      <c r="K242">
        <v>9.35</v>
      </c>
      <c r="L242">
        <v>11.52</v>
      </c>
      <c r="M242">
        <v>7.09</v>
      </c>
      <c r="N242">
        <v>16.190000000000001</v>
      </c>
      <c r="O242">
        <v>22.18</v>
      </c>
      <c r="P242">
        <v>14.16</v>
      </c>
      <c r="R242">
        <v>6.03</v>
      </c>
      <c r="S242">
        <v>11.52</v>
      </c>
      <c r="T242">
        <v>12.14</v>
      </c>
      <c r="U242">
        <v>5.34</v>
      </c>
      <c r="V242">
        <v>5.75</v>
      </c>
      <c r="W242">
        <v>8.52</v>
      </c>
      <c r="X242">
        <v>9.3000000000000007</v>
      </c>
      <c r="AB242">
        <v>5.33</v>
      </c>
      <c r="AD242">
        <v>12.97</v>
      </c>
      <c r="AE242">
        <v>7.48</v>
      </c>
      <c r="AF242">
        <v>11.52</v>
      </c>
    </row>
    <row r="243" spans="1:32" x14ac:dyDescent="0.35">
      <c r="A243" s="1">
        <v>38748</v>
      </c>
      <c r="B243">
        <v>8.19</v>
      </c>
      <c r="C243">
        <v>7.88</v>
      </c>
      <c r="D243">
        <v>5.7</v>
      </c>
      <c r="E243">
        <v>4</v>
      </c>
      <c r="F243">
        <v>33.56</v>
      </c>
      <c r="G243">
        <v>4.26</v>
      </c>
      <c r="H243">
        <v>2.15</v>
      </c>
      <c r="I243">
        <v>5.64</v>
      </c>
      <c r="J243">
        <v>9.98</v>
      </c>
      <c r="K243">
        <v>9.36</v>
      </c>
      <c r="L243">
        <v>9.73</v>
      </c>
      <c r="M243">
        <v>7.14</v>
      </c>
      <c r="N243">
        <v>16.95</v>
      </c>
      <c r="O243">
        <v>22.32</v>
      </c>
      <c r="P243">
        <v>14.17</v>
      </c>
      <c r="R243">
        <v>6.5600000000000005</v>
      </c>
      <c r="S243">
        <v>11.79</v>
      </c>
      <c r="T243">
        <v>10.62</v>
      </c>
      <c r="U243">
        <v>5.45</v>
      </c>
      <c r="V243">
        <v>5.77</v>
      </c>
      <c r="W243">
        <v>9.1300000000000008</v>
      </c>
      <c r="X243">
        <v>8.52</v>
      </c>
      <c r="AB243">
        <v>5.18</v>
      </c>
      <c r="AD243">
        <v>13.78</v>
      </c>
      <c r="AE243">
        <v>7.92</v>
      </c>
      <c r="AF243">
        <v>9.73</v>
      </c>
    </row>
    <row r="244" spans="1:32" x14ac:dyDescent="0.35">
      <c r="A244" s="1">
        <v>38776</v>
      </c>
      <c r="B244">
        <v>8.19</v>
      </c>
      <c r="C244">
        <v>7.9399999999999995</v>
      </c>
      <c r="D244">
        <v>5.64</v>
      </c>
      <c r="E244">
        <v>4.01</v>
      </c>
      <c r="F244">
        <v>33.590000000000003</v>
      </c>
      <c r="G244">
        <v>4.28</v>
      </c>
      <c r="H244">
        <v>2.15</v>
      </c>
      <c r="I244">
        <v>5.63</v>
      </c>
      <c r="J244">
        <v>9.98</v>
      </c>
      <c r="K244">
        <v>9.36</v>
      </c>
      <c r="L244">
        <v>9.73</v>
      </c>
      <c r="M244">
        <v>7.16</v>
      </c>
      <c r="N244">
        <v>16.95</v>
      </c>
      <c r="O244">
        <v>22.27</v>
      </c>
      <c r="P244">
        <v>14.06</v>
      </c>
      <c r="R244">
        <v>6.53</v>
      </c>
      <c r="S244">
        <v>12.01</v>
      </c>
      <c r="T244">
        <v>10.68</v>
      </c>
      <c r="U244">
        <v>5.45</v>
      </c>
      <c r="V244">
        <v>5.83</v>
      </c>
      <c r="W244">
        <v>9.1</v>
      </c>
      <c r="X244">
        <v>8.52</v>
      </c>
      <c r="AB244">
        <v>5.15</v>
      </c>
      <c r="AD244">
        <v>13.76</v>
      </c>
      <c r="AE244">
        <v>7.92</v>
      </c>
      <c r="AF244">
        <v>9.73</v>
      </c>
    </row>
    <row r="245" spans="1:32" x14ac:dyDescent="0.35">
      <c r="A245" s="1">
        <v>38807</v>
      </c>
      <c r="B245">
        <v>8.18</v>
      </c>
      <c r="C245">
        <v>8.18</v>
      </c>
      <c r="D245">
        <v>6.05</v>
      </c>
      <c r="E245">
        <v>4.29</v>
      </c>
      <c r="F245">
        <v>34.43</v>
      </c>
      <c r="G245">
        <v>6.02</v>
      </c>
      <c r="H245">
        <v>2.29</v>
      </c>
      <c r="I245">
        <v>6.2</v>
      </c>
      <c r="J245">
        <v>10</v>
      </c>
      <c r="K245">
        <v>9.49</v>
      </c>
      <c r="L245">
        <v>2.29</v>
      </c>
      <c r="M245">
        <v>6.87</v>
      </c>
      <c r="N245">
        <v>17.36</v>
      </c>
      <c r="O245">
        <v>22.96</v>
      </c>
      <c r="P245">
        <v>14.48</v>
      </c>
      <c r="R245">
        <v>6.78</v>
      </c>
      <c r="S245">
        <v>12.86</v>
      </c>
      <c r="T245">
        <v>10.69</v>
      </c>
      <c r="U245">
        <v>5.71</v>
      </c>
      <c r="V245">
        <v>6.06</v>
      </c>
      <c r="W245">
        <v>9.84</v>
      </c>
      <c r="X245">
        <v>9.06</v>
      </c>
      <c r="AB245">
        <v>5.17</v>
      </c>
      <c r="AD245">
        <v>13.74</v>
      </c>
      <c r="AE245">
        <v>7.96</v>
      </c>
      <c r="AF245">
        <v>2.29</v>
      </c>
    </row>
    <row r="246" spans="1:32" x14ac:dyDescent="0.35">
      <c r="A246" s="1">
        <v>38835</v>
      </c>
      <c r="B246">
        <v>8.18</v>
      </c>
      <c r="C246">
        <v>8.2100000000000009</v>
      </c>
      <c r="D246">
        <v>5.88</v>
      </c>
      <c r="E246">
        <v>4.28</v>
      </c>
      <c r="F246">
        <v>34.130000000000003</v>
      </c>
      <c r="G246">
        <v>6.07</v>
      </c>
      <c r="H246">
        <v>2.29</v>
      </c>
      <c r="I246">
        <v>6.2</v>
      </c>
      <c r="J246">
        <v>9.9</v>
      </c>
      <c r="K246">
        <v>9.86</v>
      </c>
      <c r="L246">
        <v>2.29</v>
      </c>
      <c r="M246">
        <v>6.86</v>
      </c>
      <c r="N246">
        <v>18.39</v>
      </c>
      <c r="O246">
        <v>22.97</v>
      </c>
      <c r="P246">
        <v>14.5</v>
      </c>
      <c r="R246">
        <v>6.77</v>
      </c>
      <c r="S246">
        <v>12.88</v>
      </c>
      <c r="T246">
        <v>10.69</v>
      </c>
      <c r="U246">
        <v>5.71</v>
      </c>
      <c r="V246">
        <v>6.06</v>
      </c>
      <c r="W246">
        <v>9.4</v>
      </c>
      <c r="X246">
        <v>9.07</v>
      </c>
      <c r="AB246">
        <v>5.14</v>
      </c>
      <c r="AD246">
        <v>13.33</v>
      </c>
      <c r="AE246">
        <v>7.84</v>
      </c>
      <c r="AF246">
        <v>2.29</v>
      </c>
    </row>
    <row r="247" spans="1:32" x14ac:dyDescent="0.35">
      <c r="A247" s="1">
        <v>38868</v>
      </c>
      <c r="B247">
        <v>8.19</v>
      </c>
      <c r="C247">
        <v>8.32</v>
      </c>
      <c r="D247">
        <v>5.86</v>
      </c>
      <c r="E247">
        <v>4.29</v>
      </c>
      <c r="F247">
        <v>34.06</v>
      </c>
      <c r="G247">
        <v>6.34</v>
      </c>
      <c r="H247">
        <v>2.29</v>
      </c>
      <c r="I247">
        <v>6.21</v>
      </c>
      <c r="J247">
        <v>9.9</v>
      </c>
      <c r="K247">
        <v>9.8000000000000007</v>
      </c>
      <c r="L247">
        <v>2.4</v>
      </c>
      <c r="M247">
        <v>6.88</v>
      </c>
      <c r="N247">
        <v>18.16</v>
      </c>
      <c r="O247">
        <v>22.67</v>
      </c>
      <c r="P247">
        <v>14.49</v>
      </c>
      <c r="R247">
        <v>6.78</v>
      </c>
      <c r="S247">
        <v>13.05</v>
      </c>
      <c r="T247">
        <v>10.69</v>
      </c>
      <c r="U247">
        <v>5.72</v>
      </c>
      <c r="V247">
        <v>6.04</v>
      </c>
      <c r="W247">
        <v>9.34</v>
      </c>
      <c r="X247">
        <v>9.07</v>
      </c>
      <c r="AB247">
        <v>5.1100000000000003</v>
      </c>
      <c r="AD247">
        <v>13.41</v>
      </c>
      <c r="AE247">
        <v>7.75</v>
      </c>
      <c r="AF247">
        <v>2.4</v>
      </c>
    </row>
    <row r="248" spans="1:32" x14ac:dyDescent="0.35">
      <c r="A248" s="1">
        <v>38898</v>
      </c>
      <c r="B248">
        <v>8.35</v>
      </c>
      <c r="C248">
        <v>8.11</v>
      </c>
      <c r="D248">
        <v>6.03</v>
      </c>
      <c r="E248">
        <v>4.1900000000000004</v>
      </c>
      <c r="F248">
        <v>35.950000000000003</v>
      </c>
      <c r="G248">
        <v>6.67</v>
      </c>
      <c r="H248">
        <v>2.23</v>
      </c>
      <c r="I248">
        <v>5.83</v>
      </c>
      <c r="J248">
        <v>10.47</v>
      </c>
      <c r="K248">
        <v>9.33</v>
      </c>
      <c r="L248">
        <v>2.57</v>
      </c>
      <c r="M248">
        <v>7.57</v>
      </c>
      <c r="N248">
        <v>18.489999999999998</v>
      </c>
      <c r="O248">
        <v>23.09</v>
      </c>
      <c r="P248">
        <v>15.1</v>
      </c>
      <c r="R248">
        <v>6.53</v>
      </c>
      <c r="S248">
        <v>12.4</v>
      </c>
      <c r="T248">
        <v>10.55</v>
      </c>
      <c r="U248">
        <v>5.96</v>
      </c>
      <c r="V248">
        <v>6.25</v>
      </c>
      <c r="W248">
        <v>9.94</v>
      </c>
      <c r="X248">
        <v>8.92</v>
      </c>
      <c r="AB248">
        <v>5.08</v>
      </c>
      <c r="AD248">
        <v>14.56</v>
      </c>
      <c r="AE248">
        <v>8.3699999999999992</v>
      </c>
      <c r="AF248">
        <v>2.57</v>
      </c>
    </row>
    <row r="249" spans="1:32" x14ac:dyDescent="0.35">
      <c r="A249" s="1">
        <v>38929</v>
      </c>
      <c r="B249">
        <v>8.4</v>
      </c>
      <c r="C249">
        <v>8.19</v>
      </c>
      <c r="D249">
        <v>6.1</v>
      </c>
      <c r="E249">
        <v>4.2</v>
      </c>
      <c r="F249">
        <v>35.880000000000003</v>
      </c>
      <c r="G249">
        <v>6.62</v>
      </c>
      <c r="H249">
        <v>2.2599999999999998</v>
      </c>
      <c r="I249">
        <v>5.82</v>
      </c>
      <c r="J249">
        <v>10.48</v>
      </c>
      <c r="K249">
        <v>9.34</v>
      </c>
      <c r="L249">
        <v>3.3</v>
      </c>
      <c r="M249">
        <v>7.54</v>
      </c>
      <c r="N249">
        <v>18.29</v>
      </c>
      <c r="O249">
        <v>23.37</v>
      </c>
      <c r="P249">
        <v>15.06</v>
      </c>
      <c r="R249">
        <v>6.48</v>
      </c>
      <c r="S249">
        <v>12.39</v>
      </c>
      <c r="T249">
        <v>10.55</v>
      </c>
      <c r="U249">
        <v>5.95</v>
      </c>
      <c r="V249">
        <v>6.25</v>
      </c>
      <c r="W249">
        <v>9.98</v>
      </c>
      <c r="X249">
        <v>8.92</v>
      </c>
      <c r="AB249">
        <v>5.09</v>
      </c>
      <c r="AD249">
        <v>14.16</v>
      </c>
      <c r="AE249">
        <v>8.3800000000000008</v>
      </c>
      <c r="AF249">
        <v>3.3</v>
      </c>
    </row>
    <row r="250" spans="1:32" x14ac:dyDescent="0.35">
      <c r="A250" s="1">
        <v>38960</v>
      </c>
      <c r="B250">
        <v>8.3800000000000008</v>
      </c>
      <c r="C250">
        <v>8.1199999999999992</v>
      </c>
      <c r="D250">
        <v>6.08</v>
      </c>
      <c r="E250">
        <v>4.2</v>
      </c>
      <c r="F250">
        <v>35.909999999999997</v>
      </c>
      <c r="G250">
        <v>6.62</v>
      </c>
      <c r="H250">
        <v>2.2599999999999998</v>
      </c>
      <c r="I250">
        <v>5.8</v>
      </c>
      <c r="J250">
        <v>10.37</v>
      </c>
      <c r="K250">
        <v>9.34</v>
      </c>
      <c r="L250">
        <v>3.32</v>
      </c>
      <c r="M250">
        <v>7.5</v>
      </c>
      <c r="N250">
        <v>18.29</v>
      </c>
      <c r="O250">
        <v>23.38</v>
      </c>
      <c r="P250">
        <v>15.07</v>
      </c>
      <c r="R250">
        <v>6.47</v>
      </c>
      <c r="S250">
        <v>12.33</v>
      </c>
      <c r="T250">
        <v>10.55</v>
      </c>
      <c r="U250">
        <v>5.93</v>
      </c>
      <c r="V250">
        <v>6.25</v>
      </c>
      <c r="W250">
        <v>9.94</v>
      </c>
      <c r="X250">
        <v>8.92</v>
      </c>
      <c r="AB250">
        <v>5.0999999999999996</v>
      </c>
      <c r="AD250">
        <v>14.19</v>
      </c>
      <c r="AE250">
        <v>8.3699999999999992</v>
      </c>
      <c r="AF250">
        <v>3.32</v>
      </c>
    </row>
    <row r="251" spans="1:32" x14ac:dyDescent="0.35">
      <c r="A251" s="1">
        <v>38989</v>
      </c>
      <c r="B251">
        <v>8.5</v>
      </c>
      <c r="C251">
        <v>8.09</v>
      </c>
      <c r="D251">
        <v>6.14</v>
      </c>
      <c r="E251">
        <v>4.1900000000000004</v>
      </c>
      <c r="F251">
        <v>36.03</v>
      </c>
      <c r="G251">
        <v>6.55</v>
      </c>
      <c r="H251">
        <v>2.2599999999999998</v>
      </c>
      <c r="I251">
        <v>5.83</v>
      </c>
      <c r="J251">
        <v>10.38</v>
      </c>
      <c r="K251">
        <v>9.51</v>
      </c>
      <c r="L251">
        <v>3.35</v>
      </c>
      <c r="M251">
        <v>7.5</v>
      </c>
      <c r="N251">
        <v>18.29</v>
      </c>
      <c r="O251">
        <v>23.37</v>
      </c>
      <c r="P251">
        <v>15.25</v>
      </c>
      <c r="R251">
        <v>6.47</v>
      </c>
      <c r="S251">
        <v>12.24</v>
      </c>
      <c r="T251">
        <v>10.54</v>
      </c>
      <c r="U251">
        <v>5.96</v>
      </c>
      <c r="V251">
        <v>6.25</v>
      </c>
      <c r="W251">
        <v>10.02</v>
      </c>
      <c r="X251">
        <v>8.9</v>
      </c>
      <c r="AB251">
        <v>5.0999999999999996</v>
      </c>
      <c r="AD251">
        <v>14.2</v>
      </c>
      <c r="AE251">
        <v>8.3699999999999992</v>
      </c>
      <c r="AF251">
        <v>3.35</v>
      </c>
    </row>
    <row r="252" spans="1:32" x14ac:dyDescent="0.35">
      <c r="A252" s="1">
        <v>39021</v>
      </c>
      <c r="B252">
        <v>8.51</v>
      </c>
      <c r="C252">
        <v>8.36</v>
      </c>
      <c r="D252">
        <v>6.17</v>
      </c>
      <c r="E252">
        <v>4.62</v>
      </c>
      <c r="F252">
        <v>35.520000000000003</v>
      </c>
      <c r="G252">
        <v>7.5600000000000005</v>
      </c>
      <c r="H252">
        <v>2.0299999999999998</v>
      </c>
      <c r="I252">
        <v>6.05</v>
      </c>
      <c r="J252">
        <v>10.42</v>
      </c>
      <c r="K252">
        <v>9.52</v>
      </c>
      <c r="L252">
        <v>1.0900000000000001</v>
      </c>
      <c r="M252">
        <v>7.75</v>
      </c>
      <c r="N252">
        <v>18.59</v>
      </c>
      <c r="O252">
        <v>23.43</v>
      </c>
      <c r="P252">
        <v>15.22</v>
      </c>
      <c r="R252">
        <v>6.11</v>
      </c>
      <c r="S252">
        <v>13</v>
      </c>
      <c r="T252">
        <v>10.55</v>
      </c>
      <c r="U252">
        <v>6.09</v>
      </c>
      <c r="V252">
        <v>7.18</v>
      </c>
      <c r="W252">
        <v>10.06</v>
      </c>
      <c r="X252">
        <v>8.4</v>
      </c>
      <c r="AB252">
        <v>4.97</v>
      </c>
      <c r="AD252">
        <v>14.64</v>
      </c>
      <c r="AE252">
        <v>8.74</v>
      </c>
      <c r="AF252">
        <v>1.0900000000000001</v>
      </c>
    </row>
    <row r="253" spans="1:32" x14ac:dyDescent="0.35">
      <c r="A253" s="1">
        <v>39051</v>
      </c>
      <c r="B253">
        <v>8.5</v>
      </c>
      <c r="C253">
        <v>8.35</v>
      </c>
      <c r="D253">
        <v>6.16</v>
      </c>
      <c r="E253">
        <v>4.59</v>
      </c>
      <c r="F253">
        <v>35.5</v>
      </c>
      <c r="G253">
        <v>7.59</v>
      </c>
      <c r="H253">
        <v>2.0299999999999998</v>
      </c>
      <c r="I253">
        <v>6</v>
      </c>
      <c r="J253">
        <v>10.42</v>
      </c>
      <c r="K253">
        <v>9.6</v>
      </c>
      <c r="L253">
        <v>1.1499999999999999</v>
      </c>
      <c r="M253">
        <v>7.77</v>
      </c>
      <c r="N253">
        <v>18.600000000000001</v>
      </c>
      <c r="O253">
        <v>23.43</v>
      </c>
      <c r="P253">
        <v>15.25</v>
      </c>
      <c r="R253">
        <v>6.11</v>
      </c>
      <c r="S253">
        <v>12.99</v>
      </c>
      <c r="T253">
        <v>10.52</v>
      </c>
      <c r="U253">
        <v>6.08</v>
      </c>
      <c r="V253">
        <v>7.19</v>
      </c>
      <c r="W253">
        <v>10.06</v>
      </c>
      <c r="X253">
        <v>8.4</v>
      </c>
      <c r="AB253">
        <v>4.9399999999999995</v>
      </c>
      <c r="AD253">
        <v>14.66</v>
      </c>
      <c r="AE253">
        <v>8.75</v>
      </c>
      <c r="AF253">
        <v>1.1499999999999999</v>
      </c>
    </row>
    <row r="254" spans="1:32" x14ac:dyDescent="0.35">
      <c r="A254" s="1">
        <v>39080</v>
      </c>
      <c r="B254">
        <v>8.81</v>
      </c>
      <c r="C254">
        <v>8.2899999999999991</v>
      </c>
      <c r="D254">
        <v>6.09</v>
      </c>
      <c r="E254">
        <v>4.5600000000000005</v>
      </c>
      <c r="F254">
        <v>35.57</v>
      </c>
      <c r="G254">
        <v>7.5</v>
      </c>
      <c r="H254">
        <v>2.02</v>
      </c>
      <c r="I254">
        <v>5.98</v>
      </c>
      <c r="J254">
        <v>10.43</v>
      </c>
      <c r="K254">
        <v>10</v>
      </c>
      <c r="L254">
        <v>1.1499999999999999</v>
      </c>
      <c r="M254">
        <v>7.78</v>
      </c>
      <c r="N254">
        <v>18.579999999999998</v>
      </c>
      <c r="O254">
        <v>23.39</v>
      </c>
      <c r="P254">
        <v>15.65</v>
      </c>
      <c r="R254">
        <v>6.13</v>
      </c>
      <c r="S254">
        <v>12.96</v>
      </c>
      <c r="T254">
        <v>10.48</v>
      </c>
      <c r="U254">
        <v>6.06</v>
      </c>
      <c r="V254">
        <v>7.19</v>
      </c>
      <c r="W254">
        <v>10.02</v>
      </c>
      <c r="X254">
        <v>8.32</v>
      </c>
      <c r="AB254">
        <v>4.93</v>
      </c>
      <c r="AD254">
        <v>14.58</v>
      </c>
      <c r="AE254">
        <v>8.9600000000000009</v>
      </c>
      <c r="AF254">
        <v>1.1499999999999999</v>
      </c>
    </row>
    <row r="255" spans="1:32" x14ac:dyDescent="0.35">
      <c r="A255" s="1">
        <v>39113</v>
      </c>
      <c r="B255">
        <v>8.8000000000000007</v>
      </c>
      <c r="C255">
        <v>8.09</v>
      </c>
      <c r="D255">
        <v>6.24</v>
      </c>
      <c r="E255">
        <v>4.99</v>
      </c>
      <c r="F255">
        <v>37.93</v>
      </c>
      <c r="G255">
        <v>10.33</v>
      </c>
      <c r="H255">
        <v>2.12</v>
      </c>
      <c r="I255">
        <v>6.5</v>
      </c>
      <c r="J255">
        <v>10.15</v>
      </c>
      <c r="K255">
        <v>10.01</v>
      </c>
      <c r="L255">
        <v>1.48</v>
      </c>
      <c r="M255">
        <v>8.66</v>
      </c>
      <c r="N255">
        <v>19.62</v>
      </c>
      <c r="O255">
        <v>23.46</v>
      </c>
      <c r="P255">
        <v>15.61</v>
      </c>
      <c r="R255">
        <v>6.26</v>
      </c>
      <c r="S255">
        <v>12.15</v>
      </c>
      <c r="T255">
        <v>10.62</v>
      </c>
      <c r="U255">
        <v>6.67</v>
      </c>
      <c r="V255">
        <v>8.16</v>
      </c>
      <c r="W255">
        <v>10.16</v>
      </c>
      <c r="X255">
        <v>8.52</v>
      </c>
      <c r="AB255">
        <v>4.88</v>
      </c>
      <c r="AD255">
        <v>13.88</v>
      </c>
      <c r="AE255">
        <v>8.8000000000000007</v>
      </c>
      <c r="AF255">
        <v>1.48</v>
      </c>
    </row>
    <row r="256" spans="1:32" x14ac:dyDescent="0.35">
      <c r="A256" s="1">
        <v>39141</v>
      </c>
      <c r="B256">
        <v>8.8000000000000007</v>
      </c>
      <c r="C256">
        <v>8.1199999999999992</v>
      </c>
      <c r="D256">
        <v>6.2</v>
      </c>
      <c r="E256">
        <v>4.99</v>
      </c>
      <c r="F256">
        <v>38.67</v>
      </c>
      <c r="G256">
        <v>10.34</v>
      </c>
      <c r="H256">
        <v>2.12</v>
      </c>
      <c r="I256">
        <v>6.5</v>
      </c>
      <c r="J256">
        <v>10.15</v>
      </c>
      <c r="K256">
        <v>10</v>
      </c>
      <c r="L256">
        <v>1.48</v>
      </c>
      <c r="M256">
        <v>8.66</v>
      </c>
      <c r="N256">
        <v>19.61</v>
      </c>
      <c r="O256">
        <v>23.46</v>
      </c>
      <c r="P256">
        <v>15.62</v>
      </c>
      <c r="R256">
        <v>6.25</v>
      </c>
      <c r="S256">
        <v>12.24</v>
      </c>
      <c r="T256">
        <v>10.62</v>
      </c>
      <c r="U256">
        <v>6.67</v>
      </c>
      <c r="V256">
        <v>8.16</v>
      </c>
      <c r="W256">
        <v>10.16</v>
      </c>
      <c r="X256">
        <v>8.52</v>
      </c>
      <c r="AB256">
        <v>4.92</v>
      </c>
      <c r="AD256">
        <v>13.88</v>
      </c>
      <c r="AE256">
        <v>8.7899999999999991</v>
      </c>
      <c r="AF256">
        <v>1.48</v>
      </c>
    </row>
    <row r="257" spans="1:32" x14ac:dyDescent="0.35">
      <c r="A257" s="1">
        <v>39171</v>
      </c>
      <c r="B257">
        <v>9.14</v>
      </c>
      <c r="C257">
        <v>8.09</v>
      </c>
      <c r="D257">
        <v>6.18</v>
      </c>
      <c r="E257">
        <v>4.99</v>
      </c>
      <c r="F257">
        <v>38.6</v>
      </c>
      <c r="G257">
        <v>10.31</v>
      </c>
      <c r="H257">
        <v>2.11</v>
      </c>
      <c r="I257">
        <v>6.5</v>
      </c>
      <c r="J257">
        <v>10.15</v>
      </c>
      <c r="K257">
        <v>10.02</v>
      </c>
      <c r="L257">
        <v>1.38</v>
      </c>
      <c r="M257">
        <v>8.66</v>
      </c>
      <c r="N257">
        <v>19.579999999999998</v>
      </c>
      <c r="O257">
        <v>23.46</v>
      </c>
      <c r="P257">
        <v>15.8</v>
      </c>
      <c r="R257">
        <v>6.24</v>
      </c>
      <c r="S257">
        <v>12.28</v>
      </c>
      <c r="T257">
        <v>10.64</v>
      </c>
      <c r="U257">
        <v>6.67</v>
      </c>
      <c r="V257">
        <v>8.08</v>
      </c>
      <c r="W257">
        <v>10.18</v>
      </c>
      <c r="X257">
        <v>8.51</v>
      </c>
      <c r="AB257">
        <v>4.93</v>
      </c>
      <c r="AD257">
        <v>13.63</v>
      </c>
      <c r="AE257">
        <v>8.86</v>
      </c>
      <c r="AF257">
        <v>1.38</v>
      </c>
    </row>
    <row r="258" spans="1:32" x14ac:dyDescent="0.35">
      <c r="A258" s="1">
        <v>39202</v>
      </c>
      <c r="B258">
        <v>9.1199999999999992</v>
      </c>
      <c r="C258">
        <v>8.3699999999999992</v>
      </c>
      <c r="D258">
        <v>6.03</v>
      </c>
      <c r="E258">
        <v>5.05</v>
      </c>
      <c r="F258">
        <v>46.69</v>
      </c>
      <c r="G258">
        <v>10.02</v>
      </c>
      <c r="H258">
        <v>2.33</v>
      </c>
      <c r="I258">
        <v>6.59</v>
      </c>
      <c r="J258">
        <v>10.33</v>
      </c>
      <c r="K258">
        <v>10.08</v>
      </c>
      <c r="L258">
        <v>6.29</v>
      </c>
      <c r="M258">
        <v>9.2799999999999994</v>
      </c>
      <c r="N258">
        <v>19.36</v>
      </c>
      <c r="O258">
        <v>23.56</v>
      </c>
      <c r="P258">
        <v>15.82</v>
      </c>
      <c r="R258">
        <v>6.38</v>
      </c>
      <c r="S258">
        <v>12.88</v>
      </c>
      <c r="T258">
        <v>10.88</v>
      </c>
      <c r="U258">
        <v>6.76</v>
      </c>
      <c r="V258">
        <v>8.59</v>
      </c>
      <c r="W258">
        <v>10.06</v>
      </c>
      <c r="X258">
        <v>8.33</v>
      </c>
      <c r="AB258">
        <v>4.8600000000000003</v>
      </c>
      <c r="AD258">
        <v>13.43</v>
      </c>
      <c r="AE258">
        <v>8.6300000000000008</v>
      </c>
      <c r="AF258">
        <v>6.29</v>
      </c>
    </row>
    <row r="259" spans="1:32" x14ac:dyDescent="0.35">
      <c r="A259" s="1">
        <v>39233</v>
      </c>
      <c r="B259">
        <v>9.1300000000000008</v>
      </c>
      <c r="C259">
        <v>8.33</v>
      </c>
      <c r="D259">
        <v>6.02</v>
      </c>
      <c r="E259">
        <v>5</v>
      </c>
      <c r="F259">
        <v>46.69</v>
      </c>
      <c r="G259">
        <v>10.02</v>
      </c>
      <c r="H259">
        <v>2.33</v>
      </c>
      <c r="I259">
        <v>6.63</v>
      </c>
      <c r="J259">
        <v>10.38</v>
      </c>
      <c r="K259">
        <v>9.8699999999999992</v>
      </c>
      <c r="L259">
        <v>6.29</v>
      </c>
      <c r="M259">
        <v>9.57</v>
      </c>
      <c r="N259">
        <v>18.87</v>
      </c>
      <c r="O259">
        <v>23.56</v>
      </c>
      <c r="P259">
        <v>15.79</v>
      </c>
      <c r="R259">
        <v>6.63</v>
      </c>
      <c r="S259">
        <v>12.76</v>
      </c>
      <c r="T259">
        <v>10.87</v>
      </c>
      <c r="U259">
        <v>6.76</v>
      </c>
      <c r="V259">
        <v>8.59</v>
      </c>
      <c r="W259">
        <v>10.09</v>
      </c>
      <c r="X259">
        <v>8.32</v>
      </c>
      <c r="AB259">
        <v>4.75</v>
      </c>
      <c r="AD259">
        <v>13.27</v>
      </c>
      <c r="AE259">
        <v>8.5500000000000007</v>
      </c>
      <c r="AF259">
        <v>6.29</v>
      </c>
    </row>
    <row r="260" spans="1:32" x14ac:dyDescent="0.35">
      <c r="A260" s="1">
        <v>39262</v>
      </c>
      <c r="B260">
        <v>9.35</v>
      </c>
      <c r="C260">
        <v>8.41</v>
      </c>
      <c r="D260">
        <v>6.03</v>
      </c>
      <c r="E260">
        <v>4.96</v>
      </c>
      <c r="F260">
        <v>46.71</v>
      </c>
      <c r="G260">
        <v>10.02</v>
      </c>
      <c r="H260">
        <v>2.29</v>
      </c>
      <c r="I260">
        <v>6.47</v>
      </c>
      <c r="J260">
        <v>10.26</v>
      </c>
      <c r="K260">
        <v>10.55</v>
      </c>
      <c r="L260">
        <v>6.32</v>
      </c>
      <c r="M260">
        <v>9.61</v>
      </c>
      <c r="N260">
        <v>18.920000000000002</v>
      </c>
      <c r="O260">
        <v>23.65</v>
      </c>
      <c r="P260">
        <v>15.78</v>
      </c>
      <c r="R260">
        <v>6.55</v>
      </c>
      <c r="S260">
        <v>13.12</v>
      </c>
      <c r="T260">
        <v>10.85</v>
      </c>
      <c r="U260">
        <v>6.5600000000000005</v>
      </c>
      <c r="V260">
        <v>8.58</v>
      </c>
      <c r="W260">
        <v>10.08</v>
      </c>
      <c r="X260">
        <v>8.4700000000000006</v>
      </c>
      <c r="AB260">
        <v>4.75</v>
      </c>
      <c r="AD260">
        <v>13.36</v>
      </c>
      <c r="AE260">
        <v>8.1999999999999993</v>
      </c>
      <c r="AF260">
        <v>6.32</v>
      </c>
    </row>
    <row r="261" spans="1:32" x14ac:dyDescent="0.35">
      <c r="A261" s="1">
        <v>39294</v>
      </c>
      <c r="B261">
        <v>9.3699999999999992</v>
      </c>
      <c r="C261">
        <v>8.3800000000000008</v>
      </c>
      <c r="D261">
        <v>6.19</v>
      </c>
      <c r="E261">
        <v>5.25</v>
      </c>
      <c r="F261">
        <v>47.08</v>
      </c>
      <c r="G261">
        <v>10.58</v>
      </c>
      <c r="H261">
        <v>2.9699999999999998</v>
      </c>
      <c r="I261">
        <v>6.99</v>
      </c>
      <c r="J261">
        <v>10.39</v>
      </c>
      <c r="K261">
        <v>10.56</v>
      </c>
      <c r="L261">
        <v>7.22</v>
      </c>
      <c r="M261">
        <v>9.61</v>
      </c>
      <c r="N261">
        <v>19.3</v>
      </c>
      <c r="O261">
        <v>23.69</v>
      </c>
      <c r="P261">
        <v>15.79</v>
      </c>
      <c r="R261">
        <v>7.49</v>
      </c>
      <c r="S261">
        <v>13.17</v>
      </c>
      <c r="T261">
        <v>11.04</v>
      </c>
      <c r="U261">
        <v>7.04</v>
      </c>
      <c r="V261">
        <v>8.6</v>
      </c>
      <c r="W261">
        <v>10.039999999999999</v>
      </c>
      <c r="X261">
        <v>8.73</v>
      </c>
      <c r="AB261">
        <v>4.72</v>
      </c>
      <c r="AD261">
        <v>10.98</v>
      </c>
      <c r="AE261">
        <v>7.46</v>
      </c>
      <c r="AF261">
        <v>7.22</v>
      </c>
    </row>
    <row r="262" spans="1:32" x14ac:dyDescent="0.35">
      <c r="A262" s="1">
        <v>39325</v>
      </c>
      <c r="B262">
        <v>9.36</v>
      </c>
      <c r="C262">
        <v>8.3800000000000008</v>
      </c>
      <c r="D262">
        <v>6.18</v>
      </c>
      <c r="E262">
        <v>5.27</v>
      </c>
      <c r="F262">
        <v>47.23</v>
      </c>
      <c r="G262">
        <v>10.8</v>
      </c>
      <c r="H262">
        <v>2.9699999999999998</v>
      </c>
      <c r="I262">
        <v>7.03</v>
      </c>
      <c r="J262">
        <v>10.39</v>
      </c>
      <c r="K262">
        <v>10.56</v>
      </c>
      <c r="L262">
        <v>7.22</v>
      </c>
      <c r="M262">
        <v>9.61</v>
      </c>
      <c r="N262">
        <v>19.3</v>
      </c>
      <c r="O262">
        <v>23.7</v>
      </c>
      <c r="P262">
        <v>15.75</v>
      </c>
      <c r="R262">
        <v>7.66</v>
      </c>
      <c r="S262">
        <v>13.16</v>
      </c>
      <c r="T262">
        <v>11.04</v>
      </c>
      <c r="U262">
        <v>7.04</v>
      </c>
      <c r="V262">
        <v>8.6</v>
      </c>
      <c r="W262">
        <v>10.06</v>
      </c>
      <c r="X262">
        <v>8.76</v>
      </c>
      <c r="AB262">
        <v>4.67</v>
      </c>
      <c r="AD262">
        <v>10.82</v>
      </c>
      <c r="AE262">
        <v>7.84</v>
      </c>
      <c r="AF262">
        <v>7.22</v>
      </c>
    </row>
    <row r="263" spans="1:32" x14ac:dyDescent="0.35">
      <c r="A263" s="1">
        <v>39353</v>
      </c>
      <c r="B263">
        <v>9.17</v>
      </c>
      <c r="C263">
        <v>8.14</v>
      </c>
      <c r="D263">
        <v>6.2</v>
      </c>
      <c r="E263">
        <v>5.43</v>
      </c>
      <c r="F263">
        <v>47.31</v>
      </c>
      <c r="G263">
        <v>10.78</v>
      </c>
      <c r="H263">
        <v>3.17</v>
      </c>
      <c r="I263">
        <v>6.98</v>
      </c>
      <c r="J263">
        <v>10.41</v>
      </c>
      <c r="K263">
        <v>10.63</v>
      </c>
      <c r="L263">
        <v>7.14</v>
      </c>
      <c r="M263">
        <v>9.58</v>
      </c>
      <c r="N263">
        <v>19.239999999999998</v>
      </c>
      <c r="O263">
        <v>23.75</v>
      </c>
      <c r="P263">
        <v>15.35</v>
      </c>
      <c r="R263">
        <v>7.65</v>
      </c>
      <c r="S263">
        <v>13.15</v>
      </c>
      <c r="T263">
        <v>10.94</v>
      </c>
      <c r="U263">
        <v>6.99</v>
      </c>
      <c r="V263">
        <v>8.58</v>
      </c>
      <c r="W263">
        <v>10.07</v>
      </c>
      <c r="X263">
        <v>8.73</v>
      </c>
      <c r="AB263">
        <v>4.8100000000000005</v>
      </c>
      <c r="AD263">
        <v>10.73</v>
      </c>
      <c r="AE263">
        <v>7.96</v>
      </c>
      <c r="AF263">
        <v>7.14</v>
      </c>
    </row>
    <row r="264" spans="1:32" x14ac:dyDescent="0.35">
      <c r="A264" s="1">
        <v>39386</v>
      </c>
      <c r="B264">
        <v>9.16</v>
      </c>
      <c r="C264">
        <v>8.08</v>
      </c>
      <c r="D264">
        <v>6.24</v>
      </c>
      <c r="E264">
        <v>4.18</v>
      </c>
      <c r="F264">
        <v>44.63</v>
      </c>
      <c r="G264">
        <v>9.73</v>
      </c>
      <c r="H264">
        <v>0.83</v>
      </c>
      <c r="I264">
        <v>7.03</v>
      </c>
      <c r="J264">
        <v>10.029999999999999</v>
      </c>
      <c r="K264">
        <v>10.64</v>
      </c>
      <c r="L264">
        <v>9.18</v>
      </c>
      <c r="M264">
        <v>9.58</v>
      </c>
      <c r="N264">
        <v>19.7</v>
      </c>
      <c r="O264">
        <v>23.27</v>
      </c>
      <c r="P264">
        <v>15.35</v>
      </c>
      <c r="R264">
        <v>8.06</v>
      </c>
      <c r="S264">
        <v>13.22</v>
      </c>
      <c r="T264">
        <v>11.17</v>
      </c>
      <c r="U264">
        <v>6.97</v>
      </c>
      <c r="V264">
        <v>8.83</v>
      </c>
      <c r="W264">
        <v>10.11</v>
      </c>
      <c r="X264">
        <v>9.5399999999999991</v>
      </c>
      <c r="AB264">
        <v>4.8499999999999996</v>
      </c>
      <c r="AD264">
        <v>10.25</v>
      </c>
      <c r="AE264">
        <v>7.59</v>
      </c>
      <c r="AF264">
        <v>9.18</v>
      </c>
    </row>
    <row r="265" spans="1:32" x14ac:dyDescent="0.35">
      <c r="A265" s="1">
        <v>39416</v>
      </c>
      <c r="B265">
        <v>9.1199999999999992</v>
      </c>
      <c r="C265">
        <v>8.08</v>
      </c>
      <c r="D265">
        <v>6.27</v>
      </c>
      <c r="E265">
        <v>4.13</v>
      </c>
      <c r="F265">
        <v>45.01</v>
      </c>
      <c r="G265">
        <v>9.74</v>
      </c>
      <c r="H265">
        <v>0.85</v>
      </c>
      <c r="I265">
        <v>7.03</v>
      </c>
      <c r="J265">
        <v>10.01</v>
      </c>
      <c r="K265">
        <v>10.64</v>
      </c>
      <c r="L265">
        <v>9.16</v>
      </c>
      <c r="M265">
        <v>9.59</v>
      </c>
      <c r="N265">
        <v>19.7</v>
      </c>
      <c r="O265">
        <v>23.27</v>
      </c>
      <c r="P265">
        <v>15.17</v>
      </c>
      <c r="R265">
        <v>8.0500000000000007</v>
      </c>
      <c r="S265">
        <v>13.34</v>
      </c>
      <c r="T265">
        <v>11.17</v>
      </c>
      <c r="U265">
        <v>6.97</v>
      </c>
      <c r="V265">
        <v>8.83</v>
      </c>
      <c r="W265">
        <v>10.1</v>
      </c>
      <c r="X265">
        <v>9.5399999999999991</v>
      </c>
      <c r="AB265">
        <v>4.79</v>
      </c>
      <c r="AD265">
        <v>9.99</v>
      </c>
      <c r="AE265">
        <v>7.58</v>
      </c>
      <c r="AF265">
        <v>9.16</v>
      </c>
    </row>
    <row r="266" spans="1:32" x14ac:dyDescent="0.35">
      <c r="A266" s="1">
        <v>39447</v>
      </c>
      <c r="B266">
        <v>8.48</v>
      </c>
      <c r="C266">
        <v>7.78</v>
      </c>
      <c r="D266">
        <v>6.37</v>
      </c>
      <c r="E266">
        <v>4.17</v>
      </c>
      <c r="F266">
        <v>31.09</v>
      </c>
      <c r="G266">
        <v>9.26</v>
      </c>
      <c r="H266">
        <v>1.48</v>
      </c>
      <c r="I266">
        <v>7.26</v>
      </c>
      <c r="J266">
        <v>9.8800000000000008</v>
      </c>
      <c r="K266">
        <v>10.09</v>
      </c>
      <c r="L266">
        <v>5.95</v>
      </c>
      <c r="M266">
        <v>10.16</v>
      </c>
      <c r="N266">
        <v>18.29</v>
      </c>
      <c r="O266">
        <v>20.69</v>
      </c>
      <c r="P266">
        <v>12.94</v>
      </c>
      <c r="R266">
        <v>7.47</v>
      </c>
      <c r="S266">
        <v>13.91</v>
      </c>
      <c r="T266">
        <v>11.42</v>
      </c>
      <c r="U266">
        <v>7.42</v>
      </c>
      <c r="V266">
        <v>7.72</v>
      </c>
      <c r="W266">
        <v>10.199999999999999</v>
      </c>
      <c r="X266">
        <v>9.23</v>
      </c>
      <c r="AB266">
        <v>4.92</v>
      </c>
      <c r="AD266">
        <v>7.84</v>
      </c>
      <c r="AE266">
        <v>8.24</v>
      </c>
      <c r="AF266">
        <v>5.95</v>
      </c>
    </row>
    <row r="267" spans="1:32" x14ac:dyDescent="0.35">
      <c r="A267" s="1">
        <v>39478</v>
      </c>
      <c r="B267">
        <v>8.4600000000000009</v>
      </c>
      <c r="C267">
        <v>7.82</v>
      </c>
      <c r="D267">
        <v>6.37</v>
      </c>
      <c r="E267">
        <v>4.16</v>
      </c>
      <c r="F267">
        <v>30.86</v>
      </c>
      <c r="G267">
        <v>9.16</v>
      </c>
      <c r="H267">
        <v>1.5</v>
      </c>
      <c r="I267">
        <v>7.27</v>
      </c>
      <c r="J267">
        <v>9.89</v>
      </c>
      <c r="K267">
        <v>10.050000000000001</v>
      </c>
      <c r="L267">
        <v>5.95</v>
      </c>
      <c r="M267">
        <v>10.01</v>
      </c>
      <c r="N267">
        <v>18.29</v>
      </c>
      <c r="O267">
        <v>20.54</v>
      </c>
      <c r="P267">
        <v>12.86</v>
      </c>
      <c r="R267">
        <v>7.37</v>
      </c>
      <c r="S267">
        <v>14</v>
      </c>
      <c r="T267">
        <v>11.42</v>
      </c>
      <c r="U267">
        <v>7.41</v>
      </c>
      <c r="V267">
        <v>7.72</v>
      </c>
      <c r="W267">
        <v>10.33</v>
      </c>
      <c r="X267">
        <v>9.2200000000000006</v>
      </c>
      <c r="AB267">
        <v>4.9399999999999995</v>
      </c>
      <c r="AD267">
        <v>7.82</v>
      </c>
      <c r="AE267">
        <v>8.35</v>
      </c>
      <c r="AF267">
        <v>5.95</v>
      </c>
    </row>
    <row r="268" spans="1:32" x14ac:dyDescent="0.35">
      <c r="A268" s="1">
        <v>39507</v>
      </c>
      <c r="B268">
        <v>8.44</v>
      </c>
      <c r="C268">
        <v>7.8</v>
      </c>
      <c r="D268">
        <v>6.31</v>
      </c>
      <c r="E268">
        <v>4.13</v>
      </c>
      <c r="F268">
        <v>30.86</v>
      </c>
      <c r="G268">
        <v>9.2100000000000009</v>
      </c>
      <c r="H268">
        <v>1.5</v>
      </c>
      <c r="I268">
        <v>7.31</v>
      </c>
      <c r="J268">
        <v>9.89</v>
      </c>
      <c r="K268">
        <v>10.039999999999999</v>
      </c>
      <c r="L268">
        <v>5.95</v>
      </c>
      <c r="M268">
        <v>10.050000000000001</v>
      </c>
      <c r="N268">
        <v>18.29</v>
      </c>
      <c r="O268">
        <v>20.45</v>
      </c>
      <c r="P268">
        <v>12.84</v>
      </c>
      <c r="R268">
        <v>7.35</v>
      </c>
      <c r="S268">
        <v>14.06</v>
      </c>
      <c r="T268">
        <v>11.42</v>
      </c>
      <c r="U268">
        <v>7.47</v>
      </c>
      <c r="V268">
        <v>7.84</v>
      </c>
      <c r="W268">
        <v>10.26</v>
      </c>
      <c r="X268">
        <v>9.1999999999999993</v>
      </c>
      <c r="AB268">
        <v>4.8</v>
      </c>
      <c r="AD268">
        <v>7.59</v>
      </c>
      <c r="AE268">
        <v>8.17</v>
      </c>
      <c r="AF268">
        <v>5.95</v>
      </c>
    </row>
    <row r="269" spans="1:32" x14ac:dyDescent="0.35">
      <c r="A269" s="1">
        <v>39538</v>
      </c>
      <c r="B269">
        <v>8.01</v>
      </c>
      <c r="C269">
        <v>7.46</v>
      </c>
      <c r="D269">
        <v>7.13</v>
      </c>
      <c r="E269">
        <v>3.94</v>
      </c>
      <c r="F269">
        <v>24.73</v>
      </c>
      <c r="G269">
        <v>9.27</v>
      </c>
      <c r="H269">
        <v>1.27</v>
      </c>
      <c r="I269">
        <v>7.07</v>
      </c>
      <c r="J269">
        <v>9.49</v>
      </c>
      <c r="K269">
        <v>9.84</v>
      </c>
      <c r="L269">
        <v>7.09</v>
      </c>
      <c r="M269">
        <v>9.44</v>
      </c>
      <c r="N269">
        <v>17.89</v>
      </c>
      <c r="O269">
        <v>19.37</v>
      </c>
      <c r="P269">
        <v>11.12</v>
      </c>
      <c r="R269">
        <v>7</v>
      </c>
      <c r="S269">
        <v>13.67</v>
      </c>
      <c r="T269">
        <v>11.28</v>
      </c>
      <c r="U269">
        <v>7.24</v>
      </c>
      <c r="V269">
        <v>6.76</v>
      </c>
      <c r="W269">
        <v>12.17</v>
      </c>
      <c r="X269">
        <v>8.59</v>
      </c>
      <c r="AB269">
        <v>4.8600000000000003</v>
      </c>
      <c r="AD269">
        <v>5.38</v>
      </c>
      <c r="AE269">
        <v>7.93</v>
      </c>
      <c r="AF269">
        <v>7.09</v>
      </c>
    </row>
    <row r="270" spans="1:32" x14ac:dyDescent="0.35">
      <c r="A270" s="1">
        <v>39568</v>
      </c>
      <c r="B270">
        <v>7.93</v>
      </c>
      <c r="C270">
        <v>7.41</v>
      </c>
      <c r="D270">
        <v>6.53</v>
      </c>
      <c r="E270">
        <v>3.94</v>
      </c>
      <c r="F270">
        <v>24.45</v>
      </c>
      <c r="G270">
        <v>9.27</v>
      </c>
      <c r="H270">
        <v>1.27</v>
      </c>
      <c r="I270">
        <v>7.08</v>
      </c>
      <c r="J270">
        <v>9.48</v>
      </c>
      <c r="K270">
        <v>9.7899999999999991</v>
      </c>
      <c r="L270">
        <v>7.09</v>
      </c>
      <c r="M270">
        <v>9.4499999999999993</v>
      </c>
      <c r="N270">
        <v>17.75</v>
      </c>
      <c r="O270">
        <v>19.14</v>
      </c>
      <c r="P270">
        <v>11.09</v>
      </c>
      <c r="R270">
        <v>7.03</v>
      </c>
      <c r="S270">
        <v>13.43</v>
      </c>
      <c r="T270">
        <v>11.28</v>
      </c>
      <c r="U270">
        <v>7.24</v>
      </c>
      <c r="V270">
        <v>6.79</v>
      </c>
      <c r="W270">
        <v>10.59</v>
      </c>
      <c r="X270">
        <v>8.59</v>
      </c>
      <c r="AB270">
        <v>4.87</v>
      </c>
      <c r="AD270">
        <v>5.34</v>
      </c>
      <c r="AE270">
        <v>8.06</v>
      </c>
      <c r="AF270">
        <v>7.09</v>
      </c>
    </row>
    <row r="271" spans="1:32" x14ac:dyDescent="0.35">
      <c r="A271" s="1">
        <v>39598</v>
      </c>
      <c r="B271">
        <v>7.96</v>
      </c>
      <c r="C271">
        <v>7.41</v>
      </c>
      <c r="D271">
        <v>6.52</v>
      </c>
      <c r="E271">
        <v>3.91</v>
      </c>
      <c r="F271">
        <v>24.43</v>
      </c>
      <c r="G271">
        <v>9.2799999999999994</v>
      </c>
      <c r="H271">
        <v>1.27</v>
      </c>
      <c r="I271">
        <v>7.09</v>
      </c>
      <c r="J271">
        <v>9.48</v>
      </c>
      <c r="K271">
        <v>9.65</v>
      </c>
      <c r="L271">
        <v>7.09</v>
      </c>
      <c r="M271">
        <v>9.4499999999999993</v>
      </c>
      <c r="N271">
        <v>17.760000000000002</v>
      </c>
      <c r="O271">
        <v>19.16</v>
      </c>
      <c r="P271">
        <v>10.93</v>
      </c>
      <c r="R271">
        <v>7.04</v>
      </c>
      <c r="S271">
        <v>13.45</v>
      </c>
      <c r="T271">
        <v>11.28</v>
      </c>
      <c r="U271">
        <v>7.24</v>
      </c>
      <c r="V271">
        <v>6.71</v>
      </c>
      <c r="W271">
        <v>10.56</v>
      </c>
      <c r="X271">
        <v>8.59</v>
      </c>
      <c r="AB271">
        <v>4.67</v>
      </c>
      <c r="AD271">
        <v>5.42</v>
      </c>
      <c r="AE271">
        <v>8.11</v>
      </c>
      <c r="AF271">
        <v>7.09</v>
      </c>
    </row>
    <row r="272" spans="1:32" x14ac:dyDescent="0.35">
      <c r="A272" s="1">
        <v>39629</v>
      </c>
      <c r="B272">
        <v>7.24</v>
      </c>
      <c r="C272">
        <v>7.62</v>
      </c>
      <c r="D272">
        <v>6.27</v>
      </c>
      <c r="E272">
        <v>3.13</v>
      </c>
      <c r="F272">
        <v>14.52</v>
      </c>
      <c r="G272">
        <v>8.15</v>
      </c>
      <c r="H272">
        <v>-0.02</v>
      </c>
      <c r="I272">
        <v>6.64</v>
      </c>
      <c r="J272">
        <v>8.98</v>
      </c>
      <c r="K272">
        <v>9.67</v>
      </c>
      <c r="L272">
        <v>6.6899999999999995</v>
      </c>
      <c r="M272">
        <v>9.76</v>
      </c>
      <c r="N272">
        <v>17.46</v>
      </c>
      <c r="O272">
        <v>14.72</v>
      </c>
      <c r="P272">
        <v>8.31</v>
      </c>
      <c r="R272">
        <v>5.57</v>
      </c>
      <c r="S272">
        <v>13.51</v>
      </c>
      <c r="T272">
        <v>11.51</v>
      </c>
      <c r="U272">
        <v>6.98</v>
      </c>
      <c r="V272">
        <v>6.36</v>
      </c>
      <c r="W272">
        <v>9.84</v>
      </c>
      <c r="X272">
        <v>8.0399999999999991</v>
      </c>
      <c r="AB272">
        <v>4.8499999999999996</v>
      </c>
      <c r="AD272">
        <v>6.44</v>
      </c>
      <c r="AE272">
        <v>8.6</v>
      </c>
      <c r="AF272">
        <v>6.6899999999999995</v>
      </c>
    </row>
    <row r="273" spans="1:32" x14ac:dyDescent="0.35">
      <c r="A273" s="1">
        <v>39660</v>
      </c>
      <c r="B273">
        <v>7.16</v>
      </c>
      <c r="C273">
        <v>7.58</v>
      </c>
      <c r="D273">
        <v>6.14</v>
      </c>
      <c r="E273">
        <v>3.14</v>
      </c>
      <c r="F273">
        <v>14.59</v>
      </c>
      <c r="G273">
        <v>7.9399999999999995</v>
      </c>
      <c r="H273">
        <v>0.1</v>
      </c>
      <c r="I273">
        <v>6.53</v>
      </c>
      <c r="J273">
        <v>8.99</v>
      </c>
      <c r="K273">
        <v>9.6</v>
      </c>
      <c r="L273">
        <v>6.6899999999999995</v>
      </c>
      <c r="M273">
        <v>9.82</v>
      </c>
      <c r="N273">
        <v>16.670000000000002</v>
      </c>
      <c r="O273">
        <v>15.21</v>
      </c>
      <c r="P273">
        <v>8.0399999999999991</v>
      </c>
      <c r="R273">
        <v>5.47</v>
      </c>
      <c r="S273">
        <v>13.44</v>
      </c>
      <c r="T273">
        <v>11.51</v>
      </c>
      <c r="U273">
        <v>6.86</v>
      </c>
      <c r="V273">
        <v>6.36</v>
      </c>
      <c r="W273">
        <v>9.82</v>
      </c>
      <c r="X273">
        <v>7.95</v>
      </c>
      <c r="AB273">
        <v>4.88</v>
      </c>
      <c r="AD273">
        <v>6.06</v>
      </c>
      <c r="AE273">
        <v>8.66</v>
      </c>
      <c r="AF273">
        <v>6.6899999999999995</v>
      </c>
    </row>
    <row r="274" spans="1:32" x14ac:dyDescent="0.35">
      <c r="A274" s="1">
        <v>39689</v>
      </c>
      <c r="B274">
        <v>7.15</v>
      </c>
      <c r="C274">
        <v>7.62</v>
      </c>
      <c r="D274">
        <v>6.13</v>
      </c>
      <c r="E274">
        <v>3.08</v>
      </c>
      <c r="F274">
        <v>14.61</v>
      </c>
      <c r="G274">
        <v>7.82</v>
      </c>
      <c r="H274">
        <v>0.1</v>
      </c>
      <c r="I274">
        <v>6.53</v>
      </c>
      <c r="J274">
        <v>8.99</v>
      </c>
      <c r="K274">
        <v>9.67</v>
      </c>
      <c r="L274">
        <v>6.6899999999999995</v>
      </c>
      <c r="M274">
        <v>9.82</v>
      </c>
      <c r="N274">
        <v>16.670000000000002</v>
      </c>
      <c r="O274">
        <v>15.21</v>
      </c>
      <c r="P274">
        <v>7.92</v>
      </c>
      <c r="R274">
        <v>5.47</v>
      </c>
      <c r="S274">
        <v>14.31</v>
      </c>
      <c r="T274">
        <v>11.51</v>
      </c>
      <c r="U274">
        <v>6.86</v>
      </c>
      <c r="V274">
        <v>6.32</v>
      </c>
      <c r="W274">
        <v>9.82</v>
      </c>
      <c r="X274">
        <v>7.95</v>
      </c>
      <c r="AB274">
        <v>4.8100000000000005</v>
      </c>
      <c r="AD274">
        <v>6.02</v>
      </c>
      <c r="AE274">
        <v>7.98</v>
      </c>
      <c r="AF274">
        <v>6.6899999999999995</v>
      </c>
    </row>
    <row r="275" spans="1:32" x14ac:dyDescent="0.35">
      <c r="A275" s="1">
        <v>39721</v>
      </c>
      <c r="B275">
        <v>6.54</v>
      </c>
      <c r="C275">
        <v>7.19</v>
      </c>
      <c r="D275">
        <v>6.04</v>
      </c>
      <c r="E275">
        <v>3.39</v>
      </c>
      <c r="F275">
        <v>10.86</v>
      </c>
      <c r="G275">
        <v>4.45</v>
      </c>
      <c r="H275">
        <v>1.79</v>
      </c>
      <c r="I275">
        <v>6.31</v>
      </c>
      <c r="J275">
        <v>9.44</v>
      </c>
      <c r="K275">
        <v>9.2200000000000006</v>
      </c>
      <c r="L275">
        <v>5.9399999999999995</v>
      </c>
      <c r="M275">
        <v>9.68</v>
      </c>
      <c r="N275">
        <v>15.91</v>
      </c>
      <c r="O275">
        <v>9.94</v>
      </c>
      <c r="P275">
        <v>4.2</v>
      </c>
      <c r="R275">
        <v>5.35</v>
      </c>
      <c r="S275">
        <v>14.36</v>
      </c>
      <c r="T275">
        <v>11.52</v>
      </c>
      <c r="U275">
        <v>6.61</v>
      </c>
      <c r="V275">
        <v>2.14</v>
      </c>
      <c r="W275">
        <v>9.48</v>
      </c>
      <c r="X275">
        <v>6.75</v>
      </c>
      <c r="AB275">
        <v>4.46</v>
      </c>
      <c r="AD275">
        <v>4.25</v>
      </c>
      <c r="AE275">
        <v>7.62</v>
      </c>
      <c r="AF275">
        <v>5.9399999999999995</v>
      </c>
    </row>
    <row r="276" spans="1:32" x14ac:dyDescent="0.35">
      <c r="A276" s="1">
        <v>39752</v>
      </c>
      <c r="B276">
        <v>6.52</v>
      </c>
      <c r="C276">
        <v>7.15</v>
      </c>
      <c r="D276">
        <v>6.05</v>
      </c>
      <c r="E276">
        <v>3.38</v>
      </c>
      <c r="F276">
        <v>9.08</v>
      </c>
      <c r="G276">
        <v>4.45</v>
      </c>
      <c r="H276">
        <v>1.79</v>
      </c>
      <c r="I276">
        <v>6.32</v>
      </c>
      <c r="J276">
        <v>9.44</v>
      </c>
      <c r="K276">
        <v>9.17</v>
      </c>
      <c r="L276">
        <v>5.9399999999999995</v>
      </c>
      <c r="M276">
        <v>9.66</v>
      </c>
      <c r="N276">
        <v>15.83</v>
      </c>
      <c r="O276">
        <v>9.83</v>
      </c>
      <c r="P276">
        <v>4.07</v>
      </c>
      <c r="R276">
        <v>5.34</v>
      </c>
      <c r="S276">
        <v>14.49</v>
      </c>
      <c r="T276">
        <v>11.52</v>
      </c>
      <c r="U276">
        <v>6.62</v>
      </c>
      <c r="V276">
        <v>2.17</v>
      </c>
      <c r="W276">
        <v>9.5</v>
      </c>
      <c r="X276">
        <v>6.77</v>
      </c>
      <c r="AB276">
        <v>4.38</v>
      </c>
      <c r="AD276">
        <v>3.99</v>
      </c>
      <c r="AE276">
        <v>7.77</v>
      </c>
      <c r="AF276">
        <v>5.9399999999999995</v>
      </c>
    </row>
    <row r="277" spans="1:32" x14ac:dyDescent="0.35">
      <c r="A277" s="1">
        <v>39780</v>
      </c>
      <c r="B277">
        <v>6.76</v>
      </c>
      <c r="C277">
        <v>7.47</v>
      </c>
      <c r="D277">
        <v>5.98</v>
      </c>
      <c r="E277">
        <v>3.67</v>
      </c>
      <c r="F277">
        <v>12.01</v>
      </c>
      <c r="G277">
        <v>5.78</v>
      </c>
      <c r="H277">
        <v>1.75</v>
      </c>
      <c r="I277">
        <v>6.32</v>
      </c>
      <c r="J277">
        <v>9.59</v>
      </c>
      <c r="K277">
        <v>9.14</v>
      </c>
      <c r="L277">
        <v>5.95</v>
      </c>
      <c r="M277">
        <v>9.6999999999999993</v>
      </c>
      <c r="N277">
        <v>15.74</v>
      </c>
      <c r="O277">
        <v>13.49</v>
      </c>
      <c r="P277">
        <v>5.31</v>
      </c>
      <c r="R277">
        <v>5.37</v>
      </c>
      <c r="S277">
        <v>14.51</v>
      </c>
      <c r="T277">
        <v>11.43</v>
      </c>
      <c r="U277">
        <v>6.65</v>
      </c>
      <c r="V277">
        <v>2.23</v>
      </c>
      <c r="W277">
        <v>9.41</v>
      </c>
      <c r="X277">
        <v>6.72</v>
      </c>
      <c r="AB277">
        <v>4.54</v>
      </c>
      <c r="AD277">
        <v>3.8</v>
      </c>
      <c r="AE277">
        <v>7.78</v>
      </c>
      <c r="AF277">
        <v>5.95</v>
      </c>
    </row>
    <row r="278" spans="1:32" x14ac:dyDescent="0.35">
      <c r="A278" s="1">
        <v>39813</v>
      </c>
      <c r="B278">
        <v>3.61</v>
      </c>
      <c r="C278">
        <v>5.26</v>
      </c>
      <c r="D278">
        <v>5.66</v>
      </c>
      <c r="E278">
        <v>1.01</v>
      </c>
      <c r="F278">
        <v>-6.79</v>
      </c>
      <c r="G278">
        <v>-3.11</v>
      </c>
      <c r="H278">
        <v>-0.59</v>
      </c>
      <c r="I278">
        <v>4.78</v>
      </c>
      <c r="J278">
        <v>6.73</v>
      </c>
      <c r="K278">
        <v>8.34</v>
      </c>
      <c r="L278">
        <v>8.4600000000000009</v>
      </c>
      <c r="M278">
        <v>4.93</v>
      </c>
      <c r="N278">
        <v>14.96</v>
      </c>
      <c r="O278">
        <v>1.3599999999999999</v>
      </c>
      <c r="P278">
        <v>-6.55</v>
      </c>
      <c r="R278">
        <v>4.47</v>
      </c>
      <c r="S278">
        <v>13.56</v>
      </c>
      <c r="T278">
        <v>12.44</v>
      </c>
      <c r="U278">
        <v>4.92</v>
      </c>
      <c r="V278">
        <v>-7.44</v>
      </c>
      <c r="W278">
        <v>8.81</v>
      </c>
      <c r="X278">
        <v>5.14</v>
      </c>
      <c r="AB278">
        <v>3.91</v>
      </c>
      <c r="AD278">
        <v>0.93</v>
      </c>
      <c r="AE278">
        <v>6.02</v>
      </c>
      <c r="AF278">
        <v>8.4600000000000009</v>
      </c>
    </row>
    <row r="279" spans="1:32" x14ac:dyDescent="0.35">
      <c r="A279" s="1">
        <v>39843</v>
      </c>
      <c r="B279">
        <v>3.89</v>
      </c>
      <c r="C279">
        <v>4.53</v>
      </c>
      <c r="D279">
        <v>5.63</v>
      </c>
      <c r="E279">
        <v>0.99</v>
      </c>
      <c r="F279">
        <v>-6.67</v>
      </c>
      <c r="G279">
        <v>-3.11</v>
      </c>
      <c r="H279">
        <v>-0.59</v>
      </c>
      <c r="I279">
        <v>4.75</v>
      </c>
      <c r="J279">
        <v>6.73</v>
      </c>
      <c r="K279">
        <v>8.36</v>
      </c>
      <c r="L279">
        <v>8.4600000000000009</v>
      </c>
      <c r="M279">
        <v>4.93</v>
      </c>
      <c r="N279">
        <v>14.96</v>
      </c>
      <c r="O279">
        <v>7.63</v>
      </c>
      <c r="P279">
        <v>-3.63</v>
      </c>
      <c r="R279">
        <v>4.47</v>
      </c>
      <c r="S279">
        <v>11.31</v>
      </c>
      <c r="T279">
        <v>12.44</v>
      </c>
      <c r="U279">
        <v>4.8899999999999997</v>
      </c>
      <c r="V279">
        <v>-7.41</v>
      </c>
      <c r="W279">
        <v>8.7799999999999994</v>
      </c>
      <c r="X279">
        <v>5.15</v>
      </c>
      <c r="AB279">
        <v>3.85</v>
      </c>
      <c r="AD279">
        <v>0.35</v>
      </c>
      <c r="AE279">
        <v>5.96</v>
      </c>
      <c r="AF279">
        <v>8.4600000000000009</v>
      </c>
    </row>
    <row r="280" spans="1:32" x14ac:dyDescent="0.35">
      <c r="A280" s="1">
        <v>39871</v>
      </c>
      <c r="B280">
        <v>3.9</v>
      </c>
      <c r="C280">
        <v>4.47</v>
      </c>
      <c r="D280">
        <v>5.6</v>
      </c>
      <c r="E280">
        <v>0.8</v>
      </c>
      <c r="F280">
        <v>-7.65</v>
      </c>
      <c r="G280">
        <v>-3.11</v>
      </c>
      <c r="H280">
        <v>-0.41</v>
      </c>
      <c r="I280">
        <v>4.6899999999999995</v>
      </c>
      <c r="J280">
        <v>6.73</v>
      </c>
      <c r="K280">
        <v>8.31</v>
      </c>
      <c r="L280">
        <v>8.4700000000000006</v>
      </c>
      <c r="M280">
        <v>4.9399999999999995</v>
      </c>
      <c r="N280">
        <v>14.96</v>
      </c>
      <c r="O280">
        <v>7.58</v>
      </c>
      <c r="P280">
        <v>-3.41</v>
      </c>
      <c r="R280">
        <v>4.4800000000000004</v>
      </c>
      <c r="S280">
        <v>11.23</v>
      </c>
      <c r="T280">
        <v>12.44</v>
      </c>
      <c r="U280">
        <v>4.8</v>
      </c>
      <c r="V280">
        <v>-7.37</v>
      </c>
      <c r="W280">
        <v>8.73</v>
      </c>
      <c r="X280">
        <v>5.15</v>
      </c>
      <c r="AB280">
        <v>2.64</v>
      </c>
      <c r="AD280">
        <v>-0.05</v>
      </c>
      <c r="AE280">
        <v>5.96</v>
      </c>
      <c r="AF280">
        <v>8.4700000000000006</v>
      </c>
    </row>
    <row r="281" spans="1:32" x14ac:dyDescent="0.35">
      <c r="A281" s="1">
        <v>39903</v>
      </c>
      <c r="B281">
        <v>2.8</v>
      </c>
      <c r="C281">
        <v>2.87</v>
      </c>
      <c r="D281">
        <v>5.37</v>
      </c>
      <c r="E281">
        <v>-1.31</v>
      </c>
      <c r="F281">
        <v>-14.73</v>
      </c>
      <c r="G281">
        <v>-6.78</v>
      </c>
      <c r="H281">
        <v>-3.42</v>
      </c>
      <c r="I281">
        <v>3.87</v>
      </c>
      <c r="J281">
        <v>5.46</v>
      </c>
      <c r="K281">
        <v>8.25</v>
      </c>
      <c r="L281">
        <v>6.9399999999999995</v>
      </c>
      <c r="M281">
        <v>3.63</v>
      </c>
      <c r="N281">
        <v>15.25</v>
      </c>
      <c r="O281">
        <v>5.92</v>
      </c>
      <c r="P281">
        <v>-5.12</v>
      </c>
      <c r="R281">
        <v>3.64</v>
      </c>
      <c r="S281">
        <v>10.87</v>
      </c>
      <c r="T281">
        <v>12.53</v>
      </c>
      <c r="U281">
        <v>3.96</v>
      </c>
      <c r="V281">
        <v>-8.26</v>
      </c>
      <c r="W281">
        <v>8.2799999999999994</v>
      </c>
      <c r="X281">
        <v>5.18</v>
      </c>
      <c r="AB281">
        <v>2.39</v>
      </c>
      <c r="AD281">
        <v>-0.28999999999999998</v>
      </c>
      <c r="AE281">
        <v>6.5</v>
      </c>
      <c r="AF281">
        <v>6.9399999999999995</v>
      </c>
    </row>
    <row r="282" spans="1:32" x14ac:dyDescent="0.35">
      <c r="A282" s="1">
        <v>39933</v>
      </c>
      <c r="B282">
        <v>2.76</v>
      </c>
      <c r="C282">
        <v>2.67</v>
      </c>
      <c r="D282">
        <v>5.36</v>
      </c>
      <c r="E282">
        <v>-1.32</v>
      </c>
      <c r="F282">
        <v>-14.76</v>
      </c>
      <c r="G282">
        <v>-6.78</v>
      </c>
      <c r="H282">
        <v>-3.41</v>
      </c>
      <c r="I282">
        <v>3.74</v>
      </c>
      <c r="J282">
        <v>5.45</v>
      </c>
      <c r="K282">
        <v>8.1999999999999993</v>
      </c>
      <c r="L282">
        <v>6.9399999999999995</v>
      </c>
      <c r="M282">
        <v>3.62</v>
      </c>
      <c r="N282">
        <v>15.26</v>
      </c>
      <c r="O282">
        <v>5.9</v>
      </c>
      <c r="P282">
        <v>-5.12</v>
      </c>
      <c r="R282">
        <v>3.59</v>
      </c>
      <c r="S282">
        <v>10.76</v>
      </c>
      <c r="T282">
        <v>12.53</v>
      </c>
      <c r="U282">
        <v>3.85</v>
      </c>
      <c r="V282">
        <v>-8.25</v>
      </c>
      <c r="W282">
        <v>8.27</v>
      </c>
      <c r="X282">
        <v>5.16</v>
      </c>
      <c r="AB282">
        <v>2.38</v>
      </c>
      <c r="AD282">
        <v>-1.51</v>
      </c>
      <c r="AE282">
        <v>6.58</v>
      </c>
      <c r="AF282">
        <v>6.9399999999999995</v>
      </c>
    </row>
    <row r="283" spans="1:32" x14ac:dyDescent="0.35">
      <c r="A283" s="1">
        <v>39962</v>
      </c>
      <c r="B283">
        <v>2.9699999999999998</v>
      </c>
      <c r="C283">
        <v>2.62</v>
      </c>
      <c r="D283">
        <v>5.35</v>
      </c>
      <c r="E283">
        <v>-1.51</v>
      </c>
      <c r="F283">
        <v>-16.170000000000002</v>
      </c>
      <c r="G283">
        <v>-6.78</v>
      </c>
      <c r="H283">
        <v>-3.73</v>
      </c>
      <c r="I283">
        <v>3.75</v>
      </c>
      <c r="J283">
        <v>5.46</v>
      </c>
      <c r="K283">
        <v>8.31</v>
      </c>
      <c r="L283">
        <v>6.9399999999999995</v>
      </c>
      <c r="M283">
        <v>3.62</v>
      </c>
      <c r="N283">
        <v>15.26</v>
      </c>
      <c r="O283">
        <v>5.57</v>
      </c>
      <c r="P283">
        <v>-4.92</v>
      </c>
      <c r="R283">
        <v>3.59</v>
      </c>
      <c r="S283">
        <v>10.74</v>
      </c>
      <c r="T283">
        <v>12.52</v>
      </c>
      <c r="U283">
        <v>3.85</v>
      </c>
      <c r="V283">
        <v>-8.23</v>
      </c>
      <c r="W283">
        <v>8.23</v>
      </c>
      <c r="X283">
        <v>5.16</v>
      </c>
      <c r="AB283">
        <v>2.33</v>
      </c>
      <c r="AD283">
        <v>-1.72</v>
      </c>
      <c r="AE283">
        <v>6.28</v>
      </c>
      <c r="AF283">
        <v>6.9399999999999995</v>
      </c>
    </row>
    <row r="284" spans="1:32" x14ac:dyDescent="0.35">
      <c r="A284" s="1">
        <v>39994</v>
      </c>
      <c r="B284">
        <v>2.21</v>
      </c>
      <c r="C284">
        <v>2.0099999999999998</v>
      </c>
      <c r="D284">
        <v>5.36</v>
      </c>
      <c r="E284">
        <v>-0.82</v>
      </c>
      <c r="F284">
        <v>-32.1</v>
      </c>
      <c r="G284">
        <v>-5.04</v>
      </c>
      <c r="H284">
        <v>-2.5</v>
      </c>
      <c r="I284">
        <v>3.07</v>
      </c>
      <c r="J284">
        <v>4.58</v>
      </c>
      <c r="K284">
        <v>8.39</v>
      </c>
      <c r="L284">
        <v>6.62</v>
      </c>
      <c r="M284">
        <v>0.76</v>
      </c>
      <c r="N284">
        <v>15.55</v>
      </c>
      <c r="O284">
        <v>5.21</v>
      </c>
      <c r="P284">
        <v>-5.8</v>
      </c>
      <c r="R284">
        <v>2.6</v>
      </c>
      <c r="S284">
        <v>10.89</v>
      </c>
      <c r="T284">
        <v>12.37</v>
      </c>
      <c r="U284">
        <v>3.23</v>
      </c>
      <c r="V284">
        <v>-7.38</v>
      </c>
      <c r="W284">
        <v>8.3800000000000008</v>
      </c>
      <c r="X284">
        <v>5.66</v>
      </c>
      <c r="AB284">
        <v>2.08</v>
      </c>
      <c r="AD284">
        <v>-4.91</v>
      </c>
      <c r="AE284">
        <v>6.5</v>
      </c>
      <c r="AF284">
        <v>6.62</v>
      </c>
    </row>
    <row r="285" spans="1:32" x14ac:dyDescent="0.35">
      <c r="A285" s="1">
        <v>40025</v>
      </c>
      <c r="B285">
        <v>2.0499999999999998</v>
      </c>
      <c r="C285">
        <v>1.83</v>
      </c>
      <c r="D285">
        <v>5.45</v>
      </c>
      <c r="E285">
        <v>-1.19</v>
      </c>
      <c r="F285">
        <v>-34.49</v>
      </c>
      <c r="G285">
        <v>-5.04</v>
      </c>
      <c r="H285">
        <v>-3.4</v>
      </c>
      <c r="I285">
        <v>3.11</v>
      </c>
      <c r="J285">
        <v>4.5999999999999996</v>
      </c>
      <c r="K285">
        <v>8.3699999999999992</v>
      </c>
      <c r="L285">
        <v>6.61</v>
      </c>
      <c r="M285">
        <v>0.71</v>
      </c>
      <c r="N285">
        <v>15.55</v>
      </c>
      <c r="O285">
        <v>5.13</v>
      </c>
      <c r="P285">
        <v>-6.2</v>
      </c>
      <c r="R285">
        <v>2.59</v>
      </c>
      <c r="S285">
        <v>10.85</v>
      </c>
      <c r="T285">
        <v>12.37</v>
      </c>
      <c r="U285">
        <v>3.29</v>
      </c>
      <c r="V285">
        <v>-7.38</v>
      </c>
      <c r="W285">
        <v>8.65</v>
      </c>
      <c r="X285">
        <v>5.74</v>
      </c>
      <c r="AB285">
        <v>2.06</v>
      </c>
      <c r="AD285">
        <v>-5.38</v>
      </c>
      <c r="AE285">
        <v>6.5</v>
      </c>
      <c r="AF285">
        <v>6.61</v>
      </c>
    </row>
    <row r="286" spans="1:32" x14ac:dyDescent="0.35">
      <c r="A286" s="1">
        <v>40056</v>
      </c>
      <c r="B286">
        <v>2.02</v>
      </c>
      <c r="C286">
        <v>1.8</v>
      </c>
      <c r="D286">
        <v>5.42</v>
      </c>
      <c r="E286">
        <v>-1.21</v>
      </c>
      <c r="F286">
        <v>-35.380000000000003</v>
      </c>
      <c r="G286">
        <v>-5.04</v>
      </c>
      <c r="H286">
        <v>-3.4</v>
      </c>
      <c r="I286">
        <v>3.11</v>
      </c>
      <c r="J286">
        <v>4.58</v>
      </c>
      <c r="K286">
        <v>8.3699999999999992</v>
      </c>
      <c r="L286">
        <v>6.61</v>
      </c>
      <c r="M286">
        <v>0.67</v>
      </c>
      <c r="N286">
        <v>15.54</v>
      </c>
      <c r="O286">
        <v>5.13</v>
      </c>
      <c r="P286">
        <v>-6.24</v>
      </c>
      <c r="R286">
        <v>2.56</v>
      </c>
      <c r="S286">
        <v>10.84</v>
      </c>
      <c r="T286">
        <v>12.37</v>
      </c>
      <c r="U286">
        <v>3.29</v>
      </c>
      <c r="V286">
        <v>-7.37</v>
      </c>
      <c r="W286">
        <v>8.6</v>
      </c>
      <c r="X286">
        <v>5.66</v>
      </c>
      <c r="AB286">
        <v>2.15</v>
      </c>
      <c r="AD286">
        <v>-5.53</v>
      </c>
      <c r="AE286">
        <v>6.36</v>
      </c>
      <c r="AF286">
        <v>6.61</v>
      </c>
    </row>
    <row r="287" spans="1:32" x14ac:dyDescent="0.35">
      <c r="A287" s="1">
        <v>40086</v>
      </c>
      <c r="B287">
        <v>2.0099999999999998</v>
      </c>
      <c r="C287">
        <v>1.5899999999999999</v>
      </c>
      <c r="D287">
        <v>5.45</v>
      </c>
      <c r="E287">
        <v>-1.07</v>
      </c>
      <c r="F287">
        <v>-32.520000000000003</v>
      </c>
      <c r="G287">
        <v>-2.9699999999999998</v>
      </c>
      <c r="H287">
        <v>-3.92</v>
      </c>
      <c r="I287">
        <v>2.59</v>
      </c>
      <c r="J287">
        <v>2.42</v>
      </c>
      <c r="K287">
        <v>8.6300000000000008</v>
      </c>
      <c r="L287">
        <v>6.92</v>
      </c>
      <c r="M287">
        <v>-0.82</v>
      </c>
      <c r="N287">
        <v>16.22</v>
      </c>
      <c r="O287">
        <v>5.83</v>
      </c>
      <c r="P287">
        <v>-3.71</v>
      </c>
      <c r="R287">
        <v>1.76</v>
      </c>
      <c r="S287">
        <v>11.19</v>
      </c>
      <c r="T287">
        <v>12.65</v>
      </c>
      <c r="U287">
        <v>2.81</v>
      </c>
      <c r="V287">
        <v>-6.54</v>
      </c>
      <c r="W287">
        <v>8.64</v>
      </c>
      <c r="X287">
        <v>6.16</v>
      </c>
      <c r="AB287">
        <v>2.31</v>
      </c>
      <c r="AD287">
        <v>-7.14</v>
      </c>
      <c r="AE287">
        <v>6.13</v>
      </c>
      <c r="AF287">
        <v>6.92</v>
      </c>
    </row>
    <row r="288" spans="1:32" x14ac:dyDescent="0.35">
      <c r="A288" s="1">
        <v>40116</v>
      </c>
      <c r="B288">
        <v>1.97</v>
      </c>
      <c r="C288">
        <v>1.5699999999999998</v>
      </c>
      <c r="D288">
        <v>5.41</v>
      </c>
      <c r="E288">
        <v>-1.1000000000000001</v>
      </c>
      <c r="F288">
        <v>-32.75</v>
      </c>
      <c r="G288">
        <v>-2.94</v>
      </c>
      <c r="H288">
        <v>-3.93</v>
      </c>
      <c r="I288">
        <v>2.58</v>
      </c>
      <c r="J288">
        <v>2.42</v>
      </c>
      <c r="K288">
        <v>8.52</v>
      </c>
      <c r="L288">
        <v>6.92</v>
      </c>
      <c r="M288">
        <v>-0.85</v>
      </c>
      <c r="N288">
        <v>16.09</v>
      </c>
      <c r="O288">
        <v>5.72</v>
      </c>
      <c r="P288">
        <v>-3.71</v>
      </c>
      <c r="R288">
        <v>1.75</v>
      </c>
      <c r="S288">
        <v>11.08</v>
      </c>
      <c r="T288">
        <v>12.65</v>
      </c>
      <c r="U288">
        <v>2.8</v>
      </c>
      <c r="V288">
        <v>-6.52</v>
      </c>
      <c r="W288">
        <v>8.5299999999999994</v>
      </c>
      <c r="X288">
        <v>6.16</v>
      </c>
      <c r="AB288">
        <v>2.29</v>
      </c>
      <c r="AD288">
        <v>-7.18</v>
      </c>
      <c r="AE288">
        <v>6.15</v>
      </c>
      <c r="AF288">
        <v>6.92</v>
      </c>
    </row>
    <row r="289" spans="1:32" x14ac:dyDescent="0.35">
      <c r="A289" s="1">
        <v>40147</v>
      </c>
      <c r="B289">
        <v>1.99</v>
      </c>
      <c r="C289">
        <v>1.5699999999999998</v>
      </c>
      <c r="D289">
        <v>5.38</v>
      </c>
      <c r="E289">
        <v>-1</v>
      </c>
      <c r="F289">
        <v>-32.75</v>
      </c>
      <c r="G289">
        <v>-2.5499999999999998</v>
      </c>
      <c r="H289">
        <v>-3.93</v>
      </c>
      <c r="I289">
        <v>2.56</v>
      </c>
      <c r="J289">
        <v>2.42</v>
      </c>
      <c r="K289">
        <v>8.65</v>
      </c>
      <c r="L289">
        <v>6.9</v>
      </c>
      <c r="M289">
        <v>-0.91</v>
      </c>
      <c r="N289">
        <v>16.48</v>
      </c>
      <c r="O289">
        <v>6.49</v>
      </c>
      <c r="P289">
        <v>-3.56</v>
      </c>
      <c r="R289">
        <v>1.73</v>
      </c>
      <c r="S289">
        <v>11.02</v>
      </c>
      <c r="T289">
        <v>12.65</v>
      </c>
      <c r="U289">
        <v>2.77</v>
      </c>
      <c r="V289">
        <v>-6.42</v>
      </c>
      <c r="W289">
        <v>8.59</v>
      </c>
      <c r="X289">
        <v>6.16</v>
      </c>
      <c r="AB289">
        <v>2.4300000000000002</v>
      </c>
      <c r="AD289">
        <v>-7.25</v>
      </c>
      <c r="AE289">
        <v>6.09</v>
      </c>
      <c r="AF289">
        <v>6.9</v>
      </c>
    </row>
    <row r="290" spans="1:32" x14ac:dyDescent="0.35">
      <c r="A290" s="1">
        <v>40178</v>
      </c>
      <c r="B290">
        <v>4.9000000000000004</v>
      </c>
      <c r="C290">
        <v>4.37</v>
      </c>
      <c r="D290">
        <v>5.43</v>
      </c>
      <c r="E290">
        <v>1.27</v>
      </c>
      <c r="F290">
        <v>4.2</v>
      </c>
      <c r="G290">
        <v>6.36</v>
      </c>
      <c r="H290">
        <v>-2.19</v>
      </c>
      <c r="I290">
        <v>3.17</v>
      </c>
      <c r="J290">
        <v>5.2</v>
      </c>
      <c r="K290">
        <v>10.33</v>
      </c>
      <c r="L290">
        <v>7.3</v>
      </c>
      <c r="M290">
        <v>2.4900000000000002</v>
      </c>
      <c r="N290">
        <v>19.52</v>
      </c>
      <c r="O290">
        <v>10.98</v>
      </c>
      <c r="P290">
        <v>5.83</v>
      </c>
      <c r="R290">
        <v>2.23</v>
      </c>
      <c r="S290">
        <v>13.15</v>
      </c>
      <c r="T290">
        <v>12.16</v>
      </c>
      <c r="U290">
        <v>3.4</v>
      </c>
      <c r="V290">
        <v>3</v>
      </c>
      <c r="W290">
        <v>8.57</v>
      </c>
      <c r="X290">
        <v>7.77</v>
      </c>
      <c r="AB290">
        <v>3.03</v>
      </c>
      <c r="AD290">
        <v>1.96</v>
      </c>
      <c r="AE290">
        <v>5.71</v>
      </c>
      <c r="AF290">
        <v>7.3</v>
      </c>
    </row>
    <row r="291" spans="1:32" x14ac:dyDescent="0.35">
      <c r="A291" s="1">
        <v>40207</v>
      </c>
      <c r="B291">
        <v>5.01</v>
      </c>
      <c r="C291">
        <v>5.46</v>
      </c>
      <c r="D291">
        <v>5.34</v>
      </c>
      <c r="E291">
        <v>1.27</v>
      </c>
      <c r="F291">
        <v>4.2</v>
      </c>
      <c r="G291">
        <v>6.37</v>
      </c>
      <c r="H291">
        <v>-2.19</v>
      </c>
      <c r="I291">
        <v>3.22</v>
      </c>
      <c r="J291">
        <v>5.2</v>
      </c>
      <c r="K291">
        <v>10.32</v>
      </c>
      <c r="L291">
        <v>7.3</v>
      </c>
      <c r="M291">
        <v>2.4900000000000002</v>
      </c>
      <c r="N291">
        <v>19.39</v>
      </c>
      <c r="O291">
        <v>10.76</v>
      </c>
      <c r="P291">
        <v>5.85</v>
      </c>
      <c r="R291">
        <v>2.4300000000000002</v>
      </c>
      <c r="S291">
        <v>15.55</v>
      </c>
      <c r="T291">
        <v>12.16</v>
      </c>
      <c r="U291">
        <v>3.41</v>
      </c>
      <c r="V291">
        <v>3</v>
      </c>
      <c r="W291">
        <v>8.59</v>
      </c>
      <c r="X291">
        <v>7.77</v>
      </c>
      <c r="AB291">
        <v>3.04</v>
      </c>
      <c r="AD291">
        <v>1.94</v>
      </c>
      <c r="AE291">
        <v>5.78</v>
      </c>
      <c r="AF291">
        <v>7.3</v>
      </c>
    </row>
    <row r="292" spans="1:32" x14ac:dyDescent="0.35">
      <c r="A292" s="1">
        <v>40235</v>
      </c>
      <c r="B292">
        <v>5.0199999999999996</v>
      </c>
      <c r="C292">
        <v>5.52</v>
      </c>
      <c r="D292">
        <v>5.35</v>
      </c>
      <c r="E292">
        <v>1.41</v>
      </c>
      <c r="F292">
        <v>4.47</v>
      </c>
      <c r="G292">
        <v>6.37</v>
      </c>
      <c r="H292">
        <v>-2.54</v>
      </c>
      <c r="I292">
        <v>3.22</v>
      </c>
      <c r="J292">
        <v>5.2</v>
      </c>
      <c r="K292">
        <v>10.32</v>
      </c>
      <c r="L292">
        <v>7.3</v>
      </c>
      <c r="M292">
        <v>2.4900000000000002</v>
      </c>
      <c r="N292">
        <v>19.39</v>
      </c>
      <c r="O292">
        <v>10.96</v>
      </c>
      <c r="P292">
        <v>5.85</v>
      </c>
      <c r="R292">
        <v>2.15</v>
      </c>
      <c r="S292">
        <v>15.85</v>
      </c>
      <c r="T292">
        <v>12.16</v>
      </c>
      <c r="U292">
        <v>3.4699999999999998</v>
      </c>
      <c r="V292">
        <v>3</v>
      </c>
      <c r="W292">
        <v>8.61</v>
      </c>
      <c r="X292">
        <v>7.77</v>
      </c>
      <c r="AB292">
        <v>4.1100000000000003</v>
      </c>
      <c r="AD292">
        <v>2.5499999999999998</v>
      </c>
      <c r="AE292">
        <v>5.78</v>
      </c>
      <c r="AF292">
        <v>7.3</v>
      </c>
    </row>
    <row r="293" spans="1:32" x14ac:dyDescent="0.35">
      <c r="A293" s="1">
        <v>40268</v>
      </c>
      <c r="B293">
        <v>6.25</v>
      </c>
      <c r="C293">
        <v>8</v>
      </c>
      <c r="D293">
        <v>5.53</v>
      </c>
      <c r="E293">
        <v>2.85</v>
      </c>
      <c r="F293">
        <v>10.75</v>
      </c>
      <c r="G293">
        <v>6.58</v>
      </c>
      <c r="H293">
        <v>0.22</v>
      </c>
      <c r="I293">
        <v>3.82</v>
      </c>
      <c r="J293">
        <v>6.63</v>
      </c>
      <c r="K293">
        <v>10.18</v>
      </c>
      <c r="L293">
        <v>8.2899999999999991</v>
      </c>
      <c r="M293">
        <v>4.08</v>
      </c>
      <c r="N293">
        <v>19</v>
      </c>
      <c r="O293">
        <v>14</v>
      </c>
      <c r="P293">
        <v>8.36</v>
      </c>
      <c r="R293">
        <v>2.77</v>
      </c>
      <c r="S293">
        <v>16.16</v>
      </c>
      <c r="T293">
        <v>11.99</v>
      </c>
      <c r="U293">
        <v>4.08</v>
      </c>
      <c r="V293">
        <v>4.6399999999999997</v>
      </c>
      <c r="W293">
        <v>9.1</v>
      </c>
      <c r="X293">
        <v>7.9</v>
      </c>
      <c r="AB293">
        <v>4.2699999999999996</v>
      </c>
      <c r="AD293">
        <v>8.84</v>
      </c>
      <c r="AE293">
        <v>6.14</v>
      </c>
      <c r="AF293">
        <v>8.23</v>
      </c>
    </row>
    <row r="294" spans="1:32" x14ac:dyDescent="0.35">
      <c r="A294" s="1">
        <v>40298</v>
      </c>
      <c r="B294">
        <v>6.3</v>
      </c>
      <c r="C294">
        <v>8.2200000000000006</v>
      </c>
      <c r="D294">
        <v>5.59</v>
      </c>
      <c r="E294">
        <v>2.84</v>
      </c>
      <c r="F294">
        <v>10.8</v>
      </c>
      <c r="G294">
        <v>6.65</v>
      </c>
      <c r="H294">
        <v>0.21</v>
      </c>
      <c r="I294">
        <v>3.87</v>
      </c>
      <c r="J294">
        <v>6.72</v>
      </c>
      <c r="K294">
        <v>10.220000000000001</v>
      </c>
      <c r="L294">
        <v>8.23</v>
      </c>
      <c r="M294">
        <v>4.0999999999999996</v>
      </c>
      <c r="N294">
        <v>18.86</v>
      </c>
      <c r="O294">
        <v>14.32</v>
      </c>
      <c r="P294">
        <v>8.36</v>
      </c>
      <c r="Q294">
        <v>7.77</v>
      </c>
      <c r="R294">
        <v>2.77</v>
      </c>
      <c r="S294">
        <v>16.29</v>
      </c>
      <c r="T294">
        <v>12</v>
      </c>
      <c r="U294">
        <v>4.1100000000000003</v>
      </c>
      <c r="V294">
        <v>4.5600000000000005</v>
      </c>
      <c r="W294">
        <v>9.1999999999999993</v>
      </c>
      <c r="X294">
        <v>7.9</v>
      </c>
      <c r="Y294">
        <v>6.48</v>
      </c>
      <c r="Z294">
        <v>4.9800000000000004</v>
      </c>
      <c r="AA294">
        <v>2.68</v>
      </c>
      <c r="AB294">
        <v>4.28</v>
      </c>
      <c r="AC294">
        <v>3.44</v>
      </c>
      <c r="AD294">
        <v>9.16</v>
      </c>
      <c r="AE294">
        <v>6.15</v>
      </c>
      <c r="AF294">
        <v>8.23</v>
      </c>
    </row>
    <row r="295" spans="1:32" x14ac:dyDescent="0.35">
      <c r="A295" s="1">
        <v>40329</v>
      </c>
      <c r="B295">
        <v>6.33</v>
      </c>
      <c r="C295">
        <v>8.35</v>
      </c>
      <c r="D295">
        <v>5.59</v>
      </c>
      <c r="E295">
        <v>2.83</v>
      </c>
      <c r="F295">
        <v>10.74</v>
      </c>
      <c r="G295">
        <v>6.55</v>
      </c>
      <c r="H295">
        <v>0.16</v>
      </c>
      <c r="I295">
        <v>3.96</v>
      </c>
      <c r="J295">
        <v>6.74</v>
      </c>
      <c r="K295">
        <v>10.28</v>
      </c>
      <c r="L295">
        <v>8.27</v>
      </c>
      <c r="M295">
        <v>4.1399999999999997</v>
      </c>
      <c r="N295">
        <v>18.739999999999998</v>
      </c>
      <c r="O295">
        <v>14.3</v>
      </c>
      <c r="P295">
        <v>8.41</v>
      </c>
      <c r="Q295">
        <v>7.74</v>
      </c>
      <c r="R295">
        <v>2.99</v>
      </c>
      <c r="S295">
        <v>15.77</v>
      </c>
      <c r="T295">
        <v>11.97</v>
      </c>
      <c r="U295">
        <v>4.16</v>
      </c>
      <c r="V295">
        <v>4.58</v>
      </c>
      <c r="W295">
        <v>9.17</v>
      </c>
      <c r="X295">
        <v>7.91</v>
      </c>
      <c r="Y295">
        <v>6.5</v>
      </c>
      <c r="Z295">
        <v>4.9800000000000004</v>
      </c>
      <c r="AA295">
        <v>2.61</v>
      </c>
      <c r="AB295">
        <v>4.33</v>
      </c>
      <c r="AC295">
        <v>3.52</v>
      </c>
      <c r="AD295">
        <v>10.17</v>
      </c>
      <c r="AE295">
        <v>6.18</v>
      </c>
      <c r="AF295">
        <v>8.27</v>
      </c>
    </row>
    <row r="296" spans="1:32" x14ac:dyDescent="0.35">
      <c r="A296" s="1">
        <v>40359</v>
      </c>
      <c r="B296">
        <v>6.84</v>
      </c>
      <c r="C296">
        <v>9.41</v>
      </c>
      <c r="D296">
        <v>5.7</v>
      </c>
      <c r="E296">
        <v>3.82</v>
      </c>
      <c r="F296">
        <v>22.38</v>
      </c>
      <c r="G296">
        <v>7.02</v>
      </c>
      <c r="H296">
        <v>2.09</v>
      </c>
      <c r="I296">
        <v>4.4400000000000004</v>
      </c>
      <c r="J296">
        <v>6.3</v>
      </c>
      <c r="K296">
        <v>10.09</v>
      </c>
      <c r="L296">
        <v>8.32</v>
      </c>
      <c r="M296">
        <v>5.99</v>
      </c>
      <c r="N296">
        <v>18.38</v>
      </c>
      <c r="O296">
        <v>14.75</v>
      </c>
      <c r="P296">
        <v>9.3800000000000008</v>
      </c>
      <c r="Q296">
        <v>8.16</v>
      </c>
      <c r="R296">
        <v>4.4400000000000004</v>
      </c>
      <c r="S296">
        <v>16.11</v>
      </c>
      <c r="T296">
        <v>12.07</v>
      </c>
      <c r="U296">
        <v>4.46</v>
      </c>
      <c r="V296">
        <v>4.5</v>
      </c>
      <c r="W296">
        <v>9.41</v>
      </c>
      <c r="X296">
        <v>7.75</v>
      </c>
      <c r="Y296">
        <v>6.03</v>
      </c>
      <c r="Z296">
        <v>6.05</v>
      </c>
      <c r="AA296">
        <v>2.35</v>
      </c>
      <c r="AB296">
        <v>4.3600000000000003</v>
      </c>
      <c r="AC296">
        <v>4.6500000000000004</v>
      </c>
      <c r="AD296">
        <v>15.62</v>
      </c>
      <c r="AE296">
        <v>6.66</v>
      </c>
      <c r="AF296">
        <v>8.32</v>
      </c>
    </row>
    <row r="297" spans="1:32" x14ac:dyDescent="0.35">
      <c r="A297" s="1">
        <v>40389</v>
      </c>
      <c r="B297">
        <v>6.96</v>
      </c>
      <c r="C297">
        <v>9.5399999999999991</v>
      </c>
      <c r="D297">
        <v>5.72</v>
      </c>
      <c r="E297">
        <v>3.84</v>
      </c>
      <c r="F297">
        <v>22.42</v>
      </c>
      <c r="G297">
        <v>7.1</v>
      </c>
      <c r="H297">
        <v>2.09</v>
      </c>
      <c r="I297">
        <v>4.45</v>
      </c>
      <c r="J297">
        <v>6.32</v>
      </c>
      <c r="K297">
        <v>10.11</v>
      </c>
      <c r="L297">
        <v>8.31</v>
      </c>
      <c r="M297">
        <v>6.02</v>
      </c>
      <c r="N297">
        <v>18.3</v>
      </c>
      <c r="O297">
        <v>14.78</v>
      </c>
      <c r="P297">
        <v>9.61</v>
      </c>
      <c r="Q297">
        <v>8.16</v>
      </c>
      <c r="R297">
        <v>4.4400000000000004</v>
      </c>
      <c r="S297">
        <v>16.13</v>
      </c>
      <c r="T297">
        <v>12.08</v>
      </c>
      <c r="U297">
        <v>4.47</v>
      </c>
      <c r="V297">
        <v>4.99</v>
      </c>
      <c r="W297">
        <v>9.5</v>
      </c>
      <c r="X297">
        <v>7.71</v>
      </c>
      <c r="Y297">
        <v>6.05</v>
      </c>
      <c r="Z297">
        <v>6.05</v>
      </c>
      <c r="AA297">
        <v>2.3199999999999998</v>
      </c>
      <c r="AB297">
        <v>4.37</v>
      </c>
      <c r="AC297">
        <v>4.6500000000000004</v>
      </c>
      <c r="AD297">
        <v>15.77</v>
      </c>
      <c r="AE297">
        <v>6.67</v>
      </c>
      <c r="AF297">
        <v>8.31</v>
      </c>
    </row>
    <row r="298" spans="1:32" x14ac:dyDescent="0.35">
      <c r="A298" s="1">
        <v>40421</v>
      </c>
      <c r="B298">
        <v>6.97</v>
      </c>
      <c r="C298">
        <v>9.6300000000000008</v>
      </c>
      <c r="D298">
        <v>5.73</v>
      </c>
      <c r="E298">
        <v>4.1399999999999997</v>
      </c>
      <c r="F298">
        <v>22.52</v>
      </c>
      <c r="G298">
        <v>7.09</v>
      </c>
      <c r="H298">
        <v>2.66</v>
      </c>
      <c r="I298">
        <v>4.47</v>
      </c>
      <c r="J298">
        <v>6.36</v>
      </c>
      <c r="K298">
        <v>10.11</v>
      </c>
      <c r="L298">
        <v>8.31</v>
      </c>
      <c r="M298">
        <v>6.04</v>
      </c>
      <c r="N298">
        <v>18.3</v>
      </c>
      <c r="O298">
        <v>14.79</v>
      </c>
      <c r="P298">
        <v>9.59</v>
      </c>
      <c r="Q298">
        <v>8.19</v>
      </c>
      <c r="R298">
        <v>4.46</v>
      </c>
      <c r="S298">
        <v>16.170000000000002</v>
      </c>
      <c r="T298">
        <v>12.08</v>
      </c>
      <c r="U298">
        <v>4.49</v>
      </c>
      <c r="V298">
        <v>4.99</v>
      </c>
      <c r="W298">
        <v>9.52</v>
      </c>
      <c r="X298">
        <v>7.71</v>
      </c>
      <c r="Y298">
        <v>6.06</v>
      </c>
      <c r="Z298">
        <v>6.08</v>
      </c>
      <c r="AA298">
        <v>2.3199999999999998</v>
      </c>
      <c r="AB298">
        <v>4.59</v>
      </c>
      <c r="AC298">
        <v>4.6500000000000004</v>
      </c>
      <c r="AD298">
        <v>15.95</v>
      </c>
      <c r="AE298">
        <v>6.72</v>
      </c>
      <c r="AF298">
        <v>8.31</v>
      </c>
    </row>
    <row r="299" spans="1:32" x14ac:dyDescent="0.35">
      <c r="A299" s="1">
        <v>40451</v>
      </c>
      <c r="B299">
        <v>7.2</v>
      </c>
      <c r="C299">
        <v>10.36</v>
      </c>
      <c r="D299">
        <v>5.65</v>
      </c>
      <c r="E299">
        <v>4.47</v>
      </c>
      <c r="F299">
        <v>22.61</v>
      </c>
      <c r="G299">
        <v>7.12</v>
      </c>
      <c r="H299">
        <v>3.43</v>
      </c>
      <c r="I299">
        <v>4.93</v>
      </c>
      <c r="J299">
        <v>6.54</v>
      </c>
      <c r="K299">
        <v>9.67</v>
      </c>
      <c r="L299">
        <v>10.72</v>
      </c>
      <c r="M299">
        <v>7.1</v>
      </c>
      <c r="N299">
        <v>17.079999999999998</v>
      </c>
      <c r="O299">
        <v>16.170000000000002</v>
      </c>
      <c r="P299">
        <v>9.44</v>
      </c>
      <c r="Q299">
        <v>6.76</v>
      </c>
      <c r="R299">
        <v>5.16</v>
      </c>
      <c r="S299">
        <v>16.940000000000001</v>
      </c>
      <c r="T299">
        <v>11.99</v>
      </c>
      <c r="U299">
        <v>4.93</v>
      </c>
      <c r="V299">
        <v>4.16</v>
      </c>
      <c r="W299">
        <v>9.2899999999999991</v>
      </c>
      <c r="X299">
        <v>7.22</v>
      </c>
      <c r="Y299">
        <v>6.24</v>
      </c>
      <c r="Z299">
        <v>6.44</v>
      </c>
      <c r="AA299">
        <v>1.87</v>
      </c>
      <c r="AB299">
        <v>4.5999999999999996</v>
      </c>
      <c r="AC299">
        <v>5.84</v>
      </c>
      <c r="AD299">
        <v>17.649999999999999</v>
      </c>
      <c r="AE299">
        <v>6.98</v>
      </c>
      <c r="AF299">
        <v>10.72</v>
      </c>
    </row>
    <row r="300" spans="1:32" x14ac:dyDescent="0.35">
      <c r="A300" s="1">
        <v>40480</v>
      </c>
      <c r="B300">
        <v>7.2</v>
      </c>
      <c r="C300">
        <v>10.18</v>
      </c>
      <c r="D300">
        <v>5.68</v>
      </c>
      <c r="E300">
        <v>4.4800000000000004</v>
      </c>
      <c r="F300">
        <v>22.11</v>
      </c>
      <c r="G300">
        <v>7.12</v>
      </c>
      <c r="H300">
        <v>3.43</v>
      </c>
      <c r="I300">
        <v>4.9399999999999995</v>
      </c>
      <c r="J300">
        <v>6.54</v>
      </c>
      <c r="K300">
        <v>9.51</v>
      </c>
      <c r="L300">
        <v>10.72</v>
      </c>
      <c r="M300">
        <v>7.04</v>
      </c>
      <c r="N300">
        <v>16.690000000000001</v>
      </c>
      <c r="O300">
        <v>16.18</v>
      </c>
      <c r="P300">
        <v>9.44</v>
      </c>
      <c r="Q300">
        <v>6.77</v>
      </c>
      <c r="R300">
        <v>5.08</v>
      </c>
      <c r="S300">
        <v>16.93</v>
      </c>
      <c r="T300">
        <v>11.99</v>
      </c>
      <c r="U300">
        <v>4.96</v>
      </c>
      <c r="V300">
        <v>4.13</v>
      </c>
      <c r="W300">
        <v>9.3699999999999992</v>
      </c>
      <c r="X300">
        <v>7.18</v>
      </c>
      <c r="Y300">
        <v>6.24</v>
      </c>
      <c r="Z300">
        <v>6.44</v>
      </c>
      <c r="AA300">
        <v>1.87</v>
      </c>
      <c r="AB300">
        <v>4.62</v>
      </c>
      <c r="AC300">
        <v>5.84</v>
      </c>
      <c r="AD300">
        <v>17.760000000000002</v>
      </c>
      <c r="AE300">
        <v>6.87</v>
      </c>
      <c r="AF300">
        <v>10.72</v>
      </c>
    </row>
    <row r="301" spans="1:32" x14ac:dyDescent="0.35">
      <c r="A301" s="1">
        <v>40512</v>
      </c>
      <c r="B301">
        <v>7.21</v>
      </c>
      <c r="C301">
        <v>10.210000000000001</v>
      </c>
      <c r="D301">
        <v>5.72</v>
      </c>
      <c r="E301">
        <v>4.5</v>
      </c>
      <c r="F301">
        <v>22.13</v>
      </c>
      <c r="G301">
        <v>7.1</v>
      </c>
      <c r="H301">
        <v>3.43</v>
      </c>
      <c r="I301">
        <v>4.96</v>
      </c>
      <c r="J301">
        <v>6.54</v>
      </c>
      <c r="K301">
        <v>9.51</v>
      </c>
      <c r="L301">
        <v>10.72</v>
      </c>
      <c r="M301">
        <v>7.06</v>
      </c>
      <c r="N301">
        <v>16.68</v>
      </c>
      <c r="O301">
        <v>16.21</v>
      </c>
      <c r="P301">
        <v>9.49</v>
      </c>
      <c r="Q301">
        <v>6.77</v>
      </c>
      <c r="R301">
        <v>5.0599999999999996</v>
      </c>
      <c r="S301">
        <v>16.920000000000002</v>
      </c>
      <c r="T301">
        <v>11.99</v>
      </c>
      <c r="U301">
        <v>4.99</v>
      </c>
      <c r="V301">
        <v>4.2</v>
      </c>
      <c r="W301">
        <v>9.3699999999999992</v>
      </c>
      <c r="X301">
        <v>7.19</v>
      </c>
      <c r="Y301">
        <v>6.24</v>
      </c>
      <c r="Z301">
        <v>6.5</v>
      </c>
      <c r="AA301">
        <v>1.87</v>
      </c>
      <c r="AB301">
        <v>4.68</v>
      </c>
      <c r="AC301">
        <v>5.84</v>
      </c>
      <c r="AD301">
        <v>17.84</v>
      </c>
      <c r="AE301">
        <v>6.87</v>
      </c>
      <c r="AF301">
        <v>10.72</v>
      </c>
    </row>
    <row r="302" spans="1:32" x14ac:dyDescent="0.35">
      <c r="A302" s="1">
        <v>40543</v>
      </c>
      <c r="B302">
        <v>7.73</v>
      </c>
      <c r="C302">
        <v>10.5</v>
      </c>
      <c r="D302">
        <v>7.04</v>
      </c>
      <c r="E302">
        <v>5.14</v>
      </c>
      <c r="F302">
        <v>24.16</v>
      </c>
      <c r="G302">
        <v>8.67</v>
      </c>
      <c r="H302">
        <v>4.0999999999999996</v>
      </c>
      <c r="I302">
        <v>5.52</v>
      </c>
      <c r="J302">
        <v>6.93</v>
      </c>
      <c r="K302">
        <v>8.35</v>
      </c>
      <c r="L302">
        <v>10.75</v>
      </c>
      <c r="M302">
        <v>8.4499999999999993</v>
      </c>
      <c r="N302">
        <v>13.94</v>
      </c>
      <c r="O302">
        <v>17.32</v>
      </c>
      <c r="P302">
        <v>10.49</v>
      </c>
      <c r="Q302">
        <v>9.33</v>
      </c>
      <c r="R302">
        <v>5.7</v>
      </c>
      <c r="S302">
        <v>16.510000000000002</v>
      </c>
      <c r="T302">
        <v>11.17</v>
      </c>
      <c r="U302">
        <v>5.58</v>
      </c>
      <c r="V302">
        <v>5.14</v>
      </c>
      <c r="W302">
        <v>12.64</v>
      </c>
      <c r="X302">
        <v>6.57</v>
      </c>
      <c r="Y302">
        <v>6.71</v>
      </c>
      <c r="Z302">
        <v>6.88</v>
      </c>
      <c r="AA302">
        <v>3.24</v>
      </c>
      <c r="AB302">
        <v>4.79</v>
      </c>
      <c r="AC302">
        <v>6.08</v>
      </c>
      <c r="AD302">
        <v>18.309999999999999</v>
      </c>
      <c r="AE302">
        <v>8.8000000000000007</v>
      </c>
      <c r="AF302">
        <v>10.75</v>
      </c>
    </row>
    <row r="303" spans="1:32" x14ac:dyDescent="0.35">
      <c r="A303" s="1">
        <v>40574</v>
      </c>
      <c r="B303">
        <v>7.76</v>
      </c>
      <c r="C303">
        <v>10.47</v>
      </c>
      <c r="D303">
        <v>7.15</v>
      </c>
      <c r="E303">
        <v>5.22</v>
      </c>
      <c r="F303">
        <v>24.27</v>
      </c>
      <c r="G303">
        <v>8.75</v>
      </c>
      <c r="H303">
        <v>4.0999999999999996</v>
      </c>
      <c r="I303">
        <v>5.53</v>
      </c>
      <c r="J303">
        <v>6.9399999999999995</v>
      </c>
      <c r="K303">
        <v>8.35</v>
      </c>
      <c r="L303">
        <v>10.75</v>
      </c>
      <c r="M303">
        <v>8.4499999999999993</v>
      </c>
      <c r="N303">
        <v>13.93</v>
      </c>
      <c r="O303">
        <v>17.420000000000002</v>
      </c>
      <c r="P303">
        <v>10.53</v>
      </c>
      <c r="Q303">
        <v>9.36</v>
      </c>
      <c r="R303">
        <v>5.66</v>
      </c>
      <c r="S303">
        <v>16.48</v>
      </c>
      <c r="T303">
        <v>11.17</v>
      </c>
      <c r="U303">
        <v>5.59</v>
      </c>
      <c r="V303">
        <v>5.14</v>
      </c>
      <c r="W303">
        <v>12.74</v>
      </c>
      <c r="X303">
        <v>6.57</v>
      </c>
      <c r="Y303">
        <v>6.71</v>
      </c>
      <c r="Z303">
        <v>6.88</v>
      </c>
      <c r="AA303">
        <v>3.24</v>
      </c>
      <c r="AB303">
        <v>4.96</v>
      </c>
      <c r="AC303">
        <v>6.08</v>
      </c>
      <c r="AD303">
        <v>18.62</v>
      </c>
      <c r="AE303">
        <v>8.9499999999999993</v>
      </c>
      <c r="AF303">
        <v>10.75</v>
      </c>
    </row>
    <row r="304" spans="1:32" x14ac:dyDescent="0.35">
      <c r="A304" s="1">
        <v>40602</v>
      </c>
      <c r="B304">
        <v>7.78</v>
      </c>
      <c r="C304">
        <v>10.5</v>
      </c>
      <c r="D304">
        <v>7.17</v>
      </c>
      <c r="E304">
        <v>5.21</v>
      </c>
      <c r="F304">
        <v>24.41</v>
      </c>
      <c r="G304">
        <v>8.75</v>
      </c>
      <c r="H304">
        <v>4.0999999999999996</v>
      </c>
      <c r="I304">
        <v>5.53</v>
      </c>
      <c r="J304">
        <v>6.9399999999999995</v>
      </c>
      <c r="K304">
        <v>8.35</v>
      </c>
      <c r="L304">
        <v>10.75</v>
      </c>
      <c r="M304">
        <v>8.4700000000000006</v>
      </c>
      <c r="N304">
        <v>13.93</v>
      </c>
      <c r="O304">
        <v>17.46</v>
      </c>
      <c r="P304">
        <v>10.58</v>
      </c>
      <c r="Q304">
        <v>9.36</v>
      </c>
      <c r="R304">
        <v>5.65</v>
      </c>
      <c r="S304">
        <v>16.57</v>
      </c>
      <c r="T304">
        <v>11.17</v>
      </c>
      <c r="U304">
        <v>5.6</v>
      </c>
      <c r="V304">
        <v>5.14</v>
      </c>
      <c r="W304">
        <v>12.77</v>
      </c>
      <c r="X304">
        <v>6.55</v>
      </c>
      <c r="Y304">
        <v>6.71</v>
      </c>
      <c r="Z304">
        <v>6.91</v>
      </c>
      <c r="AA304">
        <v>3.24</v>
      </c>
      <c r="AB304">
        <v>4.9399999999999995</v>
      </c>
      <c r="AC304">
        <v>6.08</v>
      </c>
      <c r="AD304">
        <v>18.63</v>
      </c>
      <c r="AE304">
        <v>8.8800000000000008</v>
      </c>
      <c r="AF304">
        <v>10.75</v>
      </c>
    </row>
    <row r="305" spans="1:32" x14ac:dyDescent="0.35">
      <c r="A305" s="1">
        <v>40633</v>
      </c>
      <c r="B305">
        <v>7.73</v>
      </c>
      <c r="C305">
        <v>10.86</v>
      </c>
      <c r="D305">
        <v>7.04</v>
      </c>
      <c r="E305">
        <v>5.23</v>
      </c>
      <c r="F305">
        <v>25.09</v>
      </c>
      <c r="G305">
        <v>9.09</v>
      </c>
      <c r="H305">
        <v>4.1900000000000004</v>
      </c>
      <c r="I305">
        <v>5.6899999999999995</v>
      </c>
      <c r="J305">
        <v>6.85</v>
      </c>
      <c r="K305">
        <v>8.5</v>
      </c>
      <c r="L305">
        <v>10.64</v>
      </c>
      <c r="M305">
        <v>8.85</v>
      </c>
      <c r="N305">
        <v>13.89</v>
      </c>
      <c r="O305">
        <v>17.7</v>
      </c>
      <c r="P305">
        <v>10.37</v>
      </c>
      <c r="Q305">
        <v>9.43</v>
      </c>
      <c r="R305">
        <v>5.47</v>
      </c>
      <c r="S305">
        <v>16.809999999999999</v>
      </c>
      <c r="T305">
        <v>11.23</v>
      </c>
      <c r="U305">
        <v>5.85</v>
      </c>
      <c r="V305">
        <v>4.3099999999999996</v>
      </c>
      <c r="W305">
        <v>12.13</v>
      </c>
      <c r="X305">
        <v>5.27</v>
      </c>
      <c r="Y305">
        <v>6.65</v>
      </c>
      <c r="Z305">
        <v>7.71</v>
      </c>
      <c r="AA305">
        <v>3.24</v>
      </c>
      <c r="AB305">
        <v>5</v>
      </c>
      <c r="AC305">
        <v>6.45</v>
      </c>
      <c r="AD305">
        <v>18.88</v>
      </c>
      <c r="AE305">
        <v>9.1199999999999992</v>
      </c>
      <c r="AF305">
        <v>10.64</v>
      </c>
    </row>
    <row r="306" spans="1:32" x14ac:dyDescent="0.35">
      <c r="A306" s="1">
        <v>40662</v>
      </c>
      <c r="B306">
        <v>7.75</v>
      </c>
      <c r="C306">
        <v>10.91</v>
      </c>
      <c r="D306">
        <v>7.05</v>
      </c>
      <c r="E306">
        <v>5.24</v>
      </c>
      <c r="F306">
        <v>25.11</v>
      </c>
      <c r="G306">
        <v>9.07</v>
      </c>
      <c r="H306">
        <v>4.2</v>
      </c>
      <c r="I306">
        <v>5.7</v>
      </c>
      <c r="J306">
        <v>6.85</v>
      </c>
      <c r="K306">
        <v>8.44</v>
      </c>
      <c r="L306">
        <v>10.77</v>
      </c>
      <c r="M306">
        <v>8.83</v>
      </c>
      <c r="N306">
        <v>13.79</v>
      </c>
      <c r="O306">
        <v>17.7</v>
      </c>
      <c r="P306">
        <v>10.43</v>
      </c>
      <c r="Q306">
        <v>9.51</v>
      </c>
      <c r="R306">
        <v>5.51</v>
      </c>
      <c r="S306">
        <v>16.78</v>
      </c>
      <c r="T306">
        <v>11.23</v>
      </c>
      <c r="U306">
        <v>5.85</v>
      </c>
      <c r="V306">
        <v>4.3099999999999996</v>
      </c>
      <c r="W306">
        <v>12.17</v>
      </c>
      <c r="X306">
        <v>5.28</v>
      </c>
      <c r="Y306">
        <v>6.65</v>
      </c>
      <c r="Z306">
        <v>7.71</v>
      </c>
      <c r="AA306">
        <v>3.25</v>
      </c>
      <c r="AB306">
        <v>5.01</v>
      </c>
      <c r="AC306">
        <v>6.45</v>
      </c>
      <c r="AD306">
        <v>19.21</v>
      </c>
      <c r="AE306">
        <v>9.14</v>
      </c>
      <c r="AF306">
        <v>10.77</v>
      </c>
    </row>
    <row r="307" spans="1:32" x14ac:dyDescent="0.35">
      <c r="A307" s="1">
        <v>40694</v>
      </c>
      <c r="B307">
        <v>7.76</v>
      </c>
      <c r="C307">
        <v>10.92</v>
      </c>
      <c r="D307">
        <v>7.02</v>
      </c>
      <c r="E307">
        <v>5.24</v>
      </c>
      <c r="F307">
        <v>25.18</v>
      </c>
      <c r="G307">
        <v>9.06</v>
      </c>
      <c r="H307">
        <v>4.2</v>
      </c>
      <c r="I307">
        <v>5.6899999999999995</v>
      </c>
      <c r="J307">
        <v>6.85</v>
      </c>
      <c r="K307">
        <v>8.44</v>
      </c>
      <c r="L307">
        <v>10.82</v>
      </c>
      <c r="M307">
        <v>8.8800000000000008</v>
      </c>
      <c r="N307">
        <v>13.79</v>
      </c>
      <c r="O307">
        <v>17.670000000000002</v>
      </c>
      <c r="P307">
        <v>10.48</v>
      </c>
      <c r="Q307">
        <v>9.51</v>
      </c>
      <c r="R307">
        <v>5.45</v>
      </c>
      <c r="S307">
        <v>16.89</v>
      </c>
      <c r="T307">
        <v>11.23</v>
      </c>
      <c r="U307">
        <v>5.86</v>
      </c>
      <c r="V307">
        <v>4.42</v>
      </c>
      <c r="W307">
        <v>12.17</v>
      </c>
      <c r="X307">
        <v>5.28</v>
      </c>
      <c r="Y307">
        <v>6.65</v>
      </c>
      <c r="Z307">
        <v>7.82</v>
      </c>
      <c r="AA307">
        <v>3.25</v>
      </c>
      <c r="AB307">
        <v>5.0199999999999996</v>
      </c>
      <c r="AC307">
        <v>6.45</v>
      </c>
      <c r="AD307">
        <v>19.309999999999999</v>
      </c>
      <c r="AE307">
        <v>9.1300000000000008</v>
      </c>
      <c r="AF307">
        <v>10.82</v>
      </c>
    </row>
    <row r="308" spans="1:32" x14ac:dyDescent="0.35">
      <c r="A308" s="1">
        <v>40724</v>
      </c>
      <c r="B308">
        <v>7.89</v>
      </c>
      <c r="C308">
        <v>11.07</v>
      </c>
      <c r="D308">
        <v>7.13</v>
      </c>
      <c r="E308">
        <v>5.37</v>
      </c>
      <c r="F308">
        <v>26.42</v>
      </c>
      <c r="G308">
        <v>9.1199999999999992</v>
      </c>
      <c r="H308">
        <v>4.21</v>
      </c>
      <c r="I308">
        <v>5.92</v>
      </c>
      <c r="J308">
        <v>7.95</v>
      </c>
      <c r="K308">
        <v>8.59</v>
      </c>
      <c r="L308">
        <v>10.32</v>
      </c>
      <c r="M308">
        <v>9.23</v>
      </c>
      <c r="N308">
        <v>14.15</v>
      </c>
      <c r="O308">
        <v>18.02</v>
      </c>
      <c r="P308">
        <v>10.35</v>
      </c>
      <c r="Q308">
        <v>8.23</v>
      </c>
      <c r="R308">
        <v>5.63</v>
      </c>
      <c r="S308">
        <v>17.29</v>
      </c>
      <c r="T308">
        <v>11.24</v>
      </c>
      <c r="U308">
        <v>6.12</v>
      </c>
      <c r="V308">
        <v>4.45</v>
      </c>
      <c r="W308">
        <v>12.34</v>
      </c>
      <c r="X308">
        <v>4.2300000000000004</v>
      </c>
      <c r="Y308">
        <v>7.82</v>
      </c>
      <c r="Z308">
        <v>7.33</v>
      </c>
      <c r="AA308">
        <v>3.5</v>
      </c>
      <c r="AB308">
        <v>4.99</v>
      </c>
      <c r="AC308">
        <v>6.8100000000000005</v>
      </c>
      <c r="AD308">
        <v>18.71</v>
      </c>
      <c r="AE308">
        <v>11.26</v>
      </c>
      <c r="AF308">
        <v>10.32</v>
      </c>
    </row>
    <row r="309" spans="1:32" x14ac:dyDescent="0.35">
      <c r="A309" s="1">
        <v>40753</v>
      </c>
      <c r="B309">
        <v>7.89</v>
      </c>
      <c r="C309">
        <v>11.05</v>
      </c>
      <c r="D309">
        <v>7.12</v>
      </c>
      <c r="E309">
        <v>5.37</v>
      </c>
      <c r="F309">
        <v>26.5</v>
      </c>
      <c r="G309">
        <v>9.14</v>
      </c>
      <c r="H309">
        <v>4.21</v>
      </c>
      <c r="I309">
        <v>5.9399999999999995</v>
      </c>
      <c r="J309">
        <v>7.8</v>
      </c>
      <c r="K309">
        <v>8.58</v>
      </c>
      <c r="L309">
        <v>10.3</v>
      </c>
      <c r="M309">
        <v>9.24</v>
      </c>
      <c r="N309">
        <v>14.1</v>
      </c>
      <c r="O309">
        <v>18.12</v>
      </c>
      <c r="P309">
        <v>10.39</v>
      </c>
      <c r="Q309">
        <v>8.2200000000000006</v>
      </c>
      <c r="R309">
        <v>5.64</v>
      </c>
      <c r="S309">
        <v>17.29</v>
      </c>
      <c r="T309">
        <v>11.24</v>
      </c>
      <c r="U309">
        <v>6.14</v>
      </c>
      <c r="V309">
        <v>4.45</v>
      </c>
      <c r="W309">
        <v>12.36</v>
      </c>
      <c r="X309">
        <v>4.22</v>
      </c>
      <c r="Y309">
        <v>7.67</v>
      </c>
      <c r="Z309">
        <v>7.33</v>
      </c>
      <c r="AA309">
        <v>3.5</v>
      </c>
      <c r="AB309">
        <v>4.99</v>
      </c>
      <c r="AC309">
        <v>6.8100000000000005</v>
      </c>
      <c r="AD309">
        <v>18.8</v>
      </c>
      <c r="AE309">
        <v>11.28</v>
      </c>
      <c r="AF309">
        <v>10.3</v>
      </c>
    </row>
    <row r="310" spans="1:32" x14ac:dyDescent="0.35">
      <c r="A310" s="1">
        <v>40786</v>
      </c>
      <c r="B310">
        <v>7.89</v>
      </c>
      <c r="C310">
        <v>11.02</v>
      </c>
      <c r="D310">
        <v>7.09</v>
      </c>
      <c r="E310">
        <v>5.39</v>
      </c>
      <c r="F310">
        <v>26.44</v>
      </c>
      <c r="G310">
        <v>9.1300000000000008</v>
      </c>
      <c r="H310">
        <v>4.21</v>
      </c>
      <c r="I310">
        <v>5.95</v>
      </c>
      <c r="J310">
        <v>7.8100000000000005</v>
      </c>
      <c r="K310">
        <v>8.58</v>
      </c>
      <c r="L310">
        <v>10.3</v>
      </c>
      <c r="M310">
        <v>9.24</v>
      </c>
      <c r="N310">
        <v>14.11</v>
      </c>
      <c r="O310">
        <v>18.05</v>
      </c>
      <c r="P310">
        <v>10.4</v>
      </c>
      <c r="Q310">
        <v>8.2200000000000006</v>
      </c>
      <c r="R310">
        <v>5.64</v>
      </c>
      <c r="S310">
        <v>17.32</v>
      </c>
      <c r="T310">
        <v>11.24</v>
      </c>
      <c r="U310">
        <v>6.16</v>
      </c>
      <c r="V310">
        <v>4.45</v>
      </c>
      <c r="W310">
        <v>12.32</v>
      </c>
      <c r="X310">
        <v>4.22</v>
      </c>
      <c r="Y310">
        <v>7.67</v>
      </c>
      <c r="Z310">
        <v>7.35</v>
      </c>
      <c r="AA310">
        <v>3.5</v>
      </c>
      <c r="AB310">
        <v>5.0199999999999996</v>
      </c>
      <c r="AC310">
        <v>6.8100000000000005</v>
      </c>
      <c r="AD310">
        <v>18.87</v>
      </c>
      <c r="AE310">
        <v>11.33</v>
      </c>
      <c r="AF310">
        <v>10.3</v>
      </c>
    </row>
    <row r="311" spans="1:32" x14ac:dyDescent="0.35">
      <c r="A311" s="1">
        <v>40816</v>
      </c>
      <c r="B311">
        <v>7.6899999999999995</v>
      </c>
      <c r="C311">
        <v>10.6</v>
      </c>
      <c r="D311">
        <v>7.12</v>
      </c>
      <c r="E311">
        <v>5.22</v>
      </c>
      <c r="F311">
        <v>25.6</v>
      </c>
      <c r="G311">
        <v>8.75</v>
      </c>
      <c r="H311">
        <v>4.1500000000000004</v>
      </c>
      <c r="I311">
        <v>5.88</v>
      </c>
      <c r="J311">
        <v>7.9</v>
      </c>
      <c r="K311">
        <v>8.7100000000000009</v>
      </c>
      <c r="L311">
        <v>7.97</v>
      </c>
      <c r="M311">
        <v>8.7799999999999994</v>
      </c>
      <c r="N311">
        <v>14.66</v>
      </c>
      <c r="O311">
        <v>16.7</v>
      </c>
      <c r="P311">
        <v>10.26</v>
      </c>
      <c r="Q311">
        <v>10.98</v>
      </c>
      <c r="R311">
        <v>5.24</v>
      </c>
      <c r="S311">
        <v>16.52</v>
      </c>
      <c r="T311">
        <v>10.96</v>
      </c>
      <c r="U311">
        <v>6.14</v>
      </c>
      <c r="V311">
        <v>4.28</v>
      </c>
      <c r="W311">
        <v>12.41</v>
      </c>
      <c r="X311">
        <v>3.66</v>
      </c>
      <c r="Y311">
        <v>7.78</v>
      </c>
      <c r="Z311">
        <v>7.3</v>
      </c>
      <c r="AA311">
        <v>3.82</v>
      </c>
      <c r="AB311">
        <v>5.03</v>
      </c>
      <c r="AC311">
        <v>6.93</v>
      </c>
      <c r="AD311">
        <v>17.670000000000002</v>
      </c>
      <c r="AE311">
        <v>11.43</v>
      </c>
      <c r="AF311">
        <v>7.97</v>
      </c>
    </row>
    <row r="312" spans="1:32" x14ac:dyDescent="0.35">
      <c r="A312" s="1">
        <v>40847</v>
      </c>
      <c r="B312">
        <v>7.68</v>
      </c>
      <c r="C312">
        <v>10.45</v>
      </c>
      <c r="D312">
        <v>7.12</v>
      </c>
      <c r="E312">
        <v>5.2</v>
      </c>
      <c r="F312">
        <v>25.72</v>
      </c>
      <c r="G312">
        <v>8.8000000000000007</v>
      </c>
      <c r="H312">
        <v>4.1500000000000004</v>
      </c>
      <c r="I312">
        <v>5.88</v>
      </c>
      <c r="J312">
        <v>7.9</v>
      </c>
      <c r="K312">
        <v>8.86</v>
      </c>
      <c r="L312">
        <v>7.84</v>
      </c>
      <c r="M312">
        <v>8.7799999999999994</v>
      </c>
      <c r="N312">
        <v>14.97</v>
      </c>
      <c r="O312">
        <v>16.760000000000002</v>
      </c>
      <c r="P312">
        <v>10.28</v>
      </c>
      <c r="Q312">
        <v>10.98</v>
      </c>
      <c r="R312">
        <v>5.24</v>
      </c>
      <c r="S312">
        <v>16.440000000000001</v>
      </c>
      <c r="T312">
        <v>10.96</v>
      </c>
      <c r="U312">
        <v>6.14</v>
      </c>
      <c r="V312">
        <v>4.28</v>
      </c>
      <c r="W312">
        <v>12.37</v>
      </c>
      <c r="X312">
        <v>3.66</v>
      </c>
      <c r="Y312">
        <v>7.78</v>
      </c>
      <c r="Z312">
        <v>7.31</v>
      </c>
      <c r="AA312">
        <v>3.82</v>
      </c>
      <c r="AB312">
        <v>5.01</v>
      </c>
      <c r="AC312">
        <v>6.93</v>
      </c>
      <c r="AD312">
        <v>17.84</v>
      </c>
      <c r="AE312">
        <v>11.46</v>
      </c>
      <c r="AF312">
        <v>7.84</v>
      </c>
    </row>
    <row r="313" spans="1:32" x14ac:dyDescent="0.35">
      <c r="A313" s="1">
        <v>40877</v>
      </c>
      <c r="B313">
        <v>7.67</v>
      </c>
      <c r="C313">
        <v>10.43</v>
      </c>
      <c r="D313">
        <v>7.08</v>
      </c>
      <c r="E313">
        <v>5.2</v>
      </c>
      <c r="F313">
        <v>25.72</v>
      </c>
      <c r="G313">
        <v>8.82</v>
      </c>
      <c r="H313">
        <v>4.1500000000000004</v>
      </c>
      <c r="I313">
        <v>5.88</v>
      </c>
      <c r="J313">
        <v>7.9</v>
      </c>
      <c r="K313">
        <v>8.86</v>
      </c>
      <c r="L313">
        <v>7.84</v>
      </c>
      <c r="M313">
        <v>8.7200000000000006</v>
      </c>
      <c r="N313">
        <v>14.97</v>
      </c>
      <c r="O313">
        <v>16.760000000000002</v>
      </c>
      <c r="P313">
        <v>10.27</v>
      </c>
      <c r="Q313">
        <v>10.98</v>
      </c>
      <c r="R313">
        <v>5.27</v>
      </c>
      <c r="S313">
        <v>16.47</v>
      </c>
      <c r="T313">
        <v>10.96</v>
      </c>
      <c r="U313">
        <v>6.14</v>
      </c>
      <c r="V313">
        <v>4.2300000000000004</v>
      </c>
      <c r="W313">
        <v>12.35</v>
      </c>
      <c r="X313">
        <v>3.66</v>
      </c>
      <c r="Y313">
        <v>7.78</v>
      </c>
      <c r="Z313">
        <v>7.29</v>
      </c>
      <c r="AA313">
        <v>3.82</v>
      </c>
      <c r="AB313">
        <v>5</v>
      </c>
      <c r="AC313">
        <v>6.93</v>
      </c>
      <c r="AD313">
        <v>17.84</v>
      </c>
      <c r="AE313">
        <v>11.42</v>
      </c>
      <c r="AF313">
        <v>7.84</v>
      </c>
    </row>
    <row r="314" spans="1:32" x14ac:dyDescent="0.35">
      <c r="A314" s="1">
        <v>40907</v>
      </c>
      <c r="B314">
        <v>6.9399999999999995</v>
      </c>
      <c r="C314">
        <v>10.39</v>
      </c>
      <c r="D314">
        <v>7.04</v>
      </c>
      <c r="E314">
        <v>5.23</v>
      </c>
      <c r="F314">
        <v>25.65</v>
      </c>
      <c r="G314">
        <v>8.75</v>
      </c>
      <c r="H314">
        <v>4.1500000000000004</v>
      </c>
      <c r="I314">
        <v>5.88</v>
      </c>
      <c r="J314">
        <v>7.9</v>
      </c>
      <c r="K314">
        <v>9.09</v>
      </c>
      <c r="L314">
        <v>7.83</v>
      </c>
      <c r="M314">
        <v>8.8800000000000008</v>
      </c>
      <c r="N314">
        <v>14.97</v>
      </c>
      <c r="O314">
        <v>17.27</v>
      </c>
      <c r="P314">
        <v>8.99</v>
      </c>
      <c r="Q314">
        <v>10.92</v>
      </c>
      <c r="R314">
        <v>5.14</v>
      </c>
      <c r="S314">
        <v>16.14</v>
      </c>
      <c r="T314">
        <v>10.96</v>
      </c>
      <c r="U314">
        <v>6.16</v>
      </c>
      <c r="V314">
        <v>4.26</v>
      </c>
      <c r="W314">
        <v>12.18</v>
      </c>
      <c r="X314">
        <v>3.68</v>
      </c>
      <c r="Y314">
        <v>7.79</v>
      </c>
      <c r="Z314">
        <v>7.29</v>
      </c>
      <c r="AA314">
        <v>3.82</v>
      </c>
      <c r="AB314">
        <v>5.04</v>
      </c>
      <c r="AC314">
        <v>6.91</v>
      </c>
      <c r="AD314">
        <v>18.010000000000002</v>
      </c>
      <c r="AE314">
        <v>12.21</v>
      </c>
      <c r="AF314">
        <v>7.83</v>
      </c>
    </row>
    <row r="315" spans="1:32" x14ac:dyDescent="0.35">
      <c r="A315" s="1">
        <v>40939</v>
      </c>
      <c r="B315">
        <v>6.87</v>
      </c>
      <c r="C315">
        <v>10.35</v>
      </c>
      <c r="D315">
        <v>5.73</v>
      </c>
      <c r="E315">
        <v>4.97</v>
      </c>
      <c r="F315">
        <v>22.13</v>
      </c>
      <c r="G315">
        <v>8.09</v>
      </c>
      <c r="H315">
        <v>4.68</v>
      </c>
      <c r="I315">
        <v>5.46</v>
      </c>
      <c r="J315">
        <v>7.83</v>
      </c>
      <c r="K315">
        <v>9.09</v>
      </c>
      <c r="L315">
        <v>5.68</v>
      </c>
      <c r="M315">
        <v>7.3</v>
      </c>
      <c r="N315">
        <v>15.5</v>
      </c>
      <c r="O315">
        <v>11.84</v>
      </c>
      <c r="P315">
        <v>8.68</v>
      </c>
      <c r="Q315">
        <v>11.15</v>
      </c>
      <c r="R315">
        <v>4.63</v>
      </c>
      <c r="S315">
        <v>16.57</v>
      </c>
      <c r="T315">
        <v>10.050000000000001</v>
      </c>
      <c r="U315">
        <v>5.73</v>
      </c>
      <c r="V315">
        <v>3.7199999999999998</v>
      </c>
      <c r="W315">
        <v>9.14</v>
      </c>
      <c r="X315">
        <v>2.21</v>
      </c>
      <c r="Y315">
        <v>7.89</v>
      </c>
      <c r="Z315">
        <v>6.89</v>
      </c>
      <c r="AA315">
        <v>3.09</v>
      </c>
      <c r="AB315">
        <v>4.7699999999999996</v>
      </c>
      <c r="AC315">
        <v>7.1</v>
      </c>
      <c r="AD315">
        <v>16.14</v>
      </c>
      <c r="AE315">
        <v>10.54</v>
      </c>
      <c r="AF315">
        <v>5.68</v>
      </c>
    </row>
    <row r="316" spans="1:32" x14ac:dyDescent="0.35">
      <c r="A316" s="1">
        <v>40968</v>
      </c>
      <c r="B316">
        <v>6.85</v>
      </c>
      <c r="C316">
        <v>10.35</v>
      </c>
      <c r="D316">
        <v>5.73</v>
      </c>
      <c r="E316">
        <v>4.97</v>
      </c>
      <c r="F316">
        <v>22.09</v>
      </c>
      <c r="G316">
        <v>8.1</v>
      </c>
      <c r="H316">
        <v>4.68</v>
      </c>
      <c r="I316">
        <v>5.47</v>
      </c>
      <c r="J316">
        <v>7.66</v>
      </c>
      <c r="K316">
        <v>9.09</v>
      </c>
      <c r="L316">
        <v>5.68</v>
      </c>
      <c r="M316">
        <v>7.3</v>
      </c>
      <c r="N316">
        <v>15.5</v>
      </c>
      <c r="O316">
        <v>11.84</v>
      </c>
      <c r="P316">
        <v>8.68</v>
      </c>
      <c r="Q316">
        <v>11.15</v>
      </c>
      <c r="R316">
        <v>4.67</v>
      </c>
      <c r="S316">
        <v>16.63</v>
      </c>
      <c r="T316">
        <v>10.050000000000001</v>
      </c>
      <c r="U316">
        <v>5.73</v>
      </c>
      <c r="V316">
        <v>3.7199999999999998</v>
      </c>
      <c r="W316">
        <v>9.1199999999999992</v>
      </c>
      <c r="X316">
        <v>2.21</v>
      </c>
      <c r="Y316">
        <v>7.72</v>
      </c>
      <c r="Z316">
        <v>6.89</v>
      </c>
      <c r="AA316">
        <v>3.09</v>
      </c>
      <c r="AB316">
        <v>4.8</v>
      </c>
      <c r="AC316">
        <v>7.1</v>
      </c>
      <c r="AD316">
        <v>16.100000000000001</v>
      </c>
      <c r="AE316">
        <v>10.49</v>
      </c>
      <c r="AF316">
        <v>5.68</v>
      </c>
    </row>
    <row r="317" spans="1:32" x14ac:dyDescent="0.35">
      <c r="A317" s="1">
        <v>40998</v>
      </c>
      <c r="B317">
        <v>6.22</v>
      </c>
      <c r="C317">
        <v>10.47</v>
      </c>
      <c r="D317">
        <v>5.73</v>
      </c>
      <c r="E317">
        <v>4.8</v>
      </c>
      <c r="F317">
        <v>22.14</v>
      </c>
      <c r="G317">
        <v>8.09</v>
      </c>
      <c r="H317">
        <v>4.47</v>
      </c>
      <c r="I317">
        <v>5.49</v>
      </c>
      <c r="J317">
        <v>7.67</v>
      </c>
      <c r="K317">
        <v>9.0399999999999991</v>
      </c>
      <c r="L317">
        <v>5.68</v>
      </c>
      <c r="M317">
        <v>7.27</v>
      </c>
      <c r="N317">
        <v>15.47</v>
      </c>
      <c r="O317">
        <v>11.85</v>
      </c>
      <c r="P317">
        <v>4.83</v>
      </c>
      <c r="Q317">
        <v>11.1</v>
      </c>
      <c r="R317">
        <v>4.67</v>
      </c>
      <c r="S317">
        <v>16.66</v>
      </c>
      <c r="T317">
        <v>10.050000000000001</v>
      </c>
      <c r="U317">
        <v>5.73</v>
      </c>
      <c r="V317">
        <v>3.75</v>
      </c>
      <c r="W317">
        <v>9.1300000000000008</v>
      </c>
      <c r="X317">
        <v>2.3199999999999998</v>
      </c>
      <c r="Y317">
        <v>7.73</v>
      </c>
      <c r="Z317">
        <v>6.87</v>
      </c>
      <c r="AA317">
        <v>3.1</v>
      </c>
      <c r="AB317">
        <v>4.49</v>
      </c>
      <c r="AC317">
        <v>7.08</v>
      </c>
      <c r="AD317">
        <v>16.89</v>
      </c>
      <c r="AE317">
        <v>10.57</v>
      </c>
      <c r="AF317">
        <v>5.68</v>
      </c>
    </row>
    <row r="318" spans="1:32" x14ac:dyDescent="0.35">
      <c r="A318" s="1">
        <v>41029</v>
      </c>
      <c r="B318">
        <v>6.22</v>
      </c>
      <c r="C318">
        <v>10.58</v>
      </c>
      <c r="D318">
        <v>5.77</v>
      </c>
      <c r="E318">
        <v>4.8100000000000005</v>
      </c>
      <c r="F318">
        <v>21.23</v>
      </c>
      <c r="G318">
        <v>8.2100000000000009</v>
      </c>
      <c r="H318">
        <v>4.68</v>
      </c>
      <c r="I318">
        <v>5.47</v>
      </c>
      <c r="J318">
        <v>7.67</v>
      </c>
      <c r="K318">
        <v>9.2200000000000006</v>
      </c>
      <c r="L318">
        <v>5.36</v>
      </c>
      <c r="M318">
        <v>7.11</v>
      </c>
      <c r="N318">
        <v>15.46</v>
      </c>
      <c r="O318">
        <v>-2.6</v>
      </c>
      <c r="P318">
        <v>4.84</v>
      </c>
      <c r="Q318">
        <v>11.07</v>
      </c>
      <c r="R318">
        <v>4.9399999999999995</v>
      </c>
      <c r="S318">
        <v>16.850000000000001</v>
      </c>
      <c r="T318">
        <v>9.9700000000000006</v>
      </c>
      <c r="U318">
        <v>5.66</v>
      </c>
      <c r="V318">
        <v>4.53</v>
      </c>
      <c r="W318">
        <v>9.3000000000000007</v>
      </c>
      <c r="X318">
        <v>2.83</v>
      </c>
      <c r="Y318">
        <v>7.73</v>
      </c>
      <c r="Z318">
        <v>6.76</v>
      </c>
      <c r="AA318">
        <v>3.55</v>
      </c>
      <c r="AB318">
        <v>4.58</v>
      </c>
      <c r="AC318">
        <v>6.21</v>
      </c>
      <c r="AD318">
        <v>14.73</v>
      </c>
      <c r="AE318">
        <v>10.56</v>
      </c>
      <c r="AF318">
        <v>5.36</v>
      </c>
    </row>
    <row r="319" spans="1:32" x14ac:dyDescent="0.35">
      <c r="A319" s="1">
        <v>41060</v>
      </c>
      <c r="B319">
        <v>6.23</v>
      </c>
      <c r="C319">
        <v>10.65</v>
      </c>
      <c r="D319">
        <v>5.77</v>
      </c>
      <c r="E319">
        <v>4.8100000000000005</v>
      </c>
      <c r="F319">
        <v>21.24</v>
      </c>
      <c r="G319">
        <v>8.2200000000000006</v>
      </c>
      <c r="H319">
        <v>4.68</v>
      </c>
      <c r="I319">
        <v>5.47</v>
      </c>
      <c r="J319">
        <v>7.41</v>
      </c>
      <c r="K319">
        <v>9.2100000000000009</v>
      </c>
      <c r="L319">
        <v>5.36</v>
      </c>
      <c r="M319">
        <v>7.12</v>
      </c>
      <c r="N319">
        <v>15.46</v>
      </c>
      <c r="O319">
        <v>-2.6</v>
      </c>
      <c r="P319">
        <v>4.88</v>
      </c>
      <c r="Q319">
        <v>11.05</v>
      </c>
      <c r="R319">
        <v>4.9399999999999995</v>
      </c>
      <c r="S319">
        <v>16.89</v>
      </c>
      <c r="T319">
        <v>9.9700000000000006</v>
      </c>
      <c r="U319">
        <v>5.65</v>
      </c>
      <c r="V319">
        <v>4.58</v>
      </c>
      <c r="W319">
        <v>9.27</v>
      </c>
      <c r="X319">
        <v>2.84</v>
      </c>
      <c r="Y319">
        <v>7.44</v>
      </c>
      <c r="Z319">
        <v>6.77</v>
      </c>
      <c r="AA319">
        <v>3.55</v>
      </c>
      <c r="AB319">
        <v>4.5999999999999996</v>
      </c>
      <c r="AC319">
        <v>6.21</v>
      </c>
      <c r="AD319">
        <v>14.48</v>
      </c>
      <c r="AE319">
        <v>10.46</v>
      </c>
      <c r="AF319">
        <v>5.36</v>
      </c>
    </row>
    <row r="320" spans="1:32" x14ac:dyDescent="0.35">
      <c r="A320" s="1">
        <v>41089</v>
      </c>
      <c r="B320">
        <v>6.6899999999999995</v>
      </c>
      <c r="C320">
        <v>10.66</v>
      </c>
      <c r="D320">
        <v>5.78</v>
      </c>
      <c r="E320">
        <v>4.76</v>
      </c>
      <c r="F320">
        <v>21.56</v>
      </c>
      <c r="G320">
        <v>7.62</v>
      </c>
      <c r="H320">
        <v>4.66</v>
      </c>
      <c r="I320">
        <v>5.53</v>
      </c>
      <c r="J320">
        <v>7.42</v>
      </c>
      <c r="K320">
        <v>8.8000000000000007</v>
      </c>
      <c r="L320">
        <v>5.33</v>
      </c>
      <c r="M320">
        <v>7.09</v>
      </c>
      <c r="N320">
        <v>15.42</v>
      </c>
      <c r="O320">
        <v>15.33</v>
      </c>
      <c r="P320">
        <v>9.3699999999999992</v>
      </c>
      <c r="Q320">
        <v>10.95</v>
      </c>
      <c r="R320">
        <v>4.91</v>
      </c>
      <c r="S320">
        <v>16.850000000000001</v>
      </c>
      <c r="T320">
        <v>10</v>
      </c>
      <c r="U320">
        <v>5.74</v>
      </c>
      <c r="V320">
        <v>4.59</v>
      </c>
      <c r="W320">
        <v>9.23</v>
      </c>
      <c r="X320">
        <v>2.76</v>
      </c>
      <c r="Y320">
        <v>7.46</v>
      </c>
      <c r="Z320">
        <v>6.8100000000000005</v>
      </c>
      <c r="AA320">
        <v>3.3</v>
      </c>
      <c r="AB320">
        <v>4.67</v>
      </c>
      <c r="AC320">
        <v>6.22</v>
      </c>
      <c r="AD320">
        <v>14.51</v>
      </c>
      <c r="AE320">
        <v>10.55</v>
      </c>
      <c r="AF320">
        <v>5.33</v>
      </c>
    </row>
    <row r="321" spans="1:32" x14ac:dyDescent="0.35">
      <c r="A321" s="1">
        <v>41121</v>
      </c>
      <c r="B321">
        <v>6.65</v>
      </c>
      <c r="C321">
        <v>9.49</v>
      </c>
      <c r="D321">
        <v>5.84</v>
      </c>
      <c r="E321">
        <v>4.8100000000000005</v>
      </c>
      <c r="F321">
        <v>19.39</v>
      </c>
      <c r="G321">
        <v>8.48</v>
      </c>
      <c r="H321">
        <v>4.68</v>
      </c>
      <c r="I321">
        <v>5.41</v>
      </c>
      <c r="J321">
        <v>6.65</v>
      </c>
      <c r="K321">
        <v>8.7799999999999994</v>
      </c>
      <c r="L321">
        <v>5.42</v>
      </c>
      <c r="M321">
        <v>5.8100000000000005</v>
      </c>
      <c r="N321">
        <v>15.09</v>
      </c>
      <c r="O321">
        <v>14.55</v>
      </c>
      <c r="P321">
        <v>9.41</v>
      </c>
      <c r="Q321">
        <v>10.73</v>
      </c>
      <c r="R321">
        <v>4.97</v>
      </c>
      <c r="S321">
        <v>15.15</v>
      </c>
      <c r="T321">
        <v>10.52</v>
      </c>
      <c r="U321">
        <v>5.58</v>
      </c>
      <c r="V321">
        <v>4.53</v>
      </c>
      <c r="W321">
        <v>9.24</v>
      </c>
      <c r="X321">
        <v>2.86</v>
      </c>
      <c r="Y321">
        <v>6.64</v>
      </c>
      <c r="Z321">
        <v>6.59</v>
      </c>
      <c r="AA321">
        <v>3.03</v>
      </c>
      <c r="AB321">
        <v>4.6500000000000004</v>
      </c>
      <c r="AC321">
        <v>6.17</v>
      </c>
      <c r="AD321">
        <v>13.41</v>
      </c>
      <c r="AE321">
        <v>9.11</v>
      </c>
      <c r="AF321">
        <v>5.42</v>
      </c>
    </row>
    <row r="322" spans="1:32" x14ac:dyDescent="0.35">
      <c r="A322" s="1">
        <v>41152</v>
      </c>
      <c r="B322">
        <v>6.65</v>
      </c>
      <c r="C322">
        <v>9.49</v>
      </c>
      <c r="D322">
        <v>5.8100000000000005</v>
      </c>
      <c r="E322">
        <v>4.8100000000000005</v>
      </c>
      <c r="F322">
        <v>19.399999999999999</v>
      </c>
      <c r="G322">
        <v>8.5299999999999994</v>
      </c>
      <c r="H322">
        <v>4.68</v>
      </c>
      <c r="I322">
        <v>5.41</v>
      </c>
      <c r="J322">
        <v>6.65</v>
      </c>
      <c r="K322">
        <v>8.7799999999999994</v>
      </c>
      <c r="L322">
        <v>5.42</v>
      </c>
      <c r="M322">
        <v>5.8100000000000005</v>
      </c>
      <c r="N322">
        <v>15.09</v>
      </c>
      <c r="O322">
        <v>14.55</v>
      </c>
      <c r="P322">
        <v>9.43</v>
      </c>
      <c r="Q322">
        <v>10.73</v>
      </c>
      <c r="R322">
        <v>4.96</v>
      </c>
      <c r="S322">
        <v>15.18</v>
      </c>
      <c r="T322">
        <v>10.52</v>
      </c>
      <c r="U322">
        <v>5.58</v>
      </c>
      <c r="V322">
        <v>4.5600000000000005</v>
      </c>
      <c r="W322">
        <v>9.27</v>
      </c>
      <c r="X322">
        <v>2.86</v>
      </c>
      <c r="Y322">
        <v>6.64</v>
      </c>
      <c r="Z322">
        <v>6.57</v>
      </c>
      <c r="AA322">
        <v>3.03</v>
      </c>
      <c r="AB322">
        <v>4.6399999999999997</v>
      </c>
      <c r="AC322">
        <v>6.17</v>
      </c>
      <c r="AD322">
        <v>13.37</v>
      </c>
      <c r="AE322">
        <v>9.06</v>
      </c>
      <c r="AF322">
        <v>5.42</v>
      </c>
    </row>
    <row r="323" spans="1:32" x14ac:dyDescent="0.35">
      <c r="A323" s="1">
        <v>41180</v>
      </c>
      <c r="B323">
        <v>6.46</v>
      </c>
      <c r="C323">
        <v>9.67</v>
      </c>
      <c r="D323">
        <v>5.8</v>
      </c>
      <c r="E323">
        <v>4.83</v>
      </c>
      <c r="F323">
        <v>19.440000000000001</v>
      </c>
      <c r="G323">
        <v>8.56</v>
      </c>
      <c r="H323">
        <v>4.7</v>
      </c>
      <c r="I323">
        <v>5.41</v>
      </c>
      <c r="J323">
        <v>6.78</v>
      </c>
      <c r="K323">
        <v>8.35</v>
      </c>
      <c r="L323">
        <v>5.46</v>
      </c>
      <c r="M323">
        <v>5.7</v>
      </c>
      <c r="N323">
        <v>15.07</v>
      </c>
      <c r="O323">
        <v>14.37</v>
      </c>
      <c r="P323">
        <v>9.9</v>
      </c>
      <c r="Q323">
        <v>10.73</v>
      </c>
      <c r="R323">
        <v>4.96</v>
      </c>
      <c r="S323">
        <v>15.81</v>
      </c>
      <c r="T323">
        <v>10.09</v>
      </c>
      <c r="U323">
        <v>5.58</v>
      </c>
      <c r="V323">
        <v>4.8600000000000003</v>
      </c>
      <c r="W323">
        <v>9.26</v>
      </c>
      <c r="X323">
        <v>2.86</v>
      </c>
      <c r="Y323">
        <v>6.76</v>
      </c>
      <c r="Z323">
        <v>6.57</v>
      </c>
      <c r="AA323">
        <v>3.04</v>
      </c>
      <c r="AB323">
        <v>4.6399999999999997</v>
      </c>
      <c r="AC323">
        <v>6.18</v>
      </c>
      <c r="AD323">
        <v>13.35</v>
      </c>
      <c r="AE323">
        <v>9.2200000000000006</v>
      </c>
      <c r="AF323">
        <v>5.46</v>
      </c>
    </row>
    <row r="324" spans="1:32" x14ac:dyDescent="0.35">
      <c r="A324" s="1">
        <v>41213</v>
      </c>
      <c r="B324">
        <v>6.45</v>
      </c>
      <c r="C324">
        <v>9.16</v>
      </c>
      <c r="D324">
        <v>5.73</v>
      </c>
      <c r="E324">
        <v>4.68</v>
      </c>
      <c r="F324">
        <v>19.940000000000001</v>
      </c>
      <c r="G324">
        <v>9.23</v>
      </c>
      <c r="H324">
        <v>4.9399999999999995</v>
      </c>
      <c r="I324">
        <v>5.42</v>
      </c>
      <c r="J324">
        <v>6.66</v>
      </c>
      <c r="K324">
        <v>8.35</v>
      </c>
      <c r="L324">
        <v>2.93</v>
      </c>
      <c r="M324">
        <v>4.91</v>
      </c>
      <c r="N324">
        <v>14.54</v>
      </c>
      <c r="O324">
        <v>15.13</v>
      </c>
      <c r="P324">
        <v>9.93</v>
      </c>
      <c r="Q324">
        <v>11.63</v>
      </c>
      <c r="R324">
        <v>5.16</v>
      </c>
      <c r="S324">
        <v>16.010000000000002</v>
      </c>
      <c r="T324">
        <v>10.029999999999999</v>
      </c>
      <c r="U324">
        <v>5.5600000000000005</v>
      </c>
      <c r="V324">
        <v>5.38</v>
      </c>
      <c r="W324">
        <v>9.07</v>
      </c>
      <c r="X324">
        <v>2.64</v>
      </c>
      <c r="Y324">
        <v>6.66</v>
      </c>
      <c r="Z324">
        <v>5.79</v>
      </c>
      <c r="AA324">
        <v>2.93</v>
      </c>
      <c r="AB324">
        <v>4.4000000000000004</v>
      </c>
      <c r="AC324">
        <v>6.14</v>
      </c>
      <c r="AD324">
        <v>12.12</v>
      </c>
      <c r="AE324">
        <v>9.0299999999999994</v>
      </c>
      <c r="AF324">
        <v>2.93</v>
      </c>
    </row>
    <row r="325" spans="1:32" x14ac:dyDescent="0.35">
      <c r="A325" s="1">
        <v>41243</v>
      </c>
      <c r="B325">
        <v>6.45</v>
      </c>
      <c r="C325">
        <v>9.16</v>
      </c>
      <c r="D325">
        <v>5.73</v>
      </c>
      <c r="E325">
        <v>4.68</v>
      </c>
      <c r="F325">
        <v>20</v>
      </c>
      <c r="G325">
        <v>9.24</v>
      </c>
      <c r="H325">
        <v>4.9399999999999995</v>
      </c>
      <c r="I325">
        <v>5.42</v>
      </c>
      <c r="J325">
        <v>6.66</v>
      </c>
      <c r="K325">
        <v>8.35</v>
      </c>
      <c r="L325">
        <v>2.93</v>
      </c>
      <c r="M325">
        <v>4.91</v>
      </c>
      <c r="N325">
        <v>14.54</v>
      </c>
      <c r="O325">
        <v>15.12</v>
      </c>
      <c r="P325">
        <v>9.9499999999999993</v>
      </c>
      <c r="Q325">
        <v>11.63</v>
      </c>
      <c r="R325">
        <v>5.15</v>
      </c>
      <c r="S325">
        <v>16.100000000000001</v>
      </c>
      <c r="T325">
        <v>10.029999999999999</v>
      </c>
      <c r="U325">
        <v>5.5600000000000005</v>
      </c>
      <c r="V325">
        <v>5.43</v>
      </c>
      <c r="W325">
        <v>9.07</v>
      </c>
      <c r="X325">
        <v>2.64</v>
      </c>
      <c r="Y325">
        <v>6.66</v>
      </c>
      <c r="Z325">
        <v>5.82</v>
      </c>
      <c r="AA325">
        <v>2.93</v>
      </c>
      <c r="AB325">
        <v>4.41</v>
      </c>
      <c r="AC325">
        <v>6.14</v>
      </c>
      <c r="AD325">
        <v>11.98</v>
      </c>
      <c r="AE325">
        <v>8.94</v>
      </c>
      <c r="AF325">
        <v>2.93</v>
      </c>
    </row>
    <row r="326" spans="1:32" x14ac:dyDescent="0.35">
      <c r="A326" s="1">
        <v>41274</v>
      </c>
      <c r="B326">
        <v>6.41</v>
      </c>
      <c r="C326">
        <v>9.5</v>
      </c>
      <c r="D326">
        <v>6.03</v>
      </c>
      <c r="E326">
        <v>4.8</v>
      </c>
      <c r="F326">
        <v>21.4</v>
      </c>
      <c r="G326">
        <v>10.8</v>
      </c>
      <c r="H326">
        <v>4.4400000000000004</v>
      </c>
      <c r="I326">
        <v>5.51</v>
      </c>
      <c r="J326">
        <v>6.48</v>
      </c>
      <c r="K326">
        <v>8.57</v>
      </c>
      <c r="L326">
        <v>2.75</v>
      </c>
      <c r="M326">
        <v>3.49</v>
      </c>
      <c r="N326">
        <v>15.78</v>
      </c>
      <c r="O326">
        <v>15.5</v>
      </c>
      <c r="P326">
        <v>9.23</v>
      </c>
      <c r="Q326">
        <v>11.67</v>
      </c>
      <c r="R326">
        <v>5.21</v>
      </c>
      <c r="S326">
        <v>16.21</v>
      </c>
      <c r="T326">
        <v>11.57</v>
      </c>
      <c r="U326">
        <v>5.68</v>
      </c>
      <c r="V326">
        <v>4.47</v>
      </c>
      <c r="W326">
        <v>9.35</v>
      </c>
      <c r="X326">
        <v>2.99</v>
      </c>
      <c r="Y326">
        <v>6.3</v>
      </c>
      <c r="Z326">
        <v>5.9</v>
      </c>
      <c r="AA326">
        <v>3</v>
      </c>
      <c r="AB326">
        <v>4.2699999999999996</v>
      </c>
      <c r="AC326">
        <v>5.57</v>
      </c>
      <c r="AD326">
        <v>11.97</v>
      </c>
      <c r="AE326">
        <v>8.41</v>
      </c>
      <c r="AF326">
        <v>2.75</v>
      </c>
    </row>
    <row r="327" spans="1:32" x14ac:dyDescent="0.35">
      <c r="A327" s="1">
        <v>41305</v>
      </c>
      <c r="B327">
        <v>6.44</v>
      </c>
      <c r="C327">
        <v>9.58</v>
      </c>
      <c r="D327">
        <v>6.04</v>
      </c>
      <c r="E327">
        <v>4.84</v>
      </c>
      <c r="F327">
        <v>21.44</v>
      </c>
      <c r="G327">
        <v>11.09</v>
      </c>
      <c r="H327">
        <v>4.4400000000000004</v>
      </c>
      <c r="I327">
        <v>5.51</v>
      </c>
      <c r="J327">
        <v>6.48</v>
      </c>
      <c r="K327">
        <v>8.7799999999999994</v>
      </c>
      <c r="L327">
        <v>2.75</v>
      </c>
      <c r="M327">
        <v>3.4699999999999998</v>
      </c>
      <c r="N327">
        <v>15.75</v>
      </c>
      <c r="O327">
        <v>15.53</v>
      </c>
      <c r="P327">
        <v>9.24</v>
      </c>
      <c r="Q327">
        <v>11.67</v>
      </c>
      <c r="R327">
        <v>5.21</v>
      </c>
      <c r="S327">
        <v>16.28</v>
      </c>
      <c r="T327">
        <v>11.57</v>
      </c>
      <c r="U327">
        <v>5.6899999999999995</v>
      </c>
      <c r="V327">
        <v>4.47</v>
      </c>
      <c r="W327">
        <v>9.3800000000000008</v>
      </c>
      <c r="X327">
        <v>2.99</v>
      </c>
      <c r="Y327">
        <v>6.3</v>
      </c>
      <c r="Z327">
        <v>5.9</v>
      </c>
      <c r="AA327">
        <v>3</v>
      </c>
      <c r="AB327">
        <v>4.3</v>
      </c>
      <c r="AC327">
        <v>5.57</v>
      </c>
      <c r="AD327">
        <v>12.31</v>
      </c>
      <c r="AE327">
        <v>8.42</v>
      </c>
      <c r="AF327">
        <v>2.75</v>
      </c>
    </row>
    <row r="328" spans="1:32" x14ac:dyDescent="0.35">
      <c r="A328" s="1">
        <v>41333</v>
      </c>
      <c r="B328">
        <v>6.43</v>
      </c>
      <c r="C328">
        <v>9.61</v>
      </c>
      <c r="D328">
        <v>5.9</v>
      </c>
      <c r="E328">
        <v>4.8899999999999997</v>
      </c>
      <c r="F328">
        <v>21.47</v>
      </c>
      <c r="G328">
        <v>11.11</v>
      </c>
      <c r="H328">
        <v>4.4400000000000004</v>
      </c>
      <c r="I328">
        <v>5.51</v>
      </c>
      <c r="J328">
        <v>6.48</v>
      </c>
      <c r="K328">
        <v>8.7799999999999994</v>
      </c>
      <c r="L328">
        <v>2.73</v>
      </c>
      <c r="M328">
        <v>3.48</v>
      </c>
      <c r="N328">
        <v>15.75</v>
      </c>
      <c r="O328">
        <v>15.53</v>
      </c>
      <c r="P328">
        <v>9.24</v>
      </c>
      <c r="Q328">
        <v>11.65</v>
      </c>
      <c r="R328">
        <v>5.18</v>
      </c>
      <c r="S328">
        <v>16.38</v>
      </c>
      <c r="T328">
        <v>11.57</v>
      </c>
      <c r="U328">
        <v>5.68</v>
      </c>
      <c r="V328">
        <v>4.47</v>
      </c>
      <c r="W328">
        <v>9.36</v>
      </c>
      <c r="X328">
        <v>2.99</v>
      </c>
      <c r="Y328">
        <v>6.3</v>
      </c>
      <c r="Z328">
        <v>5.84</v>
      </c>
      <c r="AA328">
        <v>3</v>
      </c>
      <c r="AB328">
        <v>4.5</v>
      </c>
      <c r="AC328">
        <v>5.57</v>
      </c>
      <c r="AD328">
        <v>12.28</v>
      </c>
      <c r="AE328">
        <v>8.43</v>
      </c>
      <c r="AF328">
        <v>2.73</v>
      </c>
    </row>
    <row r="329" spans="1:32" x14ac:dyDescent="0.35">
      <c r="A329" s="1">
        <v>41362</v>
      </c>
      <c r="B329">
        <v>6.66</v>
      </c>
      <c r="C329">
        <v>9.61</v>
      </c>
      <c r="D329">
        <v>5.9399999999999995</v>
      </c>
      <c r="E329">
        <v>4.87</v>
      </c>
      <c r="F329">
        <v>21.48</v>
      </c>
      <c r="G329">
        <v>10.99</v>
      </c>
      <c r="H329">
        <v>4.4400000000000004</v>
      </c>
      <c r="I329">
        <v>5.49</v>
      </c>
      <c r="J329">
        <v>6.47</v>
      </c>
      <c r="K329">
        <v>8.6199999999999992</v>
      </c>
      <c r="L329">
        <v>2.73</v>
      </c>
      <c r="M329">
        <v>3.48</v>
      </c>
      <c r="N329">
        <v>15.75</v>
      </c>
      <c r="O329">
        <v>15.64</v>
      </c>
      <c r="P329">
        <v>9.9</v>
      </c>
      <c r="Q329">
        <v>11.65</v>
      </c>
      <c r="R329">
        <v>5.17</v>
      </c>
      <c r="S329">
        <v>16.36</v>
      </c>
      <c r="T329">
        <v>11.56</v>
      </c>
      <c r="U329">
        <v>5.67</v>
      </c>
      <c r="V329">
        <v>4.45</v>
      </c>
      <c r="W329">
        <v>9.32</v>
      </c>
      <c r="X329">
        <v>3.01</v>
      </c>
      <c r="Y329">
        <v>6.3</v>
      </c>
      <c r="Z329">
        <v>5.84</v>
      </c>
      <c r="AA329">
        <v>3</v>
      </c>
      <c r="AB329">
        <v>4.5</v>
      </c>
      <c r="AC329">
        <v>5.58</v>
      </c>
      <c r="AD329">
        <v>12.28</v>
      </c>
      <c r="AE329">
        <v>8.3800000000000008</v>
      </c>
      <c r="AF329">
        <v>2.73</v>
      </c>
    </row>
    <row r="330" spans="1:32" x14ac:dyDescent="0.35">
      <c r="A330" s="1">
        <v>41394</v>
      </c>
      <c r="B330">
        <v>6.6899999999999995</v>
      </c>
      <c r="C330">
        <v>9.5299999999999994</v>
      </c>
      <c r="D330">
        <v>5.9399999999999995</v>
      </c>
      <c r="E330">
        <v>5.6899999999999995</v>
      </c>
      <c r="F330">
        <v>22.65</v>
      </c>
      <c r="G330">
        <v>14.09</v>
      </c>
      <c r="H330">
        <v>4.51</v>
      </c>
      <c r="I330">
        <v>5.46</v>
      </c>
      <c r="J330">
        <v>6.6</v>
      </c>
      <c r="K330">
        <v>8.61</v>
      </c>
      <c r="L330">
        <v>3.02</v>
      </c>
      <c r="M330">
        <v>3.63</v>
      </c>
      <c r="N330">
        <v>15.81</v>
      </c>
      <c r="O330">
        <v>17.45</v>
      </c>
      <c r="P330">
        <v>10.14</v>
      </c>
      <c r="Q330">
        <v>12.73</v>
      </c>
      <c r="R330">
        <v>5.0599999999999996</v>
      </c>
      <c r="S330">
        <v>16.46</v>
      </c>
      <c r="T330">
        <v>11.31</v>
      </c>
      <c r="U330">
        <v>5.63</v>
      </c>
      <c r="V330">
        <v>4.4800000000000004</v>
      </c>
      <c r="W330">
        <v>9.3000000000000007</v>
      </c>
      <c r="X330">
        <v>2.69</v>
      </c>
      <c r="Y330">
        <v>6.45</v>
      </c>
      <c r="Z330">
        <v>6.43</v>
      </c>
      <c r="AA330">
        <v>2.4900000000000002</v>
      </c>
      <c r="AB330">
        <v>4.4800000000000004</v>
      </c>
      <c r="AC330">
        <v>7.5600000000000005</v>
      </c>
      <c r="AD330">
        <v>11.34</v>
      </c>
      <c r="AE330">
        <v>8.5399999999999991</v>
      </c>
      <c r="AF330">
        <v>3.02</v>
      </c>
    </row>
    <row r="331" spans="1:32" x14ac:dyDescent="0.35">
      <c r="A331" s="1">
        <v>41425</v>
      </c>
      <c r="B331">
        <v>6.64</v>
      </c>
      <c r="C331">
        <v>9.5500000000000007</v>
      </c>
      <c r="D331">
        <v>5.95</v>
      </c>
      <c r="E331">
        <v>5.68</v>
      </c>
      <c r="F331">
        <v>22.69</v>
      </c>
      <c r="G331">
        <v>14.11</v>
      </c>
      <c r="H331">
        <v>4.51</v>
      </c>
      <c r="I331">
        <v>5.45</v>
      </c>
      <c r="J331">
        <v>6.59</v>
      </c>
      <c r="K331">
        <v>8.65</v>
      </c>
      <c r="L331">
        <v>3.03</v>
      </c>
      <c r="M331">
        <v>3.31</v>
      </c>
      <c r="N331">
        <v>15.82</v>
      </c>
      <c r="O331">
        <v>17.36</v>
      </c>
      <c r="P331">
        <v>10.119999999999999</v>
      </c>
      <c r="Q331">
        <v>12.73</v>
      </c>
      <c r="R331">
        <v>5.01</v>
      </c>
      <c r="S331">
        <v>16.53</v>
      </c>
      <c r="T331">
        <v>11.31</v>
      </c>
      <c r="U331">
        <v>5.63</v>
      </c>
      <c r="V331">
        <v>4.49</v>
      </c>
      <c r="W331">
        <v>9.31</v>
      </c>
      <c r="X331">
        <v>2.69</v>
      </c>
      <c r="Y331">
        <v>6.44</v>
      </c>
      <c r="Z331">
        <v>6.42</v>
      </c>
      <c r="AA331">
        <v>2.4900000000000002</v>
      </c>
      <c r="AB331">
        <v>4.46</v>
      </c>
      <c r="AC331">
        <v>7.5600000000000005</v>
      </c>
      <c r="AD331">
        <v>11.55</v>
      </c>
      <c r="AE331">
        <v>8.57</v>
      </c>
      <c r="AF331">
        <v>3.03</v>
      </c>
    </row>
    <row r="332" spans="1:32" x14ac:dyDescent="0.35">
      <c r="A332" s="1">
        <v>41453</v>
      </c>
      <c r="B332">
        <v>6.72</v>
      </c>
      <c r="C332">
        <v>9.5399999999999991</v>
      </c>
      <c r="D332">
        <v>5.9399999999999995</v>
      </c>
      <c r="E332">
        <v>5.77</v>
      </c>
      <c r="F332">
        <v>22.13</v>
      </c>
      <c r="G332">
        <v>12.98</v>
      </c>
      <c r="H332">
        <v>5.04</v>
      </c>
      <c r="I332">
        <v>5.45</v>
      </c>
      <c r="J332">
        <v>6.58</v>
      </c>
      <c r="K332">
        <v>9.36</v>
      </c>
      <c r="L332">
        <v>3.12</v>
      </c>
      <c r="M332">
        <v>3.56</v>
      </c>
      <c r="N332">
        <v>15.64</v>
      </c>
      <c r="O332">
        <v>-39.26</v>
      </c>
      <c r="P332">
        <v>10.61</v>
      </c>
      <c r="Q332">
        <v>12.74</v>
      </c>
      <c r="R332">
        <v>5.0199999999999996</v>
      </c>
      <c r="S332">
        <v>16.559999999999999</v>
      </c>
      <c r="T332">
        <v>11.3</v>
      </c>
      <c r="U332">
        <v>5.64</v>
      </c>
      <c r="V332">
        <v>4.49</v>
      </c>
      <c r="W332">
        <v>9.35</v>
      </c>
      <c r="X332">
        <v>2.75</v>
      </c>
      <c r="Y332">
        <v>6.43</v>
      </c>
      <c r="Z332">
        <v>6.37</v>
      </c>
      <c r="AA332">
        <v>2.4900000000000002</v>
      </c>
      <c r="AB332">
        <v>4.46</v>
      </c>
      <c r="AC332">
        <v>7.5600000000000005</v>
      </c>
      <c r="AD332">
        <v>11.56</v>
      </c>
      <c r="AE332">
        <v>8.51</v>
      </c>
      <c r="AF332">
        <v>3.12</v>
      </c>
    </row>
    <row r="333" spans="1:32" x14ac:dyDescent="0.35">
      <c r="A333" s="1">
        <v>41486</v>
      </c>
      <c r="B333">
        <v>6.79</v>
      </c>
      <c r="C333">
        <v>11.15</v>
      </c>
      <c r="D333">
        <v>6.02</v>
      </c>
      <c r="E333">
        <v>5.97</v>
      </c>
      <c r="F333">
        <v>23.55</v>
      </c>
      <c r="G333">
        <v>12.75</v>
      </c>
      <c r="H333">
        <v>5.22</v>
      </c>
      <c r="I333">
        <v>5.41</v>
      </c>
      <c r="J333">
        <v>6.62</v>
      </c>
      <c r="K333">
        <v>9.3699999999999992</v>
      </c>
      <c r="L333">
        <v>4.0199999999999996</v>
      </c>
      <c r="M333">
        <v>1.3900000000000001</v>
      </c>
      <c r="N333">
        <v>17.43</v>
      </c>
      <c r="O333">
        <v>17.649999999999999</v>
      </c>
      <c r="P333">
        <v>10.59</v>
      </c>
      <c r="Q333">
        <v>13.76</v>
      </c>
      <c r="R333">
        <v>5.25</v>
      </c>
      <c r="S333">
        <v>16.63</v>
      </c>
      <c r="T333">
        <v>10.48</v>
      </c>
      <c r="U333">
        <v>5.52</v>
      </c>
      <c r="V333">
        <v>4.68</v>
      </c>
      <c r="W333">
        <v>9.59</v>
      </c>
      <c r="X333">
        <v>3.38</v>
      </c>
      <c r="Y333">
        <v>6.41</v>
      </c>
      <c r="Z333">
        <v>6.74</v>
      </c>
      <c r="AA333">
        <v>2.77</v>
      </c>
      <c r="AB333">
        <v>4.46</v>
      </c>
      <c r="AC333">
        <v>7.8</v>
      </c>
      <c r="AD333">
        <v>10.79</v>
      </c>
      <c r="AE333">
        <v>8.89</v>
      </c>
      <c r="AF333">
        <v>4.0199999999999996</v>
      </c>
    </row>
    <row r="334" spans="1:32" x14ac:dyDescent="0.35">
      <c r="A334" s="1">
        <v>41516</v>
      </c>
      <c r="B334">
        <v>6.77</v>
      </c>
      <c r="C334">
        <v>11.23</v>
      </c>
      <c r="D334">
        <v>5.99</v>
      </c>
      <c r="E334">
        <v>5.96</v>
      </c>
      <c r="F334">
        <v>23.29</v>
      </c>
      <c r="G334">
        <v>12.75</v>
      </c>
      <c r="H334">
        <v>5.22</v>
      </c>
      <c r="I334">
        <v>5.38</v>
      </c>
      <c r="J334">
        <v>6.62</v>
      </c>
      <c r="K334">
        <v>9.36</v>
      </c>
      <c r="L334">
        <v>4.0199999999999996</v>
      </c>
      <c r="M334">
        <v>1.4</v>
      </c>
      <c r="N334">
        <v>17.43</v>
      </c>
      <c r="O334">
        <v>17.649999999999999</v>
      </c>
      <c r="P334">
        <v>10.51</v>
      </c>
      <c r="Q334">
        <v>13.76</v>
      </c>
      <c r="R334">
        <v>5.25</v>
      </c>
      <c r="S334">
        <v>16.62</v>
      </c>
      <c r="T334">
        <v>10.48</v>
      </c>
      <c r="U334">
        <v>5.47</v>
      </c>
      <c r="V334">
        <v>4.67</v>
      </c>
      <c r="W334">
        <v>9.57</v>
      </c>
      <c r="X334">
        <v>3.38</v>
      </c>
      <c r="Y334">
        <v>6.41</v>
      </c>
      <c r="Z334">
        <v>6.74</v>
      </c>
      <c r="AA334">
        <v>2.77</v>
      </c>
      <c r="AB334">
        <v>4.4800000000000004</v>
      </c>
      <c r="AC334">
        <v>7.8</v>
      </c>
      <c r="AD334">
        <v>12.02</v>
      </c>
      <c r="AE334">
        <v>8.89</v>
      </c>
      <c r="AF334">
        <v>4.0199999999999996</v>
      </c>
    </row>
    <row r="335" spans="1:32" x14ac:dyDescent="0.35">
      <c r="A335" s="1">
        <v>41547</v>
      </c>
      <c r="B335">
        <v>7.23</v>
      </c>
      <c r="C335">
        <v>11.2</v>
      </c>
      <c r="D335">
        <v>6.16</v>
      </c>
      <c r="E335">
        <v>6.15</v>
      </c>
      <c r="F335">
        <v>24.17</v>
      </c>
      <c r="G335">
        <v>12.56</v>
      </c>
      <c r="H335">
        <v>5.05</v>
      </c>
      <c r="I335">
        <v>5.51</v>
      </c>
      <c r="J335">
        <v>6.57</v>
      </c>
      <c r="K335">
        <v>9.34</v>
      </c>
      <c r="L335">
        <v>8.67</v>
      </c>
      <c r="M335">
        <v>1.88</v>
      </c>
      <c r="N335">
        <v>17.440000000000001</v>
      </c>
      <c r="O335">
        <v>18.77</v>
      </c>
      <c r="P335">
        <v>11.09</v>
      </c>
      <c r="Q335">
        <v>12.97</v>
      </c>
      <c r="R335">
        <v>5.53</v>
      </c>
      <c r="S335">
        <v>16.12</v>
      </c>
      <c r="T335">
        <v>10.64</v>
      </c>
      <c r="U335">
        <v>5.54</v>
      </c>
      <c r="V335">
        <v>4.5999999999999996</v>
      </c>
      <c r="W335">
        <v>9.9499999999999993</v>
      </c>
      <c r="X335">
        <v>3.96</v>
      </c>
      <c r="Y335">
        <v>6.32</v>
      </c>
      <c r="Z335">
        <v>7.27</v>
      </c>
      <c r="AA335">
        <v>3.35</v>
      </c>
      <c r="AB335">
        <v>4.41</v>
      </c>
      <c r="AC335">
        <v>7.83</v>
      </c>
      <c r="AD335">
        <v>12.18</v>
      </c>
      <c r="AE335">
        <v>7.88</v>
      </c>
      <c r="AF335">
        <v>8.67</v>
      </c>
    </row>
    <row r="336" spans="1:32" x14ac:dyDescent="0.35">
      <c r="A336" s="1">
        <v>41578</v>
      </c>
      <c r="B336">
        <v>7.27</v>
      </c>
      <c r="C336">
        <v>12.09</v>
      </c>
      <c r="D336">
        <v>6.17</v>
      </c>
      <c r="E336">
        <v>6.11</v>
      </c>
      <c r="F336">
        <v>24.15</v>
      </c>
      <c r="G336">
        <v>12.56</v>
      </c>
      <c r="H336">
        <v>5.05</v>
      </c>
      <c r="I336">
        <v>5.5</v>
      </c>
      <c r="J336">
        <v>6.57</v>
      </c>
      <c r="K336">
        <v>9.31</v>
      </c>
      <c r="L336">
        <v>8.67</v>
      </c>
      <c r="M336">
        <v>1.88</v>
      </c>
      <c r="N336">
        <v>17.350000000000001</v>
      </c>
      <c r="O336">
        <v>18.75</v>
      </c>
      <c r="P336">
        <v>11.09</v>
      </c>
      <c r="Q336">
        <v>12.97</v>
      </c>
      <c r="R336">
        <v>5.53</v>
      </c>
      <c r="S336">
        <v>16.489999999999998</v>
      </c>
      <c r="T336">
        <v>10.64</v>
      </c>
      <c r="U336">
        <v>5.53</v>
      </c>
      <c r="V336">
        <v>4.5999999999999996</v>
      </c>
      <c r="W336">
        <v>9.9499999999999993</v>
      </c>
      <c r="X336">
        <v>3.96</v>
      </c>
      <c r="Y336">
        <v>6.32</v>
      </c>
      <c r="Z336">
        <v>7.27</v>
      </c>
      <c r="AA336">
        <v>3.35</v>
      </c>
      <c r="AB336">
        <v>4.42</v>
      </c>
      <c r="AC336">
        <v>7.83</v>
      </c>
      <c r="AD336">
        <v>12.58</v>
      </c>
      <c r="AE336">
        <v>7.88</v>
      </c>
      <c r="AF336">
        <v>8.67</v>
      </c>
    </row>
    <row r="337" spans="1:32" x14ac:dyDescent="0.35">
      <c r="A337" s="1">
        <v>41607</v>
      </c>
      <c r="B337">
        <v>7.24</v>
      </c>
      <c r="C337">
        <v>11.6</v>
      </c>
      <c r="D337">
        <v>6.16</v>
      </c>
      <c r="E337">
        <v>6.21</v>
      </c>
      <c r="F337">
        <v>24.19</v>
      </c>
      <c r="G337">
        <v>12.49</v>
      </c>
      <c r="H337">
        <v>5</v>
      </c>
      <c r="I337">
        <v>5.51</v>
      </c>
      <c r="J337">
        <v>6.62</v>
      </c>
      <c r="K337">
        <v>9.32</v>
      </c>
      <c r="L337">
        <v>8.64</v>
      </c>
      <c r="M337">
        <v>1.79</v>
      </c>
      <c r="N337">
        <v>17.36</v>
      </c>
      <c r="O337">
        <v>18.7</v>
      </c>
      <c r="P337">
        <v>11.07</v>
      </c>
      <c r="Q337">
        <v>12.99</v>
      </c>
      <c r="R337">
        <v>5.53</v>
      </c>
      <c r="S337">
        <v>16.3</v>
      </c>
      <c r="T337">
        <v>10.64</v>
      </c>
      <c r="U337">
        <v>5.54</v>
      </c>
      <c r="V337">
        <v>4.58</v>
      </c>
      <c r="W337">
        <v>9.94</v>
      </c>
      <c r="X337">
        <v>3.9699999999999998</v>
      </c>
      <c r="Y337">
        <v>6.38</v>
      </c>
      <c r="Z337">
        <v>7.25</v>
      </c>
      <c r="AA337">
        <v>3.35</v>
      </c>
      <c r="AB337">
        <v>5.04</v>
      </c>
      <c r="AC337">
        <v>7.83</v>
      </c>
      <c r="AD337">
        <v>12.84</v>
      </c>
      <c r="AE337">
        <v>7.8</v>
      </c>
      <c r="AF337">
        <v>8.64</v>
      </c>
    </row>
    <row r="338" spans="1:32" x14ac:dyDescent="0.35">
      <c r="A338" s="1">
        <v>41639</v>
      </c>
      <c r="B338">
        <v>7.53</v>
      </c>
      <c r="C338">
        <v>11.88</v>
      </c>
      <c r="D338">
        <v>6.3</v>
      </c>
      <c r="E338">
        <v>6.37</v>
      </c>
      <c r="F338">
        <v>23.82</v>
      </c>
      <c r="G338">
        <v>12.02</v>
      </c>
      <c r="H338">
        <v>5.12</v>
      </c>
      <c r="I338">
        <v>5.87</v>
      </c>
      <c r="J338">
        <v>6.18</v>
      </c>
      <c r="K338">
        <v>9.0299999999999994</v>
      </c>
      <c r="L338">
        <v>11.78</v>
      </c>
      <c r="M338">
        <v>3.2</v>
      </c>
      <c r="N338">
        <v>16.7</v>
      </c>
      <c r="O338">
        <v>17.34</v>
      </c>
      <c r="P338">
        <v>11.56</v>
      </c>
      <c r="Q338">
        <v>13.84</v>
      </c>
      <c r="R338">
        <v>6.53</v>
      </c>
      <c r="S338">
        <v>16.63</v>
      </c>
      <c r="T338">
        <v>10.7</v>
      </c>
      <c r="U338">
        <v>5.79</v>
      </c>
      <c r="V338">
        <v>5.79</v>
      </c>
      <c r="W338">
        <v>10.08</v>
      </c>
      <c r="X338">
        <v>3.39</v>
      </c>
      <c r="Y338">
        <v>5.91</v>
      </c>
      <c r="Z338">
        <v>7.57</v>
      </c>
      <c r="AA338">
        <v>3.01</v>
      </c>
      <c r="AB338">
        <v>5.05</v>
      </c>
      <c r="AC338">
        <v>9.41</v>
      </c>
      <c r="AD338">
        <v>13.13</v>
      </c>
      <c r="AE338">
        <v>8.4600000000000009</v>
      </c>
      <c r="AF338">
        <v>11.78</v>
      </c>
    </row>
    <row r="339" spans="1:32" x14ac:dyDescent="0.35">
      <c r="A339" s="1">
        <v>41670</v>
      </c>
      <c r="B339">
        <v>7.51</v>
      </c>
      <c r="C339">
        <v>11.78</v>
      </c>
      <c r="D339">
        <v>6.27</v>
      </c>
      <c r="E339">
        <v>6.35</v>
      </c>
      <c r="F339">
        <v>23.8</v>
      </c>
      <c r="G339">
        <v>12.02</v>
      </c>
      <c r="H339">
        <v>5.12</v>
      </c>
      <c r="I339">
        <v>5.8100000000000005</v>
      </c>
      <c r="J339">
        <v>6.18</v>
      </c>
      <c r="K339">
        <v>9.02</v>
      </c>
      <c r="L339">
        <v>11.78</v>
      </c>
      <c r="M339">
        <v>3.2</v>
      </c>
      <c r="N339">
        <v>16.71</v>
      </c>
      <c r="O339">
        <v>17.309999999999999</v>
      </c>
      <c r="P339">
        <v>11.52</v>
      </c>
      <c r="Q339">
        <v>13.84</v>
      </c>
      <c r="R339">
        <v>6.53</v>
      </c>
      <c r="S339">
        <v>16.53</v>
      </c>
      <c r="T339">
        <v>10.7</v>
      </c>
      <c r="U339">
        <v>5.71</v>
      </c>
      <c r="V339">
        <v>5.76</v>
      </c>
      <c r="W339">
        <v>10.09</v>
      </c>
      <c r="X339">
        <v>3.39</v>
      </c>
      <c r="Y339">
        <v>5.91</v>
      </c>
      <c r="Z339">
        <v>7.57</v>
      </c>
      <c r="AA339">
        <v>3.01</v>
      </c>
      <c r="AB339">
        <v>5.0199999999999996</v>
      </c>
      <c r="AC339">
        <v>9.41</v>
      </c>
      <c r="AD339">
        <v>13.2</v>
      </c>
      <c r="AE339">
        <v>8.3800000000000008</v>
      </c>
      <c r="AF339">
        <v>11.78</v>
      </c>
    </row>
    <row r="340" spans="1:32" x14ac:dyDescent="0.35">
      <c r="A340" s="1">
        <v>41698</v>
      </c>
      <c r="B340">
        <v>7.51</v>
      </c>
      <c r="C340">
        <v>11.81</v>
      </c>
      <c r="D340">
        <v>6.29</v>
      </c>
      <c r="E340">
        <v>6.36</v>
      </c>
      <c r="F340">
        <v>22.86</v>
      </c>
      <c r="G340">
        <v>12.03</v>
      </c>
      <c r="H340">
        <v>5.12</v>
      </c>
      <c r="I340">
        <v>5.8100000000000005</v>
      </c>
      <c r="J340">
        <v>6.16</v>
      </c>
      <c r="K340">
        <v>9.01</v>
      </c>
      <c r="L340">
        <v>11.65</v>
      </c>
      <c r="M340">
        <v>3.21</v>
      </c>
      <c r="N340">
        <v>16.73</v>
      </c>
      <c r="O340">
        <v>17.309999999999999</v>
      </c>
      <c r="P340">
        <v>11.47</v>
      </c>
      <c r="Q340">
        <v>13.84</v>
      </c>
      <c r="R340">
        <v>6.52</v>
      </c>
      <c r="S340">
        <v>16.079999999999998</v>
      </c>
      <c r="T340">
        <v>10.7</v>
      </c>
      <c r="U340">
        <v>5.71</v>
      </c>
      <c r="V340">
        <v>5.76</v>
      </c>
      <c r="W340">
        <v>10.1</v>
      </c>
      <c r="X340">
        <v>3.4</v>
      </c>
      <c r="Y340">
        <v>5.89</v>
      </c>
      <c r="Z340">
        <v>7.59</v>
      </c>
      <c r="AA340">
        <v>3.01</v>
      </c>
      <c r="AB340">
        <v>5.09</v>
      </c>
      <c r="AC340">
        <v>9.41</v>
      </c>
      <c r="AD340">
        <v>13.69</v>
      </c>
      <c r="AE340">
        <v>8.41</v>
      </c>
      <c r="AF340">
        <v>11.65</v>
      </c>
    </row>
    <row r="341" spans="1:32" x14ac:dyDescent="0.35">
      <c r="A341" s="1">
        <v>41729</v>
      </c>
      <c r="B341">
        <v>7.51</v>
      </c>
      <c r="C341">
        <v>11.8</v>
      </c>
      <c r="D341">
        <v>6.24</v>
      </c>
      <c r="E341">
        <v>6.04</v>
      </c>
      <c r="F341">
        <v>22.16</v>
      </c>
      <c r="G341">
        <v>10.19</v>
      </c>
      <c r="H341">
        <v>5.05</v>
      </c>
      <c r="I341">
        <v>5.89</v>
      </c>
      <c r="J341">
        <v>5.72</v>
      </c>
      <c r="K341">
        <v>9.0299999999999994</v>
      </c>
      <c r="L341">
        <v>19.98</v>
      </c>
      <c r="M341">
        <v>3.11</v>
      </c>
      <c r="N341">
        <v>16.87</v>
      </c>
      <c r="O341">
        <v>16.809999999999999</v>
      </c>
      <c r="P341">
        <v>11.3</v>
      </c>
      <c r="Q341">
        <v>9.75</v>
      </c>
      <c r="R341">
        <v>6.77</v>
      </c>
      <c r="S341">
        <v>15.57</v>
      </c>
      <c r="T341">
        <v>10.85</v>
      </c>
      <c r="U341">
        <v>5.74</v>
      </c>
      <c r="V341">
        <v>5.83</v>
      </c>
      <c r="W341">
        <v>9.93</v>
      </c>
      <c r="X341">
        <v>3.91</v>
      </c>
      <c r="Y341">
        <v>5.3</v>
      </c>
      <c r="Z341">
        <v>7.33</v>
      </c>
      <c r="AA341">
        <v>3.06</v>
      </c>
      <c r="AB341">
        <v>5.08</v>
      </c>
      <c r="AC341">
        <v>9.4</v>
      </c>
      <c r="AD341">
        <v>14.42</v>
      </c>
      <c r="AE341">
        <v>8.44</v>
      </c>
      <c r="AF341">
        <v>19.98</v>
      </c>
    </row>
    <row r="342" spans="1:32" x14ac:dyDescent="0.35">
      <c r="A342" s="1">
        <v>41759</v>
      </c>
      <c r="B342">
        <v>7.52</v>
      </c>
      <c r="C342">
        <v>11.82</v>
      </c>
      <c r="D342">
        <v>6.12</v>
      </c>
      <c r="E342">
        <v>6.05</v>
      </c>
      <c r="F342">
        <v>22.19</v>
      </c>
      <c r="G342">
        <v>10.19</v>
      </c>
      <c r="H342">
        <v>5.05</v>
      </c>
      <c r="I342">
        <v>5.89</v>
      </c>
      <c r="J342">
        <v>5.72</v>
      </c>
      <c r="K342">
        <v>9</v>
      </c>
      <c r="L342">
        <v>19.98</v>
      </c>
      <c r="M342">
        <v>3.11</v>
      </c>
      <c r="N342">
        <v>16.89</v>
      </c>
      <c r="O342">
        <v>16.77</v>
      </c>
      <c r="P342">
        <v>11.29</v>
      </c>
      <c r="Q342">
        <v>9.66</v>
      </c>
      <c r="R342">
        <v>6.77</v>
      </c>
      <c r="S342">
        <v>15.56</v>
      </c>
      <c r="T342">
        <v>10.85</v>
      </c>
      <c r="U342">
        <v>5.74</v>
      </c>
      <c r="V342">
        <v>5.83</v>
      </c>
      <c r="W342">
        <v>9.93</v>
      </c>
      <c r="X342">
        <v>3.91</v>
      </c>
      <c r="Y342">
        <v>5.3</v>
      </c>
      <c r="Z342">
        <v>7.33</v>
      </c>
      <c r="AA342">
        <v>3.06</v>
      </c>
      <c r="AB342">
        <v>5.08</v>
      </c>
      <c r="AC342">
        <v>9.4</v>
      </c>
      <c r="AD342">
        <v>14.65</v>
      </c>
      <c r="AE342">
        <v>8.5299999999999994</v>
      </c>
      <c r="AF342">
        <v>19.98</v>
      </c>
    </row>
    <row r="343" spans="1:32" x14ac:dyDescent="0.35">
      <c r="A343" s="1">
        <v>41789</v>
      </c>
      <c r="B343">
        <v>7.45</v>
      </c>
      <c r="C343">
        <v>11.87</v>
      </c>
      <c r="D343">
        <v>6.08</v>
      </c>
      <c r="E343">
        <v>5.86</v>
      </c>
      <c r="F343">
        <v>22.11</v>
      </c>
      <c r="G343">
        <v>10.19</v>
      </c>
      <c r="H343">
        <v>4.6399999999999997</v>
      </c>
      <c r="I343">
        <v>5.88</v>
      </c>
      <c r="J343">
        <v>5.72</v>
      </c>
      <c r="K343">
        <v>8.94</v>
      </c>
      <c r="L343">
        <v>19.98</v>
      </c>
      <c r="M343">
        <v>3.11</v>
      </c>
      <c r="N343">
        <v>16.89</v>
      </c>
      <c r="O343">
        <v>16.739999999999998</v>
      </c>
      <c r="P343">
        <v>11.18</v>
      </c>
      <c r="Q343">
        <v>9.66</v>
      </c>
      <c r="R343">
        <v>6.77</v>
      </c>
      <c r="S343">
        <v>15.57</v>
      </c>
      <c r="T343">
        <v>10.85</v>
      </c>
      <c r="U343">
        <v>5.74</v>
      </c>
      <c r="V343">
        <v>5.83</v>
      </c>
      <c r="W343">
        <v>9.8800000000000008</v>
      </c>
      <c r="X343">
        <v>3.91</v>
      </c>
      <c r="Y343">
        <v>5.3</v>
      </c>
      <c r="Z343">
        <v>7.32</v>
      </c>
      <c r="AA343">
        <v>3.06</v>
      </c>
      <c r="AB343">
        <v>5.15</v>
      </c>
      <c r="AC343">
        <v>9.4</v>
      </c>
      <c r="AD343">
        <v>15.14</v>
      </c>
      <c r="AE343">
        <v>8.51</v>
      </c>
      <c r="AF343">
        <v>19.98</v>
      </c>
    </row>
    <row r="344" spans="1:32" x14ac:dyDescent="0.35">
      <c r="A344" s="1">
        <v>41820</v>
      </c>
      <c r="B344">
        <v>7.58</v>
      </c>
      <c r="C344">
        <v>12.38</v>
      </c>
      <c r="D344">
        <v>5.95</v>
      </c>
      <c r="E344">
        <v>5.9</v>
      </c>
      <c r="F344">
        <v>21.39</v>
      </c>
      <c r="G344">
        <v>10.51</v>
      </c>
      <c r="H344">
        <v>4.75</v>
      </c>
      <c r="I344">
        <v>6.22</v>
      </c>
      <c r="J344">
        <v>5.82</v>
      </c>
      <c r="K344">
        <v>8.5500000000000007</v>
      </c>
      <c r="L344">
        <v>20.04</v>
      </c>
      <c r="M344">
        <v>5.04</v>
      </c>
      <c r="N344">
        <v>15.89</v>
      </c>
      <c r="O344">
        <v>15.39</v>
      </c>
      <c r="P344">
        <v>10.73</v>
      </c>
      <c r="Q344">
        <v>10.38</v>
      </c>
      <c r="R344">
        <v>6.71</v>
      </c>
      <c r="S344">
        <v>15.55</v>
      </c>
      <c r="T344">
        <v>11.37</v>
      </c>
      <c r="U344">
        <v>6.11</v>
      </c>
      <c r="V344">
        <v>5.92</v>
      </c>
      <c r="W344">
        <v>9.65</v>
      </c>
      <c r="X344">
        <v>4.07</v>
      </c>
      <c r="Y344">
        <v>5.48</v>
      </c>
      <c r="Z344">
        <v>7.14</v>
      </c>
      <c r="AA344">
        <v>3.43</v>
      </c>
      <c r="AB344">
        <v>4.99</v>
      </c>
      <c r="AC344">
        <v>8.7100000000000009</v>
      </c>
      <c r="AD344">
        <v>16.12</v>
      </c>
      <c r="AE344">
        <v>8.5399999999999991</v>
      </c>
      <c r="AF344">
        <v>20.04</v>
      </c>
    </row>
    <row r="345" spans="1:32" x14ac:dyDescent="0.35">
      <c r="A345" s="1">
        <v>41851</v>
      </c>
      <c r="B345">
        <v>7.58</v>
      </c>
      <c r="C345">
        <v>12.34</v>
      </c>
      <c r="D345">
        <v>5.9399999999999995</v>
      </c>
      <c r="E345">
        <v>5.89</v>
      </c>
      <c r="F345">
        <v>21.36</v>
      </c>
      <c r="G345">
        <v>10.47</v>
      </c>
      <c r="H345">
        <v>4.75</v>
      </c>
      <c r="I345">
        <v>6.22</v>
      </c>
      <c r="J345">
        <v>5.82</v>
      </c>
      <c r="K345">
        <v>8.5500000000000007</v>
      </c>
      <c r="L345">
        <v>20.09</v>
      </c>
      <c r="M345">
        <v>5.08</v>
      </c>
      <c r="N345">
        <v>15.84</v>
      </c>
      <c r="O345">
        <v>15.39</v>
      </c>
      <c r="P345">
        <v>10.71</v>
      </c>
      <c r="Q345">
        <v>10.38</v>
      </c>
      <c r="R345">
        <v>6.71</v>
      </c>
      <c r="S345">
        <v>15.52</v>
      </c>
      <c r="T345">
        <v>11.37</v>
      </c>
      <c r="U345">
        <v>6.11</v>
      </c>
      <c r="V345">
        <v>5.9</v>
      </c>
      <c r="W345">
        <v>9.65</v>
      </c>
      <c r="X345">
        <v>4.07</v>
      </c>
      <c r="Y345">
        <v>5.48</v>
      </c>
      <c r="Z345">
        <v>7.14</v>
      </c>
      <c r="AA345">
        <v>3.45</v>
      </c>
      <c r="AB345">
        <v>5</v>
      </c>
      <c r="AC345">
        <v>8.7100000000000009</v>
      </c>
      <c r="AD345">
        <v>16.18</v>
      </c>
      <c r="AE345">
        <v>8.52</v>
      </c>
      <c r="AF345">
        <v>20.09</v>
      </c>
    </row>
    <row r="346" spans="1:32" x14ac:dyDescent="0.35">
      <c r="A346" s="1">
        <v>41880</v>
      </c>
      <c r="B346">
        <v>7.5600000000000005</v>
      </c>
      <c r="C346">
        <v>12.27</v>
      </c>
      <c r="D346">
        <v>5.89</v>
      </c>
      <c r="E346">
        <v>5.88</v>
      </c>
      <c r="F346">
        <v>21.36</v>
      </c>
      <c r="G346">
        <v>10.43</v>
      </c>
      <c r="H346">
        <v>4.75</v>
      </c>
      <c r="I346">
        <v>6.22</v>
      </c>
      <c r="J346">
        <v>5.82</v>
      </c>
      <c r="K346">
        <v>8.64</v>
      </c>
      <c r="L346">
        <v>20.09</v>
      </c>
      <c r="M346">
        <v>5.08</v>
      </c>
      <c r="N346">
        <v>15.76</v>
      </c>
      <c r="O346">
        <v>15.68</v>
      </c>
      <c r="P346">
        <v>10.8</v>
      </c>
      <c r="Q346">
        <v>10.38</v>
      </c>
      <c r="R346">
        <v>6.71</v>
      </c>
      <c r="S346">
        <v>15.51</v>
      </c>
      <c r="T346">
        <v>11.37</v>
      </c>
      <c r="U346">
        <v>6.11</v>
      </c>
      <c r="V346">
        <v>5.9</v>
      </c>
      <c r="W346">
        <v>9.68</v>
      </c>
      <c r="X346">
        <v>4.07</v>
      </c>
      <c r="Y346">
        <v>5.48</v>
      </c>
      <c r="Z346">
        <v>7.14</v>
      </c>
      <c r="AA346">
        <v>3.45</v>
      </c>
      <c r="AB346">
        <v>4.91</v>
      </c>
      <c r="AC346">
        <v>8.7100000000000009</v>
      </c>
      <c r="AD346">
        <v>15.47</v>
      </c>
      <c r="AE346">
        <v>8.6999999999999993</v>
      </c>
      <c r="AF346">
        <v>20.09</v>
      </c>
    </row>
    <row r="347" spans="1:32" x14ac:dyDescent="0.35">
      <c r="A347" s="1">
        <v>41912</v>
      </c>
      <c r="B347">
        <v>7.87</v>
      </c>
      <c r="C347">
        <v>12.69</v>
      </c>
      <c r="D347">
        <v>5.84</v>
      </c>
      <c r="E347">
        <v>5.98</v>
      </c>
      <c r="F347">
        <v>23.93</v>
      </c>
      <c r="G347">
        <v>11.03</v>
      </c>
      <c r="H347">
        <v>4.8600000000000003</v>
      </c>
      <c r="I347">
        <v>6.32</v>
      </c>
      <c r="J347">
        <v>5.88</v>
      </c>
      <c r="K347">
        <v>8.56</v>
      </c>
      <c r="L347">
        <v>18.350000000000001</v>
      </c>
      <c r="M347">
        <v>5.0999999999999996</v>
      </c>
      <c r="N347">
        <v>16.07</v>
      </c>
      <c r="O347">
        <v>16.39</v>
      </c>
      <c r="P347">
        <v>11.41</v>
      </c>
      <c r="Q347">
        <v>11.08</v>
      </c>
      <c r="R347">
        <v>6.72</v>
      </c>
      <c r="S347">
        <v>15.7</v>
      </c>
      <c r="T347">
        <v>11.05</v>
      </c>
      <c r="U347">
        <v>6.25</v>
      </c>
      <c r="V347">
        <v>6.07</v>
      </c>
      <c r="W347">
        <v>9.81</v>
      </c>
      <c r="X347">
        <v>4.3</v>
      </c>
      <c r="Y347">
        <v>5.62</v>
      </c>
      <c r="Z347">
        <v>7.29</v>
      </c>
      <c r="AA347">
        <v>3.11</v>
      </c>
      <c r="AB347">
        <v>4.8600000000000003</v>
      </c>
      <c r="AC347">
        <v>8.4499999999999993</v>
      </c>
      <c r="AD347">
        <v>15.88</v>
      </c>
      <c r="AE347">
        <v>9.91</v>
      </c>
      <c r="AF347">
        <v>18.350000000000001</v>
      </c>
    </row>
    <row r="348" spans="1:32" x14ac:dyDescent="0.35">
      <c r="A348" s="1">
        <v>41943</v>
      </c>
      <c r="B348">
        <v>7.87</v>
      </c>
      <c r="C348">
        <v>12.66</v>
      </c>
      <c r="D348">
        <v>5.83</v>
      </c>
      <c r="E348">
        <v>6.02</v>
      </c>
      <c r="F348">
        <v>23.82</v>
      </c>
      <c r="G348">
        <v>11.03</v>
      </c>
      <c r="H348">
        <v>4.95</v>
      </c>
      <c r="I348">
        <v>6.32</v>
      </c>
      <c r="J348">
        <v>5.88</v>
      </c>
      <c r="K348">
        <v>8.5500000000000007</v>
      </c>
      <c r="L348">
        <v>18.39</v>
      </c>
      <c r="M348">
        <v>5.0999999999999996</v>
      </c>
      <c r="N348">
        <v>16.059999999999999</v>
      </c>
      <c r="O348">
        <v>16.350000000000001</v>
      </c>
      <c r="P348">
        <v>11.4</v>
      </c>
      <c r="Q348">
        <v>11.08</v>
      </c>
      <c r="R348">
        <v>6.72</v>
      </c>
      <c r="S348">
        <v>15.68</v>
      </c>
      <c r="T348">
        <v>11.05</v>
      </c>
      <c r="U348">
        <v>6.25</v>
      </c>
      <c r="V348">
        <v>6.07</v>
      </c>
      <c r="W348">
        <v>9.81</v>
      </c>
      <c r="X348">
        <v>4.3</v>
      </c>
      <c r="Y348">
        <v>5.62</v>
      </c>
      <c r="Z348">
        <v>7.29</v>
      </c>
      <c r="AA348">
        <v>3.11</v>
      </c>
      <c r="AB348">
        <v>4.8499999999999996</v>
      </c>
      <c r="AC348">
        <v>8.4499999999999993</v>
      </c>
      <c r="AD348">
        <v>15.91</v>
      </c>
      <c r="AE348">
        <v>9.9</v>
      </c>
      <c r="AF348">
        <v>18.39</v>
      </c>
    </row>
    <row r="349" spans="1:32" x14ac:dyDescent="0.35">
      <c r="A349" s="1">
        <v>41971</v>
      </c>
      <c r="B349">
        <v>7.91</v>
      </c>
      <c r="C349">
        <v>12.61</v>
      </c>
      <c r="D349">
        <v>5.8100000000000005</v>
      </c>
      <c r="E349">
        <v>6.06</v>
      </c>
      <c r="F349">
        <v>23.82</v>
      </c>
      <c r="G349">
        <v>10.92</v>
      </c>
      <c r="H349">
        <v>4.95</v>
      </c>
      <c r="I349">
        <v>6.38</v>
      </c>
      <c r="J349">
        <v>5.95</v>
      </c>
      <c r="K349">
        <v>8.5500000000000007</v>
      </c>
      <c r="L349">
        <v>18.34</v>
      </c>
      <c r="M349">
        <v>5.0999999999999996</v>
      </c>
      <c r="N349">
        <v>15.97</v>
      </c>
      <c r="O349">
        <v>16.36</v>
      </c>
      <c r="P349">
        <v>11.41</v>
      </c>
      <c r="Q349">
        <v>11.1</v>
      </c>
      <c r="R349">
        <v>6.86</v>
      </c>
      <c r="S349">
        <v>15.6</v>
      </c>
      <c r="T349">
        <v>11.06</v>
      </c>
      <c r="U349">
        <v>6.31</v>
      </c>
      <c r="V349">
        <v>6.05</v>
      </c>
      <c r="W349">
        <v>9.73</v>
      </c>
      <c r="X349">
        <v>4.32</v>
      </c>
      <c r="Y349">
        <v>5.68</v>
      </c>
      <c r="Z349">
        <v>7.28</v>
      </c>
      <c r="AA349">
        <v>3.11</v>
      </c>
      <c r="AB349">
        <v>5.0999999999999996</v>
      </c>
      <c r="AC349">
        <v>8.4499999999999993</v>
      </c>
      <c r="AD349">
        <v>15.79</v>
      </c>
      <c r="AE349">
        <v>9.89</v>
      </c>
      <c r="AF349">
        <v>18.34</v>
      </c>
    </row>
    <row r="350" spans="1:32" x14ac:dyDescent="0.35">
      <c r="A350" s="1">
        <v>42004</v>
      </c>
      <c r="B350">
        <v>7.86</v>
      </c>
      <c r="C350">
        <v>13.4</v>
      </c>
      <c r="D350">
        <v>5.9399999999999995</v>
      </c>
      <c r="E350">
        <v>6.14</v>
      </c>
      <c r="F350">
        <v>28.73</v>
      </c>
      <c r="G350">
        <v>11.87</v>
      </c>
      <c r="H350">
        <v>4.71</v>
      </c>
      <c r="I350">
        <v>6.25</v>
      </c>
      <c r="J350">
        <v>4.58</v>
      </c>
      <c r="K350">
        <v>8.69</v>
      </c>
      <c r="L350">
        <v>16.41</v>
      </c>
      <c r="M350">
        <v>4.8100000000000005</v>
      </c>
      <c r="N350">
        <v>16.46</v>
      </c>
      <c r="O350">
        <v>17.93</v>
      </c>
      <c r="P350">
        <v>12.09</v>
      </c>
      <c r="Q350">
        <v>11.31</v>
      </c>
      <c r="R350">
        <v>6.24</v>
      </c>
      <c r="S350">
        <v>15.8</v>
      </c>
      <c r="T350">
        <v>11.76</v>
      </c>
      <c r="U350">
        <v>6.24</v>
      </c>
      <c r="V350">
        <v>5.83</v>
      </c>
      <c r="W350">
        <v>9.9700000000000006</v>
      </c>
      <c r="X350">
        <v>4.8</v>
      </c>
      <c r="Y350">
        <v>4.51</v>
      </c>
      <c r="Z350">
        <v>7.55</v>
      </c>
      <c r="AA350">
        <v>4.2300000000000004</v>
      </c>
      <c r="AB350">
        <v>5.13</v>
      </c>
      <c r="AC350">
        <v>7.53</v>
      </c>
      <c r="AD350">
        <v>17.39</v>
      </c>
      <c r="AE350">
        <v>8.91</v>
      </c>
      <c r="AF350">
        <v>16.41</v>
      </c>
    </row>
    <row r="351" spans="1:32" x14ac:dyDescent="0.35">
      <c r="A351" s="1">
        <v>42034</v>
      </c>
      <c r="B351">
        <v>7.86</v>
      </c>
      <c r="C351">
        <v>13.46</v>
      </c>
      <c r="D351">
        <v>5.87</v>
      </c>
      <c r="E351">
        <v>6.13</v>
      </c>
      <c r="F351">
        <v>28.81</v>
      </c>
      <c r="G351">
        <v>11.87</v>
      </c>
      <c r="H351">
        <v>4.7</v>
      </c>
      <c r="I351">
        <v>6.24</v>
      </c>
      <c r="J351">
        <v>4.58</v>
      </c>
      <c r="K351">
        <v>8.69</v>
      </c>
      <c r="L351">
        <v>16.41</v>
      </c>
      <c r="M351">
        <v>4.8100000000000005</v>
      </c>
      <c r="N351">
        <v>16.46</v>
      </c>
      <c r="O351">
        <v>17.91</v>
      </c>
      <c r="P351">
        <v>12.07</v>
      </c>
      <c r="Q351">
        <v>11.31</v>
      </c>
      <c r="R351">
        <v>6.24</v>
      </c>
      <c r="S351">
        <v>15.74</v>
      </c>
      <c r="T351">
        <v>11.76</v>
      </c>
      <c r="U351">
        <v>6.22</v>
      </c>
      <c r="V351">
        <v>5.83</v>
      </c>
      <c r="W351">
        <v>9.8800000000000008</v>
      </c>
      <c r="X351">
        <v>4.8</v>
      </c>
      <c r="Y351">
        <v>4.51</v>
      </c>
      <c r="Z351">
        <v>7.54</v>
      </c>
      <c r="AA351">
        <v>4.2300000000000004</v>
      </c>
      <c r="AB351">
        <v>5.14</v>
      </c>
      <c r="AC351">
        <v>7.53</v>
      </c>
      <c r="AD351">
        <v>17.420000000000002</v>
      </c>
      <c r="AE351">
        <v>8.91</v>
      </c>
      <c r="AF351">
        <v>16.41</v>
      </c>
    </row>
    <row r="352" spans="1:32" x14ac:dyDescent="0.35">
      <c r="A352" s="1">
        <v>42062</v>
      </c>
      <c r="B352">
        <v>7.83</v>
      </c>
      <c r="C352">
        <v>13.56</v>
      </c>
      <c r="D352">
        <v>5.82</v>
      </c>
      <c r="E352">
        <v>6.07</v>
      </c>
      <c r="F352">
        <v>28.83</v>
      </c>
      <c r="G352">
        <v>11.87</v>
      </c>
      <c r="H352">
        <v>4.7</v>
      </c>
      <c r="I352">
        <v>6.21</v>
      </c>
      <c r="J352">
        <v>4.58</v>
      </c>
      <c r="K352">
        <v>8.7100000000000009</v>
      </c>
      <c r="L352">
        <v>16.41</v>
      </c>
      <c r="M352">
        <v>4.8</v>
      </c>
      <c r="N352">
        <v>16.420000000000002</v>
      </c>
      <c r="O352">
        <v>17.850000000000001</v>
      </c>
      <c r="P352">
        <v>12.07</v>
      </c>
      <c r="Q352">
        <v>11.31</v>
      </c>
      <c r="R352">
        <v>6.24</v>
      </c>
      <c r="S352">
        <v>15.71</v>
      </c>
      <c r="T352">
        <v>11.76</v>
      </c>
      <c r="U352">
        <v>6.19</v>
      </c>
      <c r="V352">
        <v>5.83</v>
      </c>
      <c r="W352">
        <v>9.76</v>
      </c>
      <c r="X352">
        <v>4.8</v>
      </c>
      <c r="Y352">
        <v>4.51</v>
      </c>
      <c r="Z352">
        <v>7.54</v>
      </c>
      <c r="AA352">
        <v>4.2</v>
      </c>
      <c r="AB352">
        <v>4.84</v>
      </c>
      <c r="AC352">
        <v>7.53</v>
      </c>
      <c r="AD352">
        <v>17.45</v>
      </c>
      <c r="AE352">
        <v>8.98</v>
      </c>
      <c r="AF352">
        <v>16.41</v>
      </c>
    </row>
    <row r="353" spans="1:32" x14ac:dyDescent="0.35">
      <c r="A353" s="1">
        <v>42094</v>
      </c>
      <c r="B353">
        <v>7.59</v>
      </c>
      <c r="C353">
        <v>13.82</v>
      </c>
      <c r="D353">
        <v>5.65</v>
      </c>
      <c r="E353">
        <v>6.25</v>
      </c>
      <c r="F353">
        <v>29.23</v>
      </c>
      <c r="G353">
        <v>12.49</v>
      </c>
      <c r="H353">
        <v>4.92</v>
      </c>
      <c r="I353">
        <v>5.84</v>
      </c>
      <c r="J353">
        <v>3.3</v>
      </c>
      <c r="K353">
        <v>9.73</v>
      </c>
      <c r="L353">
        <v>7.01</v>
      </c>
      <c r="M353">
        <v>4.5199999999999996</v>
      </c>
      <c r="N353">
        <v>19.54</v>
      </c>
      <c r="O353">
        <v>18.66</v>
      </c>
      <c r="P353">
        <v>12.4</v>
      </c>
      <c r="Q353">
        <v>11.8</v>
      </c>
      <c r="R353">
        <v>6.58</v>
      </c>
      <c r="S353">
        <v>16.11</v>
      </c>
      <c r="T353">
        <v>11.92</v>
      </c>
      <c r="U353">
        <v>5.63</v>
      </c>
      <c r="V353">
        <v>5.85</v>
      </c>
      <c r="W353">
        <v>10.039999999999999</v>
      </c>
      <c r="X353">
        <v>5.64</v>
      </c>
      <c r="Y353">
        <v>3.35</v>
      </c>
      <c r="Z353">
        <v>7.51</v>
      </c>
      <c r="AA353">
        <v>4.58</v>
      </c>
      <c r="AB353">
        <v>4.79</v>
      </c>
      <c r="AC353">
        <v>7.87</v>
      </c>
      <c r="AD353">
        <v>17.690000000000001</v>
      </c>
      <c r="AE353">
        <v>9.25</v>
      </c>
      <c r="AF353">
        <v>7.01</v>
      </c>
    </row>
    <row r="354" spans="1:32" x14ac:dyDescent="0.35">
      <c r="A354" s="1">
        <v>42124</v>
      </c>
      <c r="B354">
        <v>7.59</v>
      </c>
      <c r="C354">
        <v>13.92</v>
      </c>
      <c r="D354">
        <v>5.66</v>
      </c>
      <c r="E354">
        <v>6.25</v>
      </c>
      <c r="F354">
        <v>29.03</v>
      </c>
      <c r="G354">
        <v>12.49</v>
      </c>
      <c r="H354">
        <v>4.93</v>
      </c>
      <c r="I354">
        <v>5.83</v>
      </c>
      <c r="J354">
        <v>3.29</v>
      </c>
      <c r="K354">
        <v>9.68</v>
      </c>
      <c r="L354">
        <v>7.07</v>
      </c>
      <c r="M354">
        <v>4.5199999999999996</v>
      </c>
      <c r="N354">
        <v>19.61</v>
      </c>
      <c r="O354">
        <v>18.64</v>
      </c>
      <c r="P354">
        <v>12.38</v>
      </c>
      <c r="Q354">
        <v>11.8</v>
      </c>
      <c r="R354">
        <v>6.5600000000000005</v>
      </c>
      <c r="S354">
        <v>16.059999999999999</v>
      </c>
      <c r="T354">
        <v>11.92</v>
      </c>
      <c r="U354">
        <v>5.63</v>
      </c>
      <c r="V354">
        <v>5.88</v>
      </c>
      <c r="W354">
        <v>10.02</v>
      </c>
      <c r="X354">
        <v>5.64</v>
      </c>
      <c r="Y354">
        <v>3.33</v>
      </c>
      <c r="Z354">
        <v>7.51</v>
      </c>
      <c r="AA354">
        <v>4.58</v>
      </c>
      <c r="AB354">
        <v>4.79</v>
      </c>
      <c r="AC354">
        <v>7.87</v>
      </c>
      <c r="AD354">
        <v>17.760000000000002</v>
      </c>
      <c r="AE354">
        <v>9.19</v>
      </c>
      <c r="AF354">
        <v>7.07</v>
      </c>
    </row>
    <row r="355" spans="1:32" x14ac:dyDescent="0.35">
      <c r="A355" s="1">
        <v>42153</v>
      </c>
      <c r="B355">
        <v>7.59</v>
      </c>
      <c r="C355">
        <v>13.92</v>
      </c>
      <c r="D355">
        <v>5.66</v>
      </c>
      <c r="E355">
        <v>6.29</v>
      </c>
      <c r="F355">
        <v>27.27</v>
      </c>
      <c r="G355">
        <v>12.49</v>
      </c>
      <c r="H355">
        <v>4.96</v>
      </c>
      <c r="I355">
        <v>6.26</v>
      </c>
      <c r="J355">
        <v>3.36</v>
      </c>
      <c r="K355">
        <v>9.66</v>
      </c>
      <c r="L355">
        <v>7.07</v>
      </c>
      <c r="M355">
        <v>4.5199999999999996</v>
      </c>
      <c r="N355">
        <v>19.59</v>
      </c>
      <c r="O355">
        <v>17.95</v>
      </c>
      <c r="P355">
        <v>12.11</v>
      </c>
      <c r="Q355">
        <v>11.8</v>
      </c>
      <c r="R355">
        <v>6.61</v>
      </c>
      <c r="S355">
        <v>16.059999999999999</v>
      </c>
      <c r="T355">
        <v>11.92</v>
      </c>
      <c r="U355">
        <v>6.19</v>
      </c>
      <c r="V355">
        <v>5.88</v>
      </c>
      <c r="W355">
        <v>10.02</v>
      </c>
      <c r="X355">
        <v>5.64</v>
      </c>
      <c r="Y355">
        <v>3.41</v>
      </c>
      <c r="Z355">
        <v>7.51</v>
      </c>
      <c r="AA355">
        <v>4.58</v>
      </c>
      <c r="AB355">
        <v>4.8600000000000003</v>
      </c>
      <c r="AC355">
        <v>7.87</v>
      </c>
      <c r="AD355">
        <v>17.760000000000002</v>
      </c>
      <c r="AE355">
        <v>9.17</v>
      </c>
      <c r="AF355">
        <v>7.07</v>
      </c>
    </row>
    <row r="356" spans="1:32" x14ac:dyDescent="0.35">
      <c r="A356" s="1">
        <v>42185</v>
      </c>
      <c r="B356">
        <v>7.5</v>
      </c>
      <c r="C356">
        <v>13.12</v>
      </c>
      <c r="D356">
        <v>5.54</v>
      </c>
      <c r="E356">
        <v>6.31</v>
      </c>
      <c r="F356">
        <v>27.91</v>
      </c>
      <c r="G356">
        <v>12.17</v>
      </c>
      <c r="H356">
        <v>5.13</v>
      </c>
      <c r="I356">
        <v>5.9399999999999995</v>
      </c>
      <c r="J356">
        <v>1.78</v>
      </c>
      <c r="K356">
        <v>9.4</v>
      </c>
      <c r="L356">
        <v>7.11</v>
      </c>
      <c r="M356">
        <v>3.58</v>
      </c>
      <c r="N356">
        <v>19.170000000000002</v>
      </c>
      <c r="O356">
        <v>20.2</v>
      </c>
      <c r="P356">
        <v>13.4</v>
      </c>
      <c r="Q356">
        <v>11.32</v>
      </c>
      <c r="R356">
        <v>6.38</v>
      </c>
      <c r="S356">
        <v>14.36</v>
      </c>
      <c r="T356">
        <v>10.99</v>
      </c>
      <c r="U356">
        <v>5.85</v>
      </c>
      <c r="V356">
        <v>6.48</v>
      </c>
      <c r="W356">
        <v>10.1</v>
      </c>
      <c r="X356">
        <v>5.89</v>
      </c>
      <c r="Y356">
        <v>1.83</v>
      </c>
      <c r="Z356">
        <v>7.93</v>
      </c>
      <c r="AA356">
        <v>4.07</v>
      </c>
      <c r="AB356">
        <v>4.8899999999999997</v>
      </c>
      <c r="AC356">
        <v>7.72</v>
      </c>
      <c r="AD356">
        <v>16.89</v>
      </c>
      <c r="AE356">
        <v>8.75</v>
      </c>
      <c r="AF356">
        <v>7.11</v>
      </c>
    </row>
    <row r="357" spans="1:32" x14ac:dyDescent="0.35">
      <c r="A357" s="1">
        <v>42216</v>
      </c>
      <c r="B357">
        <v>7.51</v>
      </c>
      <c r="C357">
        <v>13.18</v>
      </c>
      <c r="D357">
        <v>5.5600000000000005</v>
      </c>
      <c r="E357">
        <v>6.29</v>
      </c>
      <c r="F357">
        <v>27.54</v>
      </c>
      <c r="G357">
        <v>12.45</v>
      </c>
      <c r="H357">
        <v>5.13</v>
      </c>
      <c r="I357">
        <v>5.93</v>
      </c>
      <c r="J357">
        <v>1.79</v>
      </c>
      <c r="K357">
        <v>9.4499999999999993</v>
      </c>
      <c r="L357">
        <v>7.02</v>
      </c>
      <c r="M357">
        <v>3.67</v>
      </c>
      <c r="N357">
        <v>19.22</v>
      </c>
      <c r="O357">
        <v>20.18</v>
      </c>
      <c r="P357">
        <v>13.39</v>
      </c>
      <c r="Q357">
        <v>11.32</v>
      </c>
      <c r="R357">
        <v>6.38</v>
      </c>
      <c r="S357">
        <v>14.42</v>
      </c>
      <c r="T357">
        <v>10.65</v>
      </c>
      <c r="U357">
        <v>5.85</v>
      </c>
      <c r="V357">
        <v>6.48</v>
      </c>
      <c r="W357">
        <v>10.27</v>
      </c>
      <c r="X357">
        <v>5.88</v>
      </c>
      <c r="Y357">
        <v>1.8399999999999999</v>
      </c>
      <c r="Z357">
        <v>7.93</v>
      </c>
      <c r="AA357">
        <v>5.3</v>
      </c>
      <c r="AB357">
        <v>4.92</v>
      </c>
      <c r="AC357">
        <v>7.72</v>
      </c>
      <c r="AD357">
        <v>16.86</v>
      </c>
      <c r="AE357">
        <v>8.74</v>
      </c>
      <c r="AF357">
        <v>7.02</v>
      </c>
    </row>
    <row r="358" spans="1:32" x14ac:dyDescent="0.35">
      <c r="A358" s="1">
        <v>42247</v>
      </c>
      <c r="B358">
        <v>7.5</v>
      </c>
      <c r="C358">
        <v>13.17</v>
      </c>
      <c r="D358">
        <v>5.48</v>
      </c>
      <c r="E358">
        <v>6.28</v>
      </c>
      <c r="F358">
        <v>27.54</v>
      </c>
      <c r="G358">
        <v>12.41</v>
      </c>
      <c r="H358">
        <v>5.13</v>
      </c>
      <c r="I358">
        <v>5.93</v>
      </c>
      <c r="J358">
        <v>1.79</v>
      </c>
      <c r="K358">
        <v>9.48</v>
      </c>
      <c r="L358">
        <v>7.01</v>
      </c>
      <c r="M358">
        <v>3.65</v>
      </c>
      <c r="N358">
        <v>19.21</v>
      </c>
      <c r="O358">
        <v>20.14</v>
      </c>
      <c r="P358">
        <v>13.38</v>
      </c>
      <c r="Q358">
        <v>11.32</v>
      </c>
      <c r="R358">
        <v>6.37</v>
      </c>
      <c r="S358">
        <v>14.41</v>
      </c>
      <c r="T358">
        <v>10.65</v>
      </c>
      <c r="U358">
        <v>5.84</v>
      </c>
      <c r="V358">
        <v>6.48</v>
      </c>
      <c r="W358">
        <v>10.09</v>
      </c>
      <c r="X358">
        <v>5.88</v>
      </c>
      <c r="Y358">
        <v>1.8399999999999999</v>
      </c>
      <c r="Z358">
        <v>7.88</v>
      </c>
      <c r="AA358">
        <v>5.3</v>
      </c>
      <c r="AB358">
        <v>4.9399999999999995</v>
      </c>
      <c r="AC358">
        <v>7.72</v>
      </c>
      <c r="AD358">
        <v>16.66</v>
      </c>
      <c r="AE358">
        <v>8.5299999999999994</v>
      </c>
      <c r="AF358">
        <v>7.01</v>
      </c>
    </row>
    <row r="359" spans="1:32" x14ac:dyDescent="0.35">
      <c r="A359" s="1">
        <v>42277</v>
      </c>
      <c r="B359">
        <v>7.04</v>
      </c>
      <c r="C359">
        <v>12.97</v>
      </c>
      <c r="D359">
        <v>5.72</v>
      </c>
      <c r="E359">
        <v>6.2</v>
      </c>
      <c r="F359">
        <v>25.58</v>
      </c>
      <c r="G359">
        <v>11.69</v>
      </c>
      <c r="H359">
        <v>5.01</v>
      </c>
      <c r="I359">
        <v>5.82</v>
      </c>
      <c r="J359">
        <v>-1.5699999999999998</v>
      </c>
      <c r="K359">
        <v>9.7200000000000006</v>
      </c>
      <c r="L359">
        <v>5.36</v>
      </c>
      <c r="M359">
        <v>3.08</v>
      </c>
      <c r="N359">
        <v>20.190000000000001</v>
      </c>
      <c r="O359">
        <v>21.19</v>
      </c>
      <c r="P359">
        <v>13.22</v>
      </c>
      <c r="Q359">
        <v>10.44</v>
      </c>
      <c r="R359">
        <v>6.6899999999999995</v>
      </c>
      <c r="S359">
        <v>14.02</v>
      </c>
      <c r="T359">
        <v>10.93</v>
      </c>
      <c r="U359">
        <v>5.63</v>
      </c>
      <c r="V359">
        <v>6.17</v>
      </c>
      <c r="W359">
        <v>10.61</v>
      </c>
      <c r="X359">
        <v>4.74</v>
      </c>
      <c r="Y359">
        <v>-1.7</v>
      </c>
      <c r="Z359">
        <v>7.95</v>
      </c>
      <c r="AA359">
        <v>5.49</v>
      </c>
      <c r="AB359">
        <v>4.99</v>
      </c>
      <c r="AC359">
        <v>8.3699999999999992</v>
      </c>
      <c r="AD359">
        <v>16.510000000000002</v>
      </c>
      <c r="AE359">
        <v>8.5399999999999991</v>
      </c>
      <c r="AF359">
        <v>5.36</v>
      </c>
    </row>
    <row r="360" spans="1:32" x14ac:dyDescent="0.35">
      <c r="A360" s="1">
        <v>42307</v>
      </c>
      <c r="B360">
        <v>7.05</v>
      </c>
      <c r="C360">
        <v>13</v>
      </c>
      <c r="D360">
        <v>5.71</v>
      </c>
      <c r="E360">
        <v>6.22</v>
      </c>
      <c r="F360">
        <v>25.58</v>
      </c>
      <c r="G360">
        <v>11.8</v>
      </c>
      <c r="H360">
        <v>5.01</v>
      </c>
      <c r="I360">
        <v>5.85</v>
      </c>
      <c r="J360">
        <v>-1.58</v>
      </c>
      <c r="K360">
        <v>9.6999999999999993</v>
      </c>
      <c r="L360">
        <v>5.36</v>
      </c>
      <c r="M360">
        <v>3.08</v>
      </c>
      <c r="N360">
        <v>20.2</v>
      </c>
      <c r="O360">
        <v>21.19</v>
      </c>
      <c r="P360">
        <v>13.23</v>
      </c>
      <c r="Q360">
        <v>10.44</v>
      </c>
      <c r="R360">
        <v>6.6899999999999995</v>
      </c>
      <c r="S360">
        <v>14.06</v>
      </c>
      <c r="T360">
        <v>10.92</v>
      </c>
      <c r="U360">
        <v>5.67</v>
      </c>
      <c r="V360">
        <v>6.18</v>
      </c>
      <c r="W360">
        <v>10.55</v>
      </c>
      <c r="X360">
        <v>4.74</v>
      </c>
      <c r="Y360">
        <v>-1.7</v>
      </c>
      <c r="Z360">
        <v>7.95</v>
      </c>
      <c r="AA360">
        <v>5.49</v>
      </c>
      <c r="AB360">
        <v>5.01</v>
      </c>
      <c r="AC360">
        <v>8.3699999999999992</v>
      </c>
      <c r="AD360">
        <v>16.510000000000002</v>
      </c>
      <c r="AE360">
        <v>8.5399999999999991</v>
      </c>
      <c r="AF360">
        <v>5.36</v>
      </c>
    </row>
    <row r="361" spans="1:32" x14ac:dyDescent="0.35">
      <c r="A361" s="1">
        <v>42338</v>
      </c>
      <c r="B361">
        <v>7.05</v>
      </c>
      <c r="C361">
        <v>12.87</v>
      </c>
      <c r="D361">
        <v>5.6899999999999995</v>
      </c>
      <c r="E361">
        <v>6.22</v>
      </c>
      <c r="F361">
        <v>25.57</v>
      </c>
      <c r="G361">
        <v>11.8</v>
      </c>
      <c r="H361">
        <v>5.01</v>
      </c>
      <c r="I361">
        <v>5.88</v>
      </c>
      <c r="J361">
        <v>-1.6</v>
      </c>
      <c r="K361">
        <v>9.6999999999999993</v>
      </c>
      <c r="L361">
        <v>5.36</v>
      </c>
      <c r="M361">
        <v>3.02</v>
      </c>
      <c r="N361">
        <v>20.21</v>
      </c>
      <c r="O361">
        <v>21.18</v>
      </c>
      <c r="P361">
        <v>13.19</v>
      </c>
      <c r="Q361">
        <v>10.44</v>
      </c>
      <c r="R361">
        <v>6.66</v>
      </c>
      <c r="S361">
        <v>14.03</v>
      </c>
      <c r="T361">
        <v>10.92</v>
      </c>
      <c r="U361">
        <v>5.7</v>
      </c>
      <c r="V361">
        <v>6.1</v>
      </c>
      <c r="W361">
        <v>10.6</v>
      </c>
      <c r="X361">
        <v>4.74</v>
      </c>
      <c r="Y361">
        <v>-1.72</v>
      </c>
      <c r="Z361">
        <v>7.84</v>
      </c>
      <c r="AA361">
        <v>5.49</v>
      </c>
      <c r="AB361">
        <v>4.99</v>
      </c>
      <c r="AC361">
        <v>8.3699999999999992</v>
      </c>
      <c r="AD361">
        <v>16.55</v>
      </c>
      <c r="AE361">
        <v>8.66</v>
      </c>
      <c r="AF361">
        <v>5.36</v>
      </c>
    </row>
    <row r="362" spans="1:32" x14ac:dyDescent="0.35">
      <c r="A362" s="1">
        <v>42369</v>
      </c>
      <c r="B362">
        <v>6.6899999999999995</v>
      </c>
      <c r="C362">
        <v>12.74</v>
      </c>
      <c r="D362">
        <v>5.41</v>
      </c>
      <c r="E362">
        <v>6.12</v>
      </c>
      <c r="F362">
        <v>25.26</v>
      </c>
      <c r="G362">
        <v>10.15</v>
      </c>
      <c r="H362">
        <v>5.05</v>
      </c>
      <c r="I362">
        <v>5.57</v>
      </c>
      <c r="J362">
        <v>-3.87</v>
      </c>
      <c r="K362">
        <v>9.15</v>
      </c>
      <c r="L362">
        <v>7.47</v>
      </c>
      <c r="M362">
        <v>0.88</v>
      </c>
      <c r="N362">
        <v>18.79</v>
      </c>
      <c r="O362">
        <v>21.31</v>
      </c>
      <c r="P362">
        <v>13.43</v>
      </c>
      <c r="Q362">
        <v>10.28</v>
      </c>
      <c r="R362">
        <v>7.42</v>
      </c>
      <c r="S362">
        <v>13.41</v>
      </c>
      <c r="T362">
        <v>10.1</v>
      </c>
      <c r="U362">
        <v>5.14</v>
      </c>
      <c r="V362">
        <v>6.4</v>
      </c>
      <c r="W362">
        <v>10.08</v>
      </c>
      <c r="X362">
        <v>3.96</v>
      </c>
      <c r="Y362">
        <v>-4.01</v>
      </c>
      <c r="Z362">
        <v>7.9399999999999995</v>
      </c>
      <c r="AA362">
        <v>2.0099999999999998</v>
      </c>
      <c r="AB362">
        <v>4.95</v>
      </c>
      <c r="AC362">
        <v>8.5500000000000007</v>
      </c>
      <c r="AD362">
        <v>17.170000000000002</v>
      </c>
      <c r="AE362">
        <v>9.06</v>
      </c>
      <c r="AF362">
        <v>7.47</v>
      </c>
    </row>
    <row r="363" spans="1:32" x14ac:dyDescent="0.35">
      <c r="A363" s="1">
        <v>42398</v>
      </c>
      <c r="B363">
        <v>6.68</v>
      </c>
      <c r="C363">
        <v>12.84</v>
      </c>
      <c r="D363">
        <v>5.35</v>
      </c>
      <c r="E363">
        <v>6.13</v>
      </c>
      <c r="F363">
        <v>25.23</v>
      </c>
      <c r="G363">
        <v>10.28</v>
      </c>
      <c r="H363">
        <v>5.0599999999999996</v>
      </c>
      <c r="I363">
        <v>5.55</v>
      </c>
      <c r="J363">
        <v>-3.89</v>
      </c>
      <c r="K363">
        <v>9.17</v>
      </c>
      <c r="L363">
        <v>7.47</v>
      </c>
      <c r="M363">
        <v>0.88</v>
      </c>
      <c r="N363">
        <v>18.88</v>
      </c>
      <c r="O363">
        <v>21.31</v>
      </c>
      <c r="P363">
        <v>13.41</v>
      </c>
      <c r="Q363">
        <v>10.28</v>
      </c>
      <c r="R363">
        <v>7.42</v>
      </c>
      <c r="S363">
        <v>13.4</v>
      </c>
      <c r="T363">
        <v>10.1</v>
      </c>
      <c r="U363">
        <v>5.12</v>
      </c>
      <c r="V363">
        <v>6.37</v>
      </c>
      <c r="W363">
        <v>10.14</v>
      </c>
      <c r="X363">
        <v>3.96</v>
      </c>
      <c r="Y363">
        <v>-4.01</v>
      </c>
      <c r="Z363">
        <v>7.95</v>
      </c>
      <c r="AA363">
        <v>2.0099999999999998</v>
      </c>
      <c r="AB363">
        <v>4.8899999999999997</v>
      </c>
      <c r="AC363">
        <v>8.5500000000000007</v>
      </c>
      <c r="AD363">
        <v>17.14</v>
      </c>
      <c r="AE363">
        <v>9.07</v>
      </c>
      <c r="AF363">
        <v>7.47</v>
      </c>
    </row>
    <row r="364" spans="1:32" x14ac:dyDescent="0.35">
      <c r="A364" s="1">
        <v>42429</v>
      </c>
      <c r="B364">
        <v>6.6899999999999995</v>
      </c>
      <c r="C364">
        <v>12.8</v>
      </c>
      <c r="D364">
        <v>5.7</v>
      </c>
      <c r="E364">
        <v>6.22</v>
      </c>
      <c r="F364">
        <v>25.09</v>
      </c>
      <c r="G364">
        <v>10.27</v>
      </c>
      <c r="H364">
        <v>5.0599999999999996</v>
      </c>
      <c r="I364">
        <v>5.54</v>
      </c>
      <c r="J364">
        <v>-4.01</v>
      </c>
      <c r="K364">
        <v>9.19</v>
      </c>
      <c r="L364">
        <v>7.47</v>
      </c>
      <c r="M364">
        <v>0.85</v>
      </c>
      <c r="N364">
        <v>18.89</v>
      </c>
      <c r="O364">
        <v>21.28</v>
      </c>
      <c r="P364">
        <v>13.41</v>
      </c>
      <c r="Q364">
        <v>10.28</v>
      </c>
      <c r="R364">
        <v>7.38</v>
      </c>
      <c r="S364">
        <v>13.45</v>
      </c>
      <c r="T364">
        <v>10.1</v>
      </c>
      <c r="U364">
        <v>5.12</v>
      </c>
      <c r="V364">
        <v>6.37</v>
      </c>
      <c r="W364">
        <v>10.31</v>
      </c>
      <c r="X364">
        <v>3.96</v>
      </c>
      <c r="Y364">
        <v>-4.1399999999999997</v>
      </c>
      <c r="Z364">
        <v>7.9</v>
      </c>
      <c r="AA364">
        <v>1.8599999999999999</v>
      </c>
      <c r="AB364">
        <v>5.28</v>
      </c>
      <c r="AC364">
        <v>8.5500000000000007</v>
      </c>
      <c r="AD364">
        <v>17.149999999999999</v>
      </c>
      <c r="AE364">
        <v>9.1</v>
      </c>
      <c r="AF364">
        <v>7.47</v>
      </c>
    </row>
    <row r="365" spans="1:32" x14ac:dyDescent="0.35">
      <c r="A365" s="1">
        <v>42460</v>
      </c>
      <c r="B365">
        <v>6.54</v>
      </c>
      <c r="C365">
        <v>12.41</v>
      </c>
      <c r="D365">
        <v>5.77</v>
      </c>
      <c r="E365">
        <v>6.2</v>
      </c>
      <c r="F365">
        <v>24.81</v>
      </c>
      <c r="G365">
        <v>10.39</v>
      </c>
      <c r="H365">
        <v>4.9399999999999995</v>
      </c>
      <c r="I365">
        <v>5.61</v>
      </c>
      <c r="J365">
        <v>-4.16</v>
      </c>
      <c r="K365">
        <v>8.16</v>
      </c>
      <c r="L365">
        <v>7.29</v>
      </c>
      <c r="M365">
        <v>0.14000000000000001</v>
      </c>
      <c r="N365">
        <v>15.93</v>
      </c>
      <c r="O365">
        <v>20.72</v>
      </c>
      <c r="P365">
        <v>12.83</v>
      </c>
      <c r="Q365">
        <v>8.27</v>
      </c>
      <c r="R365">
        <v>7.09</v>
      </c>
      <c r="S365">
        <v>13.53</v>
      </c>
      <c r="T365">
        <v>10.72</v>
      </c>
      <c r="U365">
        <v>5.31</v>
      </c>
      <c r="V365">
        <v>6.05</v>
      </c>
      <c r="W365">
        <v>10.32</v>
      </c>
      <c r="X365">
        <v>3.86</v>
      </c>
      <c r="Y365">
        <v>-4.1399999999999997</v>
      </c>
      <c r="Z365">
        <v>7.78</v>
      </c>
      <c r="AA365">
        <v>1.85</v>
      </c>
      <c r="AB365">
        <v>5.24</v>
      </c>
      <c r="AC365">
        <v>8.1</v>
      </c>
      <c r="AD365">
        <v>17.23</v>
      </c>
      <c r="AE365">
        <v>9.17</v>
      </c>
      <c r="AF365">
        <v>7.29</v>
      </c>
    </row>
    <row r="366" spans="1:32" x14ac:dyDescent="0.35">
      <c r="A366" s="1">
        <v>42489</v>
      </c>
      <c r="B366">
        <v>6.54</v>
      </c>
      <c r="C366">
        <v>12.47</v>
      </c>
      <c r="D366">
        <v>5.77</v>
      </c>
      <c r="E366">
        <v>6.21</v>
      </c>
      <c r="F366">
        <v>24.76</v>
      </c>
      <c r="G366">
        <v>10.41</v>
      </c>
      <c r="H366">
        <v>4.95</v>
      </c>
      <c r="I366">
        <v>5.61</v>
      </c>
      <c r="J366">
        <v>-4.1900000000000004</v>
      </c>
      <c r="K366">
        <v>8.24</v>
      </c>
      <c r="L366">
        <v>7.29</v>
      </c>
      <c r="M366">
        <v>0.14000000000000001</v>
      </c>
      <c r="N366">
        <v>15.91</v>
      </c>
      <c r="O366">
        <v>20.71</v>
      </c>
      <c r="P366">
        <v>12.83</v>
      </c>
      <c r="Q366">
        <v>8.27</v>
      </c>
      <c r="R366">
        <v>7.09</v>
      </c>
      <c r="S366">
        <v>13.83</v>
      </c>
      <c r="T366">
        <v>10.72</v>
      </c>
      <c r="U366">
        <v>5.31</v>
      </c>
      <c r="V366">
        <v>6.06</v>
      </c>
      <c r="W366">
        <v>10.34</v>
      </c>
      <c r="X366">
        <v>3.85</v>
      </c>
      <c r="Y366">
        <v>-4.1399999999999997</v>
      </c>
      <c r="Z366">
        <v>7.78</v>
      </c>
      <c r="AA366">
        <v>1.85</v>
      </c>
      <c r="AB366">
        <v>5.26</v>
      </c>
      <c r="AC366">
        <v>8.1</v>
      </c>
      <c r="AD366">
        <v>16.989999999999998</v>
      </c>
      <c r="AE366">
        <v>9.18</v>
      </c>
      <c r="AF366">
        <v>7.29</v>
      </c>
    </row>
    <row r="367" spans="1:32" x14ac:dyDescent="0.35">
      <c r="A367" s="1">
        <v>42521</v>
      </c>
      <c r="B367">
        <v>6.5</v>
      </c>
      <c r="C367">
        <v>12.35</v>
      </c>
      <c r="D367">
        <v>5.74</v>
      </c>
      <c r="E367">
        <v>6.15</v>
      </c>
      <c r="F367">
        <v>24.75</v>
      </c>
      <c r="G367">
        <v>10.17</v>
      </c>
      <c r="H367">
        <v>4.95</v>
      </c>
      <c r="I367">
        <v>5.64</v>
      </c>
      <c r="J367">
        <v>-4.1900000000000004</v>
      </c>
      <c r="K367">
        <v>8.25</v>
      </c>
      <c r="L367">
        <v>7.26</v>
      </c>
      <c r="M367">
        <v>0.09</v>
      </c>
      <c r="N367">
        <v>15.91</v>
      </c>
      <c r="O367">
        <v>20.65</v>
      </c>
      <c r="P367">
        <v>12.82</v>
      </c>
      <c r="Q367">
        <v>8.27</v>
      </c>
      <c r="R367">
        <v>7.3</v>
      </c>
      <c r="S367">
        <v>13.89</v>
      </c>
      <c r="T367">
        <v>10.72</v>
      </c>
      <c r="U367">
        <v>5.3</v>
      </c>
      <c r="V367">
        <v>6.06</v>
      </c>
      <c r="W367">
        <v>10.44</v>
      </c>
      <c r="X367">
        <v>3.83</v>
      </c>
      <c r="Y367">
        <v>-4.1399999999999997</v>
      </c>
      <c r="Z367">
        <v>7.72</v>
      </c>
      <c r="AA367">
        <v>1.85</v>
      </c>
      <c r="AB367">
        <v>5.19</v>
      </c>
      <c r="AC367">
        <v>8.1</v>
      </c>
      <c r="AD367">
        <v>15.96</v>
      </c>
      <c r="AE367">
        <v>9.2200000000000006</v>
      </c>
      <c r="AF367">
        <v>7.26</v>
      </c>
    </row>
    <row r="368" spans="1:32" x14ac:dyDescent="0.35">
      <c r="A368" s="1">
        <v>42551</v>
      </c>
      <c r="B368">
        <v>6.27</v>
      </c>
      <c r="C368">
        <v>12.71</v>
      </c>
      <c r="D368">
        <v>5.66</v>
      </c>
      <c r="E368">
        <v>6.12</v>
      </c>
      <c r="F368">
        <v>22.87</v>
      </c>
      <c r="G368">
        <v>10.73</v>
      </c>
      <c r="H368">
        <v>4.88</v>
      </c>
      <c r="I368">
        <v>5.24</v>
      </c>
      <c r="J368">
        <v>-5.66</v>
      </c>
      <c r="K368">
        <v>8.17</v>
      </c>
      <c r="L368">
        <v>7.12</v>
      </c>
      <c r="M368">
        <v>0.75</v>
      </c>
      <c r="N368">
        <v>15.83</v>
      </c>
      <c r="O368">
        <v>20.149999999999999</v>
      </c>
      <c r="P368">
        <v>11.76</v>
      </c>
      <c r="Q368">
        <v>7.92</v>
      </c>
      <c r="R368">
        <v>7.22</v>
      </c>
      <c r="S368">
        <v>15.12</v>
      </c>
      <c r="T368">
        <v>11.38</v>
      </c>
      <c r="U368">
        <v>4.83</v>
      </c>
      <c r="V368">
        <v>5.04</v>
      </c>
      <c r="W368">
        <v>10.130000000000001</v>
      </c>
      <c r="X368">
        <v>2.75</v>
      </c>
      <c r="Y368">
        <v>-5.26</v>
      </c>
      <c r="Z368">
        <v>7.62</v>
      </c>
      <c r="AA368">
        <v>2.71</v>
      </c>
      <c r="AB368">
        <v>5.19</v>
      </c>
      <c r="AC368">
        <v>8.74</v>
      </c>
      <c r="AD368">
        <v>15.85</v>
      </c>
      <c r="AE368">
        <v>9.23</v>
      </c>
      <c r="AF368">
        <v>7.12</v>
      </c>
    </row>
    <row r="369" spans="1:32" x14ac:dyDescent="0.35">
      <c r="A369" s="1">
        <v>42580</v>
      </c>
      <c r="B369">
        <v>6.29</v>
      </c>
      <c r="C369">
        <v>12.6</v>
      </c>
      <c r="D369">
        <v>5.71</v>
      </c>
      <c r="E369">
        <v>6.13</v>
      </c>
      <c r="F369">
        <v>24.14</v>
      </c>
      <c r="G369">
        <v>10.73</v>
      </c>
      <c r="H369">
        <v>4.9000000000000004</v>
      </c>
      <c r="I369">
        <v>5.19</v>
      </c>
      <c r="J369">
        <v>-5.75</v>
      </c>
      <c r="K369">
        <v>8.2200000000000006</v>
      </c>
      <c r="L369">
        <v>7.12</v>
      </c>
      <c r="M369">
        <v>0.75</v>
      </c>
      <c r="N369">
        <v>15.61</v>
      </c>
      <c r="O369">
        <v>20.149999999999999</v>
      </c>
      <c r="P369">
        <v>11.78</v>
      </c>
      <c r="Q369">
        <v>7.92</v>
      </c>
      <c r="R369">
        <v>7.23</v>
      </c>
      <c r="S369">
        <v>15.14</v>
      </c>
      <c r="T369">
        <v>11.38</v>
      </c>
      <c r="U369">
        <v>4.76</v>
      </c>
      <c r="V369">
        <v>5.04</v>
      </c>
      <c r="W369">
        <v>10.25</v>
      </c>
      <c r="X369">
        <v>2.73</v>
      </c>
      <c r="Y369">
        <v>-5.36</v>
      </c>
      <c r="Z369">
        <v>7.62</v>
      </c>
      <c r="AA369">
        <v>2.7199999999999998</v>
      </c>
      <c r="AB369">
        <v>5.19</v>
      </c>
      <c r="AC369">
        <v>8.74</v>
      </c>
      <c r="AD369">
        <v>14.89</v>
      </c>
      <c r="AE369">
        <v>9.24</v>
      </c>
      <c r="AF369">
        <v>7.12</v>
      </c>
    </row>
    <row r="370" spans="1:32" x14ac:dyDescent="0.35">
      <c r="A370" s="1">
        <v>42613</v>
      </c>
      <c r="B370">
        <v>6.25</v>
      </c>
      <c r="C370">
        <v>12.81</v>
      </c>
      <c r="D370">
        <v>5.77</v>
      </c>
      <c r="E370">
        <v>5.99</v>
      </c>
      <c r="F370">
        <v>24.11</v>
      </c>
      <c r="G370">
        <v>10.56</v>
      </c>
      <c r="H370">
        <v>4.9000000000000004</v>
      </c>
      <c r="I370">
        <v>5.23</v>
      </c>
      <c r="J370">
        <v>-5.76</v>
      </c>
      <c r="K370">
        <v>8.2200000000000006</v>
      </c>
      <c r="L370">
        <v>7.12</v>
      </c>
      <c r="M370">
        <v>0.77</v>
      </c>
      <c r="N370">
        <v>15.6</v>
      </c>
      <c r="O370">
        <v>20.190000000000001</v>
      </c>
      <c r="P370">
        <v>11.79</v>
      </c>
      <c r="Q370">
        <v>7.92</v>
      </c>
      <c r="R370">
        <v>7.19</v>
      </c>
      <c r="S370">
        <v>15.22</v>
      </c>
      <c r="T370">
        <v>11.38</v>
      </c>
      <c r="U370">
        <v>4.76</v>
      </c>
      <c r="V370">
        <v>5.04</v>
      </c>
      <c r="W370">
        <v>10.36</v>
      </c>
      <c r="X370">
        <v>2.73</v>
      </c>
      <c r="Y370">
        <v>-5.36</v>
      </c>
      <c r="Z370">
        <v>7.67</v>
      </c>
      <c r="AA370">
        <v>2.7199999999999998</v>
      </c>
      <c r="AB370">
        <v>5.1100000000000003</v>
      </c>
      <c r="AC370">
        <v>8.74</v>
      </c>
      <c r="AD370">
        <v>15.01</v>
      </c>
      <c r="AE370">
        <v>9.2799999999999994</v>
      </c>
      <c r="AF370">
        <v>7.12</v>
      </c>
    </row>
    <row r="371" spans="1:32" x14ac:dyDescent="0.35">
      <c r="A371" s="1">
        <v>42643</v>
      </c>
      <c r="B371">
        <v>6.57</v>
      </c>
      <c r="C371">
        <v>12.81</v>
      </c>
      <c r="D371">
        <v>5.57</v>
      </c>
      <c r="E371">
        <v>6.04</v>
      </c>
      <c r="F371">
        <v>23.76</v>
      </c>
      <c r="G371">
        <v>10.56</v>
      </c>
      <c r="H371">
        <v>4.9000000000000004</v>
      </c>
      <c r="I371">
        <v>4.6899999999999995</v>
      </c>
      <c r="J371">
        <v>-4.3899999999999997</v>
      </c>
      <c r="K371">
        <v>8.56</v>
      </c>
      <c r="L371">
        <v>7.06</v>
      </c>
      <c r="M371">
        <v>0.91</v>
      </c>
      <c r="N371">
        <v>16.989999999999998</v>
      </c>
      <c r="O371">
        <v>19.829999999999998</v>
      </c>
      <c r="P371">
        <v>11.17</v>
      </c>
      <c r="Q371">
        <v>7.19</v>
      </c>
      <c r="R371">
        <v>6.76</v>
      </c>
      <c r="S371">
        <v>15.72</v>
      </c>
      <c r="T371">
        <v>11.8</v>
      </c>
      <c r="U371">
        <v>4.12</v>
      </c>
      <c r="V371">
        <v>5.2</v>
      </c>
      <c r="W371">
        <v>9.6</v>
      </c>
      <c r="X371">
        <v>3.79</v>
      </c>
      <c r="Y371">
        <v>-3.5300000000000002</v>
      </c>
      <c r="Z371">
        <v>7.52</v>
      </c>
      <c r="AA371">
        <v>3.01</v>
      </c>
      <c r="AB371">
        <v>5</v>
      </c>
      <c r="AC371">
        <v>8.3699999999999992</v>
      </c>
      <c r="AD371">
        <v>14.89</v>
      </c>
      <c r="AE371">
        <v>10.039999999999999</v>
      </c>
      <c r="AF371">
        <v>7.06</v>
      </c>
    </row>
    <row r="372" spans="1:32" x14ac:dyDescent="0.35">
      <c r="A372" s="1">
        <v>42674</v>
      </c>
      <c r="B372">
        <v>6.55</v>
      </c>
      <c r="C372">
        <v>12.69</v>
      </c>
      <c r="D372">
        <v>5.55</v>
      </c>
      <c r="E372">
        <v>6.03</v>
      </c>
      <c r="F372">
        <v>23.76</v>
      </c>
      <c r="G372">
        <v>10.62</v>
      </c>
      <c r="H372">
        <v>4.9000000000000004</v>
      </c>
      <c r="I372">
        <v>4.6899999999999995</v>
      </c>
      <c r="J372">
        <v>-4.3899999999999997</v>
      </c>
      <c r="K372">
        <v>8.5299999999999994</v>
      </c>
      <c r="L372">
        <v>7.05</v>
      </c>
      <c r="M372">
        <v>0.91</v>
      </c>
      <c r="N372">
        <v>16.690000000000001</v>
      </c>
      <c r="O372">
        <v>19.829999999999998</v>
      </c>
      <c r="P372">
        <v>11.18</v>
      </c>
      <c r="Q372">
        <v>7.19</v>
      </c>
      <c r="R372">
        <v>6.76</v>
      </c>
      <c r="S372">
        <v>15.69</v>
      </c>
      <c r="T372">
        <v>11.49</v>
      </c>
      <c r="U372">
        <v>4.13</v>
      </c>
      <c r="V372">
        <v>5.2</v>
      </c>
      <c r="W372">
        <v>9.61</v>
      </c>
      <c r="X372">
        <v>3.79</v>
      </c>
      <c r="Y372">
        <v>-3.5300000000000002</v>
      </c>
      <c r="Z372">
        <v>7.52</v>
      </c>
      <c r="AA372">
        <v>3.01</v>
      </c>
      <c r="AB372">
        <v>4.95</v>
      </c>
      <c r="AC372">
        <v>8.3699999999999992</v>
      </c>
      <c r="AD372">
        <v>14.41</v>
      </c>
      <c r="AE372">
        <v>10.06</v>
      </c>
      <c r="AF372">
        <v>7.05</v>
      </c>
    </row>
    <row r="373" spans="1:32" x14ac:dyDescent="0.35">
      <c r="A373" s="1">
        <v>42704</v>
      </c>
      <c r="B373">
        <v>6.49</v>
      </c>
      <c r="C373">
        <v>12.7</v>
      </c>
      <c r="D373">
        <v>5.5600000000000005</v>
      </c>
      <c r="E373">
        <v>6.12</v>
      </c>
      <c r="F373">
        <v>23.77</v>
      </c>
      <c r="G373">
        <v>10.59</v>
      </c>
      <c r="H373">
        <v>5.05</v>
      </c>
      <c r="I373">
        <v>4.59</v>
      </c>
      <c r="J373">
        <v>-4.3499999999999996</v>
      </c>
      <c r="K373">
        <v>8.5299999999999994</v>
      </c>
      <c r="L373">
        <v>7.04</v>
      </c>
      <c r="M373">
        <v>1.6</v>
      </c>
      <c r="N373">
        <v>16.690000000000001</v>
      </c>
      <c r="O373">
        <v>19.829999999999998</v>
      </c>
      <c r="P373">
        <v>11.2</v>
      </c>
      <c r="Q373">
        <v>7.19</v>
      </c>
      <c r="R373">
        <v>6.73</v>
      </c>
      <c r="S373">
        <v>15.71</v>
      </c>
      <c r="T373">
        <v>11.49</v>
      </c>
      <c r="U373">
        <v>4.01</v>
      </c>
      <c r="V373">
        <v>5.27</v>
      </c>
      <c r="W373">
        <v>9.6</v>
      </c>
      <c r="X373">
        <v>3.71</v>
      </c>
      <c r="Y373">
        <v>-3.4699999999999998</v>
      </c>
      <c r="Z373">
        <v>7.5600000000000005</v>
      </c>
      <c r="AA373">
        <v>3.05</v>
      </c>
      <c r="AB373">
        <v>4.97</v>
      </c>
      <c r="AC373">
        <v>8.3699999999999992</v>
      </c>
      <c r="AD373">
        <v>14.41</v>
      </c>
      <c r="AE373">
        <v>10.199999999999999</v>
      </c>
      <c r="AF373">
        <v>7.04</v>
      </c>
    </row>
    <row r="374" spans="1:32" x14ac:dyDescent="0.35">
      <c r="A374" s="1">
        <v>42734</v>
      </c>
      <c r="B374">
        <v>7.19</v>
      </c>
      <c r="C374">
        <v>12.55</v>
      </c>
      <c r="D374">
        <v>5.55</v>
      </c>
      <c r="E374">
        <v>6.11</v>
      </c>
      <c r="F374">
        <v>24.31</v>
      </c>
      <c r="G374">
        <v>10.6</v>
      </c>
      <c r="H374">
        <v>5.0599999999999996</v>
      </c>
      <c r="I374">
        <v>5.49</v>
      </c>
      <c r="J374">
        <v>-4.3899999999999997</v>
      </c>
      <c r="K374">
        <v>8.51</v>
      </c>
      <c r="L374">
        <v>7.03</v>
      </c>
      <c r="M374">
        <v>1.58</v>
      </c>
      <c r="N374">
        <v>16.63</v>
      </c>
      <c r="O374">
        <v>19.96</v>
      </c>
      <c r="P374">
        <v>10.86</v>
      </c>
      <c r="Q374">
        <v>7.42</v>
      </c>
      <c r="R374">
        <v>6.71</v>
      </c>
      <c r="S374">
        <v>15.41</v>
      </c>
      <c r="T374">
        <v>11.36</v>
      </c>
      <c r="U374">
        <v>5.16</v>
      </c>
      <c r="V374">
        <v>5.27</v>
      </c>
      <c r="W374">
        <v>9.61</v>
      </c>
      <c r="X374">
        <v>4.42</v>
      </c>
      <c r="Y374">
        <v>-3.52</v>
      </c>
      <c r="Z374">
        <v>7.59</v>
      </c>
      <c r="AA374">
        <v>3.07</v>
      </c>
      <c r="AB374">
        <v>4.96</v>
      </c>
      <c r="AC374">
        <v>8.39</v>
      </c>
      <c r="AD374">
        <v>13.91</v>
      </c>
      <c r="AE374">
        <v>10.130000000000001</v>
      </c>
      <c r="AF374">
        <v>7.03</v>
      </c>
    </row>
    <row r="375" spans="1:32" x14ac:dyDescent="0.35">
      <c r="A375" s="1">
        <v>42766</v>
      </c>
      <c r="B375">
        <v>7.18</v>
      </c>
      <c r="C375">
        <v>13.24</v>
      </c>
      <c r="D375">
        <v>6.29</v>
      </c>
      <c r="E375">
        <v>6.01</v>
      </c>
      <c r="F375">
        <v>25.84</v>
      </c>
      <c r="G375">
        <v>9.6999999999999993</v>
      </c>
      <c r="H375">
        <v>4.9800000000000004</v>
      </c>
      <c r="I375">
        <v>5.45</v>
      </c>
      <c r="J375">
        <v>-1.07</v>
      </c>
      <c r="K375">
        <v>8.4</v>
      </c>
      <c r="L375">
        <v>6.49</v>
      </c>
      <c r="M375">
        <v>5.28</v>
      </c>
      <c r="N375">
        <v>16.72</v>
      </c>
      <c r="O375">
        <v>19.36</v>
      </c>
      <c r="P375">
        <v>10.88</v>
      </c>
      <c r="Q375">
        <v>6.92</v>
      </c>
      <c r="R375">
        <v>6.55</v>
      </c>
      <c r="S375">
        <v>17.399999999999999</v>
      </c>
      <c r="T375">
        <v>14.15</v>
      </c>
      <c r="U375">
        <v>5.12</v>
      </c>
      <c r="V375">
        <v>5.08</v>
      </c>
      <c r="W375">
        <v>11.03</v>
      </c>
      <c r="X375">
        <v>3.8</v>
      </c>
      <c r="Y375">
        <v>-0.34</v>
      </c>
      <c r="Z375">
        <v>7.36</v>
      </c>
      <c r="AA375">
        <v>6.42</v>
      </c>
      <c r="AB375">
        <v>4.8600000000000003</v>
      </c>
      <c r="AC375">
        <v>8.36</v>
      </c>
      <c r="AD375">
        <v>13.89</v>
      </c>
      <c r="AE375">
        <v>10.09</v>
      </c>
      <c r="AF375">
        <v>6.49</v>
      </c>
    </row>
    <row r="376" spans="1:32" x14ac:dyDescent="0.35">
      <c r="A376" s="1">
        <v>42794</v>
      </c>
      <c r="B376">
        <v>7.14</v>
      </c>
      <c r="C376">
        <v>13.22</v>
      </c>
      <c r="D376">
        <v>6.32</v>
      </c>
      <c r="E376">
        <v>6.03</v>
      </c>
      <c r="F376">
        <v>25.86</v>
      </c>
      <c r="G376">
        <v>9.6999999999999993</v>
      </c>
      <c r="H376">
        <v>4.9800000000000004</v>
      </c>
      <c r="I376">
        <v>5.45</v>
      </c>
      <c r="J376">
        <v>-1.04</v>
      </c>
      <c r="K376">
        <v>8.4</v>
      </c>
      <c r="L376">
        <v>6.49</v>
      </c>
      <c r="M376">
        <v>5.3</v>
      </c>
      <c r="N376">
        <v>16.72</v>
      </c>
      <c r="O376">
        <v>18.38</v>
      </c>
      <c r="P376">
        <v>10.61</v>
      </c>
      <c r="Q376">
        <v>6.92</v>
      </c>
      <c r="R376">
        <v>6.53</v>
      </c>
      <c r="S376">
        <v>17.329999999999998</v>
      </c>
      <c r="T376">
        <v>14.15</v>
      </c>
      <c r="U376">
        <v>5.1100000000000003</v>
      </c>
      <c r="V376">
        <v>5.08</v>
      </c>
      <c r="W376">
        <v>11.05</v>
      </c>
      <c r="X376">
        <v>3.77</v>
      </c>
      <c r="Y376">
        <v>-0.31</v>
      </c>
      <c r="Z376">
        <v>7.41</v>
      </c>
      <c r="AA376">
        <v>6.42</v>
      </c>
      <c r="AB376">
        <v>4.95</v>
      </c>
      <c r="AC376">
        <v>8.36</v>
      </c>
      <c r="AD376">
        <v>13.89</v>
      </c>
      <c r="AE376">
        <v>10.18</v>
      </c>
      <c r="AF376">
        <v>6.49</v>
      </c>
    </row>
    <row r="377" spans="1:32" x14ac:dyDescent="0.35">
      <c r="A377" s="1">
        <v>42825</v>
      </c>
      <c r="B377">
        <v>7.51</v>
      </c>
      <c r="C377">
        <v>13.29</v>
      </c>
      <c r="D377">
        <v>6.28</v>
      </c>
      <c r="E377">
        <v>6.15</v>
      </c>
      <c r="F377">
        <v>24.65</v>
      </c>
      <c r="G377">
        <v>9.35</v>
      </c>
      <c r="H377">
        <v>5.2</v>
      </c>
      <c r="I377">
        <v>5.75</v>
      </c>
      <c r="J377">
        <v>0.67</v>
      </c>
      <c r="K377">
        <v>8.7100000000000009</v>
      </c>
      <c r="L377">
        <v>6.8100000000000005</v>
      </c>
      <c r="M377">
        <v>6.25</v>
      </c>
      <c r="N377">
        <v>17.64</v>
      </c>
      <c r="O377">
        <v>20.12</v>
      </c>
      <c r="P377">
        <v>11.36</v>
      </c>
      <c r="Q377">
        <v>7.92</v>
      </c>
      <c r="R377">
        <v>6.7</v>
      </c>
      <c r="S377">
        <v>17.170000000000002</v>
      </c>
      <c r="T377">
        <v>14.01</v>
      </c>
      <c r="U377">
        <v>5.48</v>
      </c>
      <c r="V377">
        <v>5.21</v>
      </c>
      <c r="W377">
        <v>10.97</v>
      </c>
      <c r="X377">
        <v>4.7</v>
      </c>
      <c r="Y377">
        <v>1.33</v>
      </c>
      <c r="Z377">
        <v>8.1199999999999992</v>
      </c>
      <c r="AA377">
        <v>6.48</v>
      </c>
      <c r="AB377">
        <v>4.9800000000000004</v>
      </c>
      <c r="AC377">
        <v>8.0500000000000007</v>
      </c>
      <c r="AD377">
        <v>14.06</v>
      </c>
      <c r="AE377">
        <v>10.5</v>
      </c>
      <c r="AF377">
        <v>6.8100000000000005</v>
      </c>
    </row>
    <row r="378" spans="1:32" x14ac:dyDescent="0.35">
      <c r="A378" s="1">
        <v>42853</v>
      </c>
      <c r="B378">
        <v>7.53</v>
      </c>
      <c r="C378">
        <v>13.32</v>
      </c>
      <c r="D378">
        <v>6.27</v>
      </c>
      <c r="E378">
        <v>6.15</v>
      </c>
      <c r="F378">
        <v>24.65</v>
      </c>
      <c r="G378">
        <v>9.4</v>
      </c>
      <c r="H378">
        <v>5.2</v>
      </c>
      <c r="I378">
        <v>5.75</v>
      </c>
      <c r="J378">
        <v>0.66</v>
      </c>
      <c r="K378">
        <v>8.9</v>
      </c>
      <c r="L378">
        <v>6.8100000000000005</v>
      </c>
      <c r="M378">
        <v>6.27</v>
      </c>
      <c r="N378">
        <v>17.78</v>
      </c>
      <c r="O378">
        <v>20.12</v>
      </c>
      <c r="P378">
        <v>11.4</v>
      </c>
      <c r="Q378">
        <v>7.92</v>
      </c>
      <c r="R378">
        <v>6.7</v>
      </c>
      <c r="S378">
        <v>16.68</v>
      </c>
      <c r="T378">
        <v>14.02</v>
      </c>
      <c r="U378">
        <v>5.48</v>
      </c>
      <c r="V378">
        <v>5.21</v>
      </c>
      <c r="W378">
        <v>11</v>
      </c>
      <c r="X378">
        <v>4.7</v>
      </c>
      <c r="Y378">
        <v>1.32</v>
      </c>
      <c r="Z378">
        <v>8.1199999999999992</v>
      </c>
      <c r="AA378">
        <v>6.48</v>
      </c>
      <c r="AB378">
        <v>4.96</v>
      </c>
      <c r="AC378">
        <v>8.11</v>
      </c>
      <c r="AD378">
        <v>15.15</v>
      </c>
      <c r="AE378">
        <v>10.52</v>
      </c>
      <c r="AF378">
        <v>6.8100000000000005</v>
      </c>
    </row>
    <row r="379" spans="1:32" x14ac:dyDescent="0.35">
      <c r="A379" s="1">
        <v>42886</v>
      </c>
      <c r="B379">
        <v>7.54</v>
      </c>
      <c r="C379">
        <v>13.45</v>
      </c>
      <c r="D379">
        <v>6.25</v>
      </c>
      <c r="E379">
        <v>6.11</v>
      </c>
      <c r="F379">
        <v>24.65</v>
      </c>
      <c r="G379">
        <v>9.32</v>
      </c>
      <c r="H379">
        <v>5.2</v>
      </c>
      <c r="I379">
        <v>5.79</v>
      </c>
      <c r="J379">
        <v>0.66</v>
      </c>
      <c r="K379">
        <v>8.9</v>
      </c>
      <c r="L379">
        <v>6.8100000000000005</v>
      </c>
      <c r="M379">
        <v>6.3</v>
      </c>
      <c r="N379">
        <v>17.77</v>
      </c>
      <c r="O379">
        <v>20.2</v>
      </c>
      <c r="P379">
        <v>11.4</v>
      </c>
      <c r="Q379">
        <v>7.92</v>
      </c>
      <c r="R379">
        <v>6.86</v>
      </c>
      <c r="S379">
        <v>16.649999999999999</v>
      </c>
      <c r="T379">
        <v>14.02</v>
      </c>
      <c r="U379">
        <v>5.49</v>
      </c>
      <c r="V379">
        <v>5.24</v>
      </c>
      <c r="W379">
        <v>10.98</v>
      </c>
      <c r="X379">
        <v>4.6100000000000003</v>
      </c>
      <c r="Y379">
        <v>1.32</v>
      </c>
      <c r="Z379">
        <v>8.1999999999999993</v>
      </c>
      <c r="AA379">
        <v>6.48</v>
      </c>
      <c r="AB379">
        <v>4.8600000000000003</v>
      </c>
      <c r="AC379">
        <v>8.11</v>
      </c>
      <c r="AD379">
        <v>16.04</v>
      </c>
      <c r="AE379">
        <v>10.44</v>
      </c>
      <c r="AF379">
        <v>6.8100000000000005</v>
      </c>
    </row>
    <row r="380" spans="1:32" x14ac:dyDescent="0.35">
      <c r="A380" s="1">
        <v>42916</v>
      </c>
      <c r="B380">
        <v>7.97</v>
      </c>
      <c r="C380">
        <v>13.51</v>
      </c>
      <c r="D380">
        <v>6.4</v>
      </c>
      <c r="E380">
        <v>6.11</v>
      </c>
      <c r="F380">
        <v>26.32</v>
      </c>
      <c r="G380">
        <v>8.42</v>
      </c>
      <c r="H380">
        <v>5.38</v>
      </c>
      <c r="I380">
        <v>6.11</v>
      </c>
      <c r="J380">
        <v>2</v>
      </c>
      <c r="K380">
        <v>8.64</v>
      </c>
      <c r="L380">
        <v>6.91</v>
      </c>
      <c r="M380">
        <v>7.14</v>
      </c>
      <c r="N380">
        <v>17.190000000000001</v>
      </c>
      <c r="O380">
        <v>20.61</v>
      </c>
      <c r="P380">
        <v>12</v>
      </c>
      <c r="Q380">
        <v>9.27</v>
      </c>
      <c r="R380">
        <v>7.01</v>
      </c>
      <c r="S380">
        <v>16.7</v>
      </c>
      <c r="T380">
        <v>13.71</v>
      </c>
      <c r="U380">
        <v>5.89</v>
      </c>
      <c r="V380">
        <v>5.77</v>
      </c>
      <c r="W380">
        <v>11.05</v>
      </c>
      <c r="X380">
        <v>5.63</v>
      </c>
      <c r="Y380">
        <v>2.34</v>
      </c>
      <c r="Z380">
        <v>8.0500000000000007</v>
      </c>
      <c r="AA380">
        <v>6.53</v>
      </c>
      <c r="AB380">
        <v>4.82</v>
      </c>
      <c r="AC380">
        <v>7.32</v>
      </c>
      <c r="AD380">
        <v>16.84</v>
      </c>
      <c r="AE380">
        <v>10.72</v>
      </c>
      <c r="AF380">
        <v>6.91</v>
      </c>
    </row>
    <row r="381" spans="1:32" x14ac:dyDescent="0.35">
      <c r="A381" s="1">
        <v>42947</v>
      </c>
      <c r="B381">
        <v>7.97</v>
      </c>
      <c r="C381">
        <v>13.51</v>
      </c>
      <c r="D381">
        <v>6.33</v>
      </c>
      <c r="E381">
        <v>6.15</v>
      </c>
      <c r="F381">
        <v>26.34</v>
      </c>
      <c r="G381">
        <v>8.3800000000000008</v>
      </c>
      <c r="H381">
        <v>5.38</v>
      </c>
      <c r="I381">
        <v>6.13</v>
      </c>
      <c r="J381">
        <v>1.9100000000000001</v>
      </c>
      <c r="K381">
        <v>8.67</v>
      </c>
      <c r="L381">
        <v>6.91</v>
      </c>
      <c r="M381">
        <v>7.14</v>
      </c>
      <c r="N381">
        <v>17.36</v>
      </c>
      <c r="O381">
        <v>20.61</v>
      </c>
      <c r="P381">
        <v>12.01</v>
      </c>
      <c r="Q381">
        <v>9.2899999999999991</v>
      </c>
      <c r="R381">
        <v>7.01</v>
      </c>
      <c r="S381">
        <v>16.68</v>
      </c>
      <c r="T381">
        <v>13.7</v>
      </c>
      <c r="U381">
        <v>5.92</v>
      </c>
      <c r="V381">
        <v>5.76</v>
      </c>
      <c r="W381">
        <v>11.03</v>
      </c>
      <c r="X381">
        <v>5.63</v>
      </c>
      <c r="Y381">
        <v>2.35</v>
      </c>
      <c r="Z381">
        <v>8.0500000000000007</v>
      </c>
      <c r="AA381">
        <v>6.53</v>
      </c>
      <c r="AB381">
        <v>4.95</v>
      </c>
      <c r="AC381">
        <v>7.34</v>
      </c>
      <c r="AD381">
        <v>17.809999999999999</v>
      </c>
      <c r="AE381">
        <v>10.68</v>
      </c>
      <c r="AF381">
        <v>6.91</v>
      </c>
    </row>
    <row r="382" spans="1:32" x14ac:dyDescent="0.35">
      <c r="A382" s="1">
        <v>42978</v>
      </c>
      <c r="B382">
        <v>7.99</v>
      </c>
      <c r="C382">
        <v>13.64</v>
      </c>
      <c r="D382">
        <v>6.38</v>
      </c>
      <c r="E382">
        <v>6.15</v>
      </c>
      <c r="F382">
        <v>26.36</v>
      </c>
      <c r="G382">
        <v>8.4499999999999993</v>
      </c>
      <c r="H382">
        <v>5.38</v>
      </c>
      <c r="I382">
        <v>6.14</v>
      </c>
      <c r="J382">
        <v>1.9100000000000001</v>
      </c>
      <c r="K382">
        <v>8.67</v>
      </c>
      <c r="L382">
        <v>6.91</v>
      </c>
      <c r="M382">
        <v>7.16</v>
      </c>
      <c r="N382">
        <v>17.36</v>
      </c>
      <c r="O382">
        <v>20.61</v>
      </c>
      <c r="P382">
        <v>12</v>
      </c>
      <c r="Q382">
        <v>9.2899999999999991</v>
      </c>
      <c r="R382">
        <v>6.98</v>
      </c>
      <c r="S382">
        <v>16.66</v>
      </c>
      <c r="T382">
        <v>13.7</v>
      </c>
      <c r="U382">
        <v>5.92</v>
      </c>
      <c r="V382">
        <v>5.76</v>
      </c>
      <c r="W382">
        <v>11.04</v>
      </c>
      <c r="X382">
        <v>5.63</v>
      </c>
      <c r="Y382">
        <v>2.35</v>
      </c>
      <c r="Z382">
        <v>8.09</v>
      </c>
      <c r="AA382">
        <v>6.53</v>
      </c>
      <c r="AB382">
        <v>4.97</v>
      </c>
      <c r="AC382">
        <v>7.34</v>
      </c>
      <c r="AD382">
        <v>18.62</v>
      </c>
      <c r="AE382">
        <v>10.67</v>
      </c>
      <c r="AF382">
        <v>6.91</v>
      </c>
    </row>
    <row r="383" spans="1:32" x14ac:dyDescent="0.35">
      <c r="A383" s="1">
        <v>43007</v>
      </c>
      <c r="B383">
        <v>8</v>
      </c>
      <c r="C383">
        <v>13.65</v>
      </c>
      <c r="D383">
        <v>6.4</v>
      </c>
      <c r="E383">
        <v>6.21</v>
      </c>
      <c r="F383">
        <v>26.38</v>
      </c>
      <c r="G383">
        <v>8.3699999999999992</v>
      </c>
      <c r="H383">
        <v>5.37</v>
      </c>
      <c r="I383">
        <v>6.07</v>
      </c>
      <c r="J383">
        <v>1.9300000000000002</v>
      </c>
      <c r="K383">
        <v>8.19</v>
      </c>
      <c r="L383">
        <v>6.9</v>
      </c>
      <c r="M383">
        <v>7.05</v>
      </c>
      <c r="N383">
        <v>17.350000000000001</v>
      </c>
      <c r="O383">
        <v>20.61</v>
      </c>
      <c r="P383">
        <v>11.69</v>
      </c>
      <c r="Q383">
        <v>9.32</v>
      </c>
      <c r="R383">
        <v>7</v>
      </c>
      <c r="S383">
        <v>16.63</v>
      </c>
      <c r="T383">
        <v>13.71</v>
      </c>
      <c r="U383">
        <v>5.83</v>
      </c>
      <c r="V383">
        <v>5.82</v>
      </c>
      <c r="W383">
        <v>11.1</v>
      </c>
      <c r="X383">
        <v>5.62</v>
      </c>
      <c r="Y383">
        <v>2.36</v>
      </c>
      <c r="Z383">
        <v>7.85</v>
      </c>
      <c r="AA383">
        <v>6.52</v>
      </c>
      <c r="AB383">
        <v>5.23</v>
      </c>
      <c r="AC383">
        <v>7.34</v>
      </c>
      <c r="AD383">
        <v>18.09</v>
      </c>
      <c r="AE383">
        <v>10.66</v>
      </c>
      <c r="AF383">
        <v>6.9</v>
      </c>
    </row>
    <row r="384" spans="1:32" x14ac:dyDescent="0.35">
      <c r="A384" s="1">
        <v>43039</v>
      </c>
      <c r="B384">
        <v>8.01</v>
      </c>
      <c r="C384">
        <v>13.97</v>
      </c>
      <c r="D384">
        <v>6.36</v>
      </c>
      <c r="E384">
        <v>6.06</v>
      </c>
      <c r="F384">
        <v>26.64</v>
      </c>
      <c r="G384">
        <v>8.34</v>
      </c>
      <c r="H384">
        <v>4.97</v>
      </c>
      <c r="I384">
        <v>6.23</v>
      </c>
      <c r="J384">
        <v>2.75</v>
      </c>
      <c r="K384">
        <v>8.23</v>
      </c>
      <c r="L384">
        <v>7.5</v>
      </c>
      <c r="M384">
        <v>7.35</v>
      </c>
      <c r="N384">
        <v>15.66</v>
      </c>
      <c r="O384">
        <v>21.31</v>
      </c>
      <c r="P384">
        <v>11.74</v>
      </c>
      <c r="Q384">
        <v>8.33</v>
      </c>
      <c r="R384">
        <v>7.14</v>
      </c>
      <c r="S384">
        <v>16.809999999999999</v>
      </c>
      <c r="T384">
        <v>13.08</v>
      </c>
      <c r="U384">
        <v>6.03</v>
      </c>
      <c r="V384">
        <v>4.8100000000000005</v>
      </c>
      <c r="W384">
        <v>11.27</v>
      </c>
      <c r="X384">
        <v>5.8</v>
      </c>
      <c r="Y384">
        <v>2.98</v>
      </c>
      <c r="Z384">
        <v>8.32</v>
      </c>
      <c r="AA384">
        <v>5.9399999999999995</v>
      </c>
      <c r="AB384">
        <v>5.35</v>
      </c>
      <c r="AC384">
        <v>4.32</v>
      </c>
      <c r="AD384">
        <v>19.559999999999999</v>
      </c>
      <c r="AE384">
        <v>10.68</v>
      </c>
      <c r="AF384">
        <v>7.5</v>
      </c>
    </row>
    <row r="385" spans="1:32" x14ac:dyDescent="0.35">
      <c r="A385" s="1">
        <v>43069</v>
      </c>
      <c r="B385">
        <v>8.02</v>
      </c>
      <c r="C385">
        <v>14.07</v>
      </c>
      <c r="D385">
        <v>6.34</v>
      </c>
      <c r="E385">
        <v>6.06</v>
      </c>
      <c r="F385">
        <v>26.53</v>
      </c>
      <c r="G385">
        <v>8.34</v>
      </c>
      <c r="H385">
        <v>4.97</v>
      </c>
      <c r="I385">
        <v>6.22</v>
      </c>
      <c r="J385">
        <v>2.75</v>
      </c>
      <c r="K385">
        <v>8.23</v>
      </c>
      <c r="L385">
        <v>7.41</v>
      </c>
      <c r="M385">
        <v>7.36</v>
      </c>
      <c r="N385">
        <v>15.66</v>
      </c>
      <c r="O385">
        <v>21.31</v>
      </c>
      <c r="P385">
        <v>11.75</v>
      </c>
      <c r="Q385">
        <v>8.33</v>
      </c>
      <c r="R385">
        <v>7.14</v>
      </c>
      <c r="S385">
        <v>16.82</v>
      </c>
      <c r="T385">
        <v>13.08</v>
      </c>
      <c r="U385">
        <v>6.03</v>
      </c>
      <c r="V385">
        <v>4.8600000000000003</v>
      </c>
      <c r="W385">
        <v>11.28</v>
      </c>
      <c r="X385">
        <v>5.8</v>
      </c>
      <c r="Y385">
        <v>2.98</v>
      </c>
      <c r="Z385">
        <v>8.34</v>
      </c>
      <c r="AA385">
        <v>5.9399999999999995</v>
      </c>
      <c r="AB385">
        <v>5.38</v>
      </c>
      <c r="AC385">
        <v>4.32</v>
      </c>
      <c r="AD385">
        <v>20.27</v>
      </c>
      <c r="AE385">
        <v>10.63</v>
      </c>
      <c r="AF385">
        <v>7.41</v>
      </c>
    </row>
    <row r="386" spans="1:32" x14ac:dyDescent="0.35">
      <c r="A386" s="1">
        <v>43098</v>
      </c>
      <c r="B386">
        <v>8.61</v>
      </c>
      <c r="C386">
        <v>13.69</v>
      </c>
      <c r="D386">
        <v>6.4</v>
      </c>
      <c r="E386">
        <v>6.06</v>
      </c>
      <c r="F386">
        <v>26.52</v>
      </c>
      <c r="G386">
        <v>8.24</v>
      </c>
      <c r="H386">
        <v>4.97</v>
      </c>
      <c r="I386">
        <v>6</v>
      </c>
      <c r="J386">
        <v>2.85</v>
      </c>
      <c r="K386">
        <v>7.3</v>
      </c>
      <c r="L386">
        <v>7.4</v>
      </c>
      <c r="M386">
        <v>7.39</v>
      </c>
      <c r="N386">
        <v>15.6</v>
      </c>
      <c r="O386">
        <v>21.33</v>
      </c>
      <c r="P386">
        <v>11.6</v>
      </c>
      <c r="Q386">
        <v>8.34</v>
      </c>
      <c r="R386">
        <v>7.15</v>
      </c>
      <c r="S386">
        <v>17.059999999999999</v>
      </c>
      <c r="T386">
        <v>13.08</v>
      </c>
      <c r="U386">
        <v>5.72</v>
      </c>
      <c r="V386">
        <v>4.87</v>
      </c>
      <c r="W386">
        <v>11.27</v>
      </c>
      <c r="X386">
        <v>6.99</v>
      </c>
      <c r="Y386">
        <v>2.99</v>
      </c>
      <c r="Z386">
        <v>8.2799999999999994</v>
      </c>
      <c r="AA386">
        <v>5.9399999999999995</v>
      </c>
      <c r="AB386">
        <v>5.41</v>
      </c>
      <c r="AC386">
        <v>4.32</v>
      </c>
      <c r="AD386">
        <v>17.260000000000002</v>
      </c>
      <c r="AE386">
        <v>10.6</v>
      </c>
      <c r="AF386">
        <v>7.4</v>
      </c>
    </row>
    <row r="387" spans="1:32" x14ac:dyDescent="0.35">
      <c r="A387" s="1">
        <v>43131</v>
      </c>
      <c r="B387">
        <v>8.5399999999999991</v>
      </c>
      <c r="C387">
        <v>10.69</v>
      </c>
      <c r="D387">
        <v>7.98</v>
      </c>
      <c r="E387">
        <v>7.19</v>
      </c>
      <c r="F387">
        <v>27.14</v>
      </c>
      <c r="G387">
        <v>14.5</v>
      </c>
      <c r="H387">
        <v>5.49</v>
      </c>
      <c r="I387">
        <v>6.85</v>
      </c>
      <c r="J387">
        <v>4.75</v>
      </c>
      <c r="K387">
        <v>7.16</v>
      </c>
      <c r="L387">
        <v>13</v>
      </c>
      <c r="M387">
        <v>7.72</v>
      </c>
      <c r="N387">
        <v>11.7</v>
      </c>
      <c r="O387">
        <v>20.77</v>
      </c>
      <c r="P387">
        <v>11.58</v>
      </c>
      <c r="Q387">
        <v>12.21</v>
      </c>
      <c r="R387">
        <v>10.59</v>
      </c>
      <c r="S387">
        <v>12.47</v>
      </c>
      <c r="T387">
        <v>13.89</v>
      </c>
      <c r="U387">
        <v>5.92</v>
      </c>
      <c r="V387">
        <v>5.05</v>
      </c>
      <c r="W387">
        <v>15.82</v>
      </c>
      <c r="X387">
        <v>7.62</v>
      </c>
      <c r="Y387">
        <v>5.07</v>
      </c>
      <c r="Z387">
        <v>8.68</v>
      </c>
      <c r="AA387">
        <v>3.86</v>
      </c>
      <c r="AB387">
        <v>5.45</v>
      </c>
      <c r="AC387">
        <v>1.9300000000000002</v>
      </c>
      <c r="AD387">
        <v>14.79</v>
      </c>
      <c r="AE387">
        <v>12.26</v>
      </c>
      <c r="AF387">
        <v>13</v>
      </c>
    </row>
    <row r="388" spans="1:32" x14ac:dyDescent="0.35">
      <c r="A388" s="1">
        <v>43159</v>
      </c>
      <c r="B388">
        <v>8.5500000000000007</v>
      </c>
      <c r="C388">
        <v>10.76</v>
      </c>
      <c r="D388">
        <v>8.0299999999999994</v>
      </c>
      <c r="E388">
        <v>7.19</v>
      </c>
      <c r="F388">
        <v>27.14</v>
      </c>
      <c r="G388">
        <v>14.44</v>
      </c>
      <c r="H388">
        <v>5.49</v>
      </c>
      <c r="I388">
        <v>6.91</v>
      </c>
      <c r="J388">
        <v>4.75</v>
      </c>
      <c r="K388">
        <v>7.16</v>
      </c>
      <c r="L388">
        <v>13</v>
      </c>
      <c r="M388">
        <v>7.71</v>
      </c>
      <c r="N388">
        <v>11.7</v>
      </c>
      <c r="O388">
        <v>20.77</v>
      </c>
      <c r="P388">
        <v>11.58</v>
      </c>
      <c r="Q388">
        <v>12.21</v>
      </c>
      <c r="R388">
        <v>10.81</v>
      </c>
      <c r="S388">
        <v>11.85</v>
      </c>
      <c r="T388">
        <v>13.89</v>
      </c>
      <c r="U388">
        <v>5.93</v>
      </c>
      <c r="V388">
        <v>5.05</v>
      </c>
      <c r="W388">
        <v>15.99</v>
      </c>
      <c r="X388">
        <v>7.62</v>
      </c>
      <c r="Y388">
        <v>5.07</v>
      </c>
      <c r="Z388">
        <v>8.67</v>
      </c>
      <c r="AA388">
        <v>3.86</v>
      </c>
      <c r="AB388">
        <v>5.66</v>
      </c>
      <c r="AC388">
        <v>1.9300000000000002</v>
      </c>
      <c r="AD388">
        <v>17.059999999999999</v>
      </c>
      <c r="AE388">
        <v>12.27</v>
      </c>
      <c r="AF388">
        <v>13</v>
      </c>
    </row>
    <row r="389" spans="1:32" x14ac:dyDescent="0.35">
      <c r="A389" s="1">
        <v>43189</v>
      </c>
      <c r="B389">
        <v>8.65</v>
      </c>
      <c r="C389">
        <v>10.89</v>
      </c>
      <c r="D389">
        <v>8.02</v>
      </c>
      <c r="E389">
        <v>7.17</v>
      </c>
      <c r="F389">
        <v>27.15</v>
      </c>
      <c r="G389">
        <v>14.3</v>
      </c>
      <c r="H389">
        <v>5.51</v>
      </c>
      <c r="I389">
        <v>6.89</v>
      </c>
      <c r="J389">
        <v>4.75</v>
      </c>
      <c r="K389">
        <v>6.77</v>
      </c>
      <c r="L389">
        <v>13.01</v>
      </c>
      <c r="M389">
        <v>7.7</v>
      </c>
      <c r="N389">
        <v>11.72</v>
      </c>
      <c r="O389">
        <v>20.83</v>
      </c>
      <c r="P389">
        <v>11.92</v>
      </c>
      <c r="Q389">
        <v>12.22</v>
      </c>
      <c r="R389">
        <v>10.7</v>
      </c>
      <c r="S389">
        <v>11.87</v>
      </c>
      <c r="T389">
        <v>13.9</v>
      </c>
      <c r="U389">
        <v>5.9399999999999995</v>
      </c>
      <c r="V389">
        <v>5.0599999999999996</v>
      </c>
      <c r="W389">
        <v>15.99</v>
      </c>
      <c r="X389">
        <v>7.61</v>
      </c>
      <c r="Y389">
        <v>5.08</v>
      </c>
      <c r="Z389">
        <v>8.67</v>
      </c>
      <c r="AA389">
        <v>3.86</v>
      </c>
      <c r="AB389">
        <v>5.66</v>
      </c>
      <c r="AC389">
        <v>1.9100000000000001</v>
      </c>
      <c r="AD389">
        <v>17.760000000000002</v>
      </c>
      <c r="AE389">
        <v>12.15</v>
      </c>
      <c r="AF389">
        <v>13.01</v>
      </c>
    </row>
    <row r="390" spans="1:32" x14ac:dyDescent="0.35">
      <c r="A390" s="1">
        <v>43220</v>
      </c>
      <c r="B390">
        <v>8.68</v>
      </c>
      <c r="C390">
        <v>11.63</v>
      </c>
      <c r="D390">
        <v>7.96</v>
      </c>
      <c r="E390">
        <v>7.12</v>
      </c>
      <c r="F390">
        <v>27.62</v>
      </c>
      <c r="G390">
        <v>14.44</v>
      </c>
      <c r="H390">
        <v>5.44</v>
      </c>
      <c r="I390">
        <v>7.31</v>
      </c>
      <c r="J390">
        <v>5.0599999999999996</v>
      </c>
      <c r="K390">
        <v>6.78</v>
      </c>
      <c r="L390">
        <v>13.03</v>
      </c>
      <c r="M390">
        <v>7.66</v>
      </c>
      <c r="N390">
        <v>11.18</v>
      </c>
      <c r="O390">
        <v>21.26</v>
      </c>
      <c r="P390">
        <v>11.94</v>
      </c>
      <c r="Q390">
        <v>11.18</v>
      </c>
      <c r="R390">
        <v>10.82</v>
      </c>
      <c r="S390">
        <v>13.36</v>
      </c>
      <c r="T390">
        <v>13.52</v>
      </c>
      <c r="U390">
        <v>6.47</v>
      </c>
      <c r="V390">
        <v>5.39</v>
      </c>
      <c r="W390">
        <v>15.97</v>
      </c>
      <c r="X390">
        <v>7.6899999999999995</v>
      </c>
      <c r="Y390">
        <v>5.37</v>
      </c>
      <c r="Z390">
        <v>8.44</v>
      </c>
      <c r="AA390">
        <v>3.83</v>
      </c>
      <c r="AB390">
        <v>5.52</v>
      </c>
      <c r="AC390">
        <v>1.5699999999999998</v>
      </c>
      <c r="AD390">
        <v>18.25</v>
      </c>
      <c r="AE390">
        <v>12.44</v>
      </c>
      <c r="AF390">
        <v>13.03</v>
      </c>
    </row>
    <row r="391" spans="1:32" x14ac:dyDescent="0.35">
      <c r="A391" s="1">
        <v>43251</v>
      </c>
      <c r="B391">
        <v>8.7100000000000009</v>
      </c>
      <c r="C391">
        <v>11.87</v>
      </c>
      <c r="D391">
        <v>8.32</v>
      </c>
      <c r="E391">
        <v>7.16</v>
      </c>
      <c r="F391">
        <v>27.53</v>
      </c>
      <c r="G391">
        <v>14.77</v>
      </c>
      <c r="H391">
        <v>5.44</v>
      </c>
      <c r="I391">
        <v>7.31</v>
      </c>
      <c r="J391">
        <v>5.0599999999999996</v>
      </c>
      <c r="K391">
        <v>6.53</v>
      </c>
      <c r="L391">
        <v>13.03</v>
      </c>
      <c r="M391">
        <v>7.67</v>
      </c>
      <c r="N391">
        <v>11.18</v>
      </c>
      <c r="O391">
        <v>21.26</v>
      </c>
      <c r="P391">
        <v>11.94</v>
      </c>
      <c r="Q391">
        <v>11.18</v>
      </c>
      <c r="R391">
        <v>10.75</v>
      </c>
      <c r="S391">
        <v>13.33</v>
      </c>
      <c r="T391">
        <v>13.52</v>
      </c>
      <c r="U391">
        <v>6.47</v>
      </c>
      <c r="V391">
        <v>5.39</v>
      </c>
      <c r="W391">
        <v>15.98</v>
      </c>
      <c r="X391">
        <v>7.6899999999999995</v>
      </c>
      <c r="Y391">
        <v>5.37</v>
      </c>
      <c r="Z391">
        <v>8.4700000000000006</v>
      </c>
      <c r="AA391">
        <v>3.83</v>
      </c>
      <c r="AB391">
        <v>5.59</v>
      </c>
      <c r="AC391">
        <v>1.5699999999999998</v>
      </c>
      <c r="AD391">
        <v>20.02</v>
      </c>
      <c r="AE391">
        <v>12.48</v>
      </c>
      <c r="AF391">
        <v>13.03</v>
      </c>
    </row>
    <row r="392" spans="1:32" x14ac:dyDescent="0.35">
      <c r="A392" s="1">
        <v>43280</v>
      </c>
      <c r="B392">
        <v>9.0299999999999994</v>
      </c>
      <c r="C392">
        <v>11.96</v>
      </c>
      <c r="D392">
        <v>8.34</v>
      </c>
      <c r="E392">
        <v>7.09</v>
      </c>
      <c r="F392">
        <v>28.18</v>
      </c>
      <c r="G392">
        <v>14.66</v>
      </c>
      <c r="H392">
        <v>5.39</v>
      </c>
      <c r="I392">
        <v>7.31</v>
      </c>
      <c r="J392">
        <v>5.0599999999999996</v>
      </c>
      <c r="K392">
        <v>6.51</v>
      </c>
      <c r="L392">
        <v>13.23</v>
      </c>
      <c r="M392">
        <v>7.59</v>
      </c>
      <c r="N392">
        <v>11.07</v>
      </c>
      <c r="O392">
        <v>21.32</v>
      </c>
      <c r="P392">
        <v>12.47</v>
      </c>
      <c r="Q392">
        <v>11.42</v>
      </c>
      <c r="R392">
        <v>10.53</v>
      </c>
      <c r="S392">
        <v>13.28</v>
      </c>
      <c r="T392">
        <v>13.56</v>
      </c>
      <c r="U392">
        <v>6.49</v>
      </c>
      <c r="V392">
        <v>5.36</v>
      </c>
      <c r="W392">
        <v>16.05</v>
      </c>
      <c r="X392">
        <v>7.67</v>
      </c>
      <c r="Y392">
        <v>5.37</v>
      </c>
      <c r="Z392">
        <v>8.35</v>
      </c>
      <c r="AA392">
        <v>3.69</v>
      </c>
      <c r="AB392">
        <v>5.63</v>
      </c>
      <c r="AC392">
        <v>1.34</v>
      </c>
      <c r="AD392">
        <v>20.11</v>
      </c>
      <c r="AE392">
        <v>12.41</v>
      </c>
      <c r="AF392">
        <v>13.23</v>
      </c>
    </row>
    <row r="393" spans="1:32" x14ac:dyDescent="0.35">
      <c r="A393" s="1">
        <v>43312</v>
      </c>
      <c r="B393">
        <v>9.0500000000000007</v>
      </c>
      <c r="C393">
        <v>12.47</v>
      </c>
      <c r="D393">
        <v>8.35</v>
      </c>
      <c r="E393">
        <v>7.39</v>
      </c>
      <c r="F393">
        <v>27.95</v>
      </c>
      <c r="G393">
        <v>15.56</v>
      </c>
      <c r="H393">
        <v>5.3</v>
      </c>
      <c r="I393">
        <v>7.74</v>
      </c>
      <c r="J393">
        <v>5.82</v>
      </c>
      <c r="K393">
        <v>6.52</v>
      </c>
      <c r="L393">
        <v>13.73</v>
      </c>
      <c r="M393">
        <v>7.95</v>
      </c>
      <c r="N393">
        <v>12.39</v>
      </c>
      <c r="O393">
        <v>21.91</v>
      </c>
      <c r="P393">
        <v>12.48</v>
      </c>
      <c r="Q393">
        <v>11.58</v>
      </c>
      <c r="R393">
        <v>10.77</v>
      </c>
      <c r="S393">
        <v>13.59</v>
      </c>
      <c r="T393">
        <v>14.03</v>
      </c>
      <c r="U393">
        <v>7.01</v>
      </c>
      <c r="V393">
        <v>5.47</v>
      </c>
      <c r="W393">
        <v>16.2</v>
      </c>
      <c r="X393">
        <v>7.13</v>
      </c>
      <c r="Y393">
        <v>6.12</v>
      </c>
      <c r="Z393">
        <v>9.0500000000000007</v>
      </c>
      <c r="AA393">
        <v>4.88</v>
      </c>
      <c r="AB393">
        <v>6.04</v>
      </c>
      <c r="AC393">
        <v>0.78</v>
      </c>
      <c r="AD393">
        <v>20.93</v>
      </c>
      <c r="AE393">
        <v>13.29</v>
      </c>
      <c r="AF393">
        <v>13.73</v>
      </c>
    </row>
    <row r="394" spans="1:32" x14ac:dyDescent="0.35">
      <c r="A394" s="1">
        <v>43343</v>
      </c>
      <c r="B394">
        <v>9.0500000000000007</v>
      </c>
      <c r="C394">
        <v>12.59</v>
      </c>
      <c r="D394">
        <v>8.3800000000000008</v>
      </c>
      <c r="E394">
        <v>7.4</v>
      </c>
      <c r="F394">
        <v>28.02</v>
      </c>
      <c r="G394">
        <v>15.5</v>
      </c>
      <c r="H394">
        <v>5.3</v>
      </c>
      <c r="I394">
        <v>7.75</v>
      </c>
      <c r="J394">
        <v>5.85</v>
      </c>
      <c r="K394">
        <v>6.49</v>
      </c>
      <c r="L394">
        <v>13.73</v>
      </c>
      <c r="M394">
        <v>7.95</v>
      </c>
      <c r="N394">
        <v>12.39</v>
      </c>
      <c r="O394">
        <v>21.91</v>
      </c>
      <c r="P394">
        <v>12.5</v>
      </c>
      <c r="Q394">
        <v>11.58</v>
      </c>
      <c r="R394">
        <v>10.78</v>
      </c>
      <c r="S394">
        <v>13.62</v>
      </c>
      <c r="T394">
        <v>14.03</v>
      </c>
      <c r="U394">
        <v>7.01</v>
      </c>
      <c r="V394">
        <v>5.47</v>
      </c>
      <c r="W394">
        <v>16.260000000000002</v>
      </c>
      <c r="X394">
        <v>7.13</v>
      </c>
      <c r="Y394">
        <v>6.15</v>
      </c>
      <c r="Z394">
        <v>9.0500000000000007</v>
      </c>
      <c r="AA394">
        <v>4.88</v>
      </c>
      <c r="AB394">
        <v>6.04</v>
      </c>
      <c r="AC394">
        <v>0.78</v>
      </c>
      <c r="AD394">
        <v>21.61</v>
      </c>
      <c r="AE394">
        <v>13.39</v>
      </c>
      <c r="AF394">
        <v>13.73</v>
      </c>
    </row>
    <row r="395" spans="1:32" x14ac:dyDescent="0.35">
      <c r="A395" s="1">
        <v>43371</v>
      </c>
      <c r="B395">
        <v>9.18</v>
      </c>
      <c r="C395">
        <v>12.64</v>
      </c>
      <c r="D395">
        <v>8.43</v>
      </c>
      <c r="E395">
        <v>7.38</v>
      </c>
      <c r="F395">
        <v>28.03</v>
      </c>
      <c r="G395">
        <v>15.48</v>
      </c>
      <c r="H395">
        <v>5.29</v>
      </c>
      <c r="I395">
        <v>7.73</v>
      </c>
      <c r="J395">
        <v>5.86</v>
      </c>
      <c r="K395">
        <v>6.83</v>
      </c>
      <c r="L395">
        <v>13.73</v>
      </c>
      <c r="M395">
        <v>7.96</v>
      </c>
      <c r="N395">
        <v>12.35</v>
      </c>
      <c r="O395">
        <v>21.93</v>
      </c>
      <c r="P395">
        <v>13.11</v>
      </c>
      <c r="Q395">
        <v>11.6</v>
      </c>
      <c r="R395">
        <v>10.71</v>
      </c>
      <c r="S395">
        <v>13.63</v>
      </c>
      <c r="T395">
        <v>14.04</v>
      </c>
      <c r="U395">
        <v>7</v>
      </c>
      <c r="V395">
        <v>5.53</v>
      </c>
      <c r="W395">
        <v>16.329999999999998</v>
      </c>
      <c r="X395">
        <v>7.12</v>
      </c>
      <c r="Y395">
        <v>6.16</v>
      </c>
      <c r="Z395">
        <v>9.0500000000000007</v>
      </c>
      <c r="AA395">
        <v>4.88</v>
      </c>
      <c r="AB395">
        <v>6.04</v>
      </c>
      <c r="AC395">
        <v>0.79</v>
      </c>
      <c r="AD395">
        <v>21.78</v>
      </c>
      <c r="AE395">
        <v>13.37</v>
      </c>
      <c r="AF395">
        <v>13.73</v>
      </c>
    </row>
    <row r="396" spans="1:32" x14ac:dyDescent="0.35">
      <c r="A396" s="1">
        <v>43404</v>
      </c>
      <c r="B396">
        <v>9.1999999999999993</v>
      </c>
      <c r="C396">
        <v>13.24</v>
      </c>
      <c r="D396">
        <v>8.5</v>
      </c>
      <c r="E396">
        <v>7.53</v>
      </c>
      <c r="F396">
        <v>27.76</v>
      </c>
      <c r="G396">
        <v>16.45</v>
      </c>
      <c r="H396">
        <v>5.61</v>
      </c>
      <c r="I396">
        <v>7.17</v>
      </c>
      <c r="J396">
        <v>6.49</v>
      </c>
      <c r="K396">
        <v>6.8100000000000005</v>
      </c>
      <c r="L396">
        <v>12.74</v>
      </c>
      <c r="M396">
        <v>7.8100000000000005</v>
      </c>
      <c r="N396">
        <v>13.17</v>
      </c>
      <c r="O396">
        <v>22.37</v>
      </c>
      <c r="P396">
        <v>13.18</v>
      </c>
      <c r="Q396">
        <v>13.47</v>
      </c>
      <c r="R396">
        <v>11.02</v>
      </c>
      <c r="S396">
        <v>14.22</v>
      </c>
      <c r="T396">
        <v>14.41</v>
      </c>
      <c r="U396">
        <v>6.16</v>
      </c>
      <c r="V396">
        <v>6.19</v>
      </c>
      <c r="W396">
        <v>16.37</v>
      </c>
      <c r="X396">
        <v>6.89</v>
      </c>
      <c r="Y396">
        <v>6.79</v>
      </c>
      <c r="Z396">
        <v>8.89</v>
      </c>
      <c r="AA396">
        <v>4.97</v>
      </c>
      <c r="AB396">
        <v>6.31</v>
      </c>
      <c r="AC396">
        <v>3.21</v>
      </c>
      <c r="AD396">
        <v>22.53</v>
      </c>
      <c r="AE396">
        <v>13.23</v>
      </c>
      <c r="AF396">
        <v>12.74</v>
      </c>
    </row>
    <row r="397" spans="1:32" x14ac:dyDescent="0.35">
      <c r="A397" s="1">
        <v>43434</v>
      </c>
      <c r="B397">
        <v>9.19</v>
      </c>
      <c r="C397">
        <v>13.34</v>
      </c>
      <c r="D397">
        <v>8.49</v>
      </c>
      <c r="E397">
        <v>7.48</v>
      </c>
      <c r="F397">
        <v>27.79</v>
      </c>
      <c r="G397">
        <v>16.46</v>
      </c>
      <c r="H397">
        <v>5.61</v>
      </c>
      <c r="I397">
        <v>7.16</v>
      </c>
      <c r="J397">
        <v>6.51</v>
      </c>
      <c r="K397">
        <v>6.72</v>
      </c>
      <c r="L397">
        <v>12.73</v>
      </c>
      <c r="M397">
        <v>7.66</v>
      </c>
      <c r="N397">
        <v>13.13</v>
      </c>
      <c r="O397">
        <v>22.37</v>
      </c>
      <c r="P397">
        <v>13.17</v>
      </c>
      <c r="Q397">
        <v>13.47</v>
      </c>
      <c r="R397">
        <v>11.02</v>
      </c>
      <c r="S397">
        <v>14.29</v>
      </c>
      <c r="T397">
        <v>14.41</v>
      </c>
      <c r="U397">
        <v>6.15</v>
      </c>
      <c r="V397">
        <v>6.19</v>
      </c>
      <c r="W397">
        <v>16.32</v>
      </c>
      <c r="X397">
        <v>6.89</v>
      </c>
      <c r="Y397">
        <v>6.82</v>
      </c>
      <c r="Z397">
        <v>8.56</v>
      </c>
      <c r="AA397">
        <v>4.97</v>
      </c>
      <c r="AB397">
        <v>6.18</v>
      </c>
      <c r="AC397">
        <v>3.21</v>
      </c>
      <c r="AD397">
        <v>22.89</v>
      </c>
      <c r="AE397">
        <v>13.21</v>
      </c>
      <c r="AF397">
        <v>12.73</v>
      </c>
    </row>
    <row r="398" spans="1:32" x14ac:dyDescent="0.35">
      <c r="A398" s="1">
        <v>43465</v>
      </c>
      <c r="B398">
        <v>8.9600000000000009</v>
      </c>
      <c r="C398">
        <v>14.98</v>
      </c>
      <c r="D398">
        <v>6.4</v>
      </c>
      <c r="E398">
        <v>6.29</v>
      </c>
      <c r="F398">
        <v>25.01</v>
      </c>
      <c r="G398">
        <v>16.309999999999999</v>
      </c>
      <c r="H398">
        <v>5.01</v>
      </c>
      <c r="I398">
        <v>6.97</v>
      </c>
      <c r="J398">
        <v>6.23</v>
      </c>
      <c r="K398">
        <v>7.14</v>
      </c>
      <c r="L398">
        <v>7.59</v>
      </c>
      <c r="M398">
        <v>8.2799999999999994</v>
      </c>
      <c r="N398">
        <v>14.99</v>
      </c>
      <c r="O398">
        <v>25.18</v>
      </c>
      <c r="P398">
        <v>14.12</v>
      </c>
      <c r="Q398">
        <v>2.75</v>
      </c>
      <c r="R398">
        <v>8.31</v>
      </c>
      <c r="S398">
        <v>15.64</v>
      </c>
      <c r="T398">
        <v>13.51</v>
      </c>
      <c r="U398">
        <v>6.63</v>
      </c>
      <c r="V398">
        <v>6.25</v>
      </c>
      <c r="W398">
        <v>10.87</v>
      </c>
      <c r="X398">
        <v>5.99</v>
      </c>
      <c r="Y398">
        <v>6.44</v>
      </c>
      <c r="Z398">
        <v>10.77</v>
      </c>
      <c r="AA398">
        <v>7.41</v>
      </c>
      <c r="AB398">
        <v>6.64</v>
      </c>
      <c r="AC398">
        <v>4.3600000000000003</v>
      </c>
      <c r="AD398">
        <v>27.71</v>
      </c>
      <c r="AE398">
        <v>11.49</v>
      </c>
      <c r="AF398">
        <v>11.36</v>
      </c>
    </row>
    <row r="399" spans="1:32" x14ac:dyDescent="0.35">
      <c r="A399" s="1">
        <v>43496</v>
      </c>
      <c r="B399">
        <v>9.07</v>
      </c>
      <c r="C399">
        <v>15.33</v>
      </c>
      <c r="D399">
        <v>6.38</v>
      </c>
      <c r="E399">
        <v>6.29</v>
      </c>
      <c r="F399">
        <v>25.01</v>
      </c>
      <c r="G399">
        <v>16.309999999999999</v>
      </c>
      <c r="H399">
        <v>5.01</v>
      </c>
      <c r="I399">
        <v>6.98</v>
      </c>
      <c r="J399">
        <v>6.23</v>
      </c>
      <c r="K399">
        <v>7.29</v>
      </c>
      <c r="L399">
        <v>7.65</v>
      </c>
      <c r="M399">
        <v>8.2799999999999994</v>
      </c>
      <c r="N399">
        <v>15.09</v>
      </c>
      <c r="O399">
        <v>25.16</v>
      </c>
      <c r="P399">
        <v>14.04</v>
      </c>
      <c r="Q399">
        <v>2.75</v>
      </c>
      <c r="R399">
        <v>8.31</v>
      </c>
      <c r="S399">
        <v>14.99</v>
      </c>
      <c r="T399">
        <v>13.51</v>
      </c>
      <c r="U399">
        <v>6.65</v>
      </c>
      <c r="V399">
        <v>6.25</v>
      </c>
      <c r="W399">
        <v>10.76</v>
      </c>
      <c r="X399">
        <v>6.88</v>
      </c>
      <c r="Y399">
        <v>6.44</v>
      </c>
      <c r="Z399">
        <v>10.77</v>
      </c>
      <c r="AA399">
        <v>7.41</v>
      </c>
      <c r="AB399">
        <v>6.63</v>
      </c>
      <c r="AC399">
        <v>4.3600000000000003</v>
      </c>
      <c r="AD399">
        <v>27.83</v>
      </c>
      <c r="AE399">
        <v>11.52</v>
      </c>
      <c r="AF399">
        <v>11.36</v>
      </c>
    </row>
    <row r="400" spans="1:32" x14ac:dyDescent="0.35">
      <c r="A400" s="1">
        <v>43524</v>
      </c>
      <c r="B400">
        <v>9.0399999999999991</v>
      </c>
      <c r="C400">
        <v>15.25</v>
      </c>
      <c r="D400">
        <v>6.35</v>
      </c>
      <c r="E400">
        <v>6.3</v>
      </c>
      <c r="F400">
        <v>25.04</v>
      </c>
      <c r="G400">
        <v>16.350000000000001</v>
      </c>
      <c r="H400">
        <v>5.01</v>
      </c>
      <c r="I400">
        <v>6.9399999999999995</v>
      </c>
      <c r="J400">
        <v>6.24</v>
      </c>
      <c r="K400">
        <v>7.29</v>
      </c>
      <c r="L400">
        <v>7.65</v>
      </c>
      <c r="M400">
        <v>8.2799999999999994</v>
      </c>
      <c r="N400">
        <v>15.09</v>
      </c>
      <c r="O400">
        <v>25.16</v>
      </c>
      <c r="P400">
        <v>14.05</v>
      </c>
      <c r="Q400">
        <v>2.7800000000000002</v>
      </c>
      <c r="R400">
        <v>8.1</v>
      </c>
      <c r="S400">
        <v>16.559999999999999</v>
      </c>
      <c r="T400">
        <v>13.51</v>
      </c>
      <c r="U400">
        <v>6.65</v>
      </c>
      <c r="V400">
        <v>6.25</v>
      </c>
      <c r="W400">
        <v>10.68</v>
      </c>
      <c r="X400">
        <v>6.88</v>
      </c>
      <c r="Y400">
        <v>6.46</v>
      </c>
      <c r="Z400">
        <v>10.77</v>
      </c>
      <c r="AA400">
        <v>7.41</v>
      </c>
      <c r="AB400">
        <v>6.1</v>
      </c>
      <c r="AC400">
        <v>4.3600000000000003</v>
      </c>
      <c r="AD400">
        <v>25.38</v>
      </c>
      <c r="AE400">
        <v>12.95</v>
      </c>
      <c r="AF400">
        <v>11.38</v>
      </c>
    </row>
    <row r="401" spans="1:32" x14ac:dyDescent="0.35">
      <c r="A401" s="1">
        <v>43553</v>
      </c>
      <c r="B401">
        <v>8.92</v>
      </c>
      <c r="C401">
        <v>15.13</v>
      </c>
      <c r="D401">
        <v>6.36</v>
      </c>
      <c r="E401">
        <v>6.29</v>
      </c>
      <c r="F401">
        <v>25</v>
      </c>
      <c r="G401">
        <v>15.29</v>
      </c>
      <c r="H401">
        <v>5.01</v>
      </c>
      <c r="I401">
        <v>6.92</v>
      </c>
      <c r="J401">
        <v>6.25</v>
      </c>
      <c r="K401">
        <v>7.5</v>
      </c>
      <c r="L401">
        <v>7.65</v>
      </c>
      <c r="M401">
        <v>8.2799999999999994</v>
      </c>
      <c r="N401">
        <v>15.04</v>
      </c>
      <c r="O401">
        <v>25.17</v>
      </c>
      <c r="P401">
        <v>14.26</v>
      </c>
      <c r="Q401">
        <v>2.8</v>
      </c>
      <c r="R401">
        <v>8.0299999999999994</v>
      </c>
      <c r="S401">
        <v>16.45</v>
      </c>
      <c r="T401">
        <v>13.5</v>
      </c>
      <c r="U401">
        <v>6.64</v>
      </c>
      <c r="V401">
        <v>6.24</v>
      </c>
      <c r="W401">
        <v>10.71</v>
      </c>
      <c r="X401">
        <v>6.89</v>
      </c>
      <c r="Y401">
        <v>6.47</v>
      </c>
      <c r="Z401">
        <v>10.76</v>
      </c>
      <c r="AA401">
        <v>7.4</v>
      </c>
      <c r="AB401">
        <v>6.08</v>
      </c>
      <c r="AC401">
        <v>4.3499999999999996</v>
      </c>
      <c r="AD401">
        <v>25.45</v>
      </c>
      <c r="AE401">
        <v>12.96</v>
      </c>
      <c r="AF401">
        <v>10.94</v>
      </c>
    </row>
    <row r="402" spans="1:32" x14ac:dyDescent="0.35">
      <c r="A402" s="1">
        <v>43585</v>
      </c>
      <c r="B402">
        <v>8.94</v>
      </c>
      <c r="C402">
        <v>15.08</v>
      </c>
      <c r="D402">
        <v>6.36</v>
      </c>
      <c r="E402">
        <v>6.23</v>
      </c>
      <c r="F402">
        <v>23.13</v>
      </c>
      <c r="G402">
        <v>15.14</v>
      </c>
      <c r="H402">
        <v>4.79</v>
      </c>
      <c r="I402">
        <v>6.78</v>
      </c>
      <c r="J402">
        <v>6.1</v>
      </c>
      <c r="K402">
        <v>7.5</v>
      </c>
      <c r="L402">
        <v>6.61</v>
      </c>
      <c r="M402">
        <v>8.08</v>
      </c>
      <c r="N402">
        <v>15.52</v>
      </c>
      <c r="O402">
        <v>25.09</v>
      </c>
      <c r="P402">
        <v>14.29</v>
      </c>
      <c r="Q402">
        <v>9.16</v>
      </c>
      <c r="R402">
        <v>7.9</v>
      </c>
      <c r="S402">
        <v>16.47</v>
      </c>
      <c r="T402">
        <v>13.7</v>
      </c>
      <c r="U402">
        <v>6.53</v>
      </c>
      <c r="V402">
        <v>6.25</v>
      </c>
      <c r="W402">
        <v>10.57</v>
      </c>
      <c r="X402">
        <v>6.64</v>
      </c>
      <c r="Y402">
        <v>6.3</v>
      </c>
      <c r="Z402">
        <v>9.7200000000000006</v>
      </c>
      <c r="AA402">
        <v>7.51</v>
      </c>
      <c r="AB402">
        <v>6.25</v>
      </c>
      <c r="AC402">
        <v>5.27</v>
      </c>
      <c r="AD402">
        <v>24.88</v>
      </c>
      <c r="AE402">
        <v>12.62</v>
      </c>
      <c r="AF402">
        <v>10.32</v>
      </c>
    </row>
    <row r="403" spans="1:32" x14ac:dyDescent="0.35">
      <c r="A403" s="1">
        <v>43616</v>
      </c>
      <c r="B403">
        <v>8.8800000000000008</v>
      </c>
      <c r="C403">
        <v>14.76</v>
      </c>
      <c r="D403">
        <v>6.26</v>
      </c>
      <c r="E403">
        <v>6.25</v>
      </c>
      <c r="F403">
        <v>23.06</v>
      </c>
      <c r="G403">
        <v>15.21</v>
      </c>
      <c r="H403">
        <v>4.7699999999999996</v>
      </c>
      <c r="I403">
        <v>6.66</v>
      </c>
      <c r="J403">
        <v>6.07</v>
      </c>
      <c r="K403">
        <v>7.47</v>
      </c>
      <c r="L403">
        <v>6.68</v>
      </c>
      <c r="M403">
        <v>8.1300000000000008</v>
      </c>
      <c r="N403">
        <v>15.39</v>
      </c>
      <c r="O403">
        <v>25.07</v>
      </c>
      <c r="P403">
        <v>14.28</v>
      </c>
      <c r="Q403">
        <v>8.91</v>
      </c>
      <c r="R403">
        <v>7.21</v>
      </c>
      <c r="S403">
        <v>16.32</v>
      </c>
      <c r="T403">
        <v>13.88</v>
      </c>
      <c r="U403">
        <v>6.54</v>
      </c>
      <c r="V403">
        <v>6.26</v>
      </c>
      <c r="W403">
        <v>10.44</v>
      </c>
      <c r="X403">
        <v>6.66</v>
      </c>
      <c r="Y403">
        <v>6.27</v>
      </c>
      <c r="Z403">
        <v>9.7200000000000006</v>
      </c>
      <c r="AA403">
        <v>7.51</v>
      </c>
      <c r="AB403">
        <v>6.22</v>
      </c>
      <c r="AC403">
        <v>7.92</v>
      </c>
      <c r="AD403">
        <v>22.95</v>
      </c>
      <c r="AE403">
        <v>12.48</v>
      </c>
      <c r="AF403">
        <v>10.38</v>
      </c>
    </row>
    <row r="404" spans="1:32" x14ac:dyDescent="0.35">
      <c r="A404" s="1">
        <v>43644</v>
      </c>
      <c r="B404">
        <v>8.67</v>
      </c>
      <c r="C404">
        <v>14.75</v>
      </c>
      <c r="D404">
        <v>6.29</v>
      </c>
      <c r="E404">
        <v>6.24</v>
      </c>
      <c r="F404">
        <v>23.08</v>
      </c>
      <c r="G404">
        <v>15.21</v>
      </c>
      <c r="H404">
        <v>4.7699999999999996</v>
      </c>
      <c r="I404">
        <v>6.66</v>
      </c>
      <c r="J404">
        <v>6.07</v>
      </c>
      <c r="K404">
        <v>7.68</v>
      </c>
      <c r="L404">
        <v>6.68</v>
      </c>
      <c r="M404">
        <v>7.71</v>
      </c>
      <c r="N404">
        <v>15.39</v>
      </c>
      <c r="O404">
        <v>25.07</v>
      </c>
      <c r="P404">
        <v>13.75</v>
      </c>
      <c r="Q404">
        <v>8.9</v>
      </c>
      <c r="R404">
        <v>7.21</v>
      </c>
      <c r="S404">
        <v>16.3</v>
      </c>
      <c r="T404">
        <v>13.88</v>
      </c>
      <c r="U404">
        <v>6.55</v>
      </c>
      <c r="V404">
        <v>6.26</v>
      </c>
      <c r="W404">
        <v>10.49</v>
      </c>
      <c r="X404">
        <v>6.66</v>
      </c>
      <c r="Y404">
        <v>6.27</v>
      </c>
      <c r="Z404">
        <v>8.7899999999999991</v>
      </c>
      <c r="AA404">
        <v>7.51</v>
      </c>
      <c r="AB404">
        <v>6.21</v>
      </c>
      <c r="AC404">
        <v>7.92</v>
      </c>
      <c r="AD404">
        <v>22.87</v>
      </c>
      <c r="AE404">
        <v>12.49</v>
      </c>
      <c r="AF404">
        <v>10.38</v>
      </c>
    </row>
    <row r="405" spans="1:32" x14ac:dyDescent="0.35">
      <c r="A405" s="1">
        <v>43677</v>
      </c>
      <c r="B405">
        <v>8.66</v>
      </c>
      <c r="C405">
        <v>14.78</v>
      </c>
      <c r="D405">
        <v>6.01</v>
      </c>
      <c r="E405">
        <v>6.03</v>
      </c>
      <c r="F405">
        <v>21.84</v>
      </c>
      <c r="G405">
        <v>15.21</v>
      </c>
      <c r="H405">
        <v>4.54</v>
      </c>
      <c r="I405">
        <v>6.04</v>
      </c>
      <c r="J405">
        <v>5.79</v>
      </c>
      <c r="K405">
        <v>7.68</v>
      </c>
      <c r="L405">
        <v>7.18</v>
      </c>
      <c r="M405">
        <v>7.32</v>
      </c>
      <c r="N405">
        <v>15.58</v>
      </c>
      <c r="O405">
        <v>25.23</v>
      </c>
      <c r="P405">
        <v>13.75</v>
      </c>
      <c r="Q405">
        <v>9.2899999999999991</v>
      </c>
      <c r="R405">
        <v>7.32</v>
      </c>
      <c r="S405">
        <v>17.440000000000001</v>
      </c>
      <c r="T405">
        <v>10.43</v>
      </c>
      <c r="U405">
        <v>5.66</v>
      </c>
      <c r="V405">
        <v>5.95</v>
      </c>
      <c r="W405">
        <v>10.39</v>
      </c>
      <c r="X405">
        <v>7.36</v>
      </c>
      <c r="Y405">
        <v>6.23</v>
      </c>
      <c r="Z405">
        <v>8.74</v>
      </c>
      <c r="AA405">
        <v>6.54</v>
      </c>
      <c r="AB405">
        <v>6.19</v>
      </c>
      <c r="AC405">
        <v>7.5600000000000005</v>
      </c>
      <c r="AD405">
        <v>22.12</v>
      </c>
      <c r="AE405">
        <v>11.52</v>
      </c>
      <c r="AF405">
        <v>10.68</v>
      </c>
    </row>
    <row r="406" spans="1:32" x14ac:dyDescent="0.35">
      <c r="A406" s="1">
        <v>43707</v>
      </c>
      <c r="B406">
        <v>8.64</v>
      </c>
      <c r="C406">
        <v>14.69</v>
      </c>
      <c r="D406">
        <v>6.02</v>
      </c>
      <c r="E406">
        <v>6.04</v>
      </c>
      <c r="F406">
        <v>21.85</v>
      </c>
      <c r="G406">
        <v>15.22</v>
      </c>
      <c r="H406">
        <v>4.54</v>
      </c>
      <c r="I406">
        <v>6.04</v>
      </c>
      <c r="J406">
        <v>5.85</v>
      </c>
      <c r="K406">
        <v>7.66</v>
      </c>
      <c r="L406">
        <v>7.17</v>
      </c>
      <c r="M406">
        <v>7.31</v>
      </c>
      <c r="N406">
        <v>15.47</v>
      </c>
      <c r="O406">
        <v>25.22</v>
      </c>
      <c r="P406">
        <v>13.73</v>
      </c>
      <c r="Q406">
        <v>9.15</v>
      </c>
      <c r="R406">
        <v>7.29</v>
      </c>
      <c r="S406">
        <v>17.55</v>
      </c>
      <c r="T406">
        <v>10.43</v>
      </c>
      <c r="U406">
        <v>5.66</v>
      </c>
      <c r="V406">
        <v>5.95</v>
      </c>
      <c r="W406">
        <v>10.39</v>
      </c>
      <c r="X406">
        <v>7.37</v>
      </c>
      <c r="Y406">
        <v>6.31</v>
      </c>
      <c r="Z406">
        <v>8.7200000000000006</v>
      </c>
      <c r="AA406">
        <v>6.54</v>
      </c>
      <c r="AB406">
        <v>6.14</v>
      </c>
      <c r="AC406">
        <v>7.5600000000000005</v>
      </c>
      <c r="AD406">
        <v>20.85</v>
      </c>
      <c r="AE406">
        <v>11.6</v>
      </c>
      <c r="AF406">
        <v>10.68</v>
      </c>
    </row>
    <row r="407" spans="1:32" x14ac:dyDescent="0.35">
      <c r="A407" s="1">
        <v>43738</v>
      </c>
      <c r="B407">
        <v>8.4600000000000009</v>
      </c>
      <c r="C407">
        <v>14.27</v>
      </c>
      <c r="D407">
        <v>5.66</v>
      </c>
      <c r="E407">
        <v>5.98</v>
      </c>
      <c r="F407">
        <v>21.09</v>
      </c>
      <c r="G407">
        <v>15.75</v>
      </c>
      <c r="H407">
        <v>4.3099999999999996</v>
      </c>
      <c r="I407">
        <v>6.36</v>
      </c>
      <c r="J407">
        <v>4.68</v>
      </c>
      <c r="K407">
        <v>7.08</v>
      </c>
      <c r="L407">
        <v>6.8</v>
      </c>
      <c r="M407">
        <v>7.28</v>
      </c>
      <c r="N407">
        <v>14.73</v>
      </c>
      <c r="O407">
        <v>24.26</v>
      </c>
      <c r="P407">
        <v>13.23</v>
      </c>
      <c r="Q407">
        <v>9.44</v>
      </c>
      <c r="R407">
        <v>7.5600000000000005</v>
      </c>
      <c r="S407">
        <v>17.190000000000001</v>
      </c>
      <c r="T407">
        <v>10.71</v>
      </c>
      <c r="U407">
        <v>6.02</v>
      </c>
      <c r="V407">
        <v>6</v>
      </c>
      <c r="W407">
        <v>9.33</v>
      </c>
      <c r="X407">
        <v>8.73</v>
      </c>
      <c r="Y407">
        <v>5.64</v>
      </c>
      <c r="Z407">
        <v>8.5500000000000007</v>
      </c>
      <c r="AA407">
        <v>6.63</v>
      </c>
      <c r="AB407">
        <v>5.95</v>
      </c>
      <c r="AC407">
        <v>7.53</v>
      </c>
      <c r="AD407">
        <v>20.32</v>
      </c>
      <c r="AE407">
        <v>11.28</v>
      </c>
      <c r="AF407">
        <v>10.77</v>
      </c>
    </row>
    <row r="408" spans="1:32" x14ac:dyDescent="0.35">
      <c r="A408" s="1">
        <v>43769</v>
      </c>
      <c r="B408">
        <v>8.4600000000000009</v>
      </c>
      <c r="C408">
        <v>14.24</v>
      </c>
      <c r="D408">
        <v>5.7</v>
      </c>
      <c r="E408">
        <v>5.98</v>
      </c>
      <c r="F408">
        <v>21.09</v>
      </c>
      <c r="G408">
        <v>15.75</v>
      </c>
      <c r="H408">
        <v>4.3099999999999996</v>
      </c>
      <c r="I408">
        <v>6.36</v>
      </c>
      <c r="J408">
        <v>4.68</v>
      </c>
      <c r="K408">
        <v>7.08</v>
      </c>
      <c r="L408">
        <v>6.8</v>
      </c>
      <c r="M408">
        <v>7.28</v>
      </c>
      <c r="N408">
        <v>14.73</v>
      </c>
      <c r="O408">
        <v>24.2</v>
      </c>
      <c r="P408">
        <v>13.21</v>
      </c>
      <c r="Q408">
        <v>9.44</v>
      </c>
      <c r="R408">
        <v>7.5600000000000005</v>
      </c>
      <c r="S408">
        <v>17.28</v>
      </c>
      <c r="T408">
        <v>10.7</v>
      </c>
      <c r="U408">
        <v>6.02</v>
      </c>
      <c r="V408">
        <v>6</v>
      </c>
      <c r="W408">
        <v>9.33</v>
      </c>
      <c r="X408">
        <v>8.73</v>
      </c>
      <c r="Y408">
        <v>5.64</v>
      </c>
      <c r="Z408">
        <v>8.5500000000000007</v>
      </c>
      <c r="AA408">
        <v>6.63</v>
      </c>
      <c r="AB408">
        <v>5.95</v>
      </c>
      <c r="AC408">
        <v>7.53</v>
      </c>
      <c r="AD408">
        <v>20.2</v>
      </c>
      <c r="AE408">
        <v>11.27</v>
      </c>
      <c r="AF408">
        <v>10.77</v>
      </c>
    </row>
    <row r="409" spans="1:32" x14ac:dyDescent="0.35">
      <c r="A409" s="1">
        <v>43798</v>
      </c>
      <c r="B409">
        <v>8.48</v>
      </c>
      <c r="C409">
        <v>14.06</v>
      </c>
      <c r="D409">
        <v>5.71</v>
      </c>
      <c r="E409">
        <v>6.02</v>
      </c>
      <c r="F409">
        <v>21.54</v>
      </c>
      <c r="G409">
        <v>15.61</v>
      </c>
      <c r="H409">
        <v>4.3</v>
      </c>
      <c r="I409">
        <v>6.46</v>
      </c>
      <c r="J409">
        <v>4.68</v>
      </c>
      <c r="K409">
        <v>7.04</v>
      </c>
      <c r="L409">
        <v>6.77</v>
      </c>
      <c r="M409">
        <v>7.36</v>
      </c>
      <c r="N409">
        <v>14.49</v>
      </c>
      <c r="O409">
        <v>24.21</v>
      </c>
      <c r="P409">
        <v>13.13</v>
      </c>
      <c r="Q409">
        <v>9.44</v>
      </c>
      <c r="R409">
        <v>7.52</v>
      </c>
      <c r="S409">
        <v>16.54</v>
      </c>
      <c r="T409">
        <v>10.71</v>
      </c>
      <c r="U409">
        <v>6.16</v>
      </c>
      <c r="V409">
        <v>5.89</v>
      </c>
      <c r="W409">
        <v>9.39</v>
      </c>
      <c r="X409">
        <v>8.82</v>
      </c>
      <c r="Y409">
        <v>5.63</v>
      </c>
      <c r="Z409">
        <v>8.56</v>
      </c>
      <c r="AA409">
        <v>6.57</v>
      </c>
      <c r="AB409">
        <v>6.14</v>
      </c>
      <c r="AC409">
        <v>7.51</v>
      </c>
      <c r="AD409">
        <v>19.29</v>
      </c>
      <c r="AE409">
        <v>11.23</v>
      </c>
      <c r="AF409">
        <v>10.74</v>
      </c>
    </row>
    <row r="410" spans="1:32" x14ac:dyDescent="0.35">
      <c r="A410" s="1">
        <v>43830</v>
      </c>
      <c r="B410">
        <v>8.41</v>
      </c>
      <c r="C410">
        <v>14.58</v>
      </c>
      <c r="D410">
        <v>5.44</v>
      </c>
      <c r="E410">
        <v>5.88</v>
      </c>
      <c r="F410">
        <v>20.7</v>
      </c>
      <c r="G410">
        <v>15.51</v>
      </c>
      <c r="H410">
        <v>4.04</v>
      </c>
      <c r="I410">
        <v>6.2</v>
      </c>
      <c r="J410">
        <v>3</v>
      </c>
      <c r="K410">
        <v>7.79</v>
      </c>
      <c r="L410">
        <v>6.75</v>
      </c>
      <c r="M410">
        <v>5.6899999999999995</v>
      </c>
      <c r="N410">
        <v>16.38</v>
      </c>
      <c r="O410">
        <v>23.29</v>
      </c>
      <c r="P410">
        <v>13.68</v>
      </c>
      <c r="Q410">
        <v>18.670000000000002</v>
      </c>
      <c r="R410">
        <v>7.29</v>
      </c>
      <c r="S410">
        <v>17.170000000000002</v>
      </c>
      <c r="T410">
        <v>7.03</v>
      </c>
      <c r="U410">
        <v>5.83</v>
      </c>
      <c r="V410">
        <v>6.36</v>
      </c>
      <c r="W410">
        <v>9.69</v>
      </c>
      <c r="X410">
        <v>9.5500000000000007</v>
      </c>
      <c r="Y410">
        <v>4.0199999999999996</v>
      </c>
      <c r="Z410">
        <v>6.22</v>
      </c>
      <c r="AA410">
        <v>7.21</v>
      </c>
      <c r="AB410">
        <v>5.82</v>
      </c>
      <c r="AC410">
        <v>8.82</v>
      </c>
      <c r="AD410">
        <v>19.68</v>
      </c>
      <c r="AE410">
        <v>11.94</v>
      </c>
      <c r="AF410">
        <v>10.7</v>
      </c>
    </row>
    <row r="411" spans="1:32" x14ac:dyDescent="0.35">
      <c r="A411" s="1">
        <v>43861</v>
      </c>
      <c r="B411">
        <v>8.44</v>
      </c>
      <c r="C411">
        <v>14.75</v>
      </c>
      <c r="D411">
        <v>5.46</v>
      </c>
      <c r="E411">
        <v>5.91</v>
      </c>
      <c r="F411">
        <v>20.7</v>
      </c>
      <c r="G411">
        <v>15.34</v>
      </c>
      <c r="H411">
        <v>4.04</v>
      </c>
      <c r="I411">
        <v>6.21</v>
      </c>
      <c r="J411">
        <v>3</v>
      </c>
      <c r="K411">
        <v>7.79</v>
      </c>
      <c r="L411">
        <v>6.76</v>
      </c>
      <c r="M411">
        <v>5.7</v>
      </c>
      <c r="N411">
        <v>16.350000000000001</v>
      </c>
      <c r="O411">
        <v>23.33</v>
      </c>
      <c r="P411">
        <v>13.7</v>
      </c>
      <c r="Q411">
        <v>18.670000000000002</v>
      </c>
      <c r="R411">
        <v>7.37</v>
      </c>
      <c r="S411">
        <v>17.399999999999999</v>
      </c>
      <c r="T411">
        <v>7.03</v>
      </c>
      <c r="U411">
        <v>5.83</v>
      </c>
      <c r="V411">
        <v>6.36</v>
      </c>
      <c r="W411">
        <v>9.77</v>
      </c>
      <c r="X411">
        <v>9.5500000000000007</v>
      </c>
      <c r="Y411">
        <v>4.0199999999999996</v>
      </c>
      <c r="Z411">
        <v>6.23</v>
      </c>
      <c r="AA411">
        <v>7.21</v>
      </c>
      <c r="AB411">
        <v>5.95</v>
      </c>
      <c r="AC411">
        <v>8.82</v>
      </c>
      <c r="AD411">
        <v>19.760000000000002</v>
      </c>
      <c r="AE411">
        <v>11.94</v>
      </c>
      <c r="AF411">
        <v>10.66</v>
      </c>
    </row>
    <row r="412" spans="1:32" x14ac:dyDescent="0.35">
      <c r="A412" s="1">
        <v>43889</v>
      </c>
      <c r="B412">
        <v>8.44</v>
      </c>
      <c r="C412">
        <v>14.84</v>
      </c>
      <c r="D412">
        <v>5.46</v>
      </c>
      <c r="E412">
        <v>5.98</v>
      </c>
      <c r="F412">
        <v>20.77</v>
      </c>
      <c r="G412">
        <v>15.34</v>
      </c>
      <c r="H412">
        <v>4.04</v>
      </c>
      <c r="I412">
        <v>6.2</v>
      </c>
      <c r="J412">
        <v>3</v>
      </c>
      <c r="K412">
        <v>7.8</v>
      </c>
      <c r="L412">
        <v>6.76</v>
      </c>
      <c r="M412">
        <v>5.71</v>
      </c>
      <c r="N412">
        <v>16.350000000000001</v>
      </c>
      <c r="O412">
        <v>23.33</v>
      </c>
      <c r="P412">
        <v>13.63</v>
      </c>
      <c r="Q412">
        <v>18.670000000000002</v>
      </c>
      <c r="R412">
        <v>7.37</v>
      </c>
      <c r="S412">
        <v>17.41</v>
      </c>
      <c r="T412">
        <v>7.03</v>
      </c>
      <c r="U412">
        <v>5.83</v>
      </c>
      <c r="V412">
        <v>6.33</v>
      </c>
      <c r="W412">
        <v>9.77</v>
      </c>
      <c r="X412">
        <v>9.5500000000000007</v>
      </c>
      <c r="Y412">
        <v>4.0199999999999996</v>
      </c>
      <c r="Z412">
        <v>6.23</v>
      </c>
      <c r="AA412">
        <v>7.21</v>
      </c>
      <c r="AB412">
        <v>6.18</v>
      </c>
      <c r="AC412">
        <v>8.82</v>
      </c>
      <c r="AD412">
        <v>20.37</v>
      </c>
      <c r="AE412">
        <v>11.94</v>
      </c>
      <c r="AF412">
        <v>10.66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693CF-CABE-4B60-B35B-62F70758A19C}">
  <sheetPr codeName="Feuil23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34.450000000000003</v>
      </c>
      <c r="C111">
        <v>1.62</v>
      </c>
      <c r="D111">
        <v>1.97</v>
      </c>
      <c r="E111">
        <v>2.54</v>
      </c>
      <c r="F111">
        <v>-5.19</v>
      </c>
      <c r="G111">
        <v>2.37</v>
      </c>
      <c r="H111">
        <v>8.7899999999999991</v>
      </c>
      <c r="I111">
        <v>2.81</v>
      </c>
      <c r="J111">
        <v>1.41</v>
      </c>
      <c r="K111">
        <v>1.62</v>
      </c>
      <c r="L111">
        <v>2.4699999999999998</v>
      </c>
      <c r="M111">
        <v>4.22</v>
      </c>
      <c r="N111">
        <v>1.52</v>
      </c>
      <c r="O111">
        <v>7.26</v>
      </c>
      <c r="P111">
        <v>6.37</v>
      </c>
      <c r="S111">
        <v>0.98</v>
      </c>
      <c r="T111">
        <v>1.45</v>
      </c>
      <c r="U111">
        <v>3.46</v>
      </c>
      <c r="V111">
        <v>4.87</v>
      </c>
      <c r="W111">
        <v>2.5499999999999998</v>
      </c>
      <c r="X111">
        <v>4.54</v>
      </c>
      <c r="AB111">
        <v>-0.5</v>
      </c>
      <c r="AE111">
        <v>1.79</v>
      </c>
      <c r="AF111">
        <v>2.4699999999999998</v>
      </c>
    </row>
    <row r="112" spans="1:32" x14ac:dyDescent="0.35">
      <c r="A112" s="1">
        <v>34758</v>
      </c>
      <c r="B112">
        <v>33.909999999999997</v>
      </c>
      <c r="C112">
        <v>1.5699999999999998</v>
      </c>
      <c r="D112">
        <v>1.95</v>
      </c>
      <c r="E112">
        <v>2.4699999999999998</v>
      </c>
      <c r="F112">
        <v>-4.93</v>
      </c>
      <c r="G112">
        <v>2.31</v>
      </c>
      <c r="H112">
        <v>8.42</v>
      </c>
      <c r="I112">
        <v>2.71</v>
      </c>
      <c r="J112">
        <v>1.4</v>
      </c>
      <c r="K112">
        <v>1.62</v>
      </c>
      <c r="L112">
        <v>2.4500000000000002</v>
      </c>
      <c r="M112">
        <v>4.12</v>
      </c>
      <c r="N112">
        <v>1.52</v>
      </c>
      <c r="O112">
        <v>6.9399999999999995</v>
      </c>
      <c r="P112">
        <v>6.23</v>
      </c>
      <c r="R112">
        <v>-0.68</v>
      </c>
      <c r="S112">
        <v>0.96</v>
      </c>
      <c r="T112">
        <v>1.44</v>
      </c>
      <c r="U112">
        <v>3.33</v>
      </c>
      <c r="V112">
        <v>4.99</v>
      </c>
      <c r="W112">
        <v>2.52</v>
      </c>
      <c r="X112">
        <v>4.51</v>
      </c>
      <c r="AB112">
        <v>-0.52</v>
      </c>
      <c r="AE112">
        <v>1.78</v>
      </c>
      <c r="AF112">
        <v>2.4500000000000002</v>
      </c>
    </row>
    <row r="113" spans="1:32" x14ac:dyDescent="0.35">
      <c r="A113" s="1">
        <v>34789</v>
      </c>
      <c r="B113">
        <v>36.28</v>
      </c>
      <c r="C113">
        <v>1.63</v>
      </c>
      <c r="D113">
        <v>1.99</v>
      </c>
      <c r="E113">
        <v>2.6</v>
      </c>
      <c r="F113">
        <v>-6.21</v>
      </c>
      <c r="G113">
        <v>2.36</v>
      </c>
      <c r="H113">
        <v>8.42</v>
      </c>
      <c r="I113">
        <v>2.87</v>
      </c>
      <c r="J113">
        <v>1.4</v>
      </c>
      <c r="K113">
        <v>1.71</v>
      </c>
      <c r="L113">
        <v>2.29</v>
      </c>
      <c r="M113">
        <v>4.1500000000000004</v>
      </c>
      <c r="N113">
        <v>1.6099999999999999</v>
      </c>
      <c r="O113">
        <v>6.93</v>
      </c>
      <c r="P113">
        <v>6.26</v>
      </c>
      <c r="R113">
        <v>-0.68</v>
      </c>
      <c r="S113">
        <v>0.99</v>
      </c>
      <c r="T113">
        <v>1.45</v>
      </c>
      <c r="U113">
        <v>3.2800000000000002</v>
      </c>
      <c r="V113">
        <v>5.19</v>
      </c>
      <c r="W113">
        <v>2.52</v>
      </c>
      <c r="X113">
        <v>6.54</v>
      </c>
      <c r="AB113">
        <v>-0.47</v>
      </c>
      <c r="AE113">
        <v>1.85</v>
      </c>
      <c r="AF113">
        <v>2.29</v>
      </c>
    </row>
    <row r="114" spans="1:32" x14ac:dyDescent="0.35">
      <c r="A114" s="1">
        <v>34817</v>
      </c>
      <c r="B114">
        <v>36.51</v>
      </c>
      <c r="C114">
        <v>1.6</v>
      </c>
      <c r="D114">
        <v>1.99</v>
      </c>
      <c r="E114">
        <v>2.57</v>
      </c>
      <c r="F114">
        <v>-6.35</v>
      </c>
      <c r="G114">
        <v>2.35</v>
      </c>
      <c r="H114">
        <v>9.11</v>
      </c>
      <c r="I114">
        <v>2.88</v>
      </c>
      <c r="J114">
        <v>1.4</v>
      </c>
      <c r="K114">
        <v>1.71</v>
      </c>
      <c r="L114">
        <v>2.2999999999999998</v>
      </c>
      <c r="M114">
        <v>4.18</v>
      </c>
      <c r="N114">
        <v>1.6</v>
      </c>
      <c r="O114">
        <v>7.14</v>
      </c>
      <c r="P114">
        <v>6.43</v>
      </c>
      <c r="R114">
        <v>-0.68</v>
      </c>
      <c r="S114">
        <v>0.99</v>
      </c>
      <c r="T114">
        <v>1.44</v>
      </c>
      <c r="U114">
        <v>3.2800000000000002</v>
      </c>
      <c r="V114">
        <v>5.26</v>
      </c>
      <c r="W114">
        <v>2.5</v>
      </c>
      <c r="X114">
        <v>6.53</v>
      </c>
      <c r="AB114">
        <v>-0.48</v>
      </c>
      <c r="AE114">
        <v>1.49</v>
      </c>
      <c r="AF114">
        <v>2.2999999999999998</v>
      </c>
    </row>
    <row r="115" spans="1:32" x14ac:dyDescent="0.35">
      <c r="A115" s="1">
        <v>34850</v>
      </c>
      <c r="B115">
        <v>35.340000000000003</v>
      </c>
      <c r="C115">
        <v>1.56</v>
      </c>
      <c r="D115">
        <v>1.96</v>
      </c>
      <c r="E115">
        <v>2.4300000000000002</v>
      </c>
      <c r="F115">
        <v>-6.12</v>
      </c>
      <c r="G115">
        <v>2.35</v>
      </c>
      <c r="H115">
        <v>8.67</v>
      </c>
      <c r="I115">
        <v>2.77</v>
      </c>
      <c r="J115">
        <v>1.3900000000000001</v>
      </c>
      <c r="K115">
        <v>1.69</v>
      </c>
      <c r="L115">
        <v>2.2999999999999998</v>
      </c>
      <c r="M115">
        <v>4.0999999999999996</v>
      </c>
      <c r="N115">
        <v>1.5899999999999999</v>
      </c>
      <c r="O115">
        <v>6.79</v>
      </c>
      <c r="P115">
        <v>6.09</v>
      </c>
      <c r="R115">
        <v>-0.68</v>
      </c>
      <c r="S115">
        <v>1</v>
      </c>
      <c r="T115">
        <v>1.43</v>
      </c>
      <c r="U115">
        <v>3.15</v>
      </c>
      <c r="V115">
        <v>5.07</v>
      </c>
      <c r="W115">
        <v>2.46</v>
      </c>
      <c r="X115">
        <v>6.46</v>
      </c>
      <c r="AB115">
        <v>-0.51</v>
      </c>
      <c r="AE115">
        <v>1.42</v>
      </c>
      <c r="AF115">
        <v>2.2999999999999998</v>
      </c>
    </row>
    <row r="116" spans="1:32" x14ac:dyDescent="0.35">
      <c r="A116" s="1">
        <v>34880</v>
      </c>
      <c r="B116">
        <v>35.46</v>
      </c>
      <c r="C116">
        <v>1.6</v>
      </c>
      <c r="D116">
        <v>1.97</v>
      </c>
      <c r="E116">
        <v>2.42</v>
      </c>
      <c r="F116">
        <v>-3.68</v>
      </c>
      <c r="G116">
        <v>2.34</v>
      </c>
      <c r="H116">
        <v>8.74</v>
      </c>
      <c r="I116">
        <v>2.69</v>
      </c>
      <c r="J116">
        <v>1.3900000000000001</v>
      </c>
      <c r="K116">
        <v>1.6800000000000002</v>
      </c>
      <c r="L116">
        <v>2.2999999999999998</v>
      </c>
      <c r="M116">
        <v>3.9699999999999998</v>
      </c>
      <c r="N116">
        <v>1.58</v>
      </c>
      <c r="O116">
        <v>6.67</v>
      </c>
      <c r="P116">
        <v>6.12</v>
      </c>
      <c r="R116">
        <v>1</v>
      </c>
      <c r="S116">
        <v>1.28</v>
      </c>
      <c r="T116">
        <v>1.26</v>
      </c>
      <c r="U116">
        <v>2.99</v>
      </c>
      <c r="V116">
        <v>5.14</v>
      </c>
      <c r="W116">
        <v>2.54</v>
      </c>
      <c r="X116">
        <v>6.59</v>
      </c>
      <c r="AB116">
        <v>-0.51</v>
      </c>
      <c r="AE116">
        <v>1.41</v>
      </c>
      <c r="AF116">
        <v>2.2999999999999998</v>
      </c>
    </row>
    <row r="117" spans="1:32" x14ac:dyDescent="0.35">
      <c r="A117" s="1">
        <v>34911</v>
      </c>
      <c r="B117">
        <v>36.29</v>
      </c>
      <c r="C117">
        <v>1.65</v>
      </c>
      <c r="D117">
        <v>2.0499999999999998</v>
      </c>
      <c r="E117">
        <v>2.48</v>
      </c>
      <c r="F117">
        <v>-3.73</v>
      </c>
      <c r="G117">
        <v>2.36</v>
      </c>
      <c r="H117">
        <v>8.82</v>
      </c>
      <c r="I117">
        <v>2.7</v>
      </c>
      <c r="J117">
        <v>1.42</v>
      </c>
      <c r="K117">
        <v>1.6800000000000002</v>
      </c>
      <c r="L117">
        <v>2.3199999999999998</v>
      </c>
      <c r="M117">
        <v>4.0999999999999996</v>
      </c>
      <c r="N117">
        <v>1.58</v>
      </c>
      <c r="O117">
        <v>6.9399999999999995</v>
      </c>
      <c r="P117">
        <v>6.39</v>
      </c>
      <c r="R117">
        <v>0.99</v>
      </c>
      <c r="S117">
        <v>1.29</v>
      </c>
      <c r="T117">
        <v>1.27</v>
      </c>
      <c r="U117">
        <v>3.02</v>
      </c>
      <c r="V117">
        <v>5.52</v>
      </c>
      <c r="W117">
        <v>2.67</v>
      </c>
      <c r="X117">
        <v>6.53</v>
      </c>
      <c r="AB117">
        <v>-0.52</v>
      </c>
      <c r="AE117">
        <v>1.38</v>
      </c>
      <c r="AF117">
        <v>2.3199999999999998</v>
      </c>
    </row>
    <row r="118" spans="1:32" x14ac:dyDescent="0.35">
      <c r="A118" s="1">
        <v>34942</v>
      </c>
      <c r="B118">
        <v>36.11</v>
      </c>
      <c r="C118">
        <v>1.6600000000000001</v>
      </c>
      <c r="D118">
        <v>2.0299999999999998</v>
      </c>
      <c r="E118">
        <v>2.48</v>
      </c>
      <c r="F118">
        <v>-3.7800000000000002</v>
      </c>
      <c r="G118">
        <v>2.36</v>
      </c>
      <c r="H118">
        <v>8.82</v>
      </c>
      <c r="I118">
        <v>2.67</v>
      </c>
      <c r="J118">
        <v>1.41</v>
      </c>
      <c r="K118">
        <v>1.6800000000000002</v>
      </c>
      <c r="L118">
        <v>2.3199999999999998</v>
      </c>
      <c r="M118">
        <v>4.07</v>
      </c>
      <c r="N118">
        <v>1.58</v>
      </c>
      <c r="O118">
        <v>6.83</v>
      </c>
      <c r="P118">
        <v>6.31</v>
      </c>
      <c r="R118">
        <v>0.98</v>
      </c>
      <c r="S118">
        <v>1.31</v>
      </c>
      <c r="T118">
        <v>1.27</v>
      </c>
      <c r="U118">
        <v>2.99</v>
      </c>
      <c r="V118">
        <v>5.37</v>
      </c>
      <c r="W118">
        <v>2.62</v>
      </c>
      <c r="X118">
        <v>6.43</v>
      </c>
      <c r="AB118">
        <v>-0.59</v>
      </c>
      <c r="AE118">
        <v>1.45</v>
      </c>
      <c r="AF118">
        <v>2.3199999999999998</v>
      </c>
    </row>
    <row r="119" spans="1:32" x14ac:dyDescent="0.35">
      <c r="A119" s="1">
        <v>34971</v>
      </c>
      <c r="B119">
        <v>34.880000000000003</v>
      </c>
      <c r="C119">
        <v>1.58</v>
      </c>
      <c r="D119">
        <v>2.02</v>
      </c>
      <c r="E119">
        <v>2.4900000000000002</v>
      </c>
      <c r="F119">
        <v>-3.71</v>
      </c>
      <c r="G119">
        <v>2.42</v>
      </c>
      <c r="H119">
        <v>8.51</v>
      </c>
      <c r="I119">
        <v>2.75</v>
      </c>
      <c r="J119">
        <v>1.41</v>
      </c>
      <c r="K119">
        <v>1.67</v>
      </c>
      <c r="L119">
        <v>2.31</v>
      </c>
      <c r="M119">
        <v>4.07</v>
      </c>
      <c r="N119">
        <v>1.5699999999999998</v>
      </c>
      <c r="O119">
        <v>7.01</v>
      </c>
      <c r="P119">
        <v>6.21</v>
      </c>
      <c r="R119">
        <v>1.31</v>
      </c>
      <c r="S119">
        <v>1.31</v>
      </c>
      <c r="T119">
        <v>1.26</v>
      </c>
      <c r="U119">
        <v>3.02</v>
      </c>
      <c r="V119">
        <v>5.33</v>
      </c>
      <c r="W119">
        <v>2.61</v>
      </c>
      <c r="X119">
        <v>6.42</v>
      </c>
      <c r="AB119">
        <v>-0.59</v>
      </c>
      <c r="AE119">
        <v>1.47</v>
      </c>
      <c r="AF119">
        <v>2.31</v>
      </c>
    </row>
    <row r="120" spans="1:32" x14ac:dyDescent="0.35">
      <c r="A120" s="1">
        <v>35003</v>
      </c>
      <c r="B120">
        <v>34.42</v>
      </c>
      <c r="C120">
        <v>1.28</v>
      </c>
      <c r="D120">
        <v>1.97</v>
      </c>
      <c r="E120">
        <v>2.5499999999999998</v>
      </c>
      <c r="F120">
        <v>-3.33</v>
      </c>
      <c r="G120">
        <v>2.67</v>
      </c>
      <c r="H120">
        <v>8.48</v>
      </c>
      <c r="I120">
        <v>2.54</v>
      </c>
      <c r="J120">
        <v>1.3900000000000001</v>
      </c>
      <c r="K120">
        <v>1.67</v>
      </c>
      <c r="L120">
        <v>2.31</v>
      </c>
      <c r="M120">
        <v>3.98</v>
      </c>
      <c r="N120">
        <v>1.56</v>
      </c>
      <c r="O120">
        <v>6.48</v>
      </c>
      <c r="P120">
        <v>6.06</v>
      </c>
      <c r="R120">
        <v>1.27</v>
      </c>
      <c r="S120">
        <v>1.32</v>
      </c>
      <c r="T120">
        <v>1.1100000000000001</v>
      </c>
      <c r="U120">
        <v>2.75</v>
      </c>
      <c r="V120">
        <v>5.37</v>
      </c>
      <c r="W120">
        <v>2.56</v>
      </c>
      <c r="X120">
        <v>5.88</v>
      </c>
      <c r="AB120">
        <v>-0.6</v>
      </c>
      <c r="AE120">
        <v>1.67</v>
      </c>
      <c r="AF120">
        <v>2.31</v>
      </c>
    </row>
    <row r="121" spans="1:32" x14ac:dyDescent="0.35">
      <c r="A121" s="1">
        <v>35033</v>
      </c>
      <c r="B121">
        <v>34.56</v>
      </c>
      <c r="C121">
        <v>1.27</v>
      </c>
      <c r="D121">
        <v>1.97</v>
      </c>
      <c r="E121">
        <v>2.56</v>
      </c>
      <c r="F121">
        <v>-3.55</v>
      </c>
      <c r="G121">
        <v>2.66</v>
      </c>
      <c r="H121">
        <v>8.61</v>
      </c>
      <c r="I121">
        <v>2.56</v>
      </c>
      <c r="J121">
        <v>1.3900000000000001</v>
      </c>
      <c r="K121">
        <v>1.65</v>
      </c>
      <c r="L121">
        <v>2.2999999999999998</v>
      </c>
      <c r="M121">
        <v>4.01</v>
      </c>
      <c r="N121">
        <v>1.54</v>
      </c>
      <c r="O121">
        <v>6.72</v>
      </c>
      <c r="P121">
        <v>6.14</v>
      </c>
      <c r="R121">
        <v>1.29</v>
      </c>
      <c r="S121">
        <v>1.34</v>
      </c>
      <c r="T121">
        <v>1.1100000000000001</v>
      </c>
      <c r="U121">
        <v>2.76</v>
      </c>
      <c r="V121">
        <v>4.97</v>
      </c>
      <c r="W121">
        <v>2.57</v>
      </c>
      <c r="X121">
        <v>5.88</v>
      </c>
      <c r="AB121">
        <v>-0.6</v>
      </c>
      <c r="AE121">
        <v>1.8</v>
      </c>
      <c r="AF121">
        <v>2.2999999999999998</v>
      </c>
    </row>
    <row r="122" spans="1:32" x14ac:dyDescent="0.35">
      <c r="A122" s="1">
        <v>35062</v>
      </c>
      <c r="B122">
        <v>30.33</v>
      </c>
      <c r="C122">
        <v>1.25</v>
      </c>
      <c r="D122">
        <v>1.96</v>
      </c>
      <c r="E122">
        <v>2.5099999999999998</v>
      </c>
      <c r="F122">
        <v>-3.59</v>
      </c>
      <c r="G122">
        <v>2.54</v>
      </c>
      <c r="H122">
        <v>8.7100000000000009</v>
      </c>
      <c r="I122">
        <v>2.76</v>
      </c>
      <c r="J122">
        <v>1.3900000000000001</v>
      </c>
      <c r="K122">
        <v>1.85</v>
      </c>
      <c r="L122">
        <v>2.31</v>
      </c>
      <c r="M122">
        <v>4.03</v>
      </c>
      <c r="N122">
        <v>1.54</v>
      </c>
      <c r="O122">
        <v>7.19</v>
      </c>
      <c r="P122">
        <v>5.22</v>
      </c>
      <c r="R122">
        <v>1.29</v>
      </c>
      <c r="S122">
        <v>1.3599999999999999</v>
      </c>
      <c r="T122">
        <v>1.0900000000000001</v>
      </c>
      <c r="U122">
        <v>3.02</v>
      </c>
      <c r="V122">
        <v>5.46</v>
      </c>
      <c r="W122">
        <v>2.58</v>
      </c>
      <c r="X122">
        <v>5.88</v>
      </c>
      <c r="AB122">
        <v>-0.62</v>
      </c>
      <c r="AE122">
        <v>0.94</v>
      </c>
      <c r="AF122">
        <v>2.31</v>
      </c>
    </row>
    <row r="123" spans="1:32" x14ac:dyDescent="0.35">
      <c r="A123" s="1">
        <v>35095</v>
      </c>
      <c r="B123">
        <v>30.1</v>
      </c>
      <c r="C123">
        <v>0.46</v>
      </c>
      <c r="D123">
        <v>1.54</v>
      </c>
      <c r="E123">
        <v>1.3</v>
      </c>
      <c r="F123">
        <v>-2.6</v>
      </c>
      <c r="G123">
        <v>2.2400000000000002</v>
      </c>
      <c r="H123">
        <v>2.17</v>
      </c>
      <c r="I123">
        <v>2.4300000000000002</v>
      </c>
      <c r="J123">
        <v>2.74</v>
      </c>
      <c r="K123">
        <v>1.8399999999999999</v>
      </c>
      <c r="L123">
        <v>2.36</v>
      </c>
      <c r="M123">
        <v>5.27</v>
      </c>
      <c r="N123">
        <v>1.58</v>
      </c>
      <c r="O123">
        <v>4.28</v>
      </c>
      <c r="P123">
        <v>5.07</v>
      </c>
      <c r="R123">
        <v>0.86</v>
      </c>
      <c r="S123">
        <v>1.19</v>
      </c>
      <c r="T123">
        <v>0.87</v>
      </c>
      <c r="U123">
        <v>2.7199999999999998</v>
      </c>
      <c r="V123">
        <v>6.83</v>
      </c>
      <c r="W123">
        <v>2.02</v>
      </c>
      <c r="X123">
        <v>4.08</v>
      </c>
      <c r="AB123">
        <v>-0.36</v>
      </c>
      <c r="AE123">
        <v>0.61</v>
      </c>
      <c r="AF123">
        <v>2.36</v>
      </c>
    </row>
    <row r="124" spans="1:32" x14ac:dyDescent="0.35">
      <c r="A124" s="1">
        <v>35124</v>
      </c>
      <c r="B124">
        <v>29.73</v>
      </c>
      <c r="C124">
        <v>0.45</v>
      </c>
      <c r="D124">
        <v>1.5899999999999999</v>
      </c>
      <c r="E124">
        <v>1.26</v>
      </c>
      <c r="F124">
        <v>-2.61</v>
      </c>
      <c r="G124">
        <v>2.27</v>
      </c>
      <c r="H124">
        <v>2.17</v>
      </c>
      <c r="I124">
        <v>2.4300000000000002</v>
      </c>
      <c r="J124">
        <v>2.75</v>
      </c>
      <c r="K124">
        <v>1.8399999999999999</v>
      </c>
      <c r="L124">
        <v>2.36</v>
      </c>
      <c r="M124">
        <v>5.18</v>
      </c>
      <c r="N124">
        <v>1.5899999999999999</v>
      </c>
      <c r="O124">
        <v>4.2</v>
      </c>
      <c r="P124">
        <v>4.88</v>
      </c>
      <c r="R124">
        <v>0.86</v>
      </c>
      <c r="S124">
        <v>1.17</v>
      </c>
      <c r="T124">
        <v>0.88</v>
      </c>
      <c r="U124">
        <v>2.71</v>
      </c>
      <c r="V124">
        <v>6.8100000000000005</v>
      </c>
      <c r="W124">
        <v>2</v>
      </c>
      <c r="X124">
        <v>4.0599999999999996</v>
      </c>
      <c r="AB124">
        <v>-0.48</v>
      </c>
      <c r="AE124">
        <v>0.74</v>
      </c>
      <c r="AF124">
        <v>2.36</v>
      </c>
    </row>
    <row r="125" spans="1:32" x14ac:dyDescent="0.35">
      <c r="A125" s="1">
        <v>35153</v>
      </c>
      <c r="B125">
        <v>30.14</v>
      </c>
      <c r="C125">
        <v>0.43</v>
      </c>
      <c r="D125">
        <v>1.56</v>
      </c>
      <c r="E125">
        <v>1.26</v>
      </c>
      <c r="F125">
        <v>-2.68</v>
      </c>
      <c r="G125">
        <v>2.27</v>
      </c>
      <c r="H125">
        <v>2.15</v>
      </c>
      <c r="I125">
        <v>2.4</v>
      </c>
      <c r="J125">
        <v>2.75</v>
      </c>
      <c r="K125">
        <v>1.85</v>
      </c>
      <c r="L125">
        <v>2.37</v>
      </c>
      <c r="M125">
        <v>5.18</v>
      </c>
      <c r="N125">
        <v>1.6099999999999999</v>
      </c>
      <c r="O125">
        <v>4.3099999999999996</v>
      </c>
      <c r="P125">
        <v>5.46</v>
      </c>
      <c r="R125">
        <v>0.6</v>
      </c>
      <c r="S125">
        <v>1.19</v>
      </c>
      <c r="T125">
        <v>0.87</v>
      </c>
      <c r="U125">
        <v>2.7199999999999998</v>
      </c>
      <c r="V125">
        <v>6.89</v>
      </c>
      <c r="W125">
        <v>2.04</v>
      </c>
      <c r="X125">
        <v>4.0599999999999996</v>
      </c>
      <c r="AB125">
        <v>-0.48</v>
      </c>
      <c r="AE125">
        <v>0.75</v>
      </c>
      <c r="AF125">
        <v>2.37</v>
      </c>
    </row>
    <row r="126" spans="1:32" x14ac:dyDescent="0.35">
      <c r="A126" s="1">
        <v>35185</v>
      </c>
      <c r="B126">
        <v>30.57</v>
      </c>
      <c r="C126">
        <v>0.1</v>
      </c>
      <c r="D126">
        <v>1.5899999999999999</v>
      </c>
      <c r="E126">
        <v>0.97</v>
      </c>
      <c r="F126">
        <v>-1.02</v>
      </c>
      <c r="G126">
        <v>1.98</v>
      </c>
      <c r="H126">
        <v>0.51</v>
      </c>
      <c r="I126">
        <v>2.42</v>
      </c>
      <c r="J126">
        <v>3.02</v>
      </c>
      <c r="K126">
        <v>1.9100000000000001</v>
      </c>
      <c r="L126">
        <v>2.62</v>
      </c>
      <c r="M126">
        <v>4.91</v>
      </c>
      <c r="N126">
        <v>1.71</v>
      </c>
      <c r="O126">
        <v>4.4400000000000004</v>
      </c>
      <c r="P126">
        <v>5.54</v>
      </c>
      <c r="R126">
        <v>0.6</v>
      </c>
      <c r="S126">
        <v>0.55000000000000004</v>
      </c>
      <c r="T126">
        <v>1</v>
      </c>
      <c r="U126">
        <v>2.73</v>
      </c>
      <c r="V126">
        <v>6.77</v>
      </c>
      <c r="W126">
        <v>2.0299999999999998</v>
      </c>
      <c r="X126">
        <v>4.07</v>
      </c>
      <c r="AB126">
        <v>-0.24</v>
      </c>
      <c r="AE126">
        <v>0.94</v>
      </c>
      <c r="AF126">
        <v>2.62</v>
      </c>
    </row>
    <row r="127" spans="1:32" x14ac:dyDescent="0.35">
      <c r="A127" s="1">
        <v>35216</v>
      </c>
      <c r="B127">
        <v>30.19</v>
      </c>
      <c r="C127">
        <v>0.11</v>
      </c>
      <c r="D127">
        <v>1.58</v>
      </c>
      <c r="E127">
        <v>1.03</v>
      </c>
      <c r="F127">
        <v>-1.02</v>
      </c>
      <c r="G127">
        <v>1.97</v>
      </c>
      <c r="H127">
        <v>0.48</v>
      </c>
      <c r="I127">
        <v>2.34</v>
      </c>
      <c r="J127">
        <v>3</v>
      </c>
      <c r="K127">
        <v>1.8900000000000001</v>
      </c>
      <c r="L127">
        <v>2.62</v>
      </c>
      <c r="M127">
        <v>4.45</v>
      </c>
      <c r="N127">
        <v>1.69</v>
      </c>
      <c r="O127">
        <v>4.6899999999999995</v>
      </c>
      <c r="P127">
        <v>5.52</v>
      </c>
      <c r="R127">
        <v>0.6</v>
      </c>
      <c r="S127">
        <v>0.57999999999999996</v>
      </c>
      <c r="T127">
        <v>0.99</v>
      </c>
      <c r="U127">
        <v>2.69</v>
      </c>
      <c r="V127">
        <v>6.64</v>
      </c>
      <c r="W127">
        <v>2.0499999999999998</v>
      </c>
      <c r="X127">
        <v>4</v>
      </c>
      <c r="AB127">
        <v>0</v>
      </c>
      <c r="AE127">
        <v>0.97</v>
      </c>
      <c r="AF127">
        <v>2.62</v>
      </c>
    </row>
    <row r="128" spans="1:32" x14ac:dyDescent="0.35">
      <c r="A128" s="1">
        <v>35244</v>
      </c>
      <c r="B128">
        <v>29.93</v>
      </c>
      <c r="C128">
        <v>0.21</v>
      </c>
      <c r="D128">
        <v>1.58</v>
      </c>
      <c r="E128">
        <v>1.04</v>
      </c>
      <c r="F128">
        <v>-1.24</v>
      </c>
      <c r="G128">
        <v>1.96</v>
      </c>
      <c r="H128">
        <v>0.48</v>
      </c>
      <c r="I128">
        <v>2.37</v>
      </c>
      <c r="J128">
        <v>3.21</v>
      </c>
      <c r="K128">
        <v>1.94</v>
      </c>
      <c r="L128">
        <v>2.56</v>
      </c>
      <c r="M128">
        <v>4.41</v>
      </c>
      <c r="N128">
        <v>1.7</v>
      </c>
      <c r="O128">
        <v>4.62</v>
      </c>
      <c r="P128">
        <v>5.03</v>
      </c>
      <c r="R128">
        <v>0.6</v>
      </c>
      <c r="S128">
        <v>0.88</v>
      </c>
      <c r="T128">
        <v>0.99</v>
      </c>
      <c r="U128">
        <v>2.67</v>
      </c>
      <c r="V128">
        <v>6.72</v>
      </c>
      <c r="W128">
        <v>2.02</v>
      </c>
      <c r="X128">
        <v>3.9699999999999998</v>
      </c>
      <c r="AB128">
        <v>0.01</v>
      </c>
      <c r="AE128">
        <v>0.91</v>
      </c>
      <c r="AF128">
        <v>2.56</v>
      </c>
    </row>
    <row r="129" spans="1:32" x14ac:dyDescent="0.35">
      <c r="A129" s="1">
        <v>35277</v>
      </c>
      <c r="B129">
        <v>30.02</v>
      </c>
      <c r="C129">
        <v>0.44</v>
      </c>
      <c r="D129">
        <v>1.6400000000000001</v>
      </c>
      <c r="E129">
        <v>1.3900000000000001</v>
      </c>
      <c r="F129">
        <v>0.3</v>
      </c>
      <c r="G129">
        <v>2.14</v>
      </c>
      <c r="H129">
        <v>0.48</v>
      </c>
      <c r="I129">
        <v>2.52</v>
      </c>
      <c r="J129">
        <v>3.26</v>
      </c>
      <c r="K129">
        <v>1.95</v>
      </c>
      <c r="L129">
        <v>2.38</v>
      </c>
      <c r="M129">
        <v>4.1900000000000004</v>
      </c>
      <c r="N129">
        <v>1.8199999999999998</v>
      </c>
      <c r="O129">
        <v>4.88</v>
      </c>
      <c r="P129">
        <v>4.9800000000000004</v>
      </c>
      <c r="R129">
        <v>0.6</v>
      </c>
      <c r="S129">
        <v>0.94</v>
      </c>
      <c r="T129">
        <v>1.44</v>
      </c>
      <c r="U129">
        <v>2.81</v>
      </c>
      <c r="V129">
        <v>6.19</v>
      </c>
      <c r="W129">
        <v>1.94</v>
      </c>
      <c r="X129">
        <v>3.85</v>
      </c>
      <c r="AB129">
        <v>-0.08</v>
      </c>
      <c r="AE129">
        <v>0.63</v>
      </c>
      <c r="AF129">
        <v>2.38</v>
      </c>
    </row>
    <row r="130" spans="1:32" x14ac:dyDescent="0.35">
      <c r="A130" s="1">
        <v>35307</v>
      </c>
      <c r="B130">
        <v>29.77</v>
      </c>
      <c r="C130">
        <v>0.43</v>
      </c>
      <c r="D130">
        <v>1.5899999999999999</v>
      </c>
      <c r="E130">
        <v>1.38</v>
      </c>
      <c r="F130">
        <v>0.28999999999999998</v>
      </c>
      <c r="G130">
        <v>2.1800000000000002</v>
      </c>
      <c r="H130">
        <v>2.31</v>
      </c>
      <c r="I130">
        <v>2.4500000000000002</v>
      </c>
      <c r="J130">
        <v>3.24</v>
      </c>
      <c r="K130">
        <v>1.95</v>
      </c>
      <c r="L130">
        <v>2.3199999999999998</v>
      </c>
      <c r="M130">
        <v>4.09</v>
      </c>
      <c r="N130">
        <v>1.81</v>
      </c>
      <c r="O130">
        <v>4.88</v>
      </c>
      <c r="P130">
        <v>5.03</v>
      </c>
      <c r="R130">
        <v>0.6</v>
      </c>
      <c r="S130">
        <v>0.94</v>
      </c>
      <c r="T130">
        <v>1.43</v>
      </c>
      <c r="U130">
        <v>2.74</v>
      </c>
      <c r="V130">
        <v>6.13</v>
      </c>
      <c r="W130">
        <v>1.8900000000000001</v>
      </c>
      <c r="X130">
        <v>3.82</v>
      </c>
      <c r="AB130">
        <v>-0.04</v>
      </c>
      <c r="AE130">
        <v>0.61</v>
      </c>
      <c r="AF130">
        <v>2.3199999999999998</v>
      </c>
    </row>
    <row r="131" spans="1:32" x14ac:dyDescent="0.35">
      <c r="A131" s="1">
        <v>35338</v>
      </c>
      <c r="B131">
        <v>31.16</v>
      </c>
      <c r="C131">
        <v>0.74</v>
      </c>
      <c r="D131">
        <v>1.6600000000000001</v>
      </c>
      <c r="E131">
        <v>1.6099999999999999</v>
      </c>
      <c r="F131">
        <v>0.34</v>
      </c>
      <c r="G131">
        <v>1.8599999999999999</v>
      </c>
      <c r="H131">
        <v>2.31</v>
      </c>
      <c r="I131">
        <v>2.64</v>
      </c>
      <c r="J131">
        <v>3.2</v>
      </c>
      <c r="K131">
        <v>2.02</v>
      </c>
      <c r="L131">
        <v>2.2999999999999998</v>
      </c>
      <c r="M131">
        <v>3.8</v>
      </c>
      <c r="N131">
        <v>1.8599999999999999</v>
      </c>
      <c r="O131">
        <v>5.16</v>
      </c>
      <c r="P131">
        <v>5.32</v>
      </c>
      <c r="R131">
        <v>0.6</v>
      </c>
      <c r="S131">
        <v>1.06</v>
      </c>
      <c r="T131">
        <v>1.79</v>
      </c>
      <c r="U131">
        <v>3.06</v>
      </c>
      <c r="V131">
        <v>6.57</v>
      </c>
      <c r="W131">
        <v>1.83</v>
      </c>
      <c r="X131">
        <v>3.59</v>
      </c>
      <c r="AB131">
        <v>0.08</v>
      </c>
      <c r="AE131">
        <v>0.45</v>
      </c>
      <c r="AF131">
        <v>2.2999999999999998</v>
      </c>
    </row>
    <row r="132" spans="1:32" x14ac:dyDescent="0.35">
      <c r="A132" s="1">
        <v>35369</v>
      </c>
      <c r="B132">
        <v>30.1</v>
      </c>
      <c r="C132">
        <v>0.78</v>
      </c>
      <c r="D132">
        <v>1.6400000000000001</v>
      </c>
      <c r="E132">
        <v>1.6800000000000002</v>
      </c>
      <c r="F132">
        <v>0.23</v>
      </c>
      <c r="G132">
        <v>1.8</v>
      </c>
      <c r="H132">
        <v>3.87</v>
      </c>
      <c r="I132">
        <v>2.58</v>
      </c>
      <c r="J132">
        <v>3.18</v>
      </c>
      <c r="K132">
        <v>2.0099999999999998</v>
      </c>
      <c r="L132">
        <v>2.4300000000000002</v>
      </c>
      <c r="M132">
        <v>3.62</v>
      </c>
      <c r="N132">
        <v>1.8399999999999999</v>
      </c>
      <c r="O132">
        <v>4.43</v>
      </c>
      <c r="P132">
        <v>4.8499999999999996</v>
      </c>
      <c r="R132">
        <v>0.6</v>
      </c>
      <c r="S132">
        <v>1.06</v>
      </c>
      <c r="T132">
        <v>1.78</v>
      </c>
      <c r="U132">
        <v>2.95</v>
      </c>
      <c r="V132">
        <v>6.48</v>
      </c>
      <c r="W132">
        <v>1.8199999999999998</v>
      </c>
      <c r="X132">
        <v>3.5300000000000002</v>
      </c>
      <c r="AB132">
        <v>0.42</v>
      </c>
      <c r="AE132">
        <v>0.37</v>
      </c>
      <c r="AF132">
        <v>2.4300000000000002</v>
      </c>
    </row>
    <row r="133" spans="1:32" x14ac:dyDescent="0.35">
      <c r="A133" s="1">
        <v>35398</v>
      </c>
      <c r="B133">
        <v>29.76</v>
      </c>
      <c r="C133">
        <v>0.77</v>
      </c>
      <c r="D133">
        <v>1.6600000000000001</v>
      </c>
      <c r="E133">
        <v>1.71</v>
      </c>
      <c r="F133">
        <v>0.32</v>
      </c>
      <c r="G133">
        <v>1.78</v>
      </c>
      <c r="H133">
        <v>3.87</v>
      </c>
      <c r="I133">
        <v>2.58</v>
      </c>
      <c r="J133">
        <v>3.16</v>
      </c>
      <c r="K133">
        <v>2.0099999999999998</v>
      </c>
      <c r="L133">
        <v>2.42</v>
      </c>
      <c r="M133">
        <v>3.59</v>
      </c>
      <c r="N133">
        <v>1.83</v>
      </c>
      <c r="O133">
        <v>4.3899999999999997</v>
      </c>
      <c r="P133">
        <v>4.78</v>
      </c>
      <c r="R133">
        <v>0.6</v>
      </c>
      <c r="S133">
        <v>1.06</v>
      </c>
      <c r="T133">
        <v>1.77</v>
      </c>
      <c r="U133">
        <v>2.88</v>
      </c>
      <c r="V133">
        <v>6.35</v>
      </c>
      <c r="W133">
        <v>1.8599999999999999</v>
      </c>
      <c r="X133">
        <v>3.51</v>
      </c>
      <c r="AB133">
        <v>0.52</v>
      </c>
      <c r="AE133">
        <v>0.35</v>
      </c>
      <c r="AF133">
        <v>2.42</v>
      </c>
    </row>
    <row r="134" spans="1:32" x14ac:dyDescent="0.35">
      <c r="A134" s="1">
        <v>35430</v>
      </c>
      <c r="B134">
        <v>31.36</v>
      </c>
      <c r="C134">
        <v>1.24</v>
      </c>
      <c r="D134">
        <v>2.0299999999999998</v>
      </c>
      <c r="E134">
        <v>2.08</v>
      </c>
      <c r="F134">
        <v>0.39</v>
      </c>
      <c r="G134">
        <v>1.75</v>
      </c>
      <c r="H134">
        <v>3.87</v>
      </c>
      <c r="I134">
        <v>3.4</v>
      </c>
      <c r="J134">
        <v>3.22</v>
      </c>
      <c r="K134">
        <v>1.8199999999999998</v>
      </c>
      <c r="L134">
        <v>2.84</v>
      </c>
      <c r="M134">
        <v>2.31</v>
      </c>
      <c r="N134">
        <v>1.72</v>
      </c>
      <c r="O134">
        <v>2.89</v>
      </c>
      <c r="P134">
        <v>4.05</v>
      </c>
      <c r="R134">
        <v>0.69</v>
      </c>
      <c r="S134">
        <v>1.01</v>
      </c>
      <c r="T134">
        <v>2.04</v>
      </c>
      <c r="U134">
        <v>3.83</v>
      </c>
      <c r="V134">
        <v>6.31</v>
      </c>
      <c r="W134">
        <v>2.6</v>
      </c>
      <c r="X134">
        <v>5.08</v>
      </c>
      <c r="AB134">
        <v>0.96</v>
      </c>
      <c r="AE134">
        <v>0.52</v>
      </c>
      <c r="AF134">
        <v>2.84</v>
      </c>
    </row>
    <row r="135" spans="1:32" x14ac:dyDescent="0.35">
      <c r="A135" s="1">
        <v>35461</v>
      </c>
      <c r="B135">
        <v>31.09</v>
      </c>
      <c r="C135">
        <v>1.31</v>
      </c>
      <c r="D135">
        <v>1.98</v>
      </c>
      <c r="E135">
        <v>2.0299999999999998</v>
      </c>
      <c r="F135">
        <v>0.39</v>
      </c>
      <c r="G135">
        <v>1.65</v>
      </c>
      <c r="H135">
        <v>4.1900000000000004</v>
      </c>
      <c r="I135">
        <v>3.35</v>
      </c>
      <c r="J135">
        <v>3.21</v>
      </c>
      <c r="K135">
        <v>1.8</v>
      </c>
      <c r="L135">
        <v>2.96</v>
      </c>
      <c r="M135">
        <v>2.23</v>
      </c>
      <c r="N135">
        <v>1.71</v>
      </c>
      <c r="O135">
        <v>2.77</v>
      </c>
      <c r="P135">
        <v>4.01</v>
      </c>
      <c r="R135">
        <v>0.65</v>
      </c>
      <c r="S135">
        <v>1.02</v>
      </c>
      <c r="T135">
        <v>1.92</v>
      </c>
      <c r="U135">
        <v>3.8</v>
      </c>
      <c r="V135">
        <v>6.54</v>
      </c>
      <c r="W135">
        <v>2.57</v>
      </c>
      <c r="X135">
        <v>4.97</v>
      </c>
      <c r="AB135">
        <v>1.05</v>
      </c>
      <c r="AE135">
        <v>0.55000000000000004</v>
      </c>
      <c r="AF135">
        <v>2.96</v>
      </c>
    </row>
    <row r="136" spans="1:32" x14ac:dyDescent="0.35">
      <c r="A136" s="1">
        <v>35489</v>
      </c>
      <c r="B136">
        <v>31.48</v>
      </c>
      <c r="C136">
        <v>1.32</v>
      </c>
      <c r="D136">
        <v>1.98</v>
      </c>
      <c r="E136">
        <v>2.2200000000000002</v>
      </c>
      <c r="F136">
        <v>0.39</v>
      </c>
      <c r="G136">
        <v>1.67</v>
      </c>
      <c r="H136">
        <v>4.22</v>
      </c>
      <c r="I136">
        <v>3.38</v>
      </c>
      <c r="J136">
        <v>3.2</v>
      </c>
      <c r="K136">
        <v>1.81</v>
      </c>
      <c r="L136">
        <v>2.94</v>
      </c>
      <c r="M136">
        <v>2.23</v>
      </c>
      <c r="N136">
        <v>1.72</v>
      </c>
      <c r="O136">
        <v>2.82</v>
      </c>
      <c r="P136">
        <v>4.0999999999999996</v>
      </c>
      <c r="R136">
        <v>0.76</v>
      </c>
      <c r="S136">
        <v>1.03</v>
      </c>
      <c r="T136">
        <v>1.9100000000000001</v>
      </c>
      <c r="U136">
        <v>3.8</v>
      </c>
      <c r="V136">
        <v>6.6</v>
      </c>
      <c r="W136">
        <v>2.59</v>
      </c>
      <c r="X136">
        <v>4.7300000000000004</v>
      </c>
      <c r="AB136">
        <v>1.54</v>
      </c>
      <c r="AE136">
        <v>0.67</v>
      </c>
      <c r="AF136">
        <v>2.94</v>
      </c>
    </row>
    <row r="137" spans="1:32" x14ac:dyDescent="0.35">
      <c r="A137" s="1">
        <v>35520</v>
      </c>
      <c r="B137">
        <v>29.44</v>
      </c>
      <c r="C137">
        <v>1.6</v>
      </c>
      <c r="D137">
        <v>2.0099999999999998</v>
      </c>
      <c r="E137">
        <v>2.34</v>
      </c>
      <c r="F137">
        <v>0.12</v>
      </c>
      <c r="G137">
        <v>1.58</v>
      </c>
      <c r="H137">
        <v>5.4</v>
      </c>
      <c r="I137">
        <v>3.1</v>
      </c>
      <c r="J137">
        <v>3.22</v>
      </c>
      <c r="K137">
        <v>1.8900000000000001</v>
      </c>
      <c r="L137">
        <v>2.89</v>
      </c>
      <c r="M137">
        <v>2.21</v>
      </c>
      <c r="N137">
        <v>1.75</v>
      </c>
      <c r="O137">
        <v>2.82</v>
      </c>
      <c r="P137">
        <v>3</v>
      </c>
      <c r="R137">
        <v>-0.31</v>
      </c>
      <c r="S137">
        <v>1.19</v>
      </c>
      <c r="T137">
        <v>1.9300000000000002</v>
      </c>
      <c r="U137">
        <v>3.62</v>
      </c>
      <c r="V137">
        <v>6.24</v>
      </c>
      <c r="W137">
        <v>2.59</v>
      </c>
      <c r="X137">
        <v>4.74</v>
      </c>
      <c r="AB137">
        <v>1.47</v>
      </c>
      <c r="AE137">
        <v>0.46</v>
      </c>
      <c r="AF137">
        <v>2.89</v>
      </c>
    </row>
    <row r="138" spans="1:32" x14ac:dyDescent="0.35">
      <c r="A138" s="1">
        <v>35550</v>
      </c>
      <c r="B138">
        <v>29.54</v>
      </c>
      <c r="C138">
        <v>1.65</v>
      </c>
      <c r="D138">
        <v>2.09</v>
      </c>
      <c r="E138">
        <v>2.3199999999999998</v>
      </c>
      <c r="F138">
        <v>0.01</v>
      </c>
      <c r="G138">
        <v>1.6099999999999999</v>
      </c>
      <c r="H138">
        <v>5.59</v>
      </c>
      <c r="I138">
        <v>3.06</v>
      </c>
      <c r="J138">
        <v>3.23</v>
      </c>
      <c r="K138">
        <v>1.88</v>
      </c>
      <c r="L138">
        <v>2.95</v>
      </c>
      <c r="M138">
        <v>2.23</v>
      </c>
      <c r="N138">
        <v>1.75</v>
      </c>
      <c r="O138">
        <v>2.8</v>
      </c>
      <c r="P138">
        <v>2.9699999999999998</v>
      </c>
      <c r="R138">
        <v>-0.28000000000000003</v>
      </c>
      <c r="S138">
        <v>1.18</v>
      </c>
      <c r="T138">
        <v>1.9300000000000002</v>
      </c>
      <c r="U138">
        <v>3.55</v>
      </c>
      <c r="V138">
        <v>6.09</v>
      </c>
      <c r="W138">
        <v>2.7199999999999998</v>
      </c>
      <c r="X138">
        <v>4.72</v>
      </c>
      <c r="AB138">
        <v>1.42</v>
      </c>
      <c r="AE138">
        <v>0.4</v>
      </c>
      <c r="AF138">
        <v>2.95</v>
      </c>
    </row>
    <row r="139" spans="1:32" x14ac:dyDescent="0.35">
      <c r="A139" s="1">
        <v>35580</v>
      </c>
      <c r="B139">
        <v>30.92</v>
      </c>
      <c r="C139">
        <v>1.67</v>
      </c>
      <c r="D139">
        <v>2.1</v>
      </c>
      <c r="E139">
        <v>2.33</v>
      </c>
      <c r="F139">
        <v>0.01</v>
      </c>
      <c r="G139">
        <v>1.6099999999999999</v>
      </c>
      <c r="H139">
        <v>5.46</v>
      </c>
      <c r="I139">
        <v>3.1</v>
      </c>
      <c r="J139">
        <v>3.23</v>
      </c>
      <c r="K139">
        <v>1.87</v>
      </c>
      <c r="L139">
        <v>2.93</v>
      </c>
      <c r="M139">
        <v>2.17</v>
      </c>
      <c r="N139">
        <v>1.76</v>
      </c>
      <c r="O139">
        <v>2.86</v>
      </c>
      <c r="P139">
        <v>3.54</v>
      </c>
      <c r="R139">
        <v>-0.28000000000000003</v>
      </c>
      <c r="S139">
        <v>1.18</v>
      </c>
      <c r="T139">
        <v>1.9300000000000002</v>
      </c>
      <c r="U139">
        <v>3.6</v>
      </c>
      <c r="V139">
        <v>6.25</v>
      </c>
      <c r="W139">
        <v>2.73</v>
      </c>
      <c r="X139">
        <v>4.7300000000000004</v>
      </c>
      <c r="AB139">
        <v>1.43</v>
      </c>
      <c r="AE139">
        <v>0.4</v>
      </c>
      <c r="AF139">
        <v>2.93</v>
      </c>
    </row>
    <row r="140" spans="1:32" x14ac:dyDescent="0.35">
      <c r="A140" s="1">
        <v>35611</v>
      </c>
      <c r="B140">
        <v>27.18</v>
      </c>
      <c r="C140">
        <v>1.62</v>
      </c>
      <c r="D140">
        <v>2.0299999999999998</v>
      </c>
      <c r="E140">
        <v>2.0499999999999998</v>
      </c>
      <c r="F140">
        <v>-6.46</v>
      </c>
      <c r="G140">
        <v>1.42</v>
      </c>
      <c r="H140">
        <v>4.8899999999999997</v>
      </c>
      <c r="I140">
        <v>3.06</v>
      </c>
      <c r="J140">
        <v>3.01</v>
      </c>
      <c r="K140">
        <v>1.83</v>
      </c>
      <c r="L140">
        <v>2.89</v>
      </c>
      <c r="M140">
        <v>2.37</v>
      </c>
      <c r="N140">
        <v>1.77</v>
      </c>
      <c r="O140">
        <v>2.23</v>
      </c>
      <c r="P140">
        <v>2.2200000000000002</v>
      </c>
      <c r="R140">
        <v>-0.84</v>
      </c>
      <c r="S140">
        <v>1.3</v>
      </c>
      <c r="T140">
        <v>1.8399999999999999</v>
      </c>
      <c r="U140">
        <v>3.69</v>
      </c>
      <c r="V140">
        <v>6.72</v>
      </c>
      <c r="W140">
        <v>2.7</v>
      </c>
      <c r="X140">
        <v>4.66</v>
      </c>
      <c r="AB140">
        <v>1.3</v>
      </c>
      <c r="AE140">
        <v>0.03</v>
      </c>
      <c r="AF140">
        <v>2.89</v>
      </c>
    </row>
    <row r="141" spans="1:32" x14ac:dyDescent="0.35">
      <c r="A141" s="1">
        <v>35642</v>
      </c>
      <c r="B141">
        <v>26.66</v>
      </c>
      <c r="C141">
        <v>1.5699999999999998</v>
      </c>
      <c r="D141">
        <v>1.99</v>
      </c>
      <c r="E141">
        <v>2.11</v>
      </c>
      <c r="F141">
        <v>-6.49</v>
      </c>
      <c r="G141">
        <v>1.43</v>
      </c>
      <c r="H141">
        <v>4.8899999999999997</v>
      </c>
      <c r="I141">
        <v>2.92</v>
      </c>
      <c r="J141">
        <v>3</v>
      </c>
      <c r="K141">
        <v>1.8399999999999999</v>
      </c>
      <c r="L141">
        <v>3.16</v>
      </c>
      <c r="M141">
        <v>2.3199999999999998</v>
      </c>
      <c r="N141">
        <v>1.78</v>
      </c>
      <c r="O141">
        <v>2.12</v>
      </c>
      <c r="P141">
        <v>1.99</v>
      </c>
      <c r="R141">
        <v>-0.77</v>
      </c>
      <c r="S141">
        <v>1.3</v>
      </c>
      <c r="T141">
        <v>1.83</v>
      </c>
      <c r="U141">
        <v>3.5300000000000002</v>
      </c>
      <c r="V141">
        <v>6.85</v>
      </c>
      <c r="W141">
        <v>2.63</v>
      </c>
      <c r="X141">
        <v>4.57</v>
      </c>
      <c r="AB141">
        <v>1.45</v>
      </c>
      <c r="AE141">
        <v>0.03</v>
      </c>
      <c r="AF141">
        <v>3.16</v>
      </c>
    </row>
    <row r="142" spans="1:32" x14ac:dyDescent="0.35">
      <c r="A142" s="1">
        <v>35671</v>
      </c>
      <c r="B142">
        <v>26.36</v>
      </c>
      <c r="C142">
        <v>1.55</v>
      </c>
      <c r="D142">
        <v>1.99</v>
      </c>
      <c r="E142">
        <v>2.06</v>
      </c>
      <c r="F142">
        <v>-6.8</v>
      </c>
      <c r="G142">
        <v>1.41</v>
      </c>
      <c r="H142">
        <v>4.7300000000000004</v>
      </c>
      <c r="I142">
        <v>2.93</v>
      </c>
      <c r="J142">
        <v>2.98</v>
      </c>
      <c r="K142">
        <v>1.83</v>
      </c>
      <c r="L142">
        <v>3.21</v>
      </c>
      <c r="M142">
        <v>2.3199999999999998</v>
      </c>
      <c r="N142">
        <v>1.78</v>
      </c>
      <c r="O142">
        <v>2.16</v>
      </c>
      <c r="P142">
        <v>1.99</v>
      </c>
      <c r="R142">
        <v>-0.79</v>
      </c>
      <c r="S142">
        <v>1.3</v>
      </c>
      <c r="T142">
        <v>1.8599999999999999</v>
      </c>
      <c r="U142">
        <v>3.5300000000000002</v>
      </c>
      <c r="V142">
        <v>6.71</v>
      </c>
      <c r="W142">
        <v>2.64</v>
      </c>
      <c r="X142">
        <v>4.6500000000000004</v>
      </c>
      <c r="AB142">
        <v>1.41</v>
      </c>
      <c r="AE142">
        <v>0.09</v>
      </c>
      <c r="AF142">
        <v>3.21</v>
      </c>
    </row>
    <row r="143" spans="1:32" x14ac:dyDescent="0.35">
      <c r="A143" s="1">
        <v>35703</v>
      </c>
      <c r="B143">
        <v>25.86</v>
      </c>
      <c r="C143">
        <v>1.63</v>
      </c>
      <c r="D143">
        <v>2.0099999999999998</v>
      </c>
      <c r="E143">
        <v>2.21</v>
      </c>
      <c r="F143">
        <v>-8.07</v>
      </c>
      <c r="G143">
        <v>2.34</v>
      </c>
      <c r="H143">
        <v>4.4400000000000004</v>
      </c>
      <c r="I143">
        <v>2.62</v>
      </c>
      <c r="J143">
        <v>3.12</v>
      </c>
      <c r="K143">
        <v>1.8599999999999999</v>
      </c>
      <c r="L143">
        <v>2.98</v>
      </c>
      <c r="M143">
        <v>1.9100000000000001</v>
      </c>
      <c r="N143">
        <v>1.87</v>
      </c>
      <c r="O143">
        <v>2</v>
      </c>
      <c r="P143">
        <v>1.87</v>
      </c>
      <c r="R143">
        <v>1.23</v>
      </c>
      <c r="S143">
        <v>1.56</v>
      </c>
      <c r="T143">
        <v>1.65</v>
      </c>
      <c r="U143">
        <v>2.68</v>
      </c>
      <c r="V143">
        <v>6.2</v>
      </c>
      <c r="W143">
        <v>2.73</v>
      </c>
      <c r="X143">
        <v>4.32</v>
      </c>
      <c r="AB143">
        <v>1.3</v>
      </c>
      <c r="AE143">
        <v>0.09</v>
      </c>
      <c r="AF143">
        <v>2.98</v>
      </c>
    </row>
    <row r="144" spans="1:32" x14ac:dyDescent="0.35">
      <c r="A144" s="1">
        <v>35734</v>
      </c>
      <c r="B144">
        <v>25.53</v>
      </c>
      <c r="C144">
        <v>1.52</v>
      </c>
      <c r="D144">
        <v>2.0299999999999998</v>
      </c>
      <c r="E144">
        <v>2.19</v>
      </c>
      <c r="F144">
        <v>-8.07</v>
      </c>
      <c r="G144">
        <v>2.35</v>
      </c>
      <c r="H144">
        <v>4.3600000000000003</v>
      </c>
      <c r="I144">
        <v>2.68</v>
      </c>
      <c r="J144">
        <v>3.11</v>
      </c>
      <c r="K144">
        <v>1.85</v>
      </c>
      <c r="L144">
        <v>2.95</v>
      </c>
      <c r="M144">
        <v>1.96</v>
      </c>
      <c r="N144">
        <v>1.8599999999999999</v>
      </c>
      <c r="O144">
        <v>1.88</v>
      </c>
      <c r="P144">
        <v>1.8</v>
      </c>
      <c r="R144">
        <v>1.24</v>
      </c>
      <c r="S144">
        <v>1.55</v>
      </c>
      <c r="T144">
        <v>1.6400000000000001</v>
      </c>
      <c r="U144">
        <v>2.74</v>
      </c>
      <c r="V144">
        <v>6.11</v>
      </c>
      <c r="W144">
        <v>2.76</v>
      </c>
      <c r="X144">
        <v>4.33</v>
      </c>
      <c r="AB144">
        <v>1.37</v>
      </c>
      <c r="AE144">
        <v>7.0000000000000007E-2</v>
      </c>
      <c r="AF144">
        <v>2.95</v>
      </c>
    </row>
    <row r="145" spans="1:32" x14ac:dyDescent="0.35">
      <c r="A145" s="1">
        <v>35762</v>
      </c>
      <c r="B145">
        <v>25.89</v>
      </c>
      <c r="C145">
        <v>1.5</v>
      </c>
      <c r="D145">
        <v>2.0299999999999998</v>
      </c>
      <c r="E145">
        <v>2.1800000000000002</v>
      </c>
      <c r="F145">
        <v>-8.14</v>
      </c>
      <c r="G145">
        <v>2.34</v>
      </c>
      <c r="H145">
        <v>4.41</v>
      </c>
      <c r="I145">
        <v>2.63</v>
      </c>
      <c r="J145">
        <v>3.11</v>
      </c>
      <c r="K145">
        <v>1.8399999999999999</v>
      </c>
      <c r="L145">
        <v>3.2</v>
      </c>
      <c r="M145">
        <v>1.9300000000000002</v>
      </c>
      <c r="N145">
        <v>1.8599999999999999</v>
      </c>
      <c r="O145">
        <v>1.98</v>
      </c>
      <c r="P145">
        <v>1.8399999999999999</v>
      </c>
      <c r="R145">
        <v>1.3</v>
      </c>
      <c r="S145">
        <v>1.54</v>
      </c>
      <c r="T145">
        <v>1.63</v>
      </c>
      <c r="U145">
        <v>2.67</v>
      </c>
      <c r="V145">
        <v>6.14</v>
      </c>
      <c r="W145">
        <v>2.73</v>
      </c>
      <c r="X145">
        <v>4.34</v>
      </c>
      <c r="AB145">
        <v>1.42</v>
      </c>
      <c r="AE145">
        <v>0.1</v>
      </c>
      <c r="AF145">
        <v>3.2</v>
      </c>
    </row>
    <row r="146" spans="1:32" x14ac:dyDescent="0.35">
      <c r="A146" s="1">
        <v>35795</v>
      </c>
      <c r="B146">
        <v>42.69</v>
      </c>
      <c r="C146">
        <v>1.29</v>
      </c>
      <c r="D146">
        <v>1.92</v>
      </c>
      <c r="E146">
        <v>2.58</v>
      </c>
      <c r="F146">
        <v>-15.27</v>
      </c>
      <c r="G146">
        <v>2.75</v>
      </c>
      <c r="H146">
        <v>6.93</v>
      </c>
      <c r="I146">
        <v>2.2200000000000002</v>
      </c>
      <c r="J146">
        <v>2.71</v>
      </c>
      <c r="K146">
        <v>2.04</v>
      </c>
      <c r="L146">
        <v>2.37</v>
      </c>
      <c r="M146">
        <v>2.12</v>
      </c>
      <c r="N146">
        <v>1.85</v>
      </c>
      <c r="O146">
        <v>15.33</v>
      </c>
      <c r="P146">
        <v>9.57</v>
      </c>
      <c r="R146">
        <v>0.02</v>
      </c>
      <c r="S146">
        <v>1.75</v>
      </c>
      <c r="T146">
        <v>1.58</v>
      </c>
      <c r="U146">
        <v>2.42</v>
      </c>
      <c r="V146">
        <v>6.55</v>
      </c>
      <c r="W146">
        <v>2.6</v>
      </c>
      <c r="X146">
        <v>4.6399999999999997</v>
      </c>
      <c r="AB146">
        <v>1.1299999999999999</v>
      </c>
      <c r="AE146">
        <v>-0.43</v>
      </c>
      <c r="AF146">
        <v>2.37</v>
      </c>
    </row>
    <row r="147" spans="1:32" x14ac:dyDescent="0.35">
      <c r="A147" s="1">
        <v>35825</v>
      </c>
      <c r="B147">
        <v>42.37</v>
      </c>
      <c r="C147">
        <v>1.31</v>
      </c>
      <c r="D147">
        <v>1.9300000000000002</v>
      </c>
      <c r="E147">
        <v>2.58</v>
      </c>
      <c r="F147">
        <v>-17.02</v>
      </c>
      <c r="G147">
        <v>2.7800000000000002</v>
      </c>
      <c r="H147">
        <v>6.98</v>
      </c>
      <c r="I147">
        <v>2.25</v>
      </c>
      <c r="J147">
        <v>2.7199999999999998</v>
      </c>
      <c r="K147">
        <v>2.0499999999999998</v>
      </c>
      <c r="L147">
        <v>2.33</v>
      </c>
      <c r="M147">
        <v>2.17</v>
      </c>
      <c r="N147">
        <v>1.85</v>
      </c>
      <c r="O147">
        <v>15.1</v>
      </c>
      <c r="P147">
        <v>9.34</v>
      </c>
      <c r="R147">
        <v>-0.04</v>
      </c>
      <c r="S147">
        <v>1.75</v>
      </c>
      <c r="T147">
        <v>1.6</v>
      </c>
      <c r="U147">
        <v>2.4500000000000002</v>
      </c>
      <c r="V147">
        <v>6.6899999999999995</v>
      </c>
      <c r="W147">
        <v>2.61</v>
      </c>
      <c r="X147">
        <v>4.63</v>
      </c>
      <c r="AB147">
        <v>1.07</v>
      </c>
      <c r="AE147">
        <v>-0.47</v>
      </c>
      <c r="AF147">
        <v>2.33</v>
      </c>
    </row>
    <row r="148" spans="1:32" x14ac:dyDescent="0.35">
      <c r="A148" s="1">
        <v>35853</v>
      </c>
      <c r="B148">
        <v>41.92</v>
      </c>
      <c r="C148">
        <v>1.22</v>
      </c>
      <c r="D148">
        <v>1.9300000000000002</v>
      </c>
      <c r="E148">
        <v>2.5499999999999998</v>
      </c>
      <c r="F148">
        <v>-17.079999999999998</v>
      </c>
      <c r="G148">
        <v>2.76</v>
      </c>
      <c r="H148">
        <v>6.51</v>
      </c>
      <c r="I148">
        <v>2.25</v>
      </c>
      <c r="J148">
        <v>2.7199999999999998</v>
      </c>
      <c r="K148">
        <v>2.0299999999999998</v>
      </c>
      <c r="L148">
        <v>2.2999999999999998</v>
      </c>
      <c r="M148">
        <v>2.2200000000000002</v>
      </c>
      <c r="N148">
        <v>1.8399999999999999</v>
      </c>
      <c r="O148">
        <v>14.54</v>
      </c>
      <c r="P148">
        <v>9.15</v>
      </c>
      <c r="R148">
        <v>-0.04</v>
      </c>
      <c r="S148">
        <v>1.74</v>
      </c>
      <c r="T148">
        <v>1.5899999999999999</v>
      </c>
      <c r="U148">
        <v>2.46</v>
      </c>
      <c r="V148">
        <v>6.6</v>
      </c>
      <c r="W148">
        <v>2.63</v>
      </c>
      <c r="X148">
        <v>4.62</v>
      </c>
      <c r="AB148">
        <v>1.23</v>
      </c>
      <c r="AE148">
        <v>-0.56000000000000005</v>
      </c>
      <c r="AF148">
        <v>2.2999999999999998</v>
      </c>
    </row>
    <row r="149" spans="1:32" x14ac:dyDescent="0.35">
      <c r="A149" s="1">
        <v>35885</v>
      </c>
      <c r="B149">
        <v>40.880000000000003</v>
      </c>
      <c r="C149">
        <v>1.1200000000000001</v>
      </c>
      <c r="D149">
        <v>1.9300000000000002</v>
      </c>
      <c r="E149">
        <v>2.34</v>
      </c>
      <c r="F149">
        <v>-17.739999999999998</v>
      </c>
      <c r="G149">
        <v>2.91</v>
      </c>
      <c r="H149">
        <v>6.15</v>
      </c>
      <c r="I149">
        <v>2.2400000000000002</v>
      </c>
      <c r="J149">
        <v>2.09</v>
      </c>
      <c r="K149">
        <v>1.98</v>
      </c>
      <c r="L149">
        <v>1.92</v>
      </c>
      <c r="M149">
        <v>2.27</v>
      </c>
      <c r="N149">
        <v>1.8399999999999999</v>
      </c>
      <c r="O149">
        <v>14.69</v>
      </c>
      <c r="P149">
        <v>9.36</v>
      </c>
      <c r="R149">
        <v>-1.1100000000000001</v>
      </c>
      <c r="S149">
        <v>1.85</v>
      </c>
      <c r="T149">
        <v>1.67</v>
      </c>
      <c r="U149">
        <v>2.7</v>
      </c>
      <c r="V149">
        <v>6.61</v>
      </c>
      <c r="W149">
        <v>2.58</v>
      </c>
      <c r="X149">
        <v>4.0999999999999996</v>
      </c>
      <c r="AB149">
        <v>0.87</v>
      </c>
      <c r="AE149">
        <v>-0.7</v>
      </c>
      <c r="AF149">
        <v>1.92</v>
      </c>
    </row>
    <row r="150" spans="1:32" x14ac:dyDescent="0.35">
      <c r="A150" s="1">
        <v>35915</v>
      </c>
      <c r="B150">
        <v>40.01</v>
      </c>
      <c r="C150">
        <v>1.1400000000000001</v>
      </c>
      <c r="D150">
        <v>1.8599999999999999</v>
      </c>
      <c r="E150">
        <v>2.29</v>
      </c>
      <c r="F150">
        <v>-26.27</v>
      </c>
      <c r="G150">
        <v>2.87</v>
      </c>
      <c r="H150">
        <v>6.05</v>
      </c>
      <c r="I150">
        <v>2.25</v>
      </c>
      <c r="J150">
        <v>2.08</v>
      </c>
      <c r="K150">
        <v>1.98</v>
      </c>
      <c r="L150">
        <v>1.95</v>
      </c>
      <c r="M150">
        <v>2.25</v>
      </c>
      <c r="N150">
        <v>1.85</v>
      </c>
      <c r="O150">
        <v>14.28</v>
      </c>
      <c r="P150">
        <v>8.92</v>
      </c>
      <c r="R150">
        <v>-1.1200000000000001</v>
      </c>
      <c r="S150">
        <v>1.8599999999999999</v>
      </c>
      <c r="T150">
        <v>1.67</v>
      </c>
      <c r="U150">
        <v>2.75</v>
      </c>
      <c r="V150">
        <v>6.58</v>
      </c>
      <c r="W150">
        <v>2.48</v>
      </c>
      <c r="X150">
        <v>4.0999999999999996</v>
      </c>
      <c r="AB150">
        <v>0.79</v>
      </c>
      <c r="AE150">
        <v>-0.67</v>
      </c>
      <c r="AF150">
        <v>1.95</v>
      </c>
    </row>
    <row r="151" spans="1:32" x14ac:dyDescent="0.35">
      <c r="A151" s="1">
        <v>35944</v>
      </c>
      <c r="B151">
        <v>40.31</v>
      </c>
      <c r="C151">
        <v>1.1299999999999999</v>
      </c>
      <c r="D151">
        <v>1.88</v>
      </c>
      <c r="E151">
        <v>2.27</v>
      </c>
      <c r="F151">
        <v>-18.87</v>
      </c>
      <c r="G151">
        <v>2.89</v>
      </c>
      <c r="H151">
        <v>5.79</v>
      </c>
      <c r="I151">
        <v>2.2400000000000002</v>
      </c>
      <c r="J151">
        <v>2.0699999999999998</v>
      </c>
      <c r="K151">
        <v>1.87</v>
      </c>
      <c r="L151">
        <v>1.92</v>
      </c>
      <c r="M151">
        <v>2.25</v>
      </c>
      <c r="N151">
        <v>1.85</v>
      </c>
      <c r="O151">
        <v>13.73</v>
      </c>
      <c r="P151">
        <v>9.0299999999999994</v>
      </c>
      <c r="R151">
        <v>-1.04</v>
      </c>
      <c r="S151">
        <v>1.87</v>
      </c>
      <c r="T151">
        <v>1.6800000000000002</v>
      </c>
      <c r="U151">
        <v>2.73</v>
      </c>
      <c r="V151">
        <v>6.6899999999999995</v>
      </c>
      <c r="W151">
        <v>2.5499999999999998</v>
      </c>
      <c r="X151">
        <v>4.09</v>
      </c>
      <c r="AB151">
        <v>0.81</v>
      </c>
      <c r="AE151">
        <v>-0.67</v>
      </c>
      <c r="AF151">
        <v>1.92</v>
      </c>
    </row>
    <row r="152" spans="1:32" x14ac:dyDescent="0.35">
      <c r="A152" s="1">
        <v>35976</v>
      </c>
      <c r="B152">
        <v>36.57</v>
      </c>
      <c r="C152">
        <v>0.98</v>
      </c>
      <c r="D152">
        <v>1.8199999999999998</v>
      </c>
      <c r="E152">
        <v>2.0699999999999998</v>
      </c>
      <c r="F152">
        <v>-16.89</v>
      </c>
      <c r="G152">
        <v>3.32</v>
      </c>
      <c r="H152">
        <v>3.74</v>
      </c>
      <c r="I152">
        <v>1.78</v>
      </c>
      <c r="J152">
        <v>1.81</v>
      </c>
      <c r="K152">
        <v>2</v>
      </c>
      <c r="L152">
        <v>2.11</v>
      </c>
      <c r="M152">
        <v>2.56</v>
      </c>
      <c r="N152">
        <v>1.8399999999999999</v>
      </c>
      <c r="O152">
        <v>11.27</v>
      </c>
      <c r="P152">
        <v>7.99</v>
      </c>
      <c r="R152">
        <v>-0.56000000000000005</v>
      </c>
      <c r="S152">
        <v>1.9</v>
      </c>
      <c r="T152">
        <v>1.54</v>
      </c>
      <c r="U152">
        <v>2.0499999999999998</v>
      </c>
      <c r="V152">
        <v>6.17</v>
      </c>
      <c r="W152">
        <v>2.5499999999999998</v>
      </c>
      <c r="X152">
        <v>3.5</v>
      </c>
      <c r="AB152">
        <v>0.81</v>
      </c>
      <c r="AE152">
        <v>-0.08</v>
      </c>
      <c r="AF152">
        <v>2.11</v>
      </c>
    </row>
    <row r="153" spans="1:32" x14ac:dyDescent="0.35">
      <c r="A153" s="1">
        <v>36007</v>
      </c>
      <c r="B153">
        <v>38.14</v>
      </c>
      <c r="C153">
        <v>1.04</v>
      </c>
      <c r="D153">
        <v>1.81</v>
      </c>
      <c r="E153">
        <v>2.06</v>
      </c>
      <c r="F153">
        <v>-17.18</v>
      </c>
      <c r="G153">
        <v>2.84</v>
      </c>
      <c r="H153">
        <v>3.82</v>
      </c>
      <c r="I153">
        <v>1.83</v>
      </c>
      <c r="J153">
        <v>1.8</v>
      </c>
      <c r="K153">
        <v>1.99</v>
      </c>
      <c r="L153">
        <v>2.11</v>
      </c>
      <c r="M153">
        <v>2.69</v>
      </c>
      <c r="N153">
        <v>1.8399999999999999</v>
      </c>
      <c r="O153">
        <v>14.67</v>
      </c>
      <c r="P153">
        <v>9.42</v>
      </c>
      <c r="R153">
        <v>-0.4</v>
      </c>
      <c r="S153">
        <v>1.94</v>
      </c>
      <c r="T153">
        <v>1.54</v>
      </c>
      <c r="U153">
        <v>2.1</v>
      </c>
      <c r="V153">
        <v>6.29</v>
      </c>
      <c r="W153">
        <v>2.54</v>
      </c>
      <c r="X153">
        <v>3.4699999999999998</v>
      </c>
      <c r="AB153">
        <v>1.1000000000000001</v>
      </c>
      <c r="AE153">
        <v>-0.08</v>
      </c>
      <c r="AF153">
        <v>2.11</v>
      </c>
    </row>
    <row r="154" spans="1:32" x14ac:dyDescent="0.35">
      <c r="A154" s="1">
        <v>36038</v>
      </c>
      <c r="B154">
        <v>37.83</v>
      </c>
      <c r="C154">
        <v>1.05</v>
      </c>
      <c r="D154">
        <v>1.76</v>
      </c>
      <c r="E154">
        <v>2.1</v>
      </c>
      <c r="F154">
        <v>-17.010000000000002</v>
      </c>
      <c r="G154">
        <v>2.9</v>
      </c>
      <c r="H154">
        <v>3.93</v>
      </c>
      <c r="I154">
        <v>1.72</v>
      </c>
      <c r="J154">
        <v>1.76</v>
      </c>
      <c r="K154">
        <v>2.0099999999999998</v>
      </c>
      <c r="L154">
        <v>2.1</v>
      </c>
      <c r="M154">
        <v>2.71</v>
      </c>
      <c r="N154">
        <v>1.8399999999999999</v>
      </c>
      <c r="O154">
        <v>14.73</v>
      </c>
      <c r="P154">
        <v>9.4600000000000009</v>
      </c>
      <c r="R154">
        <v>-0.69</v>
      </c>
      <c r="S154">
        <v>1.94</v>
      </c>
      <c r="T154">
        <v>1.54</v>
      </c>
      <c r="U154">
        <v>2</v>
      </c>
      <c r="V154">
        <v>6.2</v>
      </c>
      <c r="W154">
        <v>2.48</v>
      </c>
      <c r="X154">
        <v>3.26</v>
      </c>
      <c r="AB154">
        <v>1.0900000000000001</v>
      </c>
      <c r="AE154">
        <v>-0.23</v>
      </c>
      <c r="AF154">
        <v>2.1</v>
      </c>
    </row>
    <row r="155" spans="1:32" x14ac:dyDescent="0.35">
      <c r="A155" s="1">
        <v>36068</v>
      </c>
      <c r="B155">
        <v>43.19</v>
      </c>
      <c r="C155">
        <v>1.01</v>
      </c>
      <c r="D155">
        <v>1.88</v>
      </c>
      <c r="E155">
        <v>1.94</v>
      </c>
      <c r="F155">
        <v>-18.010000000000002</v>
      </c>
      <c r="G155">
        <v>2.2999999999999998</v>
      </c>
      <c r="H155">
        <v>3.9</v>
      </c>
      <c r="I155">
        <v>1.88</v>
      </c>
      <c r="J155">
        <v>1.58</v>
      </c>
      <c r="K155">
        <v>1.96</v>
      </c>
      <c r="L155">
        <v>1.87</v>
      </c>
      <c r="M155">
        <v>2.95</v>
      </c>
      <c r="N155">
        <v>1.78</v>
      </c>
      <c r="O155">
        <v>18.84</v>
      </c>
      <c r="P155">
        <v>12.23</v>
      </c>
      <c r="R155">
        <v>-1.47</v>
      </c>
      <c r="S155">
        <v>2.09</v>
      </c>
      <c r="T155">
        <v>1.73</v>
      </c>
      <c r="U155">
        <v>2.54</v>
      </c>
      <c r="V155">
        <v>6.52</v>
      </c>
      <c r="W155">
        <v>2.67</v>
      </c>
      <c r="X155">
        <v>2.96</v>
      </c>
      <c r="AB155">
        <v>1.06</v>
      </c>
      <c r="AE155">
        <v>-0.25</v>
      </c>
      <c r="AF155">
        <v>1.87</v>
      </c>
    </row>
    <row r="156" spans="1:32" x14ac:dyDescent="0.35">
      <c r="A156" s="1">
        <v>36098</v>
      </c>
      <c r="B156">
        <v>42.33</v>
      </c>
      <c r="C156">
        <v>1.04</v>
      </c>
      <c r="D156">
        <v>1.9300000000000002</v>
      </c>
      <c r="E156">
        <v>1.9300000000000002</v>
      </c>
      <c r="F156">
        <v>-18.649999999999999</v>
      </c>
      <c r="G156">
        <v>2.2999999999999998</v>
      </c>
      <c r="H156">
        <v>3.95</v>
      </c>
      <c r="I156">
        <v>2.0299999999999998</v>
      </c>
      <c r="J156">
        <v>1.5699999999999998</v>
      </c>
      <c r="K156">
        <v>1.98</v>
      </c>
      <c r="L156">
        <v>1.75</v>
      </c>
      <c r="M156">
        <v>3.02</v>
      </c>
      <c r="N156">
        <v>1.8</v>
      </c>
      <c r="O156">
        <v>18.82</v>
      </c>
      <c r="P156">
        <v>11.78</v>
      </c>
      <c r="R156">
        <v>-1.35</v>
      </c>
      <c r="S156">
        <v>2.11</v>
      </c>
      <c r="T156">
        <v>1.73</v>
      </c>
      <c r="U156">
        <v>2.69</v>
      </c>
      <c r="V156">
        <v>6.64</v>
      </c>
      <c r="W156">
        <v>2.69</v>
      </c>
      <c r="X156">
        <v>3.18</v>
      </c>
      <c r="AB156">
        <v>1</v>
      </c>
      <c r="AE156">
        <v>-0.27</v>
      </c>
      <c r="AF156">
        <v>1.75</v>
      </c>
    </row>
    <row r="157" spans="1:32" x14ac:dyDescent="0.35">
      <c r="A157" s="1">
        <v>36129</v>
      </c>
      <c r="B157">
        <v>42.91</v>
      </c>
      <c r="C157">
        <v>1.1100000000000001</v>
      </c>
      <c r="D157">
        <v>1.92</v>
      </c>
      <c r="E157">
        <v>1.87</v>
      </c>
      <c r="F157">
        <v>-18.79</v>
      </c>
      <c r="G157">
        <v>2.2800000000000002</v>
      </c>
      <c r="H157">
        <v>3.95</v>
      </c>
      <c r="I157">
        <v>1.9300000000000002</v>
      </c>
      <c r="J157">
        <v>1.5699999999999998</v>
      </c>
      <c r="K157">
        <v>1.98</v>
      </c>
      <c r="L157">
        <v>1.74</v>
      </c>
      <c r="M157">
        <v>3.06</v>
      </c>
      <c r="N157">
        <v>1.8</v>
      </c>
      <c r="O157">
        <v>18.350000000000001</v>
      </c>
      <c r="P157">
        <v>12.09</v>
      </c>
      <c r="R157">
        <v>-1.32</v>
      </c>
      <c r="S157">
        <v>2.14</v>
      </c>
      <c r="T157">
        <v>1.72</v>
      </c>
      <c r="U157">
        <v>2.6</v>
      </c>
      <c r="V157">
        <v>6.72</v>
      </c>
      <c r="W157">
        <v>2.71</v>
      </c>
      <c r="X157">
        <v>3.14</v>
      </c>
      <c r="AB157">
        <v>0.83</v>
      </c>
      <c r="AE157">
        <v>-0.2</v>
      </c>
      <c r="AF157">
        <v>1.74</v>
      </c>
    </row>
    <row r="158" spans="1:32" x14ac:dyDescent="0.35">
      <c r="A158" s="1">
        <v>36160</v>
      </c>
      <c r="B158">
        <v>37.57</v>
      </c>
      <c r="C158">
        <v>1.45</v>
      </c>
      <c r="D158">
        <v>2.04</v>
      </c>
      <c r="E158">
        <v>1.71</v>
      </c>
      <c r="F158">
        <v>-6.39</v>
      </c>
      <c r="G158">
        <v>2.4500000000000002</v>
      </c>
      <c r="H158">
        <v>3.95</v>
      </c>
      <c r="I158">
        <v>2.23</v>
      </c>
      <c r="J158">
        <v>0.84</v>
      </c>
      <c r="K158">
        <v>1.83</v>
      </c>
      <c r="L158">
        <v>3.07</v>
      </c>
      <c r="M158">
        <v>3.03</v>
      </c>
      <c r="N158">
        <v>1.8</v>
      </c>
      <c r="O158">
        <v>11.81</v>
      </c>
      <c r="P158">
        <v>8.56</v>
      </c>
      <c r="R158">
        <v>-1.67</v>
      </c>
      <c r="S158">
        <v>2.4</v>
      </c>
      <c r="T158">
        <v>1.8199999999999998</v>
      </c>
      <c r="U158">
        <v>3.21</v>
      </c>
      <c r="V158">
        <v>5.45</v>
      </c>
      <c r="W158">
        <v>2.75</v>
      </c>
      <c r="X158">
        <v>2.93</v>
      </c>
      <c r="AB158">
        <v>0.39</v>
      </c>
      <c r="AE158">
        <v>0.69</v>
      </c>
      <c r="AF158">
        <v>3.07</v>
      </c>
    </row>
    <row r="159" spans="1:32" x14ac:dyDescent="0.35">
      <c r="A159" s="1">
        <v>36189</v>
      </c>
      <c r="B159">
        <v>37.880000000000003</v>
      </c>
      <c r="C159">
        <v>1.48</v>
      </c>
      <c r="D159">
        <v>1.98</v>
      </c>
      <c r="E159">
        <v>1.77</v>
      </c>
      <c r="F159">
        <v>-6.46</v>
      </c>
      <c r="G159">
        <v>2.39</v>
      </c>
      <c r="H159">
        <v>3.95</v>
      </c>
      <c r="I159">
        <v>2.23</v>
      </c>
      <c r="J159">
        <v>0.73</v>
      </c>
      <c r="K159">
        <v>1.8599999999999999</v>
      </c>
      <c r="L159">
        <v>3.05</v>
      </c>
      <c r="M159">
        <v>3.02</v>
      </c>
      <c r="N159">
        <v>1.8199999999999998</v>
      </c>
      <c r="O159">
        <v>11.99</v>
      </c>
      <c r="P159">
        <v>8.6199999999999992</v>
      </c>
      <c r="R159">
        <v>-1.6600000000000001</v>
      </c>
      <c r="S159">
        <v>2.4</v>
      </c>
      <c r="T159">
        <v>1.81</v>
      </c>
      <c r="U159">
        <v>3.22</v>
      </c>
      <c r="V159">
        <v>5.38</v>
      </c>
      <c r="W159">
        <v>2.76</v>
      </c>
      <c r="X159">
        <v>2.89</v>
      </c>
      <c r="AB159">
        <v>0.71</v>
      </c>
      <c r="AE159">
        <v>0.35</v>
      </c>
      <c r="AF159">
        <v>3.05</v>
      </c>
    </row>
    <row r="160" spans="1:32" x14ac:dyDescent="0.35">
      <c r="A160" s="1">
        <v>36217</v>
      </c>
      <c r="B160">
        <v>37.72</v>
      </c>
      <c r="C160">
        <v>1.37</v>
      </c>
      <c r="D160">
        <v>1.98</v>
      </c>
      <c r="E160">
        <v>1.83</v>
      </c>
      <c r="F160">
        <v>-6.44</v>
      </c>
      <c r="G160">
        <v>2.37</v>
      </c>
      <c r="H160">
        <v>3.95</v>
      </c>
      <c r="I160">
        <v>2.36</v>
      </c>
      <c r="J160">
        <v>0.73</v>
      </c>
      <c r="K160">
        <v>1.75</v>
      </c>
      <c r="L160">
        <v>3.04</v>
      </c>
      <c r="M160">
        <v>3.09</v>
      </c>
      <c r="N160">
        <v>1.81</v>
      </c>
      <c r="O160">
        <v>12.03</v>
      </c>
      <c r="P160">
        <v>8.56</v>
      </c>
      <c r="R160">
        <v>-1.67</v>
      </c>
      <c r="S160">
        <v>2.4500000000000002</v>
      </c>
      <c r="T160">
        <v>1.81</v>
      </c>
      <c r="U160">
        <v>3.35</v>
      </c>
      <c r="V160">
        <v>5.27</v>
      </c>
      <c r="W160">
        <v>2.75</v>
      </c>
      <c r="X160">
        <v>2.87</v>
      </c>
      <c r="AB160">
        <v>0.91</v>
      </c>
      <c r="AE160">
        <v>0.35</v>
      </c>
      <c r="AF160">
        <v>3.04</v>
      </c>
    </row>
    <row r="161" spans="1:32" x14ac:dyDescent="0.35">
      <c r="A161" s="1">
        <v>36250</v>
      </c>
      <c r="B161">
        <v>40.049999999999997</v>
      </c>
      <c r="C161">
        <v>1.43</v>
      </c>
      <c r="D161">
        <v>2.06</v>
      </c>
      <c r="E161">
        <v>2.75</v>
      </c>
      <c r="F161">
        <v>-5.97</v>
      </c>
      <c r="G161">
        <v>2.5</v>
      </c>
      <c r="H161">
        <v>3.95</v>
      </c>
      <c r="I161">
        <v>2.11</v>
      </c>
      <c r="J161">
        <v>0.67</v>
      </c>
      <c r="K161">
        <v>1.9100000000000001</v>
      </c>
      <c r="L161">
        <v>2.9699999999999998</v>
      </c>
      <c r="M161">
        <v>3.04</v>
      </c>
      <c r="N161">
        <v>1.8399999999999999</v>
      </c>
      <c r="O161">
        <v>11.99</v>
      </c>
      <c r="P161">
        <v>9.4700000000000006</v>
      </c>
      <c r="R161">
        <v>-2.44</v>
      </c>
      <c r="S161">
        <v>2.77</v>
      </c>
      <c r="T161">
        <v>1.77</v>
      </c>
      <c r="U161">
        <v>3.1</v>
      </c>
      <c r="V161">
        <v>5.35</v>
      </c>
      <c r="W161">
        <v>2.95</v>
      </c>
      <c r="X161">
        <v>1.9100000000000001</v>
      </c>
      <c r="AB161">
        <v>0.89</v>
      </c>
      <c r="AE161">
        <v>0.89</v>
      </c>
      <c r="AF161">
        <v>2.9699999999999998</v>
      </c>
    </row>
    <row r="162" spans="1:32" x14ac:dyDescent="0.35">
      <c r="A162" s="1">
        <v>36280</v>
      </c>
      <c r="B162">
        <v>40.520000000000003</v>
      </c>
      <c r="C162">
        <v>1.52</v>
      </c>
      <c r="D162">
        <v>2.0699999999999998</v>
      </c>
      <c r="E162">
        <v>2.88</v>
      </c>
      <c r="F162">
        <v>-5.91</v>
      </c>
      <c r="G162">
        <v>2.7199999999999998</v>
      </c>
      <c r="H162">
        <v>3.95</v>
      </c>
      <c r="I162">
        <v>2.1800000000000002</v>
      </c>
      <c r="J162">
        <v>0.67</v>
      </c>
      <c r="K162">
        <v>1.79</v>
      </c>
      <c r="L162">
        <v>2.9699999999999998</v>
      </c>
      <c r="M162">
        <v>3.09</v>
      </c>
      <c r="N162">
        <v>1.72</v>
      </c>
      <c r="O162">
        <v>12.14</v>
      </c>
      <c r="P162">
        <v>9.52</v>
      </c>
      <c r="R162">
        <v>-2.27</v>
      </c>
      <c r="S162">
        <v>2.8</v>
      </c>
      <c r="T162">
        <v>1.78</v>
      </c>
      <c r="U162">
        <v>3.12</v>
      </c>
      <c r="V162">
        <v>5.34</v>
      </c>
      <c r="W162">
        <v>2.9699999999999998</v>
      </c>
      <c r="X162">
        <v>1.9100000000000001</v>
      </c>
      <c r="AB162">
        <v>1.04</v>
      </c>
      <c r="AE162">
        <v>0.93</v>
      </c>
      <c r="AF162">
        <v>2.9699999999999998</v>
      </c>
    </row>
    <row r="163" spans="1:32" x14ac:dyDescent="0.35">
      <c r="A163" s="1">
        <v>36311</v>
      </c>
      <c r="B163">
        <v>40.130000000000003</v>
      </c>
      <c r="C163">
        <v>1.49</v>
      </c>
      <c r="D163">
        <v>2.0499999999999998</v>
      </c>
      <c r="E163">
        <v>2.87</v>
      </c>
      <c r="F163">
        <v>-5.73</v>
      </c>
      <c r="G163">
        <v>2.73</v>
      </c>
      <c r="H163">
        <v>3.95</v>
      </c>
      <c r="I163">
        <v>2.0699999999999998</v>
      </c>
      <c r="J163">
        <v>0.66</v>
      </c>
      <c r="K163">
        <v>1.76</v>
      </c>
      <c r="L163">
        <v>2.95</v>
      </c>
      <c r="M163">
        <v>3.24</v>
      </c>
      <c r="N163">
        <v>1.69</v>
      </c>
      <c r="O163">
        <v>12.08</v>
      </c>
      <c r="P163">
        <v>9.49</v>
      </c>
      <c r="R163">
        <v>-2.38</v>
      </c>
      <c r="S163">
        <v>2.73</v>
      </c>
      <c r="T163">
        <v>1.79</v>
      </c>
      <c r="U163">
        <v>3</v>
      </c>
      <c r="V163">
        <v>5.39</v>
      </c>
      <c r="W163">
        <v>2.93</v>
      </c>
      <c r="X163">
        <v>1.87</v>
      </c>
      <c r="AB163">
        <v>1.07</v>
      </c>
      <c r="AE163">
        <v>1.1599999999999999</v>
      </c>
      <c r="AF163">
        <v>2.95</v>
      </c>
    </row>
    <row r="164" spans="1:32" x14ac:dyDescent="0.35">
      <c r="A164" s="1">
        <v>36341</v>
      </c>
      <c r="B164">
        <v>43.98</v>
      </c>
      <c r="C164">
        <v>1.65</v>
      </c>
      <c r="D164">
        <v>2.1800000000000002</v>
      </c>
      <c r="E164">
        <v>3.44</v>
      </c>
      <c r="F164">
        <v>-4.07</v>
      </c>
      <c r="G164">
        <v>3.5300000000000002</v>
      </c>
      <c r="H164">
        <v>3.95</v>
      </c>
      <c r="I164">
        <v>2.58</v>
      </c>
      <c r="J164">
        <v>0.83</v>
      </c>
      <c r="K164">
        <v>1.8199999999999998</v>
      </c>
      <c r="L164">
        <v>3.11</v>
      </c>
      <c r="M164">
        <v>4.54</v>
      </c>
      <c r="N164">
        <v>1.73</v>
      </c>
      <c r="O164">
        <v>13.01</v>
      </c>
      <c r="P164">
        <v>10.130000000000001</v>
      </c>
      <c r="R164">
        <v>-2</v>
      </c>
      <c r="S164">
        <v>2.91</v>
      </c>
      <c r="T164">
        <v>2.17</v>
      </c>
      <c r="U164">
        <v>3.61</v>
      </c>
      <c r="V164">
        <v>5.31</v>
      </c>
      <c r="W164">
        <v>3</v>
      </c>
      <c r="X164">
        <v>2.09</v>
      </c>
      <c r="AB164">
        <v>1.1000000000000001</v>
      </c>
      <c r="AE164">
        <v>1.52</v>
      </c>
      <c r="AF164">
        <v>3.11</v>
      </c>
    </row>
    <row r="165" spans="1:32" x14ac:dyDescent="0.35">
      <c r="A165" s="1">
        <v>36371</v>
      </c>
      <c r="B165">
        <v>44.36</v>
      </c>
      <c r="C165">
        <v>1.78</v>
      </c>
      <c r="D165">
        <v>2.15</v>
      </c>
      <c r="E165">
        <v>3.4</v>
      </c>
      <c r="F165">
        <v>-4.16</v>
      </c>
      <c r="G165">
        <v>3.57</v>
      </c>
      <c r="H165">
        <v>3.95</v>
      </c>
      <c r="I165">
        <v>2.6</v>
      </c>
      <c r="J165">
        <v>0.88</v>
      </c>
      <c r="K165">
        <v>1.81</v>
      </c>
      <c r="L165">
        <v>3.12</v>
      </c>
      <c r="M165">
        <v>4.6100000000000003</v>
      </c>
      <c r="N165">
        <v>1.73</v>
      </c>
      <c r="O165">
        <v>13.19</v>
      </c>
      <c r="P165">
        <v>10.24</v>
      </c>
      <c r="R165">
        <v>-2.21</v>
      </c>
      <c r="S165">
        <v>2.87</v>
      </c>
      <c r="T165">
        <v>2.16</v>
      </c>
      <c r="U165">
        <v>3.64</v>
      </c>
      <c r="V165">
        <v>5.12</v>
      </c>
      <c r="W165">
        <v>2.9699999999999998</v>
      </c>
      <c r="X165">
        <v>2.13</v>
      </c>
      <c r="AB165">
        <v>0.88</v>
      </c>
      <c r="AE165">
        <v>1.51</v>
      </c>
      <c r="AF165">
        <v>3.12</v>
      </c>
    </row>
    <row r="166" spans="1:32" x14ac:dyDescent="0.35">
      <c r="A166" s="1">
        <v>36403</v>
      </c>
      <c r="B166">
        <v>44.62</v>
      </c>
      <c r="C166">
        <v>1.88</v>
      </c>
      <c r="D166">
        <v>2.21</v>
      </c>
      <c r="E166">
        <v>3.32</v>
      </c>
      <c r="F166">
        <v>-4.1900000000000004</v>
      </c>
      <c r="G166">
        <v>3.54</v>
      </c>
      <c r="H166">
        <v>3.95</v>
      </c>
      <c r="I166">
        <v>2.65</v>
      </c>
      <c r="J166">
        <v>0.88</v>
      </c>
      <c r="K166">
        <v>1.81</v>
      </c>
      <c r="L166">
        <v>3.09</v>
      </c>
      <c r="M166">
        <v>4.59</v>
      </c>
      <c r="N166">
        <v>1.73</v>
      </c>
      <c r="O166">
        <v>13.58</v>
      </c>
      <c r="P166">
        <v>10.45</v>
      </c>
      <c r="R166">
        <v>-2.19</v>
      </c>
      <c r="S166">
        <v>2.84</v>
      </c>
      <c r="T166">
        <v>2.15</v>
      </c>
      <c r="U166">
        <v>3.69</v>
      </c>
      <c r="V166">
        <v>5.08</v>
      </c>
      <c r="W166">
        <v>3.02</v>
      </c>
      <c r="X166">
        <v>2.11</v>
      </c>
      <c r="AB166">
        <v>0.83</v>
      </c>
      <c r="AE166">
        <v>1.53</v>
      </c>
      <c r="AF166">
        <v>3.09</v>
      </c>
    </row>
    <row r="167" spans="1:32" x14ac:dyDescent="0.35">
      <c r="A167" s="1">
        <v>36433</v>
      </c>
      <c r="B167">
        <v>46.72</v>
      </c>
      <c r="C167">
        <v>2.0099999999999998</v>
      </c>
      <c r="D167">
        <v>2.25</v>
      </c>
      <c r="E167">
        <v>4.05</v>
      </c>
      <c r="F167">
        <v>-0.75</v>
      </c>
      <c r="G167">
        <v>3.85</v>
      </c>
      <c r="H167">
        <v>15.61</v>
      </c>
      <c r="I167">
        <v>3.17</v>
      </c>
      <c r="J167">
        <v>1</v>
      </c>
      <c r="K167">
        <v>1.79</v>
      </c>
      <c r="L167">
        <v>3.12</v>
      </c>
      <c r="M167">
        <v>4.63</v>
      </c>
      <c r="N167">
        <v>1.73</v>
      </c>
      <c r="O167">
        <v>14.88</v>
      </c>
      <c r="P167">
        <v>11.16</v>
      </c>
      <c r="R167">
        <v>-2.2200000000000002</v>
      </c>
      <c r="S167">
        <v>2.79</v>
      </c>
      <c r="T167">
        <v>2.02</v>
      </c>
      <c r="U167">
        <v>4.38</v>
      </c>
      <c r="V167">
        <v>5.8100000000000005</v>
      </c>
      <c r="W167">
        <v>3.16</v>
      </c>
      <c r="X167">
        <v>1.25</v>
      </c>
      <c r="AB167">
        <v>0.6</v>
      </c>
      <c r="AE167">
        <v>0.59</v>
      </c>
      <c r="AF167">
        <v>3.12</v>
      </c>
    </row>
    <row r="168" spans="1:32" x14ac:dyDescent="0.35">
      <c r="A168" s="1">
        <v>36462</v>
      </c>
      <c r="B168">
        <v>48.67</v>
      </c>
      <c r="C168">
        <v>2.0299999999999998</v>
      </c>
      <c r="D168">
        <v>2.2400000000000002</v>
      </c>
      <c r="E168">
        <v>3.93</v>
      </c>
      <c r="F168">
        <v>-0.76</v>
      </c>
      <c r="G168">
        <v>3.7800000000000002</v>
      </c>
      <c r="H168">
        <v>15.92</v>
      </c>
      <c r="I168">
        <v>3.15</v>
      </c>
      <c r="J168">
        <v>0.79</v>
      </c>
      <c r="K168">
        <v>1.9100000000000001</v>
      </c>
      <c r="L168">
        <v>3.15</v>
      </c>
      <c r="M168">
        <v>4.82</v>
      </c>
      <c r="N168">
        <v>1.8399999999999999</v>
      </c>
      <c r="O168">
        <v>14.94</v>
      </c>
      <c r="P168">
        <v>12</v>
      </c>
      <c r="R168">
        <v>-1.99</v>
      </c>
      <c r="S168">
        <v>2.89</v>
      </c>
      <c r="T168">
        <v>2.0099999999999998</v>
      </c>
      <c r="U168">
        <v>4.3</v>
      </c>
      <c r="V168">
        <v>5.73</v>
      </c>
      <c r="W168">
        <v>3.18</v>
      </c>
      <c r="X168">
        <v>1.21</v>
      </c>
      <c r="AB168">
        <v>0.45</v>
      </c>
      <c r="AE168">
        <v>0.56000000000000005</v>
      </c>
      <c r="AF168">
        <v>3.15</v>
      </c>
    </row>
    <row r="169" spans="1:32" x14ac:dyDescent="0.35">
      <c r="A169" s="1">
        <v>36494</v>
      </c>
      <c r="B169">
        <v>49.15</v>
      </c>
      <c r="C169">
        <v>2.0499999999999998</v>
      </c>
      <c r="D169">
        <v>2.17</v>
      </c>
      <c r="E169">
        <v>3.92</v>
      </c>
      <c r="F169">
        <v>-0.78</v>
      </c>
      <c r="G169">
        <v>3.86</v>
      </c>
      <c r="H169">
        <v>15.75</v>
      </c>
      <c r="I169">
        <v>3.31</v>
      </c>
      <c r="J169">
        <v>0.81</v>
      </c>
      <c r="K169">
        <v>1.9</v>
      </c>
      <c r="L169">
        <v>3.18</v>
      </c>
      <c r="M169">
        <v>4.72</v>
      </c>
      <c r="N169">
        <v>1.8399999999999999</v>
      </c>
      <c r="O169">
        <v>16.53</v>
      </c>
      <c r="P169">
        <v>12.21</v>
      </c>
      <c r="R169">
        <v>-2</v>
      </c>
      <c r="S169">
        <v>3.03</v>
      </c>
      <c r="T169">
        <v>2.0099999999999998</v>
      </c>
      <c r="U169">
        <v>4.4400000000000004</v>
      </c>
      <c r="V169">
        <v>5.67</v>
      </c>
      <c r="W169">
        <v>3.08</v>
      </c>
      <c r="X169">
        <v>1.1299999999999999</v>
      </c>
      <c r="AB169">
        <v>0.5</v>
      </c>
      <c r="AE169">
        <v>0.54</v>
      </c>
      <c r="AF169">
        <v>3.18</v>
      </c>
    </row>
    <row r="170" spans="1:32" x14ac:dyDescent="0.35">
      <c r="A170" s="1">
        <v>36525</v>
      </c>
      <c r="B170">
        <v>46.03</v>
      </c>
      <c r="C170">
        <v>2.11</v>
      </c>
      <c r="D170">
        <v>2.2400000000000002</v>
      </c>
      <c r="E170">
        <v>3.58</v>
      </c>
      <c r="F170">
        <v>-3.13</v>
      </c>
      <c r="G170">
        <v>3.55</v>
      </c>
      <c r="H170">
        <v>9.7200000000000006</v>
      </c>
      <c r="I170">
        <v>3.07</v>
      </c>
      <c r="J170">
        <v>1.56</v>
      </c>
      <c r="K170">
        <v>1.9100000000000001</v>
      </c>
      <c r="L170">
        <v>2.4</v>
      </c>
      <c r="M170">
        <v>4.83</v>
      </c>
      <c r="N170">
        <v>1.77</v>
      </c>
      <c r="O170">
        <v>14.95</v>
      </c>
      <c r="P170">
        <v>11.55</v>
      </c>
      <c r="R170">
        <v>-1.97</v>
      </c>
      <c r="S170">
        <v>2.76</v>
      </c>
      <c r="T170">
        <v>1.8900000000000001</v>
      </c>
      <c r="U170">
        <v>3.82</v>
      </c>
      <c r="V170">
        <v>8.81</v>
      </c>
      <c r="W170">
        <v>4.1399999999999997</v>
      </c>
      <c r="X170">
        <v>0.31</v>
      </c>
      <c r="AB170">
        <v>1.63</v>
      </c>
      <c r="AE170">
        <v>-1.08</v>
      </c>
      <c r="AF170">
        <v>2.4</v>
      </c>
    </row>
    <row r="171" spans="1:32" x14ac:dyDescent="0.35">
      <c r="A171" s="1">
        <v>36556</v>
      </c>
      <c r="B171">
        <v>45.44</v>
      </c>
      <c r="C171">
        <v>2.13</v>
      </c>
      <c r="D171">
        <v>2.31</v>
      </c>
      <c r="E171">
        <v>3.48</v>
      </c>
      <c r="F171">
        <v>-3.44</v>
      </c>
      <c r="G171">
        <v>3.56</v>
      </c>
      <c r="H171">
        <v>9.84</v>
      </c>
      <c r="I171">
        <v>2.99</v>
      </c>
      <c r="J171">
        <v>1.5699999999999998</v>
      </c>
      <c r="K171">
        <v>1.9100000000000001</v>
      </c>
      <c r="L171">
        <v>2.39</v>
      </c>
      <c r="M171">
        <v>4.9399999999999995</v>
      </c>
      <c r="N171">
        <v>1.78</v>
      </c>
      <c r="O171">
        <v>15.28</v>
      </c>
      <c r="P171">
        <v>11.5</v>
      </c>
      <c r="R171">
        <v>-1.99</v>
      </c>
      <c r="S171">
        <v>2.76</v>
      </c>
      <c r="T171">
        <v>1.92</v>
      </c>
      <c r="U171">
        <v>3.82</v>
      </c>
      <c r="V171">
        <v>8.9</v>
      </c>
      <c r="W171">
        <v>4.26</v>
      </c>
      <c r="X171">
        <v>0.31</v>
      </c>
      <c r="AB171">
        <v>1.25</v>
      </c>
      <c r="AE171">
        <v>-1.1200000000000001</v>
      </c>
      <c r="AF171">
        <v>2.39</v>
      </c>
    </row>
    <row r="172" spans="1:32" x14ac:dyDescent="0.35">
      <c r="A172" s="1">
        <v>36585</v>
      </c>
      <c r="B172">
        <v>44.76</v>
      </c>
      <c r="C172">
        <v>2.15</v>
      </c>
      <c r="D172">
        <v>2.27</v>
      </c>
      <c r="E172">
        <v>3.36</v>
      </c>
      <c r="F172">
        <v>-3.54</v>
      </c>
      <c r="G172">
        <v>3.57</v>
      </c>
      <c r="H172">
        <v>9.58</v>
      </c>
      <c r="I172">
        <v>2.94</v>
      </c>
      <c r="J172">
        <v>1.56</v>
      </c>
      <c r="K172">
        <v>1.9100000000000001</v>
      </c>
      <c r="L172">
        <v>2.4900000000000002</v>
      </c>
      <c r="M172">
        <v>4.92</v>
      </c>
      <c r="N172">
        <v>1.79</v>
      </c>
      <c r="O172">
        <v>15.06</v>
      </c>
      <c r="P172">
        <v>11.4</v>
      </c>
      <c r="R172">
        <v>-2.0099999999999998</v>
      </c>
      <c r="S172">
        <v>2.95</v>
      </c>
      <c r="T172">
        <v>1.92</v>
      </c>
      <c r="U172">
        <v>3.74</v>
      </c>
      <c r="V172">
        <v>8.94</v>
      </c>
      <c r="W172">
        <v>4.21</v>
      </c>
      <c r="X172">
        <v>0.3</v>
      </c>
      <c r="AB172">
        <v>1.01</v>
      </c>
      <c r="AE172">
        <v>-1.1200000000000001</v>
      </c>
      <c r="AF172">
        <v>2.4900000000000002</v>
      </c>
    </row>
    <row r="173" spans="1:32" x14ac:dyDescent="0.35">
      <c r="A173" s="1">
        <v>36616</v>
      </c>
      <c r="B173">
        <v>39.950000000000003</v>
      </c>
      <c r="C173">
        <v>2.2400000000000002</v>
      </c>
      <c r="D173">
        <v>2.5</v>
      </c>
      <c r="E173">
        <v>2.64</v>
      </c>
      <c r="F173">
        <v>-2.19</v>
      </c>
      <c r="G173">
        <v>3.4</v>
      </c>
      <c r="H173">
        <v>4.12</v>
      </c>
      <c r="I173">
        <v>2.89</v>
      </c>
      <c r="J173">
        <v>2.29</v>
      </c>
      <c r="K173">
        <v>2.08</v>
      </c>
      <c r="L173">
        <v>2</v>
      </c>
      <c r="M173">
        <v>5</v>
      </c>
      <c r="N173">
        <v>1.96</v>
      </c>
      <c r="O173">
        <v>10.050000000000001</v>
      </c>
      <c r="P173">
        <v>8.9700000000000006</v>
      </c>
      <c r="R173">
        <v>-0.39</v>
      </c>
      <c r="S173">
        <v>2.48</v>
      </c>
      <c r="T173">
        <v>2.17</v>
      </c>
      <c r="U173">
        <v>3.55</v>
      </c>
      <c r="V173">
        <v>8.57</v>
      </c>
      <c r="W173">
        <v>4.3899999999999997</v>
      </c>
      <c r="X173">
        <v>0.99</v>
      </c>
      <c r="AB173">
        <v>0.97</v>
      </c>
      <c r="AE173">
        <v>-1.29</v>
      </c>
      <c r="AF173">
        <v>2</v>
      </c>
    </row>
    <row r="174" spans="1:32" x14ac:dyDescent="0.35">
      <c r="A174" s="1">
        <v>36644</v>
      </c>
      <c r="B174">
        <v>39.19</v>
      </c>
      <c r="C174">
        <v>2.12</v>
      </c>
      <c r="D174">
        <v>2.52</v>
      </c>
      <c r="E174">
        <v>2.64</v>
      </c>
      <c r="F174">
        <v>-2.02</v>
      </c>
      <c r="G174">
        <v>3.39</v>
      </c>
      <c r="H174">
        <v>4.09</v>
      </c>
      <c r="I174">
        <v>2.91</v>
      </c>
      <c r="J174">
        <v>2.27</v>
      </c>
      <c r="K174">
        <v>2.12</v>
      </c>
      <c r="L174">
        <v>2.0099999999999998</v>
      </c>
      <c r="M174">
        <v>5.21</v>
      </c>
      <c r="N174">
        <v>1.98</v>
      </c>
      <c r="O174">
        <v>9.61</v>
      </c>
      <c r="P174">
        <v>8.67</v>
      </c>
      <c r="R174">
        <v>-0.36</v>
      </c>
      <c r="S174">
        <v>2.5</v>
      </c>
      <c r="T174">
        <v>2.17</v>
      </c>
      <c r="U174">
        <v>3.56</v>
      </c>
      <c r="V174">
        <v>8.6</v>
      </c>
      <c r="W174">
        <v>4.4400000000000004</v>
      </c>
      <c r="X174">
        <v>0.98</v>
      </c>
      <c r="AB174">
        <v>1.02</v>
      </c>
      <c r="AE174">
        <v>-1.29</v>
      </c>
      <c r="AF174">
        <v>2.0099999999999998</v>
      </c>
    </row>
    <row r="175" spans="1:32" x14ac:dyDescent="0.35">
      <c r="A175" s="1">
        <v>36677</v>
      </c>
      <c r="B175">
        <v>38.33</v>
      </c>
      <c r="C175">
        <v>2.09</v>
      </c>
      <c r="D175">
        <v>2.4900000000000002</v>
      </c>
      <c r="E175">
        <v>2.56</v>
      </c>
      <c r="F175">
        <v>-1.88</v>
      </c>
      <c r="G175">
        <v>3.61</v>
      </c>
      <c r="H175">
        <v>3.87</v>
      </c>
      <c r="I175">
        <v>2.9699999999999998</v>
      </c>
      <c r="J175">
        <v>2.2599999999999998</v>
      </c>
      <c r="K175">
        <v>2.1</v>
      </c>
      <c r="L175">
        <v>2.0499999999999998</v>
      </c>
      <c r="M175">
        <v>5.25</v>
      </c>
      <c r="N175">
        <v>1.97</v>
      </c>
      <c r="O175">
        <v>9.5</v>
      </c>
      <c r="P175">
        <v>8.2200000000000006</v>
      </c>
      <c r="R175">
        <v>-0.45</v>
      </c>
      <c r="S175">
        <v>2.48</v>
      </c>
      <c r="T175">
        <v>2.17</v>
      </c>
      <c r="U175">
        <v>3.66</v>
      </c>
      <c r="V175">
        <v>6.82</v>
      </c>
      <c r="W175">
        <v>4.32</v>
      </c>
      <c r="X175">
        <v>0.96</v>
      </c>
      <c r="AB175">
        <v>0.85</v>
      </c>
      <c r="AE175">
        <v>-1.42</v>
      </c>
      <c r="AF175">
        <v>2.0499999999999998</v>
      </c>
    </row>
    <row r="176" spans="1:32" x14ac:dyDescent="0.35">
      <c r="A176" s="1">
        <v>36707</v>
      </c>
      <c r="B176">
        <v>37.229999999999997</v>
      </c>
      <c r="C176">
        <v>2.29</v>
      </c>
      <c r="D176">
        <v>2.34</v>
      </c>
      <c r="E176">
        <v>2.4699999999999998</v>
      </c>
      <c r="F176">
        <v>-4.62</v>
      </c>
      <c r="G176">
        <v>2.56</v>
      </c>
      <c r="H176">
        <v>4.8499999999999996</v>
      </c>
      <c r="I176">
        <v>3.15</v>
      </c>
      <c r="J176">
        <v>3.34</v>
      </c>
      <c r="K176">
        <v>2.04</v>
      </c>
      <c r="L176">
        <v>1.75</v>
      </c>
      <c r="M176">
        <v>4.8499999999999996</v>
      </c>
      <c r="N176">
        <v>1.87</v>
      </c>
      <c r="O176">
        <v>8.76</v>
      </c>
      <c r="P176">
        <v>7.68</v>
      </c>
      <c r="R176">
        <v>0.03</v>
      </c>
      <c r="S176">
        <v>3.57</v>
      </c>
      <c r="T176">
        <v>1.95</v>
      </c>
      <c r="U176">
        <v>3.83</v>
      </c>
      <c r="V176">
        <v>8.76</v>
      </c>
      <c r="W176">
        <v>4.13</v>
      </c>
      <c r="X176">
        <v>0.65</v>
      </c>
      <c r="AB176">
        <v>0.76</v>
      </c>
      <c r="AE176">
        <v>-1.35</v>
      </c>
      <c r="AF176">
        <v>1.75</v>
      </c>
    </row>
    <row r="177" spans="1:32" x14ac:dyDescent="0.35">
      <c r="A177" s="1">
        <v>36738</v>
      </c>
      <c r="B177">
        <v>37.14</v>
      </c>
      <c r="C177">
        <v>2.19</v>
      </c>
      <c r="D177">
        <v>2.34</v>
      </c>
      <c r="E177">
        <v>2.44</v>
      </c>
      <c r="F177">
        <v>-4.68</v>
      </c>
      <c r="G177">
        <v>2.5499999999999998</v>
      </c>
      <c r="H177">
        <v>4.88</v>
      </c>
      <c r="I177">
        <v>3.14</v>
      </c>
      <c r="J177">
        <v>3.31</v>
      </c>
      <c r="K177">
        <v>2.08</v>
      </c>
      <c r="L177">
        <v>1.49</v>
      </c>
      <c r="M177">
        <v>4.84</v>
      </c>
      <c r="N177">
        <v>1.8900000000000001</v>
      </c>
      <c r="O177">
        <v>9.08</v>
      </c>
      <c r="P177">
        <v>7.83</v>
      </c>
      <c r="R177">
        <v>0.02</v>
      </c>
      <c r="S177">
        <v>3.5</v>
      </c>
      <c r="T177">
        <v>1.94</v>
      </c>
      <c r="U177">
        <v>3.82</v>
      </c>
      <c r="V177">
        <v>8.69</v>
      </c>
      <c r="W177">
        <v>4.12</v>
      </c>
      <c r="X177">
        <v>0.63</v>
      </c>
      <c r="AB177">
        <v>0.61</v>
      </c>
      <c r="AE177">
        <v>-1.55</v>
      </c>
      <c r="AF177">
        <v>1.49</v>
      </c>
    </row>
    <row r="178" spans="1:32" x14ac:dyDescent="0.35">
      <c r="A178" s="1">
        <v>36769</v>
      </c>
      <c r="B178">
        <v>38.21</v>
      </c>
      <c r="C178">
        <v>2.12</v>
      </c>
      <c r="D178">
        <v>2.39</v>
      </c>
      <c r="E178">
        <v>3.39</v>
      </c>
      <c r="F178">
        <v>-3.8</v>
      </c>
      <c r="G178">
        <v>2.5300000000000002</v>
      </c>
      <c r="H178">
        <v>8.82</v>
      </c>
      <c r="I178">
        <v>3.13</v>
      </c>
      <c r="J178">
        <v>3.31</v>
      </c>
      <c r="K178">
        <v>2.09</v>
      </c>
      <c r="L178">
        <v>1.41</v>
      </c>
      <c r="M178">
        <v>4.8100000000000005</v>
      </c>
      <c r="N178">
        <v>1.8900000000000001</v>
      </c>
      <c r="O178">
        <v>9.1</v>
      </c>
      <c r="P178">
        <v>7.84</v>
      </c>
      <c r="R178">
        <v>0.03</v>
      </c>
      <c r="S178">
        <v>3.31</v>
      </c>
      <c r="T178">
        <v>1.96</v>
      </c>
      <c r="U178">
        <v>3.81</v>
      </c>
      <c r="V178">
        <v>8.61</v>
      </c>
      <c r="W178">
        <v>4.2300000000000004</v>
      </c>
      <c r="X178">
        <v>0.62</v>
      </c>
      <c r="AB178">
        <v>0.65</v>
      </c>
      <c r="AE178">
        <v>-1.38</v>
      </c>
      <c r="AF178">
        <v>1.41</v>
      </c>
    </row>
    <row r="179" spans="1:32" x14ac:dyDescent="0.35">
      <c r="A179" s="1">
        <v>36798</v>
      </c>
      <c r="B179">
        <v>34.729999999999997</v>
      </c>
      <c r="C179">
        <v>1.99</v>
      </c>
      <c r="D179">
        <v>2.38</v>
      </c>
      <c r="E179">
        <v>3.24</v>
      </c>
      <c r="F179">
        <v>-3.27</v>
      </c>
      <c r="G179">
        <v>2.12</v>
      </c>
      <c r="H179">
        <v>8.8000000000000007</v>
      </c>
      <c r="I179">
        <v>3.2</v>
      </c>
      <c r="J179">
        <v>3.3</v>
      </c>
      <c r="K179">
        <v>2.04</v>
      </c>
      <c r="L179">
        <v>0.88</v>
      </c>
      <c r="M179">
        <v>4.66</v>
      </c>
      <c r="N179">
        <v>1.8900000000000001</v>
      </c>
      <c r="O179">
        <v>8.84</v>
      </c>
      <c r="P179">
        <v>7.57</v>
      </c>
      <c r="R179">
        <v>0.01</v>
      </c>
      <c r="S179">
        <v>2.61</v>
      </c>
      <c r="T179">
        <v>1.96</v>
      </c>
      <c r="U179">
        <v>3.92</v>
      </c>
      <c r="V179">
        <v>8.5299999999999994</v>
      </c>
      <c r="W179">
        <v>4.21</v>
      </c>
      <c r="X179">
        <v>0.62</v>
      </c>
      <c r="AB179">
        <v>0.6</v>
      </c>
      <c r="AE179">
        <v>-1.19</v>
      </c>
      <c r="AF179">
        <v>0.88</v>
      </c>
    </row>
    <row r="180" spans="1:32" x14ac:dyDescent="0.35">
      <c r="A180" s="1">
        <v>36830</v>
      </c>
      <c r="B180">
        <v>33.450000000000003</v>
      </c>
      <c r="C180">
        <v>1.53</v>
      </c>
      <c r="D180">
        <v>2.35</v>
      </c>
      <c r="E180">
        <v>3.15</v>
      </c>
      <c r="F180">
        <v>-3.6</v>
      </c>
      <c r="G180">
        <v>2.04</v>
      </c>
      <c r="H180">
        <v>9.31</v>
      </c>
      <c r="I180">
        <v>2.92</v>
      </c>
      <c r="J180">
        <v>4.22</v>
      </c>
      <c r="K180">
        <v>2.04</v>
      </c>
      <c r="L180">
        <v>0.12</v>
      </c>
      <c r="M180">
        <v>4.6399999999999997</v>
      </c>
      <c r="N180">
        <v>1.9</v>
      </c>
      <c r="O180">
        <v>7.64</v>
      </c>
      <c r="P180">
        <v>6.92</v>
      </c>
      <c r="R180">
        <v>-0.21</v>
      </c>
      <c r="S180">
        <v>2.7</v>
      </c>
      <c r="T180">
        <v>1.9100000000000001</v>
      </c>
      <c r="U180">
        <v>3.5</v>
      </c>
      <c r="V180">
        <v>7.96</v>
      </c>
      <c r="W180">
        <v>4.17</v>
      </c>
      <c r="X180">
        <v>0.64</v>
      </c>
      <c r="AB180">
        <v>0.13</v>
      </c>
      <c r="AE180">
        <v>-1.06</v>
      </c>
      <c r="AF180">
        <v>0.12</v>
      </c>
    </row>
    <row r="181" spans="1:32" x14ac:dyDescent="0.35">
      <c r="A181" s="1">
        <v>36860</v>
      </c>
      <c r="B181">
        <v>33.409999999999997</v>
      </c>
      <c r="C181">
        <v>1.5699999999999998</v>
      </c>
      <c r="D181">
        <v>2.27</v>
      </c>
      <c r="E181">
        <v>3.13</v>
      </c>
      <c r="F181">
        <v>-3.56</v>
      </c>
      <c r="G181">
        <v>2</v>
      </c>
      <c r="H181">
        <v>9.39</v>
      </c>
      <c r="I181">
        <v>2.93</v>
      </c>
      <c r="J181">
        <v>4.22</v>
      </c>
      <c r="K181">
        <v>2.0499999999999998</v>
      </c>
      <c r="L181">
        <v>0.09</v>
      </c>
      <c r="M181">
        <v>4.78</v>
      </c>
      <c r="N181">
        <v>1.9</v>
      </c>
      <c r="O181">
        <v>7.5600000000000005</v>
      </c>
      <c r="P181">
        <v>6.9</v>
      </c>
      <c r="R181">
        <v>-0.15</v>
      </c>
      <c r="S181">
        <v>2.76</v>
      </c>
      <c r="T181">
        <v>1.98</v>
      </c>
      <c r="U181">
        <v>3.5</v>
      </c>
      <c r="V181">
        <v>8.02</v>
      </c>
      <c r="W181">
        <v>4.03</v>
      </c>
      <c r="X181">
        <v>0.56999999999999995</v>
      </c>
      <c r="AB181">
        <v>0.04</v>
      </c>
      <c r="AE181">
        <v>-0.91</v>
      </c>
      <c r="AF181">
        <v>0.09</v>
      </c>
    </row>
    <row r="182" spans="1:32" x14ac:dyDescent="0.35">
      <c r="A182" s="1">
        <v>36889</v>
      </c>
      <c r="B182">
        <v>24.89</v>
      </c>
      <c r="C182">
        <v>1.54</v>
      </c>
      <c r="D182">
        <v>2.2800000000000002</v>
      </c>
      <c r="E182">
        <v>2.77</v>
      </c>
      <c r="F182">
        <v>-3.55</v>
      </c>
      <c r="G182">
        <v>0.76</v>
      </c>
      <c r="H182">
        <v>9.44</v>
      </c>
      <c r="I182">
        <v>2.96</v>
      </c>
      <c r="J182">
        <v>4.1500000000000004</v>
      </c>
      <c r="K182">
        <v>2.35</v>
      </c>
      <c r="L182">
        <v>-0.09</v>
      </c>
      <c r="M182">
        <v>4.75</v>
      </c>
      <c r="N182">
        <v>1.85</v>
      </c>
      <c r="O182">
        <v>7.62</v>
      </c>
      <c r="P182">
        <v>4.0999999999999996</v>
      </c>
      <c r="R182">
        <v>-0.06</v>
      </c>
      <c r="S182">
        <v>2.7</v>
      </c>
      <c r="T182">
        <v>1.98</v>
      </c>
      <c r="U182">
        <v>3.56</v>
      </c>
      <c r="V182">
        <v>8.0500000000000007</v>
      </c>
      <c r="W182">
        <v>4</v>
      </c>
      <c r="X182">
        <v>1.17</v>
      </c>
      <c r="AB182">
        <v>0.04</v>
      </c>
      <c r="AE182">
        <v>-0.97</v>
      </c>
      <c r="AF182">
        <v>-0.09</v>
      </c>
    </row>
    <row r="183" spans="1:32" x14ac:dyDescent="0.35">
      <c r="A183" s="1">
        <v>36922</v>
      </c>
      <c r="B183">
        <v>24.68</v>
      </c>
      <c r="C183">
        <v>1.27</v>
      </c>
      <c r="D183">
        <v>1.6</v>
      </c>
      <c r="E183">
        <v>1.97</v>
      </c>
      <c r="F183">
        <v>-4.76</v>
      </c>
      <c r="G183">
        <v>0.62</v>
      </c>
      <c r="H183">
        <v>5.78</v>
      </c>
      <c r="I183">
        <v>2.88</v>
      </c>
      <c r="J183">
        <v>6.08</v>
      </c>
      <c r="K183">
        <v>2.36</v>
      </c>
      <c r="L183">
        <v>-0.87</v>
      </c>
      <c r="M183">
        <v>4.3899999999999997</v>
      </c>
      <c r="N183">
        <v>2.2599999999999998</v>
      </c>
      <c r="O183">
        <v>3.65</v>
      </c>
      <c r="P183">
        <v>4.3600000000000003</v>
      </c>
      <c r="R183">
        <v>-0.68</v>
      </c>
      <c r="S183">
        <v>2.66</v>
      </c>
      <c r="T183">
        <v>2.1800000000000002</v>
      </c>
      <c r="U183">
        <v>3.83</v>
      </c>
      <c r="V183">
        <v>3.9</v>
      </c>
      <c r="W183">
        <v>2.44</v>
      </c>
      <c r="X183">
        <v>-0.22</v>
      </c>
      <c r="AB183">
        <v>0.31</v>
      </c>
      <c r="AE183">
        <v>0.18</v>
      </c>
      <c r="AF183">
        <v>-0.87</v>
      </c>
    </row>
    <row r="184" spans="1:32" x14ac:dyDescent="0.35">
      <c r="A184" s="1">
        <v>36950</v>
      </c>
      <c r="B184">
        <v>25.6</v>
      </c>
      <c r="C184">
        <v>1.27</v>
      </c>
      <c r="D184">
        <v>1.55</v>
      </c>
      <c r="E184">
        <v>1.8599999999999999</v>
      </c>
      <c r="F184">
        <v>-4.7699999999999996</v>
      </c>
      <c r="G184">
        <v>0.56000000000000005</v>
      </c>
      <c r="H184">
        <v>5.54</v>
      </c>
      <c r="I184">
        <v>2.87</v>
      </c>
      <c r="J184">
        <v>6.02</v>
      </c>
      <c r="K184">
        <v>2.37</v>
      </c>
      <c r="L184">
        <v>-0.86</v>
      </c>
      <c r="M184">
        <v>4.3899999999999997</v>
      </c>
      <c r="N184">
        <v>2.2599999999999998</v>
      </c>
      <c r="O184">
        <v>4.58</v>
      </c>
      <c r="P184">
        <v>4.83</v>
      </c>
      <c r="R184">
        <v>-0.7</v>
      </c>
      <c r="S184">
        <v>2.66</v>
      </c>
      <c r="T184">
        <v>2.1800000000000002</v>
      </c>
      <c r="U184">
        <v>3.83</v>
      </c>
      <c r="V184">
        <v>3.91</v>
      </c>
      <c r="W184">
        <v>2.44</v>
      </c>
      <c r="X184">
        <v>-0.23</v>
      </c>
      <c r="AB184">
        <v>0.27</v>
      </c>
      <c r="AE184">
        <v>0.16</v>
      </c>
      <c r="AF184">
        <v>-0.86</v>
      </c>
    </row>
    <row r="185" spans="1:32" x14ac:dyDescent="0.35">
      <c r="A185" s="1">
        <v>36980</v>
      </c>
      <c r="B185">
        <v>26.43</v>
      </c>
      <c r="C185">
        <v>1.25</v>
      </c>
      <c r="D185">
        <v>1.58</v>
      </c>
      <c r="E185">
        <v>1.85</v>
      </c>
      <c r="F185">
        <v>-4.79</v>
      </c>
      <c r="G185">
        <v>0.52</v>
      </c>
      <c r="H185">
        <v>5.55</v>
      </c>
      <c r="I185">
        <v>2.88</v>
      </c>
      <c r="J185">
        <v>6.03</v>
      </c>
      <c r="K185">
        <v>2.31</v>
      </c>
      <c r="L185">
        <v>-0.87</v>
      </c>
      <c r="M185">
        <v>4.37</v>
      </c>
      <c r="N185">
        <v>2.2599999999999998</v>
      </c>
      <c r="O185">
        <v>4.9000000000000004</v>
      </c>
      <c r="P185">
        <v>4.7</v>
      </c>
      <c r="R185">
        <v>-0.71</v>
      </c>
      <c r="S185">
        <v>2.65</v>
      </c>
      <c r="T185">
        <v>2.1800000000000002</v>
      </c>
      <c r="U185">
        <v>3.84</v>
      </c>
      <c r="V185">
        <v>3.92</v>
      </c>
      <c r="W185">
        <v>2.4699999999999998</v>
      </c>
      <c r="X185">
        <v>-0.28999999999999998</v>
      </c>
      <c r="AB185">
        <v>0.27</v>
      </c>
      <c r="AE185">
        <v>0.25</v>
      </c>
      <c r="AF185">
        <v>-0.87</v>
      </c>
    </row>
    <row r="186" spans="1:32" x14ac:dyDescent="0.35">
      <c r="A186" s="1">
        <v>37011</v>
      </c>
      <c r="B186">
        <v>26.7</v>
      </c>
      <c r="C186">
        <v>0.93</v>
      </c>
      <c r="D186">
        <v>2.2200000000000002</v>
      </c>
      <c r="E186">
        <v>1.25</v>
      </c>
      <c r="F186">
        <v>-4.29</v>
      </c>
      <c r="G186">
        <v>0.23</v>
      </c>
      <c r="H186">
        <v>4.71</v>
      </c>
      <c r="I186">
        <v>3.09</v>
      </c>
      <c r="J186">
        <v>7.52</v>
      </c>
      <c r="K186">
        <v>2.31</v>
      </c>
      <c r="L186">
        <v>-0.68</v>
      </c>
      <c r="M186">
        <v>4.03</v>
      </c>
      <c r="N186">
        <v>2.16</v>
      </c>
      <c r="O186">
        <v>5.89</v>
      </c>
      <c r="P186">
        <v>4.92</v>
      </c>
      <c r="R186">
        <v>-0.63</v>
      </c>
      <c r="S186">
        <v>2.65</v>
      </c>
      <c r="T186">
        <v>2.11</v>
      </c>
      <c r="U186">
        <v>4.08</v>
      </c>
      <c r="V186">
        <v>4.17</v>
      </c>
      <c r="W186">
        <v>3.64</v>
      </c>
      <c r="X186">
        <v>0.32</v>
      </c>
      <c r="AB186">
        <v>0.16</v>
      </c>
      <c r="AE186">
        <v>-0.34</v>
      </c>
      <c r="AF186">
        <v>-0.68</v>
      </c>
    </row>
    <row r="187" spans="1:32" x14ac:dyDescent="0.35">
      <c r="A187" s="1">
        <v>37042</v>
      </c>
      <c r="B187">
        <v>26.66</v>
      </c>
      <c r="C187">
        <v>0.95</v>
      </c>
      <c r="D187">
        <v>2.19</v>
      </c>
      <c r="E187">
        <v>1.18</v>
      </c>
      <c r="F187">
        <v>-4.26</v>
      </c>
      <c r="G187">
        <v>0.23</v>
      </c>
      <c r="H187">
        <v>4.9399999999999995</v>
      </c>
      <c r="I187">
        <v>3.21</v>
      </c>
      <c r="J187">
        <v>7.52</v>
      </c>
      <c r="K187">
        <v>2.33</v>
      </c>
      <c r="L187">
        <v>-0.73</v>
      </c>
      <c r="M187">
        <v>4.04</v>
      </c>
      <c r="N187">
        <v>2.16</v>
      </c>
      <c r="O187">
        <v>5.91</v>
      </c>
      <c r="P187">
        <v>4.93</v>
      </c>
      <c r="R187">
        <v>-0.61</v>
      </c>
      <c r="S187">
        <v>2.68</v>
      </c>
      <c r="T187">
        <v>2.11</v>
      </c>
      <c r="U187">
        <v>4.2699999999999996</v>
      </c>
      <c r="V187">
        <v>4.16</v>
      </c>
      <c r="W187">
        <v>3.6</v>
      </c>
      <c r="X187">
        <v>0.31</v>
      </c>
      <c r="AB187">
        <v>-0.05</v>
      </c>
      <c r="AE187">
        <v>-1.05</v>
      </c>
      <c r="AF187">
        <v>-0.73</v>
      </c>
    </row>
    <row r="188" spans="1:32" x14ac:dyDescent="0.35">
      <c r="A188" s="1">
        <v>37071</v>
      </c>
      <c r="B188">
        <v>29.39</v>
      </c>
      <c r="C188">
        <v>1.01</v>
      </c>
      <c r="D188">
        <v>2.17</v>
      </c>
      <c r="E188">
        <v>1.19</v>
      </c>
      <c r="F188">
        <v>-5.25</v>
      </c>
      <c r="G188">
        <v>0.23</v>
      </c>
      <c r="H188">
        <v>5</v>
      </c>
      <c r="I188">
        <v>3.16</v>
      </c>
      <c r="J188">
        <v>7.51</v>
      </c>
      <c r="K188">
        <v>2.37</v>
      </c>
      <c r="L188">
        <v>-0.74</v>
      </c>
      <c r="M188">
        <v>4.0599999999999996</v>
      </c>
      <c r="N188">
        <v>2.17</v>
      </c>
      <c r="O188">
        <v>5.8100000000000005</v>
      </c>
      <c r="P188">
        <v>5.83</v>
      </c>
      <c r="R188">
        <v>-0.56999999999999995</v>
      </c>
      <c r="S188">
        <v>2.8</v>
      </c>
      <c r="T188">
        <v>2.11</v>
      </c>
      <c r="U188">
        <v>4.16</v>
      </c>
      <c r="V188">
        <v>4.12</v>
      </c>
      <c r="W188">
        <v>3.6</v>
      </c>
      <c r="X188">
        <v>0.31</v>
      </c>
      <c r="AB188">
        <v>-0.05</v>
      </c>
      <c r="AE188">
        <v>-1.04</v>
      </c>
      <c r="AF188">
        <v>-0.74</v>
      </c>
    </row>
    <row r="189" spans="1:32" x14ac:dyDescent="0.35">
      <c r="A189" s="1">
        <v>37103</v>
      </c>
      <c r="B189">
        <v>29.46</v>
      </c>
      <c r="C189">
        <v>0.6</v>
      </c>
      <c r="D189">
        <v>2.2800000000000002</v>
      </c>
      <c r="E189">
        <v>1.98</v>
      </c>
      <c r="F189">
        <v>-3.86</v>
      </c>
      <c r="G189">
        <v>0.89</v>
      </c>
      <c r="H189">
        <v>7.7</v>
      </c>
      <c r="I189">
        <v>3.44</v>
      </c>
      <c r="J189">
        <v>7.32</v>
      </c>
      <c r="K189">
        <v>2.38</v>
      </c>
      <c r="L189">
        <v>-0.92</v>
      </c>
      <c r="M189">
        <v>3.67</v>
      </c>
      <c r="N189">
        <v>2.2400000000000002</v>
      </c>
      <c r="O189">
        <v>7.92</v>
      </c>
      <c r="P189">
        <v>6.16</v>
      </c>
      <c r="R189">
        <v>-1.19</v>
      </c>
      <c r="S189">
        <v>1.8599999999999999</v>
      </c>
      <c r="T189">
        <v>2.36</v>
      </c>
      <c r="U189">
        <v>4.7</v>
      </c>
      <c r="V189">
        <v>3.2800000000000002</v>
      </c>
      <c r="W189">
        <v>3.7199999999999998</v>
      </c>
      <c r="X189">
        <v>0.56000000000000005</v>
      </c>
      <c r="AB189">
        <v>0.23</v>
      </c>
      <c r="AE189">
        <v>-0.94</v>
      </c>
      <c r="AF189">
        <v>-0.92</v>
      </c>
    </row>
    <row r="190" spans="1:32" x14ac:dyDescent="0.35">
      <c r="A190" s="1">
        <v>37134</v>
      </c>
      <c r="B190">
        <v>29.63</v>
      </c>
      <c r="C190">
        <v>0.65</v>
      </c>
      <c r="D190">
        <v>2.4</v>
      </c>
      <c r="E190">
        <v>1.9300000000000002</v>
      </c>
      <c r="F190">
        <v>-3.83</v>
      </c>
      <c r="G190">
        <v>0.86</v>
      </c>
      <c r="H190">
        <v>7.67</v>
      </c>
      <c r="I190">
        <v>3.44</v>
      </c>
      <c r="J190">
        <v>7.31</v>
      </c>
      <c r="K190">
        <v>2.39</v>
      </c>
      <c r="L190">
        <v>-0.92</v>
      </c>
      <c r="M190">
        <v>3.67</v>
      </c>
      <c r="N190">
        <v>2.2400000000000002</v>
      </c>
      <c r="O190">
        <v>7.93</v>
      </c>
      <c r="P190">
        <v>6.14</v>
      </c>
      <c r="R190">
        <v>-1.18</v>
      </c>
      <c r="S190">
        <v>2.1</v>
      </c>
      <c r="T190">
        <v>2.36</v>
      </c>
      <c r="U190">
        <v>4.71</v>
      </c>
      <c r="V190">
        <v>3.27</v>
      </c>
      <c r="W190">
        <v>3.92</v>
      </c>
      <c r="X190">
        <v>0.55000000000000004</v>
      </c>
      <c r="AB190">
        <v>0.3</v>
      </c>
      <c r="AE190">
        <v>-1.7</v>
      </c>
      <c r="AF190">
        <v>-0.92</v>
      </c>
    </row>
    <row r="191" spans="1:32" x14ac:dyDescent="0.35">
      <c r="A191" s="1">
        <v>37162</v>
      </c>
      <c r="B191">
        <v>31.4</v>
      </c>
      <c r="C191">
        <v>0.65</v>
      </c>
      <c r="D191">
        <v>2.4500000000000002</v>
      </c>
      <c r="E191">
        <v>1.92</v>
      </c>
      <c r="F191">
        <v>-3.83</v>
      </c>
      <c r="G191">
        <v>0.85</v>
      </c>
      <c r="H191">
        <v>7.71</v>
      </c>
      <c r="I191">
        <v>3.41</v>
      </c>
      <c r="J191">
        <v>7.31</v>
      </c>
      <c r="K191">
        <v>2.4900000000000002</v>
      </c>
      <c r="L191">
        <v>-0.9</v>
      </c>
      <c r="M191">
        <v>3.68</v>
      </c>
      <c r="N191">
        <v>2.2400000000000002</v>
      </c>
      <c r="O191">
        <v>8.42</v>
      </c>
      <c r="P191">
        <v>6.2</v>
      </c>
      <c r="R191">
        <v>-1.24</v>
      </c>
      <c r="S191">
        <v>2.12</v>
      </c>
      <c r="T191">
        <v>2.36</v>
      </c>
      <c r="U191">
        <v>4.6899999999999995</v>
      </c>
      <c r="V191">
        <v>3.24</v>
      </c>
      <c r="W191">
        <v>3.93</v>
      </c>
      <c r="X191">
        <v>0.55000000000000004</v>
      </c>
      <c r="AB191">
        <v>0.26</v>
      </c>
      <c r="AE191">
        <v>-1.74</v>
      </c>
      <c r="AF191">
        <v>-0.9</v>
      </c>
    </row>
    <row r="192" spans="1:32" x14ac:dyDescent="0.35">
      <c r="A192" s="1">
        <v>37195</v>
      </c>
      <c r="B192">
        <v>34.119999999999997</v>
      </c>
      <c r="C192">
        <v>0.82</v>
      </c>
      <c r="D192">
        <v>2.34</v>
      </c>
      <c r="E192">
        <v>1.65</v>
      </c>
      <c r="F192">
        <v>-4.4400000000000004</v>
      </c>
      <c r="G192">
        <v>0.68</v>
      </c>
      <c r="H192">
        <v>6.41</v>
      </c>
      <c r="I192">
        <v>3.35</v>
      </c>
      <c r="J192">
        <v>6.61</v>
      </c>
      <c r="K192">
        <v>2.48</v>
      </c>
      <c r="L192">
        <v>-0.9</v>
      </c>
      <c r="M192">
        <v>3.54</v>
      </c>
      <c r="N192">
        <v>2.2999999999999998</v>
      </c>
      <c r="O192">
        <v>8.1199999999999992</v>
      </c>
      <c r="P192">
        <v>6.63</v>
      </c>
      <c r="R192">
        <v>-1.3</v>
      </c>
      <c r="S192">
        <v>2.3199999999999998</v>
      </c>
      <c r="T192">
        <v>2.64</v>
      </c>
      <c r="U192">
        <v>4.4800000000000004</v>
      </c>
      <c r="V192">
        <v>3.67</v>
      </c>
      <c r="W192">
        <v>3.69</v>
      </c>
      <c r="X192">
        <v>1.28</v>
      </c>
      <c r="AB192">
        <v>0.41</v>
      </c>
      <c r="AE192">
        <v>-1.34</v>
      </c>
      <c r="AF192">
        <v>-0.9</v>
      </c>
    </row>
    <row r="193" spans="1:32" x14ac:dyDescent="0.35">
      <c r="A193" s="1">
        <v>37225</v>
      </c>
      <c r="B193">
        <v>34.369999999999997</v>
      </c>
      <c r="C193">
        <v>0.87</v>
      </c>
      <c r="D193">
        <v>2.41</v>
      </c>
      <c r="E193">
        <v>1.71</v>
      </c>
      <c r="F193">
        <v>-4.43</v>
      </c>
      <c r="G193">
        <v>0.68</v>
      </c>
      <c r="H193">
        <v>6.42</v>
      </c>
      <c r="I193">
        <v>3.34</v>
      </c>
      <c r="J193">
        <v>6.62</v>
      </c>
      <c r="K193">
        <v>2.48</v>
      </c>
      <c r="L193">
        <v>-0.9</v>
      </c>
      <c r="M193">
        <v>3.52</v>
      </c>
      <c r="N193">
        <v>2.2999999999999998</v>
      </c>
      <c r="O193">
        <v>8.09</v>
      </c>
      <c r="P193">
        <v>6.61</v>
      </c>
      <c r="R193">
        <v>-1.32</v>
      </c>
      <c r="S193">
        <v>2.2800000000000002</v>
      </c>
      <c r="T193">
        <v>2.64</v>
      </c>
      <c r="U193">
        <v>4.4800000000000004</v>
      </c>
      <c r="V193">
        <v>3.66</v>
      </c>
      <c r="W193">
        <v>3.73</v>
      </c>
      <c r="X193">
        <v>1.37</v>
      </c>
      <c r="AB193">
        <v>0.61</v>
      </c>
      <c r="AE193">
        <v>-1.41</v>
      </c>
      <c r="AF193">
        <v>-0.9</v>
      </c>
    </row>
    <row r="194" spans="1:32" x14ac:dyDescent="0.35">
      <c r="A194" s="1">
        <v>37256</v>
      </c>
      <c r="B194">
        <v>20.41</v>
      </c>
      <c r="C194">
        <v>1.34</v>
      </c>
      <c r="D194">
        <v>2.93</v>
      </c>
      <c r="E194">
        <v>1.42</v>
      </c>
      <c r="F194">
        <v>-1.0900000000000001</v>
      </c>
      <c r="G194">
        <v>1.07</v>
      </c>
      <c r="H194">
        <v>2.46</v>
      </c>
      <c r="I194">
        <v>3.93</v>
      </c>
      <c r="J194">
        <v>4.4800000000000004</v>
      </c>
      <c r="K194">
        <v>2.67</v>
      </c>
      <c r="L194">
        <v>0.61</v>
      </c>
      <c r="M194">
        <v>3.63</v>
      </c>
      <c r="N194">
        <v>2.61</v>
      </c>
      <c r="O194">
        <v>-3.83</v>
      </c>
      <c r="P194">
        <v>-1.33</v>
      </c>
      <c r="R194">
        <v>1.53</v>
      </c>
      <c r="S194">
        <v>2.5300000000000002</v>
      </c>
      <c r="T194">
        <v>3.4699999999999998</v>
      </c>
      <c r="U194">
        <v>4.25</v>
      </c>
      <c r="V194">
        <v>1.41</v>
      </c>
      <c r="W194">
        <v>3.75</v>
      </c>
      <c r="X194">
        <v>1.08</v>
      </c>
      <c r="AB194">
        <v>0.64</v>
      </c>
      <c r="AE194">
        <v>0.49</v>
      </c>
      <c r="AF194">
        <v>0.61</v>
      </c>
    </row>
    <row r="195" spans="1:32" x14ac:dyDescent="0.35">
      <c r="A195" s="1">
        <v>37287</v>
      </c>
      <c r="B195">
        <v>20.72</v>
      </c>
      <c r="C195">
        <v>1.4</v>
      </c>
      <c r="D195">
        <v>2.99</v>
      </c>
      <c r="E195">
        <v>1.44</v>
      </c>
      <c r="F195">
        <v>-1.08</v>
      </c>
      <c r="G195">
        <v>1.08</v>
      </c>
      <c r="H195">
        <v>2.44</v>
      </c>
      <c r="I195">
        <v>3.86</v>
      </c>
      <c r="J195">
        <v>4.5199999999999996</v>
      </c>
      <c r="K195">
        <v>2.67</v>
      </c>
      <c r="L195">
        <v>0.72</v>
      </c>
      <c r="M195">
        <v>3.61</v>
      </c>
      <c r="N195">
        <v>2.6</v>
      </c>
      <c r="O195">
        <v>-3.88</v>
      </c>
      <c r="P195">
        <v>-1.19</v>
      </c>
      <c r="R195">
        <v>1.55</v>
      </c>
      <c r="S195">
        <v>2.54</v>
      </c>
      <c r="T195">
        <v>3.4699999999999998</v>
      </c>
      <c r="U195">
        <v>4.17</v>
      </c>
      <c r="V195">
        <v>1.42</v>
      </c>
      <c r="W195">
        <v>3.76</v>
      </c>
      <c r="X195">
        <v>1.0900000000000001</v>
      </c>
      <c r="AB195">
        <v>0.72</v>
      </c>
      <c r="AE195">
        <v>0.49</v>
      </c>
      <c r="AF195">
        <v>0.72</v>
      </c>
    </row>
    <row r="196" spans="1:32" x14ac:dyDescent="0.35">
      <c r="A196" s="1">
        <v>37315</v>
      </c>
      <c r="B196">
        <v>21.56</v>
      </c>
      <c r="C196">
        <v>1.38</v>
      </c>
      <c r="D196">
        <v>3</v>
      </c>
      <c r="E196">
        <v>1.65</v>
      </c>
      <c r="F196">
        <v>-1.08</v>
      </c>
      <c r="G196">
        <v>1.1000000000000001</v>
      </c>
      <c r="H196">
        <v>2.4500000000000002</v>
      </c>
      <c r="I196">
        <v>3.87</v>
      </c>
      <c r="J196">
        <v>4.51</v>
      </c>
      <c r="K196">
        <v>2.66</v>
      </c>
      <c r="L196">
        <v>0.7</v>
      </c>
      <c r="M196">
        <v>3.51</v>
      </c>
      <c r="N196">
        <v>2.59</v>
      </c>
      <c r="O196">
        <v>-3.44</v>
      </c>
      <c r="P196">
        <v>-0.92</v>
      </c>
      <c r="R196">
        <v>1.58</v>
      </c>
      <c r="S196">
        <v>2.5</v>
      </c>
      <c r="T196">
        <v>3.4699999999999998</v>
      </c>
      <c r="U196">
        <v>4.17</v>
      </c>
      <c r="V196">
        <v>1.42</v>
      </c>
      <c r="W196">
        <v>3.79</v>
      </c>
      <c r="X196">
        <v>1.0900000000000001</v>
      </c>
      <c r="AB196">
        <v>1.45</v>
      </c>
      <c r="AE196">
        <v>0.38</v>
      </c>
      <c r="AF196">
        <v>0.7</v>
      </c>
    </row>
    <row r="197" spans="1:32" x14ac:dyDescent="0.35">
      <c r="A197" s="1">
        <v>37344</v>
      </c>
      <c r="B197">
        <v>24.44</v>
      </c>
      <c r="C197">
        <v>1.45</v>
      </c>
      <c r="D197">
        <v>3.03</v>
      </c>
      <c r="E197">
        <v>1.65</v>
      </c>
      <c r="F197">
        <v>-1.08</v>
      </c>
      <c r="G197">
        <v>1.1000000000000001</v>
      </c>
      <c r="H197">
        <v>2.4500000000000002</v>
      </c>
      <c r="I197">
        <v>3.95</v>
      </c>
      <c r="J197">
        <v>4.4000000000000004</v>
      </c>
      <c r="K197">
        <v>2.71</v>
      </c>
      <c r="L197">
        <v>0.7</v>
      </c>
      <c r="M197">
        <v>3.5</v>
      </c>
      <c r="N197">
        <v>2.59</v>
      </c>
      <c r="O197">
        <v>0.31</v>
      </c>
      <c r="P197">
        <v>0.27</v>
      </c>
      <c r="R197">
        <v>1.58</v>
      </c>
      <c r="S197">
        <v>2.5</v>
      </c>
      <c r="T197">
        <v>3.4699999999999998</v>
      </c>
      <c r="U197">
        <v>4.17</v>
      </c>
      <c r="V197">
        <v>1.43</v>
      </c>
      <c r="W197">
        <v>3.79</v>
      </c>
      <c r="X197">
        <v>1.0900000000000001</v>
      </c>
      <c r="AB197">
        <v>1.45</v>
      </c>
      <c r="AE197">
        <v>0.38</v>
      </c>
      <c r="AF197">
        <v>0.63</v>
      </c>
    </row>
    <row r="198" spans="1:32" x14ac:dyDescent="0.35">
      <c r="A198" s="1">
        <v>37376</v>
      </c>
      <c r="B198">
        <v>24.71</v>
      </c>
      <c r="C198">
        <v>1.75</v>
      </c>
      <c r="D198">
        <v>3.17</v>
      </c>
      <c r="E198">
        <v>2.17</v>
      </c>
      <c r="F198">
        <v>-1.08</v>
      </c>
      <c r="G198">
        <v>1.56</v>
      </c>
      <c r="H198">
        <v>2.4500000000000002</v>
      </c>
      <c r="I198">
        <v>3.64</v>
      </c>
      <c r="J198">
        <v>2.21</v>
      </c>
      <c r="K198">
        <v>2.7</v>
      </c>
      <c r="L198">
        <v>0.7</v>
      </c>
      <c r="M198">
        <v>3.23</v>
      </c>
      <c r="N198">
        <v>2.59</v>
      </c>
      <c r="O198">
        <v>0.22</v>
      </c>
      <c r="P198">
        <v>0.36</v>
      </c>
      <c r="R198">
        <v>1.58</v>
      </c>
      <c r="S198">
        <v>2.5</v>
      </c>
      <c r="T198">
        <v>3.4699999999999998</v>
      </c>
      <c r="U198">
        <v>4.17</v>
      </c>
      <c r="V198">
        <v>-0.11</v>
      </c>
      <c r="W198">
        <v>3.79</v>
      </c>
      <c r="X198">
        <v>0.8</v>
      </c>
      <c r="AB198">
        <v>1.45</v>
      </c>
      <c r="AE198">
        <v>0.38</v>
      </c>
      <c r="AF198">
        <v>1.1100000000000001</v>
      </c>
    </row>
    <row r="199" spans="1:32" x14ac:dyDescent="0.35">
      <c r="A199" s="1">
        <v>37407</v>
      </c>
      <c r="B199">
        <v>26.01</v>
      </c>
      <c r="C199">
        <v>1.72</v>
      </c>
      <c r="D199">
        <v>3.27</v>
      </c>
      <c r="E199">
        <v>2.29</v>
      </c>
      <c r="F199">
        <v>-1.08</v>
      </c>
      <c r="G199">
        <v>1.5699999999999998</v>
      </c>
      <c r="H199">
        <v>2.4500000000000002</v>
      </c>
      <c r="I199">
        <v>3.68</v>
      </c>
      <c r="J199">
        <v>2.21</v>
      </c>
      <c r="K199">
        <v>2.69</v>
      </c>
      <c r="L199">
        <v>0.7</v>
      </c>
      <c r="M199">
        <v>3.23</v>
      </c>
      <c r="N199">
        <v>2.59</v>
      </c>
      <c r="O199">
        <v>0.41</v>
      </c>
      <c r="P199">
        <v>0.76</v>
      </c>
      <c r="R199">
        <v>1.58</v>
      </c>
      <c r="S199">
        <v>2.5</v>
      </c>
      <c r="T199">
        <v>3.4699999999999998</v>
      </c>
      <c r="U199">
        <v>4.17</v>
      </c>
      <c r="V199">
        <v>-0.11</v>
      </c>
      <c r="W199">
        <v>3.79</v>
      </c>
      <c r="X199">
        <v>0.81</v>
      </c>
      <c r="AB199">
        <v>1.45</v>
      </c>
      <c r="AE199">
        <v>0.38</v>
      </c>
      <c r="AF199">
        <v>1.1000000000000001</v>
      </c>
    </row>
    <row r="200" spans="1:32" x14ac:dyDescent="0.35">
      <c r="A200" s="1">
        <v>37435</v>
      </c>
      <c r="B200">
        <v>28.02</v>
      </c>
      <c r="C200">
        <v>1.67</v>
      </c>
      <c r="D200">
        <v>3.42</v>
      </c>
      <c r="E200">
        <v>2.38</v>
      </c>
      <c r="F200">
        <v>-1.08</v>
      </c>
      <c r="G200">
        <v>1.63</v>
      </c>
      <c r="H200">
        <v>2.4500000000000002</v>
      </c>
      <c r="I200">
        <v>1.23</v>
      </c>
      <c r="J200">
        <v>1.8</v>
      </c>
      <c r="K200">
        <v>2.58</v>
      </c>
      <c r="L200">
        <v>0.7</v>
      </c>
      <c r="M200">
        <v>3.4</v>
      </c>
      <c r="N200">
        <v>2.59</v>
      </c>
      <c r="O200">
        <v>0.28000000000000003</v>
      </c>
      <c r="P200">
        <v>2.82</v>
      </c>
      <c r="R200">
        <v>1.58</v>
      </c>
      <c r="S200">
        <v>2.5</v>
      </c>
      <c r="T200">
        <v>3.4699999999999998</v>
      </c>
      <c r="U200">
        <v>4.17</v>
      </c>
      <c r="V200">
        <v>-0.11</v>
      </c>
      <c r="W200">
        <v>3.79</v>
      </c>
      <c r="X200">
        <v>0.35</v>
      </c>
      <c r="AB200">
        <v>1.45</v>
      </c>
      <c r="AE200">
        <v>0.38</v>
      </c>
      <c r="AF200">
        <v>1.08</v>
      </c>
    </row>
    <row r="201" spans="1:32" x14ac:dyDescent="0.35">
      <c r="A201" s="1">
        <v>37468</v>
      </c>
      <c r="B201">
        <v>27.21</v>
      </c>
      <c r="C201">
        <v>1.8599999999999999</v>
      </c>
      <c r="D201">
        <v>3.68</v>
      </c>
      <c r="E201">
        <v>3.14</v>
      </c>
      <c r="F201">
        <v>-1.08</v>
      </c>
      <c r="G201">
        <v>2.04</v>
      </c>
      <c r="H201">
        <v>2.4500000000000002</v>
      </c>
      <c r="I201">
        <v>1.32</v>
      </c>
      <c r="J201">
        <v>1.25</v>
      </c>
      <c r="K201">
        <v>2.62</v>
      </c>
      <c r="L201">
        <v>0.7</v>
      </c>
      <c r="M201">
        <v>4</v>
      </c>
      <c r="N201">
        <v>2.59</v>
      </c>
      <c r="O201">
        <v>-0.62</v>
      </c>
      <c r="P201">
        <v>2.44</v>
      </c>
      <c r="R201">
        <v>1.58</v>
      </c>
      <c r="S201">
        <v>2.5</v>
      </c>
      <c r="T201">
        <v>3.4699999999999998</v>
      </c>
      <c r="U201">
        <v>4.17</v>
      </c>
      <c r="V201">
        <v>2.4</v>
      </c>
      <c r="W201">
        <v>3.79</v>
      </c>
      <c r="X201">
        <v>0</v>
      </c>
      <c r="AB201">
        <v>1.45</v>
      </c>
      <c r="AE201">
        <v>0.38</v>
      </c>
      <c r="AF201">
        <v>1.5</v>
      </c>
    </row>
    <row r="202" spans="1:32" x14ac:dyDescent="0.35">
      <c r="A202" s="1">
        <v>37498</v>
      </c>
      <c r="B202">
        <v>27.87</v>
      </c>
      <c r="C202">
        <v>1.77</v>
      </c>
      <c r="D202">
        <v>3.65</v>
      </c>
      <c r="E202">
        <v>3.24</v>
      </c>
      <c r="F202">
        <v>-1.08</v>
      </c>
      <c r="G202">
        <v>2.06</v>
      </c>
      <c r="H202">
        <v>2.4500000000000002</v>
      </c>
      <c r="I202">
        <v>1.35</v>
      </c>
      <c r="J202">
        <v>1.23</v>
      </c>
      <c r="K202">
        <v>2.62</v>
      </c>
      <c r="L202">
        <v>0.7</v>
      </c>
      <c r="M202">
        <v>3.9699999999999998</v>
      </c>
      <c r="N202">
        <v>2.59</v>
      </c>
      <c r="O202">
        <v>-0.62</v>
      </c>
      <c r="P202">
        <v>2.7</v>
      </c>
      <c r="R202">
        <v>1.58</v>
      </c>
      <c r="S202">
        <v>2.5</v>
      </c>
      <c r="T202">
        <v>3.4699999999999998</v>
      </c>
      <c r="U202">
        <v>4.17</v>
      </c>
      <c r="V202">
        <v>2.39</v>
      </c>
      <c r="W202">
        <v>3.79</v>
      </c>
      <c r="X202">
        <v>0</v>
      </c>
      <c r="AB202">
        <v>1.45</v>
      </c>
      <c r="AE202">
        <v>0.38</v>
      </c>
      <c r="AF202">
        <v>1.49</v>
      </c>
    </row>
    <row r="203" spans="1:32" x14ac:dyDescent="0.35">
      <c r="A203" s="1">
        <v>37529</v>
      </c>
      <c r="B203">
        <v>34.32</v>
      </c>
      <c r="C203">
        <v>2.09</v>
      </c>
      <c r="D203">
        <v>3.83</v>
      </c>
      <c r="E203">
        <v>3.87</v>
      </c>
      <c r="F203">
        <v>-1.08</v>
      </c>
      <c r="G203">
        <v>2.4</v>
      </c>
      <c r="H203">
        <v>2.4500000000000002</v>
      </c>
      <c r="I203">
        <v>1.48</v>
      </c>
      <c r="J203">
        <v>1.27</v>
      </c>
      <c r="K203">
        <v>2.77</v>
      </c>
      <c r="L203">
        <v>0.7</v>
      </c>
      <c r="M203">
        <v>4.42</v>
      </c>
      <c r="N203">
        <v>2.59</v>
      </c>
      <c r="O203">
        <v>0.25</v>
      </c>
      <c r="P203">
        <v>4.3099999999999996</v>
      </c>
      <c r="R203">
        <v>1.58</v>
      </c>
      <c r="S203">
        <v>2.5</v>
      </c>
      <c r="T203">
        <v>3.4699999999999998</v>
      </c>
      <c r="U203">
        <v>4.17</v>
      </c>
      <c r="V203">
        <v>0.93</v>
      </c>
      <c r="W203">
        <v>3.79</v>
      </c>
      <c r="X203">
        <v>0.47</v>
      </c>
      <c r="AB203">
        <v>1.45</v>
      </c>
      <c r="AE203">
        <v>0.38</v>
      </c>
      <c r="AF203">
        <v>2.2400000000000002</v>
      </c>
    </row>
    <row r="204" spans="1:32" x14ac:dyDescent="0.35">
      <c r="A204" s="1">
        <v>37560</v>
      </c>
      <c r="B204">
        <v>34.369999999999997</v>
      </c>
      <c r="C204">
        <v>2.16</v>
      </c>
      <c r="D204">
        <v>3.82</v>
      </c>
      <c r="E204">
        <v>3.86</v>
      </c>
      <c r="F204">
        <v>-0.62</v>
      </c>
      <c r="G204">
        <v>2.39</v>
      </c>
      <c r="H204">
        <v>8.14</v>
      </c>
      <c r="I204">
        <v>1.48</v>
      </c>
      <c r="J204">
        <v>1.26</v>
      </c>
      <c r="K204">
        <v>2.77</v>
      </c>
      <c r="L204">
        <v>2.23</v>
      </c>
      <c r="M204">
        <v>4.42</v>
      </c>
      <c r="N204">
        <v>2.5</v>
      </c>
      <c r="O204">
        <v>2.96</v>
      </c>
      <c r="P204">
        <v>4.46</v>
      </c>
      <c r="R204">
        <v>-13.89</v>
      </c>
      <c r="S204">
        <v>2.7199999999999998</v>
      </c>
      <c r="T204">
        <v>4.67</v>
      </c>
      <c r="U204">
        <v>4.54</v>
      </c>
      <c r="V204">
        <v>1.1499999999999999</v>
      </c>
      <c r="W204">
        <v>4.4800000000000004</v>
      </c>
      <c r="X204">
        <v>0.45</v>
      </c>
      <c r="AB204">
        <v>1.9300000000000002</v>
      </c>
      <c r="AE204">
        <v>1.53</v>
      </c>
      <c r="AF204">
        <v>2.2400000000000002</v>
      </c>
    </row>
    <row r="205" spans="1:32" x14ac:dyDescent="0.35">
      <c r="A205" s="1">
        <v>37589</v>
      </c>
      <c r="B205">
        <v>31.33</v>
      </c>
      <c r="C205">
        <v>2.11</v>
      </c>
      <c r="D205">
        <v>3.82</v>
      </c>
      <c r="E205">
        <v>3.8</v>
      </c>
      <c r="F205">
        <v>-0.62</v>
      </c>
      <c r="G205">
        <v>2.25</v>
      </c>
      <c r="H205">
        <v>8.14</v>
      </c>
      <c r="I205">
        <v>1.46</v>
      </c>
      <c r="J205">
        <v>1.26</v>
      </c>
      <c r="K205">
        <v>2.8</v>
      </c>
      <c r="L205">
        <v>2.2999999999999998</v>
      </c>
      <c r="M205">
        <v>4.4000000000000004</v>
      </c>
      <c r="N205">
        <v>2.5099999999999998</v>
      </c>
      <c r="O205">
        <v>2.9699999999999998</v>
      </c>
      <c r="P205">
        <v>3.03</v>
      </c>
      <c r="R205">
        <v>-13.9</v>
      </c>
      <c r="S205">
        <v>2.7199999999999998</v>
      </c>
      <c r="T205">
        <v>4.67</v>
      </c>
      <c r="U205">
        <v>4.53</v>
      </c>
      <c r="V205">
        <v>1.1599999999999999</v>
      </c>
      <c r="W205">
        <v>4.51</v>
      </c>
      <c r="X205">
        <v>0.47</v>
      </c>
      <c r="AB205">
        <v>1.96</v>
      </c>
      <c r="AE205">
        <v>1.53</v>
      </c>
      <c r="AF205">
        <v>2.2999999999999998</v>
      </c>
    </row>
    <row r="206" spans="1:32" x14ac:dyDescent="0.35">
      <c r="A206" s="1">
        <v>37621</v>
      </c>
      <c r="B206">
        <v>42.93</v>
      </c>
      <c r="C206">
        <v>2.12</v>
      </c>
      <c r="D206">
        <v>3.74</v>
      </c>
      <c r="E206">
        <v>3.15</v>
      </c>
      <c r="F206">
        <v>0.31</v>
      </c>
      <c r="G206">
        <v>3.08</v>
      </c>
      <c r="H206">
        <v>2.99</v>
      </c>
      <c r="I206">
        <v>3.95</v>
      </c>
      <c r="J206">
        <v>2.2400000000000002</v>
      </c>
      <c r="K206">
        <v>2.94</v>
      </c>
      <c r="L206">
        <v>3.32</v>
      </c>
      <c r="M206">
        <v>4.95</v>
      </c>
      <c r="N206">
        <v>2.48</v>
      </c>
      <c r="O206">
        <v>6.95</v>
      </c>
      <c r="P206">
        <v>6.97</v>
      </c>
      <c r="R206">
        <v>1.71</v>
      </c>
      <c r="S206">
        <v>2.6</v>
      </c>
      <c r="T206">
        <v>4.91</v>
      </c>
      <c r="U206">
        <v>4.45</v>
      </c>
      <c r="V206">
        <v>8.82</v>
      </c>
      <c r="W206">
        <v>4.17</v>
      </c>
      <c r="X206">
        <v>0.91</v>
      </c>
      <c r="AB206">
        <v>1.9</v>
      </c>
      <c r="AE206">
        <v>2.2599999999999998</v>
      </c>
      <c r="AF206">
        <v>3.32</v>
      </c>
    </row>
    <row r="207" spans="1:32" x14ac:dyDescent="0.35">
      <c r="A207" s="1">
        <v>37652</v>
      </c>
      <c r="B207">
        <v>42.66</v>
      </c>
      <c r="C207">
        <v>2.0299999999999998</v>
      </c>
      <c r="D207">
        <v>3.7199999999999998</v>
      </c>
      <c r="E207">
        <v>3.16</v>
      </c>
      <c r="F207">
        <v>0.33</v>
      </c>
      <c r="G207">
        <v>3.04</v>
      </c>
      <c r="H207">
        <v>2.99</v>
      </c>
      <c r="I207">
        <v>4.01</v>
      </c>
      <c r="J207">
        <v>2.2400000000000002</v>
      </c>
      <c r="K207">
        <v>2.95</v>
      </c>
      <c r="L207">
        <v>3.32</v>
      </c>
      <c r="M207">
        <v>4.96</v>
      </c>
      <c r="N207">
        <v>2.48</v>
      </c>
      <c r="O207">
        <v>6.76</v>
      </c>
      <c r="P207">
        <v>6.85</v>
      </c>
      <c r="R207">
        <v>1.71</v>
      </c>
      <c r="S207">
        <v>2.61</v>
      </c>
      <c r="T207">
        <v>4.91</v>
      </c>
      <c r="U207">
        <v>4.46</v>
      </c>
      <c r="V207">
        <v>8.82</v>
      </c>
      <c r="W207">
        <v>4.18</v>
      </c>
      <c r="X207">
        <v>0.91</v>
      </c>
      <c r="AB207">
        <v>1.92</v>
      </c>
      <c r="AE207">
        <v>2.34</v>
      </c>
      <c r="AF207">
        <v>3.32</v>
      </c>
    </row>
    <row r="208" spans="1:32" x14ac:dyDescent="0.35">
      <c r="A208" s="1">
        <v>37680</v>
      </c>
      <c r="B208">
        <v>41.64</v>
      </c>
      <c r="C208">
        <v>2.0099999999999998</v>
      </c>
      <c r="D208">
        <v>3.76</v>
      </c>
      <c r="E208">
        <v>3.17</v>
      </c>
      <c r="F208">
        <v>0.31</v>
      </c>
      <c r="G208">
        <v>3.07</v>
      </c>
      <c r="H208">
        <v>2.99</v>
      </c>
      <c r="I208">
        <v>4</v>
      </c>
      <c r="J208">
        <v>2.2400000000000002</v>
      </c>
      <c r="K208">
        <v>2.95</v>
      </c>
      <c r="L208">
        <v>3.32</v>
      </c>
      <c r="M208">
        <v>4.9800000000000004</v>
      </c>
      <c r="N208">
        <v>2.48</v>
      </c>
      <c r="O208">
        <v>6.74</v>
      </c>
      <c r="P208">
        <v>6.39</v>
      </c>
      <c r="R208">
        <v>1.52</v>
      </c>
      <c r="S208">
        <v>2.62</v>
      </c>
      <c r="T208">
        <v>4.91</v>
      </c>
      <c r="U208">
        <v>4.47</v>
      </c>
      <c r="V208">
        <v>8.85</v>
      </c>
      <c r="W208">
        <v>4.1399999999999997</v>
      </c>
      <c r="X208">
        <v>0.91</v>
      </c>
      <c r="AB208">
        <v>1.94</v>
      </c>
      <c r="AE208">
        <v>2.37</v>
      </c>
      <c r="AF208">
        <v>3.32</v>
      </c>
    </row>
    <row r="209" spans="1:32" x14ac:dyDescent="0.35">
      <c r="A209" s="1">
        <v>37711</v>
      </c>
      <c r="B209">
        <v>42.57</v>
      </c>
      <c r="C209">
        <v>2.11</v>
      </c>
      <c r="D209">
        <v>3.86</v>
      </c>
      <c r="E209">
        <v>3.51</v>
      </c>
      <c r="F209">
        <v>0.33</v>
      </c>
      <c r="G209">
        <v>3.06</v>
      </c>
      <c r="H209">
        <v>4.49</v>
      </c>
      <c r="I209">
        <v>4.2699999999999996</v>
      </c>
      <c r="J209">
        <v>4.09</v>
      </c>
      <c r="K209">
        <v>3.11</v>
      </c>
      <c r="L209">
        <v>4.22</v>
      </c>
      <c r="M209">
        <v>5.76</v>
      </c>
      <c r="N209">
        <v>2.68</v>
      </c>
      <c r="O209">
        <v>5.0599999999999996</v>
      </c>
      <c r="P209">
        <v>5.22</v>
      </c>
      <c r="R209">
        <v>1.81</v>
      </c>
      <c r="S209">
        <v>2.64</v>
      </c>
      <c r="T209">
        <v>5.23</v>
      </c>
      <c r="U209">
        <v>4.78</v>
      </c>
      <c r="V209">
        <v>8.86</v>
      </c>
      <c r="W209">
        <v>4.2300000000000004</v>
      </c>
      <c r="X209">
        <v>1.83</v>
      </c>
      <c r="AB209">
        <v>2.09</v>
      </c>
      <c r="AE209">
        <v>2.52</v>
      </c>
      <c r="AF209">
        <v>4.22</v>
      </c>
    </row>
    <row r="210" spans="1:32" x14ac:dyDescent="0.35">
      <c r="A210" s="1">
        <v>37741</v>
      </c>
      <c r="B210">
        <v>42.98</v>
      </c>
      <c r="C210">
        <v>2.15</v>
      </c>
      <c r="D210">
        <v>3.82</v>
      </c>
      <c r="E210">
        <v>3.52</v>
      </c>
      <c r="F210">
        <v>0.33</v>
      </c>
      <c r="G210">
        <v>3.07</v>
      </c>
      <c r="H210">
        <v>4.49</v>
      </c>
      <c r="I210">
        <v>4.22</v>
      </c>
      <c r="J210">
        <v>4.0999999999999996</v>
      </c>
      <c r="K210">
        <v>3.23</v>
      </c>
      <c r="L210">
        <v>4.22</v>
      </c>
      <c r="M210">
        <v>5.8</v>
      </c>
      <c r="N210">
        <v>2.81</v>
      </c>
      <c r="O210">
        <v>5.42</v>
      </c>
      <c r="P210">
        <v>5.31</v>
      </c>
      <c r="R210">
        <v>1.83</v>
      </c>
      <c r="S210">
        <v>2.64</v>
      </c>
      <c r="T210">
        <v>5.23</v>
      </c>
      <c r="U210">
        <v>4.74</v>
      </c>
      <c r="V210">
        <v>8.4</v>
      </c>
      <c r="W210">
        <v>4.16</v>
      </c>
      <c r="X210">
        <v>1.83</v>
      </c>
      <c r="AB210">
        <v>2.1</v>
      </c>
      <c r="AE210">
        <v>2.57</v>
      </c>
      <c r="AF210">
        <v>4.22</v>
      </c>
    </row>
    <row r="211" spans="1:32" x14ac:dyDescent="0.35">
      <c r="A211" s="1">
        <v>37771</v>
      </c>
      <c r="B211">
        <v>44.67</v>
      </c>
      <c r="C211">
        <v>2.21</v>
      </c>
      <c r="D211">
        <v>3.41</v>
      </c>
      <c r="E211">
        <v>3.79</v>
      </c>
      <c r="F211">
        <v>0.34</v>
      </c>
      <c r="G211">
        <v>3.08</v>
      </c>
      <c r="H211">
        <v>4.49</v>
      </c>
      <c r="I211">
        <v>4.1500000000000004</v>
      </c>
      <c r="J211">
        <v>4.12</v>
      </c>
      <c r="K211">
        <v>3.26</v>
      </c>
      <c r="L211">
        <v>4.2300000000000004</v>
      </c>
      <c r="M211">
        <v>5.8100000000000005</v>
      </c>
      <c r="N211">
        <v>2.82</v>
      </c>
      <c r="O211">
        <v>0.91</v>
      </c>
      <c r="P211">
        <v>6.06</v>
      </c>
      <c r="R211">
        <v>1.8399999999999999</v>
      </c>
      <c r="S211">
        <v>2.73</v>
      </c>
      <c r="T211">
        <v>5.23</v>
      </c>
      <c r="U211">
        <v>4.74</v>
      </c>
      <c r="V211">
        <v>8.3699999999999992</v>
      </c>
      <c r="W211">
        <v>4.07</v>
      </c>
      <c r="X211">
        <v>1.8199999999999998</v>
      </c>
      <c r="AB211">
        <v>2.08</v>
      </c>
      <c r="AD211">
        <v>2.17</v>
      </c>
      <c r="AE211">
        <v>2.54</v>
      </c>
      <c r="AF211">
        <v>4.2300000000000004</v>
      </c>
    </row>
    <row r="212" spans="1:32" x14ac:dyDescent="0.35">
      <c r="A212" s="1">
        <v>37802</v>
      </c>
      <c r="B212">
        <v>38.61</v>
      </c>
      <c r="C212">
        <v>2.3199999999999998</v>
      </c>
      <c r="D212">
        <v>3.2800000000000002</v>
      </c>
      <c r="E212">
        <v>3.56</v>
      </c>
      <c r="F212">
        <v>-2.23</v>
      </c>
      <c r="G212">
        <v>3.15</v>
      </c>
      <c r="H212">
        <v>2.4</v>
      </c>
      <c r="I212">
        <v>4.32</v>
      </c>
      <c r="J212">
        <v>5.76</v>
      </c>
      <c r="K212">
        <v>3.32</v>
      </c>
      <c r="L212">
        <v>4.46</v>
      </c>
      <c r="M212">
        <v>5.9399999999999995</v>
      </c>
      <c r="N212">
        <v>2.9</v>
      </c>
      <c r="O212">
        <v>-0.79</v>
      </c>
      <c r="P212">
        <v>2.34</v>
      </c>
      <c r="R212">
        <v>1.56</v>
      </c>
      <c r="S212">
        <v>2.69</v>
      </c>
      <c r="T212">
        <v>5.22</v>
      </c>
      <c r="U212">
        <v>5.01</v>
      </c>
      <c r="V212">
        <v>4.62</v>
      </c>
      <c r="W212">
        <v>3.67</v>
      </c>
      <c r="X212">
        <v>3.02</v>
      </c>
      <c r="AB212">
        <v>2.66</v>
      </c>
      <c r="AD212">
        <v>2.92</v>
      </c>
      <c r="AE212">
        <v>4.0999999999999996</v>
      </c>
      <c r="AF212">
        <v>4.47</v>
      </c>
    </row>
    <row r="213" spans="1:32" x14ac:dyDescent="0.35">
      <c r="A213" s="1">
        <v>37833</v>
      </c>
      <c r="B213">
        <v>38.909999999999997</v>
      </c>
      <c r="C213">
        <v>2.34</v>
      </c>
      <c r="D213">
        <v>3.31</v>
      </c>
      <c r="E213">
        <v>3.54</v>
      </c>
      <c r="F213">
        <v>-2.21</v>
      </c>
      <c r="G213">
        <v>3.13</v>
      </c>
      <c r="H213">
        <v>2.2999999999999998</v>
      </c>
      <c r="I213">
        <v>4.34</v>
      </c>
      <c r="J213">
        <v>5.73</v>
      </c>
      <c r="K213">
        <v>3.33</v>
      </c>
      <c r="L213">
        <v>4.46</v>
      </c>
      <c r="M213">
        <v>5.92</v>
      </c>
      <c r="N213">
        <v>2.9</v>
      </c>
      <c r="O213">
        <v>-0.6</v>
      </c>
      <c r="P213">
        <v>2.4300000000000002</v>
      </c>
      <c r="R213">
        <v>1.56</v>
      </c>
      <c r="S213">
        <v>2.67</v>
      </c>
      <c r="T213">
        <v>5.23</v>
      </c>
      <c r="U213">
        <v>5.04</v>
      </c>
      <c r="V213">
        <v>4.53</v>
      </c>
      <c r="W213">
        <v>3.67</v>
      </c>
      <c r="X213">
        <v>3.05</v>
      </c>
      <c r="AB213">
        <v>2.69</v>
      </c>
      <c r="AD213">
        <v>2.93</v>
      </c>
      <c r="AE213">
        <v>4.12</v>
      </c>
      <c r="AF213">
        <v>4.47</v>
      </c>
    </row>
    <row r="214" spans="1:32" x14ac:dyDescent="0.35">
      <c r="A214" s="1">
        <v>37862</v>
      </c>
      <c r="B214">
        <v>38.619999999999997</v>
      </c>
      <c r="C214">
        <v>2.35</v>
      </c>
      <c r="D214">
        <v>3.38</v>
      </c>
      <c r="E214">
        <v>3.5300000000000002</v>
      </c>
      <c r="F214">
        <v>-2.21</v>
      </c>
      <c r="G214">
        <v>3.15</v>
      </c>
      <c r="H214">
        <v>2.31</v>
      </c>
      <c r="I214">
        <v>4.33</v>
      </c>
      <c r="J214">
        <v>5.74</v>
      </c>
      <c r="K214">
        <v>3.39</v>
      </c>
      <c r="L214">
        <v>4.7</v>
      </c>
      <c r="M214">
        <v>5.91</v>
      </c>
      <c r="N214">
        <v>2.91</v>
      </c>
      <c r="O214">
        <v>-0.61</v>
      </c>
      <c r="P214">
        <v>2.09</v>
      </c>
      <c r="R214">
        <v>1.56</v>
      </c>
      <c r="S214">
        <v>2.68</v>
      </c>
      <c r="T214">
        <v>5.23</v>
      </c>
      <c r="U214">
        <v>5.03</v>
      </c>
      <c r="V214">
        <v>4.54</v>
      </c>
      <c r="W214">
        <v>3.77</v>
      </c>
      <c r="X214">
        <v>3.03</v>
      </c>
      <c r="AB214">
        <v>2.67</v>
      </c>
      <c r="AD214">
        <v>2.98</v>
      </c>
      <c r="AE214">
        <v>4.13</v>
      </c>
      <c r="AF214">
        <v>4.7</v>
      </c>
    </row>
    <row r="215" spans="1:32" x14ac:dyDescent="0.35">
      <c r="A215" s="1">
        <v>37894</v>
      </c>
      <c r="B215">
        <v>43.55</v>
      </c>
      <c r="C215">
        <v>2.3199999999999998</v>
      </c>
      <c r="D215">
        <v>3.52</v>
      </c>
      <c r="E215">
        <v>3</v>
      </c>
      <c r="F215">
        <v>-1.73</v>
      </c>
      <c r="G215">
        <v>2.95</v>
      </c>
      <c r="H215">
        <v>-0.47</v>
      </c>
      <c r="I215">
        <v>4.46</v>
      </c>
      <c r="J215">
        <v>5.99</v>
      </c>
      <c r="K215">
        <v>3.49</v>
      </c>
      <c r="L215">
        <v>5.44</v>
      </c>
      <c r="M215">
        <v>6.08</v>
      </c>
      <c r="N215">
        <v>3.08</v>
      </c>
      <c r="O215">
        <v>4.83</v>
      </c>
      <c r="P215">
        <v>4.17</v>
      </c>
      <c r="R215">
        <v>1.87</v>
      </c>
      <c r="S215">
        <v>2.67</v>
      </c>
      <c r="T215">
        <v>5.2</v>
      </c>
      <c r="U215">
        <v>5.17</v>
      </c>
      <c r="V215">
        <v>5.83</v>
      </c>
      <c r="W215">
        <v>3.98</v>
      </c>
      <c r="X215">
        <v>3.4699999999999998</v>
      </c>
      <c r="AB215">
        <v>3.09</v>
      </c>
      <c r="AD215">
        <v>3.19</v>
      </c>
      <c r="AE215">
        <v>4.32</v>
      </c>
      <c r="AF215">
        <v>5.44</v>
      </c>
    </row>
    <row r="216" spans="1:32" x14ac:dyDescent="0.35">
      <c r="A216" s="1">
        <v>37925</v>
      </c>
      <c r="B216">
        <v>42.3</v>
      </c>
      <c r="C216">
        <v>2.37</v>
      </c>
      <c r="D216">
        <v>3.56</v>
      </c>
      <c r="E216">
        <v>2.9699999999999998</v>
      </c>
      <c r="F216">
        <v>-1.76</v>
      </c>
      <c r="G216">
        <v>2.93</v>
      </c>
      <c r="H216">
        <v>-0.47</v>
      </c>
      <c r="I216">
        <v>4.4800000000000004</v>
      </c>
      <c r="J216">
        <v>5.99</v>
      </c>
      <c r="K216">
        <v>3.5</v>
      </c>
      <c r="L216">
        <v>5.47</v>
      </c>
      <c r="M216">
        <v>6.08</v>
      </c>
      <c r="N216">
        <v>3.08</v>
      </c>
      <c r="O216">
        <v>3.42</v>
      </c>
      <c r="P216">
        <v>3.48</v>
      </c>
      <c r="R216">
        <v>1.87</v>
      </c>
      <c r="S216">
        <v>2.69</v>
      </c>
      <c r="T216">
        <v>5.2</v>
      </c>
      <c r="U216">
        <v>5.22</v>
      </c>
      <c r="V216">
        <v>5.86</v>
      </c>
      <c r="W216">
        <v>3.9699999999999998</v>
      </c>
      <c r="X216">
        <v>3.46</v>
      </c>
      <c r="AB216">
        <v>2.99</v>
      </c>
      <c r="AD216">
        <v>3.21</v>
      </c>
      <c r="AE216">
        <v>4.3499999999999996</v>
      </c>
      <c r="AF216">
        <v>5.47</v>
      </c>
    </row>
    <row r="217" spans="1:32" x14ac:dyDescent="0.35">
      <c r="A217" s="1">
        <v>37953</v>
      </c>
      <c r="B217">
        <v>42.43</v>
      </c>
      <c r="C217">
        <v>2.36</v>
      </c>
      <c r="D217">
        <v>3.54</v>
      </c>
      <c r="E217">
        <v>3.09</v>
      </c>
      <c r="F217">
        <v>-1.76</v>
      </c>
      <c r="G217">
        <v>2.92</v>
      </c>
      <c r="H217">
        <v>-0.47</v>
      </c>
      <c r="I217">
        <v>4.47</v>
      </c>
      <c r="J217">
        <v>5.99</v>
      </c>
      <c r="K217">
        <v>3.49</v>
      </c>
      <c r="L217">
        <v>5.47</v>
      </c>
      <c r="M217">
        <v>6.08</v>
      </c>
      <c r="N217">
        <v>3.07</v>
      </c>
      <c r="O217">
        <v>3.4</v>
      </c>
      <c r="P217">
        <v>3.46</v>
      </c>
      <c r="R217">
        <v>1.88</v>
      </c>
      <c r="S217">
        <v>2.69</v>
      </c>
      <c r="T217">
        <v>5.2</v>
      </c>
      <c r="U217">
        <v>5.19</v>
      </c>
      <c r="V217">
        <v>5.88</v>
      </c>
      <c r="W217">
        <v>3.91</v>
      </c>
      <c r="X217">
        <v>3.45</v>
      </c>
      <c r="AB217">
        <v>3.55</v>
      </c>
      <c r="AD217">
        <v>3.24</v>
      </c>
      <c r="AE217">
        <v>4.3499999999999996</v>
      </c>
      <c r="AF217">
        <v>5.47</v>
      </c>
    </row>
    <row r="218" spans="1:32" x14ac:dyDescent="0.35">
      <c r="A218" s="1">
        <v>37986</v>
      </c>
      <c r="B218">
        <v>53.53</v>
      </c>
      <c r="C218">
        <v>2.75</v>
      </c>
      <c r="D218">
        <v>3.9</v>
      </c>
      <c r="E218">
        <v>3.7199999999999998</v>
      </c>
      <c r="F218">
        <v>-3.8</v>
      </c>
      <c r="G218">
        <v>3.26</v>
      </c>
      <c r="H218">
        <v>1.3</v>
      </c>
      <c r="I218">
        <v>5.61</v>
      </c>
      <c r="J218">
        <v>5.9399999999999995</v>
      </c>
      <c r="K218">
        <v>3.91</v>
      </c>
      <c r="L218">
        <v>5.53</v>
      </c>
      <c r="M218">
        <v>6.82</v>
      </c>
      <c r="N218">
        <v>3.6</v>
      </c>
      <c r="O218">
        <v>9.36</v>
      </c>
      <c r="P218">
        <v>6.35</v>
      </c>
      <c r="R218">
        <v>2.17</v>
      </c>
      <c r="S218">
        <v>2.93</v>
      </c>
      <c r="T218">
        <v>5.43</v>
      </c>
      <c r="U218">
        <v>6.23</v>
      </c>
      <c r="V218">
        <v>8.9600000000000009</v>
      </c>
      <c r="W218">
        <v>4.54</v>
      </c>
      <c r="X218">
        <v>4.57</v>
      </c>
      <c r="AB218">
        <v>3.75</v>
      </c>
      <c r="AD218">
        <v>4.18</v>
      </c>
      <c r="AE218">
        <v>5.25</v>
      </c>
      <c r="AF218">
        <v>5.53</v>
      </c>
    </row>
    <row r="219" spans="1:32" x14ac:dyDescent="0.35">
      <c r="A219" s="1">
        <v>38016</v>
      </c>
      <c r="B219">
        <v>53.99</v>
      </c>
      <c r="C219">
        <v>2.76</v>
      </c>
      <c r="D219">
        <v>3.91</v>
      </c>
      <c r="E219">
        <v>3.86</v>
      </c>
      <c r="F219">
        <v>-3.85</v>
      </c>
      <c r="G219">
        <v>3.24</v>
      </c>
      <c r="H219">
        <v>1.29</v>
      </c>
      <c r="I219">
        <v>5.59</v>
      </c>
      <c r="J219">
        <v>5.95</v>
      </c>
      <c r="K219">
        <v>3.92</v>
      </c>
      <c r="L219">
        <v>5.5</v>
      </c>
      <c r="M219">
        <v>6.84</v>
      </c>
      <c r="N219">
        <v>3.6</v>
      </c>
      <c r="O219">
        <v>9.34</v>
      </c>
      <c r="P219">
        <v>6.43</v>
      </c>
      <c r="R219">
        <v>2.1800000000000002</v>
      </c>
      <c r="S219">
        <v>2.89</v>
      </c>
      <c r="T219">
        <v>5.43</v>
      </c>
      <c r="U219">
        <v>6.2</v>
      </c>
      <c r="V219">
        <v>9.0399999999999991</v>
      </c>
      <c r="W219">
        <v>4.5600000000000005</v>
      </c>
      <c r="X219">
        <v>4.59</v>
      </c>
      <c r="AB219">
        <v>4.24</v>
      </c>
      <c r="AD219">
        <v>4.1900000000000004</v>
      </c>
      <c r="AE219">
        <v>5.37</v>
      </c>
      <c r="AF219">
        <v>5.5</v>
      </c>
    </row>
    <row r="220" spans="1:32" x14ac:dyDescent="0.35">
      <c r="A220" s="1">
        <v>38044</v>
      </c>
      <c r="B220">
        <v>53.19</v>
      </c>
      <c r="C220">
        <v>2.76</v>
      </c>
      <c r="D220">
        <v>3.89</v>
      </c>
      <c r="E220">
        <v>3.94</v>
      </c>
      <c r="F220">
        <v>-3.84</v>
      </c>
      <c r="G220">
        <v>3.22</v>
      </c>
      <c r="H220">
        <v>1.29</v>
      </c>
      <c r="I220">
        <v>5.5</v>
      </c>
      <c r="J220">
        <v>5.92</v>
      </c>
      <c r="K220">
        <v>3.93</v>
      </c>
      <c r="L220">
        <v>5.5</v>
      </c>
      <c r="M220">
        <v>6.84</v>
      </c>
      <c r="N220">
        <v>3.6</v>
      </c>
      <c r="O220">
        <v>9.4499999999999993</v>
      </c>
      <c r="P220">
        <v>6.09</v>
      </c>
      <c r="R220">
        <v>2.17</v>
      </c>
      <c r="S220">
        <v>2.92</v>
      </c>
      <c r="T220">
        <v>5.42</v>
      </c>
      <c r="U220">
        <v>6.12</v>
      </c>
      <c r="V220">
        <v>8.91</v>
      </c>
      <c r="W220">
        <v>4.5199999999999996</v>
      </c>
      <c r="X220">
        <v>4.55</v>
      </c>
      <c r="AB220">
        <v>4.6399999999999997</v>
      </c>
      <c r="AD220">
        <v>4.25</v>
      </c>
      <c r="AE220">
        <v>5.38</v>
      </c>
      <c r="AF220">
        <v>5.5</v>
      </c>
    </row>
    <row r="221" spans="1:32" x14ac:dyDescent="0.35">
      <c r="A221" s="1">
        <v>38077</v>
      </c>
      <c r="B221">
        <v>47.37</v>
      </c>
      <c r="C221">
        <v>2.98</v>
      </c>
      <c r="D221">
        <v>3.93</v>
      </c>
      <c r="E221">
        <v>3.85</v>
      </c>
      <c r="F221">
        <v>-4.42</v>
      </c>
      <c r="G221">
        <v>3.58</v>
      </c>
      <c r="H221">
        <v>0.57999999999999996</v>
      </c>
      <c r="I221">
        <v>6.18</v>
      </c>
      <c r="J221">
        <v>6.77</v>
      </c>
      <c r="K221">
        <v>4.04</v>
      </c>
      <c r="L221">
        <v>5.64</v>
      </c>
      <c r="M221">
        <v>7.44</v>
      </c>
      <c r="N221">
        <v>3.66</v>
      </c>
      <c r="O221">
        <v>5.62</v>
      </c>
      <c r="P221">
        <v>2.35</v>
      </c>
      <c r="R221">
        <v>2.68</v>
      </c>
      <c r="S221">
        <v>3.15</v>
      </c>
      <c r="T221">
        <v>5.7</v>
      </c>
      <c r="U221">
        <v>6.86</v>
      </c>
      <c r="V221">
        <v>8.67</v>
      </c>
      <c r="W221">
        <v>4.43</v>
      </c>
      <c r="X221">
        <v>5.68</v>
      </c>
      <c r="AB221">
        <v>4.45</v>
      </c>
      <c r="AD221">
        <v>4.72</v>
      </c>
      <c r="AE221">
        <v>5.53</v>
      </c>
      <c r="AF221">
        <v>5.64</v>
      </c>
    </row>
    <row r="222" spans="1:32" x14ac:dyDescent="0.35">
      <c r="A222" s="1">
        <v>38107</v>
      </c>
      <c r="B222">
        <v>50.65</v>
      </c>
      <c r="C222">
        <v>3.05</v>
      </c>
      <c r="D222">
        <v>3.9</v>
      </c>
      <c r="E222">
        <v>3.76</v>
      </c>
      <c r="F222">
        <v>-4.6100000000000003</v>
      </c>
      <c r="G222">
        <v>3.64</v>
      </c>
      <c r="H222">
        <v>0.57999999999999996</v>
      </c>
      <c r="I222">
        <v>6.2</v>
      </c>
      <c r="J222">
        <v>6.77</v>
      </c>
      <c r="K222">
        <v>4.08</v>
      </c>
      <c r="L222">
        <v>5.61</v>
      </c>
      <c r="M222">
        <v>7.47</v>
      </c>
      <c r="N222">
        <v>3.66</v>
      </c>
      <c r="O222">
        <v>6.27</v>
      </c>
      <c r="P222">
        <v>2.69</v>
      </c>
      <c r="R222">
        <v>2.68</v>
      </c>
      <c r="S222">
        <v>3.22</v>
      </c>
      <c r="T222">
        <v>5.7</v>
      </c>
      <c r="U222">
        <v>6.83</v>
      </c>
      <c r="V222">
        <v>8.5299999999999994</v>
      </c>
      <c r="W222">
        <v>4.45</v>
      </c>
      <c r="X222">
        <v>5.6899999999999995</v>
      </c>
      <c r="AB222">
        <v>3.81</v>
      </c>
      <c r="AD222">
        <v>4.7699999999999996</v>
      </c>
      <c r="AE222">
        <v>5.47</v>
      </c>
      <c r="AF222">
        <v>5.61</v>
      </c>
    </row>
    <row r="223" spans="1:32" x14ac:dyDescent="0.35">
      <c r="A223" s="1">
        <v>38138</v>
      </c>
      <c r="B223">
        <v>48.47</v>
      </c>
      <c r="C223">
        <v>3.04</v>
      </c>
      <c r="D223">
        <v>3.94</v>
      </c>
      <c r="E223">
        <v>3.76</v>
      </c>
      <c r="F223">
        <v>-5.43</v>
      </c>
      <c r="G223">
        <v>3.57</v>
      </c>
      <c r="H223">
        <v>0.68</v>
      </c>
      <c r="I223">
        <v>6.19</v>
      </c>
      <c r="J223">
        <v>6.92</v>
      </c>
      <c r="K223">
        <v>4.09</v>
      </c>
      <c r="L223">
        <v>5.5600000000000005</v>
      </c>
      <c r="M223">
        <v>7.46</v>
      </c>
      <c r="N223">
        <v>3.68</v>
      </c>
      <c r="O223">
        <v>6.08</v>
      </c>
      <c r="P223">
        <v>1.9</v>
      </c>
      <c r="R223">
        <v>2.82</v>
      </c>
      <c r="S223">
        <v>3.2</v>
      </c>
      <c r="T223">
        <v>5.74</v>
      </c>
      <c r="U223">
        <v>6.8</v>
      </c>
      <c r="V223">
        <v>8.6199999999999992</v>
      </c>
      <c r="W223">
        <v>4.47</v>
      </c>
      <c r="X223">
        <v>5.47</v>
      </c>
      <c r="AB223">
        <v>4.13</v>
      </c>
      <c r="AD223">
        <v>4.7</v>
      </c>
      <c r="AE223">
        <v>5.38</v>
      </c>
      <c r="AF223">
        <v>5.54</v>
      </c>
    </row>
    <row r="224" spans="1:32" x14ac:dyDescent="0.35">
      <c r="A224" s="1">
        <v>38168</v>
      </c>
      <c r="B224">
        <v>57.77</v>
      </c>
      <c r="C224">
        <v>3.22</v>
      </c>
      <c r="D224">
        <v>4.3600000000000003</v>
      </c>
      <c r="E224">
        <v>3.96</v>
      </c>
      <c r="F224">
        <v>-5.43</v>
      </c>
      <c r="G224">
        <v>3.92</v>
      </c>
      <c r="H224">
        <v>1.88</v>
      </c>
      <c r="I224">
        <v>6.27</v>
      </c>
      <c r="J224">
        <v>6.46</v>
      </c>
      <c r="K224">
        <v>4.47</v>
      </c>
      <c r="L224">
        <v>5.16</v>
      </c>
      <c r="M224">
        <v>7.95</v>
      </c>
      <c r="N224">
        <v>3.95</v>
      </c>
      <c r="O224">
        <v>8.36</v>
      </c>
      <c r="P224">
        <v>5.42</v>
      </c>
      <c r="R224">
        <v>3.51</v>
      </c>
      <c r="S224">
        <v>3.15</v>
      </c>
      <c r="T224">
        <v>5.8100000000000005</v>
      </c>
      <c r="U224">
        <v>6.73</v>
      </c>
      <c r="V224">
        <v>10.15</v>
      </c>
      <c r="W224">
        <v>5.32</v>
      </c>
      <c r="X224">
        <v>5.88</v>
      </c>
      <c r="AB224">
        <v>4.24</v>
      </c>
      <c r="AD224">
        <v>5.18</v>
      </c>
      <c r="AE224">
        <v>3.82</v>
      </c>
      <c r="AF224">
        <v>5.16</v>
      </c>
    </row>
    <row r="225" spans="1:32" x14ac:dyDescent="0.35">
      <c r="A225" s="1">
        <v>38198</v>
      </c>
      <c r="B225">
        <v>58.64</v>
      </c>
      <c r="C225">
        <v>3.27</v>
      </c>
      <c r="D225">
        <v>4.38</v>
      </c>
      <c r="E225">
        <v>3.92</v>
      </c>
      <c r="F225">
        <v>-5</v>
      </c>
      <c r="G225">
        <v>3.92</v>
      </c>
      <c r="H225">
        <v>1.8900000000000001</v>
      </c>
      <c r="I225">
        <v>5.93</v>
      </c>
      <c r="J225">
        <v>6.45</v>
      </c>
      <c r="K225">
        <v>4.58</v>
      </c>
      <c r="L225">
        <v>5.16</v>
      </c>
      <c r="M225">
        <v>8.01</v>
      </c>
      <c r="N225">
        <v>3.96</v>
      </c>
      <c r="O225">
        <v>8.6999999999999993</v>
      </c>
      <c r="P225">
        <v>5.76</v>
      </c>
      <c r="R225">
        <v>3.49</v>
      </c>
      <c r="S225">
        <v>3.17</v>
      </c>
      <c r="T225">
        <v>5.8100000000000005</v>
      </c>
      <c r="U225">
        <v>6.26</v>
      </c>
      <c r="V225">
        <v>10.11</v>
      </c>
      <c r="W225">
        <v>5.33</v>
      </c>
      <c r="X225">
        <v>5.86</v>
      </c>
      <c r="AB225">
        <v>4.0199999999999996</v>
      </c>
      <c r="AD225">
        <v>5.18</v>
      </c>
      <c r="AE225">
        <v>3.79</v>
      </c>
      <c r="AF225">
        <v>5.16</v>
      </c>
    </row>
    <row r="226" spans="1:32" x14ac:dyDescent="0.35">
      <c r="A226" s="1">
        <v>38230</v>
      </c>
      <c r="B226">
        <v>58.22</v>
      </c>
      <c r="C226">
        <v>3.32</v>
      </c>
      <c r="D226">
        <v>4.3600000000000003</v>
      </c>
      <c r="E226">
        <v>4.01</v>
      </c>
      <c r="F226">
        <v>-4.7300000000000004</v>
      </c>
      <c r="G226">
        <v>3.9</v>
      </c>
      <c r="H226">
        <v>1.94</v>
      </c>
      <c r="I226">
        <v>5.88</v>
      </c>
      <c r="J226">
        <v>6.45</v>
      </c>
      <c r="K226">
        <v>4.59</v>
      </c>
      <c r="L226">
        <v>5.16</v>
      </c>
      <c r="M226">
        <v>7.88</v>
      </c>
      <c r="N226">
        <v>4.09</v>
      </c>
      <c r="O226">
        <v>8.66</v>
      </c>
      <c r="P226">
        <v>5.59</v>
      </c>
      <c r="R226">
        <v>3.49</v>
      </c>
      <c r="S226">
        <v>3.17</v>
      </c>
      <c r="T226">
        <v>5.8100000000000005</v>
      </c>
      <c r="U226">
        <v>6.22</v>
      </c>
      <c r="V226">
        <v>10.119999999999999</v>
      </c>
      <c r="W226">
        <v>5.36</v>
      </c>
      <c r="X226">
        <v>5.89</v>
      </c>
      <c r="AB226">
        <v>4.24</v>
      </c>
      <c r="AD226">
        <v>5.33</v>
      </c>
      <c r="AE226">
        <v>4.3</v>
      </c>
      <c r="AF226">
        <v>5.16</v>
      </c>
    </row>
    <row r="227" spans="1:32" x14ac:dyDescent="0.35">
      <c r="A227" s="1">
        <v>38260</v>
      </c>
      <c r="B227">
        <v>50.84</v>
      </c>
      <c r="C227">
        <v>3.32</v>
      </c>
      <c r="D227">
        <v>4.41</v>
      </c>
      <c r="E227">
        <v>4.2</v>
      </c>
      <c r="F227">
        <v>-6.32</v>
      </c>
      <c r="G227">
        <v>4.2</v>
      </c>
      <c r="H227">
        <v>3.4699999999999998</v>
      </c>
      <c r="I227">
        <v>5.93</v>
      </c>
      <c r="J227">
        <v>7.53</v>
      </c>
      <c r="K227">
        <v>4.7699999999999996</v>
      </c>
      <c r="L227">
        <v>4.62</v>
      </c>
      <c r="M227">
        <v>8.6199999999999992</v>
      </c>
      <c r="N227">
        <v>4.2699999999999996</v>
      </c>
      <c r="O227">
        <v>7.25</v>
      </c>
      <c r="P227">
        <v>1.73</v>
      </c>
      <c r="R227">
        <v>3.6</v>
      </c>
      <c r="S227">
        <v>3.05</v>
      </c>
      <c r="T227">
        <v>6.02</v>
      </c>
      <c r="U227">
        <v>6.27</v>
      </c>
      <c r="V227">
        <v>8.3000000000000007</v>
      </c>
      <c r="W227">
        <v>5.41</v>
      </c>
      <c r="X227">
        <v>5.9</v>
      </c>
      <c r="AB227">
        <v>4.2699999999999996</v>
      </c>
      <c r="AD227">
        <v>5.66</v>
      </c>
      <c r="AE227">
        <v>4.1900000000000004</v>
      </c>
      <c r="AF227">
        <v>4.62</v>
      </c>
    </row>
    <row r="228" spans="1:32" x14ac:dyDescent="0.35">
      <c r="A228" s="1">
        <v>38289</v>
      </c>
      <c r="B228">
        <v>52.08</v>
      </c>
      <c r="C228">
        <v>3.39</v>
      </c>
      <c r="D228">
        <v>4.3899999999999997</v>
      </c>
      <c r="E228">
        <v>4.2</v>
      </c>
      <c r="F228">
        <v>-6.26</v>
      </c>
      <c r="G228">
        <v>4.1900000000000004</v>
      </c>
      <c r="H228">
        <v>3.4699999999999998</v>
      </c>
      <c r="I228">
        <v>5.9399999999999995</v>
      </c>
      <c r="J228">
        <v>7.55</v>
      </c>
      <c r="K228">
        <v>4.78</v>
      </c>
      <c r="L228">
        <v>4.8100000000000005</v>
      </c>
      <c r="M228">
        <v>8.6199999999999992</v>
      </c>
      <c r="N228">
        <v>4.2699999999999996</v>
      </c>
      <c r="O228">
        <v>7.13</v>
      </c>
      <c r="P228">
        <v>2.23</v>
      </c>
      <c r="R228">
        <v>3.52</v>
      </c>
      <c r="S228">
        <v>3.06</v>
      </c>
      <c r="T228">
        <v>6.02</v>
      </c>
      <c r="U228">
        <v>6.28</v>
      </c>
      <c r="V228">
        <v>8.31</v>
      </c>
      <c r="W228">
        <v>5.4</v>
      </c>
      <c r="X228">
        <v>6.06</v>
      </c>
      <c r="AB228">
        <v>4.26</v>
      </c>
      <c r="AD228">
        <v>5.68</v>
      </c>
      <c r="AE228">
        <v>4.22</v>
      </c>
      <c r="AF228">
        <v>4.8100000000000005</v>
      </c>
    </row>
    <row r="229" spans="1:32" x14ac:dyDescent="0.35">
      <c r="A229" s="1">
        <v>38321</v>
      </c>
      <c r="B229">
        <v>52.35</v>
      </c>
      <c r="C229">
        <v>3.44</v>
      </c>
      <c r="D229">
        <v>4.43</v>
      </c>
      <c r="E229">
        <v>4.0999999999999996</v>
      </c>
      <c r="F229">
        <v>-6.15</v>
      </c>
      <c r="G229">
        <v>4.17</v>
      </c>
      <c r="H229">
        <v>3.49</v>
      </c>
      <c r="I229">
        <v>5.84</v>
      </c>
      <c r="J229">
        <v>7.53</v>
      </c>
      <c r="K229">
        <v>4.78</v>
      </c>
      <c r="L229">
        <v>4.79</v>
      </c>
      <c r="M229">
        <v>8.58</v>
      </c>
      <c r="N229">
        <v>4.28</v>
      </c>
      <c r="O229">
        <v>8.33</v>
      </c>
      <c r="P229">
        <v>2.3199999999999998</v>
      </c>
      <c r="R229">
        <v>3.5300000000000002</v>
      </c>
      <c r="S229">
        <v>3.16</v>
      </c>
      <c r="T229">
        <v>6.02</v>
      </c>
      <c r="U229">
        <v>6.12</v>
      </c>
      <c r="V229">
        <v>8.33</v>
      </c>
      <c r="W229">
        <v>5.46</v>
      </c>
      <c r="X229">
        <v>6.07</v>
      </c>
      <c r="AB229">
        <v>3.83</v>
      </c>
      <c r="AD229">
        <v>5.79</v>
      </c>
      <c r="AE229">
        <v>4.2</v>
      </c>
      <c r="AF229">
        <v>4.79</v>
      </c>
    </row>
    <row r="230" spans="1:32" x14ac:dyDescent="0.35">
      <c r="A230" s="1">
        <v>38352</v>
      </c>
      <c r="B230">
        <v>56.79</v>
      </c>
      <c r="C230">
        <v>3.2800000000000002</v>
      </c>
      <c r="D230">
        <v>4.71</v>
      </c>
      <c r="E230">
        <v>4.8</v>
      </c>
      <c r="F230">
        <v>-9.32</v>
      </c>
      <c r="G230">
        <v>4.8499999999999996</v>
      </c>
      <c r="H230">
        <v>5.91</v>
      </c>
      <c r="I230">
        <v>6.18</v>
      </c>
      <c r="J230">
        <v>10.14</v>
      </c>
      <c r="K230">
        <v>5.48</v>
      </c>
      <c r="L230">
        <v>5.67</v>
      </c>
      <c r="M230">
        <v>8.8000000000000007</v>
      </c>
      <c r="N230">
        <v>4.97</v>
      </c>
      <c r="O230">
        <v>6.66</v>
      </c>
      <c r="P230">
        <v>3.06</v>
      </c>
      <c r="R230">
        <v>3.79</v>
      </c>
      <c r="S230">
        <v>2.84</v>
      </c>
      <c r="T230">
        <v>5.88</v>
      </c>
      <c r="U230">
        <v>6.6899999999999995</v>
      </c>
      <c r="V230">
        <v>11.5</v>
      </c>
      <c r="W230">
        <v>5.95</v>
      </c>
      <c r="X230">
        <v>6.59</v>
      </c>
      <c r="AB230">
        <v>4.37</v>
      </c>
      <c r="AD230">
        <v>5.64</v>
      </c>
      <c r="AE230">
        <v>4.09</v>
      </c>
      <c r="AF230">
        <v>5.67</v>
      </c>
    </row>
    <row r="231" spans="1:32" x14ac:dyDescent="0.35">
      <c r="A231" s="1">
        <v>38383</v>
      </c>
      <c r="B231">
        <v>56.43</v>
      </c>
      <c r="C231">
        <v>3.32</v>
      </c>
      <c r="D231">
        <v>4.67</v>
      </c>
      <c r="E231">
        <v>4.72</v>
      </c>
      <c r="F231">
        <v>-9.3699999999999992</v>
      </c>
      <c r="G231">
        <v>4.84</v>
      </c>
      <c r="H231">
        <v>5.91</v>
      </c>
      <c r="I231">
        <v>6.15</v>
      </c>
      <c r="J231">
        <v>10.14</v>
      </c>
      <c r="K231">
        <v>5.42</v>
      </c>
      <c r="L231">
        <v>5.67</v>
      </c>
      <c r="M231">
        <v>8.84</v>
      </c>
      <c r="N231">
        <v>4.8899999999999997</v>
      </c>
      <c r="O231">
        <v>6.36</v>
      </c>
      <c r="P231">
        <v>2.91</v>
      </c>
      <c r="R231">
        <v>3.79</v>
      </c>
      <c r="S231">
        <v>2.88</v>
      </c>
      <c r="T231">
        <v>5.88</v>
      </c>
      <c r="U231">
        <v>6.63</v>
      </c>
      <c r="V231">
        <v>11.48</v>
      </c>
      <c r="W231">
        <v>5.9399999999999995</v>
      </c>
      <c r="X231">
        <v>6.59</v>
      </c>
      <c r="AB231">
        <v>3.91</v>
      </c>
      <c r="AD231">
        <v>5.63</v>
      </c>
      <c r="AE231">
        <v>4.09</v>
      </c>
      <c r="AF231">
        <v>5.67</v>
      </c>
    </row>
    <row r="232" spans="1:32" x14ac:dyDescent="0.35">
      <c r="A232" s="1">
        <v>38411</v>
      </c>
      <c r="B232">
        <v>57.14</v>
      </c>
      <c r="C232">
        <v>3.34</v>
      </c>
      <c r="D232">
        <v>4.62</v>
      </c>
      <c r="E232">
        <v>4.7</v>
      </c>
      <c r="F232">
        <v>-9.25</v>
      </c>
      <c r="G232">
        <v>4.83</v>
      </c>
      <c r="H232">
        <v>5.9</v>
      </c>
      <c r="I232">
        <v>6.12</v>
      </c>
      <c r="J232">
        <v>10.130000000000001</v>
      </c>
      <c r="K232">
        <v>5.42</v>
      </c>
      <c r="L232">
        <v>5.67</v>
      </c>
      <c r="M232">
        <v>8.86</v>
      </c>
      <c r="N232">
        <v>4.8899999999999997</v>
      </c>
      <c r="O232">
        <v>6.27</v>
      </c>
      <c r="P232">
        <v>3.25</v>
      </c>
      <c r="R232">
        <v>3.79</v>
      </c>
      <c r="S232">
        <v>2.89</v>
      </c>
      <c r="T232">
        <v>5.88</v>
      </c>
      <c r="U232">
        <v>6.63</v>
      </c>
      <c r="V232">
        <v>11.51</v>
      </c>
      <c r="W232">
        <v>5.92</v>
      </c>
      <c r="X232">
        <v>6.6</v>
      </c>
      <c r="AB232">
        <v>3.89</v>
      </c>
      <c r="AD232">
        <v>5.62</v>
      </c>
      <c r="AE232">
        <v>4.38</v>
      </c>
      <c r="AF232">
        <v>5.67</v>
      </c>
    </row>
    <row r="233" spans="1:32" x14ac:dyDescent="0.35">
      <c r="A233" s="1">
        <v>38442</v>
      </c>
      <c r="B233">
        <v>59.17</v>
      </c>
      <c r="C233">
        <v>3.21</v>
      </c>
      <c r="D233">
        <v>4.66</v>
      </c>
      <c r="E233">
        <v>4.3499999999999996</v>
      </c>
      <c r="F233">
        <v>-9.39</v>
      </c>
      <c r="G233">
        <v>4.83</v>
      </c>
      <c r="H233">
        <v>3.64</v>
      </c>
      <c r="I233">
        <v>6.31</v>
      </c>
      <c r="J233">
        <v>10.53</v>
      </c>
      <c r="K233">
        <v>5.53</v>
      </c>
      <c r="L233">
        <v>5.44</v>
      </c>
      <c r="M233">
        <v>9.36</v>
      </c>
      <c r="N233">
        <v>4.96</v>
      </c>
      <c r="O233">
        <v>4.51</v>
      </c>
      <c r="P233">
        <v>4.22</v>
      </c>
      <c r="R233">
        <v>3.87</v>
      </c>
      <c r="S233">
        <v>2.8</v>
      </c>
      <c r="T233">
        <v>5.59</v>
      </c>
      <c r="U233">
        <v>6.83</v>
      </c>
      <c r="V233">
        <v>13.9</v>
      </c>
      <c r="W233">
        <v>6.01</v>
      </c>
      <c r="X233">
        <v>6.79</v>
      </c>
      <c r="AB233">
        <v>4.33</v>
      </c>
      <c r="AD233">
        <v>5.52</v>
      </c>
      <c r="AE233">
        <v>4.26</v>
      </c>
      <c r="AF233">
        <v>5.44</v>
      </c>
    </row>
    <row r="234" spans="1:32" x14ac:dyDescent="0.35">
      <c r="A234" s="1">
        <v>38471</v>
      </c>
      <c r="B234">
        <v>59.07</v>
      </c>
      <c r="C234">
        <v>3.24</v>
      </c>
      <c r="D234">
        <v>4.6500000000000004</v>
      </c>
      <c r="E234">
        <v>4.28</v>
      </c>
      <c r="F234">
        <v>-9.5399999999999991</v>
      </c>
      <c r="G234">
        <v>4.59</v>
      </c>
      <c r="H234">
        <v>3.67</v>
      </c>
      <c r="I234">
        <v>6.3</v>
      </c>
      <c r="J234">
        <v>10.56</v>
      </c>
      <c r="K234">
        <v>5.58</v>
      </c>
      <c r="L234">
        <v>5.45</v>
      </c>
      <c r="M234">
        <v>9.41</v>
      </c>
      <c r="N234">
        <v>5.05</v>
      </c>
      <c r="O234">
        <v>4.43</v>
      </c>
      <c r="P234">
        <v>4.1500000000000004</v>
      </c>
      <c r="R234">
        <v>3.95</v>
      </c>
      <c r="S234">
        <v>2.8</v>
      </c>
      <c r="T234">
        <v>5.59</v>
      </c>
      <c r="U234">
        <v>6.8100000000000005</v>
      </c>
      <c r="V234">
        <v>13.86</v>
      </c>
      <c r="W234">
        <v>5.98</v>
      </c>
      <c r="X234">
        <v>6.8</v>
      </c>
      <c r="AB234">
        <v>4.41</v>
      </c>
      <c r="AD234">
        <v>5.78</v>
      </c>
      <c r="AE234">
        <v>4.25</v>
      </c>
      <c r="AF234">
        <v>5.44</v>
      </c>
    </row>
    <row r="235" spans="1:32" x14ac:dyDescent="0.35">
      <c r="A235" s="1">
        <v>38503</v>
      </c>
      <c r="B235">
        <v>59.35</v>
      </c>
      <c r="C235">
        <v>3.27</v>
      </c>
      <c r="D235">
        <v>4.6500000000000004</v>
      </c>
      <c r="E235">
        <v>4.2300000000000004</v>
      </c>
      <c r="F235">
        <v>-9.35</v>
      </c>
      <c r="G235">
        <v>4.59</v>
      </c>
      <c r="H235">
        <v>3.67</v>
      </c>
      <c r="I235">
        <v>6.34</v>
      </c>
      <c r="J235">
        <v>10.51</v>
      </c>
      <c r="K235">
        <v>5.58</v>
      </c>
      <c r="L235">
        <v>5.44</v>
      </c>
      <c r="M235">
        <v>9.51</v>
      </c>
      <c r="N235">
        <v>5.05</v>
      </c>
      <c r="O235">
        <v>3.65</v>
      </c>
      <c r="P235">
        <v>4.26</v>
      </c>
      <c r="R235">
        <v>3.59</v>
      </c>
      <c r="S235">
        <v>2.82</v>
      </c>
      <c r="T235">
        <v>5.59</v>
      </c>
      <c r="U235">
        <v>6.9399999999999995</v>
      </c>
      <c r="V235">
        <v>13.85</v>
      </c>
      <c r="W235">
        <v>5.98</v>
      </c>
      <c r="X235">
        <v>6.8</v>
      </c>
      <c r="AB235">
        <v>4.3099999999999996</v>
      </c>
      <c r="AD235">
        <v>5.9</v>
      </c>
      <c r="AE235">
        <v>4.21</v>
      </c>
      <c r="AF235">
        <v>5.44</v>
      </c>
    </row>
    <row r="236" spans="1:32" x14ac:dyDescent="0.35">
      <c r="A236" s="1">
        <v>38533</v>
      </c>
      <c r="B236">
        <v>54.39</v>
      </c>
      <c r="C236">
        <v>3.04</v>
      </c>
      <c r="D236">
        <v>4.41</v>
      </c>
      <c r="E236">
        <v>3.81</v>
      </c>
      <c r="F236">
        <v>-10.19</v>
      </c>
      <c r="G236">
        <v>4.21</v>
      </c>
      <c r="H236">
        <v>2.09</v>
      </c>
      <c r="I236">
        <v>6.52</v>
      </c>
      <c r="J236">
        <v>10.86</v>
      </c>
      <c r="K236">
        <v>5.76</v>
      </c>
      <c r="L236">
        <v>5.36</v>
      </c>
      <c r="M236">
        <v>9.59</v>
      </c>
      <c r="N236">
        <v>5.26</v>
      </c>
      <c r="O236">
        <v>6.96</v>
      </c>
      <c r="P236">
        <v>2.41</v>
      </c>
      <c r="R236">
        <v>4.47</v>
      </c>
      <c r="S236">
        <v>2.94</v>
      </c>
      <c r="T236">
        <v>5.21</v>
      </c>
      <c r="U236">
        <v>6.9399999999999995</v>
      </c>
      <c r="V236">
        <v>15.02</v>
      </c>
      <c r="W236">
        <v>6</v>
      </c>
      <c r="X236">
        <v>6.5</v>
      </c>
      <c r="AB236">
        <v>4.46</v>
      </c>
      <c r="AD236">
        <v>5.66</v>
      </c>
      <c r="AE236">
        <v>3.88</v>
      </c>
      <c r="AF236">
        <v>5.36</v>
      </c>
    </row>
    <row r="237" spans="1:32" x14ac:dyDescent="0.35">
      <c r="A237" s="1">
        <v>38562</v>
      </c>
      <c r="B237">
        <v>52.56</v>
      </c>
      <c r="C237">
        <v>2.98</v>
      </c>
      <c r="D237">
        <v>4.41</v>
      </c>
      <c r="E237">
        <v>3.82</v>
      </c>
      <c r="F237">
        <v>-10.41</v>
      </c>
      <c r="G237">
        <v>4.21</v>
      </c>
      <c r="H237">
        <v>2.11</v>
      </c>
      <c r="I237">
        <v>6.52</v>
      </c>
      <c r="J237">
        <v>10.75</v>
      </c>
      <c r="K237">
        <v>5.76</v>
      </c>
      <c r="L237">
        <v>5.35</v>
      </c>
      <c r="M237">
        <v>9.69</v>
      </c>
      <c r="N237">
        <v>5.27</v>
      </c>
      <c r="O237">
        <v>6.96</v>
      </c>
      <c r="P237">
        <v>1.5899999999999999</v>
      </c>
      <c r="R237">
        <v>4.41</v>
      </c>
      <c r="S237">
        <v>2.88</v>
      </c>
      <c r="T237">
        <v>5.21</v>
      </c>
      <c r="U237">
        <v>6.97</v>
      </c>
      <c r="V237">
        <v>15.03</v>
      </c>
      <c r="W237">
        <v>6.01</v>
      </c>
      <c r="X237">
        <v>6.5600000000000005</v>
      </c>
      <c r="AB237">
        <v>4.54</v>
      </c>
      <c r="AD237">
        <v>5.2</v>
      </c>
      <c r="AE237">
        <v>3.93</v>
      </c>
      <c r="AF237">
        <v>5.35</v>
      </c>
    </row>
    <row r="238" spans="1:32" x14ac:dyDescent="0.35">
      <c r="A238" s="1">
        <v>38595</v>
      </c>
      <c r="B238">
        <v>50.75</v>
      </c>
      <c r="C238">
        <v>3.05</v>
      </c>
      <c r="D238">
        <v>4.38</v>
      </c>
      <c r="E238">
        <v>3.7199999999999998</v>
      </c>
      <c r="F238">
        <v>-10.47</v>
      </c>
      <c r="G238">
        <v>4.22</v>
      </c>
      <c r="H238">
        <v>2.11</v>
      </c>
      <c r="I238">
        <v>6.53</v>
      </c>
      <c r="J238">
        <v>10.76</v>
      </c>
      <c r="K238">
        <v>5.76</v>
      </c>
      <c r="L238">
        <v>5.5</v>
      </c>
      <c r="M238">
        <v>9.82</v>
      </c>
      <c r="N238">
        <v>5.27</v>
      </c>
      <c r="O238">
        <v>6.1</v>
      </c>
      <c r="P238">
        <v>0.73</v>
      </c>
      <c r="R238">
        <v>4.6100000000000003</v>
      </c>
      <c r="S238">
        <v>2.86</v>
      </c>
      <c r="T238">
        <v>5.21</v>
      </c>
      <c r="U238">
        <v>6.91</v>
      </c>
      <c r="V238">
        <v>15.06</v>
      </c>
      <c r="W238">
        <v>6.01</v>
      </c>
      <c r="X238">
        <v>6.5600000000000005</v>
      </c>
      <c r="AB238">
        <v>4.21</v>
      </c>
      <c r="AD238">
        <v>5.0999999999999996</v>
      </c>
      <c r="AE238">
        <v>3.98</v>
      </c>
      <c r="AF238">
        <v>5.5</v>
      </c>
    </row>
    <row r="239" spans="1:32" x14ac:dyDescent="0.35">
      <c r="A239" s="1">
        <v>38625</v>
      </c>
      <c r="B239">
        <v>58.86</v>
      </c>
      <c r="C239">
        <v>3.22</v>
      </c>
      <c r="D239">
        <v>4.24</v>
      </c>
      <c r="E239">
        <v>3.23</v>
      </c>
      <c r="F239">
        <v>-10.39</v>
      </c>
      <c r="G239">
        <v>4.1900000000000004</v>
      </c>
      <c r="H239">
        <v>-0.47</v>
      </c>
      <c r="I239">
        <v>7.52</v>
      </c>
      <c r="J239">
        <v>10.51</v>
      </c>
      <c r="K239">
        <v>5.83</v>
      </c>
      <c r="L239">
        <v>5.35</v>
      </c>
      <c r="M239">
        <v>9.09</v>
      </c>
      <c r="N239">
        <v>5.37</v>
      </c>
      <c r="O239">
        <v>5.29</v>
      </c>
      <c r="P239">
        <v>4.54</v>
      </c>
      <c r="R239">
        <v>4.4800000000000004</v>
      </c>
      <c r="S239">
        <v>2.99</v>
      </c>
      <c r="T239">
        <v>5.25</v>
      </c>
      <c r="U239">
        <v>7.8100000000000005</v>
      </c>
      <c r="V239">
        <v>15.56</v>
      </c>
      <c r="W239">
        <v>5.57</v>
      </c>
      <c r="X239">
        <v>6.42</v>
      </c>
      <c r="AB239">
        <v>4.6899999999999995</v>
      </c>
      <c r="AD239">
        <v>5.29</v>
      </c>
      <c r="AE239">
        <v>3.7199999999999998</v>
      </c>
      <c r="AF239">
        <v>5.35</v>
      </c>
    </row>
    <row r="240" spans="1:32" x14ac:dyDescent="0.35">
      <c r="A240" s="1">
        <v>38656</v>
      </c>
      <c r="B240">
        <v>58.39</v>
      </c>
      <c r="C240">
        <v>3.18</v>
      </c>
      <c r="D240">
        <v>4.28</v>
      </c>
      <c r="E240">
        <v>3.41</v>
      </c>
      <c r="F240">
        <v>-10.3</v>
      </c>
      <c r="G240">
        <v>4.22</v>
      </c>
      <c r="H240">
        <v>-0.36</v>
      </c>
      <c r="I240">
        <v>7.59</v>
      </c>
      <c r="J240">
        <v>10.51</v>
      </c>
      <c r="K240">
        <v>5.72</v>
      </c>
      <c r="L240">
        <v>5.35</v>
      </c>
      <c r="M240">
        <v>9.15</v>
      </c>
      <c r="N240">
        <v>5.25</v>
      </c>
      <c r="O240">
        <v>4.51</v>
      </c>
      <c r="P240">
        <v>4.18</v>
      </c>
      <c r="R240">
        <v>4.42</v>
      </c>
      <c r="S240">
        <v>2.98</v>
      </c>
      <c r="T240">
        <v>5.6899999999999995</v>
      </c>
      <c r="U240">
        <v>7.92</v>
      </c>
      <c r="V240">
        <v>15.57</v>
      </c>
      <c r="W240">
        <v>5.5600000000000005</v>
      </c>
      <c r="X240">
        <v>6.4</v>
      </c>
      <c r="AB240">
        <v>5.58</v>
      </c>
      <c r="AD240">
        <v>5.5600000000000005</v>
      </c>
      <c r="AE240">
        <v>3.64</v>
      </c>
      <c r="AF240">
        <v>5.35</v>
      </c>
    </row>
    <row r="241" spans="1:32" x14ac:dyDescent="0.35">
      <c r="A241" s="1">
        <v>38686</v>
      </c>
      <c r="B241">
        <v>57.51</v>
      </c>
      <c r="C241">
        <v>3.18</v>
      </c>
      <c r="D241">
        <v>4.33</v>
      </c>
      <c r="E241">
        <v>3.44</v>
      </c>
      <c r="F241">
        <v>-10.28</v>
      </c>
      <c r="G241">
        <v>4.2300000000000004</v>
      </c>
      <c r="H241">
        <v>-0.36</v>
      </c>
      <c r="I241">
        <v>7.58</v>
      </c>
      <c r="J241">
        <v>10.51</v>
      </c>
      <c r="K241">
        <v>5.73</v>
      </c>
      <c r="L241">
        <v>5.16</v>
      </c>
      <c r="M241">
        <v>9.1300000000000008</v>
      </c>
      <c r="N241">
        <v>5.26</v>
      </c>
      <c r="O241">
        <v>4.51</v>
      </c>
      <c r="P241">
        <v>3.83</v>
      </c>
      <c r="R241">
        <v>4.4000000000000004</v>
      </c>
      <c r="S241">
        <v>3.01</v>
      </c>
      <c r="T241">
        <v>5.6899999999999995</v>
      </c>
      <c r="U241">
        <v>7.91</v>
      </c>
      <c r="V241">
        <v>15.58</v>
      </c>
      <c r="W241">
        <v>5.6</v>
      </c>
      <c r="X241">
        <v>6.44</v>
      </c>
      <c r="AB241">
        <v>5.6</v>
      </c>
      <c r="AD241">
        <v>5.55</v>
      </c>
      <c r="AE241">
        <v>3.8</v>
      </c>
      <c r="AF241">
        <v>5.16</v>
      </c>
    </row>
    <row r="242" spans="1:32" x14ac:dyDescent="0.35">
      <c r="A242" s="1">
        <v>38716</v>
      </c>
      <c r="B242">
        <v>46.43</v>
      </c>
      <c r="C242">
        <v>3.19</v>
      </c>
      <c r="D242">
        <v>4.3499999999999996</v>
      </c>
      <c r="E242">
        <v>3.39</v>
      </c>
      <c r="F242">
        <v>-10.27</v>
      </c>
      <c r="G242">
        <v>4.13</v>
      </c>
      <c r="H242">
        <v>-0.48</v>
      </c>
      <c r="I242">
        <v>7.5600000000000005</v>
      </c>
      <c r="J242">
        <v>10.47</v>
      </c>
      <c r="K242">
        <v>5.18</v>
      </c>
      <c r="L242">
        <v>5.0599999999999996</v>
      </c>
      <c r="M242">
        <v>9.07</v>
      </c>
      <c r="N242">
        <v>5.25</v>
      </c>
      <c r="O242">
        <v>4.21</v>
      </c>
      <c r="P242">
        <v>0.48</v>
      </c>
      <c r="R242">
        <v>4.26</v>
      </c>
      <c r="S242">
        <v>3</v>
      </c>
      <c r="T242">
        <v>5.6899999999999995</v>
      </c>
      <c r="U242">
        <v>7.91</v>
      </c>
      <c r="V242">
        <v>15.69</v>
      </c>
      <c r="W242">
        <v>5.6</v>
      </c>
      <c r="X242">
        <v>6.43</v>
      </c>
      <c r="AB242">
        <v>5.62</v>
      </c>
      <c r="AD242">
        <v>5.68</v>
      </c>
      <c r="AE242">
        <v>3.76</v>
      </c>
      <c r="AF242">
        <v>5.0599999999999996</v>
      </c>
    </row>
    <row r="243" spans="1:32" x14ac:dyDescent="0.35">
      <c r="A243" s="1">
        <v>38748</v>
      </c>
      <c r="B243">
        <v>46.85</v>
      </c>
      <c r="C243">
        <v>3.45</v>
      </c>
      <c r="D243">
        <v>4.3</v>
      </c>
      <c r="E243">
        <v>2.98</v>
      </c>
      <c r="F243">
        <v>-8.2100000000000009</v>
      </c>
      <c r="G243">
        <v>3.98</v>
      </c>
      <c r="H243">
        <v>-3.4</v>
      </c>
      <c r="I243">
        <v>7.19</v>
      </c>
      <c r="J243">
        <v>10.95</v>
      </c>
      <c r="K243">
        <v>5.18</v>
      </c>
      <c r="L243">
        <v>5.66</v>
      </c>
      <c r="M243">
        <v>8.7200000000000006</v>
      </c>
      <c r="N243">
        <v>4.67</v>
      </c>
      <c r="O243">
        <v>6.02</v>
      </c>
      <c r="P243">
        <v>0.56000000000000005</v>
      </c>
      <c r="R243">
        <v>4.2699999999999996</v>
      </c>
      <c r="S243">
        <v>3.23</v>
      </c>
      <c r="T243">
        <v>5.77</v>
      </c>
      <c r="U243">
        <v>7.53</v>
      </c>
      <c r="V243">
        <v>17.079999999999998</v>
      </c>
      <c r="W243">
        <v>5.42</v>
      </c>
      <c r="X243">
        <v>4.1399999999999997</v>
      </c>
      <c r="AB243">
        <v>5.5600000000000005</v>
      </c>
      <c r="AD243">
        <v>5.99</v>
      </c>
      <c r="AE243">
        <v>3.85</v>
      </c>
      <c r="AF243">
        <v>5.66</v>
      </c>
    </row>
    <row r="244" spans="1:32" x14ac:dyDescent="0.35">
      <c r="A244" s="1">
        <v>38776</v>
      </c>
      <c r="B244">
        <v>44.87</v>
      </c>
      <c r="C244">
        <v>3.42</v>
      </c>
      <c r="D244">
        <v>4.25</v>
      </c>
      <c r="E244">
        <v>2.95</v>
      </c>
      <c r="F244">
        <v>-8.08</v>
      </c>
      <c r="G244">
        <v>3.98</v>
      </c>
      <c r="H244">
        <v>-3.4</v>
      </c>
      <c r="I244">
        <v>7.2</v>
      </c>
      <c r="J244">
        <v>10.97</v>
      </c>
      <c r="K244">
        <v>5.18</v>
      </c>
      <c r="L244">
        <v>5.66</v>
      </c>
      <c r="M244">
        <v>8.75</v>
      </c>
      <c r="N244">
        <v>4.67</v>
      </c>
      <c r="O244">
        <v>5.38</v>
      </c>
      <c r="P244">
        <v>-0.23</v>
      </c>
      <c r="R244">
        <v>4.3600000000000003</v>
      </c>
      <c r="S244">
        <v>3.22</v>
      </c>
      <c r="T244">
        <v>5.77</v>
      </c>
      <c r="U244">
        <v>7.53</v>
      </c>
      <c r="V244">
        <v>16.88</v>
      </c>
      <c r="W244">
        <v>5.43</v>
      </c>
      <c r="X244">
        <v>4.1500000000000004</v>
      </c>
      <c r="AB244">
        <v>5.68</v>
      </c>
      <c r="AD244">
        <v>5.97</v>
      </c>
      <c r="AE244">
        <v>3.83</v>
      </c>
      <c r="AF244">
        <v>5.66</v>
      </c>
    </row>
    <row r="245" spans="1:32" x14ac:dyDescent="0.35">
      <c r="A245" s="1">
        <v>38807</v>
      </c>
      <c r="B245">
        <v>48.69</v>
      </c>
      <c r="C245">
        <v>3.45</v>
      </c>
      <c r="D245">
        <v>4.1399999999999997</v>
      </c>
      <c r="E245">
        <v>3.12</v>
      </c>
      <c r="F245">
        <v>-11.3</v>
      </c>
      <c r="G245">
        <v>4.3099999999999996</v>
      </c>
      <c r="H245">
        <v>-2.15</v>
      </c>
      <c r="I245">
        <v>4.49</v>
      </c>
      <c r="J245">
        <v>11.55</v>
      </c>
      <c r="K245">
        <v>5.36</v>
      </c>
      <c r="L245">
        <v>5.82</v>
      </c>
      <c r="M245">
        <v>8.11</v>
      </c>
      <c r="N245">
        <v>4.79</v>
      </c>
      <c r="O245">
        <v>11.36</v>
      </c>
      <c r="P245">
        <v>2.48</v>
      </c>
      <c r="R245">
        <v>4.4000000000000004</v>
      </c>
      <c r="S245">
        <v>3.2</v>
      </c>
      <c r="T245">
        <v>5.8100000000000005</v>
      </c>
      <c r="U245">
        <v>6.95</v>
      </c>
      <c r="V245">
        <v>17.899999999999999</v>
      </c>
      <c r="W245">
        <v>5.13</v>
      </c>
      <c r="X245">
        <v>3</v>
      </c>
      <c r="AB245">
        <v>5.22</v>
      </c>
      <c r="AD245">
        <v>6.01</v>
      </c>
      <c r="AE245">
        <v>3.69</v>
      </c>
      <c r="AF245">
        <v>5.82</v>
      </c>
    </row>
    <row r="246" spans="1:32" x14ac:dyDescent="0.35">
      <c r="A246" s="1">
        <v>38835</v>
      </c>
      <c r="B246">
        <v>49.63</v>
      </c>
      <c r="C246">
        <v>3.4</v>
      </c>
      <c r="D246">
        <v>4.13</v>
      </c>
      <c r="E246">
        <v>3.18</v>
      </c>
      <c r="F246">
        <v>-11.25</v>
      </c>
      <c r="G246">
        <v>4.42</v>
      </c>
      <c r="H246">
        <v>-2.16</v>
      </c>
      <c r="I246">
        <v>4.5</v>
      </c>
      <c r="J246">
        <v>11.19</v>
      </c>
      <c r="K246">
        <v>5.41</v>
      </c>
      <c r="L246">
        <v>5.83</v>
      </c>
      <c r="M246">
        <v>8.1300000000000008</v>
      </c>
      <c r="N246">
        <v>4.9000000000000004</v>
      </c>
      <c r="O246">
        <v>11.34</v>
      </c>
      <c r="P246">
        <v>2.8</v>
      </c>
      <c r="R246">
        <v>4.38</v>
      </c>
      <c r="S246">
        <v>3.19</v>
      </c>
      <c r="T246">
        <v>5.8100000000000005</v>
      </c>
      <c r="U246">
        <v>6.95</v>
      </c>
      <c r="V246">
        <v>17.95</v>
      </c>
      <c r="W246">
        <v>5.13</v>
      </c>
      <c r="X246">
        <v>3.1</v>
      </c>
      <c r="AB246">
        <v>5.34</v>
      </c>
      <c r="AD246">
        <v>5.7</v>
      </c>
      <c r="AE246">
        <v>3.7</v>
      </c>
      <c r="AF246">
        <v>5.83</v>
      </c>
    </row>
    <row r="247" spans="1:32" x14ac:dyDescent="0.35">
      <c r="A247" s="1">
        <v>38868</v>
      </c>
      <c r="B247">
        <v>50.72</v>
      </c>
      <c r="C247">
        <v>3.48</v>
      </c>
      <c r="D247">
        <v>4.25</v>
      </c>
      <c r="E247">
        <v>3.31</v>
      </c>
      <c r="F247">
        <v>-11.98</v>
      </c>
      <c r="G247">
        <v>4.51</v>
      </c>
      <c r="H247">
        <v>-2.16</v>
      </c>
      <c r="I247">
        <v>4.4800000000000004</v>
      </c>
      <c r="J247">
        <v>11.19</v>
      </c>
      <c r="K247">
        <v>5.43</v>
      </c>
      <c r="L247">
        <v>5.86</v>
      </c>
      <c r="M247">
        <v>8.1</v>
      </c>
      <c r="N247">
        <v>4.8899999999999997</v>
      </c>
      <c r="O247">
        <v>12.36</v>
      </c>
      <c r="P247">
        <v>3.17</v>
      </c>
      <c r="R247">
        <v>4.43</v>
      </c>
      <c r="S247">
        <v>3.26</v>
      </c>
      <c r="T247">
        <v>5.8100000000000005</v>
      </c>
      <c r="U247">
        <v>6.91</v>
      </c>
      <c r="V247">
        <v>18.05</v>
      </c>
      <c r="W247">
        <v>5.13</v>
      </c>
      <c r="X247">
        <v>3.11</v>
      </c>
      <c r="AB247">
        <v>5.72</v>
      </c>
      <c r="AD247">
        <v>5.77</v>
      </c>
      <c r="AE247">
        <v>3.81</v>
      </c>
      <c r="AF247">
        <v>5.86</v>
      </c>
    </row>
    <row r="248" spans="1:32" x14ac:dyDescent="0.35">
      <c r="A248" s="1">
        <v>38898</v>
      </c>
      <c r="B248">
        <v>49.72</v>
      </c>
      <c r="C248">
        <v>3.45</v>
      </c>
      <c r="D248">
        <v>4.5600000000000005</v>
      </c>
      <c r="E248">
        <v>3.37</v>
      </c>
      <c r="F248">
        <v>-13.13</v>
      </c>
      <c r="G248">
        <v>4.74</v>
      </c>
      <c r="H248">
        <v>-2.0099999999999998</v>
      </c>
      <c r="I248">
        <v>2.6</v>
      </c>
      <c r="J248">
        <v>11.21</v>
      </c>
      <c r="K248">
        <v>5.35</v>
      </c>
      <c r="L248">
        <v>5.57</v>
      </c>
      <c r="M248">
        <v>8.11</v>
      </c>
      <c r="N248">
        <v>4.8899999999999997</v>
      </c>
      <c r="O248">
        <v>11.16</v>
      </c>
      <c r="P248">
        <v>3.76</v>
      </c>
      <c r="R248">
        <v>4.59</v>
      </c>
      <c r="S248">
        <v>3.22</v>
      </c>
      <c r="T248">
        <v>6.21</v>
      </c>
      <c r="U248">
        <v>6.82</v>
      </c>
      <c r="V248">
        <v>17.11</v>
      </c>
      <c r="W248">
        <v>5.47</v>
      </c>
      <c r="X248">
        <v>2.58</v>
      </c>
      <c r="AB248">
        <v>5.62</v>
      </c>
      <c r="AD248">
        <v>5.74</v>
      </c>
      <c r="AE248">
        <v>3.11</v>
      </c>
      <c r="AF248">
        <v>5.57</v>
      </c>
    </row>
    <row r="249" spans="1:32" x14ac:dyDescent="0.35">
      <c r="A249" s="1">
        <v>38929</v>
      </c>
      <c r="B249">
        <v>50.91</v>
      </c>
      <c r="C249">
        <v>3.41</v>
      </c>
      <c r="D249">
        <v>4.6399999999999997</v>
      </c>
      <c r="E249">
        <v>3.51</v>
      </c>
      <c r="F249">
        <v>-13.14</v>
      </c>
      <c r="G249">
        <v>4.83</v>
      </c>
      <c r="H249">
        <v>-1.97</v>
      </c>
      <c r="I249">
        <v>2.67</v>
      </c>
      <c r="J249">
        <v>11.21</v>
      </c>
      <c r="K249">
        <v>5.48</v>
      </c>
      <c r="L249">
        <v>5.62</v>
      </c>
      <c r="M249">
        <v>8.1300000000000008</v>
      </c>
      <c r="N249">
        <v>4.9800000000000004</v>
      </c>
      <c r="O249">
        <v>11.45</v>
      </c>
      <c r="P249">
        <v>3.98</v>
      </c>
      <c r="R249">
        <v>4.59</v>
      </c>
      <c r="S249">
        <v>3.23</v>
      </c>
      <c r="T249">
        <v>6.21</v>
      </c>
      <c r="U249">
        <v>6.93</v>
      </c>
      <c r="V249">
        <v>17.2</v>
      </c>
      <c r="W249">
        <v>5.45</v>
      </c>
      <c r="X249">
        <v>2.58</v>
      </c>
      <c r="AB249">
        <v>5.6899999999999995</v>
      </c>
      <c r="AD249">
        <v>5.36</v>
      </c>
      <c r="AE249">
        <v>3.19</v>
      </c>
      <c r="AF249">
        <v>5.63</v>
      </c>
    </row>
    <row r="250" spans="1:32" x14ac:dyDescent="0.35">
      <c r="A250" s="1">
        <v>38960</v>
      </c>
      <c r="B250">
        <v>50.19</v>
      </c>
      <c r="C250">
        <v>3.4</v>
      </c>
      <c r="D250">
        <v>4.6399999999999997</v>
      </c>
      <c r="E250">
        <v>3.49</v>
      </c>
      <c r="F250">
        <v>-12.94</v>
      </c>
      <c r="G250">
        <v>4.84</v>
      </c>
      <c r="H250">
        <v>-1.97</v>
      </c>
      <c r="I250">
        <v>2.69</v>
      </c>
      <c r="J250">
        <v>11.25</v>
      </c>
      <c r="K250">
        <v>5.48</v>
      </c>
      <c r="L250">
        <v>5.63</v>
      </c>
      <c r="M250">
        <v>8.1199999999999992</v>
      </c>
      <c r="N250">
        <v>4.9800000000000004</v>
      </c>
      <c r="O250">
        <v>11.54</v>
      </c>
      <c r="P250">
        <v>3.7800000000000002</v>
      </c>
      <c r="R250">
        <v>4.59</v>
      </c>
      <c r="S250">
        <v>3.26</v>
      </c>
      <c r="T250">
        <v>6.21</v>
      </c>
      <c r="U250">
        <v>6.93</v>
      </c>
      <c r="V250">
        <v>17.28</v>
      </c>
      <c r="W250">
        <v>5.46</v>
      </c>
      <c r="X250">
        <v>2.58</v>
      </c>
      <c r="AB250">
        <v>5.67</v>
      </c>
      <c r="AD250">
        <v>5.22</v>
      </c>
      <c r="AE250">
        <v>3</v>
      </c>
      <c r="AF250">
        <v>5.63</v>
      </c>
    </row>
    <row r="251" spans="1:32" x14ac:dyDescent="0.35">
      <c r="A251" s="1">
        <v>38989</v>
      </c>
      <c r="B251">
        <v>39.299999999999997</v>
      </c>
      <c r="C251">
        <v>3.4</v>
      </c>
      <c r="D251">
        <v>4.6500000000000004</v>
      </c>
      <c r="E251">
        <v>3.5</v>
      </c>
      <c r="F251">
        <v>-12.94</v>
      </c>
      <c r="G251">
        <v>4.8499999999999996</v>
      </c>
      <c r="H251">
        <v>-1.95</v>
      </c>
      <c r="I251">
        <v>2.75</v>
      </c>
      <c r="J251">
        <v>11.21</v>
      </c>
      <c r="K251">
        <v>5.25</v>
      </c>
      <c r="L251">
        <v>5.64</v>
      </c>
      <c r="M251">
        <v>8.11</v>
      </c>
      <c r="N251">
        <v>4.9800000000000004</v>
      </c>
      <c r="O251">
        <v>11.49</v>
      </c>
      <c r="P251">
        <v>-0.64</v>
      </c>
      <c r="R251">
        <v>4.6399999999999997</v>
      </c>
      <c r="S251">
        <v>3.29</v>
      </c>
      <c r="T251">
        <v>6.21</v>
      </c>
      <c r="U251">
        <v>6.95</v>
      </c>
      <c r="V251">
        <v>17.87</v>
      </c>
      <c r="W251">
        <v>5.49</v>
      </c>
      <c r="X251">
        <v>2.58</v>
      </c>
      <c r="AB251">
        <v>5.67</v>
      </c>
      <c r="AD251">
        <v>5.28</v>
      </c>
      <c r="AE251">
        <v>3.16</v>
      </c>
      <c r="AF251">
        <v>5.64</v>
      </c>
    </row>
    <row r="252" spans="1:32" x14ac:dyDescent="0.35">
      <c r="A252" s="1">
        <v>39021</v>
      </c>
      <c r="B252">
        <v>39.020000000000003</v>
      </c>
      <c r="C252">
        <v>3.58</v>
      </c>
      <c r="D252">
        <v>4.76</v>
      </c>
      <c r="E252">
        <v>3.4699999999999998</v>
      </c>
      <c r="F252">
        <v>-13.41</v>
      </c>
      <c r="G252">
        <v>5.08</v>
      </c>
      <c r="H252">
        <v>-1.58</v>
      </c>
      <c r="I252">
        <v>1.8199999999999998</v>
      </c>
      <c r="J252">
        <v>11.09</v>
      </c>
      <c r="K252">
        <v>5.24</v>
      </c>
      <c r="L252">
        <v>5.5600000000000005</v>
      </c>
      <c r="M252">
        <v>8.48</v>
      </c>
      <c r="N252">
        <v>4.7300000000000004</v>
      </c>
      <c r="O252">
        <v>5.23</v>
      </c>
      <c r="P252">
        <v>-0.77</v>
      </c>
      <c r="R252">
        <v>-19.45</v>
      </c>
      <c r="S252">
        <v>3.46</v>
      </c>
      <c r="T252">
        <v>6.35</v>
      </c>
      <c r="U252">
        <v>6.65</v>
      </c>
      <c r="V252">
        <v>18.02</v>
      </c>
      <c r="W252">
        <v>5.75</v>
      </c>
      <c r="X252">
        <v>3.05</v>
      </c>
      <c r="AB252">
        <v>5.0999999999999996</v>
      </c>
      <c r="AD252">
        <v>5.07</v>
      </c>
      <c r="AE252">
        <v>2.68</v>
      </c>
      <c r="AF252">
        <v>5.5600000000000005</v>
      </c>
    </row>
    <row r="253" spans="1:32" x14ac:dyDescent="0.35">
      <c r="A253" s="1">
        <v>39051</v>
      </c>
      <c r="B253">
        <v>40.020000000000003</v>
      </c>
      <c r="C253">
        <v>3.5300000000000002</v>
      </c>
      <c r="D253">
        <v>4.68</v>
      </c>
      <c r="E253">
        <v>3.51</v>
      </c>
      <c r="F253">
        <v>-13.23</v>
      </c>
      <c r="G253">
        <v>5.09</v>
      </c>
      <c r="H253">
        <v>-1.58</v>
      </c>
      <c r="I253">
        <v>1.81</v>
      </c>
      <c r="J253">
        <v>11.05</v>
      </c>
      <c r="K253">
        <v>5.27</v>
      </c>
      <c r="L253">
        <v>5.5600000000000005</v>
      </c>
      <c r="M253">
        <v>8.31</v>
      </c>
      <c r="N253">
        <v>4.72</v>
      </c>
      <c r="O253">
        <v>5.37</v>
      </c>
      <c r="P253">
        <v>-0.32</v>
      </c>
      <c r="R253">
        <v>-19.440000000000001</v>
      </c>
      <c r="S253">
        <v>3.44</v>
      </c>
      <c r="T253">
        <v>6.35</v>
      </c>
      <c r="U253">
        <v>6.64</v>
      </c>
      <c r="V253">
        <v>17.97</v>
      </c>
      <c r="W253">
        <v>5.64</v>
      </c>
      <c r="X253">
        <v>3.05</v>
      </c>
      <c r="AB253">
        <v>5.18</v>
      </c>
      <c r="AD253">
        <v>4.8100000000000005</v>
      </c>
      <c r="AE253">
        <v>2.69</v>
      </c>
      <c r="AF253">
        <v>5.5600000000000005</v>
      </c>
    </row>
    <row r="254" spans="1:32" x14ac:dyDescent="0.35">
      <c r="A254" s="1">
        <v>39080</v>
      </c>
      <c r="B254">
        <v>31.28</v>
      </c>
      <c r="C254">
        <v>3.5300000000000002</v>
      </c>
      <c r="D254">
        <v>4.63</v>
      </c>
      <c r="E254">
        <v>3.5</v>
      </c>
      <c r="F254">
        <v>-13.49</v>
      </c>
      <c r="G254">
        <v>5.1100000000000003</v>
      </c>
      <c r="H254">
        <v>-1.6</v>
      </c>
      <c r="I254">
        <v>1.85</v>
      </c>
      <c r="J254">
        <v>10.95</v>
      </c>
      <c r="K254">
        <v>5.46</v>
      </c>
      <c r="L254">
        <v>5.55</v>
      </c>
      <c r="M254">
        <v>8.34</v>
      </c>
      <c r="N254">
        <v>4.71</v>
      </c>
      <c r="O254">
        <v>5.5600000000000005</v>
      </c>
      <c r="P254">
        <v>-3.95</v>
      </c>
      <c r="R254">
        <v>-19.309999999999999</v>
      </c>
      <c r="S254">
        <v>3.42</v>
      </c>
      <c r="T254">
        <v>6.35</v>
      </c>
      <c r="U254">
        <v>6.68</v>
      </c>
      <c r="V254">
        <v>17.95</v>
      </c>
      <c r="W254">
        <v>5.64</v>
      </c>
      <c r="X254">
        <v>3.14</v>
      </c>
      <c r="AB254">
        <v>5.16</v>
      </c>
      <c r="AD254">
        <v>4.59</v>
      </c>
      <c r="AE254">
        <v>2.64</v>
      </c>
      <c r="AF254">
        <v>5.55</v>
      </c>
    </row>
    <row r="255" spans="1:32" x14ac:dyDescent="0.35">
      <c r="A255" s="1">
        <v>39113</v>
      </c>
      <c r="B255">
        <v>30.48</v>
      </c>
      <c r="C255">
        <v>3.79</v>
      </c>
      <c r="D255">
        <v>4.83</v>
      </c>
      <c r="E255">
        <v>3.39</v>
      </c>
      <c r="F255">
        <v>-15.75</v>
      </c>
      <c r="G255">
        <v>5.23</v>
      </c>
      <c r="H255">
        <v>-2.5300000000000002</v>
      </c>
      <c r="I255">
        <v>1.79</v>
      </c>
      <c r="J255">
        <v>9.36</v>
      </c>
      <c r="K255">
        <v>5.47</v>
      </c>
      <c r="L255">
        <v>4.93</v>
      </c>
      <c r="M255">
        <v>9.9499999999999993</v>
      </c>
      <c r="N255">
        <v>5.54</v>
      </c>
      <c r="O255">
        <v>-3.93</v>
      </c>
      <c r="P255">
        <v>-4.37</v>
      </c>
      <c r="R255">
        <v>-19.95</v>
      </c>
      <c r="S255">
        <v>3.44</v>
      </c>
      <c r="T255">
        <v>6.3</v>
      </c>
      <c r="U255">
        <v>6.78</v>
      </c>
      <c r="V255">
        <v>14.6</v>
      </c>
      <c r="W255">
        <v>5.86</v>
      </c>
      <c r="X255">
        <v>4.1900000000000004</v>
      </c>
      <c r="AB255">
        <v>5.31</v>
      </c>
      <c r="AD255">
        <v>4.92</v>
      </c>
      <c r="AE255">
        <v>2.17</v>
      </c>
      <c r="AF255">
        <v>4.93</v>
      </c>
    </row>
    <row r="256" spans="1:32" x14ac:dyDescent="0.35">
      <c r="A256" s="1">
        <v>39141</v>
      </c>
      <c r="B256">
        <v>30.2</v>
      </c>
      <c r="C256">
        <v>3.8</v>
      </c>
      <c r="D256">
        <v>4.6500000000000004</v>
      </c>
      <c r="E256">
        <v>3.49</v>
      </c>
      <c r="F256">
        <v>-16.02</v>
      </c>
      <c r="G256">
        <v>5.23</v>
      </c>
      <c r="H256">
        <v>-2.5300000000000002</v>
      </c>
      <c r="I256">
        <v>1.76</v>
      </c>
      <c r="J256">
        <v>9.3699999999999992</v>
      </c>
      <c r="K256">
        <v>5.46</v>
      </c>
      <c r="L256">
        <v>4.93</v>
      </c>
      <c r="M256">
        <v>10.01</v>
      </c>
      <c r="N256">
        <v>5.53</v>
      </c>
      <c r="O256">
        <v>-3.92</v>
      </c>
      <c r="P256">
        <v>-4.47</v>
      </c>
      <c r="R256">
        <v>-20.100000000000001</v>
      </c>
      <c r="S256">
        <v>3.4699999999999998</v>
      </c>
      <c r="T256">
        <v>6.3</v>
      </c>
      <c r="U256">
        <v>6.8100000000000005</v>
      </c>
      <c r="V256">
        <v>14.6</v>
      </c>
      <c r="W256">
        <v>5.87</v>
      </c>
      <c r="X256">
        <v>4.21</v>
      </c>
      <c r="AB256">
        <v>5.62</v>
      </c>
      <c r="AD256">
        <v>4.93</v>
      </c>
      <c r="AE256">
        <v>2.2200000000000002</v>
      </c>
      <c r="AF256">
        <v>4.93</v>
      </c>
    </row>
    <row r="257" spans="1:32" x14ac:dyDescent="0.35">
      <c r="A257" s="1">
        <v>39171</v>
      </c>
      <c r="B257">
        <v>19.54</v>
      </c>
      <c r="C257">
        <v>3.77</v>
      </c>
      <c r="D257">
        <v>4.6500000000000004</v>
      </c>
      <c r="E257">
        <v>3.54</v>
      </c>
      <c r="F257">
        <v>-15.95</v>
      </c>
      <c r="G257">
        <v>5.26</v>
      </c>
      <c r="H257">
        <v>-2.5300000000000002</v>
      </c>
      <c r="I257">
        <v>1.75</v>
      </c>
      <c r="J257">
        <v>9.35</v>
      </c>
      <c r="K257">
        <v>5.45</v>
      </c>
      <c r="L257">
        <v>4.8899999999999997</v>
      </c>
      <c r="M257">
        <v>10.050000000000001</v>
      </c>
      <c r="N257">
        <v>5.52</v>
      </c>
      <c r="O257">
        <v>-3.94</v>
      </c>
      <c r="P257">
        <v>-10.42</v>
      </c>
      <c r="R257">
        <v>-20.350000000000001</v>
      </c>
      <c r="S257">
        <v>3.5</v>
      </c>
      <c r="T257">
        <v>6.29</v>
      </c>
      <c r="U257">
        <v>6.86</v>
      </c>
      <c r="V257">
        <v>14.66</v>
      </c>
      <c r="W257">
        <v>5.93</v>
      </c>
      <c r="X257">
        <v>4.2</v>
      </c>
      <c r="AB257">
        <v>5.8</v>
      </c>
      <c r="AD257">
        <v>4.45</v>
      </c>
      <c r="AE257">
        <v>2.25</v>
      </c>
      <c r="AF257">
        <v>4.9000000000000004</v>
      </c>
    </row>
    <row r="258" spans="1:32" x14ac:dyDescent="0.35">
      <c r="A258" s="1">
        <v>39202</v>
      </c>
      <c r="B258">
        <v>19.239999999999998</v>
      </c>
      <c r="C258">
        <v>4.01</v>
      </c>
      <c r="D258">
        <v>4.5600000000000005</v>
      </c>
      <c r="E258">
        <v>4.1399999999999997</v>
      </c>
      <c r="F258">
        <v>-16.09</v>
      </c>
      <c r="G258">
        <v>5.13</v>
      </c>
      <c r="H258">
        <v>0.44</v>
      </c>
      <c r="I258">
        <v>3.94</v>
      </c>
      <c r="J258">
        <v>10.11</v>
      </c>
      <c r="K258">
        <v>5.46</v>
      </c>
      <c r="L258">
        <v>5.13</v>
      </c>
      <c r="M258">
        <v>10.31</v>
      </c>
      <c r="N258">
        <v>5.4</v>
      </c>
      <c r="O258">
        <v>-7.05</v>
      </c>
      <c r="P258">
        <v>-10.59</v>
      </c>
      <c r="R258">
        <v>-8.8000000000000007</v>
      </c>
      <c r="S258">
        <v>3.82</v>
      </c>
      <c r="T258">
        <v>6.75</v>
      </c>
      <c r="U258">
        <v>7.12</v>
      </c>
      <c r="V258">
        <v>15.21</v>
      </c>
      <c r="W258">
        <v>6.07</v>
      </c>
      <c r="X258">
        <v>4.4000000000000004</v>
      </c>
      <c r="AB258">
        <v>5.66</v>
      </c>
      <c r="AD258">
        <v>4.6500000000000004</v>
      </c>
      <c r="AE258">
        <v>2.46</v>
      </c>
      <c r="AF258">
        <v>5.13</v>
      </c>
    </row>
    <row r="259" spans="1:32" x14ac:dyDescent="0.35">
      <c r="A259" s="1">
        <v>39233</v>
      </c>
      <c r="B259">
        <v>19.2</v>
      </c>
      <c r="C259">
        <v>3.9699999999999998</v>
      </c>
      <c r="D259">
        <v>4.5999999999999996</v>
      </c>
      <c r="E259">
        <v>4.03</v>
      </c>
      <c r="F259">
        <v>-16.059999999999999</v>
      </c>
      <c r="G259">
        <v>5.12</v>
      </c>
      <c r="H259">
        <v>0.44</v>
      </c>
      <c r="I259">
        <v>3.92</v>
      </c>
      <c r="J259">
        <v>10.18</v>
      </c>
      <c r="K259">
        <v>5.46</v>
      </c>
      <c r="L259">
        <v>5.14</v>
      </c>
      <c r="M259">
        <v>10.34</v>
      </c>
      <c r="N259">
        <v>5.4</v>
      </c>
      <c r="O259">
        <v>-7.05</v>
      </c>
      <c r="P259">
        <v>-10.56</v>
      </c>
      <c r="R259">
        <v>-8.98</v>
      </c>
      <c r="S259">
        <v>3.86</v>
      </c>
      <c r="T259">
        <v>6.75</v>
      </c>
      <c r="U259">
        <v>7.13</v>
      </c>
      <c r="V259">
        <v>15.25</v>
      </c>
      <c r="W259">
        <v>6.1</v>
      </c>
      <c r="X259">
        <v>4.4000000000000004</v>
      </c>
      <c r="AB259">
        <v>5.17</v>
      </c>
      <c r="AD259">
        <v>4.45</v>
      </c>
      <c r="AE259">
        <v>2.33</v>
      </c>
      <c r="AF259">
        <v>5.14</v>
      </c>
    </row>
    <row r="260" spans="1:32" x14ac:dyDescent="0.35">
      <c r="A260" s="1">
        <v>39262</v>
      </c>
      <c r="B260">
        <v>21.54</v>
      </c>
      <c r="C260">
        <v>4</v>
      </c>
      <c r="D260">
        <v>4.59</v>
      </c>
      <c r="E260">
        <v>4.01</v>
      </c>
      <c r="F260">
        <v>-16.03</v>
      </c>
      <c r="G260">
        <v>5.1100000000000003</v>
      </c>
      <c r="H260">
        <v>0.3</v>
      </c>
      <c r="I260">
        <v>3.55</v>
      </c>
      <c r="J260">
        <v>9.9700000000000006</v>
      </c>
      <c r="K260">
        <v>5.57</v>
      </c>
      <c r="L260">
        <v>5.14</v>
      </c>
      <c r="M260">
        <v>10.35</v>
      </c>
      <c r="N260">
        <v>5.46</v>
      </c>
      <c r="O260">
        <v>-7</v>
      </c>
      <c r="P260">
        <v>-11.09</v>
      </c>
      <c r="R260">
        <v>-10.44</v>
      </c>
      <c r="S260">
        <v>3.86</v>
      </c>
      <c r="T260">
        <v>6.78</v>
      </c>
      <c r="U260">
        <v>7.12</v>
      </c>
      <c r="V260">
        <v>14.45</v>
      </c>
      <c r="W260">
        <v>6.08</v>
      </c>
      <c r="X260">
        <v>4.6500000000000004</v>
      </c>
      <c r="AB260">
        <v>5.16</v>
      </c>
      <c r="AD260">
        <v>4.5199999999999996</v>
      </c>
      <c r="AE260">
        <v>2.29</v>
      </c>
      <c r="AF260">
        <v>5.14</v>
      </c>
    </row>
    <row r="261" spans="1:32" x14ac:dyDescent="0.35">
      <c r="A261" s="1">
        <v>39294</v>
      </c>
      <c r="B261">
        <v>22.8</v>
      </c>
      <c r="C261">
        <v>4.22</v>
      </c>
      <c r="D261">
        <v>4.8100000000000005</v>
      </c>
      <c r="E261">
        <v>4.5199999999999996</v>
      </c>
      <c r="F261">
        <v>-17.36</v>
      </c>
      <c r="G261">
        <v>5.16</v>
      </c>
      <c r="H261">
        <v>2.71</v>
      </c>
      <c r="I261">
        <v>6.26</v>
      </c>
      <c r="J261">
        <v>9.84</v>
      </c>
      <c r="K261">
        <v>5.6</v>
      </c>
      <c r="L261">
        <v>5.37</v>
      </c>
      <c r="M261">
        <v>11.29</v>
      </c>
      <c r="N261">
        <v>5.5</v>
      </c>
      <c r="O261">
        <v>-4.68</v>
      </c>
      <c r="P261">
        <v>-10.66</v>
      </c>
      <c r="R261">
        <v>-0.75</v>
      </c>
      <c r="S261">
        <v>4.07</v>
      </c>
      <c r="T261">
        <v>7.03</v>
      </c>
      <c r="U261">
        <v>8.3699999999999992</v>
      </c>
      <c r="V261">
        <v>12.84</v>
      </c>
      <c r="W261">
        <v>6.03</v>
      </c>
      <c r="X261">
        <v>4.5199999999999996</v>
      </c>
      <c r="AB261">
        <v>5.41</v>
      </c>
      <c r="AD261">
        <v>4.88</v>
      </c>
      <c r="AE261">
        <v>2.5</v>
      </c>
      <c r="AF261">
        <v>5.37</v>
      </c>
    </row>
    <row r="262" spans="1:32" x14ac:dyDescent="0.35">
      <c r="A262" s="1">
        <v>39325</v>
      </c>
      <c r="B262">
        <v>20.85</v>
      </c>
      <c r="C262">
        <v>4.22</v>
      </c>
      <c r="D262">
        <v>4.76</v>
      </c>
      <c r="E262">
        <v>4.54</v>
      </c>
      <c r="F262">
        <v>-17.329999999999998</v>
      </c>
      <c r="G262">
        <v>5.24</v>
      </c>
      <c r="H262">
        <v>2.71</v>
      </c>
      <c r="I262">
        <v>6.27</v>
      </c>
      <c r="J262">
        <v>9.84</v>
      </c>
      <c r="K262">
        <v>5.6</v>
      </c>
      <c r="L262">
        <v>5.37</v>
      </c>
      <c r="M262">
        <v>11.39</v>
      </c>
      <c r="N262">
        <v>5.5</v>
      </c>
      <c r="O262">
        <v>-4.72</v>
      </c>
      <c r="P262">
        <v>-11.36</v>
      </c>
      <c r="R262">
        <v>-0.73</v>
      </c>
      <c r="S262">
        <v>4.13</v>
      </c>
      <c r="T262">
        <v>7.03</v>
      </c>
      <c r="U262">
        <v>8.3800000000000008</v>
      </c>
      <c r="V262">
        <v>12.85</v>
      </c>
      <c r="W262">
        <v>5.99</v>
      </c>
      <c r="X262">
        <v>4.57</v>
      </c>
      <c r="AB262">
        <v>5.1100000000000003</v>
      </c>
      <c r="AD262">
        <v>4.72</v>
      </c>
      <c r="AE262">
        <v>2.73</v>
      </c>
      <c r="AF262">
        <v>5.37</v>
      </c>
    </row>
    <row r="263" spans="1:32" x14ac:dyDescent="0.35">
      <c r="A263" s="1">
        <v>39353</v>
      </c>
      <c r="B263">
        <v>21.21</v>
      </c>
      <c r="C263">
        <v>4.2</v>
      </c>
      <c r="D263">
        <v>4.8</v>
      </c>
      <c r="E263">
        <v>4.5199999999999996</v>
      </c>
      <c r="F263">
        <v>-17.489999999999998</v>
      </c>
      <c r="G263">
        <v>5.21</v>
      </c>
      <c r="H263">
        <v>2.82</v>
      </c>
      <c r="I263">
        <v>6.16</v>
      </c>
      <c r="J263">
        <v>9.73</v>
      </c>
      <c r="K263">
        <v>6.43</v>
      </c>
      <c r="L263">
        <v>5.78</v>
      </c>
      <c r="M263">
        <v>11.39</v>
      </c>
      <c r="N263">
        <v>5.48</v>
      </c>
      <c r="O263">
        <v>-4.8899999999999997</v>
      </c>
      <c r="P263">
        <v>-12.14</v>
      </c>
      <c r="R263">
        <v>-0.78</v>
      </c>
      <c r="S263">
        <v>4.08</v>
      </c>
      <c r="T263">
        <v>7.2</v>
      </c>
      <c r="U263">
        <v>8.2100000000000009</v>
      </c>
      <c r="V263">
        <v>12.77</v>
      </c>
      <c r="W263">
        <v>6.09</v>
      </c>
      <c r="X263">
        <v>4.51</v>
      </c>
      <c r="AB263">
        <v>5.29</v>
      </c>
      <c r="AD263">
        <v>4.67</v>
      </c>
      <c r="AE263">
        <v>2.61</v>
      </c>
      <c r="AF263">
        <v>5.37</v>
      </c>
    </row>
    <row r="264" spans="1:32" x14ac:dyDescent="0.35">
      <c r="A264" s="1">
        <v>39386</v>
      </c>
      <c r="B264">
        <v>23.82</v>
      </c>
      <c r="C264">
        <v>4.51</v>
      </c>
      <c r="D264">
        <v>4.78</v>
      </c>
      <c r="E264">
        <v>5.58</v>
      </c>
      <c r="F264">
        <v>-18.329999999999998</v>
      </c>
      <c r="G264">
        <v>5.86</v>
      </c>
      <c r="H264">
        <v>7.66</v>
      </c>
      <c r="I264">
        <v>6.65</v>
      </c>
      <c r="J264">
        <v>9.26</v>
      </c>
      <c r="K264">
        <v>6.44</v>
      </c>
      <c r="L264">
        <v>5.99</v>
      </c>
      <c r="M264">
        <v>12.04</v>
      </c>
      <c r="N264">
        <v>6.51</v>
      </c>
      <c r="O264">
        <v>1.46</v>
      </c>
      <c r="P264">
        <v>-11.4</v>
      </c>
      <c r="R264">
        <v>0.23</v>
      </c>
      <c r="S264">
        <v>4.24</v>
      </c>
      <c r="T264">
        <v>7.34</v>
      </c>
      <c r="U264">
        <v>9.0299999999999994</v>
      </c>
      <c r="V264">
        <v>14.34</v>
      </c>
      <c r="W264">
        <v>5.8100000000000005</v>
      </c>
      <c r="X264">
        <v>3.52</v>
      </c>
      <c r="AB264">
        <v>5.0599999999999996</v>
      </c>
      <c r="AD264">
        <v>5.97</v>
      </c>
      <c r="AE264">
        <v>3.15</v>
      </c>
      <c r="AF264">
        <v>5.5600000000000005</v>
      </c>
    </row>
    <row r="265" spans="1:32" x14ac:dyDescent="0.35">
      <c r="A265" s="1">
        <v>39416</v>
      </c>
      <c r="B265">
        <v>23.88</v>
      </c>
      <c r="C265">
        <v>4.54</v>
      </c>
      <c r="D265">
        <v>4.82</v>
      </c>
      <c r="E265">
        <v>5.51</v>
      </c>
      <c r="F265">
        <v>-18.87</v>
      </c>
      <c r="G265">
        <v>5.86</v>
      </c>
      <c r="H265">
        <v>7.68</v>
      </c>
      <c r="I265">
        <v>6.65</v>
      </c>
      <c r="J265">
        <v>9.0299999999999994</v>
      </c>
      <c r="K265">
        <v>6.44</v>
      </c>
      <c r="L265">
        <v>6.1</v>
      </c>
      <c r="M265">
        <v>12.11</v>
      </c>
      <c r="N265">
        <v>7.16</v>
      </c>
      <c r="O265">
        <v>1.5699999999999998</v>
      </c>
      <c r="P265">
        <v>-11.34</v>
      </c>
      <c r="R265">
        <v>0.17</v>
      </c>
      <c r="S265">
        <v>4.2699999999999996</v>
      </c>
      <c r="T265">
        <v>7.34</v>
      </c>
      <c r="U265">
        <v>9.0299999999999994</v>
      </c>
      <c r="V265">
        <v>14.41</v>
      </c>
      <c r="W265">
        <v>6.52</v>
      </c>
      <c r="X265">
        <v>3.5300000000000002</v>
      </c>
      <c r="AB265">
        <v>4.71</v>
      </c>
      <c r="AD265">
        <v>6.04</v>
      </c>
      <c r="AE265">
        <v>3.08</v>
      </c>
      <c r="AF265">
        <v>5.65</v>
      </c>
    </row>
    <row r="266" spans="1:32" x14ac:dyDescent="0.35">
      <c r="A266" s="1">
        <v>39447</v>
      </c>
      <c r="B266">
        <v>34.86</v>
      </c>
      <c r="C266">
        <v>4.66</v>
      </c>
      <c r="D266">
        <v>4.95</v>
      </c>
      <c r="E266">
        <v>6.98</v>
      </c>
      <c r="F266">
        <v>-19.25</v>
      </c>
      <c r="G266">
        <v>6.96</v>
      </c>
      <c r="H266">
        <v>13.38</v>
      </c>
      <c r="I266">
        <v>7.77</v>
      </c>
      <c r="J266">
        <v>7.8100000000000005</v>
      </c>
      <c r="K266">
        <v>6.5600000000000005</v>
      </c>
      <c r="L266">
        <v>5.98</v>
      </c>
      <c r="M266">
        <v>11.42</v>
      </c>
      <c r="N266">
        <v>6.07</v>
      </c>
      <c r="O266">
        <v>7.79</v>
      </c>
      <c r="P266">
        <v>-7.66</v>
      </c>
      <c r="R266">
        <v>1.88</v>
      </c>
      <c r="S266">
        <v>4.59</v>
      </c>
      <c r="T266">
        <v>7.85</v>
      </c>
      <c r="U266">
        <v>9.6199999999999992</v>
      </c>
      <c r="V266">
        <v>14.7</v>
      </c>
      <c r="W266">
        <v>5.96</v>
      </c>
      <c r="X266">
        <v>2.16</v>
      </c>
      <c r="AB266">
        <v>4.8100000000000005</v>
      </c>
      <c r="AD266">
        <v>7.06</v>
      </c>
      <c r="AE266">
        <v>2.11</v>
      </c>
      <c r="AF266">
        <v>5.98</v>
      </c>
    </row>
    <row r="267" spans="1:32" x14ac:dyDescent="0.35">
      <c r="A267" s="1">
        <v>39478</v>
      </c>
      <c r="B267">
        <v>35.44</v>
      </c>
      <c r="C267">
        <v>4.7699999999999996</v>
      </c>
      <c r="D267">
        <v>4.96</v>
      </c>
      <c r="E267">
        <v>6.9399999999999995</v>
      </c>
      <c r="F267">
        <v>-18.96</v>
      </c>
      <c r="G267">
        <v>6.77</v>
      </c>
      <c r="H267">
        <v>13.38</v>
      </c>
      <c r="I267">
        <v>7.86</v>
      </c>
      <c r="J267">
        <v>7.76</v>
      </c>
      <c r="K267">
        <v>6.57</v>
      </c>
      <c r="L267">
        <v>5.98</v>
      </c>
      <c r="M267">
        <v>11.35</v>
      </c>
      <c r="N267">
        <v>6.07</v>
      </c>
      <c r="O267">
        <v>8.14</v>
      </c>
      <c r="P267">
        <v>-7.49</v>
      </c>
      <c r="R267">
        <v>2.41</v>
      </c>
      <c r="S267">
        <v>4.5999999999999996</v>
      </c>
      <c r="T267">
        <v>7.85</v>
      </c>
      <c r="U267">
        <v>9.6</v>
      </c>
      <c r="V267">
        <v>14.72</v>
      </c>
      <c r="W267">
        <v>5.98</v>
      </c>
      <c r="X267">
        <v>2.15</v>
      </c>
      <c r="AB267">
        <v>4.88</v>
      </c>
      <c r="AD267">
        <v>7.07</v>
      </c>
      <c r="AE267">
        <v>1.79</v>
      </c>
      <c r="AF267">
        <v>5.98</v>
      </c>
    </row>
    <row r="268" spans="1:32" x14ac:dyDescent="0.35">
      <c r="A268" s="1">
        <v>39507</v>
      </c>
      <c r="B268">
        <v>36.68</v>
      </c>
      <c r="C268">
        <v>4.8100000000000005</v>
      </c>
      <c r="D268">
        <v>5.15</v>
      </c>
      <c r="E268">
        <v>6.96</v>
      </c>
      <c r="F268">
        <v>-18.920000000000002</v>
      </c>
      <c r="G268">
        <v>6.78</v>
      </c>
      <c r="H268">
        <v>13.38</v>
      </c>
      <c r="I268">
        <v>7.85</v>
      </c>
      <c r="J268">
        <v>7.75</v>
      </c>
      <c r="K268">
        <v>6.57</v>
      </c>
      <c r="L268">
        <v>5.98</v>
      </c>
      <c r="M268">
        <v>11.49</v>
      </c>
      <c r="N268">
        <v>6.07</v>
      </c>
      <c r="O268">
        <v>8.26</v>
      </c>
      <c r="P268">
        <v>-7.15</v>
      </c>
      <c r="R268">
        <v>2.42</v>
      </c>
      <c r="S268">
        <v>4.6500000000000004</v>
      </c>
      <c r="T268">
        <v>7.85</v>
      </c>
      <c r="U268">
        <v>9.6</v>
      </c>
      <c r="V268">
        <v>14.68</v>
      </c>
      <c r="W268">
        <v>5.99</v>
      </c>
      <c r="X268">
        <v>2.17</v>
      </c>
      <c r="AB268">
        <v>4.7300000000000004</v>
      </c>
      <c r="AD268">
        <v>7.28</v>
      </c>
      <c r="AE268">
        <v>1.9100000000000001</v>
      </c>
      <c r="AF268">
        <v>5.98</v>
      </c>
    </row>
    <row r="269" spans="1:32" x14ac:dyDescent="0.35">
      <c r="A269" s="1">
        <v>39538</v>
      </c>
      <c r="B269">
        <v>56.83</v>
      </c>
      <c r="C269">
        <v>4.9000000000000004</v>
      </c>
      <c r="D269">
        <v>6.99</v>
      </c>
      <c r="E269">
        <v>6.75</v>
      </c>
      <c r="F269">
        <v>-16.43</v>
      </c>
      <c r="G269">
        <v>7.28</v>
      </c>
      <c r="H269">
        <v>11.44</v>
      </c>
      <c r="I269">
        <v>7.6899999999999995</v>
      </c>
      <c r="J269">
        <v>8.85</v>
      </c>
      <c r="K269">
        <v>6.65</v>
      </c>
      <c r="L269">
        <v>6.22</v>
      </c>
      <c r="M269">
        <v>10.98</v>
      </c>
      <c r="N269">
        <v>6.49</v>
      </c>
      <c r="O269">
        <v>12.42</v>
      </c>
      <c r="P269">
        <v>0.27</v>
      </c>
      <c r="R269">
        <v>0.92</v>
      </c>
      <c r="S269">
        <v>4.7699999999999996</v>
      </c>
      <c r="T269">
        <v>7.85</v>
      </c>
      <c r="U269">
        <v>9.6199999999999992</v>
      </c>
      <c r="V269">
        <v>14.44</v>
      </c>
      <c r="W269">
        <v>9.68</v>
      </c>
      <c r="X269">
        <v>0.45</v>
      </c>
      <c r="AB269">
        <v>4.51</v>
      </c>
      <c r="AD269">
        <v>7.71</v>
      </c>
      <c r="AE269">
        <v>2.2800000000000002</v>
      </c>
      <c r="AF269">
        <v>6.22</v>
      </c>
    </row>
    <row r="270" spans="1:32" x14ac:dyDescent="0.35">
      <c r="A270" s="1">
        <v>39568</v>
      </c>
      <c r="B270">
        <v>55.39</v>
      </c>
      <c r="C270">
        <v>4.93</v>
      </c>
      <c r="D270">
        <v>5.66</v>
      </c>
      <c r="E270">
        <v>6.87</v>
      </c>
      <c r="F270">
        <v>-16.510000000000002</v>
      </c>
      <c r="G270">
        <v>7.3</v>
      </c>
      <c r="H270">
        <v>11.44</v>
      </c>
      <c r="I270">
        <v>7.73</v>
      </c>
      <c r="J270">
        <v>8.85</v>
      </c>
      <c r="K270">
        <v>6.62</v>
      </c>
      <c r="L270">
        <v>6.22</v>
      </c>
      <c r="M270">
        <v>10.98</v>
      </c>
      <c r="N270">
        <v>6.49</v>
      </c>
      <c r="O270">
        <v>12.72</v>
      </c>
      <c r="P270">
        <v>0.2</v>
      </c>
      <c r="R270">
        <v>1.01</v>
      </c>
      <c r="S270">
        <v>4.6899999999999995</v>
      </c>
      <c r="T270">
        <v>7.85</v>
      </c>
      <c r="U270">
        <v>9.66</v>
      </c>
      <c r="V270">
        <v>14.86</v>
      </c>
      <c r="W270">
        <v>6.74</v>
      </c>
      <c r="X270">
        <v>0.45</v>
      </c>
      <c r="AB270">
        <v>4.6100000000000003</v>
      </c>
      <c r="AD270">
        <v>7.6899999999999995</v>
      </c>
      <c r="AE270">
        <v>2.96</v>
      </c>
      <c r="AF270">
        <v>6.22</v>
      </c>
    </row>
    <row r="271" spans="1:32" x14ac:dyDescent="0.35">
      <c r="A271" s="1">
        <v>39598</v>
      </c>
      <c r="B271">
        <v>55.13</v>
      </c>
      <c r="C271">
        <v>5</v>
      </c>
      <c r="D271">
        <v>5.61</v>
      </c>
      <c r="E271">
        <v>6.98</v>
      </c>
      <c r="F271">
        <v>-16.489999999999998</v>
      </c>
      <c r="G271">
        <v>7.31</v>
      </c>
      <c r="H271">
        <v>11.44</v>
      </c>
      <c r="I271">
        <v>7.75</v>
      </c>
      <c r="J271">
        <v>8.86</v>
      </c>
      <c r="K271">
        <v>6.6</v>
      </c>
      <c r="L271">
        <v>6.23</v>
      </c>
      <c r="M271">
        <v>10.99</v>
      </c>
      <c r="N271">
        <v>6.53</v>
      </c>
      <c r="O271">
        <v>11.56</v>
      </c>
      <c r="P271">
        <v>-0.05</v>
      </c>
      <c r="R271">
        <v>1.01</v>
      </c>
      <c r="S271">
        <v>4.7300000000000004</v>
      </c>
      <c r="T271">
        <v>7.85</v>
      </c>
      <c r="U271">
        <v>9.68</v>
      </c>
      <c r="V271">
        <v>15.04</v>
      </c>
      <c r="W271">
        <v>6.6899999999999995</v>
      </c>
      <c r="X271">
        <v>0.45</v>
      </c>
      <c r="AB271">
        <v>5.12</v>
      </c>
      <c r="AD271">
        <v>8.14</v>
      </c>
      <c r="AE271">
        <v>2.93</v>
      </c>
      <c r="AF271">
        <v>6.23</v>
      </c>
    </row>
    <row r="272" spans="1:32" x14ac:dyDescent="0.35">
      <c r="A272" s="1">
        <v>39629</v>
      </c>
      <c r="B272">
        <v>69.95</v>
      </c>
      <c r="C272">
        <v>5.0199999999999996</v>
      </c>
      <c r="D272">
        <v>4.78</v>
      </c>
      <c r="E272">
        <v>6.71</v>
      </c>
      <c r="F272">
        <v>-15.17</v>
      </c>
      <c r="G272">
        <v>7.59</v>
      </c>
      <c r="H272">
        <v>9.51</v>
      </c>
      <c r="I272">
        <v>7.24</v>
      </c>
      <c r="J272">
        <v>7.92</v>
      </c>
      <c r="K272">
        <v>6.64</v>
      </c>
      <c r="L272">
        <v>6.08</v>
      </c>
      <c r="M272">
        <v>10.130000000000001</v>
      </c>
      <c r="N272">
        <v>6.6899999999999995</v>
      </c>
      <c r="O272">
        <v>12.46</v>
      </c>
      <c r="P272">
        <v>7.38</v>
      </c>
      <c r="R272">
        <v>0.21</v>
      </c>
      <c r="S272">
        <v>4.88</v>
      </c>
      <c r="T272">
        <v>7.84</v>
      </c>
      <c r="U272">
        <v>9.14</v>
      </c>
      <c r="V272">
        <v>17.78</v>
      </c>
      <c r="W272">
        <v>5.73</v>
      </c>
      <c r="X272">
        <v>-0.76</v>
      </c>
      <c r="AB272">
        <v>4.79</v>
      </c>
      <c r="AD272">
        <v>7.71</v>
      </c>
      <c r="AE272">
        <v>2.9699999999999998</v>
      </c>
      <c r="AF272">
        <v>6.08</v>
      </c>
    </row>
    <row r="273" spans="1:32" x14ac:dyDescent="0.35">
      <c r="A273" s="1">
        <v>39660</v>
      </c>
      <c r="B273">
        <v>67.52</v>
      </c>
      <c r="C273">
        <v>5.14</v>
      </c>
      <c r="D273">
        <v>4.8100000000000005</v>
      </c>
      <c r="E273">
        <v>6.68</v>
      </c>
      <c r="F273">
        <v>-15.02</v>
      </c>
      <c r="G273">
        <v>7.46</v>
      </c>
      <c r="H273">
        <v>9.17</v>
      </c>
      <c r="I273">
        <v>7.21</v>
      </c>
      <c r="J273">
        <v>7.85</v>
      </c>
      <c r="K273">
        <v>6.58</v>
      </c>
      <c r="L273">
        <v>6.08</v>
      </c>
      <c r="M273">
        <v>9.99</v>
      </c>
      <c r="N273">
        <v>6.61</v>
      </c>
      <c r="O273">
        <v>12.74</v>
      </c>
      <c r="P273">
        <v>6.45</v>
      </c>
      <c r="R273">
        <v>0.19</v>
      </c>
      <c r="S273">
        <v>5.01</v>
      </c>
      <c r="T273">
        <v>7.84</v>
      </c>
      <c r="U273">
        <v>9.1300000000000008</v>
      </c>
      <c r="V273">
        <v>17.7</v>
      </c>
      <c r="W273">
        <v>5.62</v>
      </c>
      <c r="X273">
        <v>-1.1000000000000001</v>
      </c>
      <c r="AB273">
        <v>4.7699999999999996</v>
      </c>
      <c r="AD273">
        <v>7.51</v>
      </c>
      <c r="AE273">
        <v>2.93</v>
      </c>
      <c r="AF273">
        <v>6.08</v>
      </c>
    </row>
    <row r="274" spans="1:32" x14ac:dyDescent="0.35">
      <c r="A274" s="1">
        <v>39689</v>
      </c>
      <c r="B274">
        <v>68.73</v>
      </c>
      <c r="C274">
        <v>5.12</v>
      </c>
      <c r="D274">
        <v>4.76</v>
      </c>
      <c r="E274">
        <v>6.73</v>
      </c>
      <c r="F274">
        <v>-15.04</v>
      </c>
      <c r="G274">
        <v>7.65</v>
      </c>
      <c r="H274">
        <v>9.17</v>
      </c>
      <c r="I274">
        <v>7.22</v>
      </c>
      <c r="J274">
        <v>7.86</v>
      </c>
      <c r="K274">
        <v>6.59</v>
      </c>
      <c r="L274">
        <v>6.08</v>
      </c>
      <c r="M274">
        <v>10</v>
      </c>
      <c r="N274">
        <v>6.61</v>
      </c>
      <c r="O274">
        <v>12.75</v>
      </c>
      <c r="P274">
        <v>7</v>
      </c>
      <c r="R274">
        <v>0.19</v>
      </c>
      <c r="S274">
        <v>4.96</v>
      </c>
      <c r="T274">
        <v>7.84</v>
      </c>
      <c r="U274">
        <v>9.15</v>
      </c>
      <c r="V274">
        <v>17.77</v>
      </c>
      <c r="W274">
        <v>5.63</v>
      </c>
      <c r="X274">
        <v>-1.1100000000000001</v>
      </c>
      <c r="AB274">
        <v>5.07</v>
      </c>
      <c r="AD274">
        <v>7.68</v>
      </c>
      <c r="AE274">
        <v>2.84</v>
      </c>
      <c r="AF274">
        <v>6.08</v>
      </c>
    </row>
    <row r="275" spans="1:32" x14ac:dyDescent="0.35">
      <c r="A275" s="1">
        <v>39721</v>
      </c>
      <c r="B275">
        <v>97.26</v>
      </c>
      <c r="C275">
        <v>4.92</v>
      </c>
      <c r="D275">
        <v>5.26</v>
      </c>
      <c r="E275">
        <v>5.95</v>
      </c>
      <c r="F275">
        <v>-14.46</v>
      </c>
      <c r="G275">
        <v>7.89</v>
      </c>
      <c r="H275">
        <v>4.76</v>
      </c>
      <c r="I275">
        <v>6.96</v>
      </c>
      <c r="J275">
        <v>8.48</v>
      </c>
      <c r="K275">
        <v>6.58</v>
      </c>
      <c r="L275">
        <v>6.02</v>
      </c>
      <c r="M275">
        <v>7.8</v>
      </c>
      <c r="N275">
        <v>6.26</v>
      </c>
      <c r="O275">
        <v>16.690000000000001</v>
      </c>
      <c r="P275">
        <v>18.670000000000002</v>
      </c>
      <c r="R275">
        <v>0.88</v>
      </c>
      <c r="S275">
        <v>4.7699999999999996</v>
      </c>
      <c r="T275">
        <v>7.89</v>
      </c>
      <c r="U275">
        <v>8.58</v>
      </c>
      <c r="V275">
        <v>14.67</v>
      </c>
      <c r="W275">
        <v>6.6</v>
      </c>
      <c r="X275">
        <v>-3.18</v>
      </c>
      <c r="AB275">
        <v>5.21</v>
      </c>
      <c r="AD275">
        <v>6.92</v>
      </c>
      <c r="AE275">
        <v>3.92</v>
      </c>
      <c r="AF275">
        <v>6.02</v>
      </c>
    </row>
    <row r="276" spans="1:32" x14ac:dyDescent="0.35">
      <c r="A276" s="1">
        <v>39752</v>
      </c>
      <c r="B276">
        <v>97.93</v>
      </c>
      <c r="C276">
        <v>4.79</v>
      </c>
      <c r="D276">
        <v>5.18</v>
      </c>
      <c r="E276">
        <v>6.02</v>
      </c>
      <c r="F276">
        <v>-14.79</v>
      </c>
      <c r="G276">
        <v>7.84</v>
      </c>
      <c r="H276">
        <v>4.8</v>
      </c>
      <c r="I276">
        <v>7.06</v>
      </c>
      <c r="J276">
        <v>8.48</v>
      </c>
      <c r="K276">
        <v>6.57</v>
      </c>
      <c r="L276">
        <v>6.01</v>
      </c>
      <c r="M276">
        <v>7.84</v>
      </c>
      <c r="N276">
        <v>6.26</v>
      </c>
      <c r="O276">
        <v>17.71</v>
      </c>
      <c r="P276">
        <v>19.07</v>
      </c>
      <c r="R276">
        <v>0.87</v>
      </c>
      <c r="S276">
        <v>4.7300000000000004</v>
      </c>
      <c r="T276">
        <v>7.89</v>
      </c>
      <c r="U276">
        <v>8.6999999999999993</v>
      </c>
      <c r="V276">
        <v>14.99</v>
      </c>
      <c r="W276">
        <v>6.65</v>
      </c>
      <c r="X276">
        <v>-3.38</v>
      </c>
      <c r="AB276">
        <v>5.18</v>
      </c>
      <c r="AD276">
        <v>6.54</v>
      </c>
      <c r="AE276">
        <v>4.07</v>
      </c>
      <c r="AF276">
        <v>6.01</v>
      </c>
    </row>
    <row r="277" spans="1:32" x14ac:dyDescent="0.35">
      <c r="A277" s="1">
        <v>39780</v>
      </c>
      <c r="B277">
        <v>102.71</v>
      </c>
      <c r="C277">
        <v>4.78</v>
      </c>
      <c r="D277">
        <v>5.15</v>
      </c>
      <c r="E277">
        <v>5.87</v>
      </c>
      <c r="F277">
        <v>-13</v>
      </c>
      <c r="G277">
        <v>7.92</v>
      </c>
      <c r="H277">
        <v>4.84</v>
      </c>
      <c r="I277">
        <v>7.23</v>
      </c>
      <c r="J277">
        <v>8.49</v>
      </c>
      <c r="K277">
        <v>6.53</v>
      </c>
      <c r="L277">
        <v>5.98</v>
      </c>
      <c r="M277">
        <v>7.78</v>
      </c>
      <c r="N277">
        <v>6.22</v>
      </c>
      <c r="O277">
        <v>15.47</v>
      </c>
      <c r="P277">
        <v>20.75</v>
      </c>
      <c r="R277">
        <v>2.1</v>
      </c>
      <c r="S277">
        <v>4.7300000000000004</v>
      </c>
      <c r="T277">
        <v>7.89</v>
      </c>
      <c r="U277">
        <v>8.67</v>
      </c>
      <c r="V277">
        <v>14.83</v>
      </c>
      <c r="W277">
        <v>6.66</v>
      </c>
      <c r="X277">
        <v>-3.35</v>
      </c>
      <c r="AB277">
        <v>5.35</v>
      </c>
      <c r="AD277">
        <v>6.51</v>
      </c>
      <c r="AE277">
        <v>2.87</v>
      </c>
      <c r="AF277">
        <v>5.97</v>
      </c>
    </row>
    <row r="278" spans="1:32" x14ac:dyDescent="0.35">
      <c r="A278" s="1">
        <v>39813</v>
      </c>
      <c r="B278">
        <v>132.1</v>
      </c>
      <c r="C278">
        <v>4.6399999999999997</v>
      </c>
      <c r="D278">
        <v>5.47</v>
      </c>
      <c r="E278">
        <v>3.22</v>
      </c>
      <c r="F278">
        <v>-9.84</v>
      </c>
      <c r="G278">
        <v>6.95</v>
      </c>
      <c r="H278">
        <v>-4.45</v>
      </c>
      <c r="I278">
        <v>6.71</v>
      </c>
      <c r="J278">
        <v>9.3800000000000008</v>
      </c>
      <c r="K278">
        <v>6.64</v>
      </c>
      <c r="L278">
        <v>5.82</v>
      </c>
      <c r="M278">
        <v>7.31</v>
      </c>
      <c r="N278">
        <v>6.25</v>
      </c>
      <c r="O278">
        <v>27.57</v>
      </c>
      <c r="P278">
        <v>33.79</v>
      </c>
      <c r="R278">
        <v>2.5</v>
      </c>
      <c r="S278">
        <v>4.83</v>
      </c>
      <c r="T278">
        <v>7.08</v>
      </c>
      <c r="U278">
        <v>7.93</v>
      </c>
      <c r="V278">
        <v>26.63</v>
      </c>
      <c r="W278">
        <v>6.86</v>
      </c>
      <c r="X278">
        <v>-4.3600000000000003</v>
      </c>
      <c r="AB278">
        <v>5</v>
      </c>
      <c r="AD278">
        <v>4.68</v>
      </c>
      <c r="AE278">
        <v>2.59</v>
      </c>
      <c r="AF278">
        <v>5.8100000000000005</v>
      </c>
    </row>
    <row r="279" spans="1:32" x14ac:dyDescent="0.35">
      <c r="A279" s="1">
        <v>39843</v>
      </c>
      <c r="B279">
        <v>127.81</v>
      </c>
      <c r="C279">
        <v>4.62</v>
      </c>
      <c r="D279">
        <v>5.42</v>
      </c>
      <c r="E279">
        <v>3.2</v>
      </c>
      <c r="F279">
        <v>-9.9499999999999993</v>
      </c>
      <c r="G279">
        <v>6.99</v>
      </c>
      <c r="H279">
        <v>-4.45</v>
      </c>
      <c r="I279">
        <v>6.72</v>
      </c>
      <c r="J279">
        <v>9.4</v>
      </c>
      <c r="K279">
        <v>6.63</v>
      </c>
      <c r="L279">
        <v>5.87</v>
      </c>
      <c r="M279">
        <v>7.32</v>
      </c>
      <c r="N279">
        <v>6.25</v>
      </c>
      <c r="O279">
        <v>23.42</v>
      </c>
      <c r="P279">
        <v>32.159999999999997</v>
      </c>
      <c r="R279">
        <v>2.5</v>
      </c>
      <c r="S279">
        <v>4.8499999999999996</v>
      </c>
      <c r="T279">
        <v>7.08</v>
      </c>
      <c r="U279">
        <v>7.92</v>
      </c>
      <c r="V279">
        <v>26.54</v>
      </c>
      <c r="W279">
        <v>6.87</v>
      </c>
      <c r="X279">
        <v>-4.46</v>
      </c>
      <c r="AB279">
        <v>4.91</v>
      </c>
      <c r="AD279">
        <v>4.41</v>
      </c>
      <c r="AE279">
        <v>2.5300000000000002</v>
      </c>
      <c r="AF279">
        <v>5.87</v>
      </c>
    </row>
    <row r="280" spans="1:32" x14ac:dyDescent="0.35">
      <c r="A280" s="1">
        <v>39871</v>
      </c>
      <c r="B280">
        <v>126.75</v>
      </c>
      <c r="C280">
        <v>4.54</v>
      </c>
      <c r="D280">
        <v>5.57</v>
      </c>
      <c r="E280">
        <v>3.27</v>
      </c>
      <c r="F280">
        <v>-10.23</v>
      </c>
      <c r="G280">
        <v>7</v>
      </c>
      <c r="H280">
        <v>-4.46</v>
      </c>
      <c r="I280">
        <v>6.66</v>
      </c>
      <c r="J280">
        <v>9.3800000000000008</v>
      </c>
      <c r="K280">
        <v>6.63</v>
      </c>
      <c r="L280">
        <v>5.87</v>
      </c>
      <c r="M280">
        <v>7.34</v>
      </c>
      <c r="N280">
        <v>6.25</v>
      </c>
      <c r="O280">
        <v>25.35</v>
      </c>
      <c r="P280">
        <v>31.9</v>
      </c>
      <c r="R280">
        <v>2.4900000000000002</v>
      </c>
      <c r="S280">
        <v>4.83</v>
      </c>
      <c r="T280">
        <v>7.08</v>
      </c>
      <c r="U280">
        <v>7.83</v>
      </c>
      <c r="V280">
        <v>26.34</v>
      </c>
      <c r="W280">
        <v>6.95</v>
      </c>
      <c r="X280">
        <v>-4.46</v>
      </c>
      <c r="AB280">
        <v>5.0999999999999996</v>
      </c>
      <c r="AD280">
        <v>4.34</v>
      </c>
      <c r="AE280">
        <v>2.94</v>
      </c>
      <c r="AF280">
        <v>5.87</v>
      </c>
    </row>
    <row r="281" spans="1:32" x14ac:dyDescent="0.35">
      <c r="A281" s="1">
        <v>39903</v>
      </c>
      <c r="B281">
        <v>133.83000000000001</v>
      </c>
      <c r="C281">
        <v>4.0199999999999996</v>
      </c>
      <c r="D281">
        <v>5.65</v>
      </c>
      <c r="E281">
        <v>1.85</v>
      </c>
      <c r="F281">
        <v>-7.42</v>
      </c>
      <c r="G281">
        <v>7.33</v>
      </c>
      <c r="H281">
        <v>-10.94</v>
      </c>
      <c r="I281">
        <v>6.15</v>
      </c>
      <c r="J281">
        <v>4.9800000000000004</v>
      </c>
      <c r="K281">
        <v>6.71</v>
      </c>
      <c r="L281">
        <v>5.91</v>
      </c>
      <c r="M281">
        <v>6.75</v>
      </c>
      <c r="N281">
        <v>6.21</v>
      </c>
      <c r="O281">
        <v>31.3</v>
      </c>
      <c r="P281">
        <v>35.47</v>
      </c>
      <c r="R281">
        <v>1.1599999999999999</v>
      </c>
      <c r="S281">
        <v>4.84</v>
      </c>
      <c r="T281">
        <v>7.16</v>
      </c>
      <c r="U281">
        <v>7.36</v>
      </c>
      <c r="V281">
        <v>24.89</v>
      </c>
      <c r="W281">
        <v>6.9399999999999995</v>
      </c>
      <c r="X281">
        <v>-3.09</v>
      </c>
      <c r="AB281">
        <v>5.27</v>
      </c>
      <c r="AD281">
        <v>3</v>
      </c>
      <c r="AE281">
        <v>2.77</v>
      </c>
      <c r="AF281">
        <v>5.91</v>
      </c>
    </row>
    <row r="282" spans="1:32" x14ac:dyDescent="0.35">
      <c r="A282" s="1">
        <v>39933</v>
      </c>
      <c r="B282">
        <v>133.33000000000001</v>
      </c>
      <c r="C282">
        <v>3.96</v>
      </c>
      <c r="D282">
        <v>5.68</v>
      </c>
      <c r="E282">
        <v>1.83</v>
      </c>
      <c r="F282">
        <v>-8</v>
      </c>
      <c r="G282">
        <v>7.32</v>
      </c>
      <c r="H282">
        <v>-10.85</v>
      </c>
      <c r="I282">
        <v>6.22</v>
      </c>
      <c r="J282">
        <v>4.95</v>
      </c>
      <c r="K282">
        <v>6.73</v>
      </c>
      <c r="L282">
        <v>5.92</v>
      </c>
      <c r="M282">
        <v>6.66</v>
      </c>
      <c r="N282">
        <v>6.22</v>
      </c>
      <c r="O282">
        <v>31.17</v>
      </c>
      <c r="P282">
        <v>35.270000000000003</v>
      </c>
      <c r="R282">
        <v>1.1200000000000001</v>
      </c>
      <c r="S282">
        <v>4.87</v>
      </c>
      <c r="T282">
        <v>7.16</v>
      </c>
      <c r="U282">
        <v>7.5</v>
      </c>
      <c r="V282">
        <v>24.95</v>
      </c>
      <c r="W282">
        <v>7.05</v>
      </c>
      <c r="X282">
        <v>-3.17</v>
      </c>
      <c r="AB282">
        <v>5.37</v>
      </c>
      <c r="AD282">
        <v>2.7199999999999998</v>
      </c>
      <c r="AE282">
        <v>2.65</v>
      </c>
      <c r="AF282">
        <v>5.92</v>
      </c>
    </row>
    <row r="283" spans="1:32" x14ac:dyDescent="0.35">
      <c r="A283" s="1">
        <v>39962</v>
      </c>
      <c r="B283">
        <v>135.69999999999999</v>
      </c>
      <c r="C283">
        <v>3.98</v>
      </c>
      <c r="D283">
        <v>5.7</v>
      </c>
      <c r="E283">
        <v>1.72</v>
      </c>
      <c r="F283">
        <v>-7.95</v>
      </c>
      <c r="G283">
        <v>7.33</v>
      </c>
      <c r="H283">
        <v>-11.81</v>
      </c>
      <c r="I283">
        <v>6.23</v>
      </c>
      <c r="J283">
        <v>4.9399999999999995</v>
      </c>
      <c r="K283">
        <v>6.78</v>
      </c>
      <c r="L283">
        <v>5.92</v>
      </c>
      <c r="M283">
        <v>6.76</v>
      </c>
      <c r="N283">
        <v>6.22</v>
      </c>
      <c r="O283">
        <v>30.96</v>
      </c>
      <c r="P283">
        <v>35.090000000000003</v>
      </c>
      <c r="R283">
        <v>1.1200000000000001</v>
      </c>
      <c r="S283">
        <v>4.87</v>
      </c>
      <c r="T283">
        <v>7.17</v>
      </c>
      <c r="U283">
        <v>7.5</v>
      </c>
      <c r="V283">
        <v>25.11</v>
      </c>
      <c r="W283">
        <v>7.08</v>
      </c>
      <c r="X283">
        <v>-3.18</v>
      </c>
      <c r="AB283">
        <v>5.87</v>
      </c>
      <c r="AD283">
        <v>2.68</v>
      </c>
      <c r="AE283">
        <v>2.74</v>
      </c>
      <c r="AF283">
        <v>5.92</v>
      </c>
    </row>
    <row r="284" spans="1:32" x14ac:dyDescent="0.35">
      <c r="A284" s="1">
        <v>39994</v>
      </c>
      <c r="B284">
        <v>120.42</v>
      </c>
      <c r="C284">
        <v>4.2300000000000004</v>
      </c>
      <c r="D284">
        <v>6.52</v>
      </c>
      <c r="E284">
        <v>3.67</v>
      </c>
      <c r="F284">
        <v>-3.44</v>
      </c>
      <c r="G284">
        <v>7.8</v>
      </c>
      <c r="H284">
        <v>-4.58</v>
      </c>
      <c r="I284">
        <v>6.57</v>
      </c>
      <c r="J284">
        <v>2.27</v>
      </c>
      <c r="K284">
        <v>7.44</v>
      </c>
      <c r="L284">
        <v>6.3</v>
      </c>
      <c r="M284">
        <v>6.11</v>
      </c>
      <c r="N284">
        <v>6.71</v>
      </c>
      <c r="O284">
        <v>27.31</v>
      </c>
      <c r="P284">
        <v>28.45</v>
      </c>
      <c r="R284">
        <v>0.53</v>
      </c>
      <c r="S284">
        <v>4.96</v>
      </c>
      <c r="T284">
        <v>8.31</v>
      </c>
      <c r="U284">
        <v>8.1300000000000008</v>
      </c>
      <c r="V284">
        <v>16.77</v>
      </c>
      <c r="W284">
        <v>8.1300000000000008</v>
      </c>
      <c r="X284">
        <v>-1.53</v>
      </c>
      <c r="AB284">
        <v>6.13</v>
      </c>
      <c r="AD284">
        <v>2.8</v>
      </c>
      <c r="AE284">
        <v>3.12</v>
      </c>
      <c r="AF284">
        <v>6.3</v>
      </c>
    </row>
    <row r="285" spans="1:32" x14ac:dyDescent="0.35">
      <c r="A285" s="1">
        <v>40025</v>
      </c>
      <c r="B285">
        <v>121.66</v>
      </c>
      <c r="C285">
        <v>4.17</v>
      </c>
      <c r="D285">
        <v>6.59</v>
      </c>
      <c r="E285">
        <v>3.73</v>
      </c>
      <c r="F285">
        <v>-3.34</v>
      </c>
      <c r="G285">
        <v>7.8</v>
      </c>
      <c r="H285">
        <v>-4.2300000000000004</v>
      </c>
      <c r="I285">
        <v>6.41</v>
      </c>
      <c r="J285">
        <v>2.2599999999999998</v>
      </c>
      <c r="K285">
        <v>7.44</v>
      </c>
      <c r="L285">
        <v>6.3</v>
      </c>
      <c r="M285">
        <v>6.21</v>
      </c>
      <c r="N285">
        <v>6.71</v>
      </c>
      <c r="O285">
        <v>27.22</v>
      </c>
      <c r="P285">
        <v>28.58</v>
      </c>
      <c r="R285">
        <v>0.3</v>
      </c>
      <c r="S285">
        <v>4.87</v>
      </c>
      <c r="T285">
        <v>8.31</v>
      </c>
      <c r="U285">
        <v>8</v>
      </c>
      <c r="V285">
        <v>16.77</v>
      </c>
      <c r="W285">
        <v>8.25</v>
      </c>
      <c r="X285">
        <v>-1.55</v>
      </c>
      <c r="AB285">
        <v>6.33</v>
      </c>
      <c r="AD285">
        <v>2.77</v>
      </c>
      <c r="AE285">
        <v>3.09</v>
      </c>
      <c r="AF285">
        <v>6.3</v>
      </c>
    </row>
    <row r="286" spans="1:32" x14ac:dyDescent="0.35">
      <c r="A286" s="1">
        <v>40056</v>
      </c>
      <c r="B286">
        <v>122.28</v>
      </c>
      <c r="C286">
        <v>4.18</v>
      </c>
      <c r="D286">
        <v>6.65</v>
      </c>
      <c r="E286">
        <v>3.92</v>
      </c>
      <c r="F286">
        <v>-3.45</v>
      </c>
      <c r="G286">
        <v>7.8100000000000005</v>
      </c>
      <c r="H286">
        <v>-4.2300000000000004</v>
      </c>
      <c r="I286">
        <v>6.42</v>
      </c>
      <c r="J286">
        <v>2.19</v>
      </c>
      <c r="K286">
        <v>7.44</v>
      </c>
      <c r="L286">
        <v>6.3</v>
      </c>
      <c r="M286">
        <v>6.27</v>
      </c>
      <c r="N286">
        <v>6.71</v>
      </c>
      <c r="O286">
        <v>27.28</v>
      </c>
      <c r="P286">
        <v>28.79</v>
      </c>
      <c r="R286">
        <v>0.24</v>
      </c>
      <c r="S286">
        <v>4.9399999999999995</v>
      </c>
      <c r="T286">
        <v>8.31</v>
      </c>
      <c r="U286">
        <v>8</v>
      </c>
      <c r="V286">
        <v>16.850000000000001</v>
      </c>
      <c r="W286">
        <v>8.3800000000000008</v>
      </c>
      <c r="X286">
        <v>-1.53</v>
      </c>
      <c r="AB286">
        <v>6.86</v>
      </c>
      <c r="AD286">
        <v>2.69</v>
      </c>
      <c r="AE286">
        <v>3.45</v>
      </c>
      <c r="AF286">
        <v>6.3</v>
      </c>
    </row>
    <row r="287" spans="1:32" x14ac:dyDescent="0.35">
      <c r="A287" s="1">
        <v>40086</v>
      </c>
      <c r="B287">
        <v>127.43</v>
      </c>
      <c r="C287">
        <v>4.4800000000000004</v>
      </c>
      <c r="D287">
        <v>6.89</v>
      </c>
      <c r="E287">
        <v>4.88</v>
      </c>
      <c r="F287">
        <v>-0.17</v>
      </c>
      <c r="G287">
        <v>6.6</v>
      </c>
      <c r="H287">
        <v>0.5</v>
      </c>
      <c r="I287">
        <v>7.02</v>
      </c>
      <c r="J287">
        <v>0.16</v>
      </c>
      <c r="K287">
        <v>8.01</v>
      </c>
      <c r="L287">
        <v>6.92</v>
      </c>
      <c r="M287">
        <v>7.93</v>
      </c>
      <c r="N287">
        <v>6.84</v>
      </c>
      <c r="O287">
        <v>25.91</v>
      </c>
      <c r="P287">
        <v>27.54</v>
      </c>
      <c r="R287">
        <v>-1.69</v>
      </c>
      <c r="S287">
        <v>5.24</v>
      </c>
      <c r="T287">
        <v>9.4499999999999993</v>
      </c>
      <c r="U287">
        <v>9.3800000000000008</v>
      </c>
      <c r="V287">
        <v>18.25</v>
      </c>
      <c r="W287">
        <v>8.4700000000000006</v>
      </c>
      <c r="X287">
        <v>1.46</v>
      </c>
      <c r="AB287">
        <v>7.14</v>
      </c>
      <c r="AD287">
        <v>2.59</v>
      </c>
      <c r="AE287">
        <v>4.24</v>
      </c>
      <c r="AF287">
        <v>6.92</v>
      </c>
    </row>
    <row r="288" spans="1:32" x14ac:dyDescent="0.35">
      <c r="A288" s="1">
        <v>40116</v>
      </c>
      <c r="B288">
        <v>126.99</v>
      </c>
      <c r="C288">
        <v>4.5199999999999996</v>
      </c>
      <c r="D288">
        <v>6.95</v>
      </c>
      <c r="E288">
        <v>4.95</v>
      </c>
      <c r="F288">
        <v>-0.18</v>
      </c>
      <c r="G288">
        <v>6.66</v>
      </c>
      <c r="H288">
        <v>0.42</v>
      </c>
      <c r="I288">
        <v>7.03</v>
      </c>
      <c r="J288">
        <v>0.16</v>
      </c>
      <c r="K288">
        <v>8.2100000000000009</v>
      </c>
      <c r="L288">
        <v>6.92</v>
      </c>
      <c r="M288">
        <v>8.0500000000000007</v>
      </c>
      <c r="N288">
        <v>6.95</v>
      </c>
      <c r="O288">
        <v>25.75</v>
      </c>
      <c r="P288">
        <v>27.08</v>
      </c>
      <c r="R288">
        <v>-1.76</v>
      </c>
      <c r="S288">
        <v>5.28</v>
      </c>
      <c r="T288">
        <v>9.4499999999999993</v>
      </c>
      <c r="U288">
        <v>9.41</v>
      </c>
      <c r="V288">
        <v>18.28</v>
      </c>
      <c r="W288">
        <v>8.5299999999999994</v>
      </c>
      <c r="X288">
        <v>1.46</v>
      </c>
      <c r="AB288">
        <v>7.44</v>
      </c>
      <c r="AD288">
        <v>2.67</v>
      </c>
      <c r="AE288">
        <v>4.25</v>
      </c>
      <c r="AF288">
        <v>6.92</v>
      </c>
    </row>
    <row r="289" spans="1:32" x14ac:dyDescent="0.35">
      <c r="A289" s="1">
        <v>40147</v>
      </c>
      <c r="B289">
        <v>130.33000000000001</v>
      </c>
      <c r="C289">
        <v>4.57</v>
      </c>
      <c r="D289">
        <v>7.26</v>
      </c>
      <c r="E289">
        <v>5.3</v>
      </c>
      <c r="F289">
        <v>-0.04</v>
      </c>
      <c r="G289">
        <v>6.85</v>
      </c>
      <c r="H289">
        <v>0.42</v>
      </c>
      <c r="I289">
        <v>7.09</v>
      </c>
      <c r="J289">
        <v>0.16</v>
      </c>
      <c r="K289">
        <v>8.16</v>
      </c>
      <c r="L289">
        <v>6.93</v>
      </c>
      <c r="M289">
        <v>7.83</v>
      </c>
      <c r="N289">
        <v>6.9</v>
      </c>
      <c r="O289">
        <v>25.32</v>
      </c>
      <c r="P289">
        <v>28.03</v>
      </c>
      <c r="R289">
        <v>-1.8199999999999998</v>
      </c>
      <c r="S289">
        <v>5.33</v>
      </c>
      <c r="T289">
        <v>9.4499999999999993</v>
      </c>
      <c r="U289">
        <v>9.49</v>
      </c>
      <c r="V289">
        <v>17.63</v>
      </c>
      <c r="W289">
        <v>8.6999999999999993</v>
      </c>
      <c r="X289">
        <v>1.46</v>
      </c>
      <c r="AB289">
        <v>8.8699999999999992</v>
      </c>
      <c r="AD289">
        <v>2.69</v>
      </c>
      <c r="AE289">
        <v>4.3</v>
      </c>
      <c r="AF289">
        <v>6.93</v>
      </c>
    </row>
    <row r="290" spans="1:32" x14ac:dyDescent="0.35">
      <c r="A290" s="1">
        <v>40178</v>
      </c>
      <c r="B290">
        <v>67.790000000000006</v>
      </c>
      <c r="C290">
        <v>5.08</v>
      </c>
      <c r="D290">
        <v>8.1999999999999993</v>
      </c>
      <c r="E290">
        <v>9.3699999999999992</v>
      </c>
      <c r="F290">
        <v>4.55</v>
      </c>
      <c r="G290">
        <v>7.07</v>
      </c>
      <c r="H290">
        <v>17.22</v>
      </c>
      <c r="I290">
        <v>8.2899999999999991</v>
      </c>
      <c r="J290">
        <v>0.95</v>
      </c>
      <c r="K290">
        <v>8.68</v>
      </c>
      <c r="L290">
        <v>6.98</v>
      </c>
      <c r="M290">
        <v>8.09</v>
      </c>
      <c r="N290">
        <v>7.29</v>
      </c>
      <c r="O290">
        <v>1.6099999999999999</v>
      </c>
      <c r="P290">
        <v>-9558.9599999999991</v>
      </c>
      <c r="R290">
        <v>-1.34</v>
      </c>
      <c r="S290">
        <v>5.55</v>
      </c>
      <c r="T290">
        <v>10.81</v>
      </c>
      <c r="U290">
        <v>10.99</v>
      </c>
      <c r="V290">
        <v>4.75</v>
      </c>
      <c r="W290">
        <v>10.14</v>
      </c>
      <c r="X290">
        <v>2.92</v>
      </c>
      <c r="AB290">
        <v>9.27</v>
      </c>
      <c r="AD290">
        <v>4.09</v>
      </c>
      <c r="AE290">
        <v>4.74</v>
      </c>
      <c r="AF290">
        <v>6.98</v>
      </c>
    </row>
    <row r="291" spans="1:32" x14ac:dyDescent="0.35">
      <c r="A291" s="1">
        <v>40207</v>
      </c>
      <c r="B291">
        <v>65.459999999999994</v>
      </c>
      <c r="C291">
        <v>5.09</v>
      </c>
      <c r="D291">
        <v>8.36</v>
      </c>
      <c r="E291">
        <v>9.4499999999999993</v>
      </c>
      <c r="F291">
        <v>4.53</v>
      </c>
      <c r="G291">
        <v>7.16</v>
      </c>
      <c r="H291">
        <v>17.22</v>
      </c>
      <c r="I291">
        <v>8.39</v>
      </c>
      <c r="J291">
        <v>0.96</v>
      </c>
      <c r="K291">
        <v>8.7799999999999994</v>
      </c>
      <c r="L291">
        <v>6.98</v>
      </c>
      <c r="M291">
        <v>8.09</v>
      </c>
      <c r="N291">
        <v>7.38</v>
      </c>
      <c r="O291">
        <v>0.56000000000000005</v>
      </c>
      <c r="P291">
        <v>-9517.06</v>
      </c>
      <c r="R291">
        <v>-1.1499999999999999</v>
      </c>
      <c r="S291">
        <v>5.52</v>
      </c>
      <c r="T291">
        <v>10.81</v>
      </c>
      <c r="U291">
        <v>11.08</v>
      </c>
      <c r="V291">
        <v>4.74</v>
      </c>
      <c r="W291">
        <v>10.220000000000001</v>
      </c>
      <c r="X291">
        <v>2.92</v>
      </c>
      <c r="AB291">
        <v>9.31</v>
      </c>
      <c r="AD291">
        <v>4.1100000000000003</v>
      </c>
      <c r="AE291">
        <v>5.04</v>
      </c>
      <c r="AF291">
        <v>6.98</v>
      </c>
    </row>
    <row r="292" spans="1:32" x14ac:dyDescent="0.35">
      <c r="A292" s="1">
        <v>40235</v>
      </c>
      <c r="B292">
        <v>66.89</v>
      </c>
      <c r="C292">
        <v>5.21</v>
      </c>
      <c r="D292">
        <v>8.49</v>
      </c>
      <c r="E292">
        <v>9.6999999999999993</v>
      </c>
      <c r="F292">
        <v>4.6399999999999997</v>
      </c>
      <c r="G292">
        <v>7.18</v>
      </c>
      <c r="H292">
        <v>17.61</v>
      </c>
      <c r="I292">
        <v>8.5399999999999991</v>
      </c>
      <c r="J292">
        <v>0.95</v>
      </c>
      <c r="K292">
        <v>8.77</v>
      </c>
      <c r="L292">
        <v>6.99</v>
      </c>
      <c r="M292">
        <v>8.1300000000000008</v>
      </c>
      <c r="N292">
        <v>7.38</v>
      </c>
      <c r="O292">
        <v>-0.9</v>
      </c>
      <c r="P292">
        <v>-9420.6299999999992</v>
      </c>
      <c r="R292">
        <v>-1.48</v>
      </c>
      <c r="S292">
        <v>5.52</v>
      </c>
      <c r="T292">
        <v>10.81</v>
      </c>
      <c r="U292">
        <v>11.15</v>
      </c>
      <c r="V292">
        <v>4.74</v>
      </c>
      <c r="W292">
        <v>10.37</v>
      </c>
      <c r="X292">
        <v>2.92</v>
      </c>
      <c r="AB292">
        <v>10.06</v>
      </c>
      <c r="AD292">
        <v>4.4400000000000004</v>
      </c>
      <c r="AE292">
        <v>5.04</v>
      </c>
      <c r="AF292">
        <v>6.99</v>
      </c>
    </row>
    <row r="293" spans="1:32" x14ac:dyDescent="0.35">
      <c r="A293" s="1">
        <v>40268</v>
      </c>
      <c r="B293">
        <v>78.64</v>
      </c>
      <c r="C293">
        <v>6.13</v>
      </c>
      <c r="D293">
        <v>9.14</v>
      </c>
      <c r="E293">
        <v>10.89</v>
      </c>
      <c r="F293">
        <v>4.8600000000000003</v>
      </c>
      <c r="G293">
        <v>7.42</v>
      </c>
      <c r="H293">
        <v>21.16</v>
      </c>
      <c r="I293">
        <v>9.3699999999999992</v>
      </c>
      <c r="J293">
        <v>2.63</v>
      </c>
      <c r="K293">
        <v>8.81</v>
      </c>
      <c r="L293">
        <v>7.1</v>
      </c>
      <c r="M293">
        <v>9.1999999999999993</v>
      </c>
      <c r="N293">
        <v>7.55</v>
      </c>
      <c r="O293">
        <v>-0.97</v>
      </c>
      <c r="P293">
        <v>-9417.75</v>
      </c>
      <c r="R293">
        <v>-0.06</v>
      </c>
      <c r="S293">
        <v>5.59</v>
      </c>
      <c r="T293">
        <v>11.43</v>
      </c>
      <c r="U293">
        <v>12.09</v>
      </c>
      <c r="V293">
        <v>6.04</v>
      </c>
      <c r="W293">
        <v>10.96</v>
      </c>
      <c r="X293">
        <v>3.29</v>
      </c>
      <c r="AB293">
        <v>9.9</v>
      </c>
      <c r="AD293">
        <v>7.05</v>
      </c>
      <c r="AE293">
        <v>5.58</v>
      </c>
      <c r="AF293">
        <v>7.07</v>
      </c>
    </row>
    <row r="294" spans="1:32" x14ac:dyDescent="0.35">
      <c r="A294" s="1">
        <v>40298</v>
      </c>
      <c r="B294">
        <v>77.37</v>
      </c>
      <c r="C294">
        <v>6.13</v>
      </c>
      <c r="D294">
        <v>9.0500000000000007</v>
      </c>
      <c r="E294">
        <v>10.99</v>
      </c>
      <c r="F294">
        <v>4.8</v>
      </c>
      <c r="G294">
        <v>7.38</v>
      </c>
      <c r="H294">
        <v>21.26</v>
      </c>
      <c r="I294">
        <v>9.3800000000000008</v>
      </c>
      <c r="J294">
        <v>2.62</v>
      </c>
      <c r="K294">
        <v>8.39</v>
      </c>
      <c r="L294">
        <v>7.05</v>
      </c>
      <c r="M294">
        <v>9.1999999999999993</v>
      </c>
      <c r="N294">
        <v>7.03</v>
      </c>
      <c r="O294">
        <v>-1.78</v>
      </c>
      <c r="P294">
        <v>-9354.34</v>
      </c>
      <c r="Q294">
        <v>5.03</v>
      </c>
      <c r="R294">
        <v>-0.06</v>
      </c>
      <c r="S294">
        <v>5.64</v>
      </c>
      <c r="T294">
        <v>11.42</v>
      </c>
      <c r="U294">
        <v>12.15</v>
      </c>
      <c r="V294">
        <v>6.44</v>
      </c>
      <c r="W294">
        <v>10.94</v>
      </c>
      <c r="X294">
        <v>3.3</v>
      </c>
      <c r="Y294">
        <v>1.72</v>
      </c>
      <c r="Z294">
        <v>10.220000000000001</v>
      </c>
      <c r="AA294">
        <v>14.84</v>
      </c>
      <c r="AB294">
        <v>10.199999999999999</v>
      </c>
      <c r="AC294">
        <v>6.8100000000000005</v>
      </c>
      <c r="AD294">
        <v>7.2</v>
      </c>
      <c r="AE294">
        <v>5.42</v>
      </c>
      <c r="AF294">
        <v>7.05</v>
      </c>
    </row>
    <row r="295" spans="1:32" x14ac:dyDescent="0.35">
      <c r="A295" s="1">
        <v>40329</v>
      </c>
      <c r="B295">
        <v>77.38</v>
      </c>
      <c r="C295">
        <v>6.2</v>
      </c>
      <c r="D295">
        <v>9.0399999999999991</v>
      </c>
      <c r="E295">
        <v>10.95</v>
      </c>
      <c r="F295">
        <v>4.78</v>
      </c>
      <c r="G295">
        <v>7.35</v>
      </c>
      <c r="H295">
        <v>21.37</v>
      </c>
      <c r="I295">
        <v>9.39</v>
      </c>
      <c r="J295">
        <v>2.67</v>
      </c>
      <c r="K295">
        <v>8.3000000000000007</v>
      </c>
      <c r="L295">
        <v>7.06</v>
      </c>
      <c r="M295">
        <v>9.17</v>
      </c>
      <c r="N295">
        <v>6.92</v>
      </c>
      <c r="O295">
        <v>-1.81</v>
      </c>
      <c r="P295">
        <v>-9286.5300000000007</v>
      </c>
      <c r="Q295">
        <v>4.32</v>
      </c>
      <c r="R295">
        <v>-0.02</v>
      </c>
      <c r="S295">
        <v>6.12</v>
      </c>
      <c r="T295">
        <v>11.43</v>
      </c>
      <c r="U295">
        <v>12.1</v>
      </c>
      <c r="V295">
        <v>6.79</v>
      </c>
      <c r="W295">
        <v>10.93</v>
      </c>
      <c r="X295">
        <v>3.21</v>
      </c>
      <c r="Y295">
        <v>1.6800000000000002</v>
      </c>
      <c r="Z295">
        <v>10.29</v>
      </c>
      <c r="AA295">
        <v>14.56</v>
      </c>
      <c r="AB295">
        <v>10.08</v>
      </c>
      <c r="AC295">
        <v>6.82</v>
      </c>
      <c r="AD295">
        <v>7.35</v>
      </c>
      <c r="AE295">
        <v>5.59</v>
      </c>
      <c r="AF295">
        <v>7.06</v>
      </c>
    </row>
    <row r="296" spans="1:32" x14ac:dyDescent="0.35">
      <c r="A296" s="1">
        <v>40359</v>
      </c>
      <c r="B296">
        <v>97</v>
      </c>
      <c r="C296">
        <v>6.46</v>
      </c>
      <c r="D296">
        <v>8.65</v>
      </c>
      <c r="E296">
        <v>10.94</v>
      </c>
      <c r="F296">
        <v>6.25</v>
      </c>
      <c r="G296">
        <v>6.61</v>
      </c>
      <c r="H296">
        <v>21.93</v>
      </c>
      <c r="I296">
        <v>9.65</v>
      </c>
      <c r="J296">
        <v>5.0599999999999996</v>
      </c>
      <c r="K296">
        <v>8.4600000000000009</v>
      </c>
      <c r="L296">
        <v>6.87</v>
      </c>
      <c r="M296">
        <v>11.34</v>
      </c>
      <c r="N296">
        <v>7.02</v>
      </c>
      <c r="O296">
        <v>12.32</v>
      </c>
      <c r="P296">
        <v>-9298.7900000000009</v>
      </c>
      <c r="Q296">
        <v>8.1300000000000008</v>
      </c>
      <c r="R296">
        <v>2.41</v>
      </c>
      <c r="S296">
        <v>6.17</v>
      </c>
      <c r="T296">
        <v>10.32</v>
      </c>
      <c r="U296">
        <v>11.95</v>
      </c>
      <c r="V296">
        <v>6.63</v>
      </c>
      <c r="W296">
        <v>10.63</v>
      </c>
      <c r="X296">
        <v>2.62</v>
      </c>
      <c r="Y296">
        <v>4.6899999999999995</v>
      </c>
      <c r="Z296">
        <v>10.88</v>
      </c>
      <c r="AA296">
        <v>11.51</v>
      </c>
      <c r="AB296">
        <v>9.8800000000000008</v>
      </c>
      <c r="AC296">
        <v>8.34</v>
      </c>
      <c r="AD296">
        <v>9.08</v>
      </c>
      <c r="AE296">
        <v>6.19</v>
      </c>
      <c r="AF296">
        <v>6.87</v>
      </c>
    </row>
    <row r="297" spans="1:32" x14ac:dyDescent="0.35">
      <c r="A297" s="1">
        <v>40389</v>
      </c>
      <c r="B297">
        <v>98.79</v>
      </c>
      <c r="C297">
        <v>6.43</v>
      </c>
      <c r="D297">
        <v>8.6199999999999992</v>
      </c>
      <c r="E297">
        <v>10.88</v>
      </c>
      <c r="F297">
        <v>6.67</v>
      </c>
      <c r="G297">
        <v>6.63</v>
      </c>
      <c r="H297">
        <v>21.93</v>
      </c>
      <c r="I297">
        <v>9.7100000000000009</v>
      </c>
      <c r="J297">
        <v>5.0599999999999996</v>
      </c>
      <c r="K297">
        <v>8.02</v>
      </c>
      <c r="L297">
        <v>6.93</v>
      </c>
      <c r="M297">
        <v>11.21</v>
      </c>
      <c r="N297">
        <v>7.02</v>
      </c>
      <c r="O297">
        <v>13.23</v>
      </c>
      <c r="P297">
        <v>-9248.77</v>
      </c>
      <c r="Q297">
        <v>8.14</v>
      </c>
      <c r="R297">
        <v>2.41</v>
      </c>
      <c r="S297">
        <v>6.18</v>
      </c>
      <c r="T297">
        <v>10.31</v>
      </c>
      <c r="U297">
        <v>12.07</v>
      </c>
      <c r="V297">
        <v>6.68</v>
      </c>
      <c r="W297">
        <v>10.62</v>
      </c>
      <c r="X297">
        <v>2.61</v>
      </c>
      <c r="Y297">
        <v>4.6899999999999995</v>
      </c>
      <c r="Z297">
        <v>10.88</v>
      </c>
      <c r="AA297">
        <v>11.51</v>
      </c>
      <c r="AB297">
        <v>9.6</v>
      </c>
      <c r="AC297">
        <v>8.34</v>
      </c>
      <c r="AD297">
        <v>8.77</v>
      </c>
      <c r="AE297">
        <v>6.19</v>
      </c>
      <c r="AF297">
        <v>6.93</v>
      </c>
    </row>
    <row r="298" spans="1:32" x14ac:dyDescent="0.35">
      <c r="A298" s="1">
        <v>40421</v>
      </c>
      <c r="B298">
        <v>99.07</v>
      </c>
      <c r="C298">
        <v>6.48</v>
      </c>
      <c r="D298">
        <v>8.84</v>
      </c>
      <c r="E298">
        <v>10.69</v>
      </c>
      <c r="F298">
        <v>6.67</v>
      </c>
      <c r="G298">
        <v>6.65</v>
      </c>
      <c r="H298">
        <v>21.63</v>
      </c>
      <c r="I298">
        <v>9.6300000000000008</v>
      </c>
      <c r="J298">
        <v>5.19</v>
      </c>
      <c r="K298">
        <v>8.02</v>
      </c>
      <c r="L298">
        <v>6.93</v>
      </c>
      <c r="M298">
        <v>11.29</v>
      </c>
      <c r="N298">
        <v>7.02</v>
      </c>
      <c r="O298">
        <v>13.66</v>
      </c>
      <c r="P298">
        <v>-9252.5300000000007</v>
      </c>
      <c r="Q298">
        <v>8.31</v>
      </c>
      <c r="R298">
        <v>2.34</v>
      </c>
      <c r="S298">
        <v>6.19</v>
      </c>
      <c r="T298">
        <v>10.31</v>
      </c>
      <c r="U298">
        <v>11.98</v>
      </c>
      <c r="V298">
        <v>6.73</v>
      </c>
      <c r="W298">
        <v>10.55</v>
      </c>
      <c r="X298">
        <v>2.61</v>
      </c>
      <c r="Y298">
        <v>4.84</v>
      </c>
      <c r="Z298">
        <v>10.98</v>
      </c>
      <c r="AA298">
        <v>11.51</v>
      </c>
      <c r="AB298">
        <v>8.9</v>
      </c>
      <c r="AC298">
        <v>8.34</v>
      </c>
      <c r="AD298">
        <v>8.84</v>
      </c>
      <c r="AE298">
        <v>6.27</v>
      </c>
      <c r="AF298">
        <v>6.93</v>
      </c>
    </row>
    <row r="299" spans="1:32" x14ac:dyDescent="0.35">
      <c r="A299" s="1">
        <v>40451</v>
      </c>
      <c r="B299">
        <v>80.14</v>
      </c>
      <c r="C299">
        <v>6.55</v>
      </c>
      <c r="D299">
        <v>8.39</v>
      </c>
      <c r="E299">
        <v>10.42</v>
      </c>
      <c r="F299">
        <v>4.38</v>
      </c>
      <c r="G299">
        <v>7.11</v>
      </c>
      <c r="H299">
        <v>19.47</v>
      </c>
      <c r="I299">
        <v>9.75</v>
      </c>
      <c r="J299">
        <v>4.05</v>
      </c>
      <c r="K299">
        <v>8.18</v>
      </c>
      <c r="L299">
        <v>6.78</v>
      </c>
      <c r="M299">
        <v>11.09</v>
      </c>
      <c r="N299">
        <v>7.24</v>
      </c>
      <c r="O299">
        <v>10.94</v>
      </c>
      <c r="P299">
        <v>-9145.34</v>
      </c>
      <c r="Q299">
        <v>-1.94</v>
      </c>
      <c r="R299">
        <v>2.93</v>
      </c>
      <c r="S299">
        <v>6.29</v>
      </c>
      <c r="T299">
        <v>9.41</v>
      </c>
      <c r="U299">
        <v>12.03</v>
      </c>
      <c r="V299">
        <v>6.21</v>
      </c>
      <c r="W299">
        <v>9.8699999999999992</v>
      </c>
      <c r="X299">
        <v>3.9699999999999998</v>
      </c>
      <c r="Y299">
        <v>3.88</v>
      </c>
      <c r="Z299">
        <v>11.6</v>
      </c>
      <c r="AA299">
        <v>10.54</v>
      </c>
      <c r="AB299">
        <v>9.09</v>
      </c>
      <c r="AC299">
        <v>8.43</v>
      </c>
      <c r="AD299">
        <v>9.4499999999999993</v>
      </c>
      <c r="AE299">
        <v>7.01</v>
      </c>
      <c r="AF299">
        <v>6.78</v>
      </c>
    </row>
    <row r="300" spans="1:32" x14ac:dyDescent="0.35">
      <c r="A300" s="1">
        <v>40480</v>
      </c>
      <c r="B300">
        <v>79.44</v>
      </c>
      <c r="C300">
        <v>6.57</v>
      </c>
      <c r="D300">
        <v>8.42</v>
      </c>
      <c r="E300">
        <v>10.42</v>
      </c>
      <c r="F300">
        <v>4.42</v>
      </c>
      <c r="G300">
        <v>7.14</v>
      </c>
      <c r="H300">
        <v>19.38</v>
      </c>
      <c r="I300">
        <v>9.82</v>
      </c>
      <c r="J300">
        <v>4.0599999999999996</v>
      </c>
      <c r="K300">
        <v>7.87</v>
      </c>
      <c r="L300">
        <v>6.77</v>
      </c>
      <c r="M300">
        <v>11.1</v>
      </c>
      <c r="N300">
        <v>7.33</v>
      </c>
      <c r="O300">
        <v>11.1</v>
      </c>
      <c r="P300">
        <v>-9118.2900000000009</v>
      </c>
      <c r="Q300">
        <v>-1.94</v>
      </c>
      <c r="R300">
        <v>3.17</v>
      </c>
      <c r="S300">
        <v>6.28</v>
      </c>
      <c r="T300">
        <v>9.43</v>
      </c>
      <c r="U300">
        <v>12.07</v>
      </c>
      <c r="V300">
        <v>6.19</v>
      </c>
      <c r="W300">
        <v>9.8800000000000008</v>
      </c>
      <c r="X300">
        <v>4.0199999999999996</v>
      </c>
      <c r="Y300">
        <v>3.88</v>
      </c>
      <c r="Z300">
        <v>11.6</v>
      </c>
      <c r="AA300">
        <v>10.54</v>
      </c>
      <c r="AB300">
        <v>9.1</v>
      </c>
      <c r="AC300">
        <v>8.43</v>
      </c>
      <c r="AD300">
        <v>9.4700000000000006</v>
      </c>
      <c r="AE300">
        <v>7</v>
      </c>
      <c r="AF300">
        <v>6.77</v>
      </c>
    </row>
    <row r="301" spans="1:32" x14ac:dyDescent="0.35">
      <c r="A301" s="1">
        <v>40512</v>
      </c>
      <c r="B301">
        <v>79.75</v>
      </c>
      <c r="C301">
        <v>6.59</v>
      </c>
      <c r="D301">
        <v>8.35</v>
      </c>
      <c r="E301">
        <v>10.32</v>
      </c>
      <c r="F301">
        <v>4.51</v>
      </c>
      <c r="G301">
        <v>7.12</v>
      </c>
      <c r="H301">
        <v>19.41</v>
      </c>
      <c r="I301">
        <v>9.7799999999999994</v>
      </c>
      <c r="J301">
        <v>4.0599999999999996</v>
      </c>
      <c r="K301">
        <v>7.87</v>
      </c>
      <c r="L301">
        <v>6.78</v>
      </c>
      <c r="M301">
        <v>11.41</v>
      </c>
      <c r="N301">
        <v>7.33</v>
      </c>
      <c r="O301">
        <v>10.53</v>
      </c>
      <c r="P301">
        <v>-9036.8700000000008</v>
      </c>
      <c r="Q301">
        <v>-1.94</v>
      </c>
      <c r="R301">
        <v>3.29</v>
      </c>
      <c r="S301">
        <v>6.29</v>
      </c>
      <c r="T301">
        <v>9.43</v>
      </c>
      <c r="U301">
        <v>12</v>
      </c>
      <c r="V301">
        <v>5.96</v>
      </c>
      <c r="W301">
        <v>9.7899999999999991</v>
      </c>
      <c r="X301">
        <v>4.03</v>
      </c>
      <c r="Y301">
        <v>3.88</v>
      </c>
      <c r="Z301">
        <v>12.28</v>
      </c>
      <c r="AA301">
        <v>10.54</v>
      </c>
      <c r="AB301">
        <v>8.67</v>
      </c>
      <c r="AC301">
        <v>8.43</v>
      </c>
      <c r="AD301">
        <v>9.6999999999999993</v>
      </c>
      <c r="AE301">
        <v>7.15</v>
      </c>
      <c r="AF301">
        <v>6.78</v>
      </c>
    </row>
    <row r="302" spans="1:32" x14ac:dyDescent="0.35">
      <c r="A302" s="1">
        <v>40543</v>
      </c>
      <c r="B302">
        <v>95.79</v>
      </c>
      <c r="C302">
        <v>6.55</v>
      </c>
      <c r="D302">
        <v>7.7</v>
      </c>
      <c r="E302">
        <v>9.27</v>
      </c>
      <c r="F302">
        <v>3.66</v>
      </c>
      <c r="G302">
        <v>7.37</v>
      </c>
      <c r="H302">
        <v>13.76</v>
      </c>
      <c r="I302">
        <v>9.86</v>
      </c>
      <c r="J302">
        <v>3.01</v>
      </c>
      <c r="K302">
        <v>7.99</v>
      </c>
      <c r="L302">
        <v>7.05</v>
      </c>
      <c r="M302">
        <v>13.85</v>
      </c>
      <c r="N302">
        <v>7.54</v>
      </c>
      <c r="O302">
        <v>16</v>
      </c>
      <c r="P302">
        <v>10.73</v>
      </c>
      <c r="Q302">
        <v>11.69</v>
      </c>
      <c r="R302">
        <v>5.54</v>
      </c>
      <c r="S302">
        <v>6.31</v>
      </c>
      <c r="T302">
        <v>8.82</v>
      </c>
      <c r="U302">
        <v>11.46</v>
      </c>
      <c r="V302">
        <v>10.23</v>
      </c>
      <c r="W302">
        <v>8.8800000000000008</v>
      </c>
      <c r="X302">
        <v>3.48</v>
      </c>
      <c r="Y302">
        <v>2.77</v>
      </c>
      <c r="Z302">
        <v>12.62</v>
      </c>
      <c r="AA302">
        <v>9.6</v>
      </c>
      <c r="AB302">
        <v>8.86</v>
      </c>
      <c r="AC302">
        <v>7.03</v>
      </c>
      <c r="AD302">
        <v>10.17</v>
      </c>
      <c r="AE302">
        <v>7.52</v>
      </c>
      <c r="AF302">
        <v>7.05</v>
      </c>
    </row>
    <row r="303" spans="1:32" x14ac:dyDescent="0.35">
      <c r="A303" s="1">
        <v>40574</v>
      </c>
      <c r="B303">
        <v>101.39</v>
      </c>
      <c r="C303">
        <v>6.76</v>
      </c>
      <c r="D303">
        <v>7.6</v>
      </c>
      <c r="E303">
        <v>9.19</v>
      </c>
      <c r="F303">
        <v>4.08</v>
      </c>
      <c r="G303">
        <v>7.28</v>
      </c>
      <c r="H303">
        <v>13.97</v>
      </c>
      <c r="I303">
        <v>9.81</v>
      </c>
      <c r="J303">
        <v>2.95</v>
      </c>
      <c r="K303">
        <v>7.92</v>
      </c>
      <c r="L303">
        <v>7.04</v>
      </c>
      <c r="M303">
        <v>13.88</v>
      </c>
      <c r="N303">
        <v>7.45</v>
      </c>
      <c r="O303">
        <v>15.78</v>
      </c>
      <c r="P303">
        <v>10.66</v>
      </c>
      <c r="Q303">
        <v>11.18</v>
      </c>
      <c r="R303">
        <v>5.68</v>
      </c>
      <c r="S303">
        <v>6.31</v>
      </c>
      <c r="T303">
        <v>8.82</v>
      </c>
      <c r="U303">
        <v>11.36</v>
      </c>
      <c r="V303">
        <v>10.24</v>
      </c>
      <c r="W303">
        <v>8.76</v>
      </c>
      <c r="X303">
        <v>3.48</v>
      </c>
      <c r="Y303">
        <v>2.77</v>
      </c>
      <c r="Z303">
        <v>12.62</v>
      </c>
      <c r="AA303">
        <v>9.6</v>
      </c>
      <c r="AB303">
        <v>8.4499999999999993</v>
      </c>
      <c r="AC303">
        <v>7.03</v>
      </c>
      <c r="AD303">
        <v>10.36</v>
      </c>
      <c r="AE303">
        <v>7.8100000000000005</v>
      </c>
      <c r="AF303">
        <v>7.04</v>
      </c>
    </row>
    <row r="304" spans="1:32" x14ac:dyDescent="0.35">
      <c r="A304" s="1">
        <v>40602</v>
      </c>
      <c r="B304">
        <v>101.3</v>
      </c>
      <c r="C304">
        <v>6.89</v>
      </c>
      <c r="D304">
        <v>7.5</v>
      </c>
      <c r="E304">
        <v>9.1300000000000008</v>
      </c>
      <c r="F304">
        <v>4.45</v>
      </c>
      <c r="G304">
        <v>7.29</v>
      </c>
      <c r="H304">
        <v>13.97</v>
      </c>
      <c r="I304">
        <v>9.7899999999999991</v>
      </c>
      <c r="J304">
        <v>2.95</v>
      </c>
      <c r="K304">
        <v>7.91</v>
      </c>
      <c r="L304">
        <v>7.04</v>
      </c>
      <c r="M304">
        <v>13.76</v>
      </c>
      <c r="N304">
        <v>7.45</v>
      </c>
      <c r="O304">
        <v>15.72</v>
      </c>
      <c r="P304">
        <v>10.66</v>
      </c>
      <c r="Q304">
        <v>11.18</v>
      </c>
      <c r="R304">
        <v>5.59</v>
      </c>
      <c r="S304">
        <v>6.62</v>
      </c>
      <c r="T304">
        <v>8.82</v>
      </c>
      <c r="U304">
        <v>11.36</v>
      </c>
      <c r="V304">
        <v>10.23</v>
      </c>
      <c r="W304">
        <v>8.7799999999999994</v>
      </c>
      <c r="X304">
        <v>3.55</v>
      </c>
      <c r="Y304">
        <v>2.77</v>
      </c>
      <c r="Z304">
        <v>12.36</v>
      </c>
      <c r="AA304">
        <v>9.6</v>
      </c>
      <c r="AB304">
        <v>7.99</v>
      </c>
      <c r="AC304">
        <v>7.03</v>
      </c>
      <c r="AD304">
        <v>10.3</v>
      </c>
      <c r="AE304">
        <v>8.14</v>
      </c>
      <c r="AF304">
        <v>7.04</v>
      </c>
    </row>
    <row r="305" spans="1:32" x14ac:dyDescent="0.35">
      <c r="A305" s="1">
        <v>40633</v>
      </c>
      <c r="B305">
        <v>89.35</v>
      </c>
      <c r="C305">
        <v>6.9</v>
      </c>
      <c r="D305">
        <v>7.26</v>
      </c>
      <c r="E305">
        <v>8.48</v>
      </c>
      <c r="F305">
        <v>4.17</v>
      </c>
      <c r="G305">
        <v>7.2</v>
      </c>
      <c r="H305">
        <v>12.33</v>
      </c>
      <c r="I305">
        <v>8.9600000000000009</v>
      </c>
      <c r="J305">
        <v>2.37</v>
      </c>
      <c r="K305">
        <v>7.99</v>
      </c>
      <c r="L305">
        <v>6.92</v>
      </c>
      <c r="M305">
        <v>13.18</v>
      </c>
      <c r="N305">
        <v>7.36</v>
      </c>
      <c r="O305">
        <v>14.25</v>
      </c>
      <c r="P305">
        <v>8.02</v>
      </c>
      <c r="Q305">
        <v>1.44</v>
      </c>
      <c r="R305">
        <v>5.22</v>
      </c>
      <c r="S305">
        <v>6.6899999999999995</v>
      </c>
      <c r="T305">
        <v>8.2799999999999994</v>
      </c>
      <c r="U305">
        <v>10.31</v>
      </c>
      <c r="V305">
        <v>9.36</v>
      </c>
      <c r="W305">
        <v>8.4600000000000009</v>
      </c>
      <c r="X305">
        <v>3.46</v>
      </c>
      <c r="Y305">
        <v>2.44</v>
      </c>
      <c r="Z305">
        <v>12.25</v>
      </c>
      <c r="AA305">
        <v>9.07</v>
      </c>
      <c r="AB305">
        <v>7.88</v>
      </c>
      <c r="AC305">
        <v>7.78</v>
      </c>
      <c r="AD305">
        <v>10.32</v>
      </c>
      <c r="AE305">
        <v>8.3000000000000007</v>
      </c>
      <c r="AF305">
        <v>6.92</v>
      </c>
    </row>
    <row r="306" spans="1:32" x14ac:dyDescent="0.35">
      <c r="A306" s="1">
        <v>40662</v>
      </c>
      <c r="B306">
        <v>89.8</v>
      </c>
      <c r="C306">
        <v>6.84</v>
      </c>
      <c r="D306">
        <v>7.19</v>
      </c>
      <c r="E306">
        <v>8.44</v>
      </c>
      <c r="F306">
        <v>4.16</v>
      </c>
      <c r="G306">
        <v>7.22</v>
      </c>
      <c r="H306">
        <v>12.34</v>
      </c>
      <c r="I306">
        <v>8.9600000000000009</v>
      </c>
      <c r="J306">
        <v>2.37</v>
      </c>
      <c r="K306">
        <v>8.6199999999999992</v>
      </c>
      <c r="L306">
        <v>6.84</v>
      </c>
      <c r="M306">
        <v>13.18</v>
      </c>
      <c r="N306">
        <v>7.98</v>
      </c>
      <c r="O306">
        <v>14.23</v>
      </c>
      <c r="P306">
        <v>8.0500000000000007</v>
      </c>
      <c r="Q306">
        <v>1.44</v>
      </c>
      <c r="R306">
        <v>5.21</v>
      </c>
      <c r="S306">
        <v>6.67</v>
      </c>
      <c r="T306">
        <v>8.2799999999999994</v>
      </c>
      <c r="U306">
        <v>10.35</v>
      </c>
      <c r="V306">
        <v>9.36</v>
      </c>
      <c r="W306">
        <v>8.2899999999999991</v>
      </c>
      <c r="X306">
        <v>3.44</v>
      </c>
      <c r="Y306">
        <v>2.44</v>
      </c>
      <c r="Z306">
        <v>12.25</v>
      </c>
      <c r="AA306">
        <v>9.07</v>
      </c>
      <c r="AB306">
        <v>7.89</v>
      </c>
      <c r="AC306">
        <v>7.78</v>
      </c>
      <c r="AD306">
        <v>9.7899999999999991</v>
      </c>
      <c r="AE306">
        <v>8.15</v>
      </c>
      <c r="AF306">
        <v>6.84</v>
      </c>
    </row>
    <row r="307" spans="1:32" x14ac:dyDescent="0.35">
      <c r="A307" s="1">
        <v>40694</v>
      </c>
      <c r="B307">
        <v>87.74</v>
      </c>
      <c r="C307">
        <v>6.93</v>
      </c>
      <c r="D307">
        <v>7.27</v>
      </c>
      <c r="E307">
        <v>8.42</v>
      </c>
      <c r="F307">
        <v>4.24</v>
      </c>
      <c r="G307">
        <v>7.22</v>
      </c>
      <c r="H307">
        <v>12.34</v>
      </c>
      <c r="I307">
        <v>8.98</v>
      </c>
      <c r="J307">
        <v>2.37</v>
      </c>
      <c r="K307">
        <v>8.6199999999999992</v>
      </c>
      <c r="L307">
        <v>6.83</v>
      </c>
      <c r="M307">
        <v>13.26</v>
      </c>
      <c r="N307">
        <v>7.99</v>
      </c>
      <c r="O307">
        <v>11.44</v>
      </c>
      <c r="P307">
        <v>7.55</v>
      </c>
      <c r="Q307">
        <v>1.44</v>
      </c>
      <c r="R307">
        <v>5.42</v>
      </c>
      <c r="S307">
        <v>6.78</v>
      </c>
      <c r="T307">
        <v>8.2799999999999994</v>
      </c>
      <c r="U307">
        <v>10.3</v>
      </c>
      <c r="V307">
        <v>11.55</v>
      </c>
      <c r="W307">
        <v>8.27</v>
      </c>
      <c r="X307">
        <v>3.44</v>
      </c>
      <c r="Y307">
        <v>2.44</v>
      </c>
      <c r="Z307">
        <v>12.39</v>
      </c>
      <c r="AA307">
        <v>9.07</v>
      </c>
      <c r="AB307">
        <v>8.23</v>
      </c>
      <c r="AC307">
        <v>7.78</v>
      </c>
      <c r="AD307">
        <v>9.8699999999999992</v>
      </c>
      <c r="AE307">
        <v>7.5600000000000005</v>
      </c>
      <c r="AF307">
        <v>6.83</v>
      </c>
    </row>
    <row r="308" spans="1:32" x14ac:dyDescent="0.35">
      <c r="A308" s="1">
        <v>40724</v>
      </c>
      <c r="B308">
        <v>87.79</v>
      </c>
      <c r="C308">
        <v>7.01</v>
      </c>
      <c r="D308">
        <v>7.21</v>
      </c>
      <c r="E308">
        <v>7.44</v>
      </c>
      <c r="F308">
        <v>7.0000000000000007E-2</v>
      </c>
      <c r="G308">
        <v>7.21</v>
      </c>
      <c r="H308">
        <v>8.86</v>
      </c>
      <c r="I308">
        <v>7.76</v>
      </c>
      <c r="J308">
        <v>3.44</v>
      </c>
      <c r="K308">
        <v>8.58</v>
      </c>
      <c r="L308">
        <v>6.98</v>
      </c>
      <c r="M308">
        <v>13.03</v>
      </c>
      <c r="N308">
        <v>7.97</v>
      </c>
      <c r="O308">
        <v>11.99</v>
      </c>
      <c r="P308">
        <v>8.56</v>
      </c>
      <c r="Q308">
        <v>9.34</v>
      </c>
      <c r="R308">
        <v>2.98</v>
      </c>
      <c r="S308">
        <v>6.99</v>
      </c>
      <c r="T308">
        <v>8.34</v>
      </c>
      <c r="U308">
        <v>9.23</v>
      </c>
      <c r="V308">
        <v>8.41</v>
      </c>
      <c r="W308">
        <v>8.16</v>
      </c>
      <c r="X308">
        <v>3.69</v>
      </c>
      <c r="Y308">
        <v>3.69</v>
      </c>
      <c r="Z308">
        <v>11.58</v>
      </c>
      <c r="AA308">
        <v>7</v>
      </c>
      <c r="AB308">
        <v>8.23</v>
      </c>
      <c r="AC308">
        <v>5.62</v>
      </c>
      <c r="AD308">
        <v>9.75</v>
      </c>
      <c r="AE308">
        <v>7.68</v>
      </c>
      <c r="AF308">
        <v>6.98</v>
      </c>
    </row>
    <row r="309" spans="1:32" x14ac:dyDescent="0.35">
      <c r="A309" s="1">
        <v>40753</v>
      </c>
      <c r="B309">
        <v>88.49</v>
      </c>
      <c r="C309">
        <v>6.9399999999999995</v>
      </c>
      <c r="D309">
        <v>7.23</v>
      </c>
      <c r="E309">
        <v>7.45</v>
      </c>
      <c r="F309">
        <v>0.47</v>
      </c>
      <c r="G309">
        <v>7.2</v>
      </c>
      <c r="H309">
        <v>8.83</v>
      </c>
      <c r="I309">
        <v>7.74</v>
      </c>
      <c r="J309">
        <v>3.67</v>
      </c>
      <c r="K309">
        <v>8.9700000000000006</v>
      </c>
      <c r="L309">
        <v>6.99</v>
      </c>
      <c r="M309">
        <v>13.08</v>
      </c>
      <c r="N309">
        <v>8.0399999999999991</v>
      </c>
      <c r="O309">
        <v>11.96</v>
      </c>
      <c r="P309">
        <v>8.69</v>
      </c>
      <c r="Q309">
        <v>9.34</v>
      </c>
      <c r="R309">
        <v>3.03</v>
      </c>
      <c r="S309">
        <v>7.01</v>
      </c>
      <c r="T309">
        <v>8.35</v>
      </c>
      <c r="U309">
        <v>9.19</v>
      </c>
      <c r="V309">
        <v>8.42</v>
      </c>
      <c r="W309">
        <v>8.17</v>
      </c>
      <c r="X309">
        <v>3.74</v>
      </c>
      <c r="Y309">
        <v>3.94</v>
      </c>
      <c r="Z309">
        <v>11.58</v>
      </c>
      <c r="AA309">
        <v>7</v>
      </c>
      <c r="AB309">
        <v>8.3699999999999992</v>
      </c>
      <c r="AC309">
        <v>5.62</v>
      </c>
      <c r="AD309">
        <v>8.61</v>
      </c>
      <c r="AE309">
        <v>7.65</v>
      </c>
      <c r="AF309">
        <v>6.99</v>
      </c>
    </row>
    <row r="310" spans="1:32" x14ac:dyDescent="0.35">
      <c r="A310" s="1">
        <v>40786</v>
      </c>
      <c r="B310">
        <v>88.8</v>
      </c>
      <c r="C310">
        <v>6.93</v>
      </c>
      <c r="D310">
        <v>7.27</v>
      </c>
      <c r="E310">
        <v>7.39</v>
      </c>
      <c r="F310">
        <v>0.56000000000000005</v>
      </c>
      <c r="G310">
        <v>7.21</v>
      </c>
      <c r="H310">
        <v>8.83</v>
      </c>
      <c r="I310">
        <v>7.74</v>
      </c>
      <c r="J310">
        <v>3.91</v>
      </c>
      <c r="K310">
        <v>8.9700000000000006</v>
      </c>
      <c r="L310">
        <v>7</v>
      </c>
      <c r="M310">
        <v>13.08</v>
      </c>
      <c r="N310">
        <v>8.0500000000000007</v>
      </c>
      <c r="O310">
        <v>12.13</v>
      </c>
      <c r="P310">
        <v>8.74</v>
      </c>
      <c r="Q310">
        <v>9.36</v>
      </c>
      <c r="R310">
        <v>3.02</v>
      </c>
      <c r="S310">
        <v>7.11</v>
      </c>
      <c r="T310">
        <v>8.35</v>
      </c>
      <c r="U310">
        <v>9.1999999999999993</v>
      </c>
      <c r="V310">
        <v>8.44</v>
      </c>
      <c r="W310">
        <v>8.25</v>
      </c>
      <c r="X310">
        <v>3.74</v>
      </c>
      <c r="Y310">
        <v>4.22</v>
      </c>
      <c r="Z310">
        <v>11.54</v>
      </c>
      <c r="AA310">
        <v>7</v>
      </c>
      <c r="AB310">
        <v>8.33</v>
      </c>
      <c r="AC310">
        <v>5.62</v>
      </c>
      <c r="AD310">
        <v>8.73</v>
      </c>
      <c r="AE310">
        <v>7.45</v>
      </c>
      <c r="AF310">
        <v>7</v>
      </c>
    </row>
    <row r="311" spans="1:32" x14ac:dyDescent="0.35">
      <c r="A311" s="1">
        <v>40816</v>
      </c>
      <c r="B311">
        <v>91.18</v>
      </c>
      <c r="C311">
        <v>6.96</v>
      </c>
      <c r="D311">
        <v>7.43</v>
      </c>
      <c r="E311">
        <v>6.5600000000000005</v>
      </c>
      <c r="F311">
        <v>0.13</v>
      </c>
      <c r="G311">
        <v>7.42</v>
      </c>
      <c r="H311">
        <v>5.36</v>
      </c>
      <c r="I311">
        <v>6.95</v>
      </c>
      <c r="J311">
        <v>5.44</v>
      </c>
      <c r="K311">
        <v>9.58</v>
      </c>
      <c r="L311">
        <v>7.08</v>
      </c>
      <c r="M311">
        <v>12.45</v>
      </c>
      <c r="N311">
        <v>8.34</v>
      </c>
      <c r="O311">
        <v>13.28</v>
      </c>
      <c r="P311">
        <v>11.8</v>
      </c>
      <c r="Q311">
        <v>15.29</v>
      </c>
      <c r="R311">
        <v>2.46</v>
      </c>
      <c r="S311">
        <v>7.25</v>
      </c>
      <c r="T311">
        <v>8.08</v>
      </c>
      <c r="U311">
        <v>8.18</v>
      </c>
      <c r="V311">
        <v>6.42</v>
      </c>
      <c r="W311">
        <v>8.61</v>
      </c>
      <c r="X311">
        <v>1.28</v>
      </c>
      <c r="Y311">
        <v>6</v>
      </c>
      <c r="Z311">
        <v>10.97</v>
      </c>
      <c r="AA311">
        <v>6.74</v>
      </c>
      <c r="AB311">
        <v>8.14</v>
      </c>
      <c r="AC311">
        <v>4.3600000000000003</v>
      </c>
      <c r="AD311">
        <v>8.1199999999999992</v>
      </c>
      <c r="AE311">
        <v>7.61</v>
      </c>
      <c r="AF311">
        <v>7.08</v>
      </c>
    </row>
    <row r="312" spans="1:32" x14ac:dyDescent="0.35">
      <c r="A312" s="1">
        <v>40847</v>
      </c>
      <c r="B312">
        <v>91.71</v>
      </c>
      <c r="C312">
        <v>7.06</v>
      </c>
      <c r="D312">
        <v>7.43</v>
      </c>
      <c r="E312">
        <v>6.54</v>
      </c>
      <c r="F312">
        <v>0.13</v>
      </c>
      <c r="G312">
        <v>7.37</v>
      </c>
      <c r="H312">
        <v>5.36</v>
      </c>
      <c r="I312">
        <v>6.96</v>
      </c>
      <c r="J312">
        <v>5.45</v>
      </c>
      <c r="K312">
        <v>9.51</v>
      </c>
      <c r="L312">
        <v>7.05</v>
      </c>
      <c r="M312">
        <v>12.4</v>
      </c>
      <c r="N312">
        <v>8.18</v>
      </c>
      <c r="O312">
        <v>13.74</v>
      </c>
      <c r="P312">
        <v>12</v>
      </c>
      <c r="Q312">
        <v>15.29</v>
      </c>
      <c r="R312">
        <v>2.46</v>
      </c>
      <c r="S312">
        <v>7.29</v>
      </c>
      <c r="T312">
        <v>8.08</v>
      </c>
      <c r="U312">
        <v>8.18</v>
      </c>
      <c r="V312">
        <v>6.42</v>
      </c>
      <c r="W312">
        <v>8.5299999999999994</v>
      </c>
      <c r="X312">
        <v>1.28</v>
      </c>
      <c r="Y312">
        <v>6</v>
      </c>
      <c r="Z312">
        <v>10.99</v>
      </c>
      <c r="AA312">
        <v>6.74</v>
      </c>
      <c r="AB312">
        <v>7.92</v>
      </c>
      <c r="AC312">
        <v>4.3600000000000003</v>
      </c>
      <c r="AD312">
        <v>9.5299999999999994</v>
      </c>
      <c r="AE312">
        <v>7.67</v>
      </c>
      <c r="AF312">
        <v>7.05</v>
      </c>
    </row>
    <row r="313" spans="1:32" x14ac:dyDescent="0.35">
      <c r="A313" s="1">
        <v>40877</v>
      </c>
      <c r="B313">
        <v>91.89</v>
      </c>
      <c r="C313">
        <v>7.08</v>
      </c>
      <c r="D313">
        <v>7.43</v>
      </c>
      <c r="E313">
        <v>6.61</v>
      </c>
      <c r="F313">
        <v>0</v>
      </c>
      <c r="G313">
        <v>7.39</v>
      </c>
      <c r="H313">
        <v>5.36</v>
      </c>
      <c r="I313">
        <v>6.9399999999999995</v>
      </c>
      <c r="J313">
        <v>5.43</v>
      </c>
      <c r="K313">
        <v>9.51</v>
      </c>
      <c r="L313">
        <v>7.06</v>
      </c>
      <c r="M313">
        <v>12.48</v>
      </c>
      <c r="N313">
        <v>8.18</v>
      </c>
      <c r="O313">
        <v>13.75</v>
      </c>
      <c r="P313">
        <v>12</v>
      </c>
      <c r="Q313">
        <v>15.31</v>
      </c>
      <c r="R313">
        <v>2.4699999999999998</v>
      </c>
      <c r="S313">
        <v>7.34</v>
      </c>
      <c r="T313">
        <v>8.08</v>
      </c>
      <c r="U313">
        <v>8.15</v>
      </c>
      <c r="V313">
        <v>6.52</v>
      </c>
      <c r="W313">
        <v>8.58</v>
      </c>
      <c r="X313">
        <v>1.28</v>
      </c>
      <c r="Y313">
        <v>5.98</v>
      </c>
      <c r="Z313">
        <v>11.13</v>
      </c>
      <c r="AA313">
        <v>6.74</v>
      </c>
      <c r="AB313">
        <v>8.1999999999999993</v>
      </c>
      <c r="AC313">
        <v>4.3600000000000003</v>
      </c>
      <c r="AD313">
        <v>9.5299999999999994</v>
      </c>
      <c r="AE313">
        <v>7.77</v>
      </c>
      <c r="AF313">
        <v>7.06</v>
      </c>
    </row>
    <row r="314" spans="1:32" x14ac:dyDescent="0.35">
      <c r="A314" s="1">
        <v>40907</v>
      </c>
      <c r="B314">
        <v>109.7</v>
      </c>
      <c r="C314">
        <v>7.13</v>
      </c>
      <c r="D314">
        <v>7.4</v>
      </c>
      <c r="E314">
        <v>6.61</v>
      </c>
      <c r="F314">
        <v>-0.08</v>
      </c>
      <c r="G314">
        <v>7.37</v>
      </c>
      <c r="H314">
        <v>5.35</v>
      </c>
      <c r="I314">
        <v>6.95</v>
      </c>
      <c r="J314">
        <v>5.4</v>
      </c>
      <c r="K314">
        <v>9.17</v>
      </c>
      <c r="L314">
        <v>7.06</v>
      </c>
      <c r="M314">
        <v>12.63</v>
      </c>
      <c r="N314">
        <v>8.16</v>
      </c>
      <c r="O314">
        <v>13.42</v>
      </c>
      <c r="P314">
        <v>16.649999999999999</v>
      </c>
      <c r="Q314">
        <v>15.21</v>
      </c>
      <c r="R314">
        <v>2.5</v>
      </c>
      <c r="S314">
        <v>7.37</v>
      </c>
      <c r="T314">
        <v>8.08</v>
      </c>
      <c r="U314">
        <v>8.18</v>
      </c>
      <c r="V314">
        <v>6.52</v>
      </c>
      <c r="W314">
        <v>8.5299999999999994</v>
      </c>
      <c r="X314">
        <v>1.37</v>
      </c>
      <c r="Y314">
        <v>5.95</v>
      </c>
      <c r="Z314">
        <v>11.11</v>
      </c>
      <c r="AA314">
        <v>6.73</v>
      </c>
      <c r="AB314">
        <v>8.1999999999999993</v>
      </c>
      <c r="AC314">
        <v>4.5199999999999996</v>
      </c>
      <c r="AD314">
        <v>9.31</v>
      </c>
      <c r="AE314">
        <v>7.66</v>
      </c>
      <c r="AF314">
        <v>7.06</v>
      </c>
    </row>
    <row r="315" spans="1:32" x14ac:dyDescent="0.35">
      <c r="A315" s="1">
        <v>40939</v>
      </c>
      <c r="B315">
        <v>111.17</v>
      </c>
      <c r="C315">
        <v>7.19</v>
      </c>
      <c r="D315">
        <v>7.62</v>
      </c>
      <c r="E315">
        <v>6.34</v>
      </c>
      <c r="F315">
        <v>-2.31</v>
      </c>
      <c r="G315">
        <v>7.57</v>
      </c>
      <c r="H315">
        <v>4.6399999999999997</v>
      </c>
      <c r="I315">
        <v>6.47</v>
      </c>
      <c r="J315">
        <v>5.28</v>
      </c>
      <c r="K315">
        <v>9.1999999999999993</v>
      </c>
      <c r="L315">
        <v>6.83</v>
      </c>
      <c r="M315">
        <v>10.66</v>
      </c>
      <c r="N315">
        <v>7.9399999999999995</v>
      </c>
      <c r="O315">
        <v>21.89</v>
      </c>
      <c r="P315">
        <v>17.329999999999998</v>
      </c>
      <c r="Q315">
        <v>27.09</v>
      </c>
      <c r="R315">
        <v>0.56000000000000005</v>
      </c>
      <c r="S315">
        <v>7.79</v>
      </c>
      <c r="T315">
        <v>8</v>
      </c>
      <c r="U315">
        <v>8.0299999999999994</v>
      </c>
      <c r="V315">
        <v>11.2</v>
      </c>
      <c r="W315">
        <v>9.34</v>
      </c>
      <c r="X315">
        <v>1.79</v>
      </c>
      <c r="Y315">
        <v>5.8</v>
      </c>
      <c r="Z315">
        <v>10.84</v>
      </c>
      <c r="AA315">
        <v>5.83</v>
      </c>
      <c r="AB315">
        <v>8.74</v>
      </c>
      <c r="AC315">
        <v>3.37</v>
      </c>
      <c r="AD315">
        <v>8.9</v>
      </c>
      <c r="AE315">
        <v>7.71</v>
      </c>
      <c r="AF315">
        <v>6.83</v>
      </c>
    </row>
    <row r="316" spans="1:32" x14ac:dyDescent="0.35">
      <c r="A316" s="1">
        <v>40968</v>
      </c>
      <c r="B316">
        <v>110.83</v>
      </c>
      <c r="C316">
        <v>7.11</v>
      </c>
      <c r="D316">
        <v>7.46</v>
      </c>
      <c r="E316">
        <v>6.35</v>
      </c>
      <c r="F316">
        <v>-2.64</v>
      </c>
      <c r="G316">
        <v>7.55</v>
      </c>
      <c r="H316">
        <v>4.6399999999999997</v>
      </c>
      <c r="I316">
        <v>6.49</v>
      </c>
      <c r="J316">
        <v>5.13</v>
      </c>
      <c r="K316">
        <v>9.1999999999999993</v>
      </c>
      <c r="L316">
        <v>6.83</v>
      </c>
      <c r="M316">
        <v>10.63</v>
      </c>
      <c r="N316">
        <v>7.9399999999999995</v>
      </c>
      <c r="O316">
        <v>21.86</v>
      </c>
      <c r="P316">
        <v>17.3</v>
      </c>
      <c r="Q316">
        <v>27.08</v>
      </c>
      <c r="R316">
        <v>0.66</v>
      </c>
      <c r="S316">
        <v>7.5600000000000005</v>
      </c>
      <c r="T316">
        <v>8</v>
      </c>
      <c r="U316">
        <v>8.0299999999999994</v>
      </c>
      <c r="V316">
        <v>11.19</v>
      </c>
      <c r="W316">
        <v>9.27</v>
      </c>
      <c r="X316">
        <v>1.79</v>
      </c>
      <c r="Y316">
        <v>5.64</v>
      </c>
      <c r="Z316">
        <v>10.75</v>
      </c>
      <c r="AA316">
        <v>5.83</v>
      </c>
      <c r="AB316">
        <v>8.86</v>
      </c>
      <c r="AC316">
        <v>3.37</v>
      </c>
      <c r="AD316">
        <v>8.89</v>
      </c>
      <c r="AE316">
        <v>7.67</v>
      </c>
      <c r="AF316">
        <v>6.83</v>
      </c>
    </row>
    <row r="317" spans="1:32" x14ac:dyDescent="0.35">
      <c r="A317" s="1">
        <v>40998</v>
      </c>
      <c r="B317">
        <v>112.21</v>
      </c>
      <c r="C317">
        <v>7.17</v>
      </c>
      <c r="D317">
        <v>7.36</v>
      </c>
      <c r="E317">
        <v>6.27</v>
      </c>
      <c r="F317">
        <v>-2.38</v>
      </c>
      <c r="G317">
        <v>7.5600000000000005</v>
      </c>
      <c r="H317">
        <v>4.41</v>
      </c>
      <c r="I317">
        <v>6.38</v>
      </c>
      <c r="J317">
        <v>5.07</v>
      </c>
      <c r="K317">
        <v>9.49</v>
      </c>
      <c r="L317">
        <v>6.82</v>
      </c>
      <c r="M317">
        <v>10.54</v>
      </c>
      <c r="N317">
        <v>7.9399999999999995</v>
      </c>
      <c r="O317">
        <v>21.85</v>
      </c>
      <c r="P317">
        <v>17.59</v>
      </c>
      <c r="Q317">
        <v>27.02</v>
      </c>
      <c r="R317">
        <v>0.56999999999999995</v>
      </c>
      <c r="S317">
        <v>7.53</v>
      </c>
      <c r="T317">
        <v>8</v>
      </c>
      <c r="U317">
        <v>7.95</v>
      </c>
      <c r="V317">
        <v>11.09</v>
      </c>
      <c r="W317">
        <v>9.18</v>
      </c>
      <c r="X317">
        <v>1.8</v>
      </c>
      <c r="Y317">
        <v>5.57</v>
      </c>
      <c r="Z317">
        <v>10.72</v>
      </c>
      <c r="AA317">
        <v>5.83</v>
      </c>
      <c r="AB317">
        <v>8.86</v>
      </c>
      <c r="AC317">
        <v>3.36</v>
      </c>
      <c r="AD317">
        <v>9.08</v>
      </c>
      <c r="AE317">
        <v>7.52</v>
      </c>
      <c r="AF317">
        <v>6.82</v>
      </c>
    </row>
    <row r="318" spans="1:32" x14ac:dyDescent="0.35">
      <c r="A318" s="1">
        <v>41029</v>
      </c>
      <c r="B318">
        <v>113.67</v>
      </c>
      <c r="C318">
        <v>7.17</v>
      </c>
      <c r="D318">
        <v>7.46</v>
      </c>
      <c r="E318">
        <v>5.89</v>
      </c>
      <c r="F318">
        <v>-3.3</v>
      </c>
      <c r="G318">
        <v>7.5600000000000005</v>
      </c>
      <c r="H318">
        <v>3.76</v>
      </c>
      <c r="I318">
        <v>6.27</v>
      </c>
      <c r="J318">
        <v>5.23</v>
      </c>
      <c r="K318">
        <v>9.42</v>
      </c>
      <c r="L318">
        <v>6.59</v>
      </c>
      <c r="M318">
        <v>9.5</v>
      </c>
      <c r="N318">
        <v>7.84</v>
      </c>
      <c r="O318">
        <v>27.47</v>
      </c>
      <c r="P318">
        <v>18.010000000000002</v>
      </c>
      <c r="Q318">
        <v>27.51</v>
      </c>
      <c r="R318">
        <v>1.04</v>
      </c>
      <c r="S318">
        <v>7.46</v>
      </c>
      <c r="T318">
        <v>8.3000000000000007</v>
      </c>
      <c r="U318">
        <v>7.71</v>
      </c>
      <c r="V318">
        <v>11.25</v>
      </c>
      <c r="W318">
        <v>8.98</v>
      </c>
      <c r="X318">
        <v>-1.07</v>
      </c>
      <c r="Y318">
        <v>5.76</v>
      </c>
      <c r="Z318">
        <v>9.24</v>
      </c>
      <c r="AA318">
        <v>6.25</v>
      </c>
      <c r="AB318">
        <v>8.81</v>
      </c>
      <c r="AC318">
        <v>3.51</v>
      </c>
      <c r="AD318">
        <v>8.16</v>
      </c>
      <c r="AE318">
        <v>7.75</v>
      </c>
      <c r="AF318">
        <v>6.59</v>
      </c>
    </row>
    <row r="319" spans="1:32" x14ac:dyDescent="0.35">
      <c r="A319" s="1">
        <v>41060</v>
      </c>
      <c r="B319">
        <v>113.76</v>
      </c>
      <c r="C319">
        <v>7.19</v>
      </c>
      <c r="D319">
        <v>7.47</v>
      </c>
      <c r="E319">
        <v>5.83</v>
      </c>
      <c r="F319">
        <v>-3.24</v>
      </c>
      <c r="G319">
        <v>7.53</v>
      </c>
      <c r="H319">
        <v>3.76</v>
      </c>
      <c r="I319">
        <v>6.27</v>
      </c>
      <c r="J319">
        <v>5.8100000000000005</v>
      </c>
      <c r="K319">
        <v>9.42</v>
      </c>
      <c r="L319">
        <v>6.58</v>
      </c>
      <c r="M319">
        <v>9.4600000000000009</v>
      </c>
      <c r="N319">
        <v>7.84</v>
      </c>
      <c r="O319">
        <v>27.47</v>
      </c>
      <c r="P319">
        <v>17.95</v>
      </c>
      <c r="Q319">
        <v>27.41</v>
      </c>
      <c r="R319">
        <v>1.01</v>
      </c>
      <c r="S319">
        <v>7.47</v>
      </c>
      <c r="T319">
        <v>8.3000000000000007</v>
      </c>
      <c r="U319">
        <v>7.72</v>
      </c>
      <c r="V319">
        <v>11.15</v>
      </c>
      <c r="W319">
        <v>9.02</v>
      </c>
      <c r="X319">
        <v>-1.07</v>
      </c>
      <c r="Y319">
        <v>6.42</v>
      </c>
      <c r="Z319">
        <v>9.16</v>
      </c>
      <c r="AA319">
        <v>6.25</v>
      </c>
      <c r="AB319">
        <v>8.7100000000000009</v>
      </c>
      <c r="AC319">
        <v>3.51</v>
      </c>
      <c r="AD319">
        <v>8.23</v>
      </c>
      <c r="AE319">
        <v>7.47</v>
      </c>
      <c r="AF319">
        <v>6.58</v>
      </c>
    </row>
    <row r="320" spans="1:32" x14ac:dyDescent="0.35">
      <c r="A320" s="1">
        <v>41089</v>
      </c>
      <c r="B320">
        <v>116.78</v>
      </c>
      <c r="C320">
        <v>7.13</v>
      </c>
      <c r="D320">
        <v>7.45</v>
      </c>
      <c r="E320">
        <v>5.8</v>
      </c>
      <c r="F320">
        <v>-2.92</v>
      </c>
      <c r="G320">
        <v>7.51</v>
      </c>
      <c r="H320">
        <v>3.75</v>
      </c>
      <c r="I320">
        <v>6.25</v>
      </c>
      <c r="J320">
        <v>5.75</v>
      </c>
      <c r="K320">
        <v>9.6199999999999992</v>
      </c>
      <c r="L320">
        <v>6.54</v>
      </c>
      <c r="M320">
        <v>9.44</v>
      </c>
      <c r="N320">
        <v>7.8100000000000005</v>
      </c>
      <c r="O320">
        <v>27.27</v>
      </c>
      <c r="P320">
        <v>19.79</v>
      </c>
      <c r="Q320">
        <v>27.44</v>
      </c>
      <c r="R320">
        <v>0.9</v>
      </c>
      <c r="S320">
        <v>7.27</v>
      </c>
      <c r="T320">
        <v>8.31</v>
      </c>
      <c r="U320">
        <v>7.71</v>
      </c>
      <c r="V320">
        <v>11.01</v>
      </c>
      <c r="W320">
        <v>8.91</v>
      </c>
      <c r="X320">
        <v>-1.41</v>
      </c>
      <c r="Y320">
        <v>6.35</v>
      </c>
      <c r="Z320">
        <v>9.23</v>
      </c>
      <c r="AA320">
        <v>6.28</v>
      </c>
      <c r="AB320">
        <v>8.57</v>
      </c>
      <c r="AC320">
        <v>3.46</v>
      </c>
      <c r="AD320">
        <v>8.31</v>
      </c>
      <c r="AE320">
        <v>7.62</v>
      </c>
      <c r="AF320">
        <v>6.54</v>
      </c>
    </row>
    <row r="321" spans="1:32" x14ac:dyDescent="0.35">
      <c r="A321" s="1">
        <v>41121</v>
      </c>
      <c r="B321">
        <v>115.38</v>
      </c>
      <c r="C321">
        <v>7.17</v>
      </c>
      <c r="D321">
        <v>7.95</v>
      </c>
      <c r="E321">
        <v>5.9</v>
      </c>
      <c r="F321">
        <v>-2.12</v>
      </c>
      <c r="G321">
        <v>7.47</v>
      </c>
      <c r="H321">
        <v>3.63</v>
      </c>
      <c r="I321">
        <v>6.2</v>
      </c>
      <c r="J321">
        <v>4.0199999999999996</v>
      </c>
      <c r="K321">
        <v>9.6300000000000008</v>
      </c>
      <c r="L321">
        <v>6.25</v>
      </c>
      <c r="M321">
        <v>6.49</v>
      </c>
      <c r="N321">
        <v>7.83</v>
      </c>
      <c r="O321">
        <v>26.49</v>
      </c>
      <c r="P321">
        <v>19.399999999999999</v>
      </c>
      <c r="Q321">
        <v>20.309999999999999</v>
      </c>
      <c r="R321">
        <v>0.68</v>
      </c>
      <c r="S321">
        <v>7.49</v>
      </c>
      <c r="T321">
        <v>8.41</v>
      </c>
      <c r="U321">
        <v>7.71</v>
      </c>
      <c r="V321">
        <v>13.19</v>
      </c>
      <c r="W321">
        <v>9.75</v>
      </c>
      <c r="X321">
        <v>-1.8</v>
      </c>
      <c r="Y321">
        <v>4.68</v>
      </c>
      <c r="Z321">
        <v>9.7200000000000006</v>
      </c>
      <c r="AA321">
        <v>6.86</v>
      </c>
      <c r="AB321">
        <v>9.01</v>
      </c>
      <c r="AC321">
        <v>4.2300000000000004</v>
      </c>
      <c r="AD321">
        <v>8.42</v>
      </c>
      <c r="AE321">
        <v>7.06</v>
      </c>
      <c r="AF321">
        <v>6.25</v>
      </c>
    </row>
    <row r="322" spans="1:32" x14ac:dyDescent="0.35">
      <c r="A322" s="1">
        <v>41152</v>
      </c>
      <c r="B322">
        <v>115.36</v>
      </c>
      <c r="C322">
        <v>7.17</v>
      </c>
      <c r="D322">
        <v>7.9</v>
      </c>
      <c r="E322">
        <v>5.89</v>
      </c>
      <c r="F322">
        <v>-2.2000000000000002</v>
      </c>
      <c r="G322">
        <v>7.46</v>
      </c>
      <c r="H322">
        <v>3.63</v>
      </c>
      <c r="I322">
        <v>6.21</v>
      </c>
      <c r="J322">
        <v>4.0199999999999996</v>
      </c>
      <c r="K322">
        <v>9.6300000000000008</v>
      </c>
      <c r="L322">
        <v>6.25</v>
      </c>
      <c r="M322">
        <v>6.5</v>
      </c>
      <c r="N322">
        <v>7.84</v>
      </c>
      <c r="O322">
        <v>26.48</v>
      </c>
      <c r="P322">
        <v>19.399999999999999</v>
      </c>
      <c r="Q322">
        <v>20.29</v>
      </c>
      <c r="R322">
        <v>0.73</v>
      </c>
      <c r="S322">
        <v>7.55</v>
      </c>
      <c r="T322">
        <v>8.41</v>
      </c>
      <c r="U322">
        <v>7.71</v>
      </c>
      <c r="V322">
        <v>13.2</v>
      </c>
      <c r="W322">
        <v>9.76</v>
      </c>
      <c r="X322">
        <v>-1.8</v>
      </c>
      <c r="Y322">
        <v>4.6899999999999995</v>
      </c>
      <c r="Z322">
        <v>9.74</v>
      </c>
      <c r="AA322">
        <v>6.86</v>
      </c>
      <c r="AB322">
        <v>8.74</v>
      </c>
      <c r="AC322">
        <v>4.2300000000000004</v>
      </c>
      <c r="AD322">
        <v>8.6199999999999992</v>
      </c>
      <c r="AE322">
        <v>7.3</v>
      </c>
      <c r="AF322">
        <v>6.25</v>
      </c>
    </row>
    <row r="323" spans="1:32" x14ac:dyDescent="0.35">
      <c r="A323" s="1">
        <v>41180</v>
      </c>
      <c r="B323">
        <v>109.03</v>
      </c>
      <c r="C323">
        <v>7.25</v>
      </c>
      <c r="D323">
        <v>8.0500000000000007</v>
      </c>
      <c r="E323">
        <v>5.88</v>
      </c>
      <c r="F323">
        <v>-2.5</v>
      </c>
      <c r="G323">
        <v>7.46</v>
      </c>
      <c r="H323">
        <v>3.7</v>
      </c>
      <c r="I323">
        <v>6.28</v>
      </c>
      <c r="J323">
        <v>3.95</v>
      </c>
      <c r="K323">
        <v>8.59</v>
      </c>
      <c r="L323">
        <v>6.29</v>
      </c>
      <c r="M323">
        <v>6.29</v>
      </c>
      <c r="N323">
        <v>7.84</v>
      </c>
      <c r="O323">
        <v>26.53</v>
      </c>
      <c r="P323">
        <v>18.34</v>
      </c>
      <c r="Q323">
        <v>20.28</v>
      </c>
      <c r="R323">
        <v>0.76</v>
      </c>
      <c r="S323">
        <v>7.5600000000000005</v>
      </c>
      <c r="T323">
        <v>8.4700000000000006</v>
      </c>
      <c r="U323">
        <v>7.8</v>
      </c>
      <c r="V323">
        <v>13.17</v>
      </c>
      <c r="W323">
        <v>10.09</v>
      </c>
      <c r="X323">
        <v>-1.78</v>
      </c>
      <c r="Y323">
        <v>4.6399999999999997</v>
      </c>
      <c r="Z323">
        <v>9.74</v>
      </c>
      <c r="AA323">
        <v>6.85</v>
      </c>
      <c r="AB323">
        <v>8.7200000000000006</v>
      </c>
      <c r="AC323">
        <v>4.2300000000000004</v>
      </c>
      <c r="AD323">
        <v>8.41</v>
      </c>
      <c r="AE323">
        <v>7.19</v>
      </c>
      <c r="AF323">
        <v>6.29</v>
      </c>
    </row>
    <row r="324" spans="1:32" x14ac:dyDescent="0.35">
      <c r="A324" s="1">
        <v>41213</v>
      </c>
      <c r="B324">
        <v>108.91</v>
      </c>
      <c r="C324">
        <v>7.09</v>
      </c>
      <c r="D324">
        <v>8.14</v>
      </c>
      <c r="E324">
        <v>5.86</v>
      </c>
      <c r="F324">
        <v>-1.74</v>
      </c>
      <c r="G324">
        <v>7.3</v>
      </c>
      <c r="H324">
        <v>4.21</v>
      </c>
      <c r="I324">
        <v>6.48</v>
      </c>
      <c r="J324">
        <v>1.96</v>
      </c>
      <c r="K324">
        <v>8.59</v>
      </c>
      <c r="L324">
        <v>6.2</v>
      </c>
      <c r="M324">
        <v>5.55</v>
      </c>
      <c r="N324">
        <v>7.8</v>
      </c>
      <c r="O324">
        <v>24.74</v>
      </c>
      <c r="P324">
        <v>18.149999999999999</v>
      </c>
      <c r="Q324">
        <v>17.940000000000001</v>
      </c>
      <c r="R324">
        <v>2.0099999999999998</v>
      </c>
      <c r="S324">
        <v>7.7</v>
      </c>
      <c r="T324">
        <v>8.89</v>
      </c>
      <c r="U324">
        <v>7.7</v>
      </c>
      <c r="V324">
        <v>14.91</v>
      </c>
      <c r="W324">
        <v>10.130000000000001</v>
      </c>
      <c r="X324">
        <v>-2.1800000000000002</v>
      </c>
      <c r="Y324">
        <v>2.31</v>
      </c>
      <c r="Z324">
        <v>9.48</v>
      </c>
      <c r="AA324">
        <v>6.97</v>
      </c>
      <c r="AB324">
        <v>8.82</v>
      </c>
      <c r="AC324">
        <v>3.41</v>
      </c>
      <c r="AD324">
        <v>7.27</v>
      </c>
      <c r="AE324">
        <v>7.45</v>
      </c>
      <c r="AF324">
        <v>6.2</v>
      </c>
    </row>
    <row r="325" spans="1:32" x14ac:dyDescent="0.35">
      <c r="A325" s="1">
        <v>41243</v>
      </c>
      <c r="B325">
        <v>108.6</v>
      </c>
      <c r="C325">
        <v>7.09</v>
      </c>
      <c r="D325">
        <v>8.15</v>
      </c>
      <c r="E325">
        <v>5.8</v>
      </c>
      <c r="F325">
        <v>-1.76</v>
      </c>
      <c r="G325">
        <v>7.27</v>
      </c>
      <c r="H325">
        <v>4.21</v>
      </c>
      <c r="I325">
        <v>6.46</v>
      </c>
      <c r="J325">
        <v>1.95</v>
      </c>
      <c r="K325">
        <v>8.58</v>
      </c>
      <c r="L325">
        <v>6.2</v>
      </c>
      <c r="M325">
        <v>5.59</v>
      </c>
      <c r="N325">
        <v>7.8</v>
      </c>
      <c r="O325">
        <v>24.77</v>
      </c>
      <c r="P325">
        <v>18.12</v>
      </c>
      <c r="Q325">
        <v>17.940000000000001</v>
      </c>
      <c r="R325">
        <v>1.92</v>
      </c>
      <c r="S325">
        <v>7.62</v>
      </c>
      <c r="T325">
        <v>8.89</v>
      </c>
      <c r="U325">
        <v>7.6899999999999995</v>
      </c>
      <c r="V325">
        <v>14.79</v>
      </c>
      <c r="W325">
        <v>10.130000000000001</v>
      </c>
      <c r="X325">
        <v>-2.1800000000000002</v>
      </c>
      <c r="Y325">
        <v>2.29</v>
      </c>
      <c r="Z325">
        <v>9.6</v>
      </c>
      <c r="AA325">
        <v>6.97</v>
      </c>
      <c r="AB325">
        <v>8.52</v>
      </c>
      <c r="AC325">
        <v>3.41</v>
      </c>
      <c r="AD325">
        <v>7.5</v>
      </c>
      <c r="AE325">
        <v>7.41</v>
      </c>
      <c r="AF325">
        <v>6.2</v>
      </c>
    </row>
    <row r="326" spans="1:32" x14ac:dyDescent="0.35">
      <c r="A326" s="1">
        <v>41274</v>
      </c>
      <c r="B326">
        <v>76.510000000000005</v>
      </c>
      <c r="C326">
        <v>7.19</v>
      </c>
      <c r="D326">
        <v>8.81</v>
      </c>
      <c r="E326">
        <v>6.23</v>
      </c>
      <c r="F326">
        <v>-1.26</v>
      </c>
      <c r="G326">
        <v>7.24</v>
      </c>
      <c r="H326">
        <v>5.62</v>
      </c>
      <c r="I326">
        <v>7.01</v>
      </c>
      <c r="J326">
        <v>1.44</v>
      </c>
      <c r="K326">
        <v>9.17</v>
      </c>
      <c r="L326">
        <v>6.05</v>
      </c>
      <c r="M326">
        <v>3.12</v>
      </c>
      <c r="N326">
        <v>7.74</v>
      </c>
      <c r="O326">
        <v>11.71</v>
      </c>
      <c r="P326">
        <v>3.38</v>
      </c>
      <c r="Q326">
        <v>-1.54</v>
      </c>
      <c r="R326">
        <v>2.71</v>
      </c>
      <c r="S326">
        <v>7</v>
      </c>
      <c r="T326">
        <v>10.14</v>
      </c>
      <c r="U326">
        <v>8.1999999999999993</v>
      </c>
      <c r="V326">
        <v>11.45</v>
      </c>
      <c r="W326">
        <v>10.67</v>
      </c>
      <c r="X326">
        <v>-1.88</v>
      </c>
      <c r="Y326">
        <v>1.46</v>
      </c>
      <c r="Z326">
        <v>9.7899999999999991</v>
      </c>
      <c r="AA326">
        <v>6.61</v>
      </c>
      <c r="AB326">
        <v>8.44</v>
      </c>
      <c r="AC326">
        <v>3.84</v>
      </c>
      <c r="AD326">
        <v>7.8</v>
      </c>
      <c r="AE326">
        <v>7.35</v>
      </c>
      <c r="AF326">
        <v>6.05</v>
      </c>
    </row>
    <row r="327" spans="1:32" x14ac:dyDescent="0.35">
      <c r="A327" s="1">
        <v>41305</v>
      </c>
      <c r="B327">
        <v>75.11</v>
      </c>
      <c r="C327">
        <v>7.25</v>
      </c>
      <c r="D327">
        <v>8.76</v>
      </c>
      <c r="E327">
        <v>6.21</v>
      </c>
      <c r="F327">
        <v>-1.38</v>
      </c>
      <c r="G327">
        <v>7.03</v>
      </c>
      <c r="H327">
        <v>5.62</v>
      </c>
      <c r="I327">
        <v>6.98</v>
      </c>
      <c r="J327">
        <v>1.43</v>
      </c>
      <c r="K327">
        <v>9.1</v>
      </c>
      <c r="L327">
        <v>6.05</v>
      </c>
      <c r="M327">
        <v>3.1</v>
      </c>
      <c r="N327">
        <v>7.65</v>
      </c>
      <c r="O327">
        <v>10.6</v>
      </c>
      <c r="P327">
        <v>2.89</v>
      </c>
      <c r="Q327">
        <v>-1.54</v>
      </c>
      <c r="R327">
        <v>2.71</v>
      </c>
      <c r="S327">
        <v>7</v>
      </c>
      <c r="T327">
        <v>10.14</v>
      </c>
      <c r="U327">
        <v>8.15</v>
      </c>
      <c r="V327">
        <v>11.46</v>
      </c>
      <c r="W327">
        <v>10.66</v>
      </c>
      <c r="X327">
        <v>-1.88</v>
      </c>
      <c r="Y327">
        <v>1.45</v>
      </c>
      <c r="Z327">
        <v>9.7799999999999994</v>
      </c>
      <c r="AA327">
        <v>6.61</v>
      </c>
      <c r="AB327">
        <v>8.52</v>
      </c>
      <c r="AC327">
        <v>3.84</v>
      </c>
      <c r="AD327">
        <v>7.77</v>
      </c>
      <c r="AE327">
        <v>7.34</v>
      </c>
      <c r="AF327">
        <v>6.05</v>
      </c>
    </row>
    <row r="328" spans="1:32" x14ac:dyDescent="0.35">
      <c r="A328" s="1">
        <v>41333</v>
      </c>
      <c r="B328">
        <v>75.05</v>
      </c>
      <c r="C328">
        <v>7.24</v>
      </c>
      <c r="D328">
        <v>8.6999999999999993</v>
      </c>
      <c r="E328">
        <v>6.17</v>
      </c>
      <c r="F328">
        <v>-1.32</v>
      </c>
      <c r="G328">
        <v>6.99</v>
      </c>
      <c r="H328">
        <v>5.64</v>
      </c>
      <c r="I328">
        <v>7.02</v>
      </c>
      <c r="J328">
        <v>1.42</v>
      </c>
      <c r="K328">
        <v>9.1199999999999992</v>
      </c>
      <c r="L328">
        <v>6.06</v>
      </c>
      <c r="M328">
        <v>3.06</v>
      </c>
      <c r="N328">
        <v>7.64</v>
      </c>
      <c r="O328">
        <v>10.6</v>
      </c>
      <c r="P328">
        <v>2.9</v>
      </c>
      <c r="Q328">
        <v>-1.4</v>
      </c>
      <c r="R328">
        <v>2.9</v>
      </c>
      <c r="S328">
        <v>7.01</v>
      </c>
      <c r="T328">
        <v>10.14</v>
      </c>
      <c r="U328">
        <v>8.16</v>
      </c>
      <c r="V328">
        <v>11.46</v>
      </c>
      <c r="W328">
        <v>10.72</v>
      </c>
      <c r="X328">
        <v>-1.88</v>
      </c>
      <c r="Y328">
        <v>1.43</v>
      </c>
      <c r="Z328">
        <v>9.69</v>
      </c>
      <c r="AA328">
        <v>6.62</v>
      </c>
      <c r="AB328">
        <v>8.4</v>
      </c>
      <c r="AC328">
        <v>3.85</v>
      </c>
      <c r="AD328">
        <v>7.65</v>
      </c>
      <c r="AE328">
        <v>7.31</v>
      </c>
      <c r="AF328">
        <v>6.06</v>
      </c>
    </row>
    <row r="329" spans="1:32" x14ac:dyDescent="0.35">
      <c r="A329" s="1">
        <v>41362</v>
      </c>
      <c r="B329">
        <v>74.53</v>
      </c>
      <c r="C329">
        <v>7.14</v>
      </c>
      <c r="D329">
        <v>8.81</v>
      </c>
      <c r="E329">
        <v>6.13</v>
      </c>
      <c r="F329">
        <v>-1.27</v>
      </c>
      <c r="G329">
        <v>6.98</v>
      </c>
      <c r="H329">
        <v>5.62</v>
      </c>
      <c r="I329">
        <v>6.9399999999999995</v>
      </c>
      <c r="J329">
        <v>1.45</v>
      </c>
      <c r="K329">
        <v>8.6999999999999993</v>
      </c>
      <c r="L329">
        <v>6.05</v>
      </c>
      <c r="M329">
        <v>3.06</v>
      </c>
      <c r="N329">
        <v>7.64</v>
      </c>
      <c r="O329">
        <v>10.68</v>
      </c>
      <c r="P329">
        <v>3.11</v>
      </c>
      <c r="Q329">
        <v>-1.35</v>
      </c>
      <c r="R329">
        <v>2.7199999999999998</v>
      </c>
      <c r="S329">
        <v>6.9</v>
      </c>
      <c r="T329">
        <v>10.130000000000001</v>
      </c>
      <c r="U329">
        <v>8.1300000000000008</v>
      </c>
      <c r="V329">
        <v>11.33</v>
      </c>
      <c r="W329">
        <v>10.94</v>
      </c>
      <c r="X329">
        <v>-1.8399999999999999</v>
      </c>
      <c r="Y329">
        <v>1.47</v>
      </c>
      <c r="Z329">
        <v>9.6999999999999993</v>
      </c>
      <c r="AA329">
        <v>6.61</v>
      </c>
      <c r="AB329">
        <v>8.31</v>
      </c>
      <c r="AC329">
        <v>3.86</v>
      </c>
      <c r="AD329">
        <v>7.67</v>
      </c>
      <c r="AE329">
        <v>7.25</v>
      </c>
      <c r="AF329">
        <v>6.05</v>
      </c>
    </row>
    <row r="330" spans="1:32" x14ac:dyDescent="0.35">
      <c r="A330" s="1">
        <v>41394</v>
      </c>
      <c r="B330">
        <v>75.709999999999994</v>
      </c>
      <c r="C330">
        <v>7.27</v>
      </c>
      <c r="D330">
        <v>8.86</v>
      </c>
      <c r="E330">
        <v>6.11</v>
      </c>
      <c r="F330">
        <v>-2.99</v>
      </c>
      <c r="G330">
        <v>6.84</v>
      </c>
      <c r="H330">
        <v>4.5999999999999996</v>
      </c>
      <c r="I330">
        <v>6.88</v>
      </c>
      <c r="J330">
        <v>0.39</v>
      </c>
      <c r="K330">
        <v>8.7200000000000006</v>
      </c>
      <c r="L330">
        <v>6.4</v>
      </c>
      <c r="M330">
        <v>2.69</v>
      </c>
      <c r="N330">
        <v>7.52</v>
      </c>
      <c r="O330">
        <v>9.73</v>
      </c>
      <c r="P330">
        <v>3.42</v>
      </c>
      <c r="Q330">
        <v>6.36</v>
      </c>
      <c r="R330">
        <v>2.83</v>
      </c>
      <c r="S330">
        <v>7.13</v>
      </c>
      <c r="T330">
        <v>10.19</v>
      </c>
      <c r="U330">
        <v>7.9399999999999995</v>
      </c>
      <c r="V330">
        <v>11.64</v>
      </c>
      <c r="W330">
        <v>11.11</v>
      </c>
      <c r="X330">
        <v>-1.1599999999999999</v>
      </c>
      <c r="Y330">
        <v>0.12</v>
      </c>
      <c r="Z330">
        <v>9.93</v>
      </c>
      <c r="AA330">
        <v>6.7</v>
      </c>
      <c r="AB330">
        <v>7.93</v>
      </c>
      <c r="AC330">
        <v>3.81</v>
      </c>
      <c r="AD330">
        <v>8.2799999999999994</v>
      </c>
      <c r="AE330">
        <v>7.53</v>
      </c>
      <c r="AF330">
        <v>6.4</v>
      </c>
    </row>
    <row r="331" spans="1:32" x14ac:dyDescent="0.35">
      <c r="A331" s="1">
        <v>41425</v>
      </c>
      <c r="B331">
        <v>75.92</v>
      </c>
      <c r="C331">
        <v>7.3</v>
      </c>
      <c r="D331">
        <v>8.8699999999999992</v>
      </c>
      <c r="E331">
        <v>6.16</v>
      </c>
      <c r="F331">
        <v>-3.14</v>
      </c>
      <c r="G331">
        <v>6.89</v>
      </c>
      <c r="H331">
        <v>4.5999999999999996</v>
      </c>
      <c r="I331">
        <v>6.84</v>
      </c>
      <c r="J331">
        <v>0.93</v>
      </c>
      <c r="K331">
        <v>8.73</v>
      </c>
      <c r="L331">
        <v>6.41</v>
      </c>
      <c r="M331">
        <v>3.39</v>
      </c>
      <c r="N331">
        <v>7.52</v>
      </c>
      <c r="O331">
        <v>9.2100000000000009</v>
      </c>
      <c r="P331">
        <v>1.19</v>
      </c>
      <c r="Q331">
        <v>6.36</v>
      </c>
      <c r="R331">
        <v>2.59</v>
      </c>
      <c r="S331">
        <v>7.22</v>
      </c>
      <c r="T331">
        <v>10.19</v>
      </c>
      <c r="U331">
        <v>7.9399999999999995</v>
      </c>
      <c r="V331">
        <v>11.64</v>
      </c>
      <c r="W331">
        <v>11.15</v>
      </c>
      <c r="X331">
        <v>-1.1599999999999999</v>
      </c>
      <c r="Y331">
        <v>0.75</v>
      </c>
      <c r="Z331">
        <v>9.93</v>
      </c>
      <c r="AA331">
        <v>6.7</v>
      </c>
      <c r="AB331">
        <v>7.95</v>
      </c>
      <c r="AC331">
        <v>3.81</v>
      </c>
      <c r="AD331">
        <v>8.16</v>
      </c>
      <c r="AE331">
        <v>7.73</v>
      </c>
      <c r="AF331">
        <v>6.41</v>
      </c>
    </row>
    <row r="332" spans="1:32" x14ac:dyDescent="0.35">
      <c r="A332" s="1">
        <v>41453</v>
      </c>
      <c r="B332">
        <v>40.54</v>
      </c>
      <c r="C332">
        <v>7.25</v>
      </c>
      <c r="D332">
        <v>8.8800000000000008</v>
      </c>
      <c r="E332">
        <v>6.2</v>
      </c>
      <c r="F332">
        <v>-3.19</v>
      </c>
      <c r="G332">
        <v>6.87</v>
      </c>
      <c r="H332">
        <v>4.8</v>
      </c>
      <c r="I332">
        <v>6.82</v>
      </c>
      <c r="J332">
        <v>1.03</v>
      </c>
      <c r="K332">
        <v>8.16</v>
      </c>
      <c r="L332">
        <v>6.41</v>
      </c>
      <c r="M332">
        <v>3.63</v>
      </c>
      <c r="N332">
        <v>7.37</v>
      </c>
      <c r="O332">
        <v>-19.440000000000001</v>
      </c>
      <c r="P332">
        <v>-11.1</v>
      </c>
      <c r="Q332">
        <v>6.33</v>
      </c>
      <c r="R332">
        <v>2.64</v>
      </c>
      <c r="S332">
        <v>7.26</v>
      </c>
      <c r="T332">
        <v>10.17</v>
      </c>
      <c r="U332">
        <v>7.93</v>
      </c>
      <c r="V332">
        <v>11.59</v>
      </c>
      <c r="W332">
        <v>11.18</v>
      </c>
      <c r="X332">
        <v>-1.24</v>
      </c>
      <c r="Y332">
        <v>0.86</v>
      </c>
      <c r="Z332">
        <v>10.07</v>
      </c>
      <c r="AA332">
        <v>6.71</v>
      </c>
      <c r="AB332">
        <v>7.97</v>
      </c>
      <c r="AC332">
        <v>3.81</v>
      </c>
      <c r="AD332">
        <v>8.07</v>
      </c>
      <c r="AE332">
        <v>7.67</v>
      </c>
      <c r="AF332">
        <v>6.41</v>
      </c>
    </row>
    <row r="333" spans="1:32" x14ac:dyDescent="0.35">
      <c r="A333" s="1">
        <v>41486</v>
      </c>
      <c r="B333">
        <v>40.89</v>
      </c>
      <c r="C333">
        <v>7.35</v>
      </c>
      <c r="D333">
        <v>8.86</v>
      </c>
      <c r="E333">
        <v>6.78</v>
      </c>
      <c r="F333">
        <v>-3.49</v>
      </c>
      <c r="G333">
        <v>7.31</v>
      </c>
      <c r="H333">
        <v>6.37</v>
      </c>
      <c r="I333">
        <v>7.38</v>
      </c>
      <c r="J333">
        <v>0.16</v>
      </c>
      <c r="K333">
        <v>8.16</v>
      </c>
      <c r="L333">
        <v>6.53</v>
      </c>
      <c r="M333">
        <v>4.51</v>
      </c>
      <c r="N333">
        <v>7.13</v>
      </c>
      <c r="O333">
        <v>-17.559999999999999</v>
      </c>
      <c r="P333">
        <v>-11.07</v>
      </c>
      <c r="Q333">
        <v>14.36</v>
      </c>
      <c r="R333">
        <v>3.57</v>
      </c>
      <c r="S333">
        <v>7.07</v>
      </c>
      <c r="T333">
        <v>10.18</v>
      </c>
      <c r="U333">
        <v>8.44</v>
      </c>
      <c r="V333">
        <v>9.7200000000000006</v>
      </c>
      <c r="W333">
        <v>11.16</v>
      </c>
      <c r="X333">
        <v>-0.47</v>
      </c>
      <c r="Y333">
        <v>-0.74</v>
      </c>
      <c r="Z333">
        <v>10.45</v>
      </c>
      <c r="AA333">
        <v>5.41</v>
      </c>
      <c r="AB333">
        <v>7.98</v>
      </c>
      <c r="AC333">
        <v>3.7800000000000002</v>
      </c>
      <c r="AD333">
        <v>8.08</v>
      </c>
      <c r="AE333">
        <v>8.7100000000000009</v>
      </c>
      <c r="AF333">
        <v>6.53</v>
      </c>
    </row>
    <row r="334" spans="1:32" x14ac:dyDescent="0.35">
      <c r="A334" s="1">
        <v>41516</v>
      </c>
      <c r="B334">
        <v>40.93</v>
      </c>
      <c r="C334">
        <v>7.41</v>
      </c>
      <c r="D334">
        <v>8.83</v>
      </c>
      <c r="E334">
        <v>6.83</v>
      </c>
      <c r="F334">
        <v>-3.48</v>
      </c>
      <c r="G334">
        <v>7.31</v>
      </c>
      <c r="H334">
        <v>6.36</v>
      </c>
      <c r="I334">
        <v>7.34</v>
      </c>
      <c r="J334">
        <v>0.15</v>
      </c>
      <c r="K334">
        <v>8.14</v>
      </c>
      <c r="L334">
        <v>6.53</v>
      </c>
      <c r="M334">
        <v>4.54</v>
      </c>
      <c r="N334">
        <v>7.13</v>
      </c>
      <c r="O334">
        <v>-17.559999999999999</v>
      </c>
      <c r="P334">
        <v>-11.06</v>
      </c>
      <c r="Q334">
        <v>14.37</v>
      </c>
      <c r="R334">
        <v>3.57</v>
      </c>
      <c r="S334">
        <v>7.1</v>
      </c>
      <c r="T334">
        <v>10.17</v>
      </c>
      <c r="U334">
        <v>8.4</v>
      </c>
      <c r="V334">
        <v>9.7100000000000009</v>
      </c>
      <c r="W334">
        <v>11.12</v>
      </c>
      <c r="X334">
        <v>-0.47</v>
      </c>
      <c r="Y334">
        <v>-0.74</v>
      </c>
      <c r="Z334">
        <v>10.45</v>
      </c>
      <c r="AA334">
        <v>5.41</v>
      </c>
      <c r="AB334">
        <v>8.25</v>
      </c>
      <c r="AC334">
        <v>3.7800000000000002</v>
      </c>
      <c r="AD334">
        <v>8.27</v>
      </c>
      <c r="AE334">
        <v>8.74</v>
      </c>
      <c r="AF334">
        <v>6.53</v>
      </c>
    </row>
    <row r="335" spans="1:32" x14ac:dyDescent="0.35">
      <c r="A335" s="1">
        <v>41547</v>
      </c>
      <c r="B335">
        <v>53.06</v>
      </c>
      <c r="C335">
        <v>7.54</v>
      </c>
      <c r="D335">
        <v>9.3699999999999992</v>
      </c>
      <c r="E335">
        <v>7.64</v>
      </c>
      <c r="F335">
        <v>-3.5</v>
      </c>
      <c r="G335">
        <v>7.62</v>
      </c>
      <c r="H335">
        <v>8.4</v>
      </c>
      <c r="I335">
        <v>7.49</v>
      </c>
      <c r="J335">
        <v>0.86</v>
      </c>
      <c r="K335">
        <v>8.91</v>
      </c>
      <c r="L335">
        <v>6.63</v>
      </c>
      <c r="M335">
        <v>4.93</v>
      </c>
      <c r="N335">
        <v>7.23</v>
      </c>
      <c r="O335">
        <v>-19.23</v>
      </c>
      <c r="P335">
        <v>-8.8699999999999992</v>
      </c>
      <c r="Q335">
        <v>17.2</v>
      </c>
      <c r="R335">
        <v>4.3600000000000003</v>
      </c>
      <c r="S335">
        <v>7.16</v>
      </c>
      <c r="T335">
        <v>10.050000000000001</v>
      </c>
      <c r="U335">
        <v>8.41</v>
      </c>
      <c r="V335">
        <v>9.94</v>
      </c>
      <c r="W335">
        <v>11.71</v>
      </c>
      <c r="X335">
        <v>0.73</v>
      </c>
      <c r="Y335">
        <v>-0.33</v>
      </c>
      <c r="Z335">
        <v>10.6</v>
      </c>
      <c r="AA335">
        <v>5.74</v>
      </c>
      <c r="AB335">
        <v>8.4</v>
      </c>
      <c r="AC335">
        <v>5.28</v>
      </c>
      <c r="AD335">
        <v>8.06</v>
      </c>
      <c r="AE335">
        <v>8.69</v>
      </c>
      <c r="AF335">
        <v>6.65</v>
      </c>
    </row>
    <row r="336" spans="1:32" x14ac:dyDescent="0.35">
      <c r="A336" s="1">
        <v>41578</v>
      </c>
      <c r="B336">
        <v>52.31</v>
      </c>
      <c r="C336">
        <v>7.39</v>
      </c>
      <c r="D336">
        <v>9.2799999999999994</v>
      </c>
      <c r="E336">
        <v>7.63</v>
      </c>
      <c r="F336">
        <v>-3.56</v>
      </c>
      <c r="G336">
        <v>7.62</v>
      </c>
      <c r="H336">
        <v>8.39</v>
      </c>
      <c r="I336">
        <v>7.52</v>
      </c>
      <c r="J336">
        <v>0.86</v>
      </c>
      <c r="K336">
        <v>8.94</v>
      </c>
      <c r="L336">
        <v>6.62</v>
      </c>
      <c r="M336">
        <v>4.93</v>
      </c>
      <c r="N336">
        <v>7.24</v>
      </c>
      <c r="O336">
        <v>-19.43</v>
      </c>
      <c r="P336">
        <v>-8.9499999999999993</v>
      </c>
      <c r="Q336">
        <v>17.21</v>
      </c>
      <c r="R336">
        <v>4.3600000000000003</v>
      </c>
      <c r="S336">
        <v>7.07</v>
      </c>
      <c r="T336">
        <v>10.050000000000001</v>
      </c>
      <c r="U336">
        <v>8.44</v>
      </c>
      <c r="V336">
        <v>9.93</v>
      </c>
      <c r="W336">
        <v>11.69</v>
      </c>
      <c r="X336">
        <v>0.73</v>
      </c>
      <c r="Y336">
        <v>-0.33</v>
      </c>
      <c r="Z336">
        <v>10.59</v>
      </c>
      <c r="AA336">
        <v>5.73</v>
      </c>
      <c r="AB336">
        <v>8.44</v>
      </c>
      <c r="AC336">
        <v>5.28</v>
      </c>
      <c r="AD336">
        <v>7.92</v>
      </c>
      <c r="AE336">
        <v>8.69</v>
      </c>
      <c r="AF336">
        <v>6.64</v>
      </c>
    </row>
    <row r="337" spans="1:32" x14ac:dyDescent="0.35">
      <c r="A337" s="1">
        <v>41607</v>
      </c>
      <c r="B337">
        <v>51.72</v>
      </c>
      <c r="C337">
        <v>7.29</v>
      </c>
      <c r="D337">
        <v>9.25</v>
      </c>
      <c r="E337">
        <v>7.86</v>
      </c>
      <c r="F337">
        <v>-3.94</v>
      </c>
      <c r="G337">
        <v>7.58</v>
      </c>
      <c r="H337">
        <v>8.4</v>
      </c>
      <c r="I337">
        <v>7.51</v>
      </c>
      <c r="J337">
        <v>0.83</v>
      </c>
      <c r="K337">
        <v>8.91</v>
      </c>
      <c r="L337">
        <v>6.63</v>
      </c>
      <c r="M337">
        <v>4.8499999999999996</v>
      </c>
      <c r="N337">
        <v>7.21</v>
      </c>
      <c r="O337">
        <v>-19.29</v>
      </c>
      <c r="P337">
        <v>-9.0399999999999991</v>
      </c>
      <c r="Q337">
        <v>17.11</v>
      </c>
      <c r="R337">
        <v>4.3899999999999997</v>
      </c>
      <c r="S337">
        <v>6.9399999999999995</v>
      </c>
      <c r="T337">
        <v>10.039999999999999</v>
      </c>
      <c r="U337">
        <v>8.41</v>
      </c>
      <c r="V337">
        <v>9.8699999999999992</v>
      </c>
      <c r="W337">
        <v>11.69</v>
      </c>
      <c r="X337">
        <v>0.67</v>
      </c>
      <c r="Y337">
        <v>-0.36</v>
      </c>
      <c r="Z337">
        <v>10.56</v>
      </c>
      <c r="AA337">
        <v>5.73</v>
      </c>
      <c r="AB337">
        <v>9.77</v>
      </c>
      <c r="AC337">
        <v>5.28</v>
      </c>
      <c r="AD337">
        <v>8.2899999999999991</v>
      </c>
      <c r="AE337">
        <v>8.7100000000000009</v>
      </c>
      <c r="AF337">
        <v>6.63</v>
      </c>
    </row>
    <row r="338" spans="1:32" x14ac:dyDescent="0.35">
      <c r="A338" s="1">
        <v>41639</v>
      </c>
      <c r="B338">
        <v>85.26</v>
      </c>
      <c r="C338">
        <v>7.73</v>
      </c>
      <c r="D338">
        <v>9.1</v>
      </c>
      <c r="E338">
        <v>8.35</v>
      </c>
      <c r="F338">
        <v>-5.71</v>
      </c>
      <c r="G338">
        <v>7.79</v>
      </c>
      <c r="H338">
        <v>9.58</v>
      </c>
      <c r="I338">
        <v>8.49</v>
      </c>
      <c r="J338">
        <v>0.6</v>
      </c>
      <c r="K338">
        <v>9.2799999999999994</v>
      </c>
      <c r="L338">
        <v>6.23</v>
      </c>
      <c r="M338">
        <v>6.87</v>
      </c>
      <c r="N338">
        <v>7.64</v>
      </c>
      <c r="O338">
        <v>-1.5899999999999999</v>
      </c>
      <c r="P338">
        <v>7.13</v>
      </c>
      <c r="Q338">
        <v>19.43</v>
      </c>
      <c r="R338">
        <v>5.5600000000000005</v>
      </c>
      <c r="S338">
        <v>7.75</v>
      </c>
      <c r="T338">
        <v>9.6999999999999993</v>
      </c>
      <c r="U338">
        <v>9.56</v>
      </c>
      <c r="V338">
        <v>9.34</v>
      </c>
      <c r="W338">
        <v>11.75</v>
      </c>
      <c r="X338">
        <v>0.32</v>
      </c>
      <c r="Y338">
        <v>-0.64</v>
      </c>
      <c r="Z338">
        <v>10.82</v>
      </c>
      <c r="AA338">
        <v>6.09</v>
      </c>
      <c r="AB338">
        <v>10.06</v>
      </c>
      <c r="AC338">
        <v>5.5</v>
      </c>
      <c r="AD338">
        <v>8.14</v>
      </c>
      <c r="AE338">
        <v>8.34</v>
      </c>
      <c r="AF338">
        <v>6.23</v>
      </c>
    </row>
    <row r="339" spans="1:32" x14ac:dyDescent="0.35">
      <c r="A339" s="1">
        <v>41670</v>
      </c>
      <c r="B339">
        <v>84.77</v>
      </c>
      <c r="C339">
        <v>7.73</v>
      </c>
      <c r="D339">
        <v>9.1199999999999992</v>
      </c>
      <c r="E339">
        <v>8.34</v>
      </c>
      <c r="F339">
        <v>-5.74</v>
      </c>
      <c r="G339">
        <v>7.79</v>
      </c>
      <c r="H339">
        <v>9.6199999999999992</v>
      </c>
      <c r="I339">
        <v>8.5399999999999991</v>
      </c>
      <c r="J339">
        <v>0.6</v>
      </c>
      <c r="K339">
        <v>9.2799999999999994</v>
      </c>
      <c r="L339">
        <v>6.22</v>
      </c>
      <c r="M339">
        <v>6.86</v>
      </c>
      <c r="N339">
        <v>7.64</v>
      </c>
      <c r="O339">
        <v>-2</v>
      </c>
      <c r="P339">
        <v>6.9399999999999995</v>
      </c>
      <c r="Q339">
        <v>19.399999999999999</v>
      </c>
      <c r="R339">
        <v>5.5600000000000005</v>
      </c>
      <c r="S339">
        <v>7.73</v>
      </c>
      <c r="T339">
        <v>9.6999999999999993</v>
      </c>
      <c r="U339">
        <v>9.6199999999999992</v>
      </c>
      <c r="V339">
        <v>9.4</v>
      </c>
      <c r="W339">
        <v>11.77</v>
      </c>
      <c r="X339">
        <v>0.33</v>
      </c>
      <c r="Y339">
        <v>-0.64</v>
      </c>
      <c r="Z339">
        <v>10.82</v>
      </c>
      <c r="AA339">
        <v>6.09</v>
      </c>
      <c r="AB339">
        <v>9.9600000000000009</v>
      </c>
      <c r="AC339">
        <v>5.5</v>
      </c>
      <c r="AD339">
        <v>8.24</v>
      </c>
      <c r="AE339">
        <v>8.4</v>
      </c>
      <c r="AF339">
        <v>6.22</v>
      </c>
    </row>
    <row r="340" spans="1:32" x14ac:dyDescent="0.35">
      <c r="A340" s="1">
        <v>41698</v>
      </c>
      <c r="B340">
        <v>85</v>
      </c>
      <c r="C340">
        <v>7.75</v>
      </c>
      <c r="D340">
        <v>9.1300000000000008</v>
      </c>
      <c r="E340">
        <v>8.3699999999999992</v>
      </c>
      <c r="F340">
        <v>-5.64</v>
      </c>
      <c r="G340">
        <v>7.8100000000000005</v>
      </c>
      <c r="H340">
        <v>9.6</v>
      </c>
      <c r="I340">
        <v>8.5</v>
      </c>
      <c r="J340">
        <v>0.51</v>
      </c>
      <c r="K340">
        <v>9.2799999999999994</v>
      </c>
      <c r="L340">
        <v>6.9399999999999995</v>
      </c>
      <c r="M340">
        <v>6.83</v>
      </c>
      <c r="N340">
        <v>7.63</v>
      </c>
      <c r="O340">
        <v>-2</v>
      </c>
      <c r="P340">
        <v>6.9399999999999995</v>
      </c>
      <c r="Q340">
        <v>19.39</v>
      </c>
      <c r="R340">
        <v>5.37</v>
      </c>
      <c r="S340">
        <v>7.79</v>
      </c>
      <c r="T340">
        <v>9.6999999999999993</v>
      </c>
      <c r="U340">
        <v>9.6199999999999992</v>
      </c>
      <c r="V340">
        <v>9.39</v>
      </c>
      <c r="W340">
        <v>11.72</v>
      </c>
      <c r="X340">
        <v>0.44</v>
      </c>
      <c r="Y340">
        <v>-0.74</v>
      </c>
      <c r="Z340">
        <v>10.75</v>
      </c>
      <c r="AA340">
        <v>6.08</v>
      </c>
      <c r="AB340">
        <v>10.119999999999999</v>
      </c>
      <c r="AC340">
        <v>5.5</v>
      </c>
      <c r="AD340">
        <v>8.5399999999999991</v>
      </c>
      <c r="AE340">
        <v>8.44</v>
      </c>
      <c r="AF340">
        <v>6.9399999999999995</v>
      </c>
    </row>
    <row r="341" spans="1:32" x14ac:dyDescent="0.35">
      <c r="A341" s="1">
        <v>41729</v>
      </c>
      <c r="B341">
        <v>88.89</v>
      </c>
      <c r="C341">
        <v>7.99</v>
      </c>
      <c r="D341">
        <v>8.98</v>
      </c>
      <c r="E341">
        <v>9.18</v>
      </c>
      <c r="F341">
        <v>-2.89</v>
      </c>
      <c r="G341">
        <v>8.5</v>
      </c>
      <c r="H341">
        <v>11.25</v>
      </c>
      <c r="I341">
        <v>9.06</v>
      </c>
      <c r="J341">
        <v>0.94</v>
      </c>
      <c r="K341">
        <v>9.2200000000000006</v>
      </c>
      <c r="L341">
        <v>6.33</v>
      </c>
      <c r="M341">
        <v>7.12</v>
      </c>
      <c r="N341">
        <v>7.72</v>
      </c>
      <c r="O341">
        <v>5.08</v>
      </c>
      <c r="P341">
        <v>7.22</v>
      </c>
      <c r="Q341">
        <v>-5.03</v>
      </c>
      <c r="R341">
        <v>5.8</v>
      </c>
      <c r="S341">
        <v>8</v>
      </c>
      <c r="T341">
        <v>9.67</v>
      </c>
      <c r="U341">
        <v>10.3</v>
      </c>
      <c r="V341">
        <v>10.16</v>
      </c>
      <c r="W341">
        <v>11.41</v>
      </c>
      <c r="X341">
        <v>1.48</v>
      </c>
      <c r="Y341">
        <v>-0.25</v>
      </c>
      <c r="Z341">
        <v>11.1</v>
      </c>
      <c r="AA341">
        <v>6.77</v>
      </c>
      <c r="AB341">
        <v>10.199999999999999</v>
      </c>
      <c r="AC341">
        <v>5.35</v>
      </c>
      <c r="AD341">
        <v>8.36</v>
      </c>
      <c r="AE341">
        <v>8.7100000000000009</v>
      </c>
      <c r="AF341">
        <v>6.33</v>
      </c>
    </row>
    <row r="342" spans="1:32" x14ac:dyDescent="0.35">
      <c r="A342" s="1">
        <v>41759</v>
      </c>
      <c r="B342">
        <v>90.45</v>
      </c>
      <c r="C342">
        <v>7.98</v>
      </c>
      <c r="D342">
        <v>9.0500000000000007</v>
      </c>
      <c r="E342">
        <v>9.2100000000000009</v>
      </c>
      <c r="F342">
        <v>-2.89</v>
      </c>
      <c r="G342">
        <v>8.5</v>
      </c>
      <c r="H342">
        <v>11.26</v>
      </c>
      <c r="I342">
        <v>9.0500000000000007</v>
      </c>
      <c r="J342">
        <v>0.93</v>
      </c>
      <c r="K342">
        <v>9.2200000000000006</v>
      </c>
      <c r="L342">
        <v>6.33</v>
      </c>
      <c r="M342">
        <v>7.13</v>
      </c>
      <c r="N342">
        <v>7.72</v>
      </c>
      <c r="O342">
        <v>5.39</v>
      </c>
      <c r="P342">
        <v>7.46</v>
      </c>
      <c r="Q342">
        <v>-4.01</v>
      </c>
      <c r="R342">
        <v>5.8</v>
      </c>
      <c r="S342">
        <v>8.02</v>
      </c>
      <c r="T342">
        <v>9.68</v>
      </c>
      <c r="U342">
        <v>10.28</v>
      </c>
      <c r="V342">
        <v>10.18</v>
      </c>
      <c r="W342">
        <v>11.44</v>
      </c>
      <c r="X342">
        <v>1.48</v>
      </c>
      <c r="Y342">
        <v>-0.25</v>
      </c>
      <c r="Z342">
        <v>11.11</v>
      </c>
      <c r="AA342">
        <v>6.78</v>
      </c>
      <c r="AB342">
        <v>10.210000000000001</v>
      </c>
      <c r="AC342">
        <v>5.35</v>
      </c>
      <c r="AD342">
        <v>8.44</v>
      </c>
      <c r="AE342">
        <v>8.75</v>
      </c>
      <c r="AF342">
        <v>6.33</v>
      </c>
    </row>
    <row r="343" spans="1:32" x14ac:dyDescent="0.35">
      <c r="A343" s="1">
        <v>41789</v>
      </c>
      <c r="B343">
        <v>90.12</v>
      </c>
      <c r="C343">
        <v>8.01</v>
      </c>
      <c r="D343">
        <v>9.06</v>
      </c>
      <c r="E343">
        <v>9.11</v>
      </c>
      <c r="F343">
        <v>-2.91</v>
      </c>
      <c r="G343">
        <v>8.51</v>
      </c>
      <c r="H343">
        <v>11.02</v>
      </c>
      <c r="I343">
        <v>9.09</v>
      </c>
      <c r="J343">
        <v>0.93</v>
      </c>
      <c r="K343">
        <v>9.19</v>
      </c>
      <c r="L343">
        <v>6.34</v>
      </c>
      <c r="M343">
        <v>7.13</v>
      </c>
      <c r="N343">
        <v>7.72</v>
      </c>
      <c r="O343">
        <v>5.37</v>
      </c>
      <c r="P343">
        <v>7.38</v>
      </c>
      <c r="Q343">
        <v>-4.0199999999999996</v>
      </c>
      <c r="R343">
        <v>5.8100000000000005</v>
      </c>
      <c r="S343">
        <v>8</v>
      </c>
      <c r="T343">
        <v>9.67</v>
      </c>
      <c r="U343">
        <v>10.34</v>
      </c>
      <c r="V343">
        <v>10.19</v>
      </c>
      <c r="W343">
        <v>11.42</v>
      </c>
      <c r="X343">
        <v>1.48</v>
      </c>
      <c r="Y343">
        <v>-0.25</v>
      </c>
      <c r="Z343">
        <v>11.1</v>
      </c>
      <c r="AA343">
        <v>6.78</v>
      </c>
      <c r="AB343">
        <v>9.92</v>
      </c>
      <c r="AC343">
        <v>5.35</v>
      </c>
      <c r="AD343">
        <v>8.75</v>
      </c>
      <c r="AE343">
        <v>8.76</v>
      </c>
      <c r="AF343">
        <v>6.34</v>
      </c>
    </row>
    <row r="344" spans="1:32" x14ac:dyDescent="0.35">
      <c r="A344" s="1">
        <v>41820</v>
      </c>
      <c r="B344">
        <v>77.66</v>
      </c>
      <c r="C344">
        <v>8.31</v>
      </c>
      <c r="D344">
        <v>9.16</v>
      </c>
      <c r="E344">
        <v>8.7899999999999991</v>
      </c>
      <c r="F344">
        <v>-0.54</v>
      </c>
      <c r="G344">
        <v>8.68</v>
      </c>
      <c r="H344">
        <v>9.4700000000000006</v>
      </c>
      <c r="I344">
        <v>8.98</v>
      </c>
      <c r="J344">
        <v>0.89</v>
      </c>
      <c r="K344">
        <v>9.69</v>
      </c>
      <c r="L344">
        <v>5.74</v>
      </c>
      <c r="M344">
        <v>7.63</v>
      </c>
      <c r="N344">
        <v>8.25</v>
      </c>
      <c r="O344">
        <v>0.24</v>
      </c>
      <c r="P344">
        <v>3.46</v>
      </c>
      <c r="Q344">
        <v>-5.14</v>
      </c>
      <c r="R344">
        <v>4.91</v>
      </c>
      <c r="S344">
        <v>8.34</v>
      </c>
      <c r="T344">
        <v>9.91</v>
      </c>
      <c r="U344">
        <v>10.43</v>
      </c>
      <c r="V344">
        <v>10.63</v>
      </c>
      <c r="W344">
        <v>11.37</v>
      </c>
      <c r="X344">
        <v>1.63</v>
      </c>
      <c r="Y344">
        <v>-0.5</v>
      </c>
      <c r="Z344">
        <v>9.98</v>
      </c>
      <c r="AA344">
        <v>7.85</v>
      </c>
      <c r="AB344">
        <v>9.7899999999999991</v>
      </c>
      <c r="AC344">
        <v>5.52</v>
      </c>
      <c r="AD344">
        <v>8.94</v>
      </c>
      <c r="AE344">
        <v>8.48</v>
      </c>
      <c r="AF344">
        <v>5.74</v>
      </c>
    </row>
    <row r="345" spans="1:32" x14ac:dyDescent="0.35">
      <c r="A345" s="1">
        <v>41851</v>
      </c>
      <c r="B345">
        <v>76.34</v>
      </c>
      <c r="C345">
        <v>8.34</v>
      </c>
      <c r="D345">
        <v>9.14</v>
      </c>
      <c r="E345">
        <v>8.75</v>
      </c>
      <c r="F345">
        <v>-0.55000000000000004</v>
      </c>
      <c r="G345">
        <v>8.6</v>
      </c>
      <c r="H345">
        <v>9.48</v>
      </c>
      <c r="I345">
        <v>8.9600000000000009</v>
      </c>
      <c r="J345">
        <v>0.89</v>
      </c>
      <c r="K345">
        <v>9.76</v>
      </c>
      <c r="L345">
        <v>5.76</v>
      </c>
      <c r="M345">
        <v>7.61</v>
      </c>
      <c r="N345">
        <v>8.2899999999999991</v>
      </c>
      <c r="O345">
        <v>-0.6</v>
      </c>
      <c r="P345">
        <v>3.05</v>
      </c>
      <c r="Q345">
        <v>-5.14</v>
      </c>
      <c r="R345">
        <v>4.92</v>
      </c>
      <c r="S345">
        <v>8.36</v>
      </c>
      <c r="T345">
        <v>9.91</v>
      </c>
      <c r="U345">
        <v>10.39</v>
      </c>
      <c r="V345">
        <v>10.79</v>
      </c>
      <c r="W345">
        <v>11.36</v>
      </c>
      <c r="X345">
        <v>1.62</v>
      </c>
      <c r="Y345">
        <v>-0.5</v>
      </c>
      <c r="Z345">
        <v>9.98</v>
      </c>
      <c r="AA345">
        <v>7.8100000000000005</v>
      </c>
      <c r="AB345">
        <v>9.7799999999999994</v>
      </c>
      <c r="AC345">
        <v>5.52</v>
      </c>
      <c r="AD345">
        <v>9.02</v>
      </c>
      <c r="AE345">
        <v>8.52</v>
      </c>
      <c r="AF345">
        <v>5.76</v>
      </c>
    </row>
    <row r="346" spans="1:32" x14ac:dyDescent="0.35">
      <c r="A346" s="1">
        <v>41880</v>
      </c>
      <c r="B346">
        <v>75.89</v>
      </c>
      <c r="C346">
        <v>8.3000000000000007</v>
      </c>
      <c r="D346">
        <v>9.1300000000000008</v>
      </c>
      <c r="E346">
        <v>8.8800000000000008</v>
      </c>
      <c r="F346">
        <v>-0.55000000000000004</v>
      </c>
      <c r="G346">
        <v>8.51</v>
      </c>
      <c r="H346">
        <v>9.4700000000000006</v>
      </c>
      <c r="I346">
        <v>8.94</v>
      </c>
      <c r="J346">
        <v>0.89</v>
      </c>
      <c r="K346">
        <v>9.81</v>
      </c>
      <c r="L346">
        <v>5.76</v>
      </c>
      <c r="M346">
        <v>7.61</v>
      </c>
      <c r="N346">
        <v>8.2899999999999991</v>
      </c>
      <c r="O346">
        <v>-0.63</v>
      </c>
      <c r="P346">
        <v>2.91</v>
      </c>
      <c r="Q346">
        <v>-5.13</v>
      </c>
      <c r="R346">
        <v>4.91</v>
      </c>
      <c r="S346">
        <v>8.33</v>
      </c>
      <c r="T346">
        <v>9.91</v>
      </c>
      <c r="U346">
        <v>10.37</v>
      </c>
      <c r="V346">
        <v>10.78</v>
      </c>
      <c r="W346">
        <v>11.38</v>
      </c>
      <c r="X346">
        <v>1.62</v>
      </c>
      <c r="Y346">
        <v>-0.5</v>
      </c>
      <c r="Z346">
        <v>9.98</v>
      </c>
      <c r="AA346">
        <v>7.8100000000000005</v>
      </c>
      <c r="AB346">
        <v>10.64</v>
      </c>
      <c r="AC346">
        <v>5.52</v>
      </c>
      <c r="AD346">
        <v>8.76</v>
      </c>
      <c r="AE346">
        <v>8.42</v>
      </c>
      <c r="AF346">
        <v>5.76</v>
      </c>
    </row>
    <row r="347" spans="1:32" x14ac:dyDescent="0.35">
      <c r="A347" s="1">
        <v>41912</v>
      </c>
      <c r="B347">
        <v>71.69</v>
      </c>
      <c r="C347">
        <v>8.3800000000000008</v>
      </c>
      <c r="D347">
        <v>8.93</v>
      </c>
      <c r="E347">
        <v>8.75</v>
      </c>
      <c r="F347">
        <v>-1.31</v>
      </c>
      <c r="G347">
        <v>9.49</v>
      </c>
      <c r="H347">
        <v>8.41</v>
      </c>
      <c r="I347">
        <v>8.85</v>
      </c>
      <c r="J347">
        <v>1.24</v>
      </c>
      <c r="K347">
        <v>9.86</v>
      </c>
      <c r="L347">
        <v>4.83</v>
      </c>
      <c r="M347">
        <v>7.67</v>
      </c>
      <c r="N347">
        <v>8.4600000000000009</v>
      </c>
      <c r="O347">
        <v>-1.22</v>
      </c>
      <c r="P347">
        <v>2.6</v>
      </c>
      <c r="Q347">
        <v>3.05</v>
      </c>
      <c r="R347">
        <v>4.46</v>
      </c>
      <c r="S347">
        <v>8.3699999999999992</v>
      </c>
      <c r="T347">
        <v>10.29</v>
      </c>
      <c r="U347">
        <v>10.41</v>
      </c>
      <c r="V347">
        <v>12.91</v>
      </c>
      <c r="W347">
        <v>11.59</v>
      </c>
      <c r="X347">
        <v>2.4699999999999998</v>
      </c>
      <c r="Y347">
        <v>-0.02</v>
      </c>
      <c r="Z347">
        <v>9.66</v>
      </c>
      <c r="AA347">
        <v>6.48</v>
      </c>
      <c r="AB347">
        <v>10.55</v>
      </c>
      <c r="AC347">
        <v>4.93</v>
      </c>
      <c r="AD347">
        <v>9.1199999999999992</v>
      </c>
      <c r="AE347">
        <v>8.2200000000000006</v>
      </c>
      <c r="AF347">
        <v>4.83</v>
      </c>
    </row>
    <row r="348" spans="1:32" x14ac:dyDescent="0.35">
      <c r="A348" s="1">
        <v>41943</v>
      </c>
      <c r="B348">
        <v>72.680000000000007</v>
      </c>
      <c r="C348">
        <v>8.4</v>
      </c>
      <c r="D348">
        <v>9.01</v>
      </c>
      <c r="E348">
        <v>8.6300000000000008</v>
      </c>
      <c r="F348">
        <v>-1.28</v>
      </c>
      <c r="G348">
        <v>9.5</v>
      </c>
      <c r="H348">
        <v>8.3000000000000007</v>
      </c>
      <c r="I348">
        <v>8.8800000000000008</v>
      </c>
      <c r="J348">
        <v>1.24</v>
      </c>
      <c r="K348">
        <v>9.83</v>
      </c>
      <c r="L348">
        <v>4.8600000000000003</v>
      </c>
      <c r="M348">
        <v>7.72</v>
      </c>
      <c r="N348">
        <v>8.4600000000000009</v>
      </c>
      <c r="O348">
        <v>-0.78</v>
      </c>
      <c r="P348">
        <v>2.84</v>
      </c>
      <c r="Q348">
        <v>3.05</v>
      </c>
      <c r="R348">
        <v>4.47</v>
      </c>
      <c r="S348">
        <v>8.3699999999999992</v>
      </c>
      <c r="T348">
        <v>10.3</v>
      </c>
      <c r="U348">
        <v>10.43</v>
      </c>
      <c r="V348">
        <v>12.91</v>
      </c>
      <c r="W348">
        <v>11.61</v>
      </c>
      <c r="X348">
        <v>2.4699999999999998</v>
      </c>
      <c r="Y348">
        <v>-0.02</v>
      </c>
      <c r="Z348">
        <v>9.67</v>
      </c>
      <c r="AA348">
        <v>6.49</v>
      </c>
      <c r="AB348">
        <v>9.92</v>
      </c>
      <c r="AC348">
        <v>4.9399999999999995</v>
      </c>
      <c r="AD348">
        <v>9.27</v>
      </c>
      <c r="AE348">
        <v>8.19</v>
      </c>
      <c r="AF348">
        <v>4.8600000000000003</v>
      </c>
    </row>
    <row r="349" spans="1:32" x14ac:dyDescent="0.35">
      <c r="A349" s="1">
        <v>41971</v>
      </c>
      <c r="B349">
        <v>70.84</v>
      </c>
      <c r="C349">
        <v>8.36</v>
      </c>
      <c r="D349">
        <v>9.0399999999999991</v>
      </c>
      <c r="E349">
        <v>8.61</v>
      </c>
      <c r="F349">
        <v>-1.25</v>
      </c>
      <c r="G349">
        <v>9.65</v>
      </c>
      <c r="H349">
        <v>8.25</v>
      </c>
      <c r="I349">
        <v>8.83</v>
      </c>
      <c r="J349">
        <v>1.26</v>
      </c>
      <c r="K349">
        <v>9.81</v>
      </c>
      <c r="L349">
        <v>4.8600000000000003</v>
      </c>
      <c r="M349">
        <v>7.72</v>
      </c>
      <c r="N349">
        <v>8.39</v>
      </c>
      <c r="O349">
        <v>-0.86</v>
      </c>
      <c r="P349">
        <v>2.36</v>
      </c>
      <c r="Q349">
        <v>3.15</v>
      </c>
      <c r="R349">
        <v>4.47</v>
      </c>
      <c r="S349">
        <v>8.32</v>
      </c>
      <c r="T349">
        <v>10.32</v>
      </c>
      <c r="U349">
        <v>10.34</v>
      </c>
      <c r="V349">
        <v>12.9</v>
      </c>
      <c r="W349">
        <v>11.58</v>
      </c>
      <c r="X349">
        <v>2.46</v>
      </c>
      <c r="Y349">
        <v>0.05</v>
      </c>
      <c r="Z349">
        <v>9.64</v>
      </c>
      <c r="AA349">
        <v>6.48</v>
      </c>
      <c r="AB349">
        <v>9.7799999999999994</v>
      </c>
      <c r="AC349">
        <v>4.93</v>
      </c>
      <c r="AD349">
        <v>9.2899999999999991</v>
      </c>
      <c r="AE349">
        <v>8.1</v>
      </c>
      <c r="AF349">
        <v>4.8600000000000003</v>
      </c>
    </row>
    <row r="350" spans="1:32" x14ac:dyDescent="0.35">
      <c r="A350" s="1">
        <v>42004</v>
      </c>
      <c r="B350">
        <v>86</v>
      </c>
      <c r="C350">
        <v>8.44</v>
      </c>
      <c r="D350">
        <v>8.94</v>
      </c>
      <c r="E350">
        <v>8.5500000000000007</v>
      </c>
      <c r="F350">
        <v>1.1000000000000001</v>
      </c>
      <c r="G350">
        <v>10.49</v>
      </c>
      <c r="H350">
        <v>7.32</v>
      </c>
      <c r="I350">
        <v>8.32</v>
      </c>
      <c r="J350">
        <v>1.33</v>
      </c>
      <c r="K350">
        <v>10</v>
      </c>
      <c r="L350">
        <v>4.34</v>
      </c>
      <c r="M350">
        <v>8.14</v>
      </c>
      <c r="N350">
        <v>8.67</v>
      </c>
      <c r="O350">
        <v>6.47</v>
      </c>
      <c r="P350">
        <v>6.86</v>
      </c>
      <c r="Q350">
        <v>3.36</v>
      </c>
      <c r="R350">
        <v>3.62</v>
      </c>
      <c r="S350">
        <v>8.01</v>
      </c>
      <c r="T350">
        <v>9.9499999999999993</v>
      </c>
      <c r="U350">
        <v>9.82</v>
      </c>
      <c r="V350">
        <v>15.49</v>
      </c>
      <c r="W350">
        <v>11.02</v>
      </c>
      <c r="X350">
        <v>1.69</v>
      </c>
      <c r="Y350">
        <v>0.13</v>
      </c>
      <c r="Z350">
        <v>10.039999999999999</v>
      </c>
      <c r="AA350">
        <v>5.18</v>
      </c>
      <c r="AB350">
        <v>9.92</v>
      </c>
      <c r="AC350">
        <v>4.78</v>
      </c>
      <c r="AD350">
        <v>9.5</v>
      </c>
      <c r="AE350">
        <v>7.63</v>
      </c>
      <c r="AF350">
        <v>4.34</v>
      </c>
    </row>
    <row r="351" spans="1:32" x14ac:dyDescent="0.35">
      <c r="A351" s="1">
        <v>42034</v>
      </c>
      <c r="B351">
        <v>85.85</v>
      </c>
      <c r="C351">
        <v>8.4499999999999993</v>
      </c>
      <c r="D351">
        <v>9.02</v>
      </c>
      <c r="E351">
        <v>8.58</v>
      </c>
      <c r="F351">
        <v>1.1000000000000001</v>
      </c>
      <c r="G351">
        <v>10.5</v>
      </c>
      <c r="H351">
        <v>7.33</v>
      </c>
      <c r="I351">
        <v>8.31</v>
      </c>
      <c r="J351">
        <v>1.33</v>
      </c>
      <c r="K351">
        <v>10</v>
      </c>
      <c r="L351">
        <v>4.3499999999999996</v>
      </c>
      <c r="M351">
        <v>8.16</v>
      </c>
      <c r="N351">
        <v>8.68</v>
      </c>
      <c r="O351">
        <v>6.6</v>
      </c>
      <c r="P351">
        <v>6.91</v>
      </c>
      <c r="Q351">
        <v>3.37</v>
      </c>
      <c r="R351">
        <v>3.62</v>
      </c>
      <c r="S351">
        <v>8.02</v>
      </c>
      <c r="T351">
        <v>9.9600000000000009</v>
      </c>
      <c r="U351">
        <v>9.8000000000000007</v>
      </c>
      <c r="V351">
        <v>15.54</v>
      </c>
      <c r="W351">
        <v>11.06</v>
      </c>
      <c r="X351">
        <v>1.69</v>
      </c>
      <c r="Y351">
        <v>0.13</v>
      </c>
      <c r="Z351">
        <v>10.08</v>
      </c>
      <c r="AA351">
        <v>5.2</v>
      </c>
      <c r="AB351">
        <v>10.01</v>
      </c>
      <c r="AC351">
        <v>4.79</v>
      </c>
      <c r="AD351">
        <v>9.41</v>
      </c>
      <c r="AE351">
        <v>7.64</v>
      </c>
      <c r="AF351">
        <v>4.3499999999999996</v>
      </c>
    </row>
    <row r="352" spans="1:32" x14ac:dyDescent="0.35">
      <c r="A352" s="1">
        <v>42062</v>
      </c>
      <c r="B352">
        <v>85.88</v>
      </c>
      <c r="C352">
        <v>8.3699999999999992</v>
      </c>
      <c r="D352">
        <v>9.14</v>
      </c>
      <c r="E352">
        <v>8.73</v>
      </c>
      <c r="F352">
        <v>1.1100000000000001</v>
      </c>
      <c r="G352">
        <v>10.49</v>
      </c>
      <c r="H352">
        <v>7.32</v>
      </c>
      <c r="I352">
        <v>8.31</v>
      </c>
      <c r="J352">
        <v>1.32</v>
      </c>
      <c r="K352">
        <v>10.029999999999999</v>
      </c>
      <c r="L352">
        <v>4.34</v>
      </c>
      <c r="M352">
        <v>8.14</v>
      </c>
      <c r="N352">
        <v>8.65</v>
      </c>
      <c r="O352">
        <v>6.54</v>
      </c>
      <c r="P352">
        <v>6.93</v>
      </c>
      <c r="Q352">
        <v>3.36</v>
      </c>
      <c r="R352">
        <v>3.62</v>
      </c>
      <c r="S352">
        <v>7.99</v>
      </c>
      <c r="T352">
        <v>9.9600000000000009</v>
      </c>
      <c r="U352">
        <v>9.81</v>
      </c>
      <c r="V352">
        <v>15.5</v>
      </c>
      <c r="W352">
        <v>11.06</v>
      </c>
      <c r="X352">
        <v>1.69</v>
      </c>
      <c r="Y352">
        <v>0.12</v>
      </c>
      <c r="Z352">
        <v>10.07</v>
      </c>
      <c r="AA352">
        <v>5.28</v>
      </c>
      <c r="AB352">
        <v>10.53</v>
      </c>
      <c r="AC352">
        <v>4.78</v>
      </c>
      <c r="AD352">
        <v>9.48</v>
      </c>
      <c r="AE352">
        <v>7.61</v>
      </c>
      <c r="AF352">
        <v>4.34</v>
      </c>
    </row>
    <row r="353" spans="1:32" x14ac:dyDescent="0.35">
      <c r="A353" s="1">
        <v>42094</v>
      </c>
      <c r="B353">
        <v>76.75</v>
      </c>
      <c r="C353">
        <v>8.31</v>
      </c>
      <c r="D353">
        <v>9.08</v>
      </c>
      <c r="E353">
        <v>8.67</v>
      </c>
      <c r="F353">
        <v>-1.17</v>
      </c>
      <c r="G353">
        <v>10.83</v>
      </c>
      <c r="H353">
        <v>6.98</v>
      </c>
      <c r="I353">
        <v>8.56</v>
      </c>
      <c r="J353">
        <v>-1.72</v>
      </c>
      <c r="K353">
        <v>10.09</v>
      </c>
      <c r="L353">
        <v>4.25</v>
      </c>
      <c r="M353">
        <v>8.49</v>
      </c>
      <c r="N353">
        <v>8.6999999999999993</v>
      </c>
      <c r="O353">
        <v>4.22</v>
      </c>
      <c r="P353">
        <v>4.7</v>
      </c>
      <c r="Q353">
        <v>2.88</v>
      </c>
      <c r="R353">
        <v>4.03</v>
      </c>
      <c r="S353">
        <v>7.8</v>
      </c>
      <c r="T353">
        <v>9.44</v>
      </c>
      <c r="U353">
        <v>10.1</v>
      </c>
      <c r="V353">
        <v>15.13</v>
      </c>
      <c r="W353">
        <v>11.23</v>
      </c>
      <c r="X353">
        <v>2.21</v>
      </c>
      <c r="Y353">
        <v>-3.57</v>
      </c>
      <c r="Z353">
        <v>10.67</v>
      </c>
      <c r="AA353">
        <v>5.3</v>
      </c>
      <c r="AB353">
        <v>11.1</v>
      </c>
      <c r="AC353">
        <v>4.88</v>
      </c>
      <c r="AD353">
        <v>9.67</v>
      </c>
      <c r="AE353">
        <v>7.08</v>
      </c>
      <c r="AF353">
        <v>4.25</v>
      </c>
    </row>
    <row r="354" spans="1:32" x14ac:dyDescent="0.35">
      <c r="A354" s="1">
        <v>42124</v>
      </c>
      <c r="B354">
        <v>76.510000000000005</v>
      </c>
      <c r="C354">
        <v>8.25</v>
      </c>
      <c r="D354">
        <v>9.0299999999999994</v>
      </c>
      <c r="E354">
        <v>8.6300000000000008</v>
      </c>
      <c r="F354">
        <v>-1.18</v>
      </c>
      <c r="G354">
        <v>10.83</v>
      </c>
      <c r="H354">
        <v>6.97</v>
      </c>
      <c r="I354">
        <v>8.6</v>
      </c>
      <c r="J354">
        <v>-1.71</v>
      </c>
      <c r="K354">
        <v>10.06</v>
      </c>
      <c r="L354">
        <v>4.2300000000000004</v>
      </c>
      <c r="M354">
        <v>8.58</v>
      </c>
      <c r="N354">
        <v>8.7200000000000006</v>
      </c>
      <c r="O354">
        <v>4.18</v>
      </c>
      <c r="P354">
        <v>4.66</v>
      </c>
      <c r="Q354">
        <v>2.88</v>
      </c>
      <c r="R354">
        <v>4.05</v>
      </c>
      <c r="S354">
        <v>7.79</v>
      </c>
      <c r="T354">
        <v>9.44</v>
      </c>
      <c r="U354">
        <v>10.15</v>
      </c>
      <c r="V354">
        <v>15.04</v>
      </c>
      <c r="W354">
        <v>11.25</v>
      </c>
      <c r="X354">
        <v>2.21</v>
      </c>
      <c r="Y354">
        <v>-3.55</v>
      </c>
      <c r="Z354">
        <v>10.67</v>
      </c>
      <c r="AA354">
        <v>5.3</v>
      </c>
      <c r="AB354">
        <v>11.1</v>
      </c>
      <c r="AC354">
        <v>4.88</v>
      </c>
      <c r="AD354">
        <v>9.6199999999999992</v>
      </c>
      <c r="AE354">
        <v>7.05</v>
      </c>
      <c r="AF354">
        <v>4.2300000000000004</v>
      </c>
    </row>
    <row r="355" spans="1:32" x14ac:dyDescent="0.35">
      <c r="A355" s="1">
        <v>42153</v>
      </c>
      <c r="B355">
        <v>76.25</v>
      </c>
      <c r="C355">
        <v>8.27</v>
      </c>
      <c r="D355">
        <v>8.99</v>
      </c>
      <c r="E355">
        <v>8.73</v>
      </c>
      <c r="F355">
        <v>-1.6400000000000001</v>
      </c>
      <c r="G355">
        <v>10.83</v>
      </c>
      <c r="H355">
        <v>6.99</v>
      </c>
      <c r="I355">
        <v>8.99</v>
      </c>
      <c r="J355">
        <v>-1.74</v>
      </c>
      <c r="K355">
        <v>10.08</v>
      </c>
      <c r="L355">
        <v>4.2300000000000004</v>
      </c>
      <c r="M355">
        <v>8.5500000000000007</v>
      </c>
      <c r="N355">
        <v>8.75</v>
      </c>
      <c r="O355">
        <v>3.8</v>
      </c>
      <c r="P355">
        <v>4.3600000000000003</v>
      </c>
      <c r="Q355">
        <v>2.88</v>
      </c>
      <c r="R355">
        <v>4.09</v>
      </c>
      <c r="S355">
        <v>7.79</v>
      </c>
      <c r="T355">
        <v>9.44</v>
      </c>
      <c r="U355">
        <v>10.68</v>
      </c>
      <c r="V355">
        <v>15.03</v>
      </c>
      <c r="W355">
        <v>11.23</v>
      </c>
      <c r="X355">
        <v>2.21</v>
      </c>
      <c r="Y355">
        <v>-3.6</v>
      </c>
      <c r="Z355">
        <v>10.66</v>
      </c>
      <c r="AA355">
        <v>5.29</v>
      </c>
      <c r="AB355">
        <v>11.57</v>
      </c>
      <c r="AC355">
        <v>4.88</v>
      </c>
      <c r="AD355">
        <v>9.6999999999999993</v>
      </c>
      <c r="AE355">
        <v>7.06</v>
      </c>
      <c r="AF355">
        <v>4.2300000000000004</v>
      </c>
    </row>
    <row r="356" spans="1:32" x14ac:dyDescent="0.35">
      <c r="A356" s="1">
        <v>42185</v>
      </c>
      <c r="B356">
        <v>82.01</v>
      </c>
      <c r="C356">
        <v>8.1999999999999993</v>
      </c>
      <c r="D356">
        <v>9.02</v>
      </c>
      <c r="E356">
        <v>9.01</v>
      </c>
      <c r="F356">
        <v>-0.78</v>
      </c>
      <c r="G356">
        <v>10.41</v>
      </c>
      <c r="H356">
        <v>8.9600000000000009</v>
      </c>
      <c r="I356">
        <v>8.2799999999999994</v>
      </c>
      <c r="J356">
        <v>-2.4900000000000002</v>
      </c>
      <c r="K356">
        <v>9.89</v>
      </c>
      <c r="L356">
        <v>4.09</v>
      </c>
      <c r="M356">
        <v>8.69</v>
      </c>
      <c r="N356">
        <v>8.61</v>
      </c>
      <c r="O356">
        <v>6.04</v>
      </c>
      <c r="P356">
        <v>6.59</v>
      </c>
      <c r="Q356">
        <v>2.9</v>
      </c>
      <c r="R356">
        <v>0.71</v>
      </c>
      <c r="S356">
        <v>7.66</v>
      </c>
      <c r="T356">
        <v>9.0399999999999991</v>
      </c>
      <c r="U356">
        <v>10.47</v>
      </c>
      <c r="V356">
        <v>14.39</v>
      </c>
      <c r="W356">
        <v>11.42</v>
      </c>
      <c r="X356">
        <v>2.0699999999999998</v>
      </c>
      <c r="Y356">
        <v>-4.29</v>
      </c>
      <c r="Z356">
        <v>10.87</v>
      </c>
      <c r="AA356">
        <v>5.18</v>
      </c>
      <c r="AB356">
        <v>11.93</v>
      </c>
      <c r="AC356">
        <v>4.87</v>
      </c>
      <c r="AD356">
        <v>8.52</v>
      </c>
      <c r="AE356">
        <v>6.92</v>
      </c>
      <c r="AF356">
        <v>4.09</v>
      </c>
    </row>
    <row r="357" spans="1:32" x14ac:dyDescent="0.35">
      <c r="A357" s="1">
        <v>42216</v>
      </c>
      <c r="B357">
        <v>81.92</v>
      </c>
      <c r="C357">
        <v>8.1999999999999993</v>
      </c>
      <c r="D357">
        <v>9.14</v>
      </c>
      <c r="E357">
        <v>8.94</v>
      </c>
      <c r="F357">
        <v>-0.76</v>
      </c>
      <c r="G357">
        <v>10.07</v>
      </c>
      <c r="H357">
        <v>8.99</v>
      </c>
      <c r="I357">
        <v>8.31</v>
      </c>
      <c r="J357">
        <v>-2.54</v>
      </c>
      <c r="K357">
        <v>10</v>
      </c>
      <c r="L357">
        <v>4.0999999999999996</v>
      </c>
      <c r="M357">
        <v>8.94</v>
      </c>
      <c r="N357">
        <v>8.57</v>
      </c>
      <c r="O357">
        <v>5.83</v>
      </c>
      <c r="P357">
        <v>6.47</v>
      </c>
      <c r="Q357">
        <v>2.9</v>
      </c>
      <c r="R357">
        <v>0.71</v>
      </c>
      <c r="S357">
        <v>7.82</v>
      </c>
      <c r="T357">
        <v>9.02</v>
      </c>
      <c r="U357">
        <v>10.51</v>
      </c>
      <c r="V357">
        <v>14.43</v>
      </c>
      <c r="W357">
        <v>11.73</v>
      </c>
      <c r="X357">
        <v>2.17</v>
      </c>
      <c r="Y357">
        <v>-4.34</v>
      </c>
      <c r="Z357">
        <v>10.91</v>
      </c>
      <c r="AA357">
        <v>5.89</v>
      </c>
      <c r="AB357">
        <v>11.99</v>
      </c>
      <c r="AC357">
        <v>4.87</v>
      </c>
      <c r="AD357">
        <v>8.48</v>
      </c>
      <c r="AE357">
        <v>6.92</v>
      </c>
      <c r="AF357">
        <v>4.0999999999999996</v>
      </c>
    </row>
    <row r="358" spans="1:32" x14ac:dyDescent="0.35">
      <c r="A358" s="1">
        <v>42247</v>
      </c>
      <c r="B358">
        <v>81.900000000000006</v>
      </c>
      <c r="C358">
        <v>8.18</v>
      </c>
      <c r="D358">
        <v>9.07</v>
      </c>
      <c r="E358">
        <v>8.91</v>
      </c>
      <c r="F358">
        <v>-0.76</v>
      </c>
      <c r="G358">
        <v>10.130000000000001</v>
      </c>
      <c r="H358">
        <v>9</v>
      </c>
      <c r="I358">
        <v>8.32</v>
      </c>
      <c r="J358">
        <v>-2.54</v>
      </c>
      <c r="K358">
        <v>10</v>
      </c>
      <c r="L358">
        <v>4.0999999999999996</v>
      </c>
      <c r="M358">
        <v>9.0399999999999991</v>
      </c>
      <c r="N358">
        <v>8.58</v>
      </c>
      <c r="O358">
        <v>5.83</v>
      </c>
      <c r="P358">
        <v>6.48</v>
      </c>
      <c r="Q358">
        <v>2.91</v>
      </c>
      <c r="R358">
        <v>0.64</v>
      </c>
      <c r="S358">
        <v>7.76</v>
      </c>
      <c r="T358">
        <v>9.02</v>
      </c>
      <c r="U358">
        <v>10.51</v>
      </c>
      <c r="V358">
        <v>14.43</v>
      </c>
      <c r="W358">
        <v>11.75</v>
      </c>
      <c r="X358">
        <v>2.1800000000000002</v>
      </c>
      <c r="Y358">
        <v>-4.34</v>
      </c>
      <c r="Z358">
        <v>11.12</v>
      </c>
      <c r="AA358">
        <v>5.9</v>
      </c>
      <c r="AB358">
        <v>11.72</v>
      </c>
      <c r="AC358">
        <v>4.88</v>
      </c>
      <c r="AD358">
        <v>8.51</v>
      </c>
      <c r="AE358">
        <v>6.98</v>
      </c>
      <c r="AF358">
        <v>4.0999999999999996</v>
      </c>
    </row>
    <row r="359" spans="1:32" x14ac:dyDescent="0.35">
      <c r="A359" s="1">
        <v>42277</v>
      </c>
      <c r="B359">
        <v>90.22</v>
      </c>
      <c r="C359">
        <v>8.41</v>
      </c>
      <c r="D359">
        <v>8.7899999999999991</v>
      </c>
      <c r="E359">
        <v>9.15</v>
      </c>
      <c r="F359">
        <v>-0.15</v>
      </c>
      <c r="G359">
        <v>10.02</v>
      </c>
      <c r="H359">
        <v>9.77</v>
      </c>
      <c r="I359">
        <v>8.24</v>
      </c>
      <c r="J359">
        <v>-3.04</v>
      </c>
      <c r="K359">
        <v>9.8000000000000007</v>
      </c>
      <c r="L359">
        <v>3.98</v>
      </c>
      <c r="M359">
        <v>9.7899999999999991</v>
      </c>
      <c r="N359">
        <v>8.43</v>
      </c>
      <c r="O359">
        <v>10.24</v>
      </c>
      <c r="P359">
        <v>9.76</v>
      </c>
      <c r="Q359">
        <v>3.33</v>
      </c>
      <c r="R359">
        <v>7.0000000000000007E-2</v>
      </c>
      <c r="S359">
        <v>8.08</v>
      </c>
      <c r="T359">
        <v>9.15</v>
      </c>
      <c r="U359">
        <v>10.53</v>
      </c>
      <c r="V359">
        <v>13.13</v>
      </c>
      <c r="W359">
        <v>11.08</v>
      </c>
      <c r="X359">
        <v>3.99</v>
      </c>
      <c r="Y359">
        <v>-4.91</v>
      </c>
      <c r="Z359">
        <v>12.44</v>
      </c>
      <c r="AA359">
        <v>5.61</v>
      </c>
      <c r="AB359">
        <v>11.69</v>
      </c>
      <c r="AC359">
        <v>5.03</v>
      </c>
      <c r="AD359">
        <v>8.89</v>
      </c>
      <c r="AE359">
        <v>7.37</v>
      </c>
      <c r="AF359">
        <v>3.98</v>
      </c>
    </row>
    <row r="360" spans="1:32" x14ac:dyDescent="0.35">
      <c r="A360" s="1">
        <v>42307</v>
      </c>
      <c r="B360">
        <v>92.9</v>
      </c>
      <c r="C360">
        <v>8.42</v>
      </c>
      <c r="D360">
        <v>8.8000000000000007</v>
      </c>
      <c r="E360">
        <v>9.15</v>
      </c>
      <c r="F360">
        <v>-0.15</v>
      </c>
      <c r="G360">
        <v>10.050000000000001</v>
      </c>
      <c r="H360">
        <v>9.7799999999999994</v>
      </c>
      <c r="I360">
        <v>8.17</v>
      </c>
      <c r="J360">
        <v>-3.05</v>
      </c>
      <c r="K360">
        <v>9.8699999999999992</v>
      </c>
      <c r="L360">
        <v>3.99</v>
      </c>
      <c r="M360">
        <v>9.7899999999999991</v>
      </c>
      <c r="N360">
        <v>8.44</v>
      </c>
      <c r="O360">
        <v>10.28</v>
      </c>
      <c r="P360">
        <v>10.1</v>
      </c>
      <c r="Q360">
        <v>3.33</v>
      </c>
      <c r="R360">
        <v>7.0000000000000007E-2</v>
      </c>
      <c r="S360">
        <v>8.08</v>
      </c>
      <c r="T360">
        <v>9.16</v>
      </c>
      <c r="U360">
        <v>10.42</v>
      </c>
      <c r="V360">
        <v>13.06</v>
      </c>
      <c r="W360">
        <v>11.06</v>
      </c>
      <c r="X360">
        <v>4</v>
      </c>
      <c r="Y360">
        <v>-4.92</v>
      </c>
      <c r="Z360">
        <v>12.44</v>
      </c>
      <c r="AA360">
        <v>5.62</v>
      </c>
      <c r="AB360">
        <v>11.57</v>
      </c>
      <c r="AC360">
        <v>5.04</v>
      </c>
      <c r="AD360">
        <v>8.93</v>
      </c>
      <c r="AE360">
        <v>7.4</v>
      </c>
      <c r="AF360">
        <v>3.99</v>
      </c>
    </row>
    <row r="361" spans="1:32" x14ac:dyDescent="0.35">
      <c r="A361" s="1">
        <v>42338</v>
      </c>
      <c r="B361">
        <v>95.23</v>
      </c>
      <c r="C361">
        <v>8.42</v>
      </c>
      <c r="D361">
        <v>8.86</v>
      </c>
      <c r="E361">
        <v>9.25</v>
      </c>
      <c r="F361">
        <v>-0.09</v>
      </c>
      <c r="G361">
        <v>10.06</v>
      </c>
      <c r="H361">
        <v>9.7799999999999994</v>
      </c>
      <c r="I361">
        <v>8.1300000000000008</v>
      </c>
      <c r="J361">
        <v>-3.09</v>
      </c>
      <c r="K361">
        <v>9.8699999999999992</v>
      </c>
      <c r="L361">
        <v>3.99</v>
      </c>
      <c r="M361">
        <v>9.85</v>
      </c>
      <c r="N361">
        <v>8.44</v>
      </c>
      <c r="O361">
        <v>11.05</v>
      </c>
      <c r="P361">
        <v>10.24</v>
      </c>
      <c r="Q361">
        <v>3.33</v>
      </c>
      <c r="R361">
        <v>0.01</v>
      </c>
      <c r="S361">
        <v>8.0399999999999991</v>
      </c>
      <c r="T361">
        <v>9.16</v>
      </c>
      <c r="U361">
        <v>10.4</v>
      </c>
      <c r="V361">
        <v>13.17</v>
      </c>
      <c r="W361">
        <v>11.15</v>
      </c>
      <c r="X361">
        <v>4</v>
      </c>
      <c r="Y361">
        <v>-4.96</v>
      </c>
      <c r="Z361">
        <v>12.54</v>
      </c>
      <c r="AA361">
        <v>5.62</v>
      </c>
      <c r="AB361">
        <v>11.91</v>
      </c>
      <c r="AC361">
        <v>5.04</v>
      </c>
      <c r="AD361">
        <v>8.9600000000000009</v>
      </c>
      <c r="AE361">
        <v>7.68</v>
      </c>
      <c r="AF361">
        <v>3.99</v>
      </c>
    </row>
    <row r="362" spans="1:32" x14ac:dyDescent="0.35">
      <c r="A362" s="1">
        <v>42369</v>
      </c>
      <c r="B362">
        <v>101.01</v>
      </c>
      <c r="C362">
        <v>8.5500000000000007</v>
      </c>
      <c r="D362">
        <v>9.24</v>
      </c>
      <c r="E362">
        <v>9.66</v>
      </c>
      <c r="F362">
        <v>-0.14000000000000001</v>
      </c>
      <c r="G362">
        <v>9.6999999999999993</v>
      </c>
      <c r="H362">
        <v>11.19</v>
      </c>
      <c r="I362">
        <v>7.91</v>
      </c>
      <c r="J362">
        <v>-2.99</v>
      </c>
      <c r="K362">
        <v>10.08</v>
      </c>
      <c r="L362">
        <v>4.5600000000000005</v>
      </c>
      <c r="M362">
        <v>9.4</v>
      </c>
      <c r="N362">
        <v>8.77</v>
      </c>
      <c r="O362">
        <v>11.15</v>
      </c>
      <c r="P362">
        <v>11.95</v>
      </c>
      <c r="Q362">
        <v>3.19</v>
      </c>
      <c r="R362">
        <v>-0.88</v>
      </c>
      <c r="S362">
        <v>8.23</v>
      </c>
      <c r="T362">
        <v>10.050000000000001</v>
      </c>
      <c r="U362">
        <v>10.35</v>
      </c>
      <c r="V362">
        <v>12.27</v>
      </c>
      <c r="W362">
        <v>11.59</v>
      </c>
      <c r="X362">
        <v>2.23</v>
      </c>
      <c r="Y362">
        <v>-4.68</v>
      </c>
      <c r="Z362">
        <v>12.11</v>
      </c>
      <c r="AA362">
        <v>6.89</v>
      </c>
      <c r="AB362">
        <v>12.2</v>
      </c>
      <c r="AC362">
        <v>5.14</v>
      </c>
      <c r="AD362">
        <v>10.17</v>
      </c>
      <c r="AE362">
        <v>8.36</v>
      </c>
      <c r="AF362">
        <v>4.5600000000000005</v>
      </c>
    </row>
    <row r="363" spans="1:32" x14ac:dyDescent="0.35">
      <c r="A363" s="1">
        <v>42398</v>
      </c>
      <c r="B363">
        <v>102.4</v>
      </c>
      <c r="C363">
        <v>8.5399999999999991</v>
      </c>
      <c r="D363">
        <v>9.1199999999999992</v>
      </c>
      <c r="E363">
        <v>9.84</v>
      </c>
      <c r="F363">
        <v>-0.14000000000000001</v>
      </c>
      <c r="G363">
        <v>9.74</v>
      </c>
      <c r="H363">
        <v>11.23</v>
      </c>
      <c r="I363">
        <v>7.91</v>
      </c>
      <c r="J363">
        <v>-3.13</v>
      </c>
      <c r="K363">
        <v>10.06</v>
      </c>
      <c r="L363">
        <v>4.5600000000000005</v>
      </c>
      <c r="M363">
        <v>9.42</v>
      </c>
      <c r="N363">
        <v>8.7899999999999991</v>
      </c>
      <c r="O363">
        <v>11.15</v>
      </c>
      <c r="P363">
        <v>12.24</v>
      </c>
      <c r="Q363">
        <v>3.19</v>
      </c>
      <c r="R363">
        <v>-0.88</v>
      </c>
      <c r="S363">
        <v>8.2100000000000009</v>
      </c>
      <c r="T363">
        <v>10.050000000000001</v>
      </c>
      <c r="U363">
        <v>10.38</v>
      </c>
      <c r="V363">
        <v>12.3</v>
      </c>
      <c r="W363">
        <v>11.43</v>
      </c>
      <c r="X363">
        <v>2.23</v>
      </c>
      <c r="Y363">
        <v>-4.68</v>
      </c>
      <c r="Z363">
        <v>12.12</v>
      </c>
      <c r="AA363">
        <v>6.89</v>
      </c>
      <c r="AB363">
        <v>13.09</v>
      </c>
      <c r="AC363">
        <v>5.14</v>
      </c>
      <c r="AD363">
        <v>10.19</v>
      </c>
      <c r="AE363">
        <v>8.41</v>
      </c>
      <c r="AF363">
        <v>4.5600000000000005</v>
      </c>
    </row>
    <row r="364" spans="1:32" x14ac:dyDescent="0.35">
      <c r="A364" s="1">
        <v>42429</v>
      </c>
      <c r="B364">
        <v>99.21</v>
      </c>
      <c r="C364">
        <v>8.56</v>
      </c>
      <c r="D364">
        <v>9.3800000000000008</v>
      </c>
      <c r="E364">
        <v>9.86</v>
      </c>
      <c r="F364">
        <v>-0.16</v>
      </c>
      <c r="G364">
        <v>9.74</v>
      </c>
      <c r="H364">
        <v>11.23</v>
      </c>
      <c r="I364">
        <v>7.91</v>
      </c>
      <c r="J364">
        <v>-2.9699999999999998</v>
      </c>
      <c r="K364">
        <v>10.01</v>
      </c>
      <c r="L364">
        <v>4.55</v>
      </c>
      <c r="M364">
        <v>9.3800000000000008</v>
      </c>
      <c r="N364">
        <v>8.8000000000000007</v>
      </c>
      <c r="O364">
        <v>11.72</v>
      </c>
      <c r="P364">
        <v>12.24</v>
      </c>
      <c r="Q364">
        <v>3.19</v>
      </c>
      <c r="R364">
        <v>-0.85</v>
      </c>
      <c r="S364">
        <v>8.31</v>
      </c>
      <c r="T364">
        <v>10.039999999999999</v>
      </c>
      <c r="U364">
        <v>10.41</v>
      </c>
      <c r="V364">
        <v>12.3</v>
      </c>
      <c r="W364">
        <v>11.48</v>
      </c>
      <c r="X364">
        <v>2.23</v>
      </c>
      <c r="Y364">
        <v>-4.54</v>
      </c>
      <c r="Z364">
        <v>12.07</v>
      </c>
      <c r="AA364">
        <v>6.83</v>
      </c>
      <c r="AB364">
        <v>13.45</v>
      </c>
      <c r="AC364">
        <v>5.14</v>
      </c>
      <c r="AD364">
        <v>10.31</v>
      </c>
      <c r="AE364">
        <v>8.51</v>
      </c>
      <c r="AF364">
        <v>4.55</v>
      </c>
    </row>
    <row r="365" spans="1:32" x14ac:dyDescent="0.35">
      <c r="A365" s="1">
        <v>42460</v>
      </c>
      <c r="B365">
        <v>105.46</v>
      </c>
      <c r="C365">
        <v>8.66</v>
      </c>
      <c r="D365">
        <v>9.5399999999999991</v>
      </c>
      <c r="E365">
        <v>10.07</v>
      </c>
      <c r="F365">
        <v>1.73</v>
      </c>
      <c r="G365">
        <v>9.82</v>
      </c>
      <c r="H365">
        <v>11.96</v>
      </c>
      <c r="I365">
        <v>7.08</v>
      </c>
      <c r="J365">
        <v>-2.67</v>
      </c>
      <c r="K365">
        <v>10.199999999999999</v>
      </c>
      <c r="L365">
        <v>4.54</v>
      </c>
      <c r="M365">
        <v>9.2799999999999994</v>
      </c>
      <c r="N365">
        <v>8.92</v>
      </c>
      <c r="O365">
        <v>14.19</v>
      </c>
      <c r="P365">
        <v>14.48</v>
      </c>
      <c r="Q365">
        <v>4.18</v>
      </c>
      <c r="R365">
        <v>-3.7800000000000002</v>
      </c>
      <c r="S365">
        <v>8.9700000000000006</v>
      </c>
      <c r="T365">
        <v>10.19</v>
      </c>
      <c r="U365">
        <v>9.93</v>
      </c>
      <c r="V365">
        <v>13.03</v>
      </c>
      <c r="W365">
        <v>11.65</v>
      </c>
      <c r="X365">
        <v>1.58</v>
      </c>
      <c r="Y365">
        <v>-3.93</v>
      </c>
      <c r="Z365">
        <v>11.9</v>
      </c>
      <c r="AA365">
        <v>7.04</v>
      </c>
      <c r="AB365">
        <v>13.3</v>
      </c>
      <c r="AC365">
        <v>5.1100000000000003</v>
      </c>
      <c r="AD365">
        <v>10.66</v>
      </c>
      <c r="AE365">
        <v>8.74</v>
      </c>
      <c r="AF365">
        <v>4.54</v>
      </c>
    </row>
    <row r="366" spans="1:32" x14ac:dyDescent="0.35">
      <c r="A366" s="1">
        <v>42489</v>
      </c>
      <c r="B366">
        <v>107.39</v>
      </c>
      <c r="C366">
        <v>8.65</v>
      </c>
      <c r="D366">
        <v>9.5</v>
      </c>
      <c r="E366">
        <v>10.11</v>
      </c>
      <c r="F366">
        <v>1.74</v>
      </c>
      <c r="G366">
        <v>9.7799999999999994</v>
      </c>
      <c r="H366">
        <v>12</v>
      </c>
      <c r="I366">
        <v>7.11</v>
      </c>
      <c r="J366">
        <v>-2.66</v>
      </c>
      <c r="K366">
        <v>10.27</v>
      </c>
      <c r="L366">
        <v>4.53</v>
      </c>
      <c r="M366">
        <v>9.24</v>
      </c>
      <c r="N366">
        <v>8.93</v>
      </c>
      <c r="O366">
        <v>14.18</v>
      </c>
      <c r="P366">
        <v>15.19</v>
      </c>
      <c r="Q366">
        <v>4.17</v>
      </c>
      <c r="R366">
        <v>-3.77</v>
      </c>
      <c r="S366">
        <v>8.9600000000000009</v>
      </c>
      <c r="T366">
        <v>10.17</v>
      </c>
      <c r="U366">
        <v>9.98</v>
      </c>
      <c r="V366">
        <v>12.84</v>
      </c>
      <c r="W366">
        <v>11.49</v>
      </c>
      <c r="X366">
        <v>1.65</v>
      </c>
      <c r="Y366">
        <v>-3.93</v>
      </c>
      <c r="Z366">
        <v>11.88</v>
      </c>
      <c r="AA366">
        <v>7.01</v>
      </c>
      <c r="AB366">
        <v>13.4</v>
      </c>
      <c r="AC366">
        <v>5.0999999999999996</v>
      </c>
      <c r="AD366">
        <v>10.68</v>
      </c>
      <c r="AE366">
        <v>8.74</v>
      </c>
      <c r="AF366">
        <v>4.53</v>
      </c>
    </row>
    <row r="367" spans="1:32" x14ac:dyDescent="0.35">
      <c r="A367" s="1">
        <v>42521</v>
      </c>
      <c r="B367">
        <v>108.67</v>
      </c>
      <c r="C367">
        <v>8.6999999999999993</v>
      </c>
      <c r="D367">
        <v>9.67</v>
      </c>
      <c r="E367">
        <v>10.09</v>
      </c>
      <c r="F367">
        <v>1.63</v>
      </c>
      <c r="G367">
        <v>9.89</v>
      </c>
      <c r="H367">
        <v>12.02</v>
      </c>
      <c r="I367">
        <v>7.12</v>
      </c>
      <c r="J367">
        <v>-2.67</v>
      </c>
      <c r="K367">
        <v>10.26</v>
      </c>
      <c r="L367">
        <v>4.51</v>
      </c>
      <c r="M367">
        <v>9.35</v>
      </c>
      <c r="N367">
        <v>8.94</v>
      </c>
      <c r="O367">
        <v>15.68</v>
      </c>
      <c r="P367">
        <v>15.21</v>
      </c>
      <c r="Q367">
        <v>4.18</v>
      </c>
      <c r="R367">
        <v>-3.7</v>
      </c>
      <c r="S367">
        <v>9.02</v>
      </c>
      <c r="T367">
        <v>10.18</v>
      </c>
      <c r="U367">
        <v>9.99</v>
      </c>
      <c r="V367">
        <v>12.89</v>
      </c>
      <c r="W367">
        <v>11.49</v>
      </c>
      <c r="X367">
        <v>1.6600000000000001</v>
      </c>
      <c r="Y367">
        <v>-3.94</v>
      </c>
      <c r="Z367">
        <v>12.08</v>
      </c>
      <c r="AA367">
        <v>7.02</v>
      </c>
      <c r="AB367">
        <v>13.34</v>
      </c>
      <c r="AC367">
        <v>5.1100000000000003</v>
      </c>
      <c r="AD367">
        <v>10.52</v>
      </c>
      <c r="AE367">
        <v>8.7100000000000009</v>
      </c>
      <c r="AF367">
        <v>4.51</v>
      </c>
    </row>
    <row r="368" spans="1:32" x14ac:dyDescent="0.35">
      <c r="A368" s="1">
        <v>42551</v>
      </c>
      <c r="B368">
        <v>120.07</v>
      </c>
      <c r="C368">
        <v>8.6999999999999993</v>
      </c>
      <c r="D368">
        <v>9.49</v>
      </c>
      <c r="E368">
        <v>10.4</v>
      </c>
      <c r="F368">
        <v>2.2800000000000002</v>
      </c>
      <c r="G368">
        <v>9.9600000000000009</v>
      </c>
      <c r="H368">
        <v>13.09</v>
      </c>
      <c r="I368">
        <v>9.2899999999999991</v>
      </c>
      <c r="J368">
        <v>-2.4500000000000002</v>
      </c>
      <c r="K368">
        <v>10.32</v>
      </c>
      <c r="L368">
        <v>4.75</v>
      </c>
      <c r="M368">
        <v>9.93</v>
      </c>
      <c r="N368">
        <v>9.01</v>
      </c>
      <c r="O368">
        <v>20.21</v>
      </c>
      <c r="P368">
        <v>17.059999999999999</v>
      </c>
      <c r="Q368">
        <v>4.59</v>
      </c>
      <c r="R368">
        <v>9.1300000000000008</v>
      </c>
      <c r="S368">
        <v>9.3699999999999992</v>
      </c>
      <c r="T368">
        <v>10.64</v>
      </c>
      <c r="U368">
        <v>9.89</v>
      </c>
      <c r="V368">
        <v>14.96</v>
      </c>
      <c r="W368">
        <v>10.97</v>
      </c>
      <c r="X368">
        <v>1.42</v>
      </c>
      <c r="Y368">
        <v>-3.7199999999999998</v>
      </c>
      <c r="Z368">
        <v>13.01</v>
      </c>
      <c r="AA368">
        <v>7.72</v>
      </c>
      <c r="AB368">
        <v>13.39</v>
      </c>
      <c r="AC368">
        <v>6.09</v>
      </c>
      <c r="AD368">
        <v>10.15</v>
      </c>
      <c r="AE368">
        <v>8.3699999999999992</v>
      </c>
      <c r="AF368">
        <v>4.75</v>
      </c>
    </row>
    <row r="369" spans="1:32" x14ac:dyDescent="0.35">
      <c r="A369" s="1">
        <v>42580</v>
      </c>
      <c r="B369">
        <v>121.1</v>
      </c>
      <c r="C369">
        <v>8.65</v>
      </c>
      <c r="D369">
        <v>9.51</v>
      </c>
      <c r="E369">
        <v>10.45</v>
      </c>
      <c r="F369">
        <v>2.16</v>
      </c>
      <c r="G369">
        <v>10.14</v>
      </c>
      <c r="H369">
        <v>13.14</v>
      </c>
      <c r="I369">
        <v>9.3000000000000007</v>
      </c>
      <c r="J369">
        <v>-2.37</v>
      </c>
      <c r="K369">
        <v>10.34</v>
      </c>
      <c r="L369">
        <v>4.74</v>
      </c>
      <c r="M369">
        <v>9.91</v>
      </c>
      <c r="N369">
        <v>8.92</v>
      </c>
      <c r="O369">
        <v>20.18</v>
      </c>
      <c r="P369">
        <v>17.010000000000002</v>
      </c>
      <c r="Q369">
        <v>4.58</v>
      </c>
      <c r="R369">
        <v>9.14</v>
      </c>
      <c r="S369">
        <v>9.3000000000000007</v>
      </c>
      <c r="T369">
        <v>10.63</v>
      </c>
      <c r="U369">
        <v>9.89</v>
      </c>
      <c r="V369">
        <v>14.95</v>
      </c>
      <c r="W369">
        <v>10.95</v>
      </c>
      <c r="X369">
        <v>1.44</v>
      </c>
      <c r="Y369">
        <v>-3.64</v>
      </c>
      <c r="Z369">
        <v>13.03</v>
      </c>
      <c r="AA369">
        <v>7.73</v>
      </c>
      <c r="AB369">
        <v>13.32</v>
      </c>
      <c r="AC369">
        <v>6.09</v>
      </c>
      <c r="AD369">
        <v>10.16</v>
      </c>
      <c r="AE369">
        <v>8.4</v>
      </c>
      <c r="AF369">
        <v>4.74</v>
      </c>
    </row>
    <row r="370" spans="1:32" x14ac:dyDescent="0.35">
      <c r="A370" s="1">
        <v>42613</v>
      </c>
      <c r="B370">
        <v>121.33</v>
      </c>
      <c r="C370">
        <v>8.69</v>
      </c>
      <c r="D370">
        <v>9.7100000000000009</v>
      </c>
      <c r="E370">
        <v>10.54</v>
      </c>
      <c r="F370">
        <v>2.2000000000000002</v>
      </c>
      <c r="G370">
        <v>9.89</v>
      </c>
      <c r="H370">
        <v>13.15</v>
      </c>
      <c r="I370">
        <v>9.41</v>
      </c>
      <c r="J370">
        <v>-2.37</v>
      </c>
      <c r="K370">
        <v>10.35</v>
      </c>
      <c r="L370">
        <v>4.75</v>
      </c>
      <c r="M370">
        <v>9.82</v>
      </c>
      <c r="N370">
        <v>8.93</v>
      </c>
      <c r="O370">
        <v>19.98</v>
      </c>
      <c r="P370">
        <v>16.98</v>
      </c>
      <c r="Q370">
        <v>4.59</v>
      </c>
      <c r="R370">
        <v>9.0500000000000007</v>
      </c>
      <c r="S370">
        <v>9.34</v>
      </c>
      <c r="T370">
        <v>10.63</v>
      </c>
      <c r="U370">
        <v>9.9499999999999993</v>
      </c>
      <c r="V370">
        <v>14.97</v>
      </c>
      <c r="W370">
        <v>11.01</v>
      </c>
      <c r="X370">
        <v>1.44</v>
      </c>
      <c r="Y370">
        <v>-3.63</v>
      </c>
      <c r="Z370">
        <v>12.82</v>
      </c>
      <c r="AA370">
        <v>7.73</v>
      </c>
      <c r="AB370">
        <v>14.26</v>
      </c>
      <c r="AC370">
        <v>6.1</v>
      </c>
      <c r="AD370">
        <v>10.42</v>
      </c>
      <c r="AE370">
        <v>8.35</v>
      </c>
      <c r="AF370">
        <v>4.75</v>
      </c>
    </row>
    <row r="371" spans="1:32" x14ac:dyDescent="0.35">
      <c r="A371" s="1">
        <v>42643</v>
      </c>
      <c r="B371">
        <v>115.28</v>
      </c>
      <c r="C371">
        <v>8.93</v>
      </c>
      <c r="D371">
        <v>9.92</v>
      </c>
      <c r="E371">
        <v>10.59</v>
      </c>
      <c r="F371">
        <v>1.5699999999999998</v>
      </c>
      <c r="G371">
        <v>9.9600000000000009</v>
      </c>
      <c r="H371">
        <v>12.81</v>
      </c>
      <c r="I371">
        <v>9.64</v>
      </c>
      <c r="J371">
        <v>-2.56</v>
      </c>
      <c r="K371">
        <v>11.16</v>
      </c>
      <c r="L371">
        <v>5.05</v>
      </c>
      <c r="M371">
        <v>9.59</v>
      </c>
      <c r="N371">
        <v>9.11</v>
      </c>
      <c r="O371">
        <v>18.760000000000002</v>
      </c>
      <c r="P371">
        <v>17.829999999999998</v>
      </c>
      <c r="Q371">
        <v>3.82</v>
      </c>
      <c r="R371">
        <v>8.8699999999999992</v>
      </c>
      <c r="S371">
        <v>9.65</v>
      </c>
      <c r="T371">
        <v>10.31</v>
      </c>
      <c r="U371">
        <v>10.199999999999999</v>
      </c>
      <c r="V371">
        <v>16.3</v>
      </c>
      <c r="W371">
        <v>11.26</v>
      </c>
      <c r="X371">
        <v>-0.35</v>
      </c>
      <c r="Y371">
        <v>-3.66</v>
      </c>
      <c r="Z371">
        <v>12.54</v>
      </c>
      <c r="AA371">
        <v>8.84</v>
      </c>
      <c r="AB371">
        <v>14.72</v>
      </c>
      <c r="AC371">
        <v>5.23</v>
      </c>
      <c r="AD371">
        <v>10.93</v>
      </c>
      <c r="AE371">
        <v>8.77</v>
      </c>
      <c r="AF371">
        <v>5.05</v>
      </c>
    </row>
    <row r="372" spans="1:32" x14ac:dyDescent="0.35">
      <c r="A372" s="1">
        <v>42674</v>
      </c>
      <c r="B372">
        <v>115</v>
      </c>
      <c r="C372">
        <v>8.98</v>
      </c>
      <c r="D372">
        <v>9.94</v>
      </c>
      <c r="E372">
        <v>10.69</v>
      </c>
      <c r="F372">
        <v>1.5699999999999998</v>
      </c>
      <c r="G372">
        <v>10.039999999999999</v>
      </c>
      <c r="H372">
        <v>12.89</v>
      </c>
      <c r="I372">
        <v>9.6199999999999992</v>
      </c>
      <c r="J372">
        <v>-2.56</v>
      </c>
      <c r="K372">
        <v>11.14</v>
      </c>
      <c r="L372">
        <v>5.05</v>
      </c>
      <c r="M372">
        <v>9.57</v>
      </c>
      <c r="N372">
        <v>9.07</v>
      </c>
      <c r="O372">
        <v>18.010000000000002</v>
      </c>
      <c r="P372">
        <v>17.37</v>
      </c>
      <c r="Q372">
        <v>3.83</v>
      </c>
      <c r="R372">
        <v>8.8800000000000008</v>
      </c>
      <c r="S372">
        <v>9.64</v>
      </c>
      <c r="T372">
        <v>10.220000000000001</v>
      </c>
      <c r="U372">
        <v>10.18</v>
      </c>
      <c r="V372">
        <v>16.29</v>
      </c>
      <c r="W372">
        <v>11.28</v>
      </c>
      <c r="X372">
        <v>-0.35</v>
      </c>
      <c r="Y372">
        <v>-3.66</v>
      </c>
      <c r="Z372">
        <v>12.57</v>
      </c>
      <c r="AA372">
        <v>8.83</v>
      </c>
      <c r="AB372">
        <v>14.79</v>
      </c>
      <c r="AC372">
        <v>5.24</v>
      </c>
      <c r="AD372">
        <v>10.97</v>
      </c>
      <c r="AE372">
        <v>8.89</v>
      </c>
      <c r="AF372">
        <v>5.05</v>
      </c>
    </row>
    <row r="373" spans="1:32" x14ac:dyDescent="0.35">
      <c r="A373" s="1">
        <v>42704</v>
      </c>
      <c r="B373">
        <v>117.51</v>
      </c>
      <c r="C373">
        <v>9</v>
      </c>
      <c r="D373">
        <v>10.029999999999999</v>
      </c>
      <c r="E373">
        <v>10.82</v>
      </c>
      <c r="F373">
        <v>1.58</v>
      </c>
      <c r="G373">
        <v>10.050000000000001</v>
      </c>
      <c r="H373">
        <v>13.3</v>
      </c>
      <c r="I373">
        <v>9.57</v>
      </c>
      <c r="J373">
        <v>-2.4699999999999998</v>
      </c>
      <c r="K373">
        <v>11.14</v>
      </c>
      <c r="L373">
        <v>5.0599999999999996</v>
      </c>
      <c r="M373">
        <v>10.050000000000001</v>
      </c>
      <c r="N373">
        <v>9.07</v>
      </c>
      <c r="O373">
        <v>18</v>
      </c>
      <c r="P373">
        <v>17.350000000000001</v>
      </c>
      <c r="Q373">
        <v>3.81</v>
      </c>
      <c r="R373">
        <v>8.98</v>
      </c>
      <c r="S373">
        <v>9.69</v>
      </c>
      <c r="T373">
        <v>10.220000000000001</v>
      </c>
      <c r="U373">
        <v>10.08</v>
      </c>
      <c r="V373">
        <v>16.25</v>
      </c>
      <c r="W373">
        <v>11.34</v>
      </c>
      <c r="X373">
        <v>-0.44</v>
      </c>
      <c r="Y373">
        <v>-3.59</v>
      </c>
      <c r="Z373">
        <v>12.58</v>
      </c>
      <c r="AA373">
        <v>8.74</v>
      </c>
      <c r="AB373">
        <v>14.96</v>
      </c>
      <c r="AC373">
        <v>5.25</v>
      </c>
      <c r="AD373">
        <v>10.97</v>
      </c>
      <c r="AE373">
        <v>9.11</v>
      </c>
      <c r="AF373">
        <v>5.0599999999999996</v>
      </c>
    </row>
    <row r="374" spans="1:32" x14ac:dyDescent="0.35">
      <c r="A374" s="1">
        <v>42734</v>
      </c>
      <c r="B374">
        <v>108.31</v>
      </c>
      <c r="C374">
        <v>9.01</v>
      </c>
      <c r="D374">
        <v>10.029999999999999</v>
      </c>
      <c r="E374">
        <v>10.82</v>
      </c>
      <c r="F374">
        <v>1.3900000000000001</v>
      </c>
      <c r="G374">
        <v>10.029999999999999</v>
      </c>
      <c r="H374">
        <v>13.32</v>
      </c>
      <c r="I374">
        <v>9.68</v>
      </c>
      <c r="J374">
        <v>-2.61</v>
      </c>
      <c r="K374">
        <v>10.9</v>
      </c>
      <c r="L374">
        <v>5.04</v>
      </c>
      <c r="M374">
        <v>10.08</v>
      </c>
      <c r="N374">
        <v>9.06</v>
      </c>
      <c r="O374">
        <v>17.96</v>
      </c>
      <c r="P374">
        <v>15.19</v>
      </c>
      <c r="Q374">
        <v>3.87</v>
      </c>
      <c r="R374">
        <v>8.85</v>
      </c>
      <c r="S374">
        <v>9.76</v>
      </c>
      <c r="T374">
        <v>10.26</v>
      </c>
      <c r="U374">
        <v>10.27</v>
      </c>
      <c r="V374">
        <v>16.350000000000001</v>
      </c>
      <c r="W374">
        <v>11.34</v>
      </c>
      <c r="X374">
        <v>-0.52</v>
      </c>
      <c r="Y374">
        <v>-3.68</v>
      </c>
      <c r="Z374">
        <v>12.7</v>
      </c>
      <c r="AA374">
        <v>8.83</v>
      </c>
      <c r="AB374">
        <v>14.94</v>
      </c>
      <c r="AC374">
        <v>5.46</v>
      </c>
      <c r="AD374">
        <v>10.66</v>
      </c>
      <c r="AE374">
        <v>9.1199999999999992</v>
      </c>
      <c r="AF374">
        <v>5.04</v>
      </c>
    </row>
    <row r="375" spans="1:32" x14ac:dyDescent="0.35">
      <c r="A375" s="1">
        <v>42766</v>
      </c>
      <c r="B375">
        <v>109.47</v>
      </c>
      <c r="C375">
        <v>9.34</v>
      </c>
      <c r="D375">
        <v>9.32</v>
      </c>
      <c r="E375">
        <v>10.89</v>
      </c>
      <c r="F375">
        <v>1.1599999999999999</v>
      </c>
      <c r="G375">
        <v>10.33</v>
      </c>
      <c r="H375">
        <v>12.38</v>
      </c>
      <c r="I375">
        <v>9.3800000000000008</v>
      </c>
      <c r="J375">
        <v>-1.37</v>
      </c>
      <c r="K375">
        <v>10.96</v>
      </c>
      <c r="L375">
        <v>4.2699999999999996</v>
      </c>
      <c r="M375">
        <v>11.41</v>
      </c>
      <c r="N375">
        <v>9.06</v>
      </c>
      <c r="O375">
        <v>16.16</v>
      </c>
      <c r="P375">
        <v>15.51</v>
      </c>
      <c r="Q375">
        <v>4.34</v>
      </c>
      <c r="R375">
        <v>8.92</v>
      </c>
      <c r="S375">
        <v>10.08</v>
      </c>
      <c r="T375">
        <v>10.16</v>
      </c>
      <c r="U375">
        <v>9.8699999999999992</v>
      </c>
      <c r="V375">
        <v>15.02</v>
      </c>
      <c r="W375">
        <v>9.8699999999999992</v>
      </c>
      <c r="X375">
        <v>1.29</v>
      </c>
      <c r="Y375">
        <v>-1.87</v>
      </c>
      <c r="Z375">
        <v>13.13</v>
      </c>
      <c r="AA375">
        <v>8.7899999999999991</v>
      </c>
      <c r="AB375">
        <v>15.28</v>
      </c>
      <c r="AC375">
        <v>4.28</v>
      </c>
      <c r="AD375">
        <v>11.56</v>
      </c>
      <c r="AE375">
        <v>9.65</v>
      </c>
      <c r="AF375">
        <v>4.2699999999999996</v>
      </c>
    </row>
    <row r="376" spans="1:32" x14ac:dyDescent="0.35">
      <c r="A376" s="1">
        <v>42794</v>
      </c>
      <c r="B376">
        <v>109.41</v>
      </c>
      <c r="C376">
        <v>9.33</v>
      </c>
      <c r="D376">
        <v>9.23</v>
      </c>
      <c r="E376">
        <v>10.67</v>
      </c>
      <c r="F376">
        <v>1.27</v>
      </c>
      <c r="G376">
        <v>10.32</v>
      </c>
      <c r="H376">
        <v>12.4</v>
      </c>
      <c r="I376">
        <v>9.32</v>
      </c>
      <c r="J376">
        <v>-1.3599999999999999</v>
      </c>
      <c r="K376">
        <v>10.98</v>
      </c>
      <c r="L376">
        <v>4.28</v>
      </c>
      <c r="M376">
        <v>11.44</v>
      </c>
      <c r="N376">
        <v>9.08</v>
      </c>
      <c r="O376">
        <v>16.18</v>
      </c>
      <c r="P376">
        <v>15.54</v>
      </c>
      <c r="Q376">
        <v>4.34</v>
      </c>
      <c r="R376">
        <v>8.49</v>
      </c>
      <c r="S376">
        <v>10.039999999999999</v>
      </c>
      <c r="T376">
        <v>10.17</v>
      </c>
      <c r="U376">
        <v>9.8699999999999992</v>
      </c>
      <c r="V376">
        <v>15.03</v>
      </c>
      <c r="W376">
        <v>9.85</v>
      </c>
      <c r="X376">
        <v>1.24</v>
      </c>
      <c r="Y376">
        <v>-1.8599999999999999</v>
      </c>
      <c r="Z376">
        <v>13.18</v>
      </c>
      <c r="AA376">
        <v>8.8000000000000007</v>
      </c>
      <c r="AB376">
        <v>13.99</v>
      </c>
      <c r="AC376">
        <v>4.29</v>
      </c>
      <c r="AD376">
        <v>11.56</v>
      </c>
      <c r="AE376">
        <v>9.6199999999999992</v>
      </c>
      <c r="AF376">
        <v>4.28</v>
      </c>
    </row>
    <row r="377" spans="1:32" x14ac:dyDescent="0.35">
      <c r="A377" s="1">
        <v>42825</v>
      </c>
      <c r="B377">
        <v>97.13</v>
      </c>
      <c r="C377">
        <v>9.41</v>
      </c>
      <c r="D377">
        <v>9.16</v>
      </c>
      <c r="E377">
        <v>10.76</v>
      </c>
      <c r="F377">
        <v>1.25</v>
      </c>
      <c r="G377">
        <v>10.49</v>
      </c>
      <c r="H377">
        <v>12.35</v>
      </c>
      <c r="I377">
        <v>9.32</v>
      </c>
      <c r="J377">
        <v>1.65</v>
      </c>
      <c r="K377">
        <v>11.36</v>
      </c>
      <c r="L377">
        <v>4.05</v>
      </c>
      <c r="M377">
        <v>11.13</v>
      </c>
      <c r="N377">
        <v>9</v>
      </c>
      <c r="O377">
        <v>8.9700000000000006</v>
      </c>
      <c r="P377">
        <v>10.84</v>
      </c>
      <c r="Q377">
        <v>5.95</v>
      </c>
      <c r="R377">
        <v>7.08</v>
      </c>
      <c r="S377">
        <v>10.08</v>
      </c>
      <c r="T377">
        <v>10.09</v>
      </c>
      <c r="U377">
        <v>10.23</v>
      </c>
      <c r="V377">
        <v>13.2</v>
      </c>
      <c r="W377">
        <v>9.61</v>
      </c>
      <c r="X377">
        <v>0.64</v>
      </c>
      <c r="Y377">
        <v>1.65</v>
      </c>
      <c r="Z377">
        <v>12.22</v>
      </c>
      <c r="AA377">
        <v>8.1999999999999993</v>
      </c>
      <c r="AB377">
        <v>13.55</v>
      </c>
      <c r="AC377">
        <v>3.27</v>
      </c>
      <c r="AD377">
        <v>11.79</v>
      </c>
      <c r="AE377">
        <v>10.16</v>
      </c>
      <c r="AF377">
        <v>4.05</v>
      </c>
    </row>
    <row r="378" spans="1:32" x14ac:dyDescent="0.35">
      <c r="A378" s="1">
        <v>42853</v>
      </c>
      <c r="B378">
        <v>92.91</v>
      </c>
      <c r="C378">
        <v>9.41</v>
      </c>
      <c r="D378">
        <v>9.1</v>
      </c>
      <c r="E378">
        <v>10.76</v>
      </c>
      <c r="F378">
        <v>1.25</v>
      </c>
      <c r="G378">
        <v>10.5</v>
      </c>
      <c r="H378">
        <v>12.33</v>
      </c>
      <c r="I378">
        <v>9.3000000000000007</v>
      </c>
      <c r="J378">
        <v>1.6400000000000001</v>
      </c>
      <c r="K378">
        <v>11.42</v>
      </c>
      <c r="L378">
        <v>4.05</v>
      </c>
      <c r="M378">
        <v>11.07</v>
      </c>
      <c r="N378">
        <v>9.0399999999999991</v>
      </c>
      <c r="O378">
        <v>8.9700000000000006</v>
      </c>
      <c r="P378">
        <v>9.39</v>
      </c>
      <c r="Q378">
        <v>5.9399999999999995</v>
      </c>
      <c r="R378">
        <v>7.08</v>
      </c>
      <c r="S378">
        <v>10.06</v>
      </c>
      <c r="T378">
        <v>10.07</v>
      </c>
      <c r="U378">
        <v>10.199999999999999</v>
      </c>
      <c r="V378">
        <v>13.19</v>
      </c>
      <c r="W378">
        <v>9.5500000000000007</v>
      </c>
      <c r="X378">
        <v>0.64</v>
      </c>
      <c r="Y378">
        <v>1.6400000000000001</v>
      </c>
      <c r="Z378">
        <v>12.2</v>
      </c>
      <c r="AA378">
        <v>8.18</v>
      </c>
      <c r="AB378">
        <v>13.5</v>
      </c>
      <c r="AC378">
        <v>3.49</v>
      </c>
      <c r="AD378">
        <v>11.56</v>
      </c>
      <c r="AE378">
        <v>10.119999999999999</v>
      </c>
      <c r="AF378">
        <v>4.05</v>
      </c>
    </row>
    <row r="379" spans="1:32" x14ac:dyDescent="0.35">
      <c r="A379" s="1">
        <v>42886</v>
      </c>
      <c r="B379">
        <v>93.19</v>
      </c>
      <c r="C379">
        <v>9.49</v>
      </c>
      <c r="D379">
        <v>9.16</v>
      </c>
      <c r="E379">
        <v>10.9</v>
      </c>
      <c r="F379">
        <v>1.31</v>
      </c>
      <c r="G379">
        <v>10.51</v>
      </c>
      <c r="H379">
        <v>12.32</v>
      </c>
      <c r="I379">
        <v>9.33</v>
      </c>
      <c r="J379">
        <v>1.6400000000000001</v>
      </c>
      <c r="K379">
        <v>11.43</v>
      </c>
      <c r="L379">
        <v>4.05</v>
      </c>
      <c r="M379">
        <v>11.08</v>
      </c>
      <c r="N379">
        <v>9.0399999999999991</v>
      </c>
      <c r="O379">
        <v>6.74</v>
      </c>
      <c r="P379">
        <v>9.44</v>
      </c>
      <c r="Q379">
        <v>5.9399999999999995</v>
      </c>
      <c r="R379">
        <v>7.17</v>
      </c>
      <c r="S379">
        <v>10.1</v>
      </c>
      <c r="T379">
        <v>10.07</v>
      </c>
      <c r="U379">
        <v>10.23</v>
      </c>
      <c r="V379">
        <v>13.17</v>
      </c>
      <c r="W379">
        <v>9.52</v>
      </c>
      <c r="X379">
        <v>0.61</v>
      </c>
      <c r="Y379">
        <v>1.65</v>
      </c>
      <c r="Z379">
        <v>12.21</v>
      </c>
      <c r="AA379">
        <v>8.18</v>
      </c>
      <c r="AB379">
        <v>14.17</v>
      </c>
      <c r="AC379">
        <v>3.49</v>
      </c>
      <c r="AD379">
        <v>12.21</v>
      </c>
      <c r="AE379">
        <v>10.27</v>
      </c>
      <c r="AF379">
        <v>4.05</v>
      </c>
    </row>
    <row r="380" spans="1:32" x14ac:dyDescent="0.35">
      <c r="A380" s="1">
        <v>42916</v>
      </c>
      <c r="B380">
        <v>91.04</v>
      </c>
      <c r="C380">
        <v>9.7799999999999994</v>
      </c>
      <c r="D380">
        <v>9.48</v>
      </c>
      <c r="E380">
        <v>10.69</v>
      </c>
      <c r="F380">
        <v>1.5899999999999999</v>
      </c>
      <c r="G380">
        <v>11.05</v>
      </c>
      <c r="H380">
        <v>10.220000000000001</v>
      </c>
      <c r="I380">
        <v>9.9499999999999993</v>
      </c>
      <c r="J380">
        <v>3.98</v>
      </c>
      <c r="K380">
        <v>11.65</v>
      </c>
      <c r="L380">
        <v>4.13</v>
      </c>
      <c r="M380">
        <v>12.63</v>
      </c>
      <c r="N380">
        <v>9.42</v>
      </c>
      <c r="O380">
        <v>5.47</v>
      </c>
      <c r="P380">
        <v>7.46</v>
      </c>
      <c r="Q380">
        <v>6</v>
      </c>
      <c r="R380">
        <v>7.59</v>
      </c>
      <c r="S380">
        <v>10.53</v>
      </c>
      <c r="T380">
        <v>10.3</v>
      </c>
      <c r="U380">
        <v>10.98</v>
      </c>
      <c r="V380">
        <v>12.73</v>
      </c>
      <c r="W380">
        <v>10</v>
      </c>
      <c r="X380">
        <v>1.03</v>
      </c>
      <c r="Y380">
        <v>4.3899999999999997</v>
      </c>
      <c r="Z380">
        <v>12.3</v>
      </c>
      <c r="AA380">
        <v>7.01</v>
      </c>
      <c r="AB380">
        <v>14.16</v>
      </c>
      <c r="AC380">
        <v>3.64</v>
      </c>
      <c r="AD380">
        <v>12.59</v>
      </c>
      <c r="AE380">
        <v>11.08</v>
      </c>
      <c r="AF380">
        <v>4.13</v>
      </c>
    </row>
    <row r="381" spans="1:32" x14ac:dyDescent="0.35">
      <c r="A381" s="1">
        <v>42947</v>
      </c>
      <c r="B381">
        <v>96.35</v>
      </c>
      <c r="C381">
        <v>9.7899999999999991</v>
      </c>
      <c r="D381">
        <v>9.34</v>
      </c>
      <c r="E381">
        <v>10.71</v>
      </c>
      <c r="F381">
        <v>1.6099999999999999</v>
      </c>
      <c r="G381">
        <v>11.23</v>
      </c>
      <c r="H381">
        <v>10.24</v>
      </c>
      <c r="I381">
        <v>9.93</v>
      </c>
      <c r="J381">
        <v>4.3899999999999997</v>
      </c>
      <c r="K381">
        <v>11.62</v>
      </c>
      <c r="L381">
        <v>4.13</v>
      </c>
      <c r="M381">
        <v>12.59</v>
      </c>
      <c r="N381">
        <v>9.6199999999999992</v>
      </c>
      <c r="O381">
        <v>8.1300000000000008</v>
      </c>
      <c r="P381">
        <v>9.18</v>
      </c>
      <c r="Q381">
        <v>6</v>
      </c>
      <c r="R381">
        <v>7.59</v>
      </c>
      <c r="S381">
        <v>10.54</v>
      </c>
      <c r="T381">
        <v>10.29</v>
      </c>
      <c r="U381">
        <v>10.94</v>
      </c>
      <c r="V381">
        <v>12.77</v>
      </c>
      <c r="W381">
        <v>9.83</v>
      </c>
      <c r="X381">
        <v>1.03</v>
      </c>
      <c r="Y381">
        <v>4.45</v>
      </c>
      <c r="Z381">
        <v>12.31</v>
      </c>
      <c r="AA381">
        <v>7.01</v>
      </c>
      <c r="AB381">
        <v>14.02</v>
      </c>
      <c r="AC381">
        <v>3.64</v>
      </c>
      <c r="AD381">
        <v>12.94</v>
      </c>
      <c r="AE381">
        <v>11.1</v>
      </c>
      <c r="AF381">
        <v>4.13</v>
      </c>
    </row>
    <row r="382" spans="1:32" x14ac:dyDescent="0.35">
      <c r="A382" s="1">
        <v>42978</v>
      </c>
      <c r="B382">
        <v>96.71</v>
      </c>
      <c r="C382">
        <v>9.92</v>
      </c>
      <c r="D382">
        <v>9.41</v>
      </c>
      <c r="E382">
        <v>10.77</v>
      </c>
      <c r="F382">
        <v>1.46</v>
      </c>
      <c r="G382">
        <v>11.28</v>
      </c>
      <c r="H382">
        <v>10.25</v>
      </c>
      <c r="I382">
        <v>9.94</v>
      </c>
      <c r="J382">
        <v>4.3899999999999997</v>
      </c>
      <c r="K382">
        <v>11.62</v>
      </c>
      <c r="L382">
        <v>4.13</v>
      </c>
      <c r="M382">
        <v>12.63</v>
      </c>
      <c r="N382">
        <v>9.6300000000000008</v>
      </c>
      <c r="O382">
        <v>8.15</v>
      </c>
      <c r="P382">
        <v>9.1999999999999993</v>
      </c>
      <c r="Q382">
        <v>6.01</v>
      </c>
      <c r="R382">
        <v>7.53</v>
      </c>
      <c r="S382">
        <v>10.6</v>
      </c>
      <c r="T382">
        <v>10.29</v>
      </c>
      <c r="U382">
        <v>10.95</v>
      </c>
      <c r="V382">
        <v>12.8</v>
      </c>
      <c r="W382">
        <v>9.86</v>
      </c>
      <c r="X382">
        <v>1.03</v>
      </c>
      <c r="Y382">
        <v>4.4400000000000004</v>
      </c>
      <c r="Z382">
        <v>12.41</v>
      </c>
      <c r="AA382">
        <v>7.01</v>
      </c>
      <c r="AB382">
        <v>14.12</v>
      </c>
      <c r="AC382">
        <v>3.65</v>
      </c>
      <c r="AD382">
        <v>13.77</v>
      </c>
      <c r="AE382">
        <v>11.2</v>
      </c>
      <c r="AF382">
        <v>4.13</v>
      </c>
    </row>
    <row r="383" spans="1:32" x14ac:dyDescent="0.35">
      <c r="A383" s="1">
        <v>43007</v>
      </c>
      <c r="B383">
        <v>95.64</v>
      </c>
      <c r="C383">
        <v>10.01</v>
      </c>
      <c r="D383">
        <v>9.5500000000000007</v>
      </c>
      <c r="E383">
        <v>10.71</v>
      </c>
      <c r="F383">
        <v>1.3599999999999999</v>
      </c>
      <c r="G383">
        <v>11.22</v>
      </c>
      <c r="H383">
        <v>10.220000000000001</v>
      </c>
      <c r="I383">
        <v>9.85</v>
      </c>
      <c r="J383">
        <v>4.3899999999999997</v>
      </c>
      <c r="K383">
        <v>11.89</v>
      </c>
      <c r="L383">
        <v>4.12</v>
      </c>
      <c r="M383">
        <v>13.22</v>
      </c>
      <c r="N383">
        <v>9.6199999999999992</v>
      </c>
      <c r="O383">
        <v>8.23</v>
      </c>
      <c r="P383">
        <v>8.7200000000000006</v>
      </c>
      <c r="Q383">
        <v>6.04</v>
      </c>
      <c r="R383">
        <v>7.46</v>
      </c>
      <c r="S383">
        <v>10.75</v>
      </c>
      <c r="T383">
        <v>10.29</v>
      </c>
      <c r="U383">
        <v>10.86</v>
      </c>
      <c r="V383">
        <v>12.78</v>
      </c>
      <c r="W383">
        <v>9.89</v>
      </c>
      <c r="X383">
        <v>1.04</v>
      </c>
      <c r="Y383">
        <v>4.47</v>
      </c>
      <c r="Z383">
        <v>13.56</v>
      </c>
      <c r="AA383">
        <v>7.01</v>
      </c>
      <c r="AB383">
        <v>13.85</v>
      </c>
      <c r="AC383">
        <v>3.64</v>
      </c>
      <c r="AD383">
        <v>13.81</v>
      </c>
      <c r="AE383">
        <v>11.26</v>
      </c>
      <c r="AF383">
        <v>4.12</v>
      </c>
    </row>
    <row r="384" spans="1:32" x14ac:dyDescent="0.35">
      <c r="A384" s="1">
        <v>43039</v>
      </c>
      <c r="B384">
        <v>95.09</v>
      </c>
      <c r="C384">
        <v>10.08</v>
      </c>
      <c r="D384">
        <v>9.23</v>
      </c>
      <c r="E384">
        <v>11.01</v>
      </c>
      <c r="F384">
        <v>1.94</v>
      </c>
      <c r="G384">
        <v>11.28</v>
      </c>
      <c r="H384">
        <v>10.61</v>
      </c>
      <c r="I384">
        <v>9.59</v>
      </c>
      <c r="J384">
        <v>5.23</v>
      </c>
      <c r="K384">
        <v>11.86</v>
      </c>
      <c r="L384">
        <v>4.2</v>
      </c>
      <c r="M384">
        <v>13.55</v>
      </c>
      <c r="N384">
        <v>10.28</v>
      </c>
      <c r="O384">
        <v>6.8</v>
      </c>
      <c r="P384">
        <v>8.56</v>
      </c>
      <c r="Q384">
        <v>6.6899999999999995</v>
      </c>
      <c r="R384">
        <v>8.11</v>
      </c>
      <c r="S384">
        <v>10.99</v>
      </c>
      <c r="T384">
        <v>10.35</v>
      </c>
      <c r="U384">
        <v>10.34</v>
      </c>
      <c r="V384">
        <v>10.46</v>
      </c>
      <c r="W384">
        <v>9.2200000000000006</v>
      </c>
      <c r="X384">
        <v>-1.1200000000000001</v>
      </c>
      <c r="Y384">
        <v>5.39</v>
      </c>
      <c r="Z384">
        <v>14.43</v>
      </c>
      <c r="AA384">
        <v>7.74</v>
      </c>
      <c r="AB384">
        <v>14.15</v>
      </c>
      <c r="AC384">
        <v>2.89</v>
      </c>
      <c r="AD384">
        <v>14.46</v>
      </c>
      <c r="AE384">
        <v>11.47</v>
      </c>
      <c r="AF384">
        <v>4.2</v>
      </c>
    </row>
    <row r="385" spans="1:32" x14ac:dyDescent="0.35">
      <c r="A385" s="1">
        <v>43069</v>
      </c>
      <c r="B385">
        <v>94.95</v>
      </c>
      <c r="C385">
        <v>10.130000000000001</v>
      </c>
      <c r="D385">
        <v>9.25</v>
      </c>
      <c r="E385">
        <v>11.01</v>
      </c>
      <c r="F385">
        <v>1.9300000000000002</v>
      </c>
      <c r="G385">
        <v>11.28</v>
      </c>
      <c r="H385">
        <v>10.64</v>
      </c>
      <c r="I385">
        <v>9.56</v>
      </c>
      <c r="J385">
        <v>5.16</v>
      </c>
      <c r="K385">
        <v>11.87</v>
      </c>
      <c r="L385">
        <v>4.17</v>
      </c>
      <c r="M385">
        <v>13.51</v>
      </c>
      <c r="N385">
        <v>10.28</v>
      </c>
      <c r="O385">
        <v>6.8</v>
      </c>
      <c r="P385">
        <v>8.56</v>
      </c>
      <c r="Q385">
        <v>6.6899999999999995</v>
      </c>
      <c r="R385">
        <v>7.84</v>
      </c>
      <c r="S385">
        <v>10.98</v>
      </c>
      <c r="T385">
        <v>10.35</v>
      </c>
      <c r="U385">
        <v>10.35</v>
      </c>
      <c r="V385">
        <v>10.49</v>
      </c>
      <c r="W385">
        <v>9.3000000000000007</v>
      </c>
      <c r="X385">
        <v>-1.1200000000000001</v>
      </c>
      <c r="Y385">
        <v>5.32</v>
      </c>
      <c r="Z385">
        <v>14.33</v>
      </c>
      <c r="AA385">
        <v>7.74</v>
      </c>
      <c r="AB385">
        <v>14.01</v>
      </c>
      <c r="AC385">
        <v>2.89</v>
      </c>
      <c r="AD385">
        <v>14.94</v>
      </c>
      <c r="AE385">
        <v>11.46</v>
      </c>
      <c r="AF385">
        <v>4.17</v>
      </c>
    </row>
    <row r="386" spans="1:32" x14ac:dyDescent="0.35">
      <c r="A386" s="1">
        <v>43098</v>
      </c>
      <c r="B386">
        <v>92.95</v>
      </c>
      <c r="C386">
        <v>10.11</v>
      </c>
      <c r="D386">
        <v>9.23</v>
      </c>
      <c r="E386">
        <v>10.75</v>
      </c>
      <c r="F386">
        <v>1.9300000000000002</v>
      </c>
      <c r="G386">
        <v>10.81</v>
      </c>
      <c r="H386">
        <v>10.67</v>
      </c>
      <c r="I386">
        <v>9.57</v>
      </c>
      <c r="J386">
        <v>5.18</v>
      </c>
      <c r="K386">
        <v>11.47</v>
      </c>
      <c r="L386">
        <v>4.18</v>
      </c>
      <c r="M386">
        <v>13.42</v>
      </c>
      <c r="N386">
        <v>10.18</v>
      </c>
      <c r="O386">
        <v>6.9</v>
      </c>
      <c r="P386">
        <v>7.37</v>
      </c>
      <c r="Q386">
        <v>6.6899999999999995</v>
      </c>
      <c r="R386">
        <v>7.75</v>
      </c>
      <c r="S386">
        <v>10.97</v>
      </c>
      <c r="T386">
        <v>10.34</v>
      </c>
      <c r="U386">
        <v>10.37</v>
      </c>
      <c r="V386">
        <v>10.5</v>
      </c>
      <c r="W386">
        <v>9.2899999999999991</v>
      </c>
      <c r="X386">
        <v>-1.19</v>
      </c>
      <c r="Y386">
        <v>5.3</v>
      </c>
      <c r="Z386">
        <v>14.15</v>
      </c>
      <c r="AA386">
        <v>7.73</v>
      </c>
      <c r="AB386">
        <v>13.24</v>
      </c>
      <c r="AC386">
        <v>2.89</v>
      </c>
      <c r="AD386">
        <v>14.75</v>
      </c>
      <c r="AE386">
        <v>11.23</v>
      </c>
      <c r="AF386">
        <v>4.18</v>
      </c>
    </row>
    <row r="387" spans="1:32" x14ac:dyDescent="0.35">
      <c r="A387" s="1">
        <v>43131</v>
      </c>
      <c r="B387">
        <v>94.13</v>
      </c>
      <c r="C387">
        <v>10.49</v>
      </c>
      <c r="D387">
        <v>9.61</v>
      </c>
      <c r="E387">
        <v>11.12</v>
      </c>
      <c r="F387">
        <v>2.2400000000000002</v>
      </c>
      <c r="G387">
        <v>11.19</v>
      </c>
      <c r="H387">
        <v>10.48</v>
      </c>
      <c r="I387">
        <v>9.65</v>
      </c>
      <c r="J387">
        <v>6.28</v>
      </c>
      <c r="K387">
        <v>11.5</v>
      </c>
      <c r="L387">
        <v>4.71</v>
      </c>
      <c r="M387">
        <v>11.83</v>
      </c>
      <c r="N387">
        <v>11.21</v>
      </c>
      <c r="O387">
        <v>9.4</v>
      </c>
      <c r="P387">
        <v>7.65</v>
      </c>
      <c r="Q387">
        <v>6.12</v>
      </c>
      <c r="R387">
        <v>7.06</v>
      </c>
      <c r="S387">
        <v>11.45</v>
      </c>
      <c r="T387">
        <v>10.89</v>
      </c>
      <c r="U387">
        <v>10.65</v>
      </c>
      <c r="V387">
        <v>10.92</v>
      </c>
      <c r="W387">
        <v>10.08</v>
      </c>
      <c r="X387">
        <v>-0.67</v>
      </c>
      <c r="Y387">
        <v>6.66</v>
      </c>
      <c r="Z387">
        <v>10.39</v>
      </c>
      <c r="AA387">
        <v>8.33</v>
      </c>
      <c r="AB387">
        <v>13.68</v>
      </c>
      <c r="AC387">
        <v>3.31</v>
      </c>
      <c r="AD387">
        <v>14.94</v>
      </c>
      <c r="AE387">
        <v>12.21</v>
      </c>
      <c r="AF387">
        <v>4.71</v>
      </c>
    </row>
    <row r="388" spans="1:32" x14ac:dyDescent="0.35">
      <c r="A388" s="1">
        <v>43159</v>
      </c>
      <c r="B388">
        <v>93.1</v>
      </c>
      <c r="C388">
        <v>10.57</v>
      </c>
      <c r="D388">
        <v>9.7100000000000009</v>
      </c>
      <c r="E388">
        <v>11.01</v>
      </c>
      <c r="F388">
        <v>2.29</v>
      </c>
      <c r="G388">
        <v>11.12</v>
      </c>
      <c r="H388">
        <v>10.47</v>
      </c>
      <c r="I388">
        <v>9.6199999999999992</v>
      </c>
      <c r="J388">
        <v>6.28</v>
      </c>
      <c r="K388">
        <v>11.49</v>
      </c>
      <c r="L388">
        <v>4.71</v>
      </c>
      <c r="M388">
        <v>11.84</v>
      </c>
      <c r="N388">
        <v>11.2</v>
      </c>
      <c r="O388">
        <v>9.43</v>
      </c>
      <c r="P388">
        <v>7.67</v>
      </c>
      <c r="Q388">
        <v>6.12</v>
      </c>
      <c r="R388">
        <v>6.87</v>
      </c>
      <c r="S388">
        <v>11.55</v>
      </c>
      <c r="T388">
        <v>10.88</v>
      </c>
      <c r="U388">
        <v>10.64</v>
      </c>
      <c r="V388">
        <v>10.92</v>
      </c>
      <c r="W388">
        <v>10.1</v>
      </c>
      <c r="X388">
        <v>-0.66</v>
      </c>
      <c r="Y388">
        <v>6.66</v>
      </c>
      <c r="Z388">
        <v>10.44</v>
      </c>
      <c r="AA388">
        <v>8.33</v>
      </c>
      <c r="AB388">
        <v>13.32</v>
      </c>
      <c r="AC388">
        <v>3.3</v>
      </c>
      <c r="AD388">
        <v>15.05</v>
      </c>
      <c r="AE388">
        <v>12.2</v>
      </c>
      <c r="AF388">
        <v>4.71</v>
      </c>
    </row>
    <row r="389" spans="1:32" x14ac:dyDescent="0.35">
      <c r="A389" s="1">
        <v>43189</v>
      </c>
      <c r="B389">
        <v>111.17</v>
      </c>
      <c r="C389">
        <v>10.67</v>
      </c>
      <c r="D389">
        <v>9.6300000000000008</v>
      </c>
      <c r="E389">
        <v>11</v>
      </c>
      <c r="F389">
        <v>2.27</v>
      </c>
      <c r="G389">
        <v>11.15</v>
      </c>
      <c r="H389">
        <v>10.45</v>
      </c>
      <c r="I389">
        <v>9.5299999999999994</v>
      </c>
      <c r="J389">
        <v>6.29</v>
      </c>
      <c r="K389">
        <v>12.19</v>
      </c>
      <c r="L389">
        <v>4.71</v>
      </c>
      <c r="M389">
        <v>11.84</v>
      </c>
      <c r="N389">
        <v>11.2</v>
      </c>
      <c r="O389">
        <v>9.49</v>
      </c>
      <c r="P389">
        <v>12.06</v>
      </c>
      <c r="Q389">
        <v>6.13</v>
      </c>
      <c r="R389">
        <v>6.92</v>
      </c>
      <c r="S389">
        <v>11.58</v>
      </c>
      <c r="T389">
        <v>10.89</v>
      </c>
      <c r="U389">
        <v>10.52</v>
      </c>
      <c r="V389">
        <v>10.94</v>
      </c>
      <c r="W389">
        <v>9.93</v>
      </c>
      <c r="X389">
        <v>-0.67</v>
      </c>
      <c r="Y389">
        <v>6.66</v>
      </c>
      <c r="Z389">
        <v>10.44</v>
      </c>
      <c r="AA389">
        <v>8.33</v>
      </c>
      <c r="AB389">
        <v>13.28</v>
      </c>
      <c r="AC389">
        <v>3.3</v>
      </c>
      <c r="AD389">
        <v>15.73</v>
      </c>
      <c r="AE389">
        <v>12.2</v>
      </c>
      <c r="AF389">
        <v>4.71</v>
      </c>
    </row>
    <row r="390" spans="1:32" x14ac:dyDescent="0.35">
      <c r="A390" s="1">
        <v>43220</v>
      </c>
      <c r="B390">
        <v>111.34</v>
      </c>
      <c r="C390">
        <v>10.8</v>
      </c>
      <c r="D390">
        <v>9.68</v>
      </c>
      <c r="E390">
        <v>11.17</v>
      </c>
      <c r="F390">
        <v>2.35</v>
      </c>
      <c r="G390">
        <v>11.71</v>
      </c>
      <c r="H390">
        <v>10.97</v>
      </c>
      <c r="I390">
        <v>9.57</v>
      </c>
      <c r="J390">
        <v>6.52</v>
      </c>
      <c r="K390">
        <v>12.16</v>
      </c>
      <c r="L390">
        <v>4.9399999999999995</v>
      </c>
      <c r="M390">
        <v>12.19</v>
      </c>
      <c r="N390">
        <v>11.62</v>
      </c>
      <c r="O390">
        <v>15.18</v>
      </c>
      <c r="P390">
        <v>11.97</v>
      </c>
      <c r="Q390">
        <v>4.88</v>
      </c>
      <c r="R390">
        <v>8.0299999999999994</v>
      </c>
      <c r="S390">
        <v>11.87</v>
      </c>
      <c r="T390">
        <v>10.96</v>
      </c>
      <c r="U390">
        <v>10.33</v>
      </c>
      <c r="V390">
        <v>11.91</v>
      </c>
      <c r="W390">
        <v>10.029999999999999</v>
      </c>
      <c r="X390">
        <v>-0.6</v>
      </c>
      <c r="Y390">
        <v>6.9</v>
      </c>
      <c r="Z390">
        <v>11.1</v>
      </c>
      <c r="AA390">
        <v>8.1</v>
      </c>
      <c r="AB390">
        <v>13.1</v>
      </c>
      <c r="AC390">
        <v>3.39</v>
      </c>
      <c r="AD390">
        <v>16.7</v>
      </c>
      <c r="AE390">
        <v>11.52</v>
      </c>
      <c r="AF390">
        <v>4.9399999999999995</v>
      </c>
    </row>
    <row r="391" spans="1:32" x14ac:dyDescent="0.35">
      <c r="A391" s="1">
        <v>43251</v>
      </c>
      <c r="B391">
        <v>110.95</v>
      </c>
      <c r="C391">
        <v>10.83</v>
      </c>
      <c r="D391">
        <v>9.42</v>
      </c>
      <c r="E391">
        <v>11.17</v>
      </c>
      <c r="F391">
        <v>2.4300000000000002</v>
      </c>
      <c r="G391">
        <v>11.46</v>
      </c>
      <c r="H391">
        <v>10.96</v>
      </c>
      <c r="I391">
        <v>9.57</v>
      </c>
      <c r="J391">
        <v>6.52</v>
      </c>
      <c r="K391">
        <v>12.21</v>
      </c>
      <c r="L391">
        <v>4.93</v>
      </c>
      <c r="M391">
        <v>12.22</v>
      </c>
      <c r="N391">
        <v>11.61</v>
      </c>
      <c r="O391">
        <v>15.16</v>
      </c>
      <c r="P391">
        <v>11.94</v>
      </c>
      <c r="Q391">
        <v>4.87</v>
      </c>
      <c r="R391">
        <v>7.87</v>
      </c>
      <c r="S391">
        <v>11.85</v>
      </c>
      <c r="T391">
        <v>10.94</v>
      </c>
      <c r="U391">
        <v>10.35</v>
      </c>
      <c r="V391">
        <v>11.89</v>
      </c>
      <c r="W391">
        <v>10.02</v>
      </c>
      <c r="X391">
        <v>-0.6</v>
      </c>
      <c r="Y391">
        <v>6.91</v>
      </c>
      <c r="Z391">
        <v>11.2</v>
      </c>
      <c r="AA391">
        <v>8.09</v>
      </c>
      <c r="AB391">
        <v>13.03</v>
      </c>
      <c r="AC391">
        <v>3.39</v>
      </c>
      <c r="AD391">
        <v>17.04</v>
      </c>
      <c r="AE391">
        <v>11.54</v>
      </c>
      <c r="AF391">
        <v>4.93</v>
      </c>
    </row>
    <row r="392" spans="1:32" x14ac:dyDescent="0.35">
      <c r="A392" s="1">
        <v>43280</v>
      </c>
      <c r="B392">
        <v>105.37</v>
      </c>
      <c r="C392">
        <v>10.88</v>
      </c>
      <c r="D392">
        <v>9.3699999999999992</v>
      </c>
      <c r="E392">
        <v>11.06</v>
      </c>
      <c r="F392">
        <v>2.4</v>
      </c>
      <c r="G392">
        <v>11.67</v>
      </c>
      <c r="H392">
        <v>10.84</v>
      </c>
      <c r="I392">
        <v>9.5299999999999994</v>
      </c>
      <c r="J392">
        <v>6.58</v>
      </c>
      <c r="K392">
        <v>12.19</v>
      </c>
      <c r="L392">
        <v>4.9399999999999995</v>
      </c>
      <c r="M392">
        <v>12.18</v>
      </c>
      <c r="N392">
        <v>11.59</v>
      </c>
      <c r="O392">
        <v>15.27</v>
      </c>
      <c r="P392">
        <v>12.27</v>
      </c>
      <c r="Q392">
        <v>4.7300000000000004</v>
      </c>
      <c r="R392">
        <v>7.77</v>
      </c>
      <c r="S392">
        <v>11.87</v>
      </c>
      <c r="T392">
        <v>10.9</v>
      </c>
      <c r="U392">
        <v>10.3</v>
      </c>
      <c r="V392">
        <v>11.94</v>
      </c>
      <c r="W392">
        <v>9.9600000000000009</v>
      </c>
      <c r="X392">
        <v>-0.65</v>
      </c>
      <c r="Y392">
        <v>6.98</v>
      </c>
      <c r="Z392">
        <v>11.13</v>
      </c>
      <c r="AA392">
        <v>8.1300000000000008</v>
      </c>
      <c r="AB392">
        <v>12.95</v>
      </c>
      <c r="AC392">
        <v>3.42</v>
      </c>
      <c r="AD392">
        <v>17.510000000000002</v>
      </c>
      <c r="AE392">
        <v>11.47</v>
      </c>
      <c r="AF392">
        <v>4.9399999999999995</v>
      </c>
    </row>
    <row r="393" spans="1:32" x14ac:dyDescent="0.35">
      <c r="A393" s="1">
        <v>43312</v>
      </c>
      <c r="B393">
        <v>102.1</v>
      </c>
      <c r="C393">
        <v>10.93</v>
      </c>
      <c r="D393">
        <v>10.11</v>
      </c>
      <c r="E393">
        <v>11.61</v>
      </c>
      <c r="F393">
        <v>1.05</v>
      </c>
      <c r="G393">
        <v>12.55</v>
      </c>
      <c r="H393">
        <v>11.38</v>
      </c>
      <c r="I393">
        <v>9.5500000000000007</v>
      </c>
      <c r="J393">
        <v>7.06</v>
      </c>
      <c r="K393">
        <v>12.2</v>
      </c>
      <c r="L393">
        <v>5.19</v>
      </c>
      <c r="M393">
        <v>11.56</v>
      </c>
      <c r="N393">
        <v>11.42</v>
      </c>
      <c r="O393">
        <v>9.49</v>
      </c>
      <c r="P393">
        <v>11.34</v>
      </c>
      <c r="Q393">
        <v>4.08</v>
      </c>
      <c r="R393">
        <v>8.74</v>
      </c>
      <c r="S393">
        <v>11.65</v>
      </c>
      <c r="T393">
        <v>11.26</v>
      </c>
      <c r="U393">
        <v>10.039999999999999</v>
      </c>
      <c r="V393">
        <v>12.16</v>
      </c>
      <c r="W393">
        <v>11.1</v>
      </c>
      <c r="X393">
        <v>-0.94</v>
      </c>
      <c r="Y393">
        <v>7.45</v>
      </c>
      <c r="Z393">
        <v>10.69</v>
      </c>
      <c r="AA393">
        <v>8.48</v>
      </c>
      <c r="AB393">
        <v>14.09</v>
      </c>
      <c r="AC393">
        <v>2.36</v>
      </c>
      <c r="AD393">
        <v>17.79</v>
      </c>
      <c r="AE393">
        <v>11.03</v>
      </c>
      <c r="AF393">
        <v>5.19</v>
      </c>
    </row>
    <row r="394" spans="1:32" x14ac:dyDescent="0.35">
      <c r="A394" s="1">
        <v>43343</v>
      </c>
      <c r="B394">
        <v>103.02</v>
      </c>
      <c r="C394">
        <v>10.99</v>
      </c>
      <c r="D394">
        <v>10.18</v>
      </c>
      <c r="E394">
        <v>11.77</v>
      </c>
      <c r="F394">
        <v>0.98</v>
      </c>
      <c r="G394">
        <v>12.54</v>
      </c>
      <c r="H394">
        <v>11.38</v>
      </c>
      <c r="I394">
        <v>9.5399999999999991</v>
      </c>
      <c r="J394">
        <v>7.02</v>
      </c>
      <c r="K394">
        <v>12.41</v>
      </c>
      <c r="L394">
        <v>5.19</v>
      </c>
      <c r="M394">
        <v>11.58</v>
      </c>
      <c r="N394">
        <v>11.42</v>
      </c>
      <c r="O394">
        <v>9.4700000000000006</v>
      </c>
      <c r="P394">
        <v>9.08</v>
      </c>
      <c r="Q394">
        <v>4.09</v>
      </c>
      <c r="R394">
        <v>8.7200000000000006</v>
      </c>
      <c r="S394">
        <v>11.63</v>
      </c>
      <c r="T394">
        <v>11.26</v>
      </c>
      <c r="U394">
        <v>10.029999999999999</v>
      </c>
      <c r="V394">
        <v>12.14</v>
      </c>
      <c r="W394">
        <v>11.11</v>
      </c>
      <c r="X394">
        <v>-0.94</v>
      </c>
      <c r="Y394">
        <v>7.41</v>
      </c>
      <c r="Z394">
        <v>10.71</v>
      </c>
      <c r="AA394">
        <v>8.48</v>
      </c>
      <c r="AB394">
        <v>14.72</v>
      </c>
      <c r="AC394">
        <v>2.36</v>
      </c>
      <c r="AD394">
        <v>18.46</v>
      </c>
      <c r="AE394">
        <v>11.02</v>
      </c>
      <c r="AF394">
        <v>5.19</v>
      </c>
    </row>
    <row r="395" spans="1:32" x14ac:dyDescent="0.35">
      <c r="A395" s="1">
        <v>43371</v>
      </c>
      <c r="B395">
        <v>113.64</v>
      </c>
      <c r="C395">
        <v>10.92</v>
      </c>
      <c r="D395">
        <v>10.19</v>
      </c>
      <c r="E395">
        <v>11.78</v>
      </c>
      <c r="F395">
        <v>0.96</v>
      </c>
      <c r="G395">
        <v>12.54</v>
      </c>
      <c r="H395">
        <v>11.39</v>
      </c>
      <c r="I395">
        <v>9.52</v>
      </c>
      <c r="J395">
        <v>7.02</v>
      </c>
      <c r="K395">
        <v>11.81</v>
      </c>
      <c r="L395">
        <v>5.19</v>
      </c>
      <c r="M395">
        <v>11.57</v>
      </c>
      <c r="N395">
        <v>11.43</v>
      </c>
      <c r="O395">
        <v>9.4700000000000006</v>
      </c>
      <c r="P395">
        <v>12.54</v>
      </c>
      <c r="Q395">
        <v>4.08</v>
      </c>
      <c r="R395">
        <v>8.64</v>
      </c>
      <c r="S395">
        <v>11.61</v>
      </c>
      <c r="T395">
        <v>11.26</v>
      </c>
      <c r="U395">
        <v>10.02</v>
      </c>
      <c r="V395">
        <v>12.29</v>
      </c>
      <c r="W395">
        <v>11.16</v>
      </c>
      <c r="X395">
        <v>-0.93</v>
      </c>
      <c r="Y395">
        <v>7.41</v>
      </c>
      <c r="Z395">
        <v>10.76</v>
      </c>
      <c r="AA395">
        <v>8.49</v>
      </c>
      <c r="AB395">
        <v>14.66</v>
      </c>
      <c r="AC395">
        <v>2.37</v>
      </c>
      <c r="AD395">
        <v>18.36</v>
      </c>
      <c r="AE395">
        <v>11.18</v>
      </c>
      <c r="AF395">
        <v>5.19</v>
      </c>
    </row>
    <row r="396" spans="1:32" x14ac:dyDescent="0.35">
      <c r="A396" s="1">
        <v>43404</v>
      </c>
      <c r="B396">
        <v>114.55</v>
      </c>
      <c r="C396">
        <v>11.29</v>
      </c>
      <c r="D396">
        <v>10.38</v>
      </c>
      <c r="E396">
        <v>12.08</v>
      </c>
      <c r="F396">
        <v>0.31</v>
      </c>
      <c r="G396">
        <v>13.04</v>
      </c>
      <c r="H396">
        <v>9.61</v>
      </c>
      <c r="I396">
        <v>9.42</v>
      </c>
      <c r="J396">
        <v>8.69</v>
      </c>
      <c r="K396">
        <v>11.79</v>
      </c>
      <c r="L396">
        <v>5.1100000000000003</v>
      </c>
      <c r="M396">
        <v>11.44</v>
      </c>
      <c r="N396">
        <v>11.25</v>
      </c>
      <c r="O396">
        <v>13.42</v>
      </c>
      <c r="P396">
        <v>12.55</v>
      </c>
      <c r="Q396">
        <v>3.74</v>
      </c>
      <c r="R396">
        <v>8.16</v>
      </c>
      <c r="S396">
        <v>11.72</v>
      </c>
      <c r="T396">
        <v>11.2</v>
      </c>
      <c r="U396">
        <v>10.02</v>
      </c>
      <c r="V396">
        <v>12.74</v>
      </c>
      <c r="W396">
        <v>11.41</v>
      </c>
      <c r="X396">
        <v>-0.76</v>
      </c>
      <c r="Y396">
        <v>9.18</v>
      </c>
      <c r="Z396">
        <v>10.62</v>
      </c>
      <c r="AA396">
        <v>8.1300000000000008</v>
      </c>
      <c r="AB396">
        <v>15.9</v>
      </c>
      <c r="AC396">
        <v>3.93</v>
      </c>
      <c r="AD396">
        <v>18.86</v>
      </c>
      <c r="AE396">
        <v>14.64</v>
      </c>
      <c r="AF396">
        <v>5.1100000000000003</v>
      </c>
    </row>
    <row r="397" spans="1:32" x14ac:dyDescent="0.35">
      <c r="A397" s="1">
        <v>43434</v>
      </c>
      <c r="B397">
        <v>117.87</v>
      </c>
      <c r="C397">
        <v>11.35</v>
      </c>
      <c r="D397">
        <v>10.39</v>
      </c>
      <c r="E397">
        <v>12.07</v>
      </c>
      <c r="F397">
        <v>0.34</v>
      </c>
      <c r="G397">
        <v>12.98</v>
      </c>
      <c r="H397">
        <v>9.61</v>
      </c>
      <c r="I397">
        <v>9.57</v>
      </c>
      <c r="J397">
        <v>8.7100000000000009</v>
      </c>
      <c r="K397">
        <v>11.94</v>
      </c>
      <c r="L397">
        <v>5.0999999999999996</v>
      </c>
      <c r="M397">
        <v>11.54</v>
      </c>
      <c r="N397">
        <v>11.19</v>
      </c>
      <c r="O397">
        <v>13.41</v>
      </c>
      <c r="P397">
        <v>12.3</v>
      </c>
      <c r="Q397">
        <v>3.82</v>
      </c>
      <c r="R397">
        <v>8.3699999999999992</v>
      </c>
      <c r="S397">
        <v>11.73</v>
      </c>
      <c r="T397">
        <v>11.2</v>
      </c>
      <c r="U397">
        <v>10.17</v>
      </c>
      <c r="V397">
        <v>12.75</v>
      </c>
      <c r="W397">
        <v>11.38</v>
      </c>
      <c r="X397">
        <v>-0.76</v>
      </c>
      <c r="Y397">
        <v>9.2100000000000009</v>
      </c>
      <c r="Z397">
        <v>10.41</v>
      </c>
      <c r="AA397">
        <v>8.1300000000000008</v>
      </c>
      <c r="AB397">
        <v>16.03</v>
      </c>
      <c r="AC397">
        <v>3.93</v>
      </c>
      <c r="AD397">
        <v>19.23</v>
      </c>
      <c r="AE397">
        <v>14.59</v>
      </c>
      <c r="AF397">
        <v>5.0999999999999996</v>
      </c>
    </row>
    <row r="398" spans="1:32" x14ac:dyDescent="0.35">
      <c r="A398" s="1">
        <v>43465</v>
      </c>
      <c r="B398">
        <v>120.7</v>
      </c>
      <c r="C398">
        <v>11.88</v>
      </c>
      <c r="D398">
        <v>10.74</v>
      </c>
      <c r="E398">
        <v>11.92</v>
      </c>
      <c r="F398">
        <v>-1.44</v>
      </c>
      <c r="G398">
        <v>8.06</v>
      </c>
      <c r="H398">
        <v>10.75</v>
      </c>
      <c r="I398">
        <v>10.45</v>
      </c>
      <c r="J398">
        <v>10.81</v>
      </c>
      <c r="K398">
        <v>12.37</v>
      </c>
      <c r="L398">
        <v>5.14</v>
      </c>
      <c r="M398">
        <v>12.06</v>
      </c>
      <c r="N398">
        <v>10.41</v>
      </c>
      <c r="O398">
        <v>13.03</v>
      </c>
      <c r="P398">
        <v>13.25</v>
      </c>
      <c r="Q398">
        <v>6.18</v>
      </c>
      <c r="R398">
        <v>10.68</v>
      </c>
      <c r="S398">
        <v>12.5</v>
      </c>
      <c r="T398">
        <v>10.93</v>
      </c>
      <c r="U398">
        <v>10.87</v>
      </c>
      <c r="V398">
        <v>17.07</v>
      </c>
      <c r="W398">
        <v>12.52</v>
      </c>
      <c r="X398">
        <v>-0.18</v>
      </c>
      <c r="Y398">
        <v>11.4</v>
      </c>
      <c r="Z398">
        <v>12.78</v>
      </c>
      <c r="AA398">
        <v>7.51</v>
      </c>
      <c r="AB398">
        <v>18.329999999999998</v>
      </c>
      <c r="AC398">
        <v>3.31</v>
      </c>
      <c r="AD398">
        <v>19.510000000000002</v>
      </c>
      <c r="AE398">
        <v>13.87</v>
      </c>
      <c r="AF398">
        <v>3.66</v>
      </c>
    </row>
    <row r="399" spans="1:32" x14ac:dyDescent="0.35">
      <c r="A399" s="1">
        <v>43496</v>
      </c>
      <c r="B399">
        <v>122.02</v>
      </c>
      <c r="C399">
        <v>11.94</v>
      </c>
      <c r="D399">
        <v>10.7</v>
      </c>
      <c r="E399">
        <v>12.01</v>
      </c>
      <c r="F399">
        <v>-1.44</v>
      </c>
      <c r="G399">
        <v>8.06</v>
      </c>
      <c r="H399">
        <v>10.75</v>
      </c>
      <c r="I399">
        <v>10.4</v>
      </c>
      <c r="J399">
        <v>10.82</v>
      </c>
      <c r="K399">
        <v>12.38</v>
      </c>
      <c r="L399">
        <v>5.04</v>
      </c>
      <c r="M399">
        <v>12.08</v>
      </c>
      <c r="N399">
        <v>10.42</v>
      </c>
      <c r="O399">
        <v>13.65</v>
      </c>
      <c r="P399">
        <v>14.41</v>
      </c>
      <c r="Q399">
        <v>6.19</v>
      </c>
      <c r="R399">
        <v>10.68</v>
      </c>
      <c r="S399">
        <v>12.7</v>
      </c>
      <c r="T399">
        <v>10.93</v>
      </c>
      <c r="U399">
        <v>10.8</v>
      </c>
      <c r="V399">
        <v>17.079999999999998</v>
      </c>
      <c r="W399">
        <v>12.51</v>
      </c>
      <c r="X399">
        <v>0</v>
      </c>
      <c r="Y399">
        <v>11.4</v>
      </c>
      <c r="Z399">
        <v>12.81</v>
      </c>
      <c r="AA399">
        <v>7.51</v>
      </c>
      <c r="AB399">
        <v>18.47</v>
      </c>
      <c r="AC399">
        <v>3.31</v>
      </c>
      <c r="AD399">
        <v>19.32</v>
      </c>
      <c r="AE399">
        <v>14.18</v>
      </c>
      <c r="AF399">
        <v>3.63</v>
      </c>
    </row>
    <row r="400" spans="1:32" x14ac:dyDescent="0.35">
      <c r="A400" s="1">
        <v>43524</v>
      </c>
      <c r="B400">
        <v>121.81</v>
      </c>
      <c r="C400">
        <v>11.91</v>
      </c>
      <c r="D400">
        <v>10.55</v>
      </c>
      <c r="E400">
        <v>11.99</v>
      </c>
      <c r="F400">
        <v>-1.47</v>
      </c>
      <c r="G400">
        <v>8.06</v>
      </c>
      <c r="H400">
        <v>10.76</v>
      </c>
      <c r="I400">
        <v>10.51</v>
      </c>
      <c r="J400">
        <v>10.82</v>
      </c>
      <c r="K400">
        <v>12.39</v>
      </c>
      <c r="L400">
        <v>5.04</v>
      </c>
      <c r="M400">
        <v>12.1</v>
      </c>
      <c r="N400">
        <v>10.42</v>
      </c>
      <c r="O400">
        <v>13.64</v>
      </c>
      <c r="P400">
        <v>14.17</v>
      </c>
      <c r="Q400">
        <v>6.2</v>
      </c>
      <c r="R400">
        <v>11.19</v>
      </c>
      <c r="S400">
        <v>12.62</v>
      </c>
      <c r="T400">
        <v>10.93</v>
      </c>
      <c r="U400">
        <v>10.83</v>
      </c>
      <c r="V400">
        <v>17.170000000000002</v>
      </c>
      <c r="W400">
        <v>12.51</v>
      </c>
      <c r="X400">
        <v>0</v>
      </c>
      <c r="Y400">
        <v>11.4</v>
      </c>
      <c r="Z400">
        <v>12.84</v>
      </c>
      <c r="AA400">
        <v>7.52</v>
      </c>
      <c r="AB400">
        <v>18.73</v>
      </c>
      <c r="AC400">
        <v>3.31</v>
      </c>
      <c r="AD400">
        <v>19.12</v>
      </c>
      <c r="AE400">
        <v>13.56</v>
      </c>
      <c r="AF400">
        <v>3.63</v>
      </c>
    </row>
    <row r="401" spans="1:32" x14ac:dyDescent="0.35">
      <c r="A401" s="1">
        <v>43553</v>
      </c>
      <c r="B401">
        <v>102.77</v>
      </c>
      <c r="C401">
        <v>11.83</v>
      </c>
      <c r="D401">
        <v>10.59</v>
      </c>
      <c r="E401">
        <v>11.95</v>
      </c>
      <c r="F401">
        <v>-1.49</v>
      </c>
      <c r="G401">
        <v>8.18</v>
      </c>
      <c r="H401">
        <v>10.74</v>
      </c>
      <c r="I401">
        <v>10.54</v>
      </c>
      <c r="J401">
        <v>10.77</v>
      </c>
      <c r="K401">
        <v>11.7</v>
      </c>
      <c r="L401">
        <v>5.04</v>
      </c>
      <c r="M401">
        <v>12.09</v>
      </c>
      <c r="N401">
        <v>10.39</v>
      </c>
      <c r="O401">
        <v>13.68</v>
      </c>
      <c r="P401">
        <v>8.4600000000000009</v>
      </c>
      <c r="Q401">
        <v>6.14</v>
      </c>
      <c r="R401">
        <v>11.19</v>
      </c>
      <c r="S401">
        <v>12.57</v>
      </c>
      <c r="T401">
        <v>10.93</v>
      </c>
      <c r="U401">
        <v>10.88</v>
      </c>
      <c r="V401">
        <v>17.149999999999999</v>
      </c>
      <c r="W401">
        <v>12.63</v>
      </c>
      <c r="X401">
        <v>-0.03</v>
      </c>
      <c r="Y401">
        <v>11.35</v>
      </c>
      <c r="Z401">
        <v>12.84</v>
      </c>
      <c r="AA401">
        <v>7.52</v>
      </c>
      <c r="AB401">
        <v>18.66</v>
      </c>
      <c r="AC401">
        <v>3.3</v>
      </c>
      <c r="AD401">
        <v>19.05</v>
      </c>
      <c r="AE401">
        <v>13.33</v>
      </c>
      <c r="AF401">
        <v>3.66</v>
      </c>
    </row>
    <row r="402" spans="1:32" x14ac:dyDescent="0.35">
      <c r="A402" s="1">
        <v>43585</v>
      </c>
      <c r="B402">
        <v>103.22</v>
      </c>
      <c r="C402">
        <v>12.07</v>
      </c>
      <c r="D402">
        <v>10.55</v>
      </c>
      <c r="E402">
        <v>11.62</v>
      </c>
      <c r="F402">
        <v>-1.1499999999999999</v>
      </c>
      <c r="G402">
        <v>8.75</v>
      </c>
      <c r="H402">
        <v>9.1300000000000008</v>
      </c>
      <c r="I402">
        <v>10.029999999999999</v>
      </c>
      <c r="J402">
        <v>10.89</v>
      </c>
      <c r="K402">
        <v>11.83</v>
      </c>
      <c r="L402">
        <v>5.55</v>
      </c>
      <c r="M402">
        <v>12.25</v>
      </c>
      <c r="N402">
        <v>10.27</v>
      </c>
      <c r="O402">
        <v>5.79</v>
      </c>
      <c r="P402">
        <v>8.57</v>
      </c>
      <c r="Q402">
        <v>5.71</v>
      </c>
      <c r="R402">
        <v>10.64</v>
      </c>
      <c r="S402">
        <v>13.04</v>
      </c>
      <c r="T402">
        <v>11.04</v>
      </c>
      <c r="U402">
        <v>10.25</v>
      </c>
      <c r="V402">
        <v>17.21</v>
      </c>
      <c r="W402">
        <v>12.68</v>
      </c>
      <c r="X402">
        <v>-0.55000000000000004</v>
      </c>
      <c r="Y402">
        <v>11.56</v>
      </c>
      <c r="Z402">
        <v>13.36</v>
      </c>
      <c r="AA402">
        <v>7.31</v>
      </c>
      <c r="AB402">
        <v>19.59</v>
      </c>
      <c r="AC402">
        <v>3.61</v>
      </c>
      <c r="AD402">
        <v>17.829999999999998</v>
      </c>
      <c r="AE402">
        <v>14.02</v>
      </c>
      <c r="AF402">
        <v>3.9699999999999998</v>
      </c>
    </row>
    <row r="403" spans="1:32" x14ac:dyDescent="0.35">
      <c r="A403" s="1">
        <v>43616</v>
      </c>
      <c r="B403">
        <v>102.55</v>
      </c>
      <c r="C403">
        <v>11.89</v>
      </c>
      <c r="D403">
        <v>10.6</v>
      </c>
      <c r="E403">
        <v>11.55</v>
      </c>
      <c r="F403">
        <v>-1.04</v>
      </c>
      <c r="G403">
        <v>8.7200000000000006</v>
      </c>
      <c r="H403">
        <v>9.24</v>
      </c>
      <c r="I403">
        <v>9.9499999999999993</v>
      </c>
      <c r="J403">
        <v>10.83</v>
      </c>
      <c r="K403">
        <v>11.75</v>
      </c>
      <c r="L403">
        <v>5.48</v>
      </c>
      <c r="M403">
        <v>12.4</v>
      </c>
      <c r="N403">
        <v>10.210000000000001</v>
      </c>
      <c r="O403">
        <v>5.78</v>
      </c>
      <c r="P403">
        <v>8.8699999999999992</v>
      </c>
      <c r="Q403">
        <v>5.53</v>
      </c>
      <c r="R403">
        <v>10.119999999999999</v>
      </c>
      <c r="S403">
        <v>12.85</v>
      </c>
      <c r="T403">
        <v>11.04</v>
      </c>
      <c r="U403">
        <v>10.26</v>
      </c>
      <c r="V403">
        <v>17.03</v>
      </c>
      <c r="W403">
        <v>12.72</v>
      </c>
      <c r="X403">
        <v>-0.55000000000000004</v>
      </c>
      <c r="Y403">
        <v>11.49</v>
      </c>
      <c r="Z403">
        <v>13.27</v>
      </c>
      <c r="AA403">
        <v>7.31</v>
      </c>
      <c r="AB403">
        <v>18.989999999999998</v>
      </c>
      <c r="AC403">
        <v>4.07</v>
      </c>
      <c r="AD403">
        <v>17.39</v>
      </c>
      <c r="AE403">
        <v>14.32</v>
      </c>
      <c r="AF403">
        <v>3.95</v>
      </c>
    </row>
    <row r="404" spans="1:32" x14ac:dyDescent="0.35">
      <c r="A404" s="1">
        <v>43644</v>
      </c>
      <c r="B404">
        <v>100.96</v>
      </c>
      <c r="C404">
        <v>11.87</v>
      </c>
      <c r="D404">
        <v>10.68</v>
      </c>
      <c r="E404">
        <v>11.56</v>
      </c>
      <c r="F404">
        <v>-1.04</v>
      </c>
      <c r="G404">
        <v>8.7200000000000006</v>
      </c>
      <c r="H404">
        <v>9.25</v>
      </c>
      <c r="I404">
        <v>9.93</v>
      </c>
      <c r="J404">
        <v>10.84</v>
      </c>
      <c r="K404">
        <v>12.21</v>
      </c>
      <c r="L404">
        <v>5.49</v>
      </c>
      <c r="M404">
        <v>12.53</v>
      </c>
      <c r="N404">
        <v>10.210000000000001</v>
      </c>
      <c r="O404">
        <v>5.79</v>
      </c>
      <c r="P404">
        <v>7.5</v>
      </c>
      <c r="Q404">
        <v>5.49</v>
      </c>
      <c r="R404">
        <v>10.14</v>
      </c>
      <c r="S404">
        <v>12.83</v>
      </c>
      <c r="T404">
        <v>11.04</v>
      </c>
      <c r="U404">
        <v>10.23</v>
      </c>
      <c r="V404">
        <v>17.149999999999999</v>
      </c>
      <c r="W404">
        <v>12.84</v>
      </c>
      <c r="X404">
        <v>-0.55000000000000004</v>
      </c>
      <c r="Y404">
        <v>11.5</v>
      </c>
      <c r="Z404">
        <v>13.57</v>
      </c>
      <c r="AA404">
        <v>7.31</v>
      </c>
      <c r="AB404">
        <v>18.98</v>
      </c>
      <c r="AC404">
        <v>4.07</v>
      </c>
      <c r="AD404">
        <v>17.39</v>
      </c>
      <c r="AE404">
        <v>14.38</v>
      </c>
      <c r="AF404">
        <v>3.95</v>
      </c>
    </row>
    <row r="405" spans="1:32" x14ac:dyDescent="0.35">
      <c r="A405" s="1">
        <v>43677</v>
      </c>
      <c r="B405">
        <v>101.9</v>
      </c>
      <c r="C405">
        <v>12.36</v>
      </c>
      <c r="D405">
        <v>10.4</v>
      </c>
      <c r="E405">
        <v>12.28</v>
      </c>
      <c r="F405">
        <v>-0.28999999999999998</v>
      </c>
      <c r="G405">
        <v>8.51</v>
      </c>
      <c r="H405">
        <v>10.24</v>
      </c>
      <c r="I405">
        <v>9.86</v>
      </c>
      <c r="J405">
        <v>11.41</v>
      </c>
      <c r="K405">
        <v>12.14</v>
      </c>
      <c r="L405">
        <v>5.21</v>
      </c>
      <c r="M405">
        <v>12.24</v>
      </c>
      <c r="N405">
        <v>10.28</v>
      </c>
      <c r="O405">
        <v>5.73</v>
      </c>
      <c r="P405">
        <v>8.09</v>
      </c>
      <c r="Q405">
        <v>4.16</v>
      </c>
      <c r="R405">
        <v>9.58</v>
      </c>
      <c r="S405">
        <v>13.49</v>
      </c>
      <c r="T405">
        <v>10.79</v>
      </c>
      <c r="U405">
        <v>10.32</v>
      </c>
      <c r="V405">
        <v>15.52</v>
      </c>
      <c r="W405">
        <v>12.35</v>
      </c>
      <c r="X405">
        <v>-1.21</v>
      </c>
      <c r="Y405">
        <v>12.13</v>
      </c>
      <c r="Z405">
        <v>12.3</v>
      </c>
      <c r="AA405">
        <v>9.8699999999999992</v>
      </c>
      <c r="AB405">
        <v>19.95</v>
      </c>
      <c r="AC405">
        <v>5.07</v>
      </c>
      <c r="AD405">
        <v>18.72</v>
      </c>
      <c r="AE405">
        <v>15.29</v>
      </c>
      <c r="AF405">
        <v>3.8</v>
      </c>
    </row>
    <row r="406" spans="1:32" x14ac:dyDescent="0.35">
      <c r="A406" s="1">
        <v>43707</v>
      </c>
      <c r="B406">
        <v>101.94</v>
      </c>
      <c r="C406">
        <v>12.23</v>
      </c>
      <c r="D406">
        <v>10.44</v>
      </c>
      <c r="E406">
        <v>12.23</v>
      </c>
      <c r="F406">
        <v>-0.35</v>
      </c>
      <c r="G406">
        <v>8.5</v>
      </c>
      <c r="H406">
        <v>10.24</v>
      </c>
      <c r="I406">
        <v>9.94</v>
      </c>
      <c r="J406">
        <v>11.65</v>
      </c>
      <c r="K406">
        <v>12.38</v>
      </c>
      <c r="L406">
        <v>5.22</v>
      </c>
      <c r="M406">
        <v>12.25</v>
      </c>
      <c r="N406">
        <v>10.210000000000001</v>
      </c>
      <c r="O406">
        <v>5.78</v>
      </c>
      <c r="P406">
        <v>8.09</v>
      </c>
      <c r="Q406">
        <v>4.16</v>
      </c>
      <c r="R406">
        <v>9.91</v>
      </c>
      <c r="S406">
        <v>13.46</v>
      </c>
      <c r="T406">
        <v>10.79</v>
      </c>
      <c r="U406">
        <v>10.37</v>
      </c>
      <c r="V406">
        <v>15.51</v>
      </c>
      <c r="W406">
        <v>12.38</v>
      </c>
      <c r="X406">
        <v>-1.26</v>
      </c>
      <c r="Y406">
        <v>12.39</v>
      </c>
      <c r="Z406">
        <v>12.33</v>
      </c>
      <c r="AA406">
        <v>9.8800000000000008</v>
      </c>
      <c r="AB406">
        <v>19.940000000000001</v>
      </c>
      <c r="AC406">
        <v>5.07</v>
      </c>
      <c r="AD406">
        <v>17.98</v>
      </c>
      <c r="AE406">
        <v>15.12</v>
      </c>
      <c r="AF406">
        <v>3.8</v>
      </c>
    </row>
    <row r="407" spans="1:32" x14ac:dyDescent="0.35">
      <c r="A407" s="1">
        <v>43738</v>
      </c>
      <c r="B407">
        <v>98.73</v>
      </c>
      <c r="C407">
        <v>12.55</v>
      </c>
      <c r="D407">
        <v>10.86</v>
      </c>
      <c r="E407">
        <v>12.69</v>
      </c>
      <c r="F407">
        <v>-0.44</v>
      </c>
      <c r="G407">
        <v>8.4700000000000006</v>
      </c>
      <c r="H407">
        <v>12.97</v>
      </c>
      <c r="I407">
        <v>10.69</v>
      </c>
      <c r="J407">
        <v>11.56</v>
      </c>
      <c r="K407">
        <v>12.96</v>
      </c>
      <c r="L407">
        <v>5.73</v>
      </c>
      <c r="M407">
        <v>12.63</v>
      </c>
      <c r="N407">
        <v>10.75</v>
      </c>
      <c r="O407">
        <v>1.6</v>
      </c>
      <c r="P407">
        <v>5.83</v>
      </c>
      <c r="Q407">
        <v>4.45</v>
      </c>
      <c r="R407">
        <v>10.75</v>
      </c>
      <c r="S407">
        <v>13.63</v>
      </c>
      <c r="T407">
        <v>11.29</v>
      </c>
      <c r="U407">
        <v>11.25</v>
      </c>
      <c r="V407">
        <v>17.54</v>
      </c>
      <c r="W407">
        <v>12.53</v>
      </c>
      <c r="X407">
        <v>-1.75</v>
      </c>
      <c r="Y407">
        <v>12.23</v>
      </c>
      <c r="Z407">
        <v>13.62</v>
      </c>
      <c r="AA407">
        <v>10.14</v>
      </c>
      <c r="AB407">
        <v>19.68</v>
      </c>
      <c r="AC407">
        <v>5.09</v>
      </c>
      <c r="AD407">
        <v>18.28</v>
      </c>
      <c r="AE407">
        <v>12.11</v>
      </c>
      <c r="AF407">
        <v>3.98</v>
      </c>
    </row>
    <row r="408" spans="1:32" x14ac:dyDescent="0.35">
      <c r="A408" s="1">
        <v>43769</v>
      </c>
      <c r="B408">
        <v>100.45</v>
      </c>
      <c r="C408">
        <v>12.56</v>
      </c>
      <c r="D408">
        <v>10.77</v>
      </c>
      <c r="E408">
        <v>12.68</v>
      </c>
      <c r="F408">
        <v>-0.44</v>
      </c>
      <c r="G408">
        <v>8.4700000000000006</v>
      </c>
      <c r="H408">
        <v>12.98</v>
      </c>
      <c r="I408">
        <v>10.7</v>
      </c>
      <c r="J408">
        <v>11.55</v>
      </c>
      <c r="K408">
        <v>12.99</v>
      </c>
      <c r="L408">
        <v>5.72</v>
      </c>
      <c r="M408">
        <v>12.61</v>
      </c>
      <c r="N408">
        <v>10.75</v>
      </c>
      <c r="O408">
        <v>2.52</v>
      </c>
      <c r="P408">
        <v>6.44</v>
      </c>
      <c r="Q408">
        <v>4.45</v>
      </c>
      <c r="R408">
        <v>10.75</v>
      </c>
      <c r="S408">
        <v>13.62</v>
      </c>
      <c r="T408">
        <v>11.3</v>
      </c>
      <c r="U408">
        <v>11.26</v>
      </c>
      <c r="V408">
        <v>17.71</v>
      </c>
      <c r="W408">
        <v>12.52</v>
      </c>
      <c r="X408">
        <v>-1.75</v>
      </c>
      <c r="Y408">
        <v>12.23</v>
      </c>
      <c r="Z408">
        <v>13.6</v>
      </c>
      <c r="AA408">
        <v>10.14</v>
      </c>
      <c r="AB408">
        <v>19.66</v>
      </c>
      <c r="AC408">
        <v>5.0999999999999996</v>
      </c>
      <c r="AD408">
        <v>18.57</v>
      </c>
      <c r="AE408">
        <v>12.15</v>
      </c>
      <c r="AF408">
        <v>3.9699999999999998</v>
      </c>
    </row>
    <row r="409" spans="1:32" x14ac:dyDescent="0.35">
      <c r="A409" s="1">
        <v>43798</v>
      </c>
      <c r="B409">
        <v>98.84</v>
      </c>
      <c r="C409">
        <v>12.41</v>
      </c>
      <c r="D409">
        <v>10.8</v>
      </c>
      <c r="E409">
        <v>12.59</v>
      </c>
      <c r="F409">
        <v>-1.44</v>
      </c>
      <c r="G409">
        <v>8.3000000000000007</v>
      </c>
      <c r="H409">
        <v>12.97</v>
      </c>
      <c r="I409">
        <v>10.77</v>
      </c>
      <c r="J409">
        <v>11.49</v>
      </c>
      <c r="K409">
        <v>12.86</v>
      </c>
      <c r="L409">
        <v>5.75</v>
      </c>
      <c r="M409">
        <v>12.73</v>
      </c>
      <c r="N409">
        <v>10.71</v>
      </c>
      <c r="O409">
        <v>2.6</v>
      </c>
      <c r="P409">
        <v>6.11</v>
      </c>
      <c r="Q409">
        <v>4.29</v>
      </c>
      <c r="R409">
        <v>10.79</v>
      </c>
      <c r="S409">
        <v>13.56</v>
      </c>
      <c r="T409">
        <v>11.29</v>
      </c>
      <c r="U409">
        <v>11.35</v>
      </c>
      <c r="V409">
        <v>16.600000000000001</v>
      </c>
      <c r="W409">
        <v>12.54</v>
      </c>
      <c r="X409">
        <v>-1.75</v>
      </c>
      <c r="Y409">
        <v>12.17</v>
      </c>
      <c r="Z409">
        <v>13.59</v>
      </c>
      <c r="AA409">
        <v>10.15</v>
      </c>
      <c r="AB409">
        <v>19.100000000000001</v>
      </c>
      <c r="AC409">
        <v>5.15</v>
      </c>
      <c r="AD409">
        <v>17.87</v>
      </c>
      <c r="AE409">
        <v>12.12</v>
      </c>
      <c r="AF409">
        <v>3.94</v>
      </c>
    </row>
    <row r="410" spans="1:32" x14ac:dyDescent="0.35">
      <c r="A410" s="1">
        <v>43830</v>
      </c>
      <c r="B410">
        <v>110.55</v>
      </c>
      <c r="C410">
        <v>13.09</v>
      </c>
      <c r="D410">
        <v>11.18</v>
      </c>
      <c r="E410">
        <v>12.75</v>
      </c>
      <c r="F410">
        <v>-2.09</v>
      </c>
      <c r="G410">
        <v>8.5299999999999994</v>
      </c>
      <c r="H410">
        <v>12.71</v>
      </c>
      <c r="I410">
        <v>10.93</v>
      </c>
      <c r="J410">
        <v>9.65</v>
      </c>
      <c r="K410">
        <v>13.58</v>
      </c>
      <c r="L410">
        <v>5.9399999999999995</v>
      </c>
      <c r="M410">
        <v>13.32</v>
      </c>
      <c r="N410">
        <v>10.97</v>
      </c>
      <c r="O410">
        <v>6.33</v>
      </c>
      <c r="P410">
        <v>9.85</v>
      </c>
      <c r="Q410">
        <v>4.71</v>
      </c>
      <c r="R410">
        <v>10.78</v>
      </c>
      <c r="S410">
        <v>13.87</v>
      </c>
      <c r="T410">
        <v>11.57</v>
      </c>
      <c r="U410">
        <v>11.51</v>
      </c>
      <c r="V410">
        <v>17.03</v>
      </c>
      <c r="W410">
        <v>12.79</v>
      </c>
      <c r="X410">
        <v>-1.55</v>
      </c>
      <c r="Y410">
        <v>10</v>
      </c>
      <c r="Z410">
        <v>13.58</v>
      </c>
      <c r="AA410">
        <v>13.73</v>
      </c>
      <c r="AB410">
        <v>20.100000000000001</v>
      </c>
      <c r="AC410">
        <v>5.61</v>
      </c>
      <c r="AD410">
        <v>19.25</v>
      </c>
      <c r="AE410">
        <v>11.83</v>
      </c>
      <c r="AF410">
        <v>4.05</v>
      </c>
    </row>
    <row r="411" spans="1:32" x14ac:dyDescent="0.35">
      <c r="A411" s="1">
        <v>43861</v>
      </c>
      <c r="B411">
        <v>108.04</v>
      </c>
      <c r="C411">
        <v>13.18</v>
      </c>
      <c r="D411">
        <v>11.2</v>
      </c>
      <c r="E411">
        <v>12.75</v>
      </c>
      <c r="F411">
        <v>-2.09</v>
      </c>
      <c r="G411">
        <v>8.5500000000000007</v>
      </c>
      <c r="H411">
        <v>12.72</v>
      </c>
      <c r="I411">
        <v>10.91</v>
      </c>
      <c r="J411">
        <v>9.65</v>
      </c>
      <c r="K411">
        <v>13.58</v>
      </c>
      <c r="L411">
        <v>5.96</v>
      </c>
      <c r="M411">
        <v>13.33</v>
      </c>
      <c r="N411">
        <v>10.96</v>
      </c>
      <c r="O411">
        <v>4.9000000000000004</v>
      </c>
      <c r="P411">
        <v>8.93</v>
      </c>
      <c r="Q411">
        <v>4.71</v>
      </c>
      <c r="R411">
        <v>10.69</v>
      </c>
      <c r="S411">
        <v>13.92</v>
      </c>
      <c r="T411">
        <v>11.57</v>
      </c>
      <c r="U411">
        <v>11.51</v>
      </c>
      <c r="V411">
        <v>16.97</v>
      </c>
      <c r="W411">
        <v>12.8</v>
      </c>
      <c r="X411">
        <v>-1.54</v>
      </c>
      <c r="Y411">
        <v>10</v>
      </c>
      <c r="Z411">
        <v>13.59</v>
      </c>
      <c r="AA411">
        <v>13.74</v>
      </c>
      <c r="AB411">
        <v>20.23</v>
      </c>
      <c r="AC411">
        <v>5.61</v>
      </c>
      <c r="AD411">
        <v>19.48</v>
      </c>
      <c r="AE411">
        <v>11.82</v>
      </c>
      <c r="AF411">
        <v>4.0599999999999996</v>
      </c>
    </row>
    <row r="412" spans="1:32" x14ac:dyDescent="0.35">
      <c r="A412" s="1">
        <v>43889</v>
      </c>
      <c r="B412">
        <v>107.91</v>
      </c>
      <c r="C412">
        <v>13.16</v>
      </c>
      <c r="D412">
        <v>11.22</v>
      </c>
      <c r="E412">
        <v>12.85</v>
      </c>
      <c r="F412">
        <v>-2.0299999999999998</v>
      </c>
      <c r="G412">
        <v>8.5500000000000007</v>
      </c>
      <c r="H412">
        <v>12.73</v>
      </c>
      <c r="I412">
        <v>11.02</v>
      </c>
      <c r="J412">
        <v>9.65</v>
      </c>
      <c r="K412">
        <v>13.55</v>
      </c>
      <c r="L412">
        <v>5.96</v>
      </c>
      <c r="M412">
        <v>13.34</v>
      </c>
      <c r="N412">
        <v>10.96</v>
      </c>
      <c r="O412">
        <v>4.9000000000000004</v>
      </c>
      <c r="P412">
        <v>8.93</v>
      </c>
      <c r="Q412">
        <v>4.7</v>
      </c>
      <c r="R412">
        <v>10.7</v>
      </c>
      <c r="S412">
        <v>13.86</v>
      </c>
      <c r="T412">
        <v>11.57</v>
      </c>
      <c r="U412">
        <v>11.59</v>
      </c>
      <c r="V412">
        <v>17.2</v>
      </c>
      <c r="W412">
        <v>12.81</v>
      </c>
      <c r="X412">
        <v>-1.55</v>
      </c>
      <c r="Y412">
        <v>10</v>
      </c>
      <c r="Z412">
        <v>13.61</v>
      </c>
      <c r="AA412">
        <v>13.74</v>
      </c>
      <c r="AB412">
        <v>20.65</v>
      </c>
      <c r="AC412">
        <v>5.62</v>
      </c>
      <c r="AD412">
        <v>19.48</v>
      </c>
      <c r="AE412">
        <v>11.82</v>
      </c>
      <c r="AF412">
        <v>4.07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E903C-E14D-4522-A3D6-C0275779A0C9}">
  <sheetPr codeName="Feuil22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5.66</v>
      </c>
      <c r="C111">
        <v>5.75</v>
      </c>
      <c r="D111">
        <v>4.32</v>
      </c>
      <c r="E111">
        <v>4.43</v>
      </c>
      <c r="F111">
        <v>-5.48</v>
      </c>
      <c r="G111">
        <v>4.7300000000000004</v>
      </c>
      <c r="H111">
        <v>14</v>
      </c>
      <c r="I111">
        <v>3.63</v>
      </c>
      <c r="J111">
        <v>2.4900000000000002</v>
      </c>
      <c r="K111">
        <v>5.01</v>
      </c>
      <c r="L111">
        <v>5.72</v>
      </c>
      <c r="M111">
        <v>4.2300000000000004</v>
      </c>
      <c r="N111">
        <v>5.0999999999999996</v>
      </c>
      <c r="O111">
        <v>10.87</v>
      </c>
      <c r="P111">
        <v>10.82</v>
      </c>
      <c r="S111">
        <v>5.34</v>
      </c>
      <c r="T111">
        <v>3.7199999999999998</v>
      </c>
      <c r="U111">
        <v>4.57</v>
      </c>
      <c r="V111">
        <v>11.59</v>
      </c>
      <c r="W111">
        <v>5.17</v>
      </c>
      <c r="X111">
        <v>7.32</v>
      </c>
      <c r="AB111">
        <v>-1.1100000000000001</v>
      </c>
      <c r="AE111">
        <v>2.9699999999999998</v>
      </c>
      <c r="AF111">
        <v>5.72</v>
      </c>
    </row>
    <row r="112" spans="1:32" x14ac:dyDescent="0.35">
      <c r="A112" s="1">
        <v>34758</v>
      </c>
      <c r="B112">
        <v>5.5</v>
      </c>
      <c r="C112">
        <v>5.35</v>
      </c>
      <c r="D112">
        <v>4.21</v>
      </c>
      <c r="E112">
        <v>4.2699999999999996</v>
      </c>
      <c r="F112">
        <v>-4.93</v>
      </c>
      <c r="G112">
        <v>4.47</v>
      </c>
      <c r="H112">
        <v>13.53</v>
      </c>
      <c r="I112">
        <v>3.52</v>
      </c>
      <c r="J112">
        <v>2.4300000000000002</v>
      </c>
      <c r="K112">
        <v>4.87</v>
      </c>
      <c r="L112">
        <v>5.68</v>
      </c>
      <c r="M112">
        <v>4.0999999999999996</v>
      </c>
      <c r="N112">
        <v>4.95</v>
      </c>
      <c r="O112">
        <v>10.36</v>
      </c>
      <c r="P112">
        <v>10.48</v>
      </c>
      <c r="R112">
        <v>-0.77</v>
      </c>
      <c r="S112">
        <v>4.78</v>
      </c>
      <c r="T112">
        <v>3.58</v>
      </c>
      <c r="U112">
        <v>4.4400000000000004</v>
      </c>
      <c r="V112">
        <v>11.65</v>
      </c>
      <c r="W112">
        <v>5</v>
      </c>
      <c r="X112">
        <v>7.08</v>
      </c>
      <c r="AB112">
        <v>-1.1599999999999999</v>
      </c>
      <c r="AE112">
        <v>2.85</v>
      </c>
      <c r="AF112">
        <v>5.68</v>
      </c>
    </row>
    <row r="113" spans="1:32" x14ac:dyDescent="0.35">
      <c r="A113" s="1">
        <v>34789</v>
      </c>
      <c r="B113">
        <v>5.63</v>
      </c>
      <c r="C113">
        <v>5.17</v>
      </c>
      <c r="D113">
        <v>4.07</v>
      </c>
      <c r="E113">
        <v>4.25</v>
      </c>
      <c r="F113">
        <v>-5.98</v>
      </c>
      <c r="G113">
        <v>4.46</v>
      </c>
      <c r="H113">
        <v>13.53</v>
      </c>
      <c r="I113">
        <v>3.56</v>
      </c>
      <c r="J113">
        <v>2.2999999999999998</v>
      </c>
      <c r="K113">
        <v>4.91</v>
      </c>
      <c r="L113">
        <v>5.23</v>
      </c>
      <c r="M113">
        <v>3.94</v>
      </c>
      <c r="N113">
        <v>5.0199999999999996</v>
      </c>
      <c r="O113">
        <v>9.94</v>
      </c>
      <c r="P113">
        <v>10.130000000000001</v>
      </c>
      <c r="R113">
        <v>-0.77</v>
      </c>
      <c r="S113">
        <v>4.71</v>
      </c>
      <c r="T113">
        <v>3.41</v>
      </c>
      <c r="U113">
        <v>4.1900000000000004</v>
      </c>
      <c r="V113">
        <v>11.71</v>
      </c>
      <c r="W113">
        <v>4.79</v>
      </c>
      <c r="X113">
        <v>10.08</v>
      </c>
      <c r="AB113">
        <v>-0.96</v>
      </c>
      <c r="AE113">
        <v>2.86</v>
      </c>
      <c r="AF113">
        <v>5.23</v>
      </c>
    </row>
    <row r="114" spans="1:32" x14ac:dyDescent="0.35">
      <c r="A114" s="1">
        <v>34817</v>
      </c>
      <c r="B114">
        <v>5.48</v>
      </c>
      <c r="C114">
        <v>4.71</v>
      </c>
      <c r="D114">
        <v>3.98</v>
      </c>
      <c r="E114">
        <v>4.18</v>
      </c>
      <c r="F114">
        <v>-6.19</v>
      </c>
      <c r="G114">
        <v>4.4400000000000004</v>
      </c>
      <c r="H114">
        <v>13.69</v>
      </c>
      <c r="I114">
        <v>3.45</v>
      </c>
      <c r="J114">
        <v>2.23</v>
      </c>
      <c r="K114">
        <v>4.7699999999999996</v>
      </c>
      <c r="L114">
        <v>5.19</v>
      </c>
      <c r="M114">
        <v>3.83</v>
      </c>
      <c r="N114">
        <v>4.82</v>
      </c>
      <c r="O114">
        <v>9.73</v>
      </c>
      <c r="P114">
        <v>9.9499999999999993</v>
      </c>
      <c r="R114">
        <v>-0.77</v>
      </c>
      <c r="S114">
        <v>4.2699999999999996</v>
      </c>
      <c r="T114">
        <v>3.32</v>
      </c>
      <c r="U114">
        <v>4.04</v>
      </c>
      <c r="V114">
        <v>11.52</v>
      </c>
      <c r="W114">
        <v>4.63</v>
      </c>
      <c r="X114">
        <v>9.6999999999999993</v>
      </c>
      <c r="AB114">
        <v>-0.99</v>
      </c>
      <c r="AE114">
        <v>2.2400000000000002</v>
      </c>
      <c r="AF114">
        <v>5.19</v>
      </c>
    </row>
    <row r="115" spans="1:32" x14ac:dyDescent="0.35">
      <c r="A115" s="1">
        <v>34850</v>
      </c>
      <c r="B115">
        <v>5.27</v>
      </c>
      <c r="C115">
        <v>4.5199999999999996</v>
      </c>
      <c r="D115">
        <v>3.83</v>
      </c>
      <c r="E115">
        <v>3.95</v>
      </c>
      <c r="F115">
        <v>-5.6</v>
      </c>
      <c r="G115">
        <v>4.28</v>
      </c>
      <c r="H115">
        <v>13.32</v>
      </c>
      <c r="I115">
        <v>3.37</v>
      </c>
      <c r="J115">
        <v>2.19</v>
      </c>
      <c r="K115">
        <v>4.66</v>
      </c>
      <c r="L115">
        <v>5.1100000000000003</v>
      </c>
      <c r="M115">
        <v>3.82</v>
      </c>
      <c r="N115">
        <v>4.72</v>
      </c>
      <c r="O115">
        <v>9.16</v>
      </c>
      <c r="P115">
        <v>9.27</v>
      </c>
      <c r="R115">
        <v>-0.77</v>
      </c>
      <c r="S115">
        <v>4.1500000000000004</v>
      </c>
      <c r="T115">
        <v>3.25</v>
      </c>
      <c r="U115">
        <v>3.93</v>
      </c>
      <c r="V115">
        <v>10.82</v>
      </c>
      <c r="W115">
        <v>4.42</v>
      </c>
      <c r="X115">
        <v>9.39</v>
      </c>
      <c r="AB115">
        <v>-1.04</v>
      </c>
      <c r="AE115">
        <v>2.0299999999999998</v>
      </c>
      <c r="AF115">
        <v>5.1100000000000003</v>
      </c>
    </row>
    <row r="116" spans="1:32" x14ac:dyDescent="0.35">
      <c r="A116" s="1">
        <v>34880</v>
      </c>
      <c r="B116">
        <v>5.3</v>
      </c>
      <c r="C116">
        <v>4.33</v>
      </c>
      <c r="D116">
        <v>3.84</v>
      </c>
      <c r="E116">
        <v>3.91</v>
      </c>
      <c r="F116">
        <v>-3.39</v>
      </c>
      <c r="G116">
        <v>4.13</v>
      </c>
      <c r="H116">
        <v>13.44</v>
      </c>
      <c r="I116">
        <v>3.31</v>
      </c>
      <c r="J116">
        <v>2.25</v>
      </c>
      <c r="K116">
        <v>4.4800000000000004</v>
      </c>
      <c r="L116">
        <v>5.03</v>
      </c>
      <c r="M116">
        <v>3.74</v>
      </c>
      <c r="N116">
        <v>4.5</v>
      </c>
      <c r="O116">
        <v>9.48</v>
      </c>
      <c r="P116">
        <v>9.61</v>
      </c>
      <c r="R116">
        <v>1.08</v>
      </c>
      <c r="S116">
        <v>4.92</v>
      </c>
      <c r="T116">
        <v>2.85</v>
      </c>
      <c r="U116">
        <v>3.79</v>
      </c>
      <c r="V116">
        <v>10.88</v>
      </c>
      <c r="W116">
        <v>4.54</v>
      </c>
      <c r="X116">
        <v>9.68</v>
      </c>
      <c r="AB116">
        <v>-1.02</v>
      </c>
      <c r="AE116">
        <v>2.04</v>
      </c>
      <c r="AF116">
        <v>5.03</v>
      </c>
    </row>
    <row r="117" spans="1:32" x14ac:dyDescent="0.35">
      <c r="A117" s="1">
        <v>34911</v>
      </c>
      <c r="B117">
        <v>5.17</v>
      </c>
      <c r="C117">
        <v>4.16</v>
      </c>
      <c r="D117">
        <v>3.93</v>
      </c>
      <c r="E117">
        <v>3.81</v>
      </c>
      <c r="F117">
        <v>-3.3</v>
      </c>
      <c r="G117">
        <v>3.98</v>
      </c>
      <c r="H117">
        <v>12.81</v>
      </c>
      <c r="I117">
        <v>3.15</v>
      </c>
      <c r="J117">
        <v>2.21</v>
      </c>
      <c r="K117">
        <v>4.3099999999999996</v>
      </c>
      <c r="L117">
        <v>4.95</v>
      </c>
      <c r="M117">
        <v>3.65</v>
      </c>
      <c r="N117">
        <v>4.3600000000000003</v>
      </c>
      <c r="O117">
        <v>9.2200000000000006</v>
      </c>
      <c r="P117">
        <v>9.44</v>
      </c>
      <c r="R117">
        <v>1.02</v>
      </c>
      <c r="S117">
        <v>4.76</v>
      </c>
      <c r="T117">
        <v>2.89</v>
      </c>
      <c r="U117">
        <v>3.61</v>
      </c>
      <c r="V117">
        <v>11.39</v>
      </c>
      <c r="W117">
        <v>4.6899999999999995</v>
      </c>
      <c r="X117">
        <v>9.41</v>
      </c>
      <c r="AB117">
        <v>-0.99</v>
      </c>
      <c r="AE117">
        <v>1.98</v>
      </c>
      <c r="AF117">
        <v>4.95</v>
      </c>
    </row>
    <row r="118" spans="1:32" x14ac:dyDescent="0.35">
      <c r="A118" s="1">
        <v>34942</v>
      </c>
      <c r="B118">
        <v>5.27</v>
      </c>
      <c r="C118">
        <v>4.17</v>
      </c>
      <c r="D118">
        <v>3.9699999999999998</v>
      </c>
      <c r="E118">
        <v>3.91</v>
      </c>
      <c r="F118">
        <v>-3.5</v>
      </c>
      <c r="G118">
        <v>4.01</v>
      </c>
      <c r="H118">
        <v>13.02</v>
      </c>
      <c r="I118">
        <v>3.19</v>
      </c>
      <c r="J118">
        <v>2.29</v>
      </c>
      <c r="K118">
        <v>4.37</v>
      </c>
      <c r="L118">
        <v>4.8499999999999996</v>
      </c>
      <c r="M118">
        <v>3.73</v>
      </c>
      <c r="N118">
        <v>4.45</v>
      </c>
      <c r="O118">
        <v>9.58</v>
      </c>
      <c r="P118">
        <v>9.67</v>
      </c>
      <c r="R118">
        <v>1.04</v>
      </c>
      <c r="S118">
        <v>4.8499999999999996</v>
      </c>
      <c r="T118">
        <v>2.92</v>
      </c>
      <c r="U118">
        <v>3.65</v>
      </c>
      <c r="V118">
        <v>11.09</v>
      </c>
      <c r="W118">
        <v>4.7300000000000004</v>
      </c>
      <c r="X118">
        <v>9.66</v>
      </c>
      <c r="AB118">
        <v>-1.18</v>
      </c>
      <c r="AE118">
        <v>2.17</v>
      </c>
      <c r="AF118">
        <v>4.8499999999999996</v>
      </c>
    </row>
    <row r="119" spans="1:32" x14ac:dyDescent="0.35">
      <c r="A119" s="1">
        <v>34971</v>
      </c>
      <c r="B119">
        <v>4.96</v>
      </c>
      <c r="C119">
        <v>3.93</v>
      </c>
      <c r="D119">
        <v>3.77</v>
      </c>
      <c r="E119">
        <v>3.87</v>
      </c>
      <c r="F119">
        <v>-3.33</v>
      </c>
      <c r="G119">
        <v>4.12</v>
      </c>
      <c r="H119">
        <v>12.57</v>
      </c>
      <c r="I119">
        <v>3.25</v>
      </c>
      <c r="J119">
        <v>2.25</v>
      </c>
      <c r="K119">
        <v>4.08</v>
      </c>
      <c r="L119">
        <v>4.57</v>
      </c>
      <c r="M119">
        <v>3.7</v>
      </c>
      <c r="N119">
        <v>4.13</v>
      </c>
      <c r="O119">
        <v>9.4700000000000006</v>
      </c>
      <c r="P119">
        <v>9.19</v>
      </c>
      <c r="R119">
        <v>1.38</v>
      </c>
      <c r="S119">
        <v>4.9000000000000004</v>
      </c>
      <c r="T119">
        <v>2.71</v>
      </c>
      <c r="U119">
        <v>3.65</v>
      </c>
      <c r="V119">
        <v>10.72</v>
      </c>
      <c r="W119">
        <v>4.46</v>
      </c>
      <c r="X119">
        <v>9.33</v>
      </c>
      <c r="AB119">
        <v>-1.1499999999999999</v>
      </c>
      <c r="AE119">
        <v>2.15</v>
      </c>
      <c r="AF119">
        <v>4.57</v>
      </c>
    </row>
    <row r="120" spans="1:32" x14ac:dyDescent="0.35">
      <c r="A120" s="1">
        <v>35003</v>
      </c>
      <c r="B120">
        <v>4.9800000000000004</v>
      </c>
      <c r="C120">
        <v>3.17</v>
      </c>
      <c r="D120">
        <v>3.63</v>
      </c>
      <c r="E120">
        <v>4.1399999999999997</v>
      </c>
      <c r="F120">
        <v>-3.04</v>
      </c>
      <c r="G120">
        <v>4.58</v>
      </c>
      <c r="H120">
        <v>13.17</v>
      </c>
      <c r="I120">
        <v>3.1</v>
      </c>
      <c r="J120">
        <v>2.2200000000000002</v>
      </c>
      <c r="K120">
        <v>3.96</v>
      </c>
      <c r="L120">
        <v>4.63</v>
      </c>
      <c r="M120">
        <v>3.76</v>
      </c>
      <c r="N120">
        <v>3.9699999999999998</v>
      </c>
      <c r="O120">
        <v>9.0500000000000007</v>
      </c>
      <c r="P120">
        <v>9.25</v>
      </c>
      <c r="R120">
        <v>1.3900000000000001</v>
      </c>
      <c r="S120">
        <v>4.57</v>
      </c>
      <c r="T120">
        <v>2.35</v>
      </c>
      <c r="U120">
        <v>3.45</v>
      </c>
      <c r="V120">
        <v>10.8</v>
      </c>
      <c r="W120">
        <v>4.33</v>
      </c>
      <c r="X120">
        <v>8.59</v>
      </c>
      <c r="AB120">
        <v>-1.26</v>
      </c>
      <c r="AE120">
        <v>2.4500000000000002</v>
      </c>
      <c r="AF120">
        <v>4.63</v>
      </c>
    </row>
    <row r="121" spans="1:32" x14ac:dyDescent="0.35">
      <c r="A121" s="1">
        <v>35033</v>
      </c>
      <c r="B121">
        <v>4.84</v>
      </c>
      <c r="C121">
        <v>3.21</v>
      </c>
      <c r="D121">
        <v>3.54</v>
      </c>
      <c r="E121">
        <v>3.99</v>
      </c>
      <c r="F121">
        <v>-3.14</v>
      </c>
      <c r="G121">
        <v>4.4000000000000004</v>
      </c>
      <c r="H121">
        <v>12.88</v>
      </c>
      <c r="I121">
        <v>2.99</v>
      </c>
      <c r="J121">
        <v>2.15</v>
      </c>
      <c r="K121">
        <v>3.7800000000000002</v>
      </c>
      <c r="L121">
        <v>4.57</v>
      </c>
      <c r="M121">
        <v>3.67</v>
      </c>
      <c r="N121">
        <v>3.79</v>
      </c>
      <c r="O121">
        <v>8.83</v>
      </c>
      <c r="P121">
        <v>8.86</v>
      </c>
      <c r="R121">
        <v>1.3599999999999999</v>
      </c>
      <c r="S121">
        <v>4.6899999999999995</v>
      </c>
      <c r="T121">
        <v>2.2200000000000002</v>
      </c>
      <c r="U121">
        <v>3.31</v>
      </c>
      <c r="V121">
        <v>9.6199999999999992</v>
      </c>
      <c r="W121">
        <v>4.22</v>
      </c>
      <c r="X121">
        <v>8.56</v>
      </c>
      <c r="AB121">
        <v>-1.2</v>
      </c>
      <c r="AE121">
        <v>2.5300000000000002</v>
      </c>
      <c r="AF121">
        <v>4.57</v>
      </c>
    </row>
    <row r="122" spans="1:32" x14ac:dyDescent="0.35">
      <c r="A122" s="1">
        <v>35062</v>
      </c>
      <c r="B122">
        <v>4.13</v>
      </c>
      <c r="C122">
        <v>3.29</v>
      </c>
      <c r="D122">
        <v>3.45</v>
      </c>
      <c r="E122">
        <v>3.7800000000000002</v>
      </c>
      <c r="F122">
        <v>-3.05</v>
      </c>
      <c r="G122">
        <v>4.22</v>
      </c>
      <c r="H122">
        <v>12.34</v>
      </c>
      <c r="I122">
        <v>3.16</v>
      </c>
      <c r="J122">
        <v>2.0299999999999998</v>
      </c>
      <c r="K122">
        <v>4.07</v>
      </c>
      <c r="L122">
        <v>4.46</v>
      </c>
      <c r="M122">
        <v>3.68</v>
      </c>
      <c r="N122">
        <v>3.62</v>
      </c>
      <c r="O122">
        <v>9.0399999999999991</v>
      </c>
      <c r="P122">
        <v>7.21</v>
      </c>
      <c r="R122">
        <v>1.33</v>
      </c>
      <c r="S122">
        <v>4.91</v>
      </c>
      <c r="T122">
        <v>2.17</v>
      </c>
      <c r="U122">
        <v>3.54</v>
      </c>
      <c r="V122">
        <v>10.130000000000001</v>
      </c>
      <c r="W122">
        <v>4.1399999999999997</v>
      </c>
      <c r="X122">
        <v>8.24</v>
      </c>
      <c r="AB122">
        <v>-1.2</v>
      </c>
      <c r="AE122">
        <v>1.29</v>
      </c>
      <c r="AF122">
        <v>4.46</v>
      </c>
    </row>
    <row r="123" spans="1:32" x14ac:dyDescent="0.35">
      <c r="A123" s="1">
        <v>35095</v>
      </c>
      <c r="B123">
        <v>4.03</v>
      </c>
      <c r="C123">
        <v>1.19</v>
      </c>
      <c r="D123">
        <v>2.66</v>
      </c>
      <c r="E123">
        <v>1.92</v>
      </c>
      <c r="F123">
        <v>-2.04</v>
      </c>
      <c r="G123">
        <v>3.58</v>
      </c>
      <c r="H123">
        <v>2.98</v>
      </c>
      <c r="I123">
        <v>2.71</v>
      </c>
      <c r="J123">
        <v>4.04</v>
      </c>
      <c r="K123">
        <v>3.92</v>
      </c>
      <c r="L123">
        <v>4.4800000000000004</v>
      </c>
      <c r="M123">
        <v>4.66</v>
      </c>
      <c r="N123">
        <v>3.63</v>
      </c>
      <c r="O123">
        <v>5.46</v>
      </c>
      <c r="P123">
        <v>6.96</v>
      </c>
      <c r="R123">
        <v>0.88</v>
      </c>
      <c r="S123">
        <v>4.0999999999999996</v>
      </c>
      <c r="T123">
        <v>1.71</v>
      </c>
      <c r="U123">
        <v>3.08</v>
      </c>
      <c r="V123">
        <v>12.63</v>
      </c>
      <c r="W123">
        <v>3.18</v>
      </c>
      <c r="X123">
        <v>5.68</v>
      </c>
      <c r="AB123">
        <v>-0.72</v>
      </c>
      <c r="AE123">
        <v>0.77</v>
      </c>
      <c r="AF123">
        <v>4.4800000000000004</v>
      </c>
    </row>
    <row r="124" spans="1:32" x14ac:dyDescent="0.35">
      <c r="A124" s="1">
        <v>35124</v>
      </c>
      <c r="B124">
        <v>3.96</v>
      </c>
      <c r="C124">
        <v>1.1100000000000001</v>
      </c>
      <c r="D124">
        <v>2.7199999999999998</v>
      </c>
      <c r="E124">
        <v>1.85</v>
      </c>
      <c r="F124">
        <v>-2.09</v>
      </c>
      <c r="G124">
        <v>3.6</v>
      </c>
      <c r="H124">
        <v>2.98</v>
      </c>
      <c r="I124">
        <v>2.69</v>
      </c>
      <c r="J124">
        <v>4.01</v>
      </c>
      <c r="K124">
        <v>3.93</v>
      </c>
      <c r="L124">
        <v>4.5199999999999996</v>
      </c>
      <c r="M124">
        <v>4.55</v>
      </c>
      <c r="N124">
        <v>3.65</v>
      </c>
      <c r="O124">
        <v>5.41</v>
      </c>
      <c r="P124">
        <v>6.77</v>
      </c>
      <c r="R124">
        <v>0.87</v>
      </c>
      <c r="S124">
        <v>3.88</v>
      </c>
      <c r="T124">
        <v>1.73</v>
      </c>
      <c r="U124">
        <v>3.05</v>
      </c>
      <c r="V124">
        <v>12.73</v>
      </c>
      <c r="W124">
        <v>3.08</v>
      </c>
      <c r="X124">
        <v>5.6899999999999995</v>
      </c>
      <c r="AB124">
        <v>-0.94</v>
      </c>
      <c r="AE124">
        <v>0.91</v>
      </c>
      <c r="AF124">
        <v>4.5199999999999996</v>
      </c>
    </row>
    <row r="125" spans="1:32" x14ac:dyDescent="0.35">
      <c r="A125" s="1">
        <v>35153</v>
      </c>
      <c r="B125">
        <v>3.96</v>
      </c>
      <c r="C125">
        <v>1.0900000000000001</v>
      </c>
      <c r="D125">
        <v>2.66</v>
      </c>
      <c r="E125">
        <v>1.79</v>
      </c>
      <c r="F125">
        <v>-2.08</v>
      </c>
      <c r="G125">
        <v>3.55</v>
      </c>
      <c r="H125">
        <v>2.87</v>
      </c>
      <c r="I125">
        <v>2.6</v>
      </c>
      <c r="J125">
        <v>3.86</v>
      </c>
      <c r="K125">
        <v>3.89</v>
      </c>
      <c r="L125">
        <v>4.6100000000000003</v>
      </c>
      <c r="M125">
        <v>4.33</v>
      </c>
      <c r="N125">
        <v>3.64</v>
      </c>
      <c r="O125">
        <v>5.44</v>
      </c>
      <c r="P125">
        <v>7.48</v>
      </c>
      <c r="R125">
        <v>0.59</v>
      </c>
      <c r="S125">
        <v>3.94</v>
      </c>
      <c r="T125">
        <v>1.69</v>
      </c>
      <c r="U125">
        <v>3</v>
      </c>
      <c r="V125">
        <v>13.2</v>
      </c>
      <c r="W125">
        <v>3.16</v>
      </c>
      <c r="X125">
        <v>5.73</v>
      </c>
      <c r="AB125">
        <v>-0.89</v>
      </c>
      <c r="AE125">
        <v>0.91</v>
      </c>
      <c r="AF125">
        <v>4.6100000000000003</v>
      </c>
    </row>
    <row r="126" spans="1:32" x14ac:dyDescent="0.35">
      <c r="A126" s="1">
        <v>35185</v>
      </c>
      <c r="B126">
        <v>3.93</v>
      </c>
      <c r="C126">
        <v>0.23</v>
      </c>
      <c r="D126">
        <v>2.67</v>
      </c>
      <c r="E126">
        <v>1.32</v>
      </c>
      <c r="F126">
        <v>-0.78</v>
      </c>
      <c r="G126">
        <v>3.04</v>
      </c>
      <c r="H126">
        <v>0.65</v>
      </c>
      <c r="I126">
        <v>2.56</v>
      </c>
      <c r="J126">
        <v>4.1399999999999997</v>
      </c>
      <c r="K126">
        <v>4.07</v>
      </c>
      <c r="L126">
        <v>4.96</v>
      </c>
      <c r="M126">
        <v>4.03</v>
      </c>
      <c r="N126">
        <v>3.92</v>
      </c>
      <c r="O126">
        <v>5.55</v>
      </c>
      <c r="P126">
        <v>7.52</v>
      </c>
      <c r="R126">
        <v>0.59</v>
      </c>
      <c r="S126">
        <v>1.74</v>
      </c>
      <c r="T126">
        <v>1.92</v>
      </c>
      <c r="U126">
        <v>2.94</v>
      </c>
      <c r="V126">
        <v>12.97</v>
      </c>
      <c r="W126">
        <v>3.12</v>
      </c>
      <c r="X126">
        <v>5.66</v>
      </c>
      <c r="AB126">
        <v>-0.43</v>
      </c>
      <c r="AE126">
        <v>1.1000000000000001</v>
      </c>
      <c r="AF126">
        <v>4.96</v>
      </c>
    </row>
    <row r="127" spans="1:32" x14ac:dyDescent="0.35">
      <c r="A127" s="1">
        <v>35216</v>
      </c>
      <c r="B127">
        <v>3.88</v>
      </c>
      <c r="C127">
        <v>0.26</v>
      </c>
      <c r="D127">
        <v>2.57</v>
      </c>
      <c r="E127">
        <v>1.41</v>
      </c>
      <c r="F127">
        <v>-0.77</v>
      </c>
      <c r="G127">
        <v>3.02</v>
      </c>
      <c r="H127">
        <v>0.62</v>
      </c>
      <c r="I127">
        <v>2.48</v>
      </c>
      <c r="J127">
        <v>4.09</v>
      </c>
      <c r="K127">
        <v>3.96</v>
      </c>
      <c r="L127">
        <v>5.01</v>
      </c>
      <c r="M127">
        <v>3.73</v>
      </c>
      <c r="N127">
        <v>3.81</v>
      </c>
      <c r="O127">
        <v>5.96</v>
      </c>
      <c r="P127">
        <v>7.6</v>
      </c>
      <c r="R127">
        <v>0.59</v>
      </c>
      <c r="S127">
        <v>1.79</v>
      </c>
      <c r="T127">
        <v>1.85</v>
      </c>
      <c r="U127">
        <v>2.91</v>
      </c>
      <c r="V127">
        <v>12.87</v>
      </c>
      <c r="W127">
        <v>3.02</v>
      </c>
      <c r="X127">
        <v>5.64</v>
      </c>
      <c r="AB127">
        <v>0</v>
      </c>
      <c r="AE127">
        <v>1.1400000000000001</v>
      </c>
      <c r="AF127">
        <v>5.01</v>
      </c>
    </row>
    <row r="128" spans="1:32" x14ac:dyDescent="0.35">
      <c r="A128" s="1">
        <v>35244</v>
      </c>
      <c r="B128">
        <v>3.84</v>
      </c>
      <c r="C128">
        <v>0.51</v>
      </c>
      <c r="D128">
        <v>2.4900000000000002</v>
      </c>
      <c r="E128">
        <v>1.4</v>
      </c>
      <c r="F128">
        <v>-0.94</v>
      </c>
      <c r="G128">
        <v>3.02</v>
      </c>
      <c r="H128">
        <v>0.62</v>
      </c>
      <c r="I128">
        <v>2.52</v>
      </c>
      <c r="J128">
        <v>4.3499999999999996</v>
      </c>
      <c r="K128">
        <v>3.98</v>
      </c>
      <c r="L128">
        <v>4.8899999999999997</v>
      </c>
      <c r="M128">
        <v>3.79</v>
      </c>
      <c r="N128">
        <v>3.73</v>
      </c>
      <c r="O128">
        <v>5.9</v>
      </c>
      <c r="P128">
        <v>6.92</v>
      </c>
      <c r="R128">
        <v>0.59</v>
      </c>
      <c r="S128">
        <v>2.64</v>
      </c>
      <c r="T128">
        <v>1.78</v>
      </c>
      <c r="U128">
        <v>2.88</v>
      </c>
      <c r="V128">
        <v>12.74</v>
      </c>
      <c r="W128">
        <v>2.89</v>
      </c>
      <c r="X128">
        <v>5.5</v>
      </c>
      <c r="AB128">
        <v>0.02</v>
      </c>
      <c r="AE128">
        <v>1.07</v>
      </c>
      <c r="AF128">
        <v>4.8899999999999997</v>
      </c>
    </row>
    <row r="129" spans="1:32" x14ac:dyDescent="0.35">
      <c r="A129" s="1">
        <v>35277</v>
      </c>
      <c r="B129">
        <v>3.99</v>
      </c>
      <c r="C129">
        <v>1.1000000000000001</v>
      </c>
      <c r="D129">
        <v>2.65</v>
      </c>
      <c r="E129">
        <v>1.98</v>
      </c>
      <c r="F129">
        <v>0.24</v>
      </c>
      <c r="G129">
        <v>3.55</v>
      </c>
      <c r="H129">
        <v>0.62</v>
      </c>
      <c r="I129">
        <v>2.79</v>
      </c>
      <c r="J129">
        <v>4.5600000000000005</v>
      </c>
      <c r="K129">
        <v>4.1399999999999997</v>
      </c>
      <c r="L129">
        <v>4.88</v>
      </c>
      <c r="M129">
        <v>3.7199999999999998</v>
      </c>
      <c r="N129">
        <v>4.0999999999999996</v>
      </c>
      <c r="O129">
        <v>6.37</v>
      </c>
      <c r="P129">
        <v>7.02</v>
      </c>
      <c r="R129">
        <v>0.59</v>
      </c>
      <c r="S129">
        <v>2.87</v>
      </c>
      <c r="T129">
        <v>2.6</v>
      </c>
      <c r="U129">
        <v>3.17</v>
      </c>
      <c r="V129">
        <v>11.92</v>
      </c>
      <c r="W129">
        <v>2.85</v>
      </c>
      <c r="X129">
        <v>5.55</v>
      </c>
      <c r="AB129">
        <v>-0.14000000000000001</v>
      </c>
      <c r="AE129">
        <v>0.78</v>
      </c>
      <c r="AF129">
        <v>4.88</v>
      </c>
    </row>
    <row r="130" spans="1:32" x14ac:dyDescent="0.35">
      <c r="A130" s="1">
        <v>35307</v>
      </c>
      <c r="B130">
        <v>3.92</v>
      </c>
      <c r="C130">
        <v>1.04</v>
      </c>
      <c r="D130">
        <v>2.59</v>
      </c>
      <c r="E130">
        <v>1.95</v>
      </c>
      <c r="F130">
        <v>0.23</v>
      </c>
      <c r="G130">
        <v>3.51</v>
      </c>
      <c r="H130">
        <v>3.03</v>
      </c>
      <c r="I130">
        <v>2.7199999999999998</v>
      </c>
      <c r="J130">
        <v>4.47</v>
      </c>
      <c r="K130">
        <v>4</v>
      </c>
      <c r="L130">
        <v>4.74</v>
      </c>
      <c r="M130">
        <v>3.58</v>
      </c>
      <c r="N130">
        <v>3.98</v>
      </c>
      <c r="O130">
        <v>6.28</v>
      </c>
      <c r="P130">
        <v>7.03</v>
      </c>
      <c r="R130">
        <v>0.59</v>
      </c>
      <c r="S130">
        <v>2.7800000000000002</v>
      </c>
      <c r="T130">
        <v>2.57</v>
      </c>
      <c r="U130">
        <v>3.09</v>
      </c>
      <c r="V130">
        <v>11.79</v>
      </c>
      <c r="W130">
        <v>2.81</v>
      </c>
      <c r="X130">
        <v>5.52</v>
      </c>
      <c r="AB130">
        <v>-7.0000000000000007E-2</v>
      </c>
      <c r="AE130">
        <v>0.75</v>
      </c>
      <c r="AF130">
        <v>4.74</v>
      </c>
    </row>
    <row r="131" spans="1:32" x14ac:dyDescent="0.35">
      <c r="A131" s="1">
        <v>35338</v>
      </c>
      <c r="B131">
        <v>3.96</v>
      </c>
      <c r="C131">
        <v>1.65</v>
      </c>
      <c r="D131">
        <v>2.6</v>
      </c>
      <c r="E131">
        <v>2.21</v>
      </c>
      <c r="F131">
        <v>0.24</v>
      </c>
      <c r="G131">
        <v>2.86</v>
      </c>
      <c r="H131">
        <v>3.03</v>
      </c>
      <c r="I131">
        <v>2.82</v>
      </c>
      <c r="J131">
        <v>4.2300000000000004</v>
      </c>
      <c r="K131">
        <v>3.94</v>
      </c>
      <c r="L131">
        <v>4.6399999999999997</v>
      </c>
      <c r="M131">
        <v>3.2800000000000002</v>
      </c>
      <c r="N131">
        <v>3.86</v>
      </c>
      <c r="O131">
        <v>6.38</v>
      </c>
      <c r="P131">
        <v>7.13</v>
      </c>
      <c r="R131">
        <v>0.59</v>
      </c>
      <c r="S131">
        <v>2.85</v>
      </c>
      <c r="T131">
        <v>2.9699999999999998</v>
      </c>
      <c r="U131">
        <v>3.31</v>
      </c>
      <c r="V131">
        <v>12.29</v>
      </c>
      <c r="W131">
        <v>2.67</v>
      </c>
      <c r="X131">
        <v>5.14</v>
      </c>
      <c r="AB131">
        <v>0.14000000000000001</v>
      </c>
      <c r="AE131">
        <v>0.55000000000000004</v>
      </c>
      <c r="AF131">
        <v>4.6399999999999997</v>
      </c>
    </row>
    <row r="132" spans="1:32" x14ac:dyDescent="0.35">
      <c r="A132" s="1">
        <v>35369</v>
      </c>
      <c r="B132">
        <v>3.8</v>
      </c>
      <c r="C132">
        <v>1.78</v>
      </c>
      <c r="D132">
        <v>2.56</v>
      </c>
      <c r="E132">
        <v>2.3199999999999998</v>
      </c>
      <c r="F132">
        <v>0.16</v>
      </c>
      <c r="G132">
        <v>2.74</v>
      </c>
      <c r="H132">
        <v>4.93</v>
      </c>
      <c r="I132">
        <v>2.79</v>
      </c>
      <c r="J132">
        <v>4.04</v>
      </c>
      <c r="K132">
        <v>3.84</v>
      </c>
      <c r="L132">
        <v>4.8</v>
      </c>
      <c r="M132">
        <v>3.15</v>
      </c>
      <c r="N132">
        <v>3.75</v>
      </c>
      <c r="O132">
        <v>5.42</v>
      </c>
      <c r="P132">
        <v>6.4</v>
      </c>
      <c r="R132">
        <v>0.59</v>
      </c>
      <c r="S132">
        <v>3</v>
      </c>
      <c r="T132">
        <v>2.87</v>
      </c>
      <c r="U132">
        <v>3.21</v>
      </c>
      <c r="V132">
        <v>11.8</v>
      </c>
      <c r="W132">
        <v>2.66</v>
      </c>
      <c r="X132">
        <v>4.92</v>
      </c>
      <c r="AB132">
        <v>0.73</v>
      </c>
      <c r="AE132">
        <v>0.45</v>
      </c>
      <c r="AF132">
        <v>4.8</v>
      </c>
    </row>
    <row r="133" spans="1:32" x14ac:dyDescent="0.35">
      <c r="A133" s="1">
        <v>35398</v>
      </c>
      <c r="B133">
        <v>3.56</v>
      </c>
      <c r="C133">
        <v>1.55</v>
      </c>
      <c r="D133">
        <v>2.4699999999999998</v>
      </c>
      <c r="E133">
        <v>2.2400000000000002</v>
      </c>
      <c r="F133">
        <v>0.22</v>
      </c>
      <c r="G133">
        <v>2.58</v>
      </c>
      <c r="H133">
        <v>4.93</v>
      </c>
      <c r="I133">
        <v>2.69</v>
      </c>
      <c r="J133">
        <v>3.84</v>
      </c>
      <c r="K133">
        <v>3.6</v>
      </c>
      <c r="L133">
        <v>4.54</v>
      </c>
      <c r="M133">
        <v>3.02</v>
      </c>
      <c r="N133">
        <v>3.5</v>
      </c>
      <c r="O133">
        <v>5.13</v>
      </c>
      <c r="P133">
        <v>5.98</v>
      </c>
      <c r="R133">
        <v>0.59</v>
      </c>
      <c r="S133">
        <v>2.69</v>
      </c>
      <c r="T133">
        <v>2.7199999999999998</v>
      </c>
      <c r="U133">
        <v>3.03</v>
      </c>
      <c r="V133">
        <v>11.01</v>
      </c>
      <c r="W133">
        <v>2.59</v>
      </c>
      <c r="X133">
        <v>4.7</v>
      </c>
      <c r="AB133">
        <v>0.89</v>
      </c>
      <c r="AE133">
        <v>0.42</v>
      </c>
      <c r="AF133">
        <v>4.54</v>
      </c>
    </row>
    <row r="134" spans="1:32" x14ac:dyDescent="0.35">
      <c r="A134" s="1">
        <v>35430</v>
      </c>
      <c r="B134">
        <v>3.82</v>
      </c>
      <c r="C134">
        <v>2.56</v>
      </c>
      <c r="D134">
        <v>3</v>
      </c>
      <c r="E134">
        <v>2.7800000000000002</v>
      </c>
      <c r="F134">
        <v>0.27</v>
      </c>
      <c r="G134">
        <v>2.59</v>
      </c>
      <c r="H134">
        <v>4.93</v>
      </c>
      <c r="I134">
        <v>3.64</v>
      </c>
      <c r="J134">
        <v>3.87</v>
      </c>
      <c r="K134">
        <v>3.33</v>
      </c>
      <c r="L134">
        <v>5.21</v>
      </c>
      <c r="M134">
        <v>2</v>
      </c>
      <c r="N134">
        <v>3.38</v>
      </c>
      <c r="O134">
        <v>3.55</v>
      </c>
      <c r="P134">
        <v>5.26</v>
      </c>
      <c r="R134">
        <v>0.72</v>
      </c>
      <c r="S134">
        <v>2.7</v>
      </c>
      <c r="T134">
        <v>3.13</v>
      </c>
      <c r="U134">
        <v>4.0999999999999996</v>
      </c>
      <c r="V134">
        <v>11.2</v>
      </c>
      <c r="W134">
        <v>3.6</v>
      </c>
      <c r="X134">
        <v>6.76</v>
      </c>
      <c r="AB134">
        <v>1.7</v>
      </c>
      <c r="AE134">
        <v>0.62</v>
      </c>
      <c r="AF134">
        <v>5.21</v>
      </c>
    </row>
    <row r="135" spans="1:32" x14ac:dyDescent="0.35">
      <c r="A135" s="1">
        <v>35461</v>
      </c>
      <c r="B135">
        <v>3.75</v>
      </c>
      <c r="C135">
        <v>2.4500000000000002</v>
      </c>
      <c r="D135">
        <v>2.86</v>
      </c>
      <c r="E135">
        <v>2.77</v>
      </c>
      <c r="F135">
        <v>0.27</v>
      </c>
      <c r="G135">
        <v>2.5</v>
      </c>
      <c r="H135">
        <v>4.95</v>
      </c>
      <c r="I135">
        <v>3.64</v>
      </c>
      <c r="J135">
        <v>3.7199999999999998</v>
      </c>
      <c r="K135">
        <v>3.08</v>
      </c>
      <c r="L135">
        <v>5.4</v>
      </c>
      <c r="M135">
        <v>1.97</v>
      </c>
      <c r="N135">
        <v>3.1</v>
      </c>
      <c r="O135">
        <v>3.5</v>
      </c>
      <c r="P135">
        <v>5.25</v>
      </c>
      <c r="R135">
        <v>0.7</v>
      </c>
      <c r="S135">
        <v>2.4300000000000002</v>
      </c>
      <c r="T135">
        <v>2.84</v>
      </c>
      <c r="U135">
        <v>4.12</v>
      </c>
      <c r="V135">
        <v>11.36</v>
      </c>
      <c r="W135">
        <v>3.46</v>
      </c>
      <c r="X135">
        <v>6.77</v>
      </c>
      <c r="AB135">
        <v>1.94</v>
      </c>
      <c r="AE135">
        <v>0.65</v>
      </c>
      <c r="AF135">
        <v>5.4</v>
      </c>
    </row>
    <row r="136" spans="1:32" x14ac:dyDescent="0.35">
      <c r="A136" s="1">
        <v>35489</v>
      </c>
      <c r="B136">
        <v>3.76</v>
      </c>
      <c r="C136">
        <v>2.61</v>
      </c>
      <c r="D136">
        <v>2.77</v>
      </c>
      <c r="E136">
        <v>2.9699999999999998</v>
      </c>
      <c r="F136">
        <v>0.26</v>
      </c>
      <c r="G136">
        <v>2.4900000000000002</v>
      </c>
      <c r="H136">
        <v>4.96</v>
      </c>
      <c r="I136">
        <v>3.66</v>
      </c>
      <c r="J136">
        <v>3.89</v>
      </c>
      <c r="K136">
        <v>3.04</v>
      </c>
      <c r="L136">
        <v>5.31</v>
      </c>
      <c r="M136">
        <v>1.92</v>
      </c>
      <c r="N136">
        <v>3.07</v>
      </c>
      <c r="O136">
        <v>3.4</v>
      </c>
      <c r="P136">
        <v>5.18</v>
      </c>
      <c r="R136">
        <v>0.81</v>
      </c>
      <c r="S136">
        <v>2.52</v>
      </c>
      <c r="T136">
        <v>2.79</v>
      </c>
      <c r="U136">
        <v>4.1100000000000003</v>
      </c>
      <c r="V136">
        <v>11.15</v>
      </c>
      <c r="W136">
        <v>3.35</v>
      </c>
      <c r="X136">
        <v>6.48</v>
      </c>
      <c r="AB136">
        <v>2.7</v>
      </c>
      <c r="AE136">
        <v>0.82</v>
      </c>
      <c r="AF136">
        <v>5.31</v>
      </c>
    </row>
    <row r="137" spans="1:32" x14ac:dyDescent="0.35">
      <c r="A137" s="1">
        <v>35520</v>
      </c>
      <c r="B137">
        <v>3.59</v>
      </c>
      <c r="C137">
        <v>3.24</v>
      </c>
      <c r="D137">
        <v>2.9</v>
      </c>
      <c r="E137">
        <v>3.16</v>
      </c>
      <c r="F137">
        <v>0.09</v>
      </c>
      <c r="G137">
        <v>2.39</v>
      </c>
      <c r="H137">
        <v>6.34</v>
      </c>
      <c r="I137">
        <v>3.41</v>
      </c>
      <c r="J137">
        <v>3.7199999999999998</v>
      </c>
      <c r="K137">
        <v>3.26</v>
      </c>
      <c r="L137">
        <v>5.39</v>
      </c>
      <c r="M137">
        <v>1.94</v>
      </c>
      <c r="N137">
        <v>3.21</v>
      </c>
      <c r="O137">
        <v>3.5300000000000002</v>
      </c>
      <c r="P137">
        <v>3.95</v>
      </c>
      <c r="R137">
        <v>-0.34</v>
      </c>
      <c r="S137">
        <v>3.06</v>
      </c>
      <c r="T137">
        <v>2.94</v>
      </c>
      <c r="U137">
        <v>3.98</v>
      </c>
      <c r="V137">
        <v>10.56</v>
      </c>
      <c r="W137">
        <v>3.4699999999999998</v>
      </c>
      <c r="X137">
        <v>6.63</v>
      </c>
      <c r="AB137">
        <v>2.59</v>
      </c>
      <c r="AE137">
        <v>0.55000000000000004</v>
      </c>
      <c r="AF137">
        <v>5.39</v>
      </c>
    </row>
    <row r="138" spans="1:32" x14ac:dyDescent="0.35">
      <c r="A138" s="1">
        <v>35550</v>
      </c>
      <c r="B138">
        <v>3.49</v>
      </c>
      <c r="C138">
        <v>3.07</v>
      </c>
      <c r="D138">
        <v>2.86</v>
      </c>
      <c r="E138">
        <v>3.06</v>
      </c>
      <c r="F138">
        <v>0.01</v>
      </c>
      <c r="G138">
        <v>2.4</v>
      </c>
      <c r="H138">
        <v>6.26</v>
      </c>
      <c r="I138">
        <v>3.29</v>
      </c>
      <c r="J138">
        <v>3.73</v>
      </c>
      <c r="K138">
        <v>3.05</v>
      </c>
      <c r="L138">
        <v>5.43</v>
      </c>
      <c r="M138">
        <v>1.94</v>
      </c>
      <c r="N138">
        <v>3</v>
      </c>
      <c r="O138">
        <v>3.44</v>
      </c>
      <c r="P138">
        <v>3.81</v>
      </c>
      <c r="R138">
        <v>-0.3</v>
      </c>
      <c r="S138">
        <v>2.54</v>
      </c>
      <c r="T138">
        <v>2.69</v>
      </c>
      <c r="U138">
        <v>3.81</v>
      </c>
      <c r="V138">
        <v>10.15</v>
      </c>
      <c r="W138">
        <v>3.48</v>
      </c>
      <c r="X138">
        <v>6.71</v>
      </c>
      <c r="AB138">
        <v>2.44</v>
      </c>
      <c r="AE138">
        <v>0.46</v>
      </c>
      <c r="AF138">
        <v>5.43</v>
      </c>
    </row>
    <row r="139" spans="1:32" x14ac:dyDescent="0.35">
      <c r="A139" s="1">
        <v>35580</v>
      </c>
      <c r="B139">
        <v>3.45</v>
      </c>
      <c r="C139">
        <v>2.88</v>
      </c>
      <c r="D139">
        <v>2.75</v>
      </c>
      <c r="E139">
        <v>2.93</v>
      </c>
      <c r="F139">
        <v>0.01</v>
      </c>
      <c r="G139">
        <v>2.31</v>
      </c>
      <c r="H139">
        <v>5.99</v>
      </c>
      <c r="I139">
        <v>3.11</v>
      </c>
      <c r="J139">
        <v>3.5300000000000002</v>
      </c>
      <c r="K139">
        <v>2.9</v>
      </c>
      <c r="L139">
        <v>5.09</v>
      </c>
      <c r="M139">
        <v>1.8</v>
      </c>
      <c r="N139">
        <v>2.88</v>
      </c>
      <c r="O139">
        <v>3.27</v>
      </c>
      <c r="P139">
        <v>4.24</v>
      </c>
      <c r="R139">
        <v>-0.27</v>
      </c>
      <c r="S139">
        <v>2.42</v>
      </c>
      <c r="T139">
        <v>2.5499999999999998</v>
      </c>
      <c r="U139">
        <v>3.61</v>
      </c>
      <c r="V139">
        <v>9.76</v>
      </c>
      <c r="W139">
        <v>3.32</v>
      </c>
      <c r="X139">
        <v>6.47</v>
      </c>
      <c r="AB139">
        <v>2.29</v>
      </c>
      <c r="AE139">
        <v>0.47</v>
      </c>
      <c r="AF139">
        <v>5.09</v>
      </c>
    </row>
    <row r="140" spans="1:32" x14ac:dyDescent="0.35">
      <c r="A140" s="1">
        <v>35611</v>
      </c>
      <c r="B140">
        <v>2.89</v>
      </c>
      <c r="C140">
        <v>2.69</v>
      </c>
      <c r="D140">
        <v>2.57</v>
      </c>
      <c r="E140">
        <v>2.5</v>
      </c>
      <c r="F140">
        <v>-4.21</v>
      </c>
      <c r="G140">
        <v>2.02</v>
      </c>
      <c r="H140">
        <v>5.17</v>
      </c>
      <c r="I140">
        <v>2.9</v>
      </c>
      <c r="J140">
        <v>3.17</v>
      </c>
      <c r="K140">
        <v>2.6</v>
      </c>
      <c r="L140">
        <v>4.82</v>
      </c>
      <c r="M140">
        <v>1.9</v>
      </c>
      <c r="N140">
        <v>2.64</v>
      </c>
      <c r="O140">
        <v>2.38</v>
      </c>
      <c r="P140">
        <v>2.5</v>
      </c>
      <c r="R140">
        <v>-0.78</v>
      </c>
      <c r="S140">
        <v>2.57</v>
      </c>
      <c r="T140">
        <v>2.3199999999999998</v>
      </c>
      <c r="U140">
        <v>3.48</v>
      </c>
      <c r="V140">
        <v>10.039999999999999</v>
      </c>
      <c r="W140">
        <v>3.21</v>
      </c>
      <c r="X140">
        <v>6.15</v>
      </c>
      <c r="AB140">
        <v>1.97</v>
      </c>
      <c r="AE140">
        <v>0.04</v>
      </c>
      <c r="AF140">
        <v>4.82</v>
      </c>
    </row>
    <row r="141" spans="1:32" x14ac:dyDescent="0.35">
      <c r="A141" s="1">
        <v>35642</v>
      </c>
      <c r="B141">
        <v>2.7199999999999998</v>
      </c>
      <c r="C141">
        <v>2.27</v>
      </c>
      <c r="D141">
        <v>2.46</v>
      </c>
      <c r="E141">
        <v>2.48</v>
      </c>
      <c r="F141">
        <v>-4.13</v>
      </c>
      <c r="G141">
        <v>1.97</v>
      </c>
      <c r="H141">
        <v>4.96</v>
      </c>
      <c r="I141">
        <v>2.7199999999999998</v>
      </c>
      <c r="J141">
        <v>2.98</v>
      </c>
      <c r="K141">
        <v>2.5499999999999998</v>
      </c>
      <c r="L141">
        <v>5.17</v>
      </c>
      <c r="M141">
        <v>1.8399999999999999</v>
      </c>
      <c r="N141">
        <v>2.59</v>
      </c>
      <c r="O141">
        <v>2.14</v>
      </c>
      <c r="P141">
        <v>2.12</v>
      </c>
      <c r="R141">
        <v>-0.71</v>
      </c>
      <c r="S141">
        <v>2.29</v>
      </c>
      <c r="T141">
        <v>2.21</v>
      </c>
      <c r="U141">
        <v>3.2800000000000002</v>
      </c>
      <c r="V141">
        <v>9.4499999999999993</v>
      </c>
      <c r="W141">
        <v>3.1</v>
      </c>
      <c r="X141">
        <v>6.02</v>
      </c>
      <c r="AB141">
        <v>2.09</v>
      </c>
      <c r="AE141">
        <v>0.04</v>
      </c>
      <c r="AF141">
        <v>5.17</v>
      </c>
    </row>
    <row r="142" spans="1:32" x14ac:dyDescent="0.35">
      <c r="A142" s="1">
        <v>35671</v>
      </c>
      <c r="B142">
        <v>2.88</v>
      </c>
      <c r="C142">
        <v>2.39</v>
      </c>
      <c r="D142">
        <v>2.68</v>
      </c>
      <c r="E142">
        <v>2.6</v>
      </c>
      <c r="F142">
        <v>-4.68</v>
      </c>
      <c r="G142">
        <v>2.04</v>
      </c>
      <c r="H142">
        <v>5.24</v>
      </c>
      <c r="I142">
        <v>2.92</v>
      </c>
      <c r="J142">
        <v>3.07</v>
      </c>
      <c r="K142">
        <v>2.8</v>
      </c>
      <c r="L142">
        <v>5.61</v>
      </c>
      <c r="M142">
        <v>1.95</v>
      </c>
      <c r="N142">
        <v>2.85</v>
      </c>
      <c r="O142">
        <v>2.34</v>
      </c>
      <c r="P142">
        <v>2.29</v>
      </c>
      <c r="R142">
        <v>-0.76</v>
      </c>
      <c r="S142">
        <v>2.42</v>
      </c>
      <c r="T142">
        <v>2.54</v>
      </c>
      <c r="U142">
        <v>3.54</v>
      </c>
      <c r="V142">
        <v>10.029999999999999</v>
      </c>
      <c r="W142">
        <v>3.39</v>
      </c>
      <c r="X142">
        <v>6.35</v>
      </c>
      <c r="AB142">
        <v>2.15</v>
      </c>
      <c r="AE142">
        <v>0.11</v>
      </c>
      <c r="AF142">
        <v>5.61</v>
      </c>
    </row>
    <row r="143" spans="1:32" x14ac:dyDescent="0.35">
      <c r="A143" s="1">
        <v>35703</v>
      </c>
      <c r="B143">
        <v>2.68</v>
      </c>
      <c r="C143">
        <v>2.41</v>
      </c>
      <c r="D143">
        <v>2.58</v>
      </c>
      <c r="E143">
        <v>2.64</v>
      </c>
      <c r="F143">
        <v>-5.3</v>
      </c>
      <c r="G143">
        <v>3.18</v>
      </c>
      <c r="H143">
        <v>4.4800000000000004</v>
      </c>
      <c r="I143">
        <v>2.54</v>
      </c>
      <c r="J143">
        <v>2.9699999999999998</v>
      </c>
      <c r="K143">
        <v>2.66</v>
      </c>
      <c r="L143">
        <v>4.88</v>
      </c>
      <c r="M143">
        <v>1.6</v>
      </c>
      <c r="N143">
        <v>2.7800000000000002</v>
      </c>
      <c r="O143">
        <v>2.02</v>
      </c>
      <c r="P143">
        <v>2.0099999999999998</v>
      </c>
      <c r="R143">
        <v>1.1400000000000001</v>
      </c>
      <c r="S143">
        <v>2.85</v>
      </c>
      <c r="T143">
        <v>2.15</v>
      </c>
      <c r="U143">
        <v>2.63</v>
      </c>
      <c r="V143">
        <v>8.5299999999999994</v>
      </c>
      <c r="W143">
        <v>3.34</v>
      </c>
      <c r="X143">
        <v>5.64</v>
      </c>
      <c r="AB143">
        <v>1.92</v>
      </c>
      <c r="AE143">
        <v>0.11</v>
      </c>
      <c r="AF143">
        <v>4.88</v>
      </c>
    </row>
    <row r="144" spans="1:32" x14ac:dyDescent="0.35">
      <c r="A144" s="1">
        <v>35734</v>
      </c>
      <c r="B144">
        <v>2.8</v>
      </c>
      <c r="C144">
        <v>2.44</v>
      </c>
      <c r="D144">
        <v>2.67</v>
      </c>
      <c r="E144">
        <v>2.76</v>
      </c>
      <c r="F144">
        <v>-6.74</v>
      </c>
      <c r="G144">
        <v>3.22</v>
      </c>
      <c r="H144">
        <v>4.83</v>
      </c>
      <c r="I144">
        <v>2.8</v>
      </c>
      <c r="J144">
        <v>3.07</v>
      </c>
      <c r="K144">
        <v>2.67</v>
      </c>
      <c r="L144">
        <v>4.8899999999999997</v>
      </c>
      <c r="M144">
        <v>1.81</v>
      </c>
      <c r="N144">
        <v>2.76</v>
      </c>
      <c r="O144">
        <v>2.09</v>
      </c>
      <c r="P144">
        <v>2.11</v>
      </c>
      <c r="R144">
        <v>1.19</v>
      </c>
      <c r="S144">
        <v>2.8</v>
      </c>
      <c r="T144">
        <v>2.1800000000000002</v>
      </c>
      <c r="U144">
        <v>2.9</v>
      </c>
      <c r="V144">
        <v>8.65</v>
      </c>
      <c r="W144">
        <v>3.49</v>
      </c>
      <c r="X144">
        <v>5.78</v>
      </c>
      <c r="AB144">
        <v>2.1</v>
      </c>
      <c r="AE144">
        <v>0.09</v>
      </c>
      <c r="AF144">
        <v>4.8899999999999997</v>
      </c>
    </row>
    <row r="145" spans="1:32" x14ac:dyDescent="0.35">
      <c r="A145" s="1">
        <v>35762</v>
      </c>
      <c r="B145">
        <v>2.79</v>
      </c>
      <c r="C145">
        <v>2.38</v>
      </c>
      <c r="D145">
        <v>2.52</v>
      </c>
      <c r="E145">
        <v>2.71</v>
      </c>
      <c r="F145">
        <v>-6.84</v>
      </c>
      <c r="G145">
        <v>3.03</v>
      </c>
      <c r="H145">
        <v>4.9399999999999995</v>
      </c>
      <c r="I145">
        <v>2.74</v>
      </c>
      <c r="J145">
        <v>3.17</v>
      </c>
      <c r="K145">
        <v>2.58</v>
      </c>
      <c r="L145">
        <v>4.9800000000000004</v>
      </c>
      <c r="M145">
        <v>1.83</v>
      </c>
      <c r="N145">
        <v>2.68</v>
      </c>
      <c r="O145">
        <v>2.17</v>
      </c>
      <c r="P145">
        <v>2.13</v>
      </c>
      <c r="R145">
        <v>1.28</v>
      </c>
      <c r="S145">
        <v>2.67</v>
      </c>
      <c r="T145">
        <v>2.0499999999999998</v>
      </c>
      <c r="U145">
        <v>2.8</v>
      </c>
      <c r="V145">
        <v>8.56</v>
      </c>
      <c r="W145">
        <v>3.26</v>
      </c>
      <c r="X145">
        <v>5.52</v>
      </c>
      <c r="AB145">
        <v>2.12</v>
      </c>
      <c r="AE145">
        <v>0.12</v>
      </c>
      <c r="AF145">
        <v>4.9800000000000004</v>
      </c>
    </row>
    <row r="146" spans="1:32" x14ac:dyDescent="0.35">
      <c r="A146" s="1">
        <v>35795</v>
      </c>
      <c r="B146">
        <v>4.5600000000000005</v>
      </c>
      <c r="C146">
        <v>2.17</v>
      </c>
      <c r="D146">
        <v>2.3199999999999998</v>
      </c>
      <c r="E146">
        <v>3.21</v>
      </c>
      <c r="F146">
        <v>-13.45</v>
      </c>
      <c r="G146">
        <v>3.43</v>
      </c>
      <c r="H146">
        <v>7.72</v>
      </c>
      <c r="I146">
        <v>2.36</v>
      </c>
      <c r="J146">
        <v>2.77</v>
      </c>
      <c r="K146">
        <v>2.76</v>
      </c>
      <c r="L146">
        <v>3.56</v>
      </c>
      <c r="M146">
        <v>2.08</v>
      </c>
      <c r="N146">
        <v>2.57</v>
      </c>
      <c r="O146">
        <v>16.22</v>
      </c>
      <c r="P146">
        <v>10.61</v>
      </c>
      <c r="R146">
        <v>0.02</v>
      </c>
      <c r="S146">
        <v>3.22</v>
      </c>
      <c r="T146">
        <v>1.9100000000000001</v>
      </c>
      <c r="U146">
        <v>2.64</v>
      </c>
      <c r="V146">
        <v>8.39</v>
      </c>
      <c r="W146">
        <v>3.02</v>
      </c>
      <c r="X146">
        <v>5.6</v>
      </c>
      <c r="AB146">
        <v>1.71</v>
      </c>
      <c r="AE146">
        <v>-0.5</v>
      </c>
      <c r="AF146">
        <v>3.56</v>
      </c>
    </row>
    <row r="147" spans="1:32" x14ac:dyDescent="0.35">
      <c r="A147" s="1">
        <v>35825</v>
      </c>
      <c r="B147">
        <v>4.41</v>
      </c>
      <c r="C147">
        <v>2.0499999999999998</v>
      </c>
      <c r="D147">
        <v>2.33</v>
      </c>
      <c r="E147">
        <v>3.14</v>
      </c>
      <c r="F147">
        <v>-16.27</v>
      </c>
      <c r="G147">
        <v>3.44</v>
      </c>
      <c r="H147">
        <v>7.76</v>
      </c>
      <c r="I147">
        <v>2.33</v>
      </c>
      <c r="J147">
        <v>2.88</v>
      </c>
      <c r="K147">
        <v>2.57</v>
      </c>
      <c r="L147">
        <v>3.3</v>
      </c>
      <c r="M147">
        <v>2.08</v>
      </c>
      <c r="N147">
        <v>2.36</v>
      </c>
      <c r="O147">
        <v>15.78</v>
      </c>
      <c r="P147">
        <v>10.220000000000001</v>
      </c>
      <c r="R147">
        <v>-0.04</v>
      </c>
      <c r="S147">
        <v>2.95</v>
      </c>
      <c r="T147">
        <v>1.94</v>
      </c>
      <c r="U147">
        <v>2.58</v>
      </c>
      <c r="V147">
        <v>8.1300000000000008</v>
      </c>
      <c r="W147">
        <v>3.05</v>
      </c>
      <c r="X147">
        <v>5.54</v>
      </c>
      <c r="AB147">
        <v>1.58</v>
      </c>
      <c r="AE147">
        <v>-0.55000000000000004</v>
      </c>
      <c r="AF147">
        <v>3.3</v>
      </c>
    </row>
    <row r="148" spans="1:32" x14ac:dyDescent="0.35">
      <c r="A148" s="1">
        <v>35853</v>
      </c>
      <c r="B148">
        <v>4.09</v>
      </c>
      <c r="C148">
        <v>1.75</v>
      </c>
      <c r="D148">
        <v>2.19</v>
      </c>
      <c r="E148">
        <v>2.91</v>
      </c>
      <c r="F148">
        <v>-14.31</v>
      </c>
      <c r="G148">
        <v>3.17</v>
      </c>
      <c r="H148">
        <v>6.82</v>
      </c>
      <c r="I148">
        <v>2.23</v>
      </c>
      <c r="J148">
        <v>2.75</v>
      </c>
      <c r="K148">
        <v>2.42</v>
      </c>
      <c r="L148">
        <v>3.14</v>
      </c>
      <c r="M148">
        <v>2</v>
      </c>
      <c r="N148">
        <v>2.2400000000000002</v>
      </c>
      <c r="O148">
        <v>13.92</v>
      </c>
      <c r="P148">
        <v>9.15</v>
      </c>
      <c r="R148">
        <v>-0.04</v>
      </c>
      <c r="S148">
        <v>2.65</v>
      </c>
      <c r="T148">
        <v>1.78</v>
      </c>
      <c r="U148">
        <v>2.4500000000000002</v>
      </c>
      <c r="V148">
        <v>7.37</v>
      </c>
      <c r="W148">
        <v>2.9</v>
      </c>
      <c r="X148">
        <v>5.41</v>
      </c>
      <c r="AB148">
        <v>1.65</v>
      </c>
      <c r="AE148">
        <v>-0.6</v>
      </c>
      <c r="AF148">
        <v>3.14</v>
      </c>
    </row>
    <row r="149" spans="1:32" x14ac:dyDescent="0.35">
      <c r="A149" s="1">
        <v>35885</v>
      </c>
      <c r="B149">
        <v>3.83</v>
      </c>
      <c r="C149">
        <v>1.56</v>
      </c>
      <c r="D149">
        <v>2.08</v>
      </c>
      <c r="E149">
        <v>2.56</v>
      </c>
      <c r="F149">
        <v>-15.16</v>
      </c>
      <c r="G149">
        <v>3.24</v>
      </c>
      <c r="H149">
        <v>6.17</v>
      </c>
      <c r="I149">
        <v>2.11</v>
      </c>
      <c r="J149">
        <v>2</v>
      </c>
      <c r="K149">
        <v>2.33</v>
      </c>
      <c r="L149">
        <v>2.41</v>
      </c>
      <c r="M149">
        <v>1.97</v>
      </c>
      <c r="N149">
        <v>2.2200000000000002</v>
      </c>
      <c r="O149">
        <v>13.52</v>
      </c>
      <c r="P149">
        <v>9.08</v>
      </c>
      <c r="R149">
        <v>-1.01</v>
      </c>
      <c r="S149">
        <v>2.58</v>
      </c>
      <c r="T149">
        <v>1.8399999999999999</v>
      </c>
      <c r="U149">
        <v>2.57</v>
      </c>
      <c r="V149">
        <v>7.17</v>
      </c>
      <c r="W149">
        <v>2.67</v>
      </c>
      <c r="X149">
        <v>4.57</v>
      </c>
      <c r="AB149">
        <v>1.1200000000000001</v>
      </c>
      <c r="AE149">
        <v>-0.68</v>
      </c>
      <c r="AF149">
        <v>2.41</v>
      </c>
    </row>
    <row r="150" spans="1:32" x14ac:dyDescent="0.35">
      <c r="A150" s="1">
        <v>35915</v>
      </c>
      <c r="B150">
        <v>3.7199999999999998</v>
      </c>
      <c r="C150">
        <v>1.49</v>
      </c>
      <c r="D150">
        <v>2.04</v>
      </c>
      <c r="E150">
        <v>2.48</v>
      </c>
      <c r="F150">
        <v>-23.78</v>
      </c>
      <c r="G150">
        <v>3.09</v>
      </c>
      <c r="H150">
        <v>6.11</v>
      </c>
      <c r="I150">
        <v>2.16</v>
      </c>
      <c r="J150">
        <v>1.94</v>
      </c>
      <c r="K150">
        <v>2.31</v>
      </c>
      <c r="L150">
        <v>2.4699999999999998</v>
      </c>
      <c r="M150">
        <v>1.9100000000000001</v>
      </c>
      <c r="N150">
        <v>2.21</v>
      </c>
      <c r="O150">
        <v>13</v>
      </c>
      <c r="P150">
        <v>8.56</v>
      </c>
      <c r="R150">
        <v>-1.05</v>
      </c>
      <c r="S150">
        <v>2.57</v>
      </c>
      <c r="T150">
        <v>1.8399999999999999</v>
      </c>
      <c r="U150">
        <v>2.64</v>
      </c>
      <c r="V150">
        <v>7.02</v>
      </c>
      <c r="W150">
        <v>2.63</v>
      </c>
      <c r="X150">
        <v>4.5999999999999996</v>
      </c>
      <c r="AB150">
        <v>1</v>
      </c>
      <c r="AE150">
        <v>-0.67</v>
      </c>
      <c r="AF150">
        <v>2.4699999999999998</v>
      </c>
    </row>
    <row r="151" spans="1:32" x14ac:dyDescent="0.35">
      <c r="A151" s="1">
        <v>35944</v>
      </c>
      <c r="B151">
        <v>3.8</v>
      </c>
      <c r="C151">
        <v>1.54</v>
      </c>
      <c r="D151">
        <v>2.04</v>
      </c>
      <c r="E151">
        <v>2.4300000000000002</v>
      </c>
      <c r="F151">
        <v>-19.149999999999999</v>
      </c>
      <c r="G151">
        <v>3.2</v>
      </c>
      <c r="H151">
        <v>5.71</v>
      </c>
      <c r="I151">
        <v>2.19</v>
      </c>
      <c r="J151">
        <v>1.96</v>
      </c>
      <c r="K151">
        <v>2.2400000000000002</v>
      </c>
      <c r="L151">
        <v>2.42</v>
      </c>
      <c r="M151">
        <v>1.9300000000000002</v>
      </c>
      <c r="N151">
        <v>2.27</v>
      </c>
      <c r="O151">
        <v>12.84</v>
      </c>
      <c r="P151">
        <v>8.91</v>
      </c>
      <c r="R151">
        <v>-1.01</v>
      </c>
      <c r="S151">
        <v>2.69</v>
      </c>
      <c r="T151">
        <v>1.8199999999999998</v>
      </c>
      <c r="U151">
        <v>2.65</v>
      </c>
      <c r="V151">
        <v>7.23</v>
      </c>
      <c r="W151">
        <v>2.64</v>
      </c>
      <c r="X151">
        <v>4.6399999999999997</v>
      </c>
      <c r="AB151">
        <v>0.98</v>
      </c>
      <c r="AE151">
        <v>-0.66</v>
      </c>
      <c r="AF151">
        <v>2.42</v>
      </c>
    </row>
    <row r="152" spans="1:32" x14ac:dyDescent="0.35">
      <c r="A152" s="1">
        <v>35976</v>
      </c>
      <c r="B152">
        <v>3.37</v>
      </c>
      <c r="C152">
        <v>1.24</v>
      </c>
      <c r="D152">
        <v>1.8900000000000001</v>
      </c>
      <c r="E152">
        <v>2.16</v>
      </c>
      <c r="F152">
        <v>-18.25</v>
      </c>
      <c r="G152">
        <v>3.57</v>
      </c>
      <c r="H152">
        <v>3.62</v>
      </c>
      <c r="I152">
        <v>1.76</v>
      </c>
      <c r="J152">
        <v>1.73</v>
      </c>
      <c r="K152">
        <v>2.2800000000000002</v>
      </c>
      <c r="L152">
        <v>2.56</v>
      </c>
      <c r="M152">
        <v>2.2800000000000002</v>
      </c>
      <c r="N152">
        <v>2.14</v>
      </c>
      <c r="O152">
        <v>10.54</v>
      </c>
      <c r="P152">
        <v>7.8100000000000005</v>
      </c>
      <c r="R152">
        <v>-0.55000000000000004</v>
      </c>
      <c r="S152">
        <v>2.2999999999999998</v>
      </c>
      <c r="T152">
        <v>1.62</v>
      </c>
      <c r="U152">
        <v>2.0299999999999998</v>
      </c>
      <c r="V152">
        <v>6.43</v>
      </c>
      <c r="W152">
        <v>2.56</v>
      </c>
      <c r="X152">
        <v>3.83</v>
      </c>
      <c r="AB152">
        <v>0.95</v>
      </c>
      <c r="AE152">
        <v>-0.08</v>
      </c>
      <c r="AF152">
        <v>2.56</v>
      </c>
    </row>
    <row r="153" spans="1:32" x14ac:dyDescent="0.35">
      <c r="A153" s="1">
        <v>36007</v>
      </c>
      <c r="B153">
        <v>3.52</v>
      </c>
      <c r="C153">
        <v>1.28</v>
      </c>
      <c r="D153">
        <v>1.94</v>
      </c>
      <c r="E153">
        <v>2.19</v>
      </c>
      <c r="F153">
        <v>-20.239999999999998</v>
      </c>
      <c r="G153">
        <v>3.06</v>
      </c>
      <c r="H153">
        <v>3.7</v>
      </c>
      <c r="I153">
        <v>1.87</v>
      </c>
      <c r="J153">
        <v>1.8399999999999999</v>
      </c>
      <c r="K153">
        <v>2.27</v>
      </c>
      <c r="L153">
        <v>2.42</v>
      </c>
      <c r="M153">
        <v>2.56</v>
      </c>
      <c r="N153">
        <v>2.13</v>
      </c>
      <c r="O153">
        <v>13.49</v>
      </c>
      <c r="P153">
        <v>8.9600000000000009</v>
      </c>
      <c r="R153">
        <v>-0.4</v>
      </c>
      <c r="S153">
        <v>2.38</v>
      </c>
      <c r="T153">
        <v>1.72</v>
      </c>
      <c r="U153">
        <v>2.15</v>
      </c>
      <c r="V153">
        <v>6.23</v>
      </c>
      <c r="W153">
        <v>2.62</v>
      </c>
      <c r="X153">
        <v>3.88</v>
      </c>
      <c r="AB153">
        <v>1.31</v>
      </c>
      <c r="AE153">
        <v>-0.09</v>
      </c>
      <c r="AF153">
        <v>2.42</v>
      </c>
    </row>
    <row r="154" spans="1:32" x14ac:dyDescent="0.35">
      <c r="A154" s="1">
        <v>36038</v>
      </c>
      <c r="B154">
        <v>4.04</v>
      </c>
      <c r="C154">
        <v>1.54</v>
      </c>
      <c r="D154">
        <v>2.1</v>
      </c>
      <c r="E154">
        <v>2.56</v>
      </c>
      <c r="F154">
        <v>-22.49</v>
      </c>
      <c r="G154">
        <v>3.66</v>
      </c>
      <c r="H154">
        <v>4.5</v>
      </c>
      <c r="I154">
        <v>2.02</v>
      </c>
      <c r="J154">
        <v>2.0299999999999998</v>
      </c>
      <c r="K154">
        <v>2.4900000000000002</v>
      </c>
      <c r="L154">
        <v>2.66</v>
      </c>
      <c r="M154">
        <v>3.01</v>
      </c>
      <c r="N154">
        <v>2.29</v>
      </c>
      <c r="O154">
        <v>17.2</v>
      </c>
      <c r="P154">
        <v>11.27</v>
      </c>
      <c r="R154">
        <v>-0.8</v>
      </c>
      <c r="S154">
        <v>2.85</v>
      </c>
      <c r="T154">
        <v>1.94</v>
      </c>
      <c r="U154">
        <v>2.37</v>
      </c>
      <c r="V154">
        <v>7.4</v>
      </c>
      <c r="W154">
        <v>2.88</v>
      </c>
      <c r="X154">
        <v>3.7800000000000002</v>
      </c>
      <c r="AB154">
        <v>1.43</v>
      </c>
      <c r="AE154">
        <v>-0.28000000000000003</v>
      </c>
      <c r="AF154">
        <v>2.66</v>
      </c>
    </row>
    <row r="155" spans="1:32" x14ac:dyDescent="0.35">
      <c r="A155" s="1">
        <v>36068</v>
      </c>
      <c r="B155">
        <v>4.53</v>
      </c>
      <c r="C155">
        <v>1.3900000000000001</v>
      </c>
      <c r="D155">
        <v>2.25</v>
      </c>
      <c r="E155">
        <v>2.39</v>
      </c>
      <c r="F155">
        <v>-22.57</v>
      </c>
      <c r="G155">
        <v>2.8</v>
      </c>
      <c r="H155">
        <v>4.5999999999999996</v>
      </c>
      <c r="I155">
        <v>2.23</v>
      </c>
      <c r="J155">
        <v>1.6</v>
      </c>
      <c r="K155">
        <v>2.2800000000000002</v>
      </c>
      <c r="L155">
        <v>2.3199999999999998</v>
      </c>
      <c r="M155">
        <v>3.22</v>
      </c>
      <c r="N155">
        <v>2.0699999999999998</v>
      </c>
      <c r="O155">
        <v>23.85</v>
      </c>
      <c r="P155">
        <v>15.35</v>
      </c>
      <c r="R155">
        <v>-1.6600000000000001</v>
      </c>
      <c r="S155">
        <v>2.73</v>
      </c>
      <c r="T155">
        <v>2.3199999999999998</v>
      </c>
      <c r="U155">
        <v>3.06</v>
      </c>
      <c r="V155">
        <v>7.83</v>
      </c>
      <c r="W155">
        <v>3.1</v>
      </c>
      <c r="X155">
        <v>3.2</v>
      </c>
      <c r="AB155">
        <v>1.41</v>
      </c>
      <c r="AE155">
        <v>-0.32</v>
      </c>
      <c r="AF155">
        <v>2.3199999999999998</v>
      </c>
    </row>
    <row r="156" spans="1:32" x14ac:dyDescent="0.35">
      <c r="A156" s="1">
        <v>36098</v>
      </c>
      <c r="B156">
        <v>4.08</v>
      </c>
      <c r="C156">
        <v>1.33</v>
      </c>
      <c r="D156">
        <v>2.0499999999999998</v>
      </c>
      <c r="E156">
        <v>2.19</v>
      </c>
      <c r="F156">
        <v>-19.190000000000001</v>
      </c>
      <c r="G156">
        <v>2.64</v>
      </c>
      <c r="H156">
        <v>4.41</v>
      </c>
      <c r="I156">
        <v>2.1800000000000002</v>
      </c>
      <c r="J156">
        <v>1.5899999999999999</v>
      </c>
      <c r="K156">
        <v>2.17</v>
      </c>
      <c r="L156">
        <v>2.0299999999999998</v>
      </c>
      <c r="M156">
        <v>3.03</v>
      </c>
      <c r="N156">
        <v>1.97</v>
      </c>
      <c r="O156">
        <v>20.45</v>
      </c>
      <c r="P156">
        <v>12.9</v>
      </c>
      <c r="R156">
        <v>-1.38</v>
      </c>
      <c r="S156">
        <v>2.7800000000000002</v>
      </c>
      <c r="T156">
        <v>1.88</v>
      </c>
      <c r="U156">
        <v>2.91</v>
      </c>
      <c r="V156">
        <v>7.35</v>
      </c>
      <c r="W156">
        <v>2.8</v>
      </c>
      <c r="X156">
        <v>3.31</v>
      </c>
      <c r="AB156">
        <v>1.18</v>
      </c>
      <c r="AE156">
        <v>-0.31</v>
      </c>
      <c r="AF156">
        <v>2.0299999999999998</v>
      </c>
    </row>
    <row r="157" spans="1:32" x14ac:dyDescent="0.35">
      <c r="A157" s="1">
        <v>36129</v>
      </c>
      <c r="B157">
        <v>3.91</v>
      </c>
      <c r="C157">
        <v>1.26</v>
      </c>
      <c r="D157">
        <v>1.97</v>
      </c>
      <c r="E157">
        <v>1.99</v>
      </c>
      <c r="F157">
        <v>-18.5</v>
      </c>
      <c r="G157">
        <v>2.4500000000000002</v>
      </c>
      <c r="H157">
        <v>4.41</v>
      </c>
      <c r="I157">
        <v>2.0099999999999998</v>
      </c>
      <c r="J157">
        <v>1.55</v>
      </c>
      <c r="K157">
        <v>2.0699999999999998</v>
      </c>
      <c r="L157">
        <v>1.9300000000000002</v>
      </c>
      <c r="M157">
        <v>3.03</v>
      </c>
      <c r="N157">
        <v>1.88</v>
      </c>
      <c r="O157">
        <v>18.399999999999999</v>
      </c>
      <c r="P157">
        <v>12.26</v>
      </c>
      <c r="R157">
        <v>-1.3599999999999999</v>
      </c>
      <c r="S157">
        <v>2.48</v>
      </c>
      <c r="T157">
        <v>1.8399999999999999</v>
      </c>
      <c r="U157">
        <v>2.69</v>
      </c>
      <c r="V157">
        <v>6.97</v>
      </c>
      <c r="W157">
        <v>2.73</v>
      </c>
      <c r="X157">
        <v>3.2800000000000002</v>
      </c>
      <c r="AB157">
        <v>0.91</v>
      </c>
      <c r="AE157">
        <v>-0.22</v>
      </c>
      <c r="AF157">
        <v>1.9300000000000002</v>
      </c>
    </row>
    <row r="158" spans="1:32" x14ac:dyDescent="0.35">
      <c r="A158" s="1">
        <v>36160</v>
      </c>
      <c r="B158">
        <v>3.27</v>
      </c>
      <c r="C158">
        <v>1.45</v>
      </c>
      <c r="D158">
        <v>2.04</v>
      </c>
      <c r="E158">
        <v>1.71</v>
      </c>
      <c r="F158">
        <v>-6.39</v>
      </c>
      <c r="G158">
        <v>2.4500000000000002</v>
      </c>
      <c r="H158">
        <v>4.41</v>
      </c>
      <c r="I158">
        <v>2.23</v>
      </c>
      <c r="J158">
        <v>0.84</v>
      </c>
      <c r="K158">
        <v>1.83</v>
      </c>
      <c r="L158">
        <v>3.07</v>
      </c>
      <c r="M158">
        <v>3.03</v>
      </c>
      <c r="N158">
        <v>1.8</v>
      </c>
      <c r="O158">
        <v>11.81</v>
      </c>
      <c r="P158">
        <v>8.56</v>
      </c>
      <c r="R158">
        <v>-1.67</v>
      </c>
      <c r="S158">
        <v>2.4</v>
      </c>
      <c r="T158">
        <v>1.8199999999999998</v>
      </c>
      <c r="U158">
        <v>3.21</v>
      </c>
      <c r="V158">
        <v>5.45</v>
      </c>
      <c r="W158">
        <v>2.75</v>
      </c>
      <c r="X158">
        <v>2.93</v>
      </c>
      <c r="AB158">
        <v>0.39</v>
      </c>
      <c r="AE158">
        <v>0.69</v>
      </c>
      <c r="AF158">
        <v>3.07</v>
      </c>
    </row>
    <row r="159" spans="1:32" x14ac:dyDescent="0.35">
      <c r="A159" s="1">
        <v>36189</v>
      </c>
      <c r="B159">
        <v>3.23</v>
      </c>
      <c r="C159">
        <v>1.3</v>
      </c>
      <c r="D159">
        <v>2.06</v>
      </c>
      <c r="E159">
        <v>1.7</v>
      </c>
      <c r="F159">
        <v>-6.78</v>
      </c>
      <c r="G159">
        <v>2.19</v>
      </c>
      <c r="H159">
        <v>4.41</v>
      </c>
      <c r="I159">
        <v>2.21</v>
      </c>
      <c r="J159">
        <v>0.79</v>
      </c>
      <c r="K159">
        <v>1.87</v>
      </c>
      <c r="L159">
        <v>2.7800000000000002</v>
      </c>
      <c r="M159">
        <v>3.12</v>
      </c>
      <c r="N159">
        <v>1.8199999999999998</v>
      </c>
      <c r="O159">
        <v>12.08</v>
      </c>
      <c r="P159">
        <v>8.6300000000000008</v>
      </c>
      <c r="R159">
        <v>-1.67</v>
      </c>
      <c r="S159">
        <v>2.0299999999999998</v>
      </c>
      <c r="T159">
        <v>1.79</v>
      </c>
      <c r="U159">
        <v>3.19</v>
      </c>
      <c r="V159">
        <v>5.44</v>
      </c>
      <c r="W159">
        <v>2.95</v>
      </c>
      <c r="X159">
        <v>2.98</v>
      </c>
      <c r="AB159">
        <v>0.7</v>
      </c>
      <c r="AE159">
        <v>0.35</v>
      </c>
      <c r="AF159">
        <v>2.7800000000000002</v>
      </c>
    </row>
    <row r="160" spans="1:32" x14ac:dyDescent="0.35">
      <c r="A160" s="1">
        <v>36217</v>
      </c>
      <c r="B160">
        <v>3.31</v>
      </c>
      <c r="C160">
        <v>1.33</v>
      </c>
      <c r="D160">
        <v>2.15</v>
      </c>
      <c r="E160">
        <v>1.78</v>
      </c>
      <c r="F160">
        <v>-6.6899999999999995</v>
      </c>
      <c r="G160">
        <v>2.15</v>
      </c>
      <c r="H160">
        <v>4.41</v>
      </c>
      <c r="I160">
        <v>2.38</v>
      </c>
      <c r="J160">
        <v>0.79</v>
      </c>
      <c r="K160">
        <v>1.77</v>
      </c>
      <c r="L160">
        <v>2.8</v>
      </c>
      <c r="M160">
        <v>3.19</v>
      </c>
      <c r="N160">
        <v>1.8199999999999998</v>
      </c>
      <c r="O160">
        <v>12.18</v>
      </c>
      <c r="P160">
        <v>8.68</v>
      </c>
      <c r="R160">
        <v>-1.6800000000000002</v>
      </c>
      <c r="S160">
        <v>2.2999999999999998</v>
      </c>
      <c r="T160">
        <v>1.88</v>
      </c>
      <c r="U160">
        <v>3.39</v>
      </c>
      <c r="V160">
        <v>5.54</v>
      </c>
      <c r="W160">
        <v>3.07</v>
      </c>
      <c r="X160">
        <v>3.14</v>
      </c>
      <c r="AB160">
        <v>0.91</v>
      </c>
      <c r="AE160">
        <v>0.33</v>
      </c>
      <c r="AF160">
        <v>2.8</v>
      </c>
    </row>
    <row r="161" spans="1:32" x14ac:dyDescent="0.35">
      <c r="A161" s="1">
        <v>36250</v>
      </c>
      <c r="B161">
        <v>3.37</v>
      </c>
      <c r="C161">
        <v>1.26</v>
      </c>
      <c r="D161">
        <v>2.27</v>
      </c>
      <c r="E161">
        <v>2.56</v>
      </c>
      <c r="F161">
        <v>-5.83</v>
      </c>
      <c r="G161">
        <v>2.2400000000000002</v>
      </c>
      <c r="H161">
        <v>4.41</v>
      </c>
      <c r="I161">
        <v>2.0299999999999998</v>
      </c>
      <c r="J161">
        <v>0.63</v>
      </c>
      <c r="K161">
        <v>1.9100000000000001</v>
      </c>
      <c r="L161">
        <v>2.81</v>
      </c>
      <c r="M161">
        <v>3</v>
      </c>
      <c r="N161">
        <v>1.83</v>
      </c>
      <c r="O161">
        <v>11.44</v>
      </c>
      <c r="P161">
        <v>9.14</v>
      </c>
      <c r="R161">
        <v>-2.38</v>
      </c>
      <c r="S161">
        <v>2.23</v>
      </c>
      <c r="T161">
        <v>1.71</v>
      </c>
      <c r="U161">
        <v>2.94</v>
      </c>
      <c r="V161">
        <v>5.58</v>
      </c>
      <c r="W161">
        <v>3.4</v>
      </c>
      <c r="X161">
        <v>2.13</v>
      </c>
      <c r="AB161">
        <v>0.84</v>
      </c>
      <c r="AE161">
        <v>0.82</v>
      </c>
      <c r="AF161">
        <v>2.81</v>
      </c>
    </row>
    <row r="162" spans="1:32" x14ac:dyDescent="0.35">
      <c r="A162" s="1">
        <v>36280</v>
      </c>
      <c r="B162">
        <v>3.29</v>
      </c>
      <c r="C162">
        <v>1.3</v>
      </c>
      <c r="D162">
        <v>2.25</v>
      </c>
      <c r="E162">
        <v>2.6</v>
      </c>
      <c r="F162">
        <v>-5.19</v>
      </c>
      <c r="G162">
        <v>2.33</v>
      </c>
      <c r="H162">
        <v>4.41</v>
      </c>
      <c r="I162">
        <v>1.97</v>
      </c>
      <c r="J162">
        <v>0.56000000000000005</v>
      </c>
      <c r="K162">
        <v>1.92</v>
      </c>
      <c r="L162">
        <v>2.73</v>
      </c>
      <c r="M162">
        <v>2.58</v>
      </c>
      <c r="N162">
        <v>1.8399999999999999</v>
      </c>
      <c r="O162">
        <v>10.82</v>
      </c>
      <c r="P162">
        <v>8.66</v>
      </c>
      <c r="R162">
        <v>-2.08</v>
      </c>
      <c r="S162">
        <v>2.37</v>
      </c>
      <c r="T162">
        <v>1.73</v>
      </c>
      <c r="U162">
        <v>2.7800000000000002</v>
      </c>
      <c r="V162">
        <v>5.55</v>
      </c>
      <c r="W162">
        <v>3.35</v>
      </c>
      <c r="X162">
        <v>2.11</v>
      </c>
      <c r="AB162">
        <v>0.97</v>
      </c>
      <c r="AE162">
        <v>0.85</v>
      </c>
      <c r="AF162">
        <v>2.73</v>
      </c>
    </row>
    <row r="163" spans="1:32" x14ac:dyDescent="0.35">
      <c r="A163" s="1">
        <v>36311</v>
      </c>
      <c r="B163">
        <v>3.38</v>
      </c>
      <c r="C163">
        <v>1.3</v>
      </c>
      <c r="D163">
        <v>2.2400000000000002</v>
      </c>
      <c r="E163">
        <v>2.73</v>
      </c>
      <c r="F163">
        <v>-5.2</v>
      </c>
      <c r="G163">
        <v>2.4300000000000002</v>
      </c>
      <c r="H163">
        <v>4.41</v>
      </c>
      <c r="I163">
        <v>1.96</v>
      </c>
      <c r="J163">
        <v>0.57999999999999996</v>
      </c>
      <c r="K163">
        <v>1.94</v>
      </c>
      <c r="L163">
        <v>2.7</v>
      </c>
      <c r="M163">
        <v>2.92</v>
      </c>
      <c r="N163">
        <v>1.8599999999999999</v>
      </c>
      <c r="O163">
        <v>11.78</v>
      </c>
      <c r="P163">
        <v>9.36</v>
      </c>
      <c r="R163">
        <v>-2.27</v>
      </c>
      <c r="S163">
        <v>2.38</v>
      </c>
      <c r="T163">
        <v>1.78</v>
      </c>
      <c r="U163">
        <v>2.8</v>
      </c>
      <c r="V163">
        <v>5.99</v>
      </c>
      <c r="W163">
        <v>3.26</v>
      </c>
      <c r="X163">
        <v>2.0299999999999998</v>
      </c>
      <c r="AB163">
        <v>1.05</v>
      </c>
      <c r="AE163">
        <v>1.1299999999999999</v>
      </c>
      <c r="AF163">
        <v>2.7</v>
      </c>
    </row>
    <row r="164" spans="1:32" x14ac:dyDescent="0.35">
      <c r="A164" s="1">
        <v>36341</v>
      </c>
      <c r="B164">
        <v>3.54</v>
      </c>
      <c r="C164">
        <v>1.27</v>
      </c>
      <c r="D164">
        <v>2.42</v>
      </c>
      <c r="E164">
        <v>3.07</v>
      </c>
      <c r="F164">
        <v>-3.58</v>
      </c>
      <c r="G164">
        <v>3.02</v>
      </c>
      <c r="H164">
        <v>4.41</v>
      </c>
      <c r="I164">
        <v>2.3199999999999998</v>
      </c>
      <c r="J164">
        <v>0.72</v>
      </c>
      <c r="K164">
        <v>1.96</v>
      </c>
      <c r="L164">
        <v>2.73</v>
      </c>
      <c r="M164">
        <v>3.84</v>
      </c>
      <c r="N164">
        <v>1.8599999999999999</v>
      </c>
      <c r="O164">
        <v>12.35</v>
      </c>
      <c r="P164">
        <v>9.7200000000000006</v>
      </c>
      <c r="R164">
        <v>-1.92</v>
      </c>
      <c r="S164">
        <v>2.33</v>
      </c>
      <c r="T164">
        <v>2.21</v>
      </c>
      <c r="U164">
        <v>3.15</v>
      </c>
      <c r="V164">
        <v>5.88</v>
      </c>
      <c r="W164">
        <v>3.41</v>
      </c>
      <c r="X164">
        <v>2.2800000000000002</v>
      </c>
      <c r="AB164">
        <v>0.99</v>
      </c>
      <c r="AE164">
        <v>1.43</v>
      </c>
      <c r="AF164">
        <v>2.73</v>
      </c>
    </row>
    <row r="165" spans="1:32" x14ac:dyDescent="0.35">
      <c r="A165" s="1">
        <v>36371</v>
      </c>
      <c r="B165">
        <v>3.59</v>
      </c>
      <c r="C165">
        <v>1.3599999999999999</v>
      </c>
      <c r="D165">
        <v>2.4</v>
      </c>
      <c r="E165">
        <v>3.07</v>
      </c>
      <c r="F165">
        <v>-3.69</v>
      </c>
      <c r="G165">
        <v>3.07</v>
      </c>
      <c r="H165">
        <v>4.41</v>
      </c>
      <c r="I165">
        <v>2.33</v>
      </c>
      <c r="J165">
        <v>0.73</v>
      </c>
      <c r="K165">
        <v>2.02</v>
      </c>
      <c r="L165">
        <v>2.75</v>
      </c>
      <c r="M165">
        <v>3.82</v>
      </c>
      <c r="N165">
        <v>1.92</v>
      </c>
      <c r="O165">
        <v>12.78</v>
      </c>
      <c r="P165">
        <v>10.029999999999999</v>
      </c>
      <c r="R165">
        <v>-2.09</v>
      </c>
      <c r="S165">
        <v>2.41</v>
      </c>
      <c r="T165">
        <v>2.19</v>
      </c>
      <c r="U165">
        <v>3.14</v>
      </c>
      <c r="V165">
        <v>5.76</v>
      </c>
      <c r="W165">
        <v>3.37</v>
      </c>
      <c r="X165">
        <v>2.34</v>
      </c>
      <c r="AB165">
        <v>0.84</v>
      </c>
      <c r="AE165">
        <v>1.43</v>
      </c>
      <c r="AF165">
        <v>2.75</v>
      </c>
    </row>
    <row r="166" spans="1:32" x14ac:dyDescent="0.35">
      <c r="A166" s="1">
        <v>36403</v>
      </c>
      <c r="B166">
        <v>3.62</v>
      </c>
      <c r="C166">
        <v>1.38</v>
      </c>
      <c r="D166">
        <v>2.46</v>
      </c>
      <c r="E166">
        <v>3.11</v>
      </c>
      <c r="F166">
        <v>-3.77</v>
      </c>
      <c r="G166">
        <v>3.22</v>
      </c>
      <c r="H166">
        <v>4.41</v>
      </c>
      <c r="I166">
        <v>2.37</v>
      </c>
      <c r="J166">
        <v>0.73</v>
      </c>
      <c r="K166">
        <v>1.96</v>
      </c>
      <c r="L166">
        <v>2.9</v>
      </c>
      <c r="M166">
        <v>3.84</v>
      </c>
      <c r="N166">
        <v>1.8599999999999999</v>
      </c>
      <c r="O166">
        <v>13.16</v>
      </c>
      <c r="P166">
        <v>10.27</v>
      </c>
      <c r="R166">
        <v>-2.12</v>
      </c>
      <c r="S166">
        <v>2.2800000000000002</v>
      </c>
      <c r="T166">
        <v>2.13</v>
      </c>
      <c r="U166">
        <v>3.12</v>
      </c>
      <c r="V166">
        <v>5.74</v>
      </c>
      <c r="W166">
        <v>3.46</v>
      </c>
      <c r="X166">
        <v>2.3199999999999998</v>
      </c>
      <c r="AB166">
        <v>0.79</v>
      </c>
      <c r="AE166">
        <v>1.49</v>
      </c>
      <c r="AF166">
        <v>2.9</v>
      </c>
    </row>
    <row r="167" spans="1:32" x14ac:dyDescent="0.35">
      <c r="A167" s="1">
        <v>36433</v>
      </c>
      <c r="B167">
        <v>3.83</v>
      </c>
      <c r="C167">
        <v>1.46</v>
      </c>
      <c r="D167">
        <v>2.69</v>
      </c>
      <c r="E167">
        <v>3.75</v>
      </c>
      <c r="F167">
        <v>-0.71</v>
      </c>
      <c r="G167">
        <v>3.48</v>
      </c>
      <c r="H167">
        <v>15.44</v>
      </c>
      <c r="I167">
        <v>2.82</v>
      </c>
      <c r="J167">
        <v>0.86</v>
      </c>
      <c r="K167">
        <v>2.0299999999999998</v>
      </c>
      <c r="L167">
        <v>2.86</v>
      </c>
      <c r="M167">
        <v>3.94</v>
      </c>
      <c r="N167">
        <v>1.9300000000000002</v>
      </c>
      <c r="O167">
        <v>14.57</v>
      </c>
      <c r="P167">
        <v>11.12</v>
      </c>
      <c r="R167">
        <v>-2.17</v>
      </c>
      <c r="S167">
        <v>2.15</v>
      </c>
      <c r="T167">
        <v>2.21</v>
      </c>
      <c r="U167">
        <v>3.7</v>
      </c>
      <c r="V167">
        <v>6.68</v>
      </c>
      <c r="W167">
        <v>3.88</v>
      </c>
      <c r="X167">
        <v>1.42</v>
      </c>
      <c r="AB167">
        <v>0.56000000000000005</v>
      </c>
      <c r="AE167">
        <v>0.56999999999999995</v>
      </c>
      <c r="AF167">
        <v>2.86</v>
      </c>
    </row>
    <row r="168" spans="1:32" x14ac:dyDescent="0.35">
      <c r="A168" s="1">
        <v>36462</v>
      </c>
      <c r="B168">
        <v>3.8</v>
      </c>
      <c r="C168">
        <v>1.43</v>
      </c>
      <c r="D168">
        <v>2.62</v>
      </c>
      <c r="E168">
        <v>3.46</v>
      </c>
      <c r="F168">
        <v>-0.73</v>
      </c>
      <c r="G168">
        <v>3.21</v>
      </c>
      <c r="H168">
        <v>15.1</v>
      </c>
      <c r="I168">
        <v>2.71</v>
      </c>
      <c r="J168">
        <v>0.67</v>
      </c>
      <c r="K168">
        <v>1.99</v>
      </c>
      <c r="L168">
        <v>2.69</v>
      </c>
      <c r="M168">
        <v>4.08</v>
      </c>
      <c r="N168">
        <v>1.8599999999999999</v>
      </c>
      <c r="O168">
        <v>13.35</v>
      </c>
      <c r="P168">
        <v>10.96</v>
      </c>
      <c r="R168">
        <v>-1.92</v>
      </c>
      <c r="S168">
        <v>2.12</v>
      </c>
      <c r="T168">
        <v>2</v>
      </c>
      <c r="U168">
        <v>3.5</v>
      </c>
      <c r="V168">
        <v>6.08</v>
      </c>
      <c r="W168">
        <v>3.88</v>
      </c>
      <c r="X168">
        <v>1.38</v>
      </c>
      <c r="AB168">
        <v>0.39</v>
      </c>
      <c r="AE168">
        <v>0.55000000000000004</v>
      </c>
      <c r="AF168">
        <v>2.69</v>
      </c>
    </row>
    <row r="169" spans="1:32" x14ac:dyDescent="0.35">
      <c r="A169" s="1">
        <v>36494</v>
      </c>
      <c r="B169">
        <v>3.74</v>
      </c>
      <c r="C169">
        <v>1.27</v>
      </c>
      <c r="D169">
        <v>2.56</v>
      </c>
      <c r="E169">
        <v>3.38</v>
      </c>
      <c r="F169">
        <v>-0.71</v>
      </c>
      <c r="G169">
        <v>3.19</v>
      </c>
      <c r="H169">
        <v>15.93</v>
      </c>
      <c r="I169">
        <v>2.88</v>
      </c>
      <c r="J169">
        <v>0.68</v>
      </c>
      <c r="K169">
        <v>1.98</v>
      </c>
      <c r="L169">
        <v>2.44</v>
      </c>
      <c r="M169">
        <v>4.0599999999999996</v>
      </c>
      <c r="N169">
        <v>1.88</v>
      </c>
      <c r="O169">
        <v>15.68</v>
      </c>
      <c r="P169">
        <v>11.55</v>
      </c>
      <c r="R169">
        <v>-2.0099999999999998</v>
      </c>
      <c r="S169">
        <v>2.02</v>
      </c>
      <c r="T169">
        <v>1.9300000000000002</v>
      </c>
      <c r="U169">
        <v>3.65</v>
      </c>
      <c r="V169">
        <v>6.2</v>
      </c>
      <c r="W169">
        <v>3.85</v>
      </c>
      <c r="X169">
        <v>1.35</v>
      </c>
      <c r="AB169">
        <v>0.41</v>
      </c>
      <c r="AE169">
        <v>0.51</v>
      </c>
      <c r="AF169">
        <v>2.44</v>
      </c>
    </row>
    <row r="170" spans="1:32" x14ac:dyDescent="0.35">
      <c r="A170" s="1">
        <v>36525</v>
      </c>
      <c r="B170">
        <v>3.24</v>
      </c>
      <c r="C170">
        <v>1.06</v>
      </c>
      <c r="D170">
        <v>2.7</v>
      </c>
      <c r="E170">
        <v>2.7199999999999998</v>
      </c>
      <c r="F170">
        <v>-2.77</v>
      </c>
      <c r="G170">
        <v>2.52</v>
      </c>
      <c r="H170">
        <v>8.7100000000000009</v>
      </c>
      <c r="I170">
        <v>2.44</v>
      </c>
      <c r="J170">
        <v>1.3</v>
      </c>
      <c r="K170">
        <v>2.15</v>
      </c>
      <c r="L170">
        <v>1.6800000000000002</v>
      </c>
      <c r="M170">
        <v>3.83</v>
      </c>
      <c r="N170">
        <v>1.97</v>
      </c>
      <c r="O170">
        <v>14.59</v>
      </c>
      <c r="P170">
        <v>10.84</v>
      </c>
      <c r="R170">
        <v>-1.96</v>
      </c>
      <c r="S170">
        <v>1.41</v>
      </c>
      <c r="T170">
        <v>1.75</v>
      </c>
      <c r="U170">
        <v>2.81</v>
      </c>
      <c r="V170">
        <v>8.99</v>
      </c>
      <c r="W170">
        <v>5.55</v>
      </c>
      <c r="X170">
        <v>0.36</v>
      </c>
      <c r="AB170">
        <v>1.19</v>
      </c>
      <c r="AE170">
        <v>-1.03</v>
      </c>
      <c r="AF170">
        <v>1.6800000000000002</v>
      </c>
    </row>
    <row r="171" spans="1:32" x14ac:dyDescent="0.35">
      <c r="A171" s="1">
        <v>36556</v>
      </c>
      <c r="B171">
        <v>3.4</v>
      </c>
      <c r="C171">
        <v>1.1499999999999999</v>
      </c>
      <c r="D171">
        <v>3.03</v>
      </c>
      <c r="E171">
        <v>2.83</v>
      </c>
      <c r="F171">
        <v>-3.17</v>
      </c>
      <c r="G171">
        <v>2.41</v>
      </c>
      <c r="H171">
        <v>9.49</v>
      </c>
      <c r="I171">
        <v>2.57</v>
      </c>
      <c r="J171">
        <v>1.38</v>
      </c>
      <c r="K171">
        <v>2.15</v>
      </c>
      <c r="L171">
        <v>1.73</v>
      </c>
      <c r="M171">
        <v>4.28</v>
      </c>
      <c r="N171">
        <v>1.97</v>
      </c>
      <c r="O171">
        <v>16.39</v>
      </c>
      <c r="P171">
        <v>11.61</v>
      </c>
      <c r="R171">
        <v>-2.17</v>
      </c>
      <c r="S171">
        <v>1.62</v>
      </c>
      <c r="T171">
        <v>1.94</v>
      </c>
      <c r="U171">
        <v>3.02</v>
      </c>
      <c r="V171">
        <v>10</v>
      </c>
      <c r="W171">
        <v>6.1</v>
      </c>
      <c r="X171">
        <v>0.37</v>
      </c>
      <c r="AB171">
        <v>1.08</v>
      </c>
      <c r="AE171">
        <v>-1.1499999999999999</v>
      </c>
      <c r="AF171">
        <v>1.73</v>
      </c>
    </row>
    <row r="172" spans="1:32" x14ac:dyDescent="0.35">
      <c r="A172" s="1">
        <v>36585</v>
      </c>
      <c r="B172">
        <v>3.34</v>
      </c>
      <c r="C172">
        <v>1.04</v>
      </c>
      <c r="D172">
        <v>3.22</v>
      </c>
      <c r="E172">
        <v>2.76</v>
      </c>
      <c r="F172">
        <v>-3.45</v>
      </c>
      <c r="G172">
        <v>2.2800000000000002</v>
      </c>
      <c r="H172">
        <v>9.86</v>
      </c>
      <c r="I172">
        <v>2.57</v>
      </c>
      <c r="J172">
        <v>1.45</v>
      </c>
      <c r="K172">
        <v>2.2999999999999998</v>
      </c>
      <c r="L172">
        <v>1.72</v>
      </c>
      <c r="M172">
        <v>4.7</v>
      </c>
      <c r="N172">
        <v>2.14</v>
      </c>
      <c r="O172">
        <v>17.14</v>
      </c>
      <c r="P172">
        <v>12.17</v>
      </c>
      <c r="R172">
        <v>-2.37</v>
      </c>
      <c r="S172">
        <v>1.5899999999999999</v>
      </c>
      <c r="T172">
        <v>2.15</v>
      </c>
      <c r="U172">
        <v>2.9699999999999998</v>
      </c>
      <c r="V172">
        <v>10.87</v>
      </c>
      <c r="W172">
        <v>6.45</v>
      </c>
      <c r="X172">
        <v>0.35</v>
      </c>
      <c r="AB172">
        <v>0.92</v>
      </c>
      <c r="AE172">
        <v>-1.28</v>
      </c>
      <c r="AF172">
        <v>1.72</v>
      </c>
    </row>
    <row r="173" spans="1:32" x14ac:dyDescent="0.35">
      <c r="A173" s="1">
        <v>36616</v>
      </c>
      <c r="B173">
        <v>2.79</v>
      </c>
      <c r="C173">
        <v>1.02</v>
      </c>
      <c r="D173">
        <v>3.56</v>
      </c>
      <c r="E173">
        <v>2.04</v>
      </c>
      <c r="F173">
        <v>-1.98</v>
      </c>
      <c r="G173">
        <v>2.13</v>
      </c>
      <c r="H173">
        <v>3.71</v>
      </c>
      <c r="I173">
        <v>2.34</v>
      </c>
      <c r="J173">
        <v>1.9100000000000001</v>
      </c>
      <c r="K173">
        <v>2.33</v>
      </c>
      <c r="L173">
        <v>1.35</v>
      </c>
      <c r="M173">
        <v>4.42</v>
      </c>
      <c r="N173">
        <v>2.1800000000000002</v>
      </c>
      <c r="O173">
        <v>10.36</v>
      </c>
      <c r="P173">
        <v>8.52</v>
      </c>
      <c r="R173">
        <v>-0.42</v>
      </c>
      <c r="S173">
        <v>1.32</v>
      </c>
      <c r="T173">
        <v>2.79</v>
      </c>
      <c r="U173">
        <v>2.59</v>
      </c>
      <c r="V173">
        <v>8.81</v>
      </c>
      <c r="W173">
        <v>6.46</v>
      </c>
      <c r="X173">
        <v>1.1100000000000001</v>
      </c>
      <c r="AB173">
        <v>0.82</v>
      </c>
      <c r="AE173">
        <v>-1.35</v>
      </c>
      <c r="AF173">
        <v>1.35</v>
      </c>
    </row>
    <row r="174" spans="1:32" x14ac:dyDescent="0.35">
      <c r="A174" s="1">
        <v>36644</v>
      </c>
      <c r="B174">
        <v>2.86</v>
      </c>
      <c r="C174">
        <v>1.05</v>
      </c>
      <c r="D174">
        <v>3.5300000000000002</v>
      </c>
      <c r="E174">
        <v>2.13</v>
      </c>
      <c r="F174">
        <v>-1.9100000000000001</v>
      </c>
      <c r="G174">
        <v>2.2599999999999998</v>
      </c>
      <c r="H174">
        <v>3.64</v>
      </c>
      <c r="I174">
        <v>2.35</v>
      </c>
      <c r="J174">
        <v>1.92</v>
      </c>
      <c r="K174">
        <v>2.27</v>
      </c>
      <c r="L174">
        <v>1.53</v>
      </c>
      <c r="M174">
        <v>4.84</v>
      </c>
      <c r="N174">
        <v>2.12</v>
      </c>
      <c r="O174">
        <v>10.42</v>
      </c>
      <c r="P174">
        <v>8.61</v>
      </c>
      <c r="R174">
        <v>-0.4</v>
      </c>
      <c r="S174">
        <v>1.65</v>
      </c>
      <c r="T174">
        <v>2.68</v>
      </c>
      <c r="U174">
        <v>2.6</v>
      </c>
      <c r="V174">
        <v>9.11</v>
      </c>
      <c r="W174">
        <v>6.54</v>
      </c>
      <c r="X174">
        <v>1.1100000000000001</v>
      </c>
      <c r="AB174">
        <v>0.91</v>
      </c>
      <c r="AE174">
        <v>-1.3599999999999999</v>
      </c>
      <c r="AF174">
        <v>1.53</v>
      </c>
    </row>
    <row r="175" spans="1:32" x14ac:dyDescent="0.35">
      <c r="A175" s="1">
        <v>36677</v>
      </c>
      <c r="B175">
        <v>2.87</v>
      </c>
      <c r="C175">
        <v>1.1499999999999999</v>
      </c>
      <c r="D175">
        <v>3.27</v>
      </c>
      <c r="E175">
        <v>2.21</v>
      </c>
      <c r="F175">
        <v>-1.96</v>
      </c>
      <c r="G175">
        <v>2.5499999999999998</v>
      </c>
      <c r="H175">
        <v>3.79</v>
      </c>
      <c r="I175">
        <v>2.4300000000000002</v>
      </c>
      <c r="J175">
        <v>1.8</v>
      </c>
      <c r="K175">
        <v>2.19</v>
      </c>
      <c r="L175">
        <v>1.69</v>
      </c>
      <c r="M175">
        <v>5.01</v>
      </c>
      <c r="N175">
        <v>2.0499999999999998</v>
      </c>
      <c r="O175">
        <v>9.8000000000000007</v>
      </c>
      <c r="P175">
        <v>7.9399999999999995</v>
      </c>
      <c r="R175">
        <v>-0.5</v>
      </c>
      <c r="S175">
        <v>1.87</v>
      </c>
      <c r="T175">
        <v>2.59</v>
      </c>
      <c r="U175">
        <v>2.69</v>
      </c>
      <c r="V175">
        <v>6.97</v>
      </c>
      <c r="W175">
        <v>5.83</v>
      </c>
      <c r="X175">
        <v>1.05</v>
      </c>
      <c r="AB175">
        <v>0.79</v>
      </c>
      <c r="AE175">
        <v>-1.55</v>
      </c>
      <c r="AF175">
        <v>1.69</v>
      </c>
    </row>
    <row r="176" spans="1:32" x14ac:dyDescent="0.35">
      <c r="A176" s="1">
        <v>36707</v>
      </c>
      <c r="B176">
        <v>2.7</v>
      </c>
      <c r="C176">
        <v>1.1499999999999999</v>
      </c>
      <c r="D176">
        <v>2.99</v>
      </c>
      <c r="E176">
        <v>2.1</v>
      </c>
      <c r="F176">
        <v>-4.58</v>
      </c>
      <c r="G176">
        <v>1.73</v>
      </c>
      <c r="H176">
        <v>4.8600000000000003</v>
      </c>
      <c r="I176">
        <v>2.5</v>
      </c>
      <c r="J176">
        <v>2.68</v>
      </c>
      <c r="K176">
        <v>1.98</v>
      </c>
      <c r="L176">
        <v>1.46</v>
      </c>
      <c r="M176">
        <v>4.62</v>
      </c>
      <c r="N176">
        <v>1.8</v>
      </c>
      <c r="O176">
        <v>9.2200000000000006</v>
      </c>
      <c r="P176">
        <v>7.39</v>
      </c>
      <c r="R176">
        <v>0.04</v>
      </c>
      <c r="S176">
        <v>2.4300000000000002</v>
      </c>
      <c r="T176">
        <v>2.29</v>
      </c>
      <c r="U176">
        <v>2.74</v>
      </c>
      <c r="V176">
        <v>8.73</v>
      </c>
      <c r="W176">
        <v>5.36</v>
      </c>
      <c r="X176">
        <v>0.73</v>
      </c>
      <c r="AB176">
        <v>0.72</v>
      </c>
      <c r="AE176">
        <v>-1.48</v>
      </c>
      <c r="AF176">
        <v>1.46</v>
      </c>
    </row>
    <row r="177" spans="1:32" x14ac:dyDescent="0.35">
      <c r="A177" s="1">
        <v>36738</v>
      </c>
      <c r="B177">
        <v>2.7800000000000002</v>
      </c>
      <c r="C177">
        <v>1.17</v>
      </c>
      <c r="D177">
        <v>3.04</v>
      </c>
      <c r="E177">
        <v>2.14</v>
      </c>
      <c r="F177">
        <v>-4.5</v>
      </c>
      <c r="G177">
        <v>1.8</v>
      </c>
      <c r="H177">
        <v>4.9399999999999995</v>
      </c>
      <c r="I177">
        <v>2.54</v>
      </c>
      <c r="J177">
        <v>2.75</v>
      </c>
      <c r="K177">
        <v>2.1</v>
      </c>
      <c r="L177">
        <v>1.33</v>
      </c>
      <c r="M177">
        <v>4.72</v>
      </c>
      <c r="N177">
        <v>1.92</v>
      </c>
      <c r="O177">
        <v>9.5299999999999994</v>
      </c>
      <c r="P177">
        <v>7.33</v>
      </c>
      <c r="R177">
        <v>0.02</v>
      </c>
      <c r="S177">
        <v>2.6</v>
      </c>
      <c r="T177">
        <v>2.4</v>
      </c>
      <c r="U177">
        <v>2.79</v>
      </c>
      <c r="V177">
        <v>8.26</v>
      </c>
      <c r="W177">
        <v>5.4</v>
      </c>
      <c r="X177">
        <v>0.7</v>
      </c>
      <c r="AB177">
        <v>0.6</v>
      </c>
      <c r="AE177">
        <v>-1.75</v>
      </c>
      <c r="AF177">
        <v>1.33</v>
      </c>
    </row>
    <row r="178" spans="1:32" x14ac:dyDescent="0.35">
      <c r="A178" s="1">
        <v>36769</v>
      </c>
      <c r="B178">
        <v>2.77</v>
      </c>
      <c r="C178">
        <v>1.04</v>
      </c>
      <c r="D178">
        <v>3.15</v>
      </c>
      <c r="E178">
        <v>2.98</v>
      </c>
      <c r="F178">
        <v>-3.48</v>
      </c>
      <c r="G178">
        <v>1.74</v>
      </c>
      <c r="H178">
        <v>8.8800000000000008</v>
      </c>
      <c r="I178">
        <v>2.4</v>
      </c>
      <c r="J178">
        <v>2.62</v>
      </c>
      <c r="K178">
        <v>2.11</v>
      </c>
      <c r="L178">
        <v>1.34</v>
      </c>
      <c r="M178">
        <v>4.7300000000000004</v>
      </c>
      <c r="N178">
        <v>1.94</v>
      </c>
      <c r="O178">
        <v>8.94</v>
      </c>
      <c r="P178">
        <v>7</v>
      </c>
      <c r="R178">
        <v>0.03</v>
      </c>
      <c r="S178">
        <v>2.23</v>
      </c>
      <c r="T178">
        <v>2.4500000000000002</v>
      </c>
      <c r="U178">
        <v>2.59</v>
      </c>
      <c r="V178">
        <v>8.33</v>
      </c>
      <c r="W178">
        <v>5.68</v>
      </c>
      <c r="X178">
        <v>0.67</v>
      </c>
      <c r="AB178">
        <v>0.69</v>
      </c>
      <c r="AE178">
        <v>-1.58</v>
      </c>
      <c r="AF178">
        <v>1.34</v>
      </c>
    </row>
    <row r="179" spans="1:32" x14ac:dyDescent="0.35">
      <c r="A179" s="1">
        <v>36798</v>
      </c>
      <c r="B179">
        <v>2.66</v>
      </c>
      <c r="C179">
        <v>1.2</v>
      </c>
      <c r="D179">
        <v>3.04</v>
      </c>
      <c r="E179">
        <v>2.9699999999999998</v>
      </c>
      <c r="F179">
        <v>-2.99</v>
      </c>
      <c r="G179">
        <v>1.56</v>
      </c>
      <c r="H179">
        <v>9.4</v>
      </c>
      <c r="I179">
        <v>2.54</v>
      </c>
      <c r="J179">
        <v>2.59</v>
      </c>
      <c r="K179">
        <v>1.98</v>
      </c>
      <c r="L179">
        <v>0.89</v>
      </c>
      <c r="M179">
        <v>4.97</v>
      </c>
      <c r="N179">
        <v>1.85</v>
      </c>
      <c r="O179">
        <v>8.69</v>
      </c>
      <c r="P179">
        <v>6.75</v>
      </c>
      <c r="R179">
        <v>0.01</v>
      </c>
      <c r="S179">
        <v>1.99</v>
      </c>
      <c r="T179">
        <v>2.34</v>
      </c>
      <c r="U179">
        <v>2.7800000000000002</v>
      </c>
      <c r="V179">
        <v>8.1</v>
      </c>
      <c r="W179">
        <v>5.53</v>
      </c>
      <c r="X179">
        <v>0.64</v>
      </c>
      <c r="AB179">
        <v>0.63</v>
      </c>
      <c r="AE179">
        <v>-1.42</v>
      </c>
      <c r="AF179">
        <v>0.89</v>
      </c>
    </row>
    <row r="180" spans="1:32" x14ac:dyDescent="0.35">
      <c r="A180" s="1">
        <v>36830</v>
      </c>
      <c r="B180">
        <v>2.61</v>
      </c>
      <c r="C180">
        <v>1</v>
      </c>
      <c r="D180">
        <v>2.82</v>
      </c>
      <c r="E180">
        <v>2.99</v>
      </c>
      <c r="F180">
        <v>-3.5300000000000002</v>
      </c>
      <c r="G180">
        <v>1.54</v>
      </c>
      <c r="H180">
        <v>9.81</v>
      </c>
      <c r="I180">
        <v>2.33</v>
      </c>
      <c r="J180">
        <v>3.43</v>
      </c>
      <c r="K180">
        <v>1.96</v>
      </c>
      <c r="L180">
        <v>0.12</v>
      </c>
      <c r="M180">
        <v>4.76</v>
      </c>
      <c r="N180">
        <v>1.85</v>
      </c>
      <c r="O180">
        <v>7.58</v>
      </c>
      <c r="P180">
        <v>6.2</v>
      </c>
      <c r="R180">
        <v>-0.22</v>
      </c>
      <c r="S180">
        <v>2.2000000000000002</v>
      </c>
      <c r="T180">
        <v>2.13</v>
      </c>
      <c r="U180">
        <v>2.5300000000000002</v>
      </c>
      <c r="V180">
        <v>7.35</v>
      </c>
      <c r="W180">
        <v>5.15</v>
      </c>
      <c r="X180">
        <v>0.67</v>
      </c>
      <c r="AB180">
        <v>0.14000000000000001</v>
      </c>
      <c r="AE180">
        <v>-1.3</v>
      </c>
      <c r="AF180">
        <v>0.12</v>
      </c>
    </row>
    <row r="181" spans="1:32" x14ac:dyDescent="0.35">
      <c r="A181" s="1">
        <v>36860</v>
      </c>
      <c r="B181">
        <v>2.7800000000000002</v>
      </c>
      <c r="C181">
        <v>1.24</v>
      </c>
      <c r="D181">
        <v>2.61</v>
      </c>
      <c r="E181">
        <v>3.19</v>
      </c>
      <c r="F181">
        <v>-3.48</v>
      </c>
      <c r="G181">
        <v>1.78</v>
      </c>
      <c r="H181">
        <v>10.81</v>
      </c>
      <c r="I181">
        <v>2.42</v>
      </c>
      <c r="J181">
        <v>3.51</v>
      </c>
      <c r="K181">
        <v>1.88</v>
      </c>
      <c r="L181">
        <v>0.11</v>
      </c>
      <c r="M181">
        <v>4.95</v>
      </c>
      <c r="N181">
        <v>1.77</v>
      </c>
      <c r="O181">
        <v>7.9399999999999995</v>
      </c>
      <c r="P181">
        <v>6.42</v>
      </c>
      <c r="R181">
        <v>-0.16</v>
      </c>
      <c r="S181">
        <v>2.9</v>
      </c>
      <c r="T181">
        <v>2.14</v>
      </c>
      <c r="U181">
        <v>2.64</v>
      </c>
      <c r="V181">
        <v>7.27</v>
      </c>
      <c r="W181">
        <v>4.6899999999999995</v>
      </c>
      <c r="X181">
        <v>0.6</v>
      </c>
      <c r="AB181">
        <v>0.05</v>
      </c>
      <c r="AE181">
        <v>-1.1000000000000001</v>
      </c>
      <c r="AF181">
        <v>0.11</v>
      </c>
    </row>
    <row r="182" spans="1:32" x14ac:dyDescent="0.35">
      <c r="A182" s="1">
        <v>36889</v>
      </c>
      <c r="B182">
        <v>2.04</v>
      </c>
      <c r="C182">
        <v>1.33</v>
      </c>
      <c r="D182">
        <v>2.5300000000000002</v>
      </c>
      <c r="E182">
        <v>2.7800000000000002</v>
      </c>
      <c r="F182">
        <v>-3.2</v>
      </c>
      <c r="G182">
        <v>0.67</v>
      </c>
      <c r="H182">
        <v>11.13</v>
      </c>
      <c r="I182">
        <v>2.42</v>
      </c>
      <c r="J182">
        <v>3.32</v>
      </c>
      <c r="K182">
        <v>2.1</v>
      </c>
      <c r="L182">
        <v>-0.11</v>
      </c>
      <c r="M182">
        <v>4.43</v>
      </c>
      <c r="N182">
        <v>1.69</v>
      </c>
      <c r="O182">
        <v>7.29</v>
      </c>
      <c r="P182">
        <v>3.55</v>
      </c>
      <c r="R182">
        <v>-0.06</v>
      </c>
      <c r="S182">
        <v>3.14</v>
      </c>
      <c r="T182">
        <v>2.08</v>
      </c>
      <c r="U182">
        <v>2.66</v>
      </c>
      <c r="V182">
        <v>6.88</v>
      </c>
      <c r="W182">
        <v>4.46</v>
      </c>
      <c r="X182">
        <v>1.1499999999999999</v>
      </c>
      <c r="AB182">
        <v>0.04</v>
      </c>
      <c r="AE182">
        <v>-1.08</v>
      </c>
      <c r="AF182">
        <v>-0.11</v>
      </c>
    </row>
    <row r="183" spans="1:32" x14ac:dyDescent="0.35">
      <c r="A183" s="1">
        <v>36922</v>
      </c>
      <c r="B183">
        <v>1.98</v>
      </c>
      <c r="C183">
        <v>0.97</v>
      </c>
      <c r="D183">
        <v>1.8900000000000001</v>
      </c>
      <c r="E183">
        <v>1.8199999999999998</v>
      </c>
      <c r="F183">
        <v>-4.28</v>
      </c>
      <c r="G183">
        <v>0.48</v>
      </c>
      <c r="H183">
        <v>6.3</v>
      </c>
      <c r="I183">
        <v>2.38</v>
      </c>
      <c r="J183">
        <v>4.8899999999999997</v>
      </c>
      <c r="K183">
        <v>2.2999999999999998</v>
      </c>
      <c r="L183">
        <v>-0.95</v>
      </c>
      <c r="M183">
        <v>4.18</v>
      </c>
      <c r="N183">
        <v>2.2400000000000002</v>
      </c>
      <c r="O183">
        <v>3.37</v>
      </c>
      <c r="P183">
        <v>3.77</v>
      </c>
      <c r="R183">
        <v>-0.7</v>
      </c>
      <c r="S183">
        <v>2.5499999999999998</v>
      </c>
      <c r="T183">
        <v>2.5300000000000002</v>
      </c>
      <c r="U183">
        <v>2.91</v>
      </c>
      <c r="V183">
        <v>3.67</v>
      </c>
      <c r="W183">
        <v>2.89</v>
      </c>
      <c r="X183">
        <v>-0.24</v>
      </c>
      <c r="AB183">
        <v>0.3</v>
      </c>
      <c r="AE183">
        <v>0.2</v>
      </c>
      <c r="AF183">
        <v>-0.95</v>
      </c>
    </row>
    <row r="184" spans="1:32" x14ac:dyDescent="0.35">
      <c r="A184" s="1">
        <v>36950</v>
      </c>
      <c r="B184">
        <v>2.25</v>
      </c>
      <c r="C184">
        <v>1.32</v>
      </c>
      <c r="D184">
        <v>1.8199999999999998</v>
      </c>
      <c r="E184">
        <v>1.85</v>
      </c>
      <c r="F184">
        <v>-4.2</v>
      </c>
      <c r="G184">
        <v>0.48</v>
      </c>
      <c r="H184">
        <v>5.99</v>
      </c>
      <c r="I184">
        <v>2.46</v>
      </c>
      <c r="J184">
        <v>4.97</v>
      </c>
      <c r="K184">
        <v>2.2999999999999998</v>
      </c>
      <c r="L184">
        <v>-1.1299999999999999</v>
      </c>
      <c r="M184">
        <v>4.1500000000000004</v>
      </c>
      <c r="N184">
        <v>2.23</v>
      </c>
      <c r="O184">
        <v>4.53</v>
      </c>
      <c r="P184">
        <v>4.47</v>
      </c>
      <c r="R184">
        <v>-0.72</v>
      </c>
      <c r="S184">
        <v>3.09</v>
      </c>
      <c r="T184">
        <v>2.5</v>
      </c>
      <c r="U184">
        <v>3.03</v>
      </c>
      <c r="V184">
        <v>3.85</v>
      </c>
      <c r="W184">
        <v>2.89</v>
      </c>
      <c r="X184">
        <v>-0.24</v>
      </c>
      <c r="AB184">
        <v>0.28000000000000003</v>
      </c>
      <c r="AE184">
        <v>0.19</v>
      </c>
      <c r="AF184">
        <v>-1.1299999999999999</v>
      </c>
    </row>
    <row r="185" spans="1:32" x14ac:dyDescent="0.35">
      <c r="A185" s="1">
        <v>36980</v>
      </c>
      <c r="B185">
        <v>2.4900000000000002</v>
      </c>
      <c r="C185">
        <v>1.48</v>
      </c>
      <c r="D185">
        <v>1.97</v>
      </c>
      <c r="E185">
        <v>1.96</v>
      </c>
      <c r="F185">
        <v>-4.66</v>
      </c>
      <c r="G185">
        <v>0.5</v>
      </c>
      <c r="H185">
        <v>6.18</v>
      </c>
      <c r="I185">
        <v>2.67</v>
      </c>
      <c r="J185">
        <v>5.07</v>
      </c>
      <c r="K185">
        <v>2.41</v>
      </c>
      <c r="L185">
        <v>-1.19</v>
      </c>
      <c r="M185">
        <v>4.4400000000000004</v>
      </c>
      <c r="N185">
        <v>2.39</v>
      </c>
      <c r="O185">
        <v>5.0999999999999996</v>
      </c>
      <c r="P185">
        <v>4.6399999999999997</v>
      </c>
      <c r="R185">
        <v>-0.79</v>
      </c>
      <c r="S185">
        <v>3.66</v>
      </c>
      <c r="T185">
        <v>2.71</v>
      </c>
      <c r="U185">
        <v>3.31</v>
      </c>
      <c r="V185">
        <v>4.21</v>
      </c>
      <c r="W185">
        <v>3.1</v>
      </c>
      <c r="X185">
        <v>-0.31</v>
      </c>
      <c r="AB185">
        <v>0.28999999999999998</v>
      </c>
      <c r="AE185">
        <v>0.31</v>
      </c>
      <c r="AF185">
        <v>-1.19</v>
      </c>
    </row>
    <row r="186" spans="1:32" x14ac:dyDescent="0.35">
      <c r="A186" s="1">
        <v>37011</v>
      </c>
      <c r="B186">
        <v>2.35</v>
      </c>
      <c r="C186">
        <v>0.94</v>
      </c>
      <c r="D186">
        <v>2.75</v>
      </c>
      <c r="E186">
        <v>1.22</v>
      </c>
      <c r="F186">
        <v>-4.12</v>
      </c>
      <c r="G186">
        <v>0.19</v>
      </c>
      <c r="H186">
        <v>5.05</v>
      </c>
      <c r="I186">
        <v>2.6</v>
      </c>
      <c r="J186">
        <v>5.77</v>
      </c>
      <c r="K186">
        <v>2.36</v>
      </c>
      <c r="L186">
        <v>-0.87</v>
      </c>
      <c r="M186">
        <v>3.7199999999999998</v>
      </c>
      <c r="N186">
        <v>2.23</v>
      </c>
      <c r="O186">
        <v>5.9399999999999995</v>
      </c>
      <c r="P186">
        <v>4.67</v>
      </c>
      <c r="R186">
        <v>-0.67</v>
      </c>
      <c r="S186">
        <v>3.02</v>
      </c>
      <c r="T186">
        <v>2.7</v>
      </c>
      <c r="U186">
        <v>3.14</v>
      </c>
      <c r="V186">
        <v>4.3600000000000003</v>
      </c>
      <c r="W186">
        <v>4.5</v>
      </c>
      <c r="X186">
        <v>0.33</v>
      </c>
      <c r="AB186">
        <v>0.16</v>
      </c>
      <c r="AE186">
        <v>-0.39</v>
      </c>
      <c r="AF186">
        <v>-0.87</v>
      </c>
    </row>
    <row r="187" spans="1:32" x14ac:dyDescent="0.35">
      <c r="A187" s="1">
        <v>37042</v>
      </c>
      <c r="B187">
        <v>2.38</v>
      </c>
      <c r="C187">
        <v>1.01</v>
      </c>
      <c r="D187">
        <v>2.68</v>
      </c>
      <c r="E187">
        <v>1.1499999999999999</v>
      </c>
      <c r="F187">
        <v>-4.12</v>
      </c>
      <c r="G187">
        <v>0.2</v>
      </c>
      <c r="H187">
        <v>5.33</v>
      </c>
      <c r="I187">
        <v>2.69</v>
      </c>
      <c r="J187">
        <v>5.8</v>
      </c>
      <c r="K187">
        <v>2.36</v>
      </c>
      <c r="L187">
        <v>-1.03</v>
      </c>
      <c r="M187">
        <v>3.7199999999999998</v>
      </c>
      <c r="N187">
        <v>2.21</v>
      </c>
      <c r="O187">
        <v>6.06</v>
      </c>
      <c r="P187">
        <v>4.72</v>
      </c>
      <c r="R187">
        <v>-0.65</v>
      </c>
      <c r="S187">
        <v>3.11</v>
      </c>
      <c r="T187">
        <v>2.68</v>
      </c>
      <c r="U187">
        <v>3.27</v>
      </c>
      <c r="V187">
        <v>4.4400000000000004</v>
      </c>
      <c r="W187">
        <v>4.37</v>
      </c>
      <c r="X187">
        <v>0.33</v>
      </c>
      <c r="AB187">
        <v>-0.05</v>
      </c>
      <c r="AE187">
        <v>-1.19</v>
      </c>
      <c r="AF187">
        <v>-1.03</v>
      </c>
    </row>
    <row r="188" spans="1:32" x14ac:dyDescent="0.35">
      <c r="A188" s="1">
        <v>37071</v>
      </c>
      <c r="B188">
        <v>2.71</v>
      </c>
      <c r="C188">
        <v>1.1000000000000001</v>
      </c>
      <c r="D188">
        <v>2.71</v>
      </c>
      <c r="E188">
        <v>1.2</v>
      </c>
      <c r="F188">
        <v>-5.0199999999999996</v>
      </c>
      <c r="G188">
        <v>0.2</v>
      </c>
      <c r="H188">
        <v>5.37</v>
      </c>
      <c r="I188">
        <v>2.77</v>
      </c>
      <c r="J188">
        <v>6.16</v>
      </c>
      <c r="K188">
        <v>2.48</v>
      </c>
      <c r="L188">
        <v>-1.1299999999999999</v>
      </c>
      <c r="M188">
        <v>3.91</v>
      </c>
      <c r="N188">
        <v>2.31</v>
      </c>
      <c r="O188">
        <v>6.08</v>
      </c>
      <c r="P188">
        <v>5.64</v>
      </c>
      <c r="R188">
        <v>-0.63</v>
      </c>
      <c r="S188">
        <v>3.11</v>
      </c>
      <c r="T188">
        <v>2.7199999999999998</v>
      </c>
      <c r="U188">
        <v>3.35</v>
      </c>
      <c r="V188">
        <v>4.2699999999999996</v>
      </c>
      <c r="W188">
        <v>4.4000000000000004</v>
      </c>
      <c r="X188">
        <v>0.34</v>
      </c>
      <c r="AB188">
        <v>-0.05</v>
      </c>
      <c r="AE188">
        <v>-1.2</v>
      </c>
      <c r="AF188">
        <v>-1.1299999999999999</v>
      </c>
    </row>
    <row r="189" spans="1:32" x14ac:dyDescent="0.35">
      <c r="A189" s="1">
        <v>37103</v>
      </c>
      <c r="B189">
        <v>2.75</v>
      </c>
      <c r="C189">
        <v>0.7</v>
      </c>
      <c r="D189">
        <v>2.82</v>
      </c>
      <c r="E189">
        <v>2.02</v>
      </c>
      <c r="F189">
        <v>-3.76</v>
      </c>
      <c r="G189">
        <v>0.82</v>
      </c>
      <c r="H189">
        <v>8.24</v>
      </c>
      <c r="I189">
        <v>3.15</v>
      </c>
      <c r="J189">
        <v>6.04</v>
      </c>
      <c r="K189">
        <v>2.4</v>
      </c>
      <c r="L189">
        <v>-1.3599999999999999</v>
      </c>
      <c r="M189">
        <v>3.57</v>
      </c>
      <c r="N189">
        <v>2.31</v>
      </c>
      <c r="O189">
        <v>8.4499999999999993</v>
      </c>
      <c r="P189">
        <v>6.09</v>
      </c>
      <c r="R189">
        <v>-1.32</v>
      </c>
      <c r="S189">
        <v>2.27</v>
      </c>
      <c r="T189">
        <v>2.84</v>
      </c>
      <c r="U189">
        <v>4.0199999999999996</v>
      </c>
      <c r="V189">
        <v>3.45</v>
      </c>
      <c r="W189">
        <v>4.5999999999999996</v>
      </c>
      <c r="X189">
        <v>0.63</v>
      </c>
      <c r="AB189">
        <v>0.22</v>
      </c>
      <c r="AE189">
        <v>-1.08</v>
      </c>
      <c r="AF189">
        <v>-1.3599999999999999</v>
      </c>
    </row>
    <row r="190" spans="1:32" x14ac:dyDescent="0.35">
      <c r="A190" s="1">
        <v>37134</v>
      </c>
      <c r="B190">
        <v>2.91</v>
      </c>
      <c r="C190">
        <v>0.88</v>
      </c>
      <c r="D190">
        <v>2.89</v>
      </c>
      <c r="E190">
        <v>2.15</v>
      </c>
      <c r="F190">
        <v>-3.63</v>
      </c>
      <c r="G190">
        <v>0.89</v>
      </c>
      <c r="H190">
        <v>9.25</v>
      </c>
      <c r="I190">
        <v>3.29</v>
      </c>
      <c r="J190">
        <v>6.09</v>
      </c>
      <c r="K190">
        <v>2.5</v>
      </c>
      <c r="L190">
        <v>-1.53</v>
      </c>
      <c r="M190">
        <v>3.61</v>
      </c>
      <c r="N190">
        <v>2.41</v>
      </c>
      <c r="O190">
        <v>8.32</v>
      </c>
      <c r="P190">
        <v>6.15</v>
      </c>
      <c r="R190">
        <v>-1.34</v>
      </c>
      <c r="S190">
        <v>3.06</v>
      </c>
      <c r="T190">
        <v>2.77</v>
      </c>
      <c r="U190">
        <v>4.25</v>
      </c>
      <c r="V190">
        <v>3.5300000000000002</v>
      </c>
      <c r="W190">
        <v>4.7</v>
      </c>
      <c r="X190">
        <v>0.62</v>
      </c>
      <c r="AB190">
        <v>0.33</v>
      </c>
      <c r="AE190">
        <v>-1.97</v>
      </c>
      <c r="AF190">
        <v>-1.53</v>
      </c>
    </row>
    <row r="191" spans="1:32" x14ac:dyDescent="0.35">
      <c r="A191" s="1">
        <v>37162</v>
      </c>
      <c r="B191">
        <v>3.39</v>
      </c>
      <c r="C191">
        <v>1.05</v>
      </c>
      <c r="D191">
        <v>3.03</v>
      </c>
      <c r="E191">
        <v>2.5300000000000002</v>
      </c>
      <c r="F191">
        <v>-4.13</v>
      </c>
      <c r="G191">
        <v>1.05</v>
      </c>
      <c r="H191">
        <v>11.44</v>
      </c>
      <c r="I191">
        <v>3.75</v>
      </c>
      <c r="J191">
        <v>6.48</v>
      </c>
      <c r="K191">
        <v>2.56</v>
      </c>
      <c r="L191">
        <v>-1.47</v>
      </c>
      <c r="M191">
        <v>4.09</v>
      </c>
      <c r="N191">
        <v>2.35</v>
      </c>
      <c r="O191">
        <v>9.91</v>
      </c>
      <c r="P191">
        <v>6.96</v>
      </c>
      <c r="R191">
        <v>-1.6400000000000001</v>
      </c>
      <c r="S191">
        <v>3.51</v>
      </c>
      <c r="T191">
        <v>2.82</v>
      </c>
      <c r="U191">
        <v>4.88</v>
      </c>
      <c r="V191">
        <v>3.86</v>
      </c>
      <c r="W191">
        <v>4.83</v>
      </c>
      <c r="X191">
        <v>0.68</v>
      </c>
      <c r="AB191">
        <v>0.31</v>
      </c>
      <c r="AE191">
        <v>-2.5</v>
      </c>
      <c r="AF191">
        <v>-1.47</v>
      </c>
    </row>
    <row r="192" spans="1:32" x14ac:dyDescent="0.35">
      <c r="A192" s="1">
        <v>37195</v>
      </c>
      <c r="B192">
        <v>3.62</v>
      </c>
      <c r="C192">
        <v>1.1400000000000001</v>
      </c>
      <c r="D192">
        <v>2.94</v>
      </c>
      <c r="E192">
        <v>2.11</v>
      </c>
      <c r="F192">
        <v>-4.96</v>
      </c>
      <c r="G192">
        <v>0.82</v>
      </c>
      <c r="H192">
        <v>9.31</v>
      </c>
      <c r="I192">
        <v>3.61</v>
      </c>
      <c r="J192">
        <v>5.76</v>
      </c>
      <c r="K192">
        <v>2.58</v>
      </c>
      <c r="L192">
        <v>-1.47</v>
      </c>
      <c r="M192">
        <v>3.82</v>
      </c>
      <c r="N192">
        <v>2.4300000000000002</v>
      </c>
      <c r="O192">
        <v>9.7200000000000006</v>
      </c>
      <c r="P192">
        <v>7.45</v>
      </c>
      <c r="R192">
        <v>-1.69</v>
      </c>
      <c r="S192">
        <v>3.4</v>
      </c>
      <c r="T192">
        <v>3.16</v>
      </c>
      <c r="U192">
        <v>4.58</v>
      </c>
      <c r="V192">
        <v>4.37</v>
      </c>
      <c r="W192">
        <v>4.59</v>
      </c>
      <c r="X192">
        <v>1.5899999999999999</v>
      </c>
      <c r="AB192">
        <v>0.47</v>
      </c>
      <c r="AE192">
        <v>-1.88</v>
      </c>
      <c r="AF192">
        <v>-1.47</v>
      </c>
    </row>
    <row r="193" spans="1:32" x14ac:dyDescent="0.35">
      <c r="A193" s="1">
        <v>37225</v>
      </c>
      <c r="B193">
        <v>3.44</v>
      </c>
      <c r="C193">
        <v>1.04</v>
      </c>
      <c r="D193">
        <v>2.99</v>
      </c>
      <c r="E193">
        <v>1.96</v>
      </c>
      <c r="F193">
        <v>-4.78</v>
      </c>
      <c r="G193">
        <v>0.74</v>
      </c>
      <c r="H193">
        <v>8.3800000000000008</v>
      </c>
      <c r="I193">
        <v>3.37</v>
      </c>
      <c r="J193">
        <v>6.12</v>
      </c>
      <c r="K193">
        <v>2.52</v>
      </c>
      <c r="L193">
        <v>-1.47</v>
      </c>
      <c r="M193">
        <v>3.4699999999999998</v>
      </c>
      <c r="N193">
        <v>2.39</v>
      </c>
      <c r="O193">
        <v>9.23</v>
      </c>
      <c r="P193">
        <v>7.07</v>
      </c>
      <c r="R193">
        <v>-1.63</v>
      </c>
      <c r="S193">
        <v>3</v>
      </c>
      <c r="T193">
        <v>3.07</v>
      </c>
      <c r="U193">
        <v>4.28</v>
      </c>
      <c r="V193">
        <v>4.1900000000000004</v>
      </c>
      <c r="W193">
        <v>4.6100000000000003</v>
      </c>
      <c r="X193">
        <v>1.79</v>
      </c>
      <c r="AB193">
        <v>0.63</v>
      </c>
      <c r="AE193">
        <v>-1.8399999999999999</v>
      </c>
      <c r="AF193">
        <v>-1.47</v>
      </c>
    </row>
    <row r="194" spans="1:32" x14ac:dyDescent="0.35">
      <c r="A194" s="1">
        <v>37256</v>
      </c>
      <c r="B194">
        <v>2.0299999999999998</v>
      </c>
      <c r="C194">
        <v>1.6400000000000001</v>
      </c>
      <c r="D194">
        <v>3.6</v>
      </c>
      <c r="E194">
        <v>1.6</v>
      </c>
      <c r="F194">
        <v>-1.1599999999999999</v>
      </c>
      <c r="G194">
        <v>1.1599999999999999</v>
      </c>
      <c r="H194">
        <v>3.24</v>
      </c>
      <c r="I194">
        <v>3.86</v>
      </c>
      <c r="J194">
        <v>3.93</v>
      </c>
      <c r="K194">
        <v>2.79</v>
      </c>
      <c r="L194">
        <v>1</v>
      </c>
      <c r="M194">
        <v>3.64</v>
      </c>
      <c r="N194">
        <v>2.8</v>
      </c>
      <c r="O194">
        <v>-4.29</v>
      </c>
      <c r="P194">
        <v>-1.41</v>
      </c>
      <c r="R194">
        <v>1.8900000000000001</v>
      </c>
      <c r="S194">
        <v>3.27</v>
      </c>
      <c r="T194">
        <v>3.9699999999999998</v>
      </c>
      <c r="U194">
        <v>3.95</v>
      </c>
      <c r="V194">
        <v>1.6400000000000001</v>
      </c>
      <c r="W194">
        <v>4.57</v>
      </c>
      <c r="X194">
        <v>1.41</v>
      </c>
      <c r="AB194">
        <v>0.62</v>
      </c>
      <c r="AE194">
        <v>0.62</v>
      </c>
      <c r="AF194">
        <v>1</v>
      </c>
    </row>
    <row r="195" spans="1:32" x14ac:dyDescent="0.35">
      <c r="A195" s="1">
        <v>37287</v>
      </c>
      <c r="B195">
        <v>2.13</v>
      </c>
      <c r="C195">
        <v>1.73</v>
      </c>
      <c r="D195">
        <v>3.69</v>
      </c>
      <c r="E195">
        <v>1.6800000000000002</v>
      </c>
      <c r="F195">
        <v>-1.18</v>
      </c>
      <c r="G195">
        <v>1.29</v>
      </c>
      <c r="H195">
        <v>3.2</v>
      </c>
      <c r="I195">
        <v>3.9699999999999998</v>
      </c>
      <c r="J195">
        <v>4.03</v>
      </c>
      <c r="K195">
        <v>2.85</v>
      </c>
      <c r="L195">
        <v>1.3</v>
      </c>
      <c r="M195">
        <v>3.6</v>
      </c>
      <c r="N195">
        <v>2.87</v>
      </c>
      <c r="O195">
        <v>-4.43</v>
      </c>
      <c r="P195">
        <v>-1.3</v>
      </c>
      <c r="R195">
        <v>1.92</v>
      </c>
      <c r="S195">
        <v>3.2800000000000002</v>
      </c>
      <c r="T195">
        <v>3.96</v>
      </c>
      <c r="U195">
        <v>4.0999999999999996</v>
      </c>
      <c r="V195">
        <v>1.75</v>
      </c>
      <c r="W195">
        <v>4.5999999999999996</v>
      </c>
      <c r="X195">
        <v>1.47</v>
      </c>
      <c r="AB195">
        <v>0.71</v>
      </c>
      <c r="AE195">
        <v>0.61</v>
      </c>
      <c r="AF195">
        <v>1.3</v>
      </c>
    </row>
    <row r="196" spans="1:32" x14ac:dyDescent="0.35">
      <c r="A196" s="1">
        <v>37315</v>
      </c>
      <c r="B196">
        <v>2.2400000000000002</v>
      </c>
      <c r="C196">
        <v>1.92</v>
      </c>
      <c r="D196">
        <v>3.6</v>
      </c>
      <c r="E196">
        <v>1.9100000000000001</v>
      </c>
      <c r="F196">
        <v>-1.19</v>
      </c>
      <c r="G196">
        <v>1.31</v>
      </c>
      <c r="H196">
        <v>3.12</v>
      </c>
      <c r="I196">
        <v>3.88</v>
      </c>
      <c r="J196">
        <v>3.84</v>
      </c>
      <c r="K196">
        <v>2.8</v>
      </c>
      <c r="L196">
        <v>1.34</v>
      </c>
      <c r="M196">
        <v>3.35</v>
      </c>
      <c r="N196">
        <v>2.7800000000000002</v>
      </c>
      <c r="O196">
        <v>-3.99</v>
      </c>
      <c r="P196">
        <v>-1.03</v>
      </c>
      <c r="R196">
        <v>1.92</v>
      </c>
      <c r="S196">
        <v>3.54</v>
      </c>
      <c r="T196">
        <v>3.81</v>
      </c>
      <c r="U196">
        <v>3.98</v>
      </c>
      <c r="V196">
        <v>1.76</v>
      </c>
      <c r="W196">
        <v>4.49</v>
      </c>
      <c r="X196">
        <v>1.5</v>
      </c>
      <c r="AB196">
        <v>1.43</v>
      </c>
      <c r="AE196">
        <v>0.48</v>
      </c>
      <c r="AF196">
        <v>1.34</v>
      </c>
    </row>
    <row r="197" spans="1:32" x14ac:dyDescent="0.35">
      <c r="A197" s="1">
        <v>37344</v>
      </c>
      <c r="B197">
        <v>2.44</v>
      </c>
      <c r="C197">
        <v>1.9</v>
      </c>
      <c r="D197">
        <v>3.5</v>
      </c>
      <c r="E197">
        <v>1.83</v>
      </c>
      <c r="F197">
        <v>-1.19</v>
      </c>
      <c r="G197">
        <v>1.25</v>
      </c>
      <c r="H197">
        <v>3.12</v>
      </c>
      <c r="I197">
        <v>3.83</v>
      </c>
      <c r="J197">
        <v>3.52</v>
      </c>
      <c r="K197">
        <v>2.85</v>
      </c>
      <c r="L197">
        <v>1.34</v>
      </c>
      <c r="M197">
        <v>3.24</v>
      </c>
      <c r="N197">
        <v>2.7800000000000002</v>
      </c>
      <c r="O197">
        <v>0.33</v>
      </c>
      <c r="P197">
        <v>0.28999999999999998</v>
      </c>
      <c r="R197">
        <v>1.92</v>
      </c>
      <c r="S197">
        <v>3.54</v>
      </c>
      <c r="T197">
        <v>3.81</v>
      </c>
      <c r="U197">
        <v>3.98</v>
      </c>
      <c r="V197">
        <v>1.71</v>
      </c>
      <c r="W197">
        <v>4.49</v>
      </c>
      <c r="X197">
        <v>1.41</v>
      </c>
      <c r="AB197">
        <v>1.43</v>
      </c>
      <c r="AE197">
        <v>0.48</v>
      </c>
      <c r="AF197">
        <v>1.2</v>
      </c>
    </row>
    <row r="198" spans="1:32" x14ac:dyDescent="0.35">
      <c r="A198" s="1">
        <v>37376</v>
      </c>
      <c r="B198">
        <v>2.5499999999999998</v>
      </c>
      <c r="C198">
        <v>2.59</v>
      </c>
      <c r="D198">
        <v>3.54</v>
      </c>
      <c r="E198">
        <v>2.4699999999999998</v>
      </c>
      <c r="F198">
        <v>-1.19</v>
      </c>
      <c r="G198">
        <v>1.95</v>
      </c>
      <c r="H198">
        <v>3.12</v>
      </c>
      <c r="I198">
        <v>3.73</v>
      </c>
      <c r="J198">
        <v>1.83</v>
      </c>
      <c r="K198">
        <v>2.95</v>
      </c>
      <c r="L198">
        <v>1.34</v>
      </c>
      <c r="M198">
        <v>3.01</v>
      </c>
      <c r="N198">
        <v>2.7800000000000002</v>
      </c>
      <c r="O198">
        <v>0.23</v>
      </c>
      <c r="P198">
        <v>0.38</v>
      </c>
      <c r="R198">
        <v>1.92</v>
      </c>
      <c r="S198">
        <v>3.54</v>
      </c>
      <c r="T198">
        <v>3.81</v>
      </c>
      <c r="U198">
        <v>3.98</v>
      </c>
      <c r="V198">
        <v>-0.13</v>
      </c>
      <c r="W198">
        <v>4.49</v>
      </c>
      <c r="X198">
        <v>1.03</v>
      </c>
      <c r="AB198">
        <v>1.43</v>
      </c>
      <c r="AE198">
        <v>0.48</v>
      </c>
      <c r="AF198">
        <v>2.4</v>
      </c>
    </row>
    <row r="199" spans="1:32" x14ac:dyDescent="0.35">
      <c r="A199" s="1">
        <v>37407</v>
      </c>
      <c r="B199">
        <v>2.69</v>
      </c>
      <c r="C199">
        <v>2.67</v>
      </c>
      <c r="D199">
        <v>3.61</v>
      </c>
      <c r="E199">
        <v>2.6</v>
      </c>
      <c r="F199">
        <v>-1.19</v>
      </c>
      <c r="G199">
        <v>1.94</v>
      </c>
      <c r="H199">
        <v>3.12</v>
      </c>
      <c r="I199">
        <v>3.71</v>
      </c>
      <c r="J199">
        <v>1.81</v>
      </c>
      <c r="K199">
        <v>3.01</v>
      </c>
      <c r="L199">
        <v>1.34</v>
      </c>
      <c r="M199">
        <v>2.88</v>
      </c>
      <c r="N199">
        <v>2.7800000000000002</v>
      </c>
      <c r="O199">
        <v>0.42</v>
      </c>
      <c r="P199">
        <v>0.79</v>
      </c>
      <c r="R199">
        <v>1.92</v>
      </c>
      <c r="S199">
        <v>3.54</v>
      </c>
      <c r="T199">
        <v>3.81</v>
      </c>
      <c r="U199">
        <v>3.98</v>
      </c>
      <c r="V199">
        <v>-0.13</v>
      </c>
      <c r="W199">
        <v>4.49</v>
      </c>
      <c r="X199">
        <v>1.07</v>
      </c>
      <c r="AB199">
        <v>1.43</v>
      </c>
      <c r="AE199">
        <v>0.48</v>
      </c>
      <c r="AF199">
        <v>2.35</v>
      </c>
    </row>
    <row r="200" spans="1:32" x14ac:dyDescent="0.35">
      <c r="A200" s="1">
        <v>37435</v>
      </c>
      <c r="B200">
        <v>3.09</v>
      </c>
      <c r="C200">
        <v>2.93</v>
      </c>
      <c r="D200">
        <v>3.94</v>
      </c>
      <c r="E200">
        <v>2.94</v>
      </c>
      <c r="F200">
        <v>-1.19</v>
      </c>
      <c r="G200">
        <v>2.41</v>
      </c>
      <c r="H200">
        <v>3.12</v>
      </c>
      <c r="I200">
        <v>1.31</v>
      </c>
      <c r="J200">
        <v>1.48</v>
      </c>
      <c r="K200">
        <v>3.1</v>
      </c>
      <c r="L200">
        <v>1.34</v>
      </c>
      <c r="M200">
        <v>3.09</v>
      </c>
      <c r="N200">
        <v>2.7800000000000002</v>
      </c>
      <c r="O200">
        <v>0.3</v>
      </c>
      <c r="P200">
        <v>3.09</v>
      </c>
      <c r="R200">
        <v>1.92</v>
      </c>
      <c r="S200">
        <v>3.54</v>
      </c>
      <c r="T200">
        <v>3.81</v>
      </c>
      <c r="U200">
        <v>3.98</v>
      </c>
      <c r="V200">
        <v>-0.14000000000000001</v>
      </c>
      <c r="W200">
        <v>4.49</v>
      </c>
      <c r="X200">
        <v>0.47</v>
      </c>
      <c r="AB200">
        <v>1.43</v>
      </c>
      <c r="AE200">
        <v>0.48</v>
      </c>
      <c r="AF200">
        <v>2.59</v>
      </c>
    </row>
    <row r="201" spans="1:32" x14ac:dyDescent="0.35">
      <c r="A201" s="1">
        <v>37468</v>
      </c>
      <c r="B201">
        <v>3.2800000000000002</v>
      </c>
      <c r="C201">
        <v>3.61</v>
      </c>
      <c r="D201">
        <v>4.53</v>
      </c>
      <c r="E201">
        <v>4.3499999999999996</v>
      </c>
      <c r="F201">
        <v>-1.19</v>
      </c>
      <c r="G201">
        <v>3.45</v>
      </c>
      <c r="H201">
        <v>3.12</v>
      </c>
      <c r="I201">
        <v>1.49</v>
      </c>
      <c r="J201">
        <v>1.1499999999999999</v>
      </c>
      <c r="K201">
        <v>3.3</v>
      </c>
      <c r="L201">
        <v>1.34</v>
      </c>
      <c r="M201">
        <v>4.1399999999999997</v>
      </c>
      <c r="N201">
        <v>2.7800000000000002</v>
      </c>
      <c r="O201">
        <v>-0.72</v>
      </c>
      <c r="P201">
        <v>2.95</v>
      </c>
      <c r="R201">
        <v>1.92</v>
      </c>
      <c r="S201">
        <v>3.54</v>
      </c>
      <c r="T201">
        <v>3.81</v>
      </c>
      <c r="U201">
        <v>3.98</v>
      </c>
      <c r="V201">
        <v>3.58</v>
      </c>
      <c r="W201">
        <v>4.49</v>
      </c>
      <c r="X201">
        <v>0</v>
      </c>
      <c r="AB201">
        <v>1.43</v>
      </c>
      <c r="AE201">
        <v>0.48</v>
      </c>
      <c r="AF201">
        <v>3.7800000000000002</v>
      </c>
    </row>
    <row r="202" spans="1:32" x14ac:dyDescent="0.35">
      <c r="A202" s="1">
        <v>37498</v>
      </c>
      <c r="B202">
        <v>3.36</v>
      </c>
      <c r="C202">
        <v>3.49</v>
      </c>
      <c r="D202">
        <v>4.43</v>
      </c>
      <c r="E202">
        <v>4.46</v>
      </c>
      <c r="F202">
        <v>-1.19</v>
      </c>
      <c r="G202">
        <v>3.4</v>
      </c>
      <c r="H202">
        <v>3.12</v>
      </c>
      <c r="I202">
        <v>1.56</v>
      </c>
      <c r="J202">
        <v>1.1400000000000001</v>
      </c>
      <c r="K202">
        <v>3.3</v>
      </c>
      <c r="L202">
        <v>1.34</v>
      </c>
      <c r="M202">
        <v>4.1100000000000003</v>
      </c>
      <c r="N202">
        <v>2.7800000000000002</v>
      </c>
      <c r="O202">
        <v>-0.71</v>
      </c>
      <c r="P202">
        <v>3.24</v>
      </c>
      <c r="R202">
        <v>1.92</v>
      </c>
      <c r="S202">
        <v>3.54</v>
      </c>
      <c r="T202">
        <v>3.81</v>
      </c>
      <c r="U202">
        <v>3.98</v>
      </c>
      <c r="V202">
        <v>3.64</v>
      </c>
      <c r="W202">
        <v>4.49</v>
      </c>
      <c r="X202">
        <v>0</v>
      </c>
      <c r="AB202">
        <v>1.43</v>
      </c>
      <c r="AE202">
        <v>0.48</v>
      </c>
      <c r="AF202">
        <v>3.79</v>
      </c>
    </row>
    <row r="203" spans="1:32" x14ac:dyDescent="0.35">
      <c r="A203" s="1">
        <v>37529</v>
      </c>
      <c r="B203">
        <v>4.6500000000000004</v>
      </c>
      <c r="C203">
        <v>5</v>
      </c>
      <c r="D203">
        <v>4.9399999999999995</v>
      </c>
      <c r="E203">
        <v>5.83</v>
      </c>
      <c r="F203">
        <v>-1.19</v>
      </c>
      <c r="G203">
        <v>4.26</v>
      </c>
      <c r="H203">
        <v>3.12</v>
      </c>
      <c r="I203">
        <v>1.98</v>
      </c>
      <c r="J203">
        <v>1.3</v>
      </c>
      <c r="K203">
        <v>3.7</v>
      </c>
      <c r="L203">
        <v>1.34</v>
      </c>
      <c r="M203">
        <v>5.16</v>
      </c>
      <c r="N203">
        <v>2.7800000000000002</v>
      </c>
      <c r="O203">
        <v>0.33</v>
      </c>
      <c r="P203">
        <v>5.99</v>
      </c>
      <c r="R203">
        <v>1.92</v>
      </c>
      <c r="S203">
        <v>3.54</v>
      </c>
      <c r="T203">
        <v>3.81</v>
      </c>
      <c r="U203">
        <v>3.98</v>
      </c>
      <c r="V203">
        <v>1.6800000000000002</v>
      </c>
      <c r="W203">
        <v>4.49</v>
      </c>
      <c r="X203">
        <v>0.77</v>
      </c>
      <c r="AB203">
        <v>1.43</v>
      </c>
      <c r="AE203">
        <v>0.48</v>
      </c>
      <c r="AF203">
        <v>6.76</v>
      </c>
    </row>
    <row r="204" spans="1:32" x14ac:dyDescent="0.35">
      <c r="A204" s="1">
        <v>37560</v>
      </c>
      <c r="B204">
        <v>4.34</v>
      </c>
      <c r="C204">
        <v>4.3099999999999996</v>
      </c>
      <c r="D204">
        <v>4.83</v>
      </c>
      <c r="E204">
        <v>5.55</v>
      </c>
      <c r="F204">
        <v>-0.73</v>
      </c>
      <c r="G204">
        <v>3.81</v>
      </c>
      <c r="H204">
        <v>12.15</v>
      </c>
      <c r="I204">
        <v>1.92</v>
      </c>
      <c r="J204">
        <v>1.27</v>
      </c>
      <c r="K204">
        <v>3.51</v>
      </c>
      <c r="L204">
        <v>5.43</v>
      </c>
      <c r="M204">
        <v>5.0199999999999996</v>
      </c>
      <c r="N204">
        <v>3.31</v>
      </c>
      <c r="O204">
        <v>3.63</v>
      </c>
      <c r="P204">
        <v>5.68</v>
      </c>
      <c r="R204">
        <v>-18.239999999999998</v>
      </c>
      <c r="S204">
        <v>5.24</v>
      </c>
      <c r="T204">
        <v>5.13</v>
      </c>
      <c r="U204">
        <v>5.78</v>
      </c>
      <c r="V204">
        <v>1.8399999999999999</v>
      </c>
      <c r="W204">
        <v>5.53</v>
      </c>
      <c r="X204">
        <v>0.75</v>
      </c>
      <c r="AB204">
        <v>2.36</v>
      </c>
      <c r="AE204">
        <v>2.34</v>
      </c>
      <c r="AF204">
        <v>5.44</v>
      </c>
    </row>
    <row r="205" spans="1:32" x14ac:dyDescent="0.35">
      <c r="A205" s="1">
        <v>37589</v>
      </c>
      <c r="B205">
        <v>3.76</v>
      </c>
      <c r="C205">
        <v>3.61</v>
      </c>
      <c r="D205">
        <v>5.0199999999999996</v>
      </c>
      <c r="E205">
        <v>5.14</v>
      </c>
      <c r="F205">
        <v>-0.71</v>
      </c>
      <c r="G205">
        <v>3.29</v>
      </c>
      <c r="H205">
        <v>11.25</v>
      </c>
      <c r="I205">
        <v>1.78</v>
      </c>
      <c r="J205">
        <v>1.24</v>
      </c>
      <c r="K205">
        <v>3.5</v>
      </c>
      <c r="L205">
        <v>5.04</v>
      </c>
      <c r="M205">
        <v>4.5600000000000005</v>
      </c>
      <c r="N205">
        <v>3.25</v>
      </c>
      <c r="O205">
        <v>3.5300000000000002</v>
      </c>
      <c r="P205">
        <v>3.68</v>
      </c>
      <c r="R205">
        <v>-17.86</v>
      </c>
      <c r="S205">
        <v>4.7</v>
      </c>
      <c r="T205">
        <v>5.3</v>
      </c>
      <c r="U205">
        <v>5.35</v>
      </c>
      <c r="V205">
        <v>1.74</v>
      </c>
      <c r="W205">
        <v>5.79</v>
      </c>
      <c r="X205">
        <v>0.77</v>
      </c>
      <c r="AB205">
        <v>2.3199999999999998</v>
      </c>
      <c r="AE205">
        <v>2.2400000000000002</v>
      </c>
      <c r="AF205">
        <v>5.04</v>
      </c>
    </row>
    <row r="206" spans="1:32" x14ac:dyDescent="0.35">
      <c r="A206" s="1">
        <v>37621</v>
      </c>
      <c r="B206">
        <v>5.42</v>
      </c>
      <c r="C206">
        <v>4.25</v>
      </c>
      <c r="D206">
        <v>4.82</v>
      </c>
      <c r="E206">
        <v>4.62</v>
      </c>
      <c r="F206">
        <v>0.36</v>
      </c>
      <c r="G206">
        <v>4.9800000000000004</v>
      </c>
      <c r="H206">
        <v>4.37</v>
      </c>
      <c r="I206">
        <v>5.07</v>
      </c>
      <c r="J206">
        <v>2.14</v>
      </c>
      <c r="K206">
        <v>3.77</v>
      </c>
      <c r="L206">
        <v>7.8</v>
      </c>
      <c r="M206">
        <v>5.29</v>
      </c>
      <c r="N206">
        <v>3.32</v>
      </c>
      <c r="O206">
        <v>8.64</v>
      </c>
      <c r="P206">
        <v>8.99</v>
      </c>
      <c r="R206">
        <v>2.2000000000000002</v>
      </c>
      <c r="S206">
        <v>5.05</v>
      </c>
      <c r="T206">
        <v>5.45</v>
      </c>
      <c r="U206">
        <v>5.6</v>
      </c>
      <c r="V206">
        <v>14.41</v>
      </c>
      <c r="W206">
        <v>5.22</v>
      </c>
      <c r="X206">
        <v>1.45</v>
      </c>
      <c r="AB206">
        <v>2.46</v>
      </c>
      <c r="AE206">
        <v>3.52</v>
      </c>
      <c r="AF206">
        <v>7.8</v>
      </c>
    </row>
    <row r="207" spans="1:32" x14ac:dyDescent="0.35">
      <c r="A207" s="1">
        <v>37652</v>
      </c>
      <c r="B207">
        <v>5.5600000000000005</v>
      </c>
      <c r="C207">
        <v>4.12</v>
      </c>
      <c r="D207">
        <v>5.04</v>
      </c>
      <c r="E207">
        <v>4.8100000000000005</v>
      </c>
      <c r="F207">
        <v>0.39</v>
      </c>
      <c r="G207">
        <v>4.96</v>
      </c>
      <c r="H207">
        <v>4.59</v>
      </c>
      <c r="I207">
        <v>5.36</v>
      </c>
      <c r="J207">
        <v>2.2400000000000002</v>
      </c>
      <c r="K207">
        <v>3.84</v>
      </c>
      <c r="L207">
        <v>7.98</v>
      </c>
      <c r="M207">
        <v>5.57</v>
      </c>
      <c r="N207">
        <v>3.38</v>
      </c>
      <c r="O207">
        <v>8.6999999999999993</v>
      </c>
      <c r="P207">
        <v>9.15</v>
      </c>
      <c r="R207">
        <v>2.27</v>
      </c>
      <c r="S207">
        <v>5.19</v>
      </c>
      <c r="T207">
        <v>5.64</v>
      </c>
      <c r="U207">
        <v>5.84</v>
      </c>
      <c r="V207">
        <v>15.08</v>
      </c>
      <c r="W207">
        <v>5.53</v>
      </c>
      <c r="X207">
        <v>1.46</v>
      </c>
      <c r="AB207">
        <v>2.62</v>
      </c>
      <c r="AE207">
        <v>3.82</v>
      </c>
      <c r="AF207">
        <v>7.98</v>
      </c>
    </row>
    <row r="208" spans="1:32" x14ac:dyDescent="0.35">
      <c r="A208" s="1">
        <v>37680</v>
      </c>
      <c r="B208">
        <v>5.53</v>
      </c>
      <c r="C208">
        <v>4.0199999999999996</v>
      </c>
      <c r="D208">
        <v>5.26</v>
      </c>
      <c r="E208">
        <v>4.9000000000000004</v>
      </c>
      <c r="F208">
        <v>0.38</v>
      </c>
      <c r="G208">
        <v>5.22</v>
      </c>
      <c r="H208">
        <v>4.68</v>
      </c>
      <c r="I208">
        <v>5.43</v>
      </c>
      <c r="J208">
        <v>2.2400000000000002</v>
      </c>
      <c r="K208">
        <v>3.95</v>
      </c>
      <c r="L208">
        <v>8.42</v>
      </c>
      <c r="M208">
        <v>5.6899999999999995</v>
      </c>
      <c r="N208">
        <v>3.5</v>
      </c>
      <c r="O208">
        <v>8.73</v>
      </c>
      <c r="P208">
        <v>8.73</v>
      </c>
      <c r="R208">
        <v>2.0499999999999998</v>
      </c>
      <c r="S208">
        <v>5.25</v>
      </c>
      <c r="T208">
        <v>5.78</v>
      </c>
      <c r="U208">
        <v>5.91</v>
      </c>
      <c r="V208">
        <v>15.94</v>
      </c>
      <c r="W208">
        <v>5.59</v>
      </c>
      <c r="X208">
        <v>1.52</v>
      </c>
      <c r="AB208">
        <v>2.63</v>
      </c>
      <c r="AE208">
        <v>3.96</v>
      </c>
      <c r="AF208">
        <v>8.42</v>
      </c>
    </row>
    <row r="209" spans="1:32" x14ac:dyDescent="0.35">
      <c r="A209" s="1">
        <v>37711</v>
      </c>
      <c r="B209">
        <v>5.6899999999999995</v>
      </c>
      <c r="C209">
        <v>4.3</v>
      </c>
      <c r="D209">
        <v>5.4</v>
      </c>
      <c r="E209">
        <v>5.47</v>
      </c>
      <c r="F209">
        <v>0.41</v>
      </c>
      <c r="G209">
        <v>5.28</v>
      </c>
      <c r="H209">
        <v>7.58</v>
      </c>
      <c r="I209">
        <v>5.8100000000000005</v>
      </c>
      <c r="J209">
        <v>4.09</v>
      </c>
      <c r="K209">
        <v>4.0599999999999996</v>
      </c>
      <c r="L209">
        <v>10.83</v>
      </c>
      <c r="M209">
        <v>6.72</v>
      </c>
      <c r="N209">
        <v>3.65</v>
      </c>
      <c r="O209">
        <v>6.73</v>
      </c>
      <c r="P209">
        <v>7.31</v>
      </c>
      <c r="R209">
        <v>2.42</v>
      </c>
      <c r="S209">
        <v>5.31</v>
      </c>
      <c r="T209">
        <v>5.91</v>
      </c>
      <c r="U209">
        <v>6.34</v>
      </c>
      <c r="V209">
        <v>16.690000000000001</v>
      </c>
      <c r="W209">
        <v>5.82</v>
      </c>
      <c r="X209">
        <v>3.03</v>
      </c>
      <c r="AB209">
        <v>2.71</v>
      </c>
      <c r="AE209">
        <v>4.1500000000000004</v>
      </c>
      <c r="AF209">
        <v>10.83</v>
      </c>
    </row>
    <row r="210" spans="1:32" x14ac:dyDescent="0.35">
      <c r="A210" s="1">
        <v>37741</v>
      </c>
      <c r="B210">
        <v>5.29</v>
      </c>
      <c r="C210">
        <v>4.01</v>
      </c>
      <c r="D210">
        <v>5.12</v>
      </c>
      <c r="E210">
        <v>4.99</v>
      </c>
      <c r="F210">
        <v>0.4</v>
      </c>
      <c r="G210">
        <v>4.6399999999999997</v>
      </c>
      <c r="H210">
        <v>6.87</v>
      </c>
      <c r="I210">
        <v>5.22</v>
      </c>
      <c r="J210">
        <v>4.07</v>
      </c>
      <c r="K210">
        <v>4</v>
      </c>
      <c r="L210">
        <v>9.73</v>
      </c>
      <c r="M210">
        <v>6.27</v>
      </c>
      <c r="N210">
        <v>3.62</v>
      </c>
      <c r="O210">
        <v>6.45</v>
      </c>
      <c r="P210">
        <v>6.58</v>
      </c>
      <c r="R210">
        <v>2.2800000000000002</v>
      </c>
      <c r="S210">
        <v>4.91</v>
      </c>
      <c r="T210">
        <v>5.75</v>
      </c>
      <c r="U210">
        <v>5.6899999999999995</v>
      </c>
      <c r="V210">
        <v>13.47</v>
      </c>
      <c r="W210">
        <v>5.5</v>
      </c>
      <c r="X210">
        <v>2.79</v>
      </c>
      <c r="AB210">
        <v>2.4699999999999998</v>
      </c>
      <c r="AE210">
        <v>3.88</v>
      </c>
      <c r="AF210">
        <v>9.73</v>
      </c>
    </row>
    <row r="211" spans="1:32" x14ac:dyDescent="0.35">
      <c r="A211" s="1">
        <v>37771</v>
      </c>
      <c r="B211">
        <v>5.21</v>
      </c>
      <c r="C211">
        <v>3.79</v>
      </c>
      <c r="D211">
        <v>4.37</v>
      </c>
      <c r="E211">
        <v>5.08</v>
      </c>
      <c r="F211">
        <v>0.38</v>
      </c>
      <c r="G211">
        <v>4.41</v>
      </c>
      <c r="H211">
        <v>6.6899999999999995</v>
      </c>
      <c r="I211">
        <v>4.99</v>
      </c>
      <c r="J211">
        <v>3.75</v>
      </c>
      <c r="K211">
        <v>3.93</v>
      </c>
      <c r="L211">
        <v>9.08</v>
      </c>
      <c r="M211">
        <v>6.13</v>
      </c>
      <c r="N211">
        <v>3.55</v>
      </c>
      <c r="O211">
        <v>1.03</v>
      </c>
      <c r="P211">
        <v>7.13</v>
      </c>
      <c r="R211">
        <v>2.19</v>
      </c>
      <c r="S211">
        <v>4.84</v>
      </c>
      <c r="T211">
        <v>5.53</v>
      </c>
      <c r="U211">
        <v>5.57</v>
      </c>
      <c r="V211">
        <v>13.06</v>
      </c>
      <c r="W211">
        <v>5.04</v>
      </c>
      <c r="X211">
        <v>2.61</v>
      </c>
      <c r="AB211">
        <v>2.29</v>
      </c>
      <c r="AD211">
        <v>1.9300000000000002</v>
      </c>
      <c r="AE211">
        <v>3.5300000000000002</v>
      </c>
      <c r="AF211">
        <v>9.08</v>
      </c>
    </row>
    <row r="212" spans="1:32" x14ac:dyDescent="0.35">
      <c r="A212" s="1">
        <v>37802</v>
      </c>
      <c r="B212">
        <v>4.43</v>
      </c>
      <c r="C212">
        <v>3.96</v>
      </c>
      <c r="D212">
        <v>4.1900000000000004</v>
      </c>
      <c r="E212">
        <v>4.6399999999999997</v>
      </c>
      <c r="F212">
        <v>-2.4900000000000002</v>
      </c>
      <c r="G212">
        <v>4.49</v>
      </c>
      <c r="H212">
        <v>3.31</v>
      </c>
      <c r="I212">
        <v>5.0599999999999996</v>
      </c>
      <c r="J212">
        <v>5.23</v>
      </c>
      <c r="K212">
        <v>3.88</v>
      </c>
      <c r="L212">
        <v>9.56</v>
      </c>
      <c r="M212">
        <v>6.11</v>
      </c>
      <c r="N212">
        <v>3.5300000000000002</v>
      </c>
      <c r="O212">
        <v>-0.88</v>
      </c>
      <c r="P212">
        <v>2.7</v>
      </c>
      <c r="R212">
        <v>1.85</v>
      </c>
      <c r="S212">
        <v>4.6899999999999995</v>
      </c>
      <c r="T212">
        <v>5.68</v>
      </c>
      <c r="U212">
        <v>5.7</v>
      </c>
      <c r="V212">
        <v>7.32</v>
      </c>
      <c r="W212">
        <v>4.5199999999999996</v>
      </c>
      <c r="X212">
        <v>4.34</v>
      </c>
      <c r="AB212">
        <v>2.83</v>
      </c>
      <c r="AD212">
        <v>2.69</v>
      </c>
      <c r="AE212">
        <v>5.39</v>
      </c>
      <c r="AF212">
        <v>9.58</v>
      </c>
    </row>
    <row r="213" spans="1:32" x14ac:dyDescent="0.35">
      <c r="A213" s="1">
        <v>37833</v>
      </c>
      <c r="B213">
        <v>4.38</v>
      </c>
      <c r="C213">
        <v>3.76</v>
      </c>
      <c r="D213">
        <v>4.28</v>
      </c>
      <c r="E213">
        <v>4.4800000000000004</v>
      </c>
      <c r="F213">
        <v>-2.37</v>
      </c>
      <c r="G213">
        <v>4.43</v>
      </c>
      <c r="H213">
        <v>3.12</v>
      </c>
      <c r="I213">
        <v>4.8899999999999997</v>
      </c>
      <c r="J213">
        <v>5.35</v>
      </c>
      <c r="K213">
        <v>3.95</v>
      </c>
      <c r="L213">
        <v>9.9</v>
      </c>
      <c r="M213">
        <v>5.67</v>
      </c>
      <c r="N213">
        <v>3.62</v>
      </c>
      <c r="O213">
        <v>-0.66</v>
      </c>
      <c r="P213">
        <v>2.69</v>
      </c>
      <c r="R213">
        <v>1.8399999999999999</v>
      </c>
      <c r="S213">
        <v>4.5199999999999996</v>
      </c>
      <c r="T213">
        <v>5.83</v>
      </c>
      <c r="U213">
        <v>5.48</v>
      </c>
      <c r="V213">
        <v>6.62</v>
      </c>
      <c r="W213">
        <v>4.6500000000000004</v>
      </c>
      <c r="X213">
        <v>4.57</v>
      </c>
      <c r="AB213">
        <v>2.79</v>
      </c>
      <c r="AD213">
        <v>2.34</v>
      </c>
      <c r="AE213">
        <v>5.18</v>
      </c>
      <c r="AF213">
        <v>9.91</v>
      </c>
    </row>
    <row r="214" spans="1:32" x14ac:dyDescent="0.35">
      <c r="A214" s="1">
        <v>37862</v>
      </c>
      <c r="B214">
        <v>4.2699999999999996</v>
      </c>
      <c r="C214">
        <v>3.54</v>
      </c>
      <c r="D214">
        <v>4.2699999999999996</v>
      </c>
      <c r="E214">
        <v>4.26</v>
      </c>
      <c r="F214">
        <v>-2.2599999999999998</v>
      </c>
      <c r="G214">
        <v>4.3600000000000003</v>
      </c>
      <c r="H214">
        <v>2.9</v>
      </c>
      <c r="I214">
        <v>4.63</v>
      </c>
      <c r="J214">
        <v>5.18</v>
      </c>
      <c r="K214">
        <v>4.1500000000000004</v>
      </c>
      <c r="L214">
        <v>10.48</v>
      </c>
      <c r="M214">
        <v>5.37</v>
      </c>
      <c r="N214">
        <v>3.79</v>
      </c>
      <c r="O214">
        <v>-0.68</v>
      </c>
      <c r="P214">
        <v>2.35</v>
      </c>
      <c r="R214">
        <v>1.78</v>
      </c>
      <c r="S214">
        <v>4.37</v>
      </c>
      <c r="T214">
        <v>5.72</v>
      </c>
      <c r="U214">
        <v>5.16</v>
      </c>
      <c r="V214">
        <v>6.76</v>
      </c>
      <c r="W214">
        <v>4.72</v>
      </c>
      <c r="X214">
        <v>4.51</v>
      </c>
      <c r="AB214">
        <v>2.59</v>
      </c>
      <c r="AD214">
        <v>2.0699999999999998</v>
      </c>
      <c r="AE214">
        <v>5.13</v>
      </c>
      <c r="AF214">
        <v>10.48</v>
      </c>
    </row>
    <row r="215" spans="1:32" x14ac:dyDescent="0.35">
      <c r="A215" s="1">
        <v>37894</v>
      </c>
      <c r="B215">
        <v>4.79</v>
      </c>
      <c r="C215">
        <v>3.5300000000000002</v>
      </c>
      <c r="D215">
        <v>4.3600000000000003</v>
      </c>
      <c r="E215">
        <v>3.71</v>
      </c>
      <c r="F215">
        <v>-1.7</v>
      </c>
      <c r="G215">
        <v>4.28</v>
      </c>
      <c r="H215">
        <v>-0.6</v>
      </c>
      <c r="I215">
        <v>4.83</v>
      </c>
      <c r="J215">
        <v>5.48</v>
      </c>
      <c r="K215">
        <v>4.1900000000000004</v>
      </c>
      <c r="L215">
        <v>12.11</v>
      </c>
      <c r="M215">
        <v>5.62</v>
      </c>
      <c r="N215">
        <v>3.9</v>
      </c>
      <c r="O215">
        <v>5.19</v>
      </c>
      <c r="P215">
        <v>4.57</v>
      </c>
      <c r="R215">
        <v>2.08</v>
      </c>
      <c r="S215">
        <v>4.3</v>
      </c>
      <c r="T215">
        <v>5.47</v>
      </c>
      <c r="U215">
        <v>5.42</v>
      </c>
      <c r="V215">
        <v>8.7100000000000009</v>
      </c>
      <c r="W215">
        <v>4.84</v>
      </c>
      <c r="X215">
        <v>4.99</v>
      </c>
      <c r="AB215">
        <v>3.12</v>
      </c>
      <c r="AD215">
        <v>2.36</v>
      </c>
      <c r="AE215">
        <v>5.26</v>
      </c>
      <c r="AF215">
        <v>12.11</v>
      </c>
    </row>
    <row r="216" spans="1:32" x14ac:dyDescent="0.35">
      <c r="A216" s="1">
        <v>37925</v>
      </c>
      <c r="B216">
        <v>4.3899999999999997</v>
      </c>
      <c r="C216">
        <v>3.31</v>
      </c>
      <c r="D216">
        <v>4.24</v>
      </c>
      <c r="E216">
        <v>3.41</v>
      </c>
      <c r="F216">
        <v>-1.6600000000000001</v>
      </c>
      <c r="G216">
        <v>3.95</v>
      </c>
      <c r="H216">
        <v>-0.57999999999999996</v>
      </c>
      <c r="I216">
        <v>4.5600000000000005</v>
      </c>
      <c r="J216">
        <v>5.39</v>
      </c>
      <c r="K216">
        <v>4.13</v>
      </c>
      <c r="L216">
        <v>11.71</v>
      </c>
      <c r="M216">
        <v>5.14</v>
      </c>
      <c r="N216">
        <v>3.88</v>
      </c>
      <c r="O216">
        <v>3.38</v>
      </c>
      <c r="P216">
        <v>3.54</v>
      </c>
      <c r="R216">
        <v>1.9100000000000001</v>
      </c>
      <c r="S216">
        <v>4.24</v>
      </c>
      <c r="T216">
        <v>5.27</v>
      </c>
      <c r="U216">
        <v>5.16</v>
      </c>
      <c r="V216">
        <v>8.1999999999999993</v>
      </c>
      <c r="W216">
        <v>4.68</v>
      </c>
      <c r="X216">
        <v>4.91</v>
      </c>
      <c r="AB216">
        <v>2.73</v>
      </c>
      <c r="AD216">
        <v>1.99</v>
      </c>
      <c r="AE216">
        <v>4.9800000000000004</v>
      </c>
      <c r="AF216">
        <v>11.71</v>
      </c>
    </row>
    <row r="217" spans="1:32" x14ac:dyDescent="0.35">
      <c r="A217" s="1">
        <v>37953</v>
      </c>
      <c r="B217">
        <v>4.3499999999999996</v>
      </c>
      <c r="C217">
        <v>3.2800000000000002</v>
      </c>
      <c r="D217">
        <v>4.13</v>
      </c>
      <c r="E217">
        <v>3.51</v>
      </c>
      <c r="F217">
        <v>-1.6400000000000001</v>
      </c>
      <c r="G217">
        <v>3.87</v>
      </c>
      <c r="H217">
        <v>-0.56999999999999995</v>
      </c>
      <c r="I217">
        <v>4.5199999999999996</v>
      </c>
      <c r="J217">
        <v>5.32</v>
      </c>
      <c r="K217">
        <v>4.0199999999999996</v>
      </c>
      <c r="L217">
        <v>11.31</v>
      </c>
      <c r="M217">
        <v>5.04</v>
      </c>
      <c r="N217">
        <v>3.79</v>
      </c>
      <c r="O217">
        <v>3.29</v>
      </c>
      <c r="P217">
        <v>3.49</v>
      </c>
      <c r="R217">
        <v>1.94</v>
      </c>
      <c r="S217">
        <v>4.28</v>
      </c>
      <c r="T217">
        <v>5.25</v>
      </c>
      <c r="U217">
        <v>5.1100000000000003</v>
      </c>
      <c r="V217">
        <v>8.27</v>
      </c>
      <c r="W217">
        <v>4.43</v>
      </c>
      <c r="X217">
        <v>4.79</v>
      </c>
      <c r="AB217">
        <v>3.25</v>
      </c>
      <c r="AD217">
        <v>1.95</v>
      </c>
      <c r="AE217">
        <v>4.8100000000000005</v>
      </c>
      <c r="AF217">
        <v>11.31</v>
      </c>
    </row>
    <row r="218" spans="1:32" x14ac:dyDescent="0.35">
      <c r="A218" s="1">
        <v>37986</v>
      </c>
      <c r="B218">
        <v>5.17</v>
      </c>
      <c r="C218">
        <v>3.74</v>
      </c>
      <c r="D218">
        <v>4.3899999999999997</v>
      </c>
      <c r="E218">
        <v>4.0199999999999996</v>
      </c>
      <c r="F218">
        <v>-3.38</v>
      </c>
      <c r="G218">
        <v>4.08</v>
      </c>
      <c r="H218">
        <v>1.3900000000000001</v>
      </c>
      <c r="I218">
        <v>5.29</v>
      </c>
      <c r="J218">
        <v>4.62</v>
      </c>
      <c r="K218">
        <v>4.26</v>
      </c>
      <c r="L218">
        <v>10.57</v>
      </c>
      <c r="M218">
        <v>5.13</v>
      </c>
      <c r="N218">
        <v>4.17</v>
      </c>
      <c r="O218">
        <v>8.59</v>
      </c>
      <c r="P218">
        <v>6.05</v>
      </c>
      <c r="R218">
        <v>2.14</v>
      </c>
      <c r="S218">
        <v>4.4000000000000004</v>
      </c>
      <c r="T218">
        <v>5.21</v>
      </c>
      <c r="U218">
        <v>5.66</v>
      </c>
      <c r="V218">
        <v>11.6</v>
      </c>
      <c r="W218">
        <v>4.88</v>
      </c>
      <c r="X218">
        <v>5.88</v>
      </c>
      <c r="AB218">
        <v>3.45</v>
      </c>
      <c r="AD218">
        <v>2.59</v>
      </c>
      <c r="AE218">
        <v>5.55</v>
      </c>
      <c r="AF218">
        <v>10.57</v>
      </c>
    </row>
    <row r="219" spans="1:32" x14ac:dyDescent="0.35">
      <c r="A219" s="1">
        <v>38016</v>
      </c>
      <c r="B219">
        <v>5.13</v>
      </c>
      <c r="C219">
        <v>3.56</v>
      </c>
      <c r="D219">
        <v>4.3899999999999997</v>
      </c>
      <c r="E219">
        <v>4.1500000000000004</v>
      </c>
      <c r="F219">
        <v>-3.24</v>
      </c>
      <c r="G219">
        <v>4</v>
      </c>
      <c r="H219">
        <v>1.43</v>
      </c>
      <c r="I219">
        <v>5.18</v>
      </c>
      <c r="J219">
        <v>4.7300000000000004</v>
      </c>
      <c r="K219">
        <v>4.2</v>
      </c>
      <c r="L219">
        <v>10.23</v>
      </c>
      <c r="M219">
        <v>5.34</v>
      </c>
      <c r="N219">
        <v>4.13</v>
      </c>
      <c r="O219">
        <v>8.49</v>
      </c>
      <c r="P219">
        <v>5.99</v>
      </c>
      <c r="R219">
        <v>2.14</v>
      </c>
      <c r="S219">
        <v>4.32</v>
      </c>
      <c r="T219">
        <v>5.21</v>
      </c>
      <c r="U219">
        <v>5.51</v>
      </c>
      <c r="V219">
        <v>11.28</v>
      </c>
      <c r="W219">
        <v>4.87</v>
      </c>
      <c r="X219">
        <v>5.84</v>
      </c>
      <c r="AB219">
        <v>3.94</v>
      </c>
      <c r="AD219">
        <v>2.62</v>
      </c>
      <c r="AE219">
        <v>5.49</v>
      </c>
      <c r="AF219">
        <v>10.23</v>
      </c>
    </row>
    <row r="220" spans="1:32" x14ac:dyDescent="0.35">
      <c r="A220" s="1">
        <v>38044</v>
      </c>
      <c r="B220">
        <v>4.9800000000000004</v>
      </c>
      <c r="C220">
        <v>3.65</v>
      </c>
      <c r="D220">
        <v>4.1399999999999997</v>
      </c>
      <c r="E220">
        <v>4.1399999999999997</v>
      </c>
      <c r="F220">
        <v>-3.14</v>
      </c>
      <c r="G220">
        <v>3.99</v>
      </c>
      <c r="H220">
        <v>1.41</v>
      </c>
      <c r="I220">
        <v>5.0999999999999996</v>
      </c>
      <c r="J220">
        <v>4.51</v>
      </c>
      <c r="K220">
        <v>4.1900000000000004</v>
      </c>
      <c r="L220">
        <v>10.18</v>
      </c>
      <c r="M220">
        <v>5.21</v>
      </c>
      <c r="N220">
        <v>4.1100000000000003</v>
      </c>
      <c r="O220">
        <v>8.4700000000000006</v>
      </c>
      <c r="P220">
        <v>5.54</v>
      </c>
      <c r="R220">
        <v>2.12</v>
      </c>
      <c r="S220">
        <v>4.51</v>
      </c>
      <c r="T220">
        <v>5</v>
      </c>
      <c r="U220">
        <v>5.46</v>
      </c>
      <c r="V220">
        <v>10.77</v>
      </c>
      <c r="W220">
        <v>4.5999999999999996</v>
      </c>
      <c r="X220">
        <v>5.6</v>
      </c>
      <c r="AB220">
        <v>4.08</v>
      </c>
      <c r="AD220">
        <v>2.76</v>
      </c>
      <c r="AE220">
        <v>5.28</v>
      </c>
      <c r="AF220">
        <v>10.18</v>
      </c>
    </row>
    <row r="221" spans="1:32" x14ac:dyDescent="0.35">
      <c r="A221" s="1">
        <v>38077</v>
      </c>
      <c r="B221">
        <v>4.47</v>
      </c>
      <c r="C221">
        <v>4.01</v>
      </c>
      <c r="D221">
        <v>4.24</v>
      </c>
      <c r="E221">
        <v>4.04</v>
      </c>
      <c r="F221">
        <v>-3.51</v>
      </c>
      <c r="G221">
        <v>4.59</v>
      </c>
      <c r="H221">
        <v>0.63</v>
      </c>
      <c r="I221">
        <v>5.71</v>
      </c>
      <c r="J221">
        <v>5.15</v>
      </c>
      <c r="K221">
        <v>4.4400000000000004</v>
      </c>
      <c r="L221">
        <v>10.7</v>
      </c>
      <c r="M221">
        <v>5.67</v>
      </c>
      <c r="N221">
        <v>4.37</v>
      </c>
      <c r="O221">
        <v>5.08</v>
      </c>
      <c r="P221">
        <v>2.15</v>
      </c>
      <c r="R221">
        <v>2.58</v>
      </c>
      <c r="S221">
        <v>4.96</v>
      </c>
      <c r="T221">
        <v>5.21</v>
      </c>
      <c r="U221">
        <v>6.15</v>
      </c>
      <c r="V221">
        <v>10.72</v>
      </c>
      <c r="W221">
        <v>4.58</v>
      </c>
      <c r="X221">
        <v>6.93</v>
      </c>
      <c r="AB221">
        <v>3.88</v>
      </c>
      <c r="AD221">
        <v>3.2</v>
      </c>
      <c r="AE221">
        <v>5.34</v>
      </c>
      <c r="AF221">
        <v>10.7</v>
      </c>
    </row>
    <row r="222" spans="1:32" x14ac:dyDescent="0.35">
      <c r="A222" s="1">
        <v>38107</v>
      </c>
      <c r="B222">
        <v>4.8899999999999997</v>
      </c>
      <c r="C222">
        <v>4.37</v>
      </c>
      <c r="D222">
        <v>4.2</v>
      </c>
      <c r="E222">
        <v>4.0199999999999996</v>
      </c>
      <c r="F222">
        <v>-4.05</v>
      </c>
      <c r="G222">
        <v>4.68</v>
      </c>
      <c r="H222">
        <v>0.63</v>
      </c>
      <c r="I222">
        <v>5.86</v>
      </c>
      <c r="J222">
        <v>5.09</v>
      </c>
      <c r="K222">
        <v>4.3499999999999996</v>
      </c>
      <c r="L222">
        <v>10.8</v>
      </c>
      <c r="M222">
        <v>6.01</v>
      </c>
      <c r="N222">
        <v>4.2300000000000004</v>
      </c>
      <c r="O222">
        <v>5.85</v>
      </c>
      <c r="P222">
        <v>2.57</v>
      </c>
      <c r="R222">
        <v>2.68</v>
      </c>
      <c r="S222">
        <v>5.07</v>
      </c>
      <c r="T222">
        <v>5.08</v>
      </c>
      <c r="U222">
        <v>6.23</v>
      </c>
      <c r="V222">
        <v>10.72</v>
      </c>
      <c r="W222">
        <v>4.58</v>
      </c>
      <c r="X222">
        <v>7.21</v>
      </c>
      <c r="AB222">
        <v>3.42</v>
      </c>
      <c r="AD222">
        <v>3.52</v>
      </c>
      <c r="AE222">
        <v>5.42</v>
      </c>
      <c r="AF222">
        <v>10.8</v>
      </c>
    </row>
    <row r="223" spans="1:32" x14ac:dyDescent="0.35">
      <c r="A223" s="1">
        <v>38138</v>
      </c>
      <c r="B223">
        <v>4.6500000000000004</v>
      </c>
      <c r="C223">
        <v>4.21</v>
      </c>
      <c r="D223">
        <v>4.26</v>
      </c>
      <c r="E223">
        <v>4.01</v>
      </c>
      <c r="F223">
        <v>-4.6100000000000003</v>
      </c>
      <c r="G223">
        <v>4.62</v>
      </c>
      <c r="H223">
        <v>0.74</v>
      </c>
      <c r="I223">
        <v>5.78</v>
      </c>
      <c r="J223">
        <v>5.15</v>
      </c>
      <c r="K223">
        <v>4.3499999999999996</v>
      </c>
      <c r="L223">
        <v>11.08</v>
      </c>
      <c r="M223">
        <v>5.93</v>
      </c>
      <c r="N223">
        <v>4.24</v>
      </c>
      <c r="O223">
        <v>5.59</v>
      </c>
      <c r="P223">
        <v>1.81</v>
      </c>
      <c r="R223">
        <v>2.79</v>
      </c>
      <c r="S223">
        <v>4.96</v>
      </c>
      <c r="T223">
        <v>5.01</v>
      </c>
      <c r="U223">
        <v>6.12</v>
      </c>
      <c r="V223">
        <v>10.88</v>
      </c>
      <c r="W223">
        <v>4.6500000000000004</v>
      </c>
      <c r="X223">
        <v>6.85</v>
      </c>
      <c r="AB223">
        <v>3.6</v>
      </c>
      <c r="AD223">
        <v>3.2</v>
      </c>
      <c r="AE223">
        <v>5.29</v>
      </c>
      <c r="AF223">
        <v>11.05</v>
      </c>
    </row>
    <row r="224" spans="1:32" x14ac:dyDescent="0.35">
      <c r="A224" s="1">
        <v>38168</v>
      </c>
      <c r="B224">
        <v>5.44</v>
      </c>
      <c r="C224">
        <v>4.34</v>
      </c>
      <c r="D224">
        <v>4.6500000000000004</v>
      </c>
      <c r="E224">
        <v>4.1500000000000004</v>
      </c>
      <c r="F224">
        <v>-4.5600000000000005</v>
      </c>
      <c r="G224">
        <v>5.09</v>
      </c>
      <c r="H224">
        <v>1.88</v>
      </c>
      <c r="I224">
        <v>5.59</v>
      </c>
      <c r="J224">
        <v>4.6500000000000004</v>
      </c>
      <c r="K224">
        <v>4.79</v>
      </c>
      <c r="L224">
        <v>10.130000000000001</v>
      </c>
      <c r="M224">
        <v>6.08</v>
      </c>
      <c r="N224">
        <v>4.62</v>
      </c>
      <c r="O224">
        <v>7.67</v>
      </c>
      <c r="P224">
        <v>5.0999999999999996</v>
      </c>
      <c r="R224">
        <v>3.2800000000000002</v>
      </c>
      <c r="S224">
        <v>4.5999999999999996</v>
      </c>
      <c r="T224">
        <v>5</v>
      </c>
      <c r="U224">
        <v>5.76</v>
      </c>
      <c r="V224">
        <v>12.49</v>
      </c>
      <c r="W224">
        <v>5.44</v>
      </c>
      <c r="X224">
        <v>7.25</v>
      </c>
      <c r="AB224">
        <v>3.68</v>
      </c>
      <c r="AD224">
        <v>3.61</v>
      </c>
      <c r="AE224">
        <v>3.68</v>
      </c>
      <c r="AF224">
        <v>10.130000000000001</v>
      </c>
    </row>
    <row r="225" spans="1:32" x14ac:dyDescent="0.35">
      <c r="A225" s="1">
        <v>38198</v>
      </c>
      <c r="B225">
        <v>5.71</v>
      </c>
      <c r="C225">
        <v>4.83</v>
      </c>
      <c r="D225">
        <v>4.91</v>
      </c>
      <c r="E225">
        <v>4.29</v>
      </c>
      <c r="F225">
        <v>-4.1900000000000004</v>
      </c>
      <c r="G225">
        <v>5.4</v>
      </c>
      <c r="H225">
        <v>1.9300000000000002</v>
      </c>
      <c r="I225">
        <v>5.43</v>
      </c>
      <c r="J225">
        <v>4.51</v>
      </c>
      <c r="K225">
        <v>5.09</v>
      </c>
      <c r="L225">
        <v>10.199999999999999</v>
      </c>
      <c r="M225">
        <v>6.23</v>
      </c>
      <c r="N225">
        <v>4.75</v>
      </c>
      <c r="O225">
        <v>8.14</v>
      </c>
      <c r="P225">
        <v>5.59</v>
      </c>
      <c r="R225">
        <v>3.35</v>
      </c>
      <c r="S225">
        <v>4.93</v>
      </c>
      <c r="T225">
        <v>5.28</v>
      </c>
      <c r="U225">
        <v>5.48</v>
      </c>
      <c r="V225">
        <v>12.88</v>
      </c>
      <c r="W225">
        <v>5.79</v>
      </c>
      <c r="X225">
        <v>7.18</v>
      </c>
      <c r="AB225">
        <v>3.67</v>
      </c>
      <c r="AD225">
        <v>4.1500000000000004</v>
      </c>
      <c r="AE225">
        <v>3.68</v>
      </c>
      <c r="AF225">
        <v>10.199999999999999</v>
      </c>
    </row>
    <row r="226" spans="1:32" x14ac:dyDescent="0.35">
      <c r="A226" s="1">
        <v>38230</v>
      </c>
      <c r="B226">
        <v>5.65</v>
      </c>
      <c r="C226">
        <v>5.13</v>
      </c>
      <c r="D226">
        <v>4.88</v>
      </c>
      <c r="E226">
        <v>4.41</v>
      </c>
      <c r="F226">
        <v>-3.75</v>
      </c>
      <c r="G226">
        <v>5.43</v>
      </c>
      <c r="H226">
        <v>2.02</v>
      </c>
      <c r="I226">
        <v>5.38</v>
      </c>
      <c r="J226">
        <v>4.58</v>
      </c>
      <c r="K226">
        <v>5.0199999999999996</v>
      </c>
      <c r="L226">
        <v>10.130000000000001</v>
      </c>
      <c r="M226">
        <v>6.03</v>
      </c>
      <c r="N226">
        <v>4.8</v>
      </c>
      <c r="O226">
        <v>7.86</v>
      </c>
      <c r="P226">
        <v>5.3</v>
      </c>
      <c r="R226">
        <v>3.29</v>
      </c>
      <c r="S226">
        <v>5.0999999999999996</v>
      </c>
      <c r="T226">
        <v>5.0599999999999996</v>
      </c>
      <c r="U226">
        <v>5.45</v>
      </c>
      <c r="V226">
        <v>12.98</v>
      </c>
      <c r="W226">
        <v>5.85</v>
      </c>
      <c r="X226">
        <v>7.03</v>
      </c>
      <c r="AB226">
        <v>3.86</v>
      </c>
      <c r="AD226">
        <v>4.76</v>
      </c>
      <c r="AE226">
        <v>4.2699999999999996</v>
      </c>
      <c r="AF226">
        <v>10.130000000000001</v>
      </c>
    </row>
    <row r="227" spans="1:32" x14ac:dyDescent="0.35">
      <c r="A227" s="1">
        <v>38260</v>
      </c>
      <c r="B227">
        <v>4.8499999999999996</v>
      </c>
      <c r="C227">
        <v>4.99</v>
      </c>
      <c r="D227">
        <v>5.0199999999999996</v>
      </c>
      <c r="E227">
        <v>4.53</v>
      </c>
      <c r="F227">
        <v>-4.99</v>
      </c>
      <c r="G227">
        <v>5.76</v>
      </c>
      <c r="H227">
        <v>3.63</v>
      </c>
      <c r="I227">
        <v>5.31</v>
      </c>
      <c r="J227">
        <v>4.9800000000000004</v>
      </c>
      <c r="K227">
        <v>5.27</v>
      </c>
      <c r="L227">
        <v>8.86</v>
      </c>
      <c r="M227">
        <v>6.26</v>
      </c>
      <c r="N227">
        <v>5.15</v>
      </c>
      <c r="O227">
        <v>6.5</v>
      </c>
      <c r="P227">
        <v>1.63</v>
      </c>
      <c r="R227">
        <v>3.33</v>
      </c>
      <c r="S227">
        <v>4.7300000000000004</v>
      </c>
      <c r="T227">
        <v>5.4</v>
      </c>
      <c r="U227">
        <v>5.37</v>
      </c>
      <c r="V227">
        <v>10.54</v>
      </c>
      <c r="W227">
        <v>6.08</v>
      </c>
      <c r="X227">
        <v>6.95</v>
      </c>
      <c r="AB227">
        <v>3.73</v>
      </c>
      <c r="AD227">
        <v>5.04</v>
      </c>
      <c r="AE227">
        <v>4.03</v>
      </c>
      <c r="AF227">
        <v>8.86</v>
      </c>
    </row>
    <row r="228" spans="1:32" x14ac:dyDescent="0.35">
      <c r="A228" s="1">
        <v>38289</v>
      </c>
      <c r="B228">
        <v>4.8600000000000003</v>
      </c>
      <c r="C228">
        <v>4.8600000000000003</v>
      </c>
      <c r="D228">
        <v>4.92</v>
      </c>
      <c r="E228">
        <v>4.4000000000000004</v>
      </c>
      <c r="F228">
        <v>-4.78</v>
      </c>
      <c r="G228">
        <v>5.49</v>
      </c>
      <c r="H228">
        <v>3.64</v>
      </c>
      <c r="I228">
        <v>5.23</v>
      </c>
      <c r="J228">
        <v>4.9000000000000004</v>
      </c>
      <c r="K228">
        <v>5.34</v>
      </c>
      <c r="L228">
        <v>8.84</v>
      </c>
      <c r="M228">
        <v>6.22</v>
      </c>
      <c r="N228">
        <v>5.2</v>
      </c>
      <c r="O228">
        <v>6.14</v>
      </c>
      <c r="P228">
        <v>2.04</v>
      </c>
      <c r="R228">
        <v>3.13</v>
      </c>
      <c r="S228">
        <v>4.57</v>
      </c>
      <c r="T228">
        <v>5.5600000000000005</v>
      </c>
      <c r="U228">
        <v>5.31</v>
      </c>
      <c r="V228">
        <v>10.78</v>
      </c>
      <c r="W228">
        <v>5.89</v>
      </c>
      <c r="X228">
        <v>6.79</v>
      </c>
      <c r="AB228">
        <v>3.58</v>
      </c>
      <c r="AD228">
        <v>4.6500000000000004</v>
      </c>
      <c r="AE228">
        <v>3.88</v>
      </c>
      <c r="AF228">
        <v>8.84</v>
      </c>
    </row>
    <row r="229" spans="1:32" x14ac:dyDescent="0.35">
      <c r="A229" s="1">
        <v>38321</v>
      </c>
      <c r="B229">
        <v>4.6399999999999997</v>
      </c>
      <c r="C229">
        <v>4.71</v>
      </c>
      <c r="D229">
        <v>4.71</v>
      </c>
      <c r="E229">
        <v>4.1100000000000003</v>
      </c>
      <c r="F229">
        <v>-4.37</v>
      </c>
      <c r="G229">
        <v>5.2</v>
      </c>
      <c r="H229">
        <v>3.63</v>
      </c>
      <c r="I229">
        <v>4.83</v>
      </c>
      <c r="J229">
        <v>4.6100000000000003</v>
      </c>
      <c r="K229">
        <v>5.25</v>
      </c>
      <c r="L229">
        <v>8.27</v>
      </c>
      <c r="M229">
        <v>5.67</v>
      </c>
      <c r="N229">
        <v>5.21</v>
      </c>
      <c r="O229">
        <v>6.87</v>
      </c>
      <c r="P229">
        <v>2.02</v>
      </c>
      <c r="R229">
        <v>2.95</v>
      </c>
      <c r="S229">
        <v>4.47</v>
      </c>
      <c r="T229">
        <v>5.32</v>
      </c>
      <c r="U229">
        <v>4.8600000000000003</v>
      </c>
      <c r="V229">
        <v>10.15</v>
      </c>
      <c r="W229">
        <v>5.58</v>
      </c>
      <c r="X229">
        <v>6.57</v>
      </c>
      <c r="AB229">
        <v>3.07</v>
      </c>
      <c r="AD229">
        <v>4.68</v>
      </c>
      <c r="AE229">
        <v>3.62</v>
      </c>
      <c r="AF229">
        <v>8.27</v>
      </c>
    </row>
    <row r="230" spans="1:32" x14ac:dyDescent="0.35">
      <c r="A230" s="1">
        <v>38352</v>
      </c>
      <c r="B230">
        <v>4.8600000000000003</v>
      </c>
      <c r="C230">
        <v>4.3600000000000003</v>
      </c>
      <c r="D230">
        <v>4.8100000000000005</v>
      </c>
      <c r="E230">
        <v>4.57</v>
      </c>
      <c r="F230">
        <v>-6.3</v>
      </c>
      <c r="G230">
        <v>5.78</v>
      </c>
      <c r="H230">
        <v>5.78</v>
      </c>
      <c r="I230">
        <v>4.96</v>
      </c>
      <c r="J230">
        <v>6.3</v>
      </c>
      <c r="K230">
        <v>5.7</v>
      </c>
      <c r="L230">
        <v>9.44</v>
      </c>
      <c r="M230">
        <v>5.72</v>
      </c>
      <c r="N230">
        <v>5.75</v>
      </c>
      <c r="O230">
        <v>5.25</v>
      </c>
      <c r="P230">
        <v>2.54</v>
      </c>
      <c r="R230">
        <v>3.06</v>
      </c>
      <c r="S230">
        <v>3.92</v>
      </c>
      <c r="T230">
        <v>5.01</v>
      </c>
      <c r="U230">
        <v>5.16</v>
      </c>
      <c r="V230">
        <v>13.29</v>
      </c>
      <c r="W230">
        <v>5.8100000000000005</v>
      </c>
      <c r="X230">
        <v>6.82</v>
      </c>
      <c r="AB230">
        <v>3.36</v>
      </c>
      <c r="AD230">
        <v>4.41</v>
      </c>
      <c r="AE230">
        <v>3.3</v>
      </c>
      <c r="AF230">
        <v>9.44</v>
      </c>
    </row>
    <row r="231" spans="1:32" x14ac:dyDescent="0.35">
      <c r="A231" s="1">
        <v>38383</v>
      </c>
      <c r="B231">
        <v>4.9399999999999995</v>
      </c>
      <c r="C231">
        <v>4.66</v>
      </c>
      <c r="D231">
        <v>4.79</v>
      </c>
      <c r="E231">
        <v>4.63</v>
      </c>
      <c r="F231">
        <v>-6.64</v>
      </c>
      <c r="G231">
        <v>5.91</v>
      </c>
      <c r="H231">
        <v>5.98</v>
      </c>
      <c r="I231">
        <v>4.9800000000000004</v>
      </c>
      <c r="J231">
        <v>6.21</v>
      </c>
      <c r="K231">
        <v>5.85</v>
      </c>
      <c r="L231">
        <v>9.93</v>
      </c>
      <c r="M231">
        <v>5.85</v>
      </c>
      <c r="N231">
        <v>5.96</v>
      </c>
      <c r="O231">
        <v>5.16</v>
      </c>
      <c r="P231">
        <v>2.48</v>
      </c>
      <c r="R231">
        <v>3.11</v>
      </c>
      <c r="S231">
        <v>4.1399999999999997</v>
      </c>
      <c r="T231">
        <v>4.99</v>
      </c>
      <c r="U231">
        <v>5.15</v>
      </c>
      <c r="V231">
        <v>13.55</v>
      </c>
      <c r="W231">
        <v>5.8100000000000005</v>
      </c>
      <c r="X231">
        <v>6.8100000000000005</v>
      </c>
      <c r="AB231">
        <v>3.15</v>
      </c>
      <c r="AD231">
        <v>4.66</v>
      </c>
      <c r="AE231">
        <v>3.38</v>
      </c>
      <c r="AF231">
        <v>9.93</v>
      </c>
    </row>
    <row r="232" spans="1:32" x14ac:dyDescent="0.35">
      <c r="A232" s="1">
        <v>38411</v>
      </c>
      <c r="B232">
        <v>4.8600000000000003</v>
      </c>
      <c r="C232">
        <v>4.6399999999999997</v>
      </c>
      <c r="D232">
        <v>4.6500000000000004</v>
      </c>
      <c r="E232">
        <v>4.57</v>
      </c>
      <c r="F232">
        <v>-6.43</v>
      </c>
      <c r="G232">
        <v>5.89</v>
      </c>
      <c r="H232">
        <v>5.89</v>
      </c>
      <c r="I232">
        <v>4.88</v>
      </c>
      <c r="J232">
        <v>5.45</v>
      </c>
      <c r="K232">
        <v>5.67</v>
      </c>
      <c r="L232">
        <v>9.84</v>
      </c>
      <c r="M232">
        <v>5.4</v>
      </c>
      <c r="N232">
        <v>5.78</v>
      </c>
      <c r="O232">
        <v>5.0199999999999996</v>
      </c>
      <c r="P232">
        <v>2.7199999999999998</v>
      </c>
      <c r="R232">
        <v>3.02</v>
      </c>
      <c r="S232">
        <v>4.24</v>
      </c>
      <c r="T232">
        <v>4.96</v>
      </c>
      <c r="U232">
        <v>5.08</v>
      </c>
      <c r="V232">
        <v>13.09</v>
      </c>
      <c r="W232">
        <v>5.66</v>
      </c>
      <c r="X232">
        <v>6.6899999999999995</v>
      </c>
      <c r="AB232">
        <v>3.12</v>
      </c>
      <c r="AD232">
        <v>4.29</v>
      </c>
      <c r="AE232">
        <v>3.58</v>
      </c>
      <c r="AF232">
        <v>9.84</v>
      </c>
    </row>
    <row r="233" spans="1:32" x14ac:dyDescent="0.35">
      <c r="A233" s="1">
        <v>38442</v>
      </c>
      <c r="B233">
        <v>5.14</v>
      </c>
      <c r="C233">
        <v>4.59</v>
      </c>
      <c r="D233">
        <v>4.74</v>
      </c>
      <c r="E233">
        <v>4.3</v>
      </c>
      <c r="F233">
        <v>-6.75</v>
      </c>
      <c r="G233">
        <v>5.87</v>
      </c>
      <c r="H233">
        <v>3.84</v>
      </c>
      <c r="I233">
        <v>5.0599999999999996</v>
      </c>
      <c r="J233">
        <v>5.84</v>
      </c>
      <c r="K233">
        <v>5.82</v>
      </c>
      <c r="L233">
        <v>9.6300000000000008</v>
      </c>
      <c r="M233">
        <v>5.98</v>
      </c>
      <c r="N233">
        <v>5.89</v>
      </c>
      <c r="O233">
        <v>3.73</v>
      </c>
      <c r="P233">
        <v>3.65</v>
      </c>
      <c r="R233">
        <v>3.12</v>
      </c>
      <c r="S233">
        <v>4.1900000000000004</v>
      </c>
      <c r="T233">
        <v>4.7</v>
      </c>
      <c r="U233">
        <v>5.26</v>
      </c>
      <c r="V233">
        <v>16.54</v>
      </c>
      <c r="W233">
        <v>5.8100000000000005</v>
      </c>
      <c r="X233">
        <v>6.93</v>
      </c>
      <c r="AB233">
        <v>3.52</v>
      </c>
      <c r="AD233">
        <v>4.42</v>
      </c>
      <c r="AE233">
        <v>3.55</v>
      </c>
      <c r="AF233">
        <v>9.6300000000000008</v>
      </c>
    </row>
    <row r="234" spans="1:32" x14ac:dyDescent="0.35">
      <c r="A234" s="1">
        <v>38471</v>
      </c>
      <c r="B234">
        <v>5.26</v>
      </c>
      <c r="C234">
        <v>4.8100000000000005</v>
      </c>
      <c r="D234">
        <v>4.79</v>
      </c>
      <c r="E234">
        <v>4.49</v>
      </c>
      <c r="F234">
        <v>-6.66</v>
      </c>
      <c r="G234">
        <v>5.85</v>
      </c>
      <c r="H234">
        <v>4.13</v>
      </c>
      <c r="I234">
        <v>5.23</v>
      </c>
      <c r="J234">
        <v>6.12</v>
      </c>
      <c r="K234">
        <v>5.64</v>
      </c>
      <c r="L234">
        <v>9.93</v>
      </c>
      <c r="M234">
        <v>6.42</v>
      </c>
      <c r="N234">
        <v>5.7</v>
      </c>
      <c r="O234">
        <v>3.71</v>
      </c>
      <c r="P234">
        <v>3.66</v>
      </c>
      <c r="R234">
        <v>3.36</v>
      </c>
      <c r="S234">
        <v>4.24</v>
      </c>
      <c r="T234">
        <v>4.74</v>
      </c>
      <c r="U234">
        <v>5.4</v>
      </c>
      <c r="V234">
        <v>17.170000000000002</v>
      </c>
      <c r="W234">
        <v>5.78</v>
      </c>
      <c r="X234">
        <v>6.82</v>
      </c>
      <c r="AB234">
        <v>3.84</v>
      </c>
      <c r="AD234">
        <v>4.8100000000000005</v>
      </c>
      <c r="AE234">
        <v>3.7199999999999998</v>
      </c>
      <c r="AF234">
        <v>9.93</v>
      </c>
    </row>
    <row r="235" spans="1:32" x14ac:dyDescent="0.35">
      <c r="A235" s="1">
        <v>38503</v>
      </c>
      <c r="B235">
        <v>5.2</v>
      </c>
      <c r="C235">
        <v>4.5600000000000005</v>
      </c>
      <c r="D235">
        <v>4.74</v>
      </c>
      <c r="E235">
        <v>4.3099999999999996</v>
      </c>
      <c r="F235">
        <v>-6.47</v>
      </c>
      <c r="G235">
        <v>5.84</v>
      </c>
      <c r="H235">
        <v>4.05</v>
      </c>
      <c r="I235">
        <v>5.19</v>
      </c>
      <c r="J235">
        <v>6.05</v>
      </c>
      <c r="K235">
        <v>5.6</v>
      </c>
      <c r="L235">
        <v>10.06</v>
      </c>
      <c r="M235">
        <v>6.53</v>
      </c>
      <c r="N235">
        <v>5.67</v>
      </c>
      <c r="O235">
        <v>3.06</v>
      </c>
      <c r="P235">
        <v>3.73</v>
      </c>
      <c r="R235">
        <v>3.03</v>
      </c>
      <c r="S235">
        <v>4.12</v>
      </c>
      <c r="T235">
        <v>4.7</v>
      </c>
      <c r="U235">
        <v>5.41</v>
      </c>
      <c r="V235">
        <v>16.63</v>
      </c>
      <c r="W235">
        <v>5.73</v>
      </c>
      <c r="X235">
        <v>6.85</v>
      </c>
      <c r="AB235">
        <v>3.52</v>
      </c>
      <c r="AD235">
        <v>4.41</v>
      </c>
      <c r="AE235">
        <v>3.52</v>
      </c>
      <c r="AF235">
        <v>10.06</v>
      </c>
    </row>
    <row r="236" spans="1:32" x14ac:dyDescent="0.35">
      <c r="A236" s="1">
        <v>38533</v>
      </c>
      <c r="B236">
        <v>4.7300000000000004</v>
      </c>
      <c r="C236">
        <v>4.3</v>
      </c>
      <c r="D236">
        <v>4.5600000000000005</v>
      </c>
      <c r="E236">
        <v>3.85</v>
      </c>
      <c r="F236">
        <v>-6.86</v>
      </c>
      <c r="G236">
        <v>5.42</v>
      </c>
      <c r="H236">
        <v>2.2800000000000002</v>
      </c>
      <c r="I236">
        <v>5.4</v>
      </c>
      <c r="J236">
        <v>5.84</v>
      </c>
      <c r="K236">
        <v>5.84</v>
      </c>
      <c r="L236">
        <v>9.86</v>
      </c>
      <c r="M236">
        <v>6.53</v>
      </c>
      <c r="N236">
        <v>6.04</v>
      </c>
      <c r="O236">
        <v>5.77</v>
      </c>
      <c r="P236">
        <v>2.08</v>
      </c>
      <c r="R236">
        <v>3.82</v>
      </c>
      <c r="S236">
        <v>4.34</v>
      </c>
      <c r="T236">
        <v>4.53</v>
      </c>
      <c r="U236">
        <v>5.48</v>
      </c>
      <c r="V236">
        <v>17.7</v>
      </c>
      <c r="W236">
        <v>5.89</v>
      </c>
      <c r="X236">
        <v>6.35</v>
      </c>
      <c r="AB236">
        <v>3.59</v>
      </c>
      <c r="AD236">
        <v>4.32</v>
      </c>
      <c r="AE236">
        <v>3.24</v>
      </c>
      <c r="AF236">
        <v>9.86</v>
      </c>
    </row>
    <row r="237" spans="1:32" x14ac:dyDescent="0.35">
      <c r="A237" s="1">
        <v>38562</v>
      </c>
      <c r="B237">
        <v>4.42</v>
      </c>
      <c r="C237">
        <v>4.04</v>
      </c>
      <c r="D237">
        <v>4.45</v>
      </c>
      <c r="E237">
        <v>3.7</v>
      </c>
      <c r="F237">
        <v>-6.6899999999999995</v>
      </c>
      <c r="G237">
        <v>5.33</v>
      </c>
      <c r="H237">
        <v>2.16</v>
      </c>
      <c r="I237">
        <v>5.22</v>
      </c>
      <c r="J237">
        <v>5.51</v>
      </c>
      <c r="K237">
        <v>5.7</v>
      </c>
      <c r="L237">
        <v>9.49</v>
      </c>
      <c r="M237">
        <v>6.26</v>
      </c>
      <c r="N237">
        <v>5.88</v>
      </c>
      <c r="O237">
        <v>5.7</v>
      </c>
      <c r="P237">
        <v>1.34</v>
      </c>
      <c r="R237">
        <v>3.64</v>
      </c>
      <c r="S237">
        <v>4.1500000000000004</v>
      </c>
      <c r="T237">
        <v>4.37</v>
      </c>
      <c r="U237">
        <v>5.32</v>
      </c>
      <c r="V237">
        <v>16.95</v>
      </c>
      <c r="W237">
        <v>5.75</v>
      </c>
      <c r="X237">
        <v>6.33</v>
      </c>
      <c r="AB237">
        <v>3.4</v>
      </c>
      <c r="AD237">
        <v>3.68</v>
      </c>
      <c r="AE237">
        <v>3.18</v>
      </c>
      <c r="AF237">
        <v>9.49</v>
      </c>
    </row>
    <row r="238" spans="1:32" x14ac:dyDescent="0.35">
      <c r="A238" s="1">
        <v>38595</v>
      </c>
      <c r="B238">
        <v>4.25</v>
      </c>
      <c r="C238">
        <v>4.13</v>
      </c>
      <c r="D238">
        <v>4.4000000000000004</v>
      </c>
      <c r="E238">
        <v>3.64</v>
      </c>
      <c r="F238">
        <v>-6.77</v>
      </c>
      <c r="G238">
        <v>5.3</v>
      </c>
      <c r="H238">
        <v>2.12</v>
      </c>
      <c r="I238">
        <v>5.21</v>
      </c>
      <c r="J238">
        <v>5.19</v>
      </c>
      <c r="K238">
        <v>5.6899999999999995</v>
      </c>
      <c r="L238">
        <v>9.7799999999999994</v>
      </c>
      <c r="M238">
        <v>6.28</v>
      </c>
      <c r="N238">
        <v>5.91</v>
      </c>
      <c r="O238">
        <v>4.99</v>
      </c>
      <c r="P238">
        <v>0.62</v>
      </c>
      <c r="R238">
        <v>3.75</v>
      </c>
      <c r="S238">
        <v>4.04</v>
      </c>
      <c r="T238">
        <v>4.3600000000000003</v>
      </c>
      <c r="U238">
        <v>5.27</v>
      </c>
      <c r="V238">
        <v>17.18</v>
      </c>
      <c r="W238">
        <v>5.65</v>
      </c>
      <c r="X238">
        <v>6.24</v>
      </c>
      <c r="AB238">
        <v>3.3</v>
      </c>
      <c r="AD238">
        <v>3.68</v>
      </c>
      <c r="AE238">
        <v>3.29</v>
      </c>
      <c r="AF238">
        <v>9.7799999999999994</v>
      </c>
    </row>
    <row r="239" spans="1:32" x14ac:dyDescent="0.35">
      <c r="A239" s="1">
        <v>38625</v>
      </c>
      <c r="B239">
        <v>4.8100000000000005</v>
      </c>
      <c r="C239">
        <v>4.29</v>
      </c>
      <c r="D239">
        <v>4.2</v>
      </c>
      <c r="E239">
        <v>3.16</v>
      </c>
      <c r="F239">
        <v>-6.58</v>
      </c>
      <c r="G239">
        <v>5.33</v>
      </c>
      <c r="H239">
        <v>-0.44</v>
      </c>
      <c r="I239">
        <v>5.82</v>
      </c>
      <c r="J239">
        <v>4.8</v>
      </c>
      <c r="K239">
        <v>5.71</v>
      </c>
      <c r="L239">
        <v>9.6</v>
      </c>
      <c r="M239">
        <v>5.45</v>
      </c>
      <c r="N239">
        <v>5.99</v>
      </c>
      <c r="O239">
        <v>4.2300000000000004</v>
      </c>
      <c r="P239">
        <v>3.7199999999999998</v>
      </c>
      <c r="R239">
        <v>3.51</v>
      </c>
      <c r="S239">
        <v>4.2300000000000004</v>
      </c>
      <c r="T239">
        <v>4.29</v>
      </c>
      <c r="U239">
        <v>5.77</v>
      </c>
      <c r="V239">
        <v>17.059999999999999</v>
      </c>
      <c r="W239">
        <v>5.1100000000000003</v>
      </c>
      <c r="X239">
        <v>5.91</v>
      </c>
      <c r="AB239">
        <v>3.77</v>
      </c>
      <c r="AD239">
        <v>3.85</v>
      </c>
      <c r="AE239">
        <v>3.12</v>
      </c>
      <c r="AF239">
        <v>9.6</v>
      </c>
    </row>
    <row r="240" spans="1:32" x14ac:dyDescent="0.35">
      <c r="A240" s="1">
        <v>38656</v>
      </c>
      <c r="B240">
        <v>4.8899999999999997</v>
      </c>
      <c r="C240">
        <v>4.34</v>
      </c>
      <c r="D240">
        <v>4.28</v>
      </c>
      <c r="E240">
        <v>3.43</v>
      </c>
      <c r="F240">
        <v>-6.72</v>
      </c>
      <c r="G240">
        <v>5.61</v>
      </c>
      <c r="H240">
        <v>-0.36</v>
      </c>
      <c r="I240">
        <v>6</v>
      </c>
      <c r="J240">
        <v>5.31</v>
      </c>
      <c r="K240">
        <v>5.72</v>
      </c>
      <c r="L240">
        <v>9.85</v>
      </c>
      <c r="M240">
        <v>5.68</v>
      </c>
      <c r="N240">
        <v>5.98</v>
      </c>
      <c r="O240">
        <v>3.61</v>
      </c>
      <c r="P240">
        <v>3.42</v>
      </c>
      <c r="R240">
        <v>3.48</v>
      </c>
      <c r="S240">
        <v>4.1500000000000004</v>
      </c>
      <c r="T240">
        <v>4.88</v>
      </c>
      <c r="U240">
        <v>6</v>
      </c>
      <c r="V240">
        <v>16.8</v>
      </c>
      <c r="W240">
        <v>5.12</v>
      </c>
      <c r="X240">
        <v>6.2</v>
      </c>
      <c r="AB240">
        <v>4.4800000000000004</v>
      </c>
      <c r="AD240">
        <v>4.37</v>
      </c>
      <c r="AE240">
        <v>3.12</v>
      </c>
      <c r="AF240">
        <v>9.85</v>
      </c>
    </row>
    <row r="241" spans="1:32" x14ac:dyDescent="0.35">
      <c r="A241" s="1">
        <v>38686</v>
      </c>
      <c r="B241">
        <v>4.67</v>
      </c>
      <c r="C241">
        <v>4.05</v>
      </c>
      <c r="D241">
        <v>4.33</v>
      </c>
      <c r="E241">
        <v>3.34</v>
      </c>
      <c r="F241">
        <v>-6.53</v>
      </c>
      <c r="G241">
        <v>5.57</v>
      </c>
      <c r="H241">
        <v>-0.35</v>
      </c>
      <c r="I241">
        <v>5.71</v>
      </c>
      <c r="J241">
        <v>5.23</v>
      </c>
      <c r="K241">
        <v>5.6899999999999995</v>
      </c>
      <c r="L241">
        <v>9.77</v>
      </c>
      <c r="M241">
        <v>5.38</v>
      </c>
      <c r="N241">
        <v>6.01</v>
      </c>
      <c r="O241">
        <v>3.49</v>
      </c>
      <c r="P241">
        <v>3.01</v>
      </c>
      <c r="R241">
        <v>3.3</v>
      </c>
      <c r="S241">
        <v>3.93</v>
      </c>
      <c r="T241">
        <v>4.78</v>
      </c>
      <c r="U241">
        <v>5.7</v>
      </c>
      <c r="V241">
        <v>16.059999999999999</v>
      </c>
      <c r="W241">
        <v>5.22</v>
      </c>
      <c r="X241">
        <v>6.22</v>
      </c>
      <c r="AB241">
        <v>4.29</v>
      </c>
      <c r="AD241">
        <v>3.88</v>
      </c>
      <c r="AE241">
        <v>3.09</v>
      </c>
      <c r="AF241">
        <v>9.77</v>
      </c>
    </row>
    <row r="242" spans="1:32" x14ac:dyDescent="0.35">
      <c r="A242" s="1">
        <v>38716</v>
      </c>
      <c r="B242">
        <v>3.69</v>
      </c>
      <c r="C242">
        <v>4.07</v>
      </c>
      <c r="D242">
        <v>4.29</v>
      </c>
      <c r="E242">
        <v>3.23</v>
      </c>
      <c r="F242">
        <v>-6.23</v>
      </c>
      <c r="G242">
        <v>5.4</v>
      </c>
      <c r="H242">
        <v>-0.45</v>
      </c>
      <c r="I242">
        <v>5.51</v>
      </c>
      <c r="J242">
        <v>5.15</v>
      </c>
      <c r="K242">
        <v>5.01</v>
      </c>
      <c r="L242">
        <v>9.6300000000000008</v>
      </c>
      <c r="M242">
        <v>5.04</v>
      </c>
      <c r="N242">
        <v>5.82</v>
      </c>
      <c r="O242">
        <v>3.17</v>
      </c>
      <c r="P242">
        <v>0.37</v>
      </c>
      <c r="R242">
        <v>3.04</v>
      </c>
      <c r="S242">
        <v>3.9</v>
      </c>
      <c r="T242">
        <v>4.66</v>
      </c>
      <c r="U242">
        <v>5.54</v>
      </c>
      <c r="V242">
        <v>15.98</v>
      </c>
      <c r="W242">
        <v>5.18</v>
      </c>
      <c r="X242">
        <v>6.06</v>
      </c>
      <c r="AB242">
        <v>4.2300000000000004</v>
      </c>
      <c r="AD242">
        <v>4.05</v>
      </c>
      <c r="AE242">
        <v>3.01</v>
      </c>
      <c r="AF242">
        <v>9.6300000000000008</v>
      </c>
    </row>
    <row r="243" spans="1:32" x14ac:dyDescent="0.35">
      <c r="A243" s="1">
        <v>38748</v>
      </c>
      <c r="B243">
        <v>3.57</v>
      </c>
      <c r="C243">
        <v>4.24</v>
      </c>
      <c r="D243">
        <v>4.2</v>
      </c>
      <c r="E243">
        <v>2.74</v>
      </c>
      <c r="F243">
        <v>-4.68</v>
      </c>
      <c r="G243">
        <v>5.08</v>
      </c>
      <c r="H243">
        <v>-3.03</v>
      </c>
      <c r="I243">
        <v>5.0599999999999996</v>
      </c>
      <c r="J243">
        <v>4.76</v>
      </c>
      <c r="K243">
        <v>4.9000000000000004</v>
      </c>
      <c r="L243">
        <v>10.69</v>
      </c>
      <c r="M243">
        <v>4.46</v>
      </c>
      <c r="N243">
        <v>5.05</v>
      </c>
      <c r="O243">
        <v>4.3499999999999996</v>
      </c>
      <c r="P243">
        <v>0.41</v>
      </c>
      <c r="R243">
        <v>2.9</v>
      </c>
      <c r="S243">
        <v>4.08</v>
      </c>
      <c r="T243">
        <v>4.6100000000000003</v>
      </c>
      <c r="U243">
        <v>5.12</v>
      </c>
      <c r="V243">
        <v>17.149999999999999</v>
      </c>
      <c r="W243">
        <v>4.9800000000000004</v>
      </c>
      <c r="X243">
        <v>3.71</v>
      </c>
      <c r="AB243">
        <v>4.13</v>
      </c>
      <c r="AD243">
        <v>4.1900000000000004</v>
      </c>
      <c r="AE243">
        <v>2.99</v>
      </c>
      <c r="AF243">
        <v>10.69</v>
      </c>
    </row>
    <row r="244" spans="1:32" x14ac:dyDescent="0.35">
      <c r="A244" s="1">
        <v>38776</v>
      </c>
      <c r="B244">
        <v>3.43</v>
      </c>
      <c r="C244">
        <v>4.28</v>
      </c>
      <c r="D244">
        <v>4.0999999999999996</v>
      </c>
      <c r="E244">
        <v>2.7</v>
      </c>
      <c r="F244">
        <v>-4.54</v>
      </c>
      <c r="G244">
        <v>5.09</v>
      </c>
      <c r="H244">
        <v>-2.9699999999999998</v>
      </c>
      <c r="I244">
        <v>5.0199999999999996</v>
      </c>
      <c r="J244">
        <v>5.21</v>
      </c>
      <c r="K244">
        <v>4.92</v>
      </c>
      <c r="L244">
        <v>10.65</v>
      </c>
      <c r="M244">
        <v>4.57</v>
      </c>
      <c r="N244">
        <v>5.0599999999999996</v>
      </c>
      <c r="O244">
        <v>3.7800000000000002</v>
      </c>
      <c r="P244">
        <v>-0.16</v>
      </c>
      <c r="R244">
        <v>2.96</v>
      </c>
      <c r="S244">
        <v>4.21</v>
      </c>
      <c r="T244">
        <v>4.5199999999999996</v>
      </c>
      <c r="U244">
        <v>5.04</v>
      </c>
      <c r="V244">
        <v>16.57</v>
      </c>
      <c r="W244">
        <v>4.92</v>
      </c>
      <c r="X244">
        <v>3.62</v>
      </c>
      <c r="AB244">
        <v>4.2</v>
      </c>
      <c r="AD244">
        <v>4.33</v>
      </c>
      <c r="AE244">
        <v>2.96</v>
      </c>
      <c r="AF244">
        <v>10.65</v>
      </c>
    </row>
    <row r="245" spans="1:32" x14ac:dyDescent="0.35">
      <c r="A245" s="1">
        <v>38807</v>
      </c>
      <c r="B245">
        <v>3.65</v>
      </c>
      <c r="C245">
        <v>4.21</v>
      </c>
      <c r="D245">
        <v>3.9699999999999998</v>
      </c>
      <c r="E245">
        <v>2.81</v>
      </c>
      <c r="F245">
        <v>-6.12</v>
      </c>
      <c r="G245">
        <v>5.45</v>
      </c>
      <c r="H245">
        <v>-1.8199999999999998</v>
      </c>
      <c r="I245">
        <v>3.02</v>
      </c>
      <c r="J245">
        <v>5.27</v>
      </c>
      <c r="K245">
        <v>5.05</v>
      </c>
      <c r="L245">
        <v>10.55</v>
      </c>
      <c r="M245">
        <v>4.07</v>
      </c>
      <c r="N245">
        <v>5.1100000000000003</v>
      </c>
      <c r="O245">
        <v>7.99</v>
      </c>
      <c r="P245">
        <v>1.76</v>
      </c>
      <c r="R245">
        <v>2.92</v>
      </c>
      <c r="S245">
        <v>4.0999999999999996</v>
      </c>
      <c r="T245">
        <v>4.66</v>
      </c>
      <c r="U245">
        <v>4.47</v>
      </c>
      <c r="V245">
        <v>17.559999999999999</v>
      </c>
      <c r="W245">
        <v>4.62</v>
      </c>
      <c r="X245">
        <v>2.69</v>
      </c>
      <c r="AB245">
        <v>3.8</v>
      </c>
      <c r="AD245">
        <v>4.41</v>
      </c>
      <c r="AE245">
        <v>2.81</v>
      </c>
      <c r="AF245">
        <v>10.55</v>
      </c>
    </row>
    <row r="246" spans="1:32" x14ac:dyDescent="0.35">
      <c r="A246" s="1">
        <v>38835</v>
      </c>
      <c r="B246">
        <v>3.61</v>
      </c>
      <c r="C246">
        <v>4.1500000000000004</v>
      </c>
      <c r="D246">
        <v>3.88</v>
      </c>
      <c r="E246">
        <v>2.7800000000000002</v>
      </c>
      <c r="F246">
        <v>-6.1</v>
      </c>
      <c r="G246">
        <v>5.39</v>
      </c>
      <c r="H246">
        <v>-1.73</v>
      </c>
      <c r="I246">
        <v>2.93</v>
      </c>
      <c r="J246">
        <v>4.8</v>
      </c>
      <c r="K246">
        <v>5.1100000000000003</v>
      </c>
      <c r="L246">
        <v>10.3</v>
      </c>
      <c r="M246">
        <v>3.85</v>
      </c>
      <c r="N246">
        <v>5.15</v>
      </c>
      <c r="O246">
        <v>7.66</v>
      </c>
      <c r="P246">
        <v>1.92</v>
      </c>
      <c r="R246">
        <v>2.83</v>
      </c>
      <c r="S246">
        <v>4.21</v>
      </c>
      <c r="T246">
        <v>4.57</v>
      </c>
      <c r="U246">
        <v>4.33</v>
      </c>
      <c r="V246">
        <v>17.14</v>
      </c>
      <c r="W246">
        <v>4.47</v>
      </c>
      <c r="X246">
        <v>2.69</v>
      </c>
      <c r="AB246">
        <v>3.86</v>
      </c>
      <c r="AD246">
        <v>4.0599999999999996</v>
      </c>
      <c r="AE246">
        <v>2.74</v>
      </c>
      <c r="AF246">
        <v>10.3</v>
      </c>
    </row>
    <row r="247" spans="1:32" x14ac:dyDescent="0.35">
      <c r="A247" s="1">
        <v>38868</v>
      </c>
      <c r="B247">
        <v>3.84</v>
      </c>
      <c r="C247">
        <v>4.58</v>
      </c>
      <c r="D247">
        <v>4.03</v>
      </c>
      <c r="E247">
        <v>3.01</v>
      </c>
      <c r="F247">
        <v>-6.79</v>
      </c>
      <c r="G247">
        <v>5.46</v>
      </c>
      <c r="H247">
        <v>-1.85</v>
      </c>
      <c r="I247">
        <v>3.04</v>
      </c>
      <c r="J247">
        <v>4.9800000000000004</v>
      </c>
      <c r="K247">
        <v>5.21</v>
      </c>
      <c r="L247">
        <v>10.55</v>
      </c>
      <c r="M247">
        <v>3.98</v>
      </c>
      <c r="N247">
        <v>5.21</v>
      </c>
      <c r="O247">
        <v>8.73</v>
      </c>
      <c r="P247">
        <v>2.2800000000000002</v>
      </c>
      <c r="R247">
        <v>2.93</v>
      </c>
      <c r="S247">
        <v>4.59</v>
      </c>
      <c r="T247">
        <v>4.78</v>
      </c>
      <c r="U247">
        <v>4.5199999999999996</v>
      </c>
      <c r="V247">
        <v>18.059999999999999</v>
      </c>
      <c r="W247">
        <v>4.47</v>
      </c>
      <c r="X247">
        <v>2.7</v>
      </c>
      <c r="AB247">
        <v>4.32</v>
      </c>
      <c r="AD247">
        <v>4.55</v>
      </c>
      <c r="AE247">
        <v>2.94</v>
      </c>
      <c r="AF247">
        <v>10.55</v>
      </c>
    </row>
    <row r="248" spans="1:32" x14ac:dyDescent="0.35">
      <c r="A248" s="1">
        <v>38898</v>
      </c>
      <c r="B248">
        <v>3.77</v>
      </c>
      <c r="C248">
        <v>4.5999999999999996</v>
      </c>
      <c r="D248">
        <v>4.26</v>
      </c>
      <c r="E248">
        <v>3.1</v>
      </c>
      <c r="F248">
        <v>-7.22</v>
      </c>
      <c r="G248">
        <v>5.76</v>
      </c>
      <c r="H248">
        <v>-1.77</v>
      </c>
      <c r="I248">
        <v>1.77</v>
      </c>
      <c r="J248">
        <v>4.95</v>
      </c>
      <c r="K248">
        <v>5.1100000000000003</v>
      </c>
      <c r="L248">
        <v>10.02</v>
      </c>
      <c r="M248">
        <v>4.03</v>
      </c>
      <c r="N248">
        <v>5.14</v>
      </c>
      <c r="O248">
        <v>7.86</v>
      </c>
      <c r="P248">
        <v>2.71</v>
      </c>
      <c r="R248">
        <v>2.99</v>
      </c>
      <c r="S248">
        <v>4.4400000000000004</v>
      </c>
      <c r="T248">
        <v>5</v>
      </c>
      <c r="U248">
        <v>4.5</v>
      </c>
      <c r="V248">
        <v>17.190000000000001</v>
      </c>
      <c r="W248">
        <v>4.74</v>
      </c>
      <c r="X248">
        <v>2.2200000000000002</v>
      </c>
      <c r="AB248">
        <v>4.29</v>
      </c>
      <c r="AD248">
        <v>4.63</v>
      </c>
      <c r="AE248">
        <v>2.37</v>
      </c>
      <c r="AF248">
        <v>10.02</v>
      </c>
    </row>
    <row r="249" spans="1:32" x14ac:dyDescent="0.35">
      <c r="A249" s="1">
        <v>38929</v>
      </c>
      <c r="B249">
        <v>3.84</v>
      </c>
      <c r="C249">
        <v>4.71</v>
      </c>
      <c r="D249">
        <v>4.21</v>
      </c>
      <c r="E249">
        <v>3.29</v>
      </c>
      <c r="F249">
        <v>-6.98</v>
      </c>
      <c r="G249">
        <v>5.95</v>
      </c>
      <c r="H249">
        <v>-1.71</v>
      </c>
      <c r="I249">
        <v>1.8900000000000001</v>
      </c>
      <c r="J249">
        <v>4.78</v>
      </c>
      <c r="K249">
        <v>5.04</v>
      </c>
      <c r="L249">
        <v>9.94</v>
      </c>
      <c r="M249">
        <v>4.0599999999999996</v>
      </c>
      <c r="N249">
        <v>5.04</v>
      </c>
      <c r="O249">
        <v>7.9399999999999995</v>
      </c>
      <c r="P249">
        <v>2.83</v>
      </c>
      <c r="R249">
        <v>3.19</v>
      </c>
      <c r="S249">
        <v>4.6100000000000003</v>
      </c>
      <c r="T249">
        <v>4.93</v>
      </c>
      <c r="U249">
        <v>4.7</v>
      </c>
      <c r="V249">
        <v>17.21</v>
      </c>
      <c r="W249">
        <v>4.51</v>
      </c>
      <c r="X249">
        <v>2.15</v>
      </c>
      <c r="AB249">
        <v>4.54</v>
      </c>
      <c r="AD249">
        <v>4.54</v>
      </c>
      <c r="AE249">
        <v>2.5499999999999998</v>
      </c>
      <c r="AF249">
        <v>9.9600000000000009</v>
      </c>
    </row>
    <row r="250" spans="1:32" x14ac:dyDescent="0.35">
      <c r="A250" s="1">
        <v>38960</v>
      </c>
      <c r="B250">
        <v>3.69</v>
      </c>
      <c r="C250">
        <v>4.3899999999999997</v>
      </c>
      <c r="D250">
        <v>4.07</v>
      </c>
      <c r="E250">
        <v>3.18</v>
      </c>
      <c r="F250">
        <v>-6.68</v>
      </c>
      <c r="G250">
        <v>5.83</v>
      </c>
      <c r="H250">
        <v>-1.65</v>
      </c>
      <c r="I250">
        <v>1.87</v>
      </c>
      <c r="J250">
        <v>4.97</v>
      </c>
      <c r="K250">
        <v>4.93</v>
      </c>
      <c r="L250">
        <v>9.7899999999999991</v>
      </c>
      <c r="M250">
        <v>3.9699999999999998</v>
      </c>
      <c r="N250">
        <v>4.96</v>
      </c>
      <c r="O250">
        <v>7.8100000000000005</v>
      </c>
      <c r="P250">
        <v>2.62</v>
      </c>
      <c r="R250">
        <v>3.14</v>
      </c>
      <c r="S250">
        <v>4.4400000000000004</v>
      </c>
      <c r="T250">
        <v>4.6100000000000003</v>
      </c>
      <c r="U250">
        <v>4.6100000000000003</v>
      </c>
      <c r="V250">
        <v>16.7</v>
      </c>
      <c r="W250">
        <v>4.4000000000000004</v>
      </c>
      <c r="X250">
        <v>2.08</v>
      </c>
      <c r="AB250">
        <v>4.38</v>
      </c>
      <c r="AD250">
        <v>4.07</v>
      </c>
      <c r="AE250">
        <v>2.34</v>
      </c>
      <c r="AF250">
        <v>9.7899999999999991</v>
      </c>
    </row>
    <row r="251" spans="1:32" x14ac:dyDescent="0.35">
      <c r="A251" s="1">
        <v>38989</v>
      </c>
      <c r="B251">
        <v>2.86</v>
      </c>
      <c r="C251">
        <v>4.26</v>
      </c>
      <c r="D251">
        <v>4.09</v>
      </c>
      <c r="E251">
        <v>3.09</v>
      </c>
      <c r="F251">
        <v>-6.5600000000000005</v>
      </c>
      <c r="G251">
        <v>5.67</v>
      </c>
      <c r="H251">
        <v>-1.63</v>
      </c>
      <c r="I251">
        <v>1.87</v>
      </c>
      <c r="J251">
        <v>5.17</v>
      </c>
      <c r="K251">
        <v>4.72</v>
      </c>
      <c r="L251">
        <v>9.43</v>
      </c>
      <c r="M251">
        <v>4.05</v>
      </c>
      <c r="N251">
        <v>4.93</v>
      </c>
      <c r="O251">
        <v>7.72</v>
      </c>
      <c r="P251">
        <v>-0.43</v>
      </c>
      <c r="R251">
        <v>3.08</v>
      </c>
      <c r="S251">
        <v>4.29</v>
      </c>
      <c r="T251">
        <v>4.57</v>
      </c>
      <c r="U251">
        <v>4.55</v>
      </c>
      <c r="V251">
        <v>16.89</v>
      </c>
      <c r="W251">
        <v>4.4800000000000004</v>
      </c>
      <c r="X251">
        <v>2.0699999999999998</v>
      </c>
      <c r="AB251">
        <v>4.13</v>
      </c>
      <c r="AD251">
        <v>4</v>
      </c>
      <c r="AE251">
        <v>2.35</v>
      </c>
      <c r="AF251">
        <v>9.43</v>
      </c>
    </row>
    <row r="252" spans="1:32" x14ac:dyDescent="0.35">
      <c r="A252" s="1">
        <v>39021</v>
      </c>
      <c r="B252">
        <v>2.74</v>
      </c>
      <c r="C252">
        <v>4.32</v>
      </c>
      <c r="D252">
        <v>4.12</v>
      </c>
      <c r="E252">
        <v>2.91</v>
      </c>
      <c r="F252">
        <v>-6.42</v>
      </c>
      <c r="G252">
        <v>5.6</v>
      </c>
      <c r="H252">
        <v>-1.23</v>
      </c>
      <c r="I252">
        <v>1.2</v>
      </c>
      <c r="J252">
        <v>4.8899999999999997</v>
      </c>
      <c r="K252">
        <v>4.68</v>
      </c>
      <c r="L252">
        <v>8.74</v>
      </c>
      <c r="M252">
        <v>3.9699999999999998</v>
      </c>
      <c r="N252">
        <v>4.63</v>
      </c>
      <c r="O252">
        <v>3.41</v>
      </c>
      <c r="P252">
        <v>-0.51</v>
      </c>
      <c r="R252">
        <v>-12.25</v>
      </c>
      <c r="S252">
        <v>4.26</v>
      </c>
      <c r="T252">
        <v>4.6100000000000003</v>
      </c>
      <c r="U252">
        <v>4.22</v>
      </c>
      <c r="V252">
        <v>16.600000000000001</v>
      </c>
      <c r="W252">
        <v>4.5999999999999996</v>
      </c>
      <c r="X252">
        <v>2.35</v>
      </c>
      <c r="AB252">
        <v>3.5300000000000002</v>
      </c>
      <c r="AD252">
        <v>3.83</v>
      </c>
      <c r="AE252">
        <v>1.9</v>
      </c>
      <c r="AF252">
        <v>8.74</v>
      </c>
    </row>
    <row r="253" spans="1:32" x14ac:dyDescent="0.35">
      <c r="A253" s="1">
        <v>39051</v>
      </c>
      <c r="B253">
        <v>2.75</v>
      </c>
      <c r="C253">
        <v>4.1399999999999997</v>
      </c>
      <c r="D253">
        <v>4</v>
      </c>
      <c r="E253">
        <v>2.88</v>
      </c>
      <c r="F253">
        <v>-6.03</v>
      </c>
      <c r="G253">
        <v>5.52</v>
      </c>
      <c r="H253">
        <v>-1.21</v>
      </c>
      <c r="I253">
        <v>1.1599999999999999</v>
      </c>
      <c r="J253">
        <v>4.6100000000000003</v>
      </c>
      <c r="K253">
        <v>4.71</v>
      </c>
      <c r="L253">
        <v>8.61</v>
      </c>
      <c r="M253">
        <v>3.76</v>
      </c>
      <c r="N253">
        <v>4.6500000000000004</v>
      </c>
      <c r="O253">
        <v>3.49</v>
      </c>
      <c r="P253">
        <v>-0.21</v>
      </c>
      <c r="R253">
        <v>-11.96</v>
      </c>
      <c r="S253">
        <v>4.12</v>
      </c>
      <c r="T253">
        <v>4.59</v>
      </c>
      <c r="U253">
        <v>4.09</v>
      </c>
      <c r="V253">
        <v>16.12</v>
      </c>
      <c r="W253">
        <v>4.38</v>
      </c>
      <c r="X253">
        <v>2.25</v>
      </c>
      <c r="AB253">
        <v>3.56</v>
      </c>
      <c r="AD253">
        <v>3.54</v>
      </c>
      <c r="AE253">
        <v>1.8199999999999998</v>
      </c>
      <c r="AF253">
        <v>8.61</v>
      </c>
    </row>
    <row r="254" spans="1:32" x14ac:dyDescent="0.35">
      <c r="A254" s="1">
        <v>39080</v>
      </c>
      <c r="B254">
        <v>2.11</v>
      </c>
      <c r="C254">
        <v>4.1399999999999997</v>
      </c>
      <c r="D254">
        <v>3.87</v>
      </c>
      <c r="E254">
        <v>2.79</v>
      </c>
      <c r="F254">
        <v>-6</v>
      </c>
      <c r="G254">
        <v>5.37</v>
      </c>
      <c r="H254">
        <v>-1.1499999999999999</v>
      </c>
      <c r="I254">
        <v>1.1599999999999999</v>
      </c>
      <c r="J254">
        <v>4.6500000000000004</v>
      </c>
      <c r="K254">
        <v>4.84</v>
      </c>
      <c r="L254">
        <v>8.27</v>
      </c>
      <c r="M254">
        <v>3.67</v>
      </c>
      <c r="N254">
        <v>4.67</v>
      </c>
      <c r="O254">
        <v>3.51</v>
      </c>
      <c r="P254">
        <v>-2.4900000000000002</v>
      </c>
      <c r="R254">
        <v>-11.99</v>
      </c>
      <c r="S254">
        <v>4.1399999999999997</v>
      </c>
      <c r="T254">
        <v>4.5</v>
      </c>
      <c r="U254">
        <v>3.98</v>
      </c>
      <c r="V254">
        <v>15.64</v>
      </c>
      <c r="W254">
        <v>4.28</v>
      </c>
      <c r="X254">
        <v>2.25</v>
      </c>
      <c r="AB254">
        <v>3.5300000000000002</v>
      </c>
      <c r="AD254">
        <v>3.43</v>
      </c>
      <c r="AE254">
        <v>1.73</v>
      </c>
      <c r="AF254">
        <v>8.27</v>
      </c>
    </row>
    <row r="255" spans="1:32" x14ac:dyDescent="0.35">
      <c r="A255" s="1">
        <v>39113</v>
      </c>
      <c r="B255">
        <v>2.0299999999999998</v>
      </c>
      <c r="C255">
        <v>4.4000000000000004</v>
      </c>
      <c r="D255">
        <v>3.98</v>
      </c>
      <c r="E255">
        <v>2.65</v>
      </c>
      <c r="F255">
        <v>-6.66</v>
      </c>
      <c r="G255">
        <v>5.35</v>
      </c>
      <c r="H255">
        <v>-1.81</v>
      </c>
      <c r="I255">
        <v>1.0900000000000001</v>
      </c>
      <c r="J255">
        <v>4.08</v>
      </c>
      <c r="K255">
        <v>4.76</v>
      </c>
      <c r="L255">
        <v>7.17</v>
      </c>
      <c r="M255">
        <v>4.3</v>
      </c>
      <c r="N255">
        <v>5.42</v>
      </c>
      <c r="O255">
        <v>-2.4699999999999998</v>
      </c>
      <c r="P255">
        <v>-2.73</v>
      </c>
      <c r="R255">
        <v>-12.01</v>
      </c>
      <c r="S255">
        <v>4.05</v>
      </c>
      <c r="T255">
        <v>4.3600000000000003</v>
      </c>
      <c r="U255">
        <v>3.95</v>
      </c>
      <c r="V255">
        <v>12.82</v>
      </c>
      <c r="W255">
        <v>4.41</v>
      </c>
      <c r="X255">
        <v>3.01</v>
      </c>
      <c r="AB255">
        <v>3.52</v>
      </c>
      <c r="AD255">
        <v>3.7</v>
      </c>
      <c r="AE255">
        <v>1.3900000000000001</v>
      </c>
      <c r="AF255">
        <v>7.17</v>
      </c>
    </row>
    <row r="256" spans="1:32" x14ac:dyDescent="0.35">
      <c r="A256" s="1">
        <v>39141</v>
      </c>
      <c r="B256">
        <v>2.0299999999999998</v>
      </c>
      <c r="C256">
        <v>4.51</v>
      </c>
      <c r="D256">
        <v>3.84</v>
      </c>
      <c r="E256">
        <v>2.74</v>
      </c>
      <c r="F256">
        <v>-6.76</v>
      </c>
      <c r="G256">
        <v>5.54</v>
      </c>
      <c r="H256">
        <v>-1.78</v>
      </c>
      <c r="I256">
        <v>1.07</v>
      </c>
      <c r="J256">
        <v>4.16</v>
      </c>
      <c r="K256">
        <v>4.8100000000000005</v>
      </c>
      <c r="L256">
        <v>7.18</v>
      </c>
      <c r="M256">
        <v>4.2</v>
      </c>
      <c r="N256">
        <v>5.5</v>
      </c>
      <c r="O256">
        <v>-2.5</v>
      </c>
      <c r="P256">
        <v>-2.83</v>
      </c>
      <c r="R256">
        <v>-11.85</v>
      </c>
      <c r="S256">
        <v>4.24</v>
      </c>
      <c r="T256">
        <v>4.4000000000000004</v>
      </c>
      <c r="U256">
        <v>3.95</v>
      </c>
      <c r="V256">
        <v>12.67</v>
      </c>
      <c r="W256">
        <v>4.46</v>
      </c>
      <c r="X256">
        <v>2.96</v>
      </c>
      <c r="AB256">
        <v>3.75</v>
      </c>
      <c r="AD256">
        <v>3.69</v>
      </c>
      <c r="AE256">
        <v>1.46</v>
      </c>
      <c r="AF256">
        <v>7.18</v>
      </c>
    </row>
    <row r="257" spans="1:32" x14ac:dyDescent="0.35">
      <c r="A257" s="1">
        <v>39171</v>
      </c>
      <c r="B257">
        <v>1.29</v>
      </c>
      <c r="C257">
        <v>4.45</v>
      </c>
      <c r="D257">
        <v>3.7199999999999998</v>
      </c>
      <c r="E257">
        <v>2.76</v>
      </c>
      <c r="F257">
        <v>-6.6899999999999995</v>
      </c>
      <c r="G257">
        <v>5.5</v>
      </c>
      <c r="H257">
        <v>-1.77</v>
      </c>
      <c r="I257">
        <v>1.04</v>
      </c>
      <c r="J257">
        <v>3.93</v>
      </c>
      <c r="K257">
        <v>4.8100000000000005</v>
      </c>
      <c r="L257">
        <v>7.04</v>
      </c>
      <c r="M257">
        <v>4.0599999999999996</v>
      </c>
      <c r="N257">
        <v>5.53</v>
      </c>
      <c r="O257">
        <v>-2.52</v>
      </c>
      <c r="P257">
        <v>-6.59</v>
      </c>
      <c r="R257">
        <v>-11.87</v>
      </c>
      <c r="S257">
        <v>4.22</v>
      </c>
      <c r="T257">
        <v>4.3600000000000003</v>
      </c>
      <c r="U257">
        <v>3.9</v>
      </c>
      <c r="V257">
        <v>12.72</v>
      </c>
      <c r="W257">
        <v>4.34</v>
      </c>
      <c r="X257">
        <v>2.85</v>
      </c>
      <c r="AB257">
        <v>3.85</v>
      </c>
      <c r="AD257">
        <v>3.42</v>
      </c>
      <c r="AE257">
        <v>1.44</v>
      </c>
      <c r="AF257">
        <v>7.05</v>
      </c>
    </row>
    <row r="258" spans="1:32" x14ac:dyDescent="0.35">
      <c r="A258" s="1">
        <v>39202</v>
      </c>
      <c r="B258">
        <v>1.22</v>
      </c>
      <c r="C258">
        <v>4.5</v>
      </c>
      <c r="D258">
        <v>3.51</v>
      </c>
      <c r="E258">
        <v>3.15</v>
      </c>
      <c r="F258">
        <v>-6.72</v>
      </c>
      <c r="G258">
        <v>5.25</v>
      </c>
      <c r="H258">
        <v>0.31</v>
      </c>
      <c r="I258">
        <v>2.23</v>
      </c>
      <c r="J258">
        <v>4.03</v>
      </c>
      <c r="K258">
        <v>4.57</v>
      </c>
      <c r="L258">
        <v>7.18</v>
      </c>
      <c r="M258">
        <v>4.0599999999999996</v>
      </c>
      <c r="N258">
        <v>5.09</v>
      </c>
      <c r="O258">
        <v>-4.33</v>
      </c>
      <c r="P258">
        <v>-6.43</v>
      </c>
      <c r="R258">
        <v>-4.8899999999999997</v>
      </c>
      <c r="S258">
        <v>4.43</v>
      </c>
      <c r="T258">
        <v>4.51</v>
      </c>
      <c r="U258">
        <v>3.84</v>
      </c>
      <c r="V258">
        <v>12.53</v>
      </c>
      <c r="W258">
        <v>4.28</v>
      </c>
      <c r="X258">
        <v>2.88</v>
      </c>
      <c r="AB258">
        <v>3.67</v>
      </c>
      <c r="AD258">
        <v>3.31</v>
      </c>
      <c r="AE258">
        <v>1.54</v>
      </c>
      <c r="AF258">
        <v>7.18</v>
      </c>
    </row>
    <row r="259" spans="1:32" x14ac:dyDescent="0.35">
      <c r="A259" s="1">
        <v>39233</v>
      </c>
      <c r="B259">
        <v>1.19</v>
      </c>
      <c r="C259">
        <v>4.33</v>
      </c>
      <c r="D259">
        <v>3.5300000000000002</v>
      </c>
      <c r="E259">
        <v>3</v>
      </c>
      <c r="F259">
        <v>-6.65</v>
      </c>
      <c r="G259">
        <v>5.07</v>
      </c>
      <c r="H259">
        <v>0.3</v>
      </c>
      <c r="I259">
        <v>2.14</v>
      </c>
      <c r="J259">
        <v>3.84</v>
      </c>
      <c r="K259">
        <v>4.57</v>
      </c>
      <c r="L259">
        <v>6.8</v>
      </c>
      <c r="M259">
        <v>3.83</v>
      </c>
      <c r="N259">
        <v>5.14</v>
      </c>
      <c r="O259">
        <v>-4.29</v>
      </c>
      <c r="P259">
        <v>-6.35</v>
      </c>
      <c r="R259">
        <v>-4.9000000000000004</v>
      </c>
      <c r="S259">
        <v>4.3600000000000003</v>
      </c>
      <c r="T259">
        <v>4.57</v>
      </c>
      <c r="U259">
        <v>3.69</v>
      </c>
      <c r="V259">
        <v>12.43</v>
      </c>
      <c r="W259">
        <v>4.25</v>
      </c>
      <c r="X259">
        <v>2.83</v>
      </c>
      <c r="AB259">
        <v>3.32</v>
      </c>
      <c r="AD259">
        <v>3.16</v>
      </c>
      <c r="AE259">
        <v>1.42</v>
      </c>
      <c r="AF259">
        <v>6.8</v>
      </c>
    </row>
    <row r="260" spans="1:32" x14ac:dyDescent="0.35">
      <c r="A260" s="1">
        <v>39262</v>
      </c>
      <c r="B260">
        <v>1.34</v>
      </c>
      <c r="C260">
        <v>4.3</v>
      </c>
      <c r="D260">
        <v>3.57</v>
      </c>
      <c r="E260">
        <v>3.02</v>
      </c>
      <c r="F260">
        <v>-7.17</v>
      </c>
      <c r="G260">
        <v>5.14</v>
      </c>
      <c r="H260">
        <v>0.19</v>
      </c>
      <c r="I260">
        <v>1.9300000000000002</v>
      </c>
      <c r="J260">
        <v>3.63</v>
      </c>
      <c r="K260">
        <v>4.8100000000000005</v>
      </c>
      <c r="L260">
        <v>6.92</v>
      </c>
      <c r="M260">
        <v>3.73</v>
      </c>
      <c r="N260">
        <v>5.36</v>
      </c>
      <c r="O260">
        <v>-4.3899999999999997</v>
      </c>
      <c r="P260">
        <v>-6.9</v>
      </c>
      <c r="R260">
        <v>-5.8</v>
      </c>
      <c r="S260">
        <v>4.3899999999999997</v>
      </c>
      <c r="T260">
        <v>4.74</v>
      </c>
      <c r="U260">
        <v>3.64</v>
      </c>
      <c r="V260">
        <v>11.98</v>
      </c>
      <c r="W260">
        <v>4.2699999999999996</v>
      </c>
      <c r="X260">
        <v>3.11</v>
      </c>
      <c r="AB260">
        <v>3.39</v>
      </c>
      <c r="AD260">
        <v>3.07</v>
      </c>
      <c r="AE260">
        <v>1.43</v>
      </c>
      <c r="AF260">
        <v>6.92</v>
      </c>
    </row>
    <row r="261" spans="1:32" x14ac:dyDescent="0.35">
      <c r="A261" s="1">
        <v>39294</v>
      </c>
      <c r="B261">
        <v>1.46</v>
      </c>
      <c r="C261">
        <v>4.55</v>
      </c>
      <c r="D261">
        <v>3.82</v>
      </c>
      <c r="E261">
        <v>3.5300000000000002</v>
      </c>
      <c r="F261">
        <v>-8.19</v>
      </c>
      <c r="G261">
        <v>5.38</v>
      </c>
      <c r="H261">
        <v>1.79</v>
      </c>
      <c r="I261">
        <v>3.38</v>
      </c>
      <c r="J261">
        <v>3.62</v>
      </c>
      <c r="K261">
        <v>4.99</v>
      </c>
      <c r="L261">
        <v>7.45</v>
      </c>
      <c r="M261">
        <v>4.04</v>
      </c>
      <c r="N261">
        <v>5.57</v>
      </c>
      <c r="O261">
        <v>-3.02</v>
      </c>
      <c r="P261">
        <v>-6.95</v>
      </c>
      <c r="R261">
        <v>-0.41</v>
      </c>
      <c r="S261">
        <v>4.6899999999999995</v>
      </c>
      <c r="T261">
        <v>4.8899999999999997</v>
      </c>
      <c r="U261">
        <v>4.24</v>
      </c>
      <c r="V261">
        <v>11.32</v>
      </c>
      <c r="W261">
        <v>4.33</v>
      </c>
      <c r="X261">
        <v>3.15</v>
      </c>
      <c r="AB261">
        <v>3.75</v>
      </c>
      <c r="AD261">
        <v>3.34</v>
      </c>
      <c r="AE261">
        <v>1.6099999999999999</v>
      </c>
      <c r="AF261">
        <v>7.45</v>
      </c>
    </row>
    <row r="262" spans="1:32" x14ac:dyDescent="0.35">
      <c r="A262" s="1">
        <v>39325</v>
      </c>
      <c r="B262">
        <v>1.34</v>
      </c>
      <c r="C262">
        <v>4.4400000000000004</v>
      </c>
      <c r="D262">
        <v>3.69</v>
      </c>
      <c r="E262">
        <v>3.6</v>
      </c>
      <c r="F262">
        <v>-8.02</v>
      </c>
      <c r="G262">
        <v>5.5600000000000005</v>
      </c>
      <c r="H262">
        <v>1.8599999999999999</v>
      </c>
      <c r="I262">
        <v>3.45</v>
      </c>
      <c r="J262">
        <v>3.68</v>
      </c>
      <c r="K262">
        <v>4.93</v>
      </c>
      <c r="L262">
        <v>7.29</v>
      </c>
      <c r="M262">
        <v>4.17</v>
      </c>
      <c r="N262">
        <v>5.52</v>
      </c>
      <c r="O262">
        <v>-3.14</v>
      </c>
      <c r="P262">
        <v>-7.53</v>
      </c>
      <c r="R262">
        <v>-0.41</v>
      </c>
      <c r="S262">
        <v>4.7300000000000004</v>
      </c>
      <c r="T262">
        <v>4.75</v>
      </c>
      <c r="U262">
        <v>4.32</v>
      </c>
      <c r="V262">
        <v>11.26</v>
      </c>
      <c r="W262">
        <v>4.17</v>
      </c>
      <c r="X262">
        <v>3.1</v>
      </c>
      <c r="AB262">
        <v>3.5</v>
      </c>
      <c r="AD262">
        <v>3.18</v>
      </c>
      <c r="AE262">
        <v>1.74</v>
      </c>
      <c r="AF262">
        <v>7.29</v>
      </c>
    </row>
    <row r="263" spans="1:32" x14ac:dyDescent="0.35">
      <c r="A263" s="1">
        <v>39353</v>
      </c>
      <c r="B263">
        <v>1.3</v>
      </c>
      <c r="C263">
        <v>4.24</v>
      </c>
      <c r="D263">
        <v>3.58</v>
      </c>
      <c r="E263">
        <v>3.51</v>
      </c>
      <c r="F263">
        <v>-7.6</v>
      </c>
      <c r="G263">
        <v>5.51</v>
      </c>
      <c r="H263">
        <v>1.83</v>
      </c>
      <c r="I263">
        <v>3.24</v>
      </c>
      <c r="J263">
        <v>3.37</v>
      </c>
      <c r="K263">
        <v>5.49</v>
      </c>
      <c r="L263">
        <v>7.37</v>
      </c>
      <c r="M263">
        <v>3.77</v>
      </c>
      <c r="N263">
        <v>5.32</v>
      </c>
      <c r="O263">
        <v>-3.2</v>
      </c>
      <c r="P263">
        <v>-7.78</v>
      </c>
      <c r="R263">
        <v>-0.43</v>
      </c>
      <c r="S263">
        <v>4.43</v>
      </c>
      <c r="T263">
        <v>4.55</v>
      </c>
      <c r="U263">
        <v>4.01</v>
      </c>
      <c r="V263">
        <v>10.61</v>
      </c>
      <c r="W263">
        <v>4.09</v>
      </c>
      <c r="X263">
        <v>2.92</v>
      </c>
      <c r="AB263">
        <v>3.71</v>
      </c>
      <c r="AD263">
        <v>3.13</v>
      </c>
      <c r="AE263">
        <v>1.6</v>
      </c>
      <c r="AF263">
        <v>6.85</v>
      </c>
    </row>
    <row r="264" spans="1:32" x14ac:dyDescent="0.35">
      <c r="A264" s="1">
        <v>39386</v>
      </c>
      <c r="B264">
        <v>1.42</v>
      </c>
      <c r="C264">
        <v>4.33</v>
      </c>
      <c r="D264">
        <v>3.46</v>
      </c>
      <c r="E264">
        <v>4.2300000000000004</v>
      </c>
      <c r="F264">
        <v>-7.72</v>
      </c>
      <c r="G264">
        <v>6.2</v>
      </c>
      <c r="H264">
        <v>4.63</v>
      </c>
      <c r="I264">
        <v>3.43</v>
      </c>
      <c r="J264">
        <v>3.09</v>
      </c>
      <c r="K264">
        <v>5.47</v>
      </c>
      <c r="L264">
        <v>7.29</v>
      </c>
      <c r="M264">
        <v>3.86</v>
      </c>
      <c r="N264">
        <v>6.28</v>
      </c>
      <c r="O264">
        <v>0.93</v>
      </c>
      <c r="P264">
        <v>-7.15</v>
      </c>
      <c r="R264">
        <v>0.12</v>
      </c>
      <c r="S264">
        <v>4.09</v>
      </c>
      <c r="T264">
        <v>4.6500000000000004</v>
      </c>
      <c r="U264">
        <v>4.34</v>
      </c>
      <c r="V264">
        <v>11.83</v>
      </c>
      <c r="W264">
        <v>3.77</v>
      </c>
      <c r="X264">
        <v>2.16</v>
      </c>
      <c r="AB264">
        <v>3.49</v>
      </c>
      <c r="AD264">
        <v>4.09</v>
      </c>
      <c r="AE264">
        <v>1.83</v>
      </c>
      <c r="AF264">
        <v>6.77</v>
      </c>
    </row>
    <row r="265" spans="1:32" x14ac:dyDescent="0.35">
      <c r="A265" s="1">
        <v>39416</v>
      </c>
      <c r="B265">
        <v>1.48</v>
      </c>
      <c r="C265">
        <v>4.68</v>
      </c>
      <c r="D265">
        <v>3.42</v>
      </c>
      <c r="E265">
        <v>4.4400000000000004</v>
      </c>
      <c r="F265">
        <v>-8.61</v>
      </c>
      <c r="G265">
        <v>6.53</v>
      </c>
      <c r="H265">
        <v>5.07</v>
      </c>
      <c r="I265">
        <v>3.59</v>
      </c>
      <c r="J265">
        <v>3.17</v>
      </c>
      <c r="K265">
        <v>5.38</v>
      </c>
      <c r="L265">
        <v>7.7</v>
      </c>
      <c r="M265">
        <v>4.0599999999999996</v>
      </c>
      <c r="N265">
        <v>6.77</v>
      </c>
      <c r="O265">
        <v>1.08</v>
      </c>
      <c r="P265">
        <v>-7.65</v>
      </c>
      <c r="R265">
        <v>0.1</v>
      </c>
      <c r="S265">
        <v>4.4000000000000004</v>
      </c>
      <c r="T265">
        <v>4.43</v>
      </c>
      <c r="U265">
        <v>4.54</v>
      </c>
      <c r="V265">
        <v>12.68</v>
      </c>
      <c r="W265">
        <v>4.13</v>
      </c>
      <c r="X265">
        <v>2.12</v>
      </c>
      <c r="AB265">
        <v>3.4699999999999998</v>
      </c>
      <c r="AD265">
        <v>4.4000000000000004</v>
      </c>
      <c r="AE265">
        <v>1.9300000000000002</v>
      </c>
      <c r="AF265">
        <v>7.14</v>
      </c>
    </row>
    <row r="266" spans="1:32" x14ac:dyDescent="0.35">
      <c r="A266" s="1">
        <v>39447</v>
      </c>
      <c r="B266">
        <v>2.19</v>
      </c>
      <c r="C266">
        <v>4.79</v>
      </c>
      <c r="D266">
        <v>3.55</v>
      </c>
      <c r="E266">
        <v>5.83</v>
      </c>
      <c r="F266">
        <v>-9.2799999999999994</v>
      </c>
      <c r="G266">
        <v>7.96</v>
      </c>
      <c r="H266">
        <v>9.2200000000000006</v>
      </c>
      <c r="I266">
        <v>4.2699999999999996</v>
      </c>
      <c r="J266">
        <v>2.6</v>
      </c>
      <c r="K266">
        <v>5.67</v>
      </c>
      <c r="L266">
        <v>7.5600000000000005</v>
      </c>
      <c r="M266">
        <v>3.83</v>
      </c>
      <c r="N266">
        <v>6.06</v>
      </c>
      <c r="O266">
        <v>5.63</v>
      </c>
      <c r="P266">
        <v>-5.41</v>
      </c>
      <c r="R266">
        <v>1.0900000000000001</v>
      </c>
      <c r="S266">
        <v>4.62</v>
      </c>
      <c r="T266">
        <v>4.78</v>
      </c>
      <c r="U266">
        <v>4.88</v>
      </c>
      <c r="V266">
        <v>13.11</v>
      </c>
      <c r="W266">
        <v>3.82</v>
      </c>
      <c r="X266">
        <v>1.31</v>
      </c>
      <c r="AB266">
        <v>3.73</v>
      </c>
      <c r="AD266">
        <v>5.0999999999999996</v>
      </c>
      <c r="AE266">
        <v>1.38</v>
      </c>
      <c r="AF266">
        <v>7.5600000000000005</v>
      </c>
    </row>
    <row r="267" spans="1:32" x14ac:dyDescent="0.35">
      <c r="A267" s="1">
        <v>39478</v>
      </c>
      <c r="B267">
        <v>2.42</v>
      </c>
      <c r="C267">
        <v>5.55</v>
      </c>
      <c r="D267">
        <v>3.82</v>
      </c>
      <c r="E267">
        <v>6.19</v>
      </c>
      <c r="F267">
        <v>-9.58</v>
      </c>
      <c r="G267">
        <v>8.35</v>
      </c>
      <c r="H267">
        <v>10.039999999999999</v>
      </c>
      <c r="I267">
        <v>4.6899999999999995</v>
      </c>
      <c r="J267">
        <v>2.93</v>
      </c>
      <c r="K267">
        <v>5.96</v>
      </c>
      <c r="L267">
        <v>8.2200000000000006</v>
      </c>
      <c r="M267">
        <v>4.04</v>
      </c>
      <c r="N267">
        <v>6.35</v>
      </c>
      <c r="O267">
        <v>6.31</v>
      </c>
      <c r="P267">
        <v>-5.65</v>
      </c>
      <c r="R267">
        <v>1.41</v>
      </c>
      <c r="S267">
        <v>5.22</v>
      </c>
      <c r="T267">
        <v>5.27</v>
      </c>
      <c r="U267">
        <v>5.4</v>
      </c>
      <c r="V267">
        <v>14.24</v>
      </c>
      <c r="W267">
        <v>4.0999999999999996</v>
      </c>
      <c r="X267">
        <v>1.4</v>
      </c>
      <c r="AB267">
        <v>3.89</v>
      </c>
      <c r="AD267">
        <v>5.98</v>
      </c>
      <c r="AE267">
        <v>1.24</v>
      </c>
      <c r="AF267">
        <v>8.2200000000000006</v>
      </c>
    </row>
    <row r="268" spans="1:32" x14ac:dyDescent="0.35">
      <c r="A268" s="1">
        <v>39507</v>
      </c>
      <c r="B268">
        <v>2.52</v>
      </c>
      <c r="C268">
        <v>5.74</v>
      </c>
      <c r="D268">
        <v>3.94</v>
      </c>
      <c r="E268">
        <v>6.31</v>
      </c>
      <c r="F268">
        <v>-9.93</v>
      </c>
      <c r="G268">
        <v>8.33</v>
      </c>
      <c r="H268">
        <v>9.9600000000000009</v>
      </c>
      <c r="I268">
        <v>4.6500000000000004</v>
      </c>
      <c r="J268">
        <v>2.73</v>
      </c>
      <c r="K268">
        <v>6.08</v>
      </c>
      <c r="L268">
        <v>8.73</v>
      </c>
      <c r="M268">
        <v>3.83</v>
      </c>
      <c r="N268">
        <v>6.45</v>
      </c>
      <c r="O268">
        <v>6.71</v>
      </c>
      <c r="P268">
        <v>-5.7</v>
      </c>
      <c r="R268">
        <v>1.41</v>
      </c>
      <c r="S268">
        <v>5.66</v>
      </c>
      <c r="T268">
        <v>5.23</v>
      </c>
      <c r="U268">
        <v>5.35</v>
      </c>
      <c r="V268">
        <v>14.6</v>
      </c>
      <c r="W268">
        <v>4.04</v>
      </c>
      <c r="X268">
        <v>1.43</v>
      </c>
      <c r="AB268">
        <v>4.05</v>
      </c>
      <c r="AD268">
        <v>6.37</v>
      </c>
      <c r="AE268">
        <v>1.3599999999999999</v>
      </c>
      <c r="AF268">
        <v>8.73</v>
      </c>
    </row>
    <row r="269" spans="1:32" x14ac:dyDescent="0.35">
      <c r="A269" s="1">
        <v>39538</v>
      </c>
      <c r="B269">
        <v>3.95</v>
      </c>
      <c r="C269">
        <v>5.9</v>
      </c>
      <c r="D269">
        <v>5.2</v>
      </c>
      <c r="E269">
        <v>6.21</v>
      </c>
      <c r="F269">
        <v>-8.7200000000000006</v>
      </c>
      <c r="G269">
        <v>9.26</v>
      </c>
      <c r="H269">
        <v>8.66</v>
      </c>
      <c r="I269">
        <v>4.54</v>
      </c>
      <c r="J269">
        <v>3.21</v>
      </c>
      <c r="K269">
        <v>6.37</v>
      </c>
      <c r="L269">
        <v>9.2899999999999991</v>
      </c>
      <c r="M269">
        <v>3.8</v>
      </c>
      <c r="N269">
        <v>7.03</v>
      </c>
      <c r="O269">
        <v>10.16</v>
      </c>
      <c r="P269">
        <v>0.21</v>
      </c>
      <c r="R269">
        <v>0.53</v>
      </c>
      <c r="S269">
        <v>5.72</v>
      </c>
      <c r="T269">
        <v>5.0199999999999996</v>
      </c>
      <c r="U269">
        <v>5.34</v>
      </c>
      <c r="V269">
        <v>14.23</v>
      </c>
      <c r="W269">
        <v>6.41</v>
      </c>
      <c r="X269">
        <v>0.3</v>
      </c>
      <c r="AB269">
        <v>3.83</v>
      </c>
      <c r="AD269">
        <v>6.74</v>
      </c>
      <c r="AE269">
        <v>1.6400000000000001</v>
      </c>
      <c r="AF269">
        <v>9.2899999999999991</v>
      </c>
    </row>
    <row r="270" spans="1:32" x14ac:dyDescent="0.35">
      <c r="A270" s="1">
        <v>39568</v>
      </c>
      <c r="B270">
        <v>3.67</v>
      </c>
      <c r="C270">
        <v>5.54</v>
      </c>
      <c r="D270">
        <v>4.22</v>
      </c>
      <c r="E270">
        <v>6.2</v>
      </c>
      <c r="F270">
        <v>-8.16</v>
      </c>
      <c r="G270">
        <v>9.0399999999999991</v>
      </c>
      <c r="H270">
        <v>8.58</v>
      </c>
      <c r="I270">
        <v>4.45</v>
      </c>
      <c r="J270">
        <v>2.86</v>
      </c>
      <c r="K270">
        <v>6.29</v>
      </c>
      <c r="L270">
        <v>8.93</v>
      </c>
      <c r="M270">
        <v>3.54</v>
      </c>
      <c r="N270">
        <v>7</v>
      </c>
      <c r="O270">
        <v>9.76</v>
      </c>
      <c r="P270">
        <v>0.15</v>
      </c>
      <c r="R270">
        <v>0.56000000000000005</v>
      </c>
      <c r="S270">
        <v>5.25</v>
      </c>
      <c r="T270">
        <v>5.22</v>
      </c>
      <c r="U270">
        <v>5.22</v>
      </c>
      <c r="V270">
        <v>14.11</v>
      </c>
      <c r="W270">
        <v>4.5</v>
      </c>
      <c r="X270">
        <v>0.28999999999999998</v>
      </c>
      <c r="AB270">
        <v>3.8</v>
      </c>
      <c r="AD270">
        <v>6.3</v>
      </c>
      <c r="AE270">
        <v>2.08</v>
      </c>
      <c r="AF270">
        <v>8.93</v>
      </c>
    </row>
    <row r="271" spans="1:32" x14ac:dyDescent="0.35">
      <c r="A271" s="1">
        <v>39598</v>
      </c>
      <c r="B271">
        <v>3.61</v>
      </c>
      <c r="C271">
        <v>5.34</v>
      </c>
      <c r="D271">
        <v>4.16</v>
      </c>
      <c r="E271">
        <v>6.25</v>
      </c>
      <c r="F271">
        <v>-8.34</v>
      </c>
      <c r="G271">
        <v>8.81</v>
      </c>
      <c r="H271">
        <v>8.64</v>
      </c>
      <c r="I271">
        <v>4.3499999999999996</v>
      </c>
      <c r="J271">
        <v>2.73</v>
      </c>
      <c r="K271">
        <v>6.18</v>
      </c>
      <c r="L271">
        <v>8.7899999999999991</v>
      </c>
      <c r="M271">
        <v>3.38</v>
      </c>
      <c r="N271">
        <v>6.9399999999999995</v>
      </c>
      <c r="O271">
        <v>9.35</v>
      </c>
      <c r="P271">
        <v>-0.04</v>
      </c>
      <c r="R271">
        <v>0.55000000000000004</v>
      </c>
      <c r="S271">
        <v>5.09</v>
      </c>
      <c r="T271">
        <v>5.22</v>
      </c>
      <c r="U271">
        <v>5.1100000000000003</v>
      </c>
      <c r="V271">
        <v>14.82</v>
      </c>
      <c r="W271">
        <v>4.43</v>
      </c>
      <c r="X271">
        <v>0.28000000000000003</v>
      </c>
      <c r="AB271">
        <v>4.3099999999999996</v>
      </c>
      <c r="AD271">
        <v>6.25</v>
      </c>
      <c r="AE271">
        <v>2.0699999999999998</v>
      </c>
      <c r="AF271">
        <v>8.7899999999999991</v>
      </c>
    </row>
    <row r="272" spans="1:32" x14ac:dyDescent="0.35">
      <c r="A272" s="1">
        <v>39629</v>
      </c>
      <c r="B272">
        <v>4.99</v>
      </c>
      <c r="C272">
        <v>5.9</v>
      </c>
      <c r="D272">
        <v>3.86</v>
      </c>
      <c r="E272">
        <v>6.78</v>
      </c>
      <c r="F272">
        <v>-8.75</v>
      </c>
      <c r="G272">
        <v>10.33</v>
      </c>
      <c r="H272">
        <v>8.02</v>
      </c>
      <c r="I272">
        <v>4.54</v>
      </c>
      <c r="J272">
        <v>2.44</v>
      </c>
      <c r="K272">
        <v>6.41</v>
      </c>
      <c r="L272">
        <v>9.4</v>
      </c>
      <c r="M272">
        <v>3.2</v>
      </c>
      <c r="N272">
        <v>7.25</v>
      </c>
      <c r="O272">
        <v>11.8</v>
      </c>
      <c r="P272">
        <v>6.88</v>
      </c>
      <c r="R272">
        <v>0.12</v>
      </c>
      <c r="S272">
        <v>5.62</v>
      </c>
      <c r="T272">
        <v>5.68</v>
      </c>
      <c r="U272">
        <v>5.44</v>
      </c>
      <c r="V272">
        <v>20</v>
      </c>
      <c r="W272">
        <v>4.1399999999999997</v>
      </c>
      <c r="X272">
        <v>-0.49</v>
      </c>
      <c r="AB272">
        <v>4.5600000000000005</v>
      </c>
      <c r="AD272">
        <v>6.59</v>
      </c>
      <c r="AE272">
        <v>2.39</v>
      </c>
      <c r="AF272">
        <v>9.4</v>
      </c>
    </row>
    <row r="273" spans="1:32" x14ac:dyDescent="0.35">
      <c r="A273" s="1">
        <v>39660</v>
      </c>
      <c r="B273">
        <v>4.9399999999999995</v>
      </c>
      <c r="C273">
        <v>6.14</v>
      </c>
      <c r="D273">
        <v>3.86</v>
      </c>
      <c r="E273">
        <v>6.83</v>
      </c>
      <c r="F273">
        <v>-8.6199999999999992</v>
      </c>
      <c r="G273">
        <v>10.18</v>
      </c>
      <c r="H273">
        <v>8.0399999999999991</v>
      </c>
      <c r="I273">
        <v>4.59</v>
      </c>
      <c r="J273">
        <v>2.8</v>
      </c>
      <c r="K273">
        <v>6.09</v>
      </c>
      <c r="L273">
        <v>9.82</v>
      </c>
      <c r="M273">
        <v>3.46</v>
      </c>
      <c r="N273">
        <v>6.83</v>
      </c>
      <c r="O273">
        <v>11.75</v>
      </c>
      <c r="P273">
        <v>5.87</v>
      </c>
      <c r="R273">
        <v>0.12</v>
      </c>
      <c r="S273">
        <v>5.98</v>
      </c>
      <c r="T273">
        <v>5.41</v>
      </c>
      <c r="U273">
        <v>5.53</v>
      </c>
      <c r="V273">
        <v>20.16</v>
      </c>
      <c r="W273">
        <v>4.04</v>
      </c>
      <c r="X273">
        <v>-0.74</v>
      </c>
      <c r="AB273">
        <v>4.5600000000000005</v>
      </c>
      <c r="AD273">
        <v>6.76</v>
      </c>
      <c r="AE273">
        <v>2.33</v>
      </c>
      <c r="AF273">
        <v>9.82</v>
      </c>
    </row>
    <row r="274" spans="1:32" x14ac:dyDescent="0.35">
      <c r="A274" s="1">
        <v>39689</v>
      </c>
      <c r="B274">
        <v>5.1100000000000003</v>
      </c>
      <c r="C274">
        <v>6.07</v>
      </c>
      <c r="D274">
        <v>3.7800000000000002</v>
      </c>
      <c r="E274">
        <v>6.74</v>
      </c>
      <c r="F274">
        <v>-8.8800000000000008</v>
      </c>
      <c r="G274">
        <v>10.15</v>
      </c>
      <c r="H274">
        <v>8.07</v>
      </c>
      <c r="I274">
        <v>4.67</v>
      </c>
      <c r="J274">
        <v>2.85</v>
      </c>
      <c r="K274">
        <v>6.08</v>
      </c>
      <c r="L274">
        <v>9.9700000000000006</v>
      </c>
      <c r="M274">
        <v>3.73</v>
      </c>
      <c r="N274">
        <v>6.87</v>
      </c>
      <c r="O274">
        <v>12.48</v>
      </c>
      <c r="P274">
        <v>6.63</v>
      </c>
      <c r="R274">
        <v>0.12</v>
      </c>
      <c r="S274">
        <v>5.83</v>
      </c>
      <c r="T274">
        <v>5.21</v>
      </c>
      <c r="U274">
        <v>5.66</v>
      </c>
      <c r="V274">
        <v>20.61</v>
      </c>
      <c r="W274">
        <v>4.03</v>
      </c>
      <c r="X274">
        <v>-0.77</v>
      </c>
      <c r="AB274">
        <v>4.53</v>
      </c>
      <c r="AD274">
        <v>6.75</v>
      </c>
      <c r="AE274">
        <v>2.23</v>
      </c>
      <c r="AF274">
        <v>9.9700000000000006</v>
      </c>
    </row>
    <row r="275" spans="1:32" x14ac:dyDescent="0.35">
      <c r="A275" s="1">
        <v>39721</v>
      </c>
      <c r="B275">
        <v>8.23</v>
      </c>
      <c r="C275">
        <v>6.87</v>
      </c>
      <c r="D275">
        <v>4.34</v>
      </c>
      <c r="E275">
        <v>6.6899999999999995</v>
      </c>
      <c r="F275">
        <v>-9.6</v>
      </c>
      <c r="G275">
        <v>12.15</v>
      </c>
      <c r="H275">
        <v>4.58</v>
      </c>
      <c r="I275">
        <v>5.35</v>
      </c>
      <c r="J275">
        <v>3.64</v>
      </c>
      <c r="K275">
        <v>6.55</v>
      </c>
      <c r="L275">
        <v>11.2</v>
      </c>
      <c r="M275">
        <v>3.85</v>
      </c>
      <c r="N275">
        <v>7.01</v>
      </c>
      <c r="O275">
        <v>17.86</v>
      </c>
      <c r="P275">
        <v>19.41</v>
      </c>
      <c r="R275">
        <v>0.6</v>
      </c>
      <c r="S275">
        <v>6.28</v>
      </c>
      <c r="T275">
        <v>5.29</v>
      </c>
      <c r="U275">
        <v>6.43</v>
      </c>
      <c r="V275">
        <v>18.64</v>
      </c>
      <c r="W275">
        <v>4.91</v>
      </c>
      <c r="X275">
        <v>-2.52</v>
      </c>
      <c r="AB275">
        <v>5.17</v>
      </c>
      <c r="AD275">
        <v>7.42</v>
      </c>
      <c r="AE275">
        <v>3.4</v>
      </c>
      <c r="AF275">
        <v>11.2</v>
      </c>
    </row>
    <row r="276" spans="1:32" x14ac:dyDescent="0.35">
      <c r="A276" s="1">
        <v>39752</v>
      </c>
      <c r="B276">
        <v>10.23</v>
      </c>
      <c r="C276">
        <v>8.2100000000000009</v>
      </c>
      <c r="D276">
        <v>4.8899999999999997</v>
      </c>
      <c r="E276">
        <v>8.25</v>
      </c>
      <c r="F276">
        <v>-13.25</v>
      </c>
      <c r="G276">
        <v>15.09</v>
      </c>
      <c r="H276">
        <v>5.33</v>
      </c>
      <c r="I276">
        <v>6.96</v>
      </c>
      <c r="J276">
        <v>4.41</v>
      </c>
      <c r="K276">
        <v>7.36</v>
      </c>
      <c r="L276">
        <v>12.96</v>
      </c>
      <c r="M276">
        <v>5.28</v>
      </c>
      <c r="N276">
        <v>7.66</v>
      </c>
      <c r="O276">
        <v>25.4</v>
      </c>
      <c r="P276">
        <v>26.77</v>
      </c>
      <c r="R276">
        <v>0.7</v>
      </c>
      <c r="S276">
        <v>7.57</v>
      </c>
      <c r="T276">
        <v>5.97</v>
      </c>
      <c r="U276">
        <v>8.6199999999999992</v>
      </c>
      <c r="V276">
        <v>26.9</v>
      </c>
      <c r="W276">
        <v>5.71</v>
      </c>
      <c r="X276">
        <v>-3.09</v>
      </c>
      <c r="AB276">
        <v>6.26</v>
      </c>
      <c r="AD276">
        <v>8.4600000000000009</v>
      </c>
      <c r="AE276">
        <v>4.24</v>
      </c>
      <c r="AF276">
        <v>12.96</v>
      </c>
    </row>
    <row r="277" spans="1:32" x14ac:dyDescent="0.35">
      <c r="A277" s="1">
        <v>39780</v>
      </c>
      <c r="B277">
        <v>11.5</v>
      </c>
      <c r="C277">
        <v>9.07</v>
      </c>
      <c r="D277">
        <v>5.0199999999999996</v>
      </c>
      <c r="E277">
        <v>9.06</v>
      </c>
      <c r="F277">
        <v>-13.45</v>
      </c>
      <c r="G277">
        <v>16.13</v>
      </c>
      <c r="H277">
        <v>6.77</v>
      </c>
      <c r="I277">
        <v>7.47</v>
      </c>
      <c r="J277">
        <v>4.51</v>
      </c>
      <c r="K277">
        <v>7.87</v>
      </c>
      <c r="L277">
        <v>12.36</v>
      </c>
      <c r="M277">
        <v>5.62</v>
      </c>
      <c r="N277">
        <v>8.06</v>
      </c>
      <c r="O277">
        <v>25.37</v>
      </c>
      <c r="P277">
        <v>33.49</v>
      </c>
      <c r="R277">
        <v>1.75</v>
      </c>
      <c r="S277">
        <v>8.23</v>
      </c>
      <c r="T277">
        <v>6.01</v>
      </c>
      <c r="U277">
        <v>9.0500000000000007</v>
      </c>
      <c r="V277">
        <v>27.64</v>
      </c>
      <c r="W277">
        <v>5.9</v>
      </c>
      <c r="X277">
        <v>-3.08</v>
      </c>
      <c r="AB277">
        <v>7.18</v>
      </c>
      <c r="AD277">
        <v>10.1</v>
      </c>
      <c r="AE277">
        <v>3.18</v>
      </c>
      <c r="AF277">
        <v>12.33</v>
      </c>
    </row>
    <row r="278" spans="1:32" x14ac:dyDescent="0.35">
      <c r="A278" s="1">
        <v>39813</v>
      </c>
      <c r="B278">
        <v>14.35</v>
      </c>
      <c r="C278">
        <v>8.56</v>
      </c>
      <c r="D278">
        <v>5.22</v>
      </c>
      <c r="E278">
        <v>4.7</v>
      </c>
      <c r="F278">
        <v>-9.4600000000000009</v>
      </c>
      <c r="G278">
        <v>13.44</v>
      </c>
      <c r="H278">
        <v>-6.11</v>
      </c>
      <c r="I278">
        <v>6.62</v>
      </c>
      <c r="J278">
        <v>5.16</v>
      </c>
      <c r="K278">
        <v>7.45</v>
      </c>
      <c r="L278">
        <v>11.43</v>
      </c>
      <c r="M278">
        <v>5.01</v>
      </c>
      <c r="N278">
        <v>7.5600000000000005</v>
      </c>
      <c r="O278">
        <v>45.93</v>
      </c>
      <c r="P278">
        <v>53.68</v>
      </c>
      <c r="R278">
        <v>2.06</v>
      </c>
      <c r="S278">
        <v>8.16</v>
      </c>
      <c r="T278">
        <v>5.49</v>
      </c>
      <c r="U278">
        <v>7.8100000000000005</v>
      </c>
      <c r="V278">
        <v>45.72</v>
      </c>
      <c r="W278">
        <v>5.95</v>
      </c>
      <c r="X278">
        <v>-3.84</v>
      </c>
      <c r="AB278">
        <v>6.27</v>
      </c>
      <c r="AD278">
        <v>6.8100000000000005</v>
      </c>
      <c r="AE278">
        <v>2.61</v>
      </c>
      <c r="AF278">
        <v>11.41</v>
      </c>
    </row>
    <row r="279" spans="1:32" x14ac:dyDescent="0.35">
      <c r="A279" s="1">
        <v>39843</v>
      </c>
      <c r="B279">
        <v>15.24</v>
      </c>
      <c r="C279">
        <v>8.8699999999999992</v>
      </c>
      <c r="D279">
        <v>5.59</v>
      </c>
      <c r="E279">
        <v>5.12</v>
      </c>
      <c r="F279">
        <v>-10.86</v>
      </c>
      <c r="G279">
        <v>15.09</v>
      </c>
      <c r="H279">
        <v>-6.5600000000000005</v>
      </c>
      <c r="I279">
        <v>7.48</v>
      </c>
      <c r="J279">
        <v>5.36</v>
      </c>
      <c r="K279">
        <v>7.73</v>
      </c>
      <c r="L279">
        <v>12.95</v>
      </c>
      <c r="M279">
        <v>5.48</v>
      </c>
      <c r="N279">
        <v>7.97</v>
      </c>
      <c r="O279">
        <v>47.9</v>
      </c>
      <c r="P279">
        <v>62.24</v>
      </c>
      <c r="R279">
        <v>2.39</v>
      </c>
      <c r="S279">
        <v>8.69</v>
      </c>
      <c r="T279">
        <v>6.14</v>
      </c>
      <c r="U279">
        <v>8.77</v>
      </c>
      <c r="V279">
        <v>54.71</v>
      </c>
      <c r="W279">
        <v>6.31</v>
      </c>
      <c r="X279">
        <v>-4.2</v>
      </c>
      <c r="AB279">
        <v>6.53</v>
      </c>
      <c r="AD279">
        <v>6.86</v>
      </c>
      <c r="AE279">
        <v>2.81</v>
      </c>
      <c r="AF279">
        <v>12.95</v>
      </c>
    </row>
    <row r="280" spans="1:32" x14ac:dyDescent="0.35">
      <c r="A280" s="1">
        <v>39871</v>
      </c>
      <c r="B280">
        <v>16.88</v>
      </c>
      <c r="C280">
        <v>9.25</v>
      </c>
      <c r="D280">
        <v>6.2</v>
      </c>
      <c r="E280">
        <v>5.63</v>
      </c>
      <c r="F280">
        <v>-13.63</v>
      </c>
      <c r="G280">
        <v>16.8</v>
      </c>
      <c r="H280">
        <v>-6.95</v>
      </c>
      <c r="I280">
        <v>8.61</v>
      </c>
      <c r="J280">
        <v>5.92</v>
      </c>
      <c r="K280">
        <v>8.82</v>
      </c>
      <c r="L280">
        <v>13.55</v>
      </c>
      <c r="M280">
        <v>5.88</v>
      </c>
      <c r="N280">
        <v>9.07</v>
      </c>
      <c r="O280">
        <v>61.34</v>
      </c>
      <c r="P280">
        <v>74.47</v>
      </c>
      <c r="R280">
        <v>2.68</v>
      </c>
      <c r="S280">
        <v>9.0299999999999994</v>
      </c>
      <c r="T280">
        <v>6.8100000000000005</v>
      </c>
      <c r="U280">
        <v>10.18</v>
      </c>
      <c r="V280">
        <v>67.8</v>
      </c>
      <c r="W280">
        <v>6.95</v>
      </c>
      <c r="X280">
        <v>-4.7699999999999996</v>
      </c>
      <c r="AB280">
        <v>7.02</v>
      </c>
      <c r="AD280">
        <v>6.9399999999999995</v>
      </c>
      <c r="AE280">
        <v>3.59</v>
      </c>
      <c r="AF280">
        <v>13.55</v>
      </c>
    </row>
    <row r="281" spans="1:32" x14ac:dyDescent="0.35">
      <c r="A281" s="1">
        <v>39903</v>
      </c>
      <c r="B281">
        <v>16.62</v>
      </c>
      <c r="C281">
        <v>7.38</v>
      </c>
      <c r="D281">
        <v>6.13</v>
      </c>
      <c r="E281">
        <v>2.94</v>
      </c>
      <c r="F281">
        <v>-9.27</v>
      </c>
      <c r="G281">
        <v>16.579999999999998</v>
      </c>
      <c r="H281">
        <v>-16.04</v>
      </c>
      <c r="I281">
        <v>7.41</v>
      </c>
      <c r="J281">
        <v>3</v>
      </c>
      <c r="K281">
        <v>8.4700000000000006</v>
      </c>
      <c r="L281">
        <v>13.3</v>
      </c>
      <c r="M281">
        <v>4.82</v>
      </c>
      <c r="N281">
        <v>8.5</v>
      </c>
      <c r="O281">
        <v>67.31</v>
      </c>
      <c r="P281">
        <v>72.98</v>
      </c>
      <c r="R281">
        <v>1.19</v>
      </c>
      <c r="S281">
        <v>8.33</v>
      </c>
      <c r="T281">
        <v>6.9</v>
      </c>
      <c r="U281">
        <v>8.85</v>
      </c>
      <c r="V281">
        <v>58.21</v>
      </c>
      <c r="W281">
        <v>6.8</v>
      </c>
      <c r="X281">
        <v>-3.33</v>
      </c>
      <c r="AB281">
        <v>6.43</v>
      </c>
      <c r="AD281">
        <v>4.16</v>
      </c>
      <c r="AE281">
        <v>3.21</v>
      </c>
      <c r="AF281">
        <v>13.3</v>
      </c>
    </row>
    <row r="282" spans="1:32" x14ac:dyDescent="0.35">
      <c r="A282" s="1">
        <v>39933</v>
      </c>
      <c r="B282">
        <v>14.93</v>
      </c>
      <c r="C282">
        <v>6.45</v>
      </c>
      <c r="D282">
        <v>5.97</v>
      </c>
      <c r="E282">
        <v>2.4500000000000002</v>
      </c>
      <c r="F282">
        <v>-8.34</v>
      </c>
      <c r="G282">
        <v>14.31</v>
      </c>
      <c r="H282">
        <v>-12.45</v>
      </c>
      <c r="I282">
        <v>6.44</v>
      </c>
      <c r="J282">
        <v>2.79</v>
      </c>
      <c r="K282">
        <v>8.52</v>
      </c>
      <c r="L282">
        <v>13.12</v>
      </c>
      <c r="M282">
        <v>4.2</v>
      </c>
      <c r="N282">
        <v>8.69</v>
      </c>
      <c r="O282">
        <v>54.04</v>
      </c>
      <c r="P282">
        <v>59.42</v>
      </c>
      <c r="R282">
        <v>1.02</v>
      </c>
      <c r="S282">
        <v>7.64</v>
      </c>
      <c r="T282">
        <v>6.57</v>
      </c>
      <c r="U282">
        <v>7.63</v>
      </c>
      <c r="V282">
        <v>49.26</v>
      </c>
      <c r="W282">
        <v>6.77</v>
      </c>
      <c r="X282">
        <v>-3.2800000000000002</v>
      </c>
      <c r="AB282">
        <v>5.6899999999999995</v>
      </c>
      <c r="AD282">
        <v>3.41</v>
      </c>
      <c r="AE282">
        <v>2.7800000000000002</v>
      </c>
      <c r="AF282">
        <v>13.12</v>
      </c>
    </row>
    <row r="283" spans="1:32" x14ac:dyDescent="0.35">
      <c r="A283" s="1">
        <v>39962</v>
      </c>
      <c r="B283">
        <v>13.99</v>
      </c>
      <c r="C283">
        <v>6.25</v>
      </c>
      <c r="D283">
        <v>5.53</v>
      </c>
      <c r="E283">
        <v>2.27</v>
      </c>
      <c r="F283">
        <v>-7.36</v>
      </c>
      <c r="G283">
        <v>13.85</v>
      </c>
      <c r="H283">
        <v>-13.24</v>
      </c>
      <c r="I283">
        <v>6.03</v>
      </c>
      <c r="J283">
        <v>2.4500000000000002</v>
      </c>
      <c r="K283">
        <v>7.99</v>
      </c>
      <c r="L283">
        <v>12.54</v>
      </c>
      <c r="M283">
        <v>3.71</v>
      </c>
      <c r="N283">
        <v>8.1</v>
      </c>
      <c r="O283">
        <v>46.4</v>
      </c>
      <c r="P283">
        <v>52.07</v>
      </c>
      <c r="R283">
        <v>0.96</v>
      </c>
      <c r="S283">
        <v>7.33</v>
      </c>
      <c r="T283">
        <v>6.17</v>
      </c>
      <c r="U283">
        <v>7.13</v>
      </c>
      <c r="V283">
        <v>46.08</v>
      </c>
      <c r="W283">
        <v>6.12</v>
      </c>
      <c r="X283">
        <v>-3.09</v>
      </c>
      <c r="AB283">
        <v>6.39</v>
      </c>
      <c r="AD283">
        <v>3.29</v>
      </c>
      <c r="AE283">
        <v>2.7199999999999998</v>
      </c>
      <c r="AF283">
        <v>12.54</v>
      </c>
    </row>
    <row r="284" spans="1:32" x14ac:dyDescent="0.35">
      <c r="A284" s="1">
        <v>39994</v>
      </c>
      <c r="B284">
        <v>12.49</v>
      </c>
      <c r="C284">
        <v>6.47</v>
      </c>
      <c r="D284">
        <v>6.27</v>
      </c>
      <c r="E284">
        <v>4.82</v>
      </c>
      <c r="F284">
        <v>-3.21</v>
      </c>
      <c r="G284">
        <v>14.78</v>
      </c>
      <c r="H284">
        <v>-5.1100000000000003</v>
      </c>
      <c r="I284">
        <v>6.44</v>
      </c>
      <c r="J284">
        <v>1.19</v>
      </c>
      <c r="K284">
        <v>8.6</v>
      </c>
      <c r="L284">
        <v>13.21</v>
      </c>
      <c r="M284">
        <v>3.5</v>
      </c>
      <c r="N284">
        <v>8.58</v>
      </c>
      <c r="O284">
        <v>41.2</v>
      </c>
      <c r="P284">
        <v>42.74</v>
      </c>
      <c r="R284">
        <v>0.45</v>
      </c>
      <c r="S284">
        <v>7.21</v>
      </c>
      <c r="T284">
        <v>7.14</v>
      </c>
      <c r="U284">
        <v>7.88</v>
      </c>
      <c r="V284">
        <v>31.81</v>
      </c>
      <c r="W284">
        <v>6.89</v>
      </c>
      <c r="X284">
        <v>-1.48</v>
      </c>
      <c r="AB284">
        <v>6.52</v>
      </c>
      <c r="AD284">
        <v>3.34</v>
      </c>
      <c r="AE284">
        <v>3.18</v>
      </c>
      <c r="AF284">
        <v>13.21</v>
      </c>
    </row>
    <row r="285" spans="1:32" x14ac:dyDescent="0.35">
      <c r="A285" s="1">
        <v>40025</v>
      </c>
      <c r="B285">
        <v>11.64</v>
      </c>
      <c r="C285">
        <v>5.88</v>
      </c>
      <c r="D285">
        <v>5.91</v>
      </c>
      <c r="E285">
        <v>4.4400000000000004</v>
      </c>
      <c r="F285">
        <v>-2.83</v>
      </c>
      <c r="G285">
        <v>13.73</v>
      </c>
      <c r="H285">
        <v>-4.12</v>
      </c>
      <c r="I285">
        <v>5.78</v>
      </c>
      <c r="J285">
        <v>1.1400000000000001</v>
      </c>
      <c r="K285">
        <v>8.0500000000000007</v>
      </c>
      <c r="L285">
        <v>12.38</v>
      </c>
      <c r="M285">
        <v>3.17</v>
      </c>
      <c r="N285">
        <v>8.02</v>
      </c>
      <c r="O285">
        <v>36.340000000000003</v>
      </c>
      <c r="P285">
        <v>38.53</v>
      </c>
      <c r="R285">
        <v>0.24</v>
      </c>
      <c r="S285">
        <v>6.77</v>
      </c>
      <c r="T285">
        <v>6.5600000000000005</v>
      </c>
      <c r="U285">
        <v>7.08</v>
      </c>
      <c r="V285">
        <v>28.53</v>
      </c>
      <c r="W285">
        <v>6.48</v>
      </c>
      <c r="X285">
        <v>-1.45</v>
      </c>
      <c r="AB285">
        <v>6.04</v>
      </c>
      <c r="AD285">
        <v>2.87</v>
      </c>
      <c r="AE285">
        <v>3.05</v>
      </c>
      <c r="AF285">
        <v>12.38</v>
      </c>
    </row>
    <row r="286" spans="1:32" x14ac:dyDescent="0.35">
      <c r="A286" s="1">
        <v>40056</v>
      </c>
      <c r="B286">
        <v>11.26</v>
      </c>
      <c r="C286">
        <v>5.74</v>
      </c>
      <c r="D286">
        <v>5.88</v>
      </c>
      <c r="E286">
        <v>4.5600000000000005</v>
      </c>
      <c r="F286">
        <v>-2.8</v>
      </c>
      <c r="G286">
        <v>13.13</v>
      </c>
      <c r="H286">
        <v>-4.21</v>
      </c>
      <c r="I286">
        <v>5.53</v>
      </c>
      <c r="J286">
        <v>1.0900000000000001</v>
      </c>
      <c r="K286">
        <v>7.85</v>
      </c>
      <c r="L286">
        <v>12.19</v>
      </c>
      <c r="M286">
        <v>3.16</v>
      </c>
      <c r="N286">
        <v>7.86</v>
      </c>
      <c r="O286">
        <v>33</v>
      </c>
      <c r="P286">
        <v>35.450000000000003</v>
      </c>
      <c r="R286">
        <v>0.18</v>
      </c>
      <c r="S286">
        <v>6.66</v>
      </c>
      <c r="T286">
        <v>6.53</v>
      </c>
      <c r="U286">
        <v>6.76</v>
      </c>
      <c r="V286">
        <v>26.44</v>
      </c>
      <c r="W286">
        <v>6.52</v>
      </c>
      <c r="X286">
        <v>-1.37</v>
      </c>
      <c r="AB286">
        <v>6.41</v>
      </c>
      <c r="AD286">
        <v>2.67</v>
      </c>
      <c r="AE286">
        <v>3.23</v>
      </c>
      <c r="AF286">
        <v>12.19</v>
      </c>
    </row>
    <row r="287" spans="1:32" x14ac:dyDescent="0.35">
      <c r="A287" s="1">
        <v>40086</v>
      </c>
      <c r="B287">
        <v>11.31</v>
      </c>
      <c r="C287">
        <v>5.92</v>
      </c>
      <c r="D287">
        <v>5.88</v>
      </c>
      <c r="E287">
        <v>5.47</v>
      </c>
      <c r="F287">
        <v>-0.13</v>
      </c>
      <c r="G287">
        <v>10.35</v>
      </c>
      <c r="H287">
        <v>0.5</v>
      </c>
      <c r="I287">
        <v>5.75</v>
      </c>
      <c r="J287">
        <v>7.0000000000000007E-2</v>
      </c>
      <c r="K287">
        <v>8.27</v>
      </c>
      <c r="L287">
        <v>12.86</v>
      </c>
      <c r="M287">
        <v>3.81</v>
      </c>
      <c r="N287">
        <v>7.8100000000000005</v>
      </c>
      <c r="O287">
        <v>30.51</v>
      </c>
      <c r="P287">
        <v>32.869999999999997</v>
      </c>
      <c r="R287">
        <v>-1.25</v>
      </c>
      <c r="S287">
        <v>6.78</v>
      </c>
      <c r="T287">
        <v>7.08</v>
      </c>
      <c r="U287">
        <v>7.48</v>
      </c>
      <c r="V287">
        <v>27.37</v>
      </c>
      <c r="W287">
        <v>6.32</v>
      </c>
      <c r="X287">
        <v>1.29</v>
      </c>
      <c r="AB287">
        <v>6.41</v>
      </c>
      <c r="AD287">
        <v>2.5499999999999998</v>
      </c>
      <c r="AE287">
        <v>3.71</v>
      </c>
      <c r="AF287">
        <v>12.86</v>
      </c>
    </row>
    <row r="288" spans="1:32" x14ac:dyDescent="0.35">
      <c r="A288" s="1">
        <v>40116</v>
      </c>
      <c r="B288">
        <v>11.48</v>
      </c>
      <c r="C288">
        <v>6.05</v>
      </c>
      <c r="D288">
        <v>5.8100000000000005</v>
      </c>
      <c r="E288">
        <v>5.64</v>
      </c>
      <c r="F288">
        <v>-0.14000000000000001</v>
      </c>
      <c r="G288">
        <v>10.83</v>
      </c>
      <c r="H288">
        <v>0.42</v>
      </c>
      <c r="I288">
        <v>5.98</v>
      </c>
      <c r="J288">
        <v>7.0000000000000007E-2</v>
      </c>
      <c r="K288">
        <v>8.6</v>
      </c>
      <c r="L288">
        <v>13.13</v>
      </c>
      <c r="M288">
        <v>3.94</v>
      </c>
      <c r="N288">
        <v>8.0500000000000007</v>
      </c>
      <c r="O288">
        <v>31.33</v>
      </c>
      <c r="P288">
        <v>33.81</v>
      </c>
      <c r="R288">
        <v>-1.3599999999999999</v>
      </c>
      <c r="S288">
        <v>6.72</v>
      </c>
      <c r="T288">
        <v>7.01</v>
      </c>
      <c r="U288">
        <v>7.78</v>
      </c>
      <c r="V288">
        <v>29.11</v>
      </c>
      <c r="W288">
        <v>6.22</v>
      </c>
      <c r="X288">
        <v>1.35</v>
      </c>
      <c r="AB288">
        <v>6.66</v>
      </c>
      <c r="AD288">
        <v>2.82</v>
      </c>
      <c r="AE288">
        <v>3.93</v>
      </c>
      <c r="AF288">
        <v>13.13</v>
      </c>
    </row>
    <row r="289" spans="1:32" x14ac:dyDescent="0.35">
      <c r="A289" s="1">
        <v>40147</v>
      </c>
      <c r="B289">
        <v>11.34</v>
      </c>
      <c r="C289">
        <v>5.9</v>
      </c>
      <c r="D289">
        <v>5.89</v>
      </c>
      <c r="E289">
        <v>5.85</v>
      </c>
      <c r="F289">
        <v>-0.03</v>
      </c>
      <c r="G289">
        <v>10.61</v>
      </c>
      <c r="H289">
        <v>0.42</v>
      </c>
      <c r="I289">
        <v>5.74</v>
      </c>
      <c r="J289">
        <v>7.0000000000000007E-2</v>
      </c>
      <c r="K289">
        <v>8.0299999999999994</v>
      </c>
      <c r="L289">
        <v>12.64</v>
      </c>
      <c r="M289">
        <v>3.48</v>
      </c>
      <c r="N289">
        <v>7.55</v>
      </c>
      <c r="O289">
        <v>30.25</v>
      </c>
      <c r="P289">
        <v>34.450000000000003</v>
      </c>
      <c r="R289">
        <v>-1.31</v>
      </c>
      <c r="S289">
        <v>6.45</v>
      </c>
      <c r="T289">
        <v>6.57</v>
      </c>
      <c r="U289">
        <v>7.5</v>
      </c>
      <c r="V289">
        <v>27.59</v>
      </c>
      <c r="W289">
        <v>6.22</v>
      </c>
      <c r="X289">
        <v>1.3</v>
      </c>
      <c r="AB289">
        <v>7.55</v>
      </c>
      <c r="AD289">
        <v>2.73</v>
      </c>
      <c r="AE289">
        <v>3.7199999999999998</v>
      </c>
      <c r="AF289">
        <v>12.64</v>
      </c>
    </row>
    <row r="290" spans="1:32" x14ac:dyDescent="0.35">
      <c r="A290" s="1">
        <v>40178</v>
      </c>
      <c r="B290">
        <v>5.8</v>
      </c>
      <c r="C290">
        <v>6.21</v>
      </c>
      <c r="D290">
        <v>6.6</v>
      </c>
      <c r="E290">
        <v>9.9600000000000009</v>
      </c>
      <c r="F290">
        <v>3.42</v>
      </c>
      <c r="G290">
        <v>10.31</v>
      </c>
      <c r="H290">
        <v>16.559999999999999</v>
      </c>
      <c r="I290">
        <v>6.6</v>
      </c>
      <c r="J290">
        <v>0.43</v>
      </c>
      <c r="K290">
        <v>8.3699999999999992</v>
      </c>
      <c r="L290">
        <v>12.61</v>
      </c>
      <c r="M290">
        <v>3.5</v>
      </c>
      <c r="N290">
        <v>7.88</v>
      </c>
      <c r="O290">
        <v>1.98</v>
      </c>
      <c r="P290">
        <v>-11889.25</v>
      </c>
      <c r="R290">
        <v>-0.96</v>
      </c>
      <c r="S290">
        <v>6.43</v>
      </c>
      <c r="T290">
        <v>7.62</v>
      </c>
      <c r="U290">
        <v>8.51</v>
      </c>
      <c r="V290">
        <v>7.35</v>
      </c>
      <c r="W290">
        <v>7.08</v>
      </c>
      <c r="X290">
        <v>2.52</v>
      </c>
      <c r="AB290">
        <v>7.78</v>
      </c>
      <c r="AD290">
        <v>3.74</v>
      </c>
      <c r="AE290">
        <v>4.0599999999999996</v>
      </c>
      <c r="AF290">
        <v>12.61</v>
      </c>
    </row>
    <row r="291" spans="1:32" x14ac:dyDescent="0.35">
      <c r="A291" s="1">
        <v>40207</v>
      </c>
      <c r="B291">
        <v>5.85</v>
      </c>
      <c r="C291">
        <v>6.65</v>
      </c>
      <c r="D291">
        <v>6.84</v>
      </c>
      <c r="E291">
        <v>10.34</v>
      </c>
      <c r="F291">
        <v>3.63</v>
      </c>
      <c r="G291">
        <v>11</v>
      </c>
      <c r="H291">
        <v>17.34</v>
      </c>
      <c r="I291">
        <v>6.8</v>
      </c>
      <c r="J291">
        <v>0.45</v>
      </c>
      <c r="K291">
        <v>8.5399999999999991</v>
      </c>
      <c r="L291">
        <v>13.55</v>
      </c>
      <c r="M291">
        <v>3.83</v>
      </c>
      <c r="N291">
        <v>8.06</v>
      </c>
      <c r="O291">
        <v>0.72</v>
      </c>
      <c r="P291">
        <v>-12413.02</v>
      </c>
      <c r="R291">
        <v>-0.84</v>
      </c>
      <c r="S291">
        <v>6.8100000000000005</v>
      </c>
      <c r="T291">
        <v>7.68</v>
      </c>
      <c r="U291">
        <v>8.7100000000000009</v>
      </c>
      <c r="V291">
        <v>7.5600000000000005</v>
      </c>
      <c r="W291">
        <v>7.29</v>
      </c>
      <c r="X291">
        <v>2.66</v>
      </c>
      <c r="AB291">
        <v>8.02</v>
      </c>
      <c r="AD291">
        <v>4.1399999999999997</v>
      </c>
      <c r="AE291">
        <v>4.3499999999999996</v>
      </c>
      <c r="AF291">
        <v>13.55</v>
      </c>
    </row>
    <row r="292" spans="1:32" x14ac:dyDescent="0.35">
      <c r="A292" s="1">
        <v>40235</v>
      </c>
      <c r="B292">
        <v>5.9</v>
      </c>
      <c r="C292">
        <v>6.6</v>
      </c>
      <c r="D292">
        <v>6.83</v>
      </c>
      <c r="E292">
        <v>10.45</v>
      </c>
      <c r="F292">
        <v>3.62</v>
      </c>
      <c r="G292">
        <v>10.73</v>
      </c>
      <c r="H292">
        <v>18.12</v>
      </c>
      <c r="I292">
        <v>6.77</v>
      </c>
      <c r="J292">
        <v>0.45</v>
      </c>
      <c r="K292">
        <v>8.5399999999999991</v>
      </c>
      <c r="L292">
        <v>13.69</v>
      </c>
      <c r="M292">
        <v>3.76</v>
      </c>
      <c r="N292">
        <v>8.1199999999999992</v>
      </c>
      <c r="O292">
        <v>-1.1599999999999999</v>
      </c>
      <c r="P292">
        <v>-12118.13</v>
      </c>
      <c r="R292">
        <v>-1.06</v>
      </c>
      <c r="S292">
        <v>6.73</v>
      </c>
      <c r="T292">
        <v>7.47</v>
      </c>
      <c r="U292">
        <v>8.57</v>
      </c>
      <c r="V292">
        <v>7.4</v>
      </c>
      <c r="W292">
        <v>7.3</v>
      </c>
      <c r="X292">
        <v>2.7</v>
      </c>
      <c r="AB292">
        <v>8.32</v>
      </c>
      <c r="AD292">
        <v>4.24</v>
      </c>
      <c r="AE292">
        <v>4.26</v>
      </c>
      <c r="AF292">
        <v>13.69</v>
      </c>
    </row>
    <row r="293" spans="1:32" x14ac:dyDescent="0.35">
      <c r="A293" s="1">
        <v>40268</v>
      </c>
      <c r="B293">
        <v>6.55</v>
      </c>
      <c r="C293">
        <v>7.24</v>
      </c>
      <c r="D293">
        <v>7.11</v>
      </c>
      <c r="E293">
        <v>10.87</v>
      </c>
      <c r="F293">
        <v>3.58</v>
      </c>
      <c r="G293">
        <v>10.199999999999999</v>
      </c>
      <c r="H293">
        <v>20.2</v>
      </c>
      <c r="I293">
        <v>6.87</v>
      </c>
      <c r="J293">
        <v>1.2</v>
      </c>
      <c r="K293">
        <v>8.43</v>
      </c>
      <c r="L293">
        <v>13.41</v>
      </c>
      <c r="M293">
        <v>3.9</v>
      </c>
      <c r="N293">
        <v>8.2100000000000009</v>
      </c>
      <c r="O293">
        <v>-1.1599999999999999</v>
      </c>
      <c r="P293">
        <v>-11269.3</v>
      </c>
      <c r="R293">
        <v>-0.04</v>
      </c>
      <c r="S293">
        <v>6.42</v>
      </c>
      <c r="T293">
        <v>7.76</v>
      </c>
      <c r="U293">
        <v>8.5500000000000007</v>
      </c>
      <c r="V293">
        <v>8.84</v>
      </c>
      <c r="W293">
        <v>7.44</v>
      </c>
      <c r="X293">
        <v>2.9699999999999998</v>
      </c>
      <c r="AB293">
        <v>7.65</v>
      </c>
      <c r="AD293">
        <v>6.26</v>
      </c>
      <c r="AE293">
        <v>4.38</v>
      </c>
      <c r="AF293">
        <v>13.34</v>
      </c>
    </row>
    <row r="294" spans="1:32" x14ac:dyDescent="0.35">
      <c r="A294" s="1">
        <v>40298</v>
      </c>
      <c r="B294">
        <v>6.46</v>
      </c>
      <c r="C294">
        <v>7.14</v>
      </c>
      <c r="D294">
        <v>7.18</v>
      </c>
      <c r="E294">
        <v>10.63</v>
      </c>
      <c r="F294">
        <v>3.46</v>
      </c>
      <c r="G294">
        <v>9.7899999999999991</v>
      </c>
      <c r="H294">
        <v>20.04</v>
      </c>
      <c r="I294">
        <v>6.76</v>
      </c>
      <c r="J294">
        <v>1.17</v>
      </c>
      <c r="K294">
        <v>8.34</v>
      </c>
      <c r="L294">
        <v>13.67</v>
      </c>
      <c r="M294">
        <v>3.98</v>
      </c>
      <c r="N294">
        <v>7.91</v>
      </c>
      <c r="O294">
        <v>-2.14</v>
      </c>
      <c r="P294">
        <v>-11296.15</v>
      </c>
      <c r="Q294">
        <v>7.04</v>
      </c>
      <c r="R294">
        <v>-0.04</v>
      </c>
      <c r="S294">
        <v>6.46</v>
      </c>
      <c r="T294">
        <v>7.92</v>
      </c>
      <c r="U294">
        <v>8.44</v>
      </c>
      <c r="V294">
        <v>9.74</v>
      </c>
      <c r="W294">
        <v>7.59</v>
      </c>
      <c r="X294">
        <v>3.02</v>
      </c>
      <c r="Y294">
        <v>0.78</v>
      </c>
      <c r="Z294">
        <v>5.52</v>
      </c>
      <c r="AA294">
        <v>8.64</v>
      </c>
      <c r="AB294">
        <v>7.5600000000000005</v>
      </c>
      <c r="AC294">
        <v>8.77</v>
      </c>
      <c r="AD294">
        <v>6.29</v>
      </c>
      <c r="AE294">
        <v>4.0199999999999996</v>
      </c>
      <c r="AF294">
        <v>13.67</v>
      </c>
    </row>
    <row r="295" spans="1:32" x14ac:dyDescent="0.35">
      <c r="A295" s="1">
        <v>40329</v>
      </c>
      <c r="B295">
        <v>7.17</v>
      </c>
      <c r="C295">
        <v>7.96</v>
      </c>
      <c r="D295">
        <v>7.6899999999999995</v>
      </c>
      <c r="E295">
        <v>11.57</v>
      </c>
      <c r="F295">
        <v>3.79</v>
      </c>
      <c r="G295">
        <v>10.71</v>
      </c>
      <c r="H295">
        <v>22.12</v>
      </c>
      <c r="I295">
        <v>7.52</v>
      </c>
      <c r="J295">
        <v>1.3599999999999999</v>
      </c>
      <c r="K295">
        <v>8.98</v>
      </c>
      <c r="L295">
        <v>14.9</v>
      </c>
      <c r="M295">
        <v>4.46</v>
      </c>
      <c r="N295">
        <v>8.5399999999999991</v>
      </c>
      <c r="O295">
        <v>-2.5300000000000002</v>
      </c>
      <c r="P295">
        <v>-12735.23</v>
      </c>
      <c r="Q295">
        <v>6.71</v>
      </c>
      <c r="R295">
        <v>-0.01</v>
      </c>
      <c r="S295">
        <v>7.77</v>
      </c>
      <c r="T295">
        <v>8.34</v>
      </c>
      <c r="U295">
        <v>9.42</v>
      </c>
      <c r="V295">
        <v>11.38</v>
      </c>
      <c r="W295">
        <v>8.1300000000000008</v>
      </c>
      <c r="X295">
        <v>3.22</v>
      </c>
      <c r="Y295">
        <v>0.86</v>
      </c>
      <c r="Z295">
        <v>6.24</v>
      </c>
      <c r="AA295">
        <v>10.19</v>
      </c>
      <c r="AB295">
        <v>8.09</v>
      </c>
      <c r="AC295">
        <v>9.51</v>
      </c>
      <c r="AD295">
        <v>6.96</v>
      </c>
      <c r="AE295">
        <v>4.49</v>
      </c>
      <c r="AF295">
        <v>14.9</v>
      </c>
    </row>
    <row r="296" spans="1:32" x14ac:dyDescent="0.35">
      <c r="A296" s="1">
        <v>40359</v>
      </c>
      <c r="B296">
        <v>9.31</v>
      </c>
      <c r="C296">
        <v>8.81</v>
      </c>
      <c r="D296">
        <v>7.39</v>
      </c>
      <c r="E296">
        <v>12.24</v>
      </c>
      <c r="F296">
        <v>5.05</v>
      </c>
      <c r="G296">
        <v>10.050000000000001</v>
      </c>
      <c r="H296">
        <v>23.36</v>
      </c>
      <c r="I296">
        <v>8.0500000000000007</v>
      </c>
      <c r="J296">
        <v>2.76</v>
      </c>
      <c r="K296">
        <v>9.14</v>
      </c>
      <c r="L296">
        <v>14.38</v>
      </c>
      <c r="M296">
        <v>5.73</v>
      </c>
      <c r="N296">
        <v>8.5500000000000007</v>
      </c>
      <c r="O296">
        <v>17.91</v>
      </c>
      <c r="P296">
        <v>-13287.79</v>
      </c>
      <c r="Q296">
        <v>13.5</v>
      </c>
      <c r="R296">
        <v>1.77</v>
      </c>
      <c r="S296">
        <v>8.27</v>
      </c>
      <c r="T296">
        <v>7.53</v>
      </c>
      <c r="U296">
        <v>9.75</v>
      </c>
      <c r="V296">
        <v>11.46</v>
      </c>
      <c r="W296">
        <v>7.79</v>
      </c>
      <c r="X296">
        <v>2.65</v>
      </c>
      <c r="Y296">
        <v>2.58</v>
      </c>
      <c r="Z296">
        <v>6.84</v>
      </c>
      <c r="AA296">
        <v>8.42</v>
      </c>
      <c r="AB296">
        <v>8.75</v>
      </c>
      <c r="AC296">
        <v>11.66</v>
      </c>
      <c r="AD296">
        <v>9.1999999999999993</v>
      </c>
      <c r="AE296">
        <v>5.27</v>
      </c>
      <c r="AF296">
        <v>14.38</v>
      </c>
    </row>
    <row r="297" spans="1:32" x14ac:dyDescent="0.35">
      <c r="A297" s="1">
        <v>40389</v>
      </c>
      <c r="B297">
        <v>8.7799999999999994</v>
      </c>
      <c r="C297">
        <v>8.2100000000000009</v>
      </c>
      <c r="D297">
        <v>6.96</v>
      </c>
      <c r="E297">
        <v>11.27</v>
      </c>
      <c r="F297">
        <v>4.96</v>
      </c>
      <c r="G297">
        <v>9.14</v>
      </c>
      <c r="H297">
        <v>21.61</v>
      </c>
      <c r="I297">
        <v>7.44</v>
      </c>
      <c r="J297">
        <v>2.5300000000000002</v>
      </c>
      <c r="K297">
        <v>8.6</v>
      </c>
      <c r="L297">
        <v>13.14</v>
      </c>
      <c r="M297">
        <v>5.18</v>
      </c>
      <c r="N297">
        <v>8.4600000000000009</v>
      </c>
      <c r="O297">
        <v>16.84</v>
      </c>
      <c r="P297">
        <v>-11875.67</v>
      </c>
      <c r="Q297">
        <v>12.66</v>
      </c>
      <c r="R297">
        <v>1.62</v>
      </c>
      <c r="S297">
        <v>7.76</v>
      </c>
      <c r="T297">
        <v>7.28</v>
      </c>
      <c r="U297">
        <v>9</v>
      </c>
      <c r="V297">
        <v>10.67</v>
      </c>
      <c r="W297">
        <v>7.35</v>
      </c>
      <c r="X297">
        <v>2.46</v>
      </c>
      <c r="Y297">
        <v>2.37</v>
      </c>
      <c r="Z297">
        <v>6.1</v>
      </c>
      <c r="AA297">
        <v>8.35</v>
      </c>
      <c r="AB297">
        <v>8.0500000000000007</v>
      </c>
      <c r="AC297">
        <v>11.32</v>
      </c>
      <c r="AD297">
        <v>8.42</v>
      </c>
      <c r="AE297">
        <v>4.88</v>
      </c>
      <c r="AF297">
        <v>13.14</v>
      </c>
    </row>
    <row r="298" spans="1:32" x14ac:dyDescent="0.35">
      <c r="A298" s="1">
        <v>40421</v>
      </c>
      <c r="B298">
        <v>9.17</v>
      </c>
      <c r="C298">
        <v>8.93</v>
      </c>
      <c r="D298">
        <v>7.21</v>
      </c>
      <c r="E298">
        <v>11.46</v>
      </c>
      <c r="F298">
        <v>4.97</v>
      </c>
      <c r="G298">
        <v>9.67</v>
      </c>
      <c r="H298">
        <v>22.2</v>
      </c>
      <c r="I298">
        <v>7.83</v>
      </c>
      <c r="J298">
        <v>2.7199999999999998</v>
      </c>
      <c r="K298">
        <v>8.59</v>
      </c>
      <c r="L298">
        <v>13.03</v>
      </c>
      <c r="M298">
        <v>5.33</v>
      </c>
      <c r="N298">
        <v>8.32</v>
      </c>
      <c r="O298">
        <v>18.850000000000001</v>
      </c>
      <c r="P298">
        <v>-12716.51</v>
      </c>
      <c r="Q298">
        <v>14.24</v>
      </c>
      <c r="R298">
        <v>1.62</v>
      </c>
      <c r="S298">
        <v>8.1300000000000008</v>
      </c>
      <c r="T298">
        <v>7.48</v>
      </c>
      <c r="U298">
        <v>9.56</v>
      </c>
      <c r="V298">
        <v>11.46</v>
      </c>
      <c r="W298">
        <v>7.29</v>
      </c>
      <c r="X298">
        <v>2.46</v>
      </c>
      <c r="Y298">
        <v>2.5499999999999998</v>
      </c>
      <c r="Z298">
        <v>6.25</v>
      </c>
      <c r="AA298">
        <v>9.86</v>
      </c>
      <c r="AB298">
        <v>7.55</v>
      </c>
      <c r="AC298">
        <v>11.5</v>
      </c>
      <c r="AD298">
        <v>9.58</v>
      </c>
      <c r="AE298">
        <v>5.03</v>
      </c>
      <c r="AF298">
        <v>13.03</v>
      </c>
    </row>
    <row r="299" spans="1:32" x14ac:dyDescent="0.35">
      <c r="A299" s="1">
        <v>40451</v>
      </c>
      <c r="B299">
        <v>6.8</v>
      </c>
      <c r="C299">
        <v>8.08</v>
      </c>
      <c r="D299">
        <v>6.41</v>
      </c>
      <c r="E299">
        <v>9.99</v>
      </c>
      <c r="F299">
        <v>3</v>
      </c>
      <c r="G299">
        <v>9.59</v>
      </c>
      <c r="H299">
        <v>17.63</v>
      </c>
      <c r="I299">
        <v>7.1</v>
      </c>
      <c r="J299">
        <v>1.92</v>
      </c>
      <c r="K299">
        <v>8.1</v>
      </c>
      <c r="L299">
        <v>11.94</v>
      </c>
      <c r="M299">
        <v>4.72</v>
      </c>
      <c r="N299">
        <v>8</v>
      </c>
      <c r="O299">
        <v>14.03</v>
      </c>
      <c r="P299">
        <v>-11697.81</v>
      </c>
      <c r="Q299">
        <v>-3.09</v>
      </c>
      <c r="R299">
        <v>1.9</v>
      </c>
      <c r="S299">
        <v>7.53</v>
      </c>
      <c r="T299">
        <v>6.5600000000000005</v>
      </c>
      <c r="U299">
        <v>8.5</v>
      </c>
      <c r="V299">
        <v>9.75</v>
      </c>
      <c r="W299">
        <v>6.43</v>
      </c>
      <c r="X299">
        <v>3.64</v>
      </c>
      <c r="Y299">
        <v>1.87</v>
      </c>
      <c r="Z299">
        <v>6.03</v>
      </c>
      <c r="AA299">
        <v>8.1300000000000008</v>
      </c>
      <c r="AB299">
        <v>6.78</v>
      </c>
      <c r="AC299">
        <v>10.69</v>
      </c>
      <c r="AD299">
        <v>9.1199999999999992</v>
      </c>
      <c r="AE299">
        <v>5.14</v>
      </c>
      <c r="AF299">
        <v>11.94</v>
      </c>
    </row>
    <row r="300" spans="1:32" x14ac:dyDescent="0.35">
      <c r="A300" s="1">
        <v>40480</v>
      </c>
      <c r="B300">
        <v>6.5</v>
      </c>
      <c r="C300">
        <v>7.66</v>
      </c>
      <c r="D300">
        <v>6.27</v>
      </c>
      <c r="E300">
        <v>9.5399999999999991</v>
      </c>
      <c r="F300">
        <v>2.92</v>
      </c>
      <c r="G300">
        <v>9.0399999999999991</v>
      </c>
      <c r="H300">
        <v>16.690000000000001</v>
      </c>
      <c r="I300">
        <v>6.93</v>
      </c>
      <c r="J300">
        <v>1.8399999999999999</v>
      </c>
      <c r="K300">
        <v>7.64</v>
      </c>
      <c r="L300">
        <v>11.48</v>
      </c>
      <c r="M300">
        <v>4.46</v>
      </c>
      <c r="N300">
        <v>7.93</v>
      </c>
      <c r="O300">
        <v>14.03</v>
      </c>
      <c r="P300">
        <v>-11419.27</v>
      </c>
      <c r="Q300">
        <v>-3.1</v>
      </c>
      <c r="R300">
        <v>1.98</v>
      </c>
      <c r="S300">
        <v>6.98</v>
      </c>
      <c r="T300">
        <v>6.35</v>
      </c>
      <c r="U300">
        <v>8.27</v>
      </c>
      <c r="V300">
        <v>9.43</v>
      </c>
      <c r="W300">
        <v>6.26</v>
      </c>
      <c r="X300">
        <v>3.55</v>
      </c>
      <c r="Y300">
        <v>1.8</v>
      </c>
      <c r="Z300">
        <v>5.61</v>
      </c>
      <c r="AA300">
        <v>8.06</v>
      </c>
      <c r="AB300">
        <v>6.65</v>
      </c>
      <c r="AC300">
        <v>10.56</v>
      </c>
      <c r="AD300">
        <v>8.64</v>
      </c>
      <c r="AE300">
        <v>4.8100000000000005</v>
      </c>
      <c r="AF300">
        <v>11.48</v>
      </c>
    </row>
    <row r="301" spans="1:32" x14ac:dyDescent="0.35">
      <c r="A301" s="1">
        <v>40512</v>
      </c>
      <c r="B301">
        <v>6.68</v>
      </c>
      <c r="C301">
        <v>7.8</v>
      </c>
      <c r="D301">
        <v>6.41</v>
      </c>
      <c r="E301">
        <v>9.36</v>
      </c>
      <c r="F301">
        <v>3.08</v>
      </c>
      <c r="G301">
        <v>9.41</v>
      </c>
      <c r="H301">
        <v>16.100000000000001</v>
      </c>
      <c r="I301">
        <v>6.9399999999999995</v>
      </c>
      <c r="J301">
        <v>1.8199999999999998</v>
      </c>
      <c r="K301">
        <v>7.9399999999999995</v>
      </c>
      <c r="L301">
        <v>12.23</v>
      </c>
      <c r="M301">
        <v>4.5999999999999996</v>
      </c>
      <c r="N301">
        <v>8.3699999999999992</v>
      </c>
      <c r="O301">
        <v>14.37</v>
      </c>
      <c r="P301">
        <v>-11969.37</v>
      </c>
      <c r="Q301">
        <v>-3.19</v>
      </c>
      <c r="R301">
        <v>2.08</v>
      </c>
      <c r="S301">
        <v>7.27</v>
      </c>
      <c r="T301">
        <v>6.58</v>
      </c>
      <c r="U301">
        <v>8.23</v>
      </c>
      <c r="V301">
        <v>9.6300000000000008</v>
      </c>
      <c r="W301">
        <v>6.38</v>
      </c>
      <c r="X301">
        <v>3.81</v>
      </c>
      <c r="Y301">
        <v>1.8</v>
      </c>
      <c r="Z301">
        <v>6.02</v>
      </c>
      <c r="AA301">
        <v>7.96</v>
      </c>
      <c r="AB301">
        <v>6.13</v>
      </c>
      <c r="AC301">
        <v>10.17</v>
      </c>
      <c r="AD301">
        <v>8.4700000000000006</v>
      </c>
      <c r="AE301">
        <v>4.8899999999999997</v>
      </c>
      <c r="AF301">
        <v>12.23</v>
      </c>
    </row>
    <row r="302" spans="1:32" x14ac:dyDescent="0.35">
      <c r="A302" s="1">
        <v>40543</v>
      </c>
      <c r="B302">
        <v>7.48</v>
      </c>
      <c r="C302">
        <v>7.32</v>
      </c>
      <c r="D302">
        <v>5.63</v>
      </c>
      <c r="E302">
        <v>8.0299999999999994</v>
      </c>
      <c r="F302">
        <v>2.36</v>
      </c>
      <c r="G302">
        <v>9.18</v>
      </c>
      <c r="H302">
        <v>10.75</v>
      </c>
      <c r="I302">
        <v>6.47</v>
      </c>
      <c r="J302">
        <v>1.23</v>
      </c>
      <c r="K302">
        <v>7.67</v>
      </c>
      <c r="L302">
        <v>12.09</v>
      </c>
      <c r="M302">
        <v>5.01</v>
      </c>
      <c r="N302">
        <v>8.23</v>
      </c>
      <c r="O302">
        <v>20.16</v>
      </c>
      <c r="P302">
        <v>13.04</v>
      </c>
      <c r="Q302">
        <v>16.989999999999998</v>
      </c>
      <c r="R302">
        <v>3.35</v>
      </c>
      <c r="S302">
        <v>6.83</v>
      </c>
      <c r="T302">
        <v>5.89</v>
      </c>
      <c r="U302">
        <v>7.21</v>
      </c>
      <c r="V302">
        <v>15.1</v>
      </c>
      <c r="W302">
        <v>5.5</v>
      </c>
      <c r="X302">
        <v>3.15</v>
      </c>
      <c r="Y302">
        <v>1.1599999999999999</v>
      </c>
      <c r="Z302">
        <v>5.66</v>
      </c>
      <c r="AA302">
        <v>6.27</v>
      </c>
      <c r="AB302">
        <v>6.11</v>
      </c>
      <c r="AC302">
        <v>8.2100000000000009</v>
      </c>
      <c r="AD302">
        <v>8.5500000000000007</v>
      </c>
      <c r="AE302">
        <v>4.9800000000000004</v>
      </c>
      <c r="AF302">
        <v>12.09</v>
      </c>
    </row>
    <row r="303" spans="1:32" x14ac:dyDescent="0.35">
      <c r="A303" s="1">
        <v>40574</v>
      </c>
      <c r="B303">
        <v>7.75</v>
      </c>
      <c r="C303">
        <v>7.28</v>
      </c>
      <c r="D303">
        <v>5.67</v>
      </c>
      <c r="E303">
        <v>7.91</v>
      </c>
      <c r="F303">
        <v>2.58</v>
      </c>
      <c r="G303">
        <v>8.8000000000000007</v>
      </c>
      <c r="H303">
        <v>10.53</v>
      </c>
      <c r="I303">
        <v>6.22</v>
      </c>
      <c r="J303">
        <v>1.1299999999999999</v>
      </c>
      <c r="K303">
        <v>7.5600000000000005</v>
      </c>
      <c r="L303">
        <v>11.9</v>
      </c>
      <c r="M303">
        <v>5.15</v>
      </c>
      <c r="N303">
        <v>8.17</v>
      </c>
      <c r="O303">
        <v>19.04</v>
      </c>
      <c r="P303">
        <v>12.46</v>
      </c>
      <c r="Q303">
        <v>15.55</v>
      </c>
      <c r="R303">
        <v>3.42</v>
      </c>
      <c r="S303">
        <v>6.63</v>
      </c>
      <c r="T303">
        <v>5.98</v>
      </c>
      <c r="U303">
        <v>6.84</v>
      </c>
      <c r="V303">
        <v>14.52</v>
      </c>
      <c r="W303">
        <v>5.62</v>
      </c>
      <c r="X303">
        <v>3.06</v>
      </c>
      <c r="Y303">
        <v>1.1000000000000001</v>
      </c>
      <c r="Z303">
        <v>5.58</v>
      </c>
      <c r="AA303">
        <v>6.46</v>
      </c>
      <c r="AB303">
        <v>5.92</v>
      </c>
      <c r="AC303">
        <v>8.2100000000000009</v>
      </c>
      <c r="AD303">
        <v>8.19</v>
      </c>
      <c r="AE303">
        <v>5.22</v>
      </c>
      <c r="AF303">
        <v>11.9</v>
      </c>
    </row>
    <row r="304" spans="1:32" x14ac:dyDescent="0.35">
      <c r="A304" s="1">
        <v>40602</v>
      </c>
      <c r="B304">
        <v>7.49</v>
      </c>
      <c r="C304">
        <v>7.29</v>
      </c>
      <c r="D304">
        <v>5.45</v>
      </c>
      <c r="E304">
        <v>7.58</v>
      </c>
      <c r="F304">
        <v>2.75</v>
      </c>
      <c r="G304">
        <v>8.1</v>
      </c>
      <c r="H304">
        <v>10.32</v>
      </c>
      <c r="I304">
        <v>6.08</v>
      </c>
      <c r="J304">
        <v>1.07</v>
      </c>
      <c r="K304">
        <v>7.36</v>
      </c>
      <c r="L304">
        <v>11.6</v>
      </c>
      <c r="M304">
        <v>4.8899999999999997</v>
      </c>
      <c r="N304">
        <v>8</v>
      </c>
      <c r="O304">
        <v>18.32</v>
      </c>
      <c r="P304">
        <v>12.03</v>
      </c>
      <c r="Q304">
        <v>15.16</v>
      </c>
      <c r="R304">
        <v>3.3</v>
      </c>
      <c r="S304">
        <v>6.84</v>
      </c>
      <c r="T304">
        <v>5.9399999999999995</v>
      </c>
      <c r="U304">
        <v>6.6899999999999995</v>
      </c>
      <c r="V304">
        <v>13.76</v>
      </c>
      <c r="W304">
        <v>5.4</v>
      </c>
      <c r="X304">
        <v>3.07</v>
      </c>
      <c r="Y304">
        <v>1.03</v>
      </c>
      <c r="Z304">
        <v>5.25</v>
      </c>
      <c r="AA304">
        <v>6.07</v>
      </c>
      <c r="AB304">
        <v>5.49</v>
      </c>
      <c r="AC304">
        <v>7.9</v>
      </c>
      <c r="AD304">
        <v>7.91</v>
      </c>
      <c r="AE304">
        <v>5.34</v>
      </c>
      <c r="AF304">
        <v>11.6</v>
      </c>
    </row>
    <row r="305" spans="1:32" x14ac:dyDescent="0.35">
      <c r="A305" s="1">
        <v>40633</v>
      </c>
      <c r="B305">
        <v>6.6899999999999995</v>
      </c>
      <c r="C305">
        <v>7.55</v>
      </c>
      <c r="D305">
        <v>5.27</v>
      </c>
      <c r="E305">
        <v>7.22</v>
      </c>
      <c r="F305">
        <v>2.64</v>
      </c>
      <c r="G305">
        <v>8.14</v>
      </c>
      <c r="H305">
        <v>9.6999999999999993</v>
      </c>
      <c r="I305">
        <v>5.52</v>
      </c>
      <c r="J305">
        <v>0.85</v>
      </c>
      <c r="K305">
        <v>7.39</v>
      </c>
      <c r="L305">
        <v>11.17</v>
      </c>
      <c r="M305">
        <v>4.6899999999999995</v>
      </c>
      <c r="N305">
        <v>7.88</v>
      </c>
      <c r="O305">
        <v>17.260000000000002</v>
      </c>
      <c r="P305">
        <v>9.3800000000000008</v>
      </c>
      <c r="Q305">
        <v>2.0099999999999998</v>
      </c>
      <c r="R305">
        <v>3.11</v>
      </c>
      <c r="S305">
        <v>6.98</v>
      </c>
      <c r="T305">
        <v>5.64</v>
      </c>
      <c r="U305">
        <v>6</v>
      </c>
      <c r="V305">
        <v>13.04</v>
      </c>
      <c r="W305">
        <v>5.12</v>
      </c>
      <c r="X305">
        <v>3.12</v>
      </c>
      <c r="Y305">
        <v>0.91</v>
      </c>
      <c r="Z305">
        <v>5.2</v>
      </c>
      <c r="AA305">
        <v>5.68</v>
      </c>
      <c r="AB305">
        <v>5.44</v>
      </c>
      <c r="AC305">
        <v>9.31</v>
      </c>
      <c r="AD305">
        <v>8.32</v>
      </c>
      <c r="AE305">
        <v>5.48</v>
      </c>
      <c r="AF305">
        <v>11.17</v>
      </c>
    </row>
    <row r="306" spans="1:32" x14ac:dyDescent="0.35">
      <c r="A306" s="1">
        <v>40662</v>
      </c>
      <c r="B306">
        <v>6.47</v>
      </c>
      <c r="C306">
        <v>7.26</v>
      </c>
      <c r="D306">
        <v>4.91</v>
      </c>
      <c r="E306">
        <v>6.86</v>
      </c>
      <c r="F306">
        <v>2.52</v>
      </c>
      <c r="G306">
        <v>7.83</v>
      </c>
      <c r="H306">
        <v>9.1999999999999993</v>
      </c>
      <c r="I306">
        <v>5.34</v>
      </c>
      <c r="J306">
        <v>0.83</v>
      </c>
      <c r="K306">
        <v>7.45</v>
      </c>
      <c r="L306">
        <v>10.76</v>
      </c>
      <c r="M306">
        <v>4.49</v>
      </c>
      <c r="N306">
        <v>7.95</v>
      </c>
      <c r="O306">
        <v>16.75</v>
      </c>
      <c r="P306">
        <v>9.1199999999999992</v>
      </c>
      <c r="Q306">
        <v>2</v>
      </c>
      <c r="R306">
        <v>3.03</v>
      </c>
      <c r="S306">
        <v>6.74</v>
      </c>
      <c r="T306">
        <v>5.36</v>
      </c>
      <c r="U306">
        <v>5.83</v>
      </c>
      <c r="V306">
        <v>12.43</v>
      </c>
      <c r="W306">
        <v>4.72</v>
      </c>
      <c r="X306">
        <v>2.9699999999999998</v>
      </c>
      <c r="Y306">
        <v>0.88</v>
      </c>
      <c r="Z306">
        <v>4.8899999999999997</v>
      </c>
      <c r="AA306">
        <v>5.23</v>
      </c>
      <c r="AB306">
        <v>5.15</v>
      </c>
      <c r="AC306">
        <v>9.0399999999999991</v>
      </c>
      <c r="AD306">
        <v>7.48</v>
      </c>
      <c r="AE306">
        <v>5.17</v>
      </c>
      <c r="AF306">
        <v>10.76</v>
      </c>
    </row>
    <row r="307" spans="1:32" x14ac:dyDescent="0.35">
      <c r="A307" s="1">
        <v>40694</v>
      </c>
      <c r="B307">
        <v>6.48</v>
      </c>
      <c r="C307">
        <v>7.52</v>
      </c>
      <c r="D307">
        <v>4.88</v>
      </c>
      <c r="E307">
        <v>6.91</v>
      </c>
      <c r="F307">
        <v>2.58</v>
      </c>
      <c r="G307">
        <v>7.98</v>
      </c>
      <c r="H307">
        <v>9.39</v>
      </c>
      <c r="I307">
        <v>5.54</v>
      </c>
      <c r="J307">
        <v>0.88</v>
      </c>
      <c r="K307">
        <v>7.3</v>
      </c>
      <c r="L307">
        <v>10.94</v>
      </c>
      <c r="M307">
        <v>4.7300000000000004</v>
      </c>
      <c r="N307">
        <v>7.77</v>
      </c>
      <c r="O307">
        <v>14.15</v>
      </c>
      <c r="P307">
        <v>8.93</v>
      </c>
      <c r="Q307">
        <v>2.13</v>
      </c>
      <c r="R307">
        <v>3.18</v>
      </c>
      <c r="S307">
        <v>7</v>
      </c>
      <c r="T307">
        <v>5.22</v>
      </c>
      <c r="U307">
        <v>6.06</v>
      </c>
      <c r="V307">
        <v>16.079999999999998</v>
      </c>
      <c r="W307">
        <v>4.63</v>
      </c>
      <c r="X307">
        <v>3.09</v>
      </c>
      <c r="Y307">
        <v>0.93</v>
      </c>
      <c r="Z307">
        <v>5.12</v>
      </c>
      <c r="AA307">
        <v>5.65</v>
      </c>
      <c r="AB307">
        <v>5.41</v>
      </c>
      <c r="AC307">
        <v>8.82</v>
      </c>
      <c r="AD307">
        <v>7.77</v>
      </c>
      <c r="AE307">
        <v>4.76</v>
      </c>
      <c r="AF307">
        <v>10.94</v>
      </c>
    </row>
    <row r="308" spans="1:32" x14ac:dyDescent="0.35">
      <c r="A308" s="1">
        <v>40724</v>
      </c>
      <c r="B308">
        <v>6.59</v>
      </c>
      <c r="C308">
        <v>7.8</v>
      </c>
      <c r="D308">
        <v>4.97</v>
      </c>
      <c r="E308">
        <v>6.09</v>
      </c>
      <c r="F308">
        <v>0.04</v>
      </c>
      <c r="G308">
        <v>8.06</v>
      </c>
      <c r="H308">
        <v>6.57</v>
      </c>
      <c r="I308">
        <v>4.84</v>
      </c>
      <c r="J308">
        <v>1.31</v>
      </c>
      <c r="K308">
        <v>7.39</v>
      </c>
      <c r="L308">
        <v>11.4</v>
      </c>
      <c r="M308">
        <v>4.6899999999999995</v>
      </c>
      <c r="N308">
        <v>7.9</v>
      </c>
      <c r="O308">
        <v>15.15</v>
      </c>
      <c r="P308">
        <v>10.39</v>
      </c>
      <c r="Q308">
        <v>14.27</v>
      </c>
      <c r="R308">
        <v>1.77</v>
      </c>
      <c r="S308">
        <v>7.27</v>
      </c>
      <c r="T308">
        <v>5.4</v>
      </c>
      <c r="U308">
        <v>5.47</v>
      </c>
      <c r="V308">
        <v>11.93</v>
      </c>
      <c r="W308">
        <v>4.67</v>
      </c>
      <c r="X308">
        <v>3.31</v>
      </c>
      <c r="Y308">
        <v>1.45</v>
      </c>
      <c r="Z308">
        <v>4.78</v>
      </c>
      <c r="AA308">
        <v>4.55</v>
      </c>
      <c r="AB308">
        <v>5.48</v>
      </c>
      <c r="AC308">
        <v>6.32</v>
      </c>
      <c r="AD308">
        <v>8.06</v>
      </c>
      <c r="AE308">
        <v>4.82</v>
      </c>
      <c r="AF308">
        <v>11.4</v>
      </c>
    </row>
    <row r="309" spans="1:32" x14ac:dyDescent="0.35">
      <c r="A309" s="1">
        <v>40753</v>
      </c>
      <c r="B309">
        <v>6.78</v>
      </c>
      <c r="C309">
        <v>7.67</v>
      </c>
      <c r="D309">
        <v>5</v>
      </c>
      <c r="E309">
        <v>6.19</v>
      </c>
      <c r="F309">
        <v>0.28999999999999998</v>
      </c>
      <c r="G309">
        <v>8.4600000000000009</v>
      </c>
      <c r="H309">
        <v>6.72</v>
      </c>
      <c r="I309">
        <v>5.05</v>
      </c>
      <c r="J309">
        <v>1.3900000000000001</v>
      </c>
      <c r="K309">
        <v>7.86</v>
      </c>
      <c r="L309">
        <v>11.63</v>
      </c>
      <c r="M309">
        <v>4.8</v>
      </c>
      <c r="N309">
        <v>8.07</v>
      </c>
      <c r="O309">
        <v>15.75</v>
      </c>
      <c r="P309">
        <v>10.97</v>
      </c>
      <c r="Q309">
        <v>15.07</v>
      </c>
      <c r="R309">
        <v>1.85</v>
      </c>
      <c r="S309">
        <v>7.19</v>
      </c>
      <c r="T309">
        <v>5.51</v>
      </c>
      <c r="U309">
        <v>5.74</v>
      </c>
      <c r="V309">
        <v>12.53</v>
      </c>
      <c r="W309">
        <v>4.6399999999999997</v>
      </c>
      <c r="X309">
        <v>3.4699999999999998</v>
      </c>
      <c r="Y309">
        <v>1.55</v>
      </c>
      <c r="Z309">
        <v>4.8600000000000003</v>
      </c>
      <c r="AA309">
        <v>5.0199999999999996</v>
      </c>
      <c r="AB309">
        <v>5.53</v>
      </c>
      <c r="AC309">
        <v>6.34</v>
      </c>
      <c r="AD309">
        <v>7.4</v>
      </c>
      <c r="AE309">
        <v>4.76</v>
      </c>
      <c r="AF309">
        <v>11.63</v>
      </c>
    </row>
    <row r="310" spans="1:32" x14ac:dyDescent="0.35">
      <c r="A310" s="1">
        <v>40786</v>
      </c>
      <c r="B310">
        <v>7.33</v>
      </c>
      <c r="C310">
        <v>8.19</v>
      </c>
      <c r="D310">
        <v>5.1100000000000003</v>
      </c>
      <c r="E310">
        <v>6.7</v>
      </c>
      <c r="F310">
        <v>0.37</v>
      </c>
      <c r="G310">
        <v>9.14</v>
      </c>
      <c r="H310">
        <v>8</v>
      </c>
      <c r="I310">
        <v>5.54</v>
      </c>
      <c r="J310">
        <v>1.65</v>
      </c>
      <c r="K310">
        <v>8.2100000000000009</v>
      </c>
      <c r="L310">
        <v>12.24</v>
      </c>
      <c r="M310">
        <v>5.23</v>
      </c>
      <c r="N310">
        <v>8.41</v>
      </c>
      <c r="O310">
        <v>17.829999999999998</v>
      </c>
      <c r="P310">
        <v>12.27</v>
      </c>
      <c r="Q310">
        <v>17.34</v>
      </c>
      <c r="R310">
        <v>1.98</v>
      </c>
      <c r="S310">
        <v>7.7</v>
      </c>
      <c r="T310">
        <v>5.52</v>
      </c>
      <c r="U310">
        <v>6.35</v>
      </c>
      <c r="V310">
        <v>13.82</v>
      </c>
      <c r="W310">
        <v>4.76</v>
      </c>
      <c r="X310">
        <v>3.57</v>
      </c>
      <c r="Y310">
        <v>1.83</v>
      </c>
      <c r="Z310">
        <v>5.33</v>
      </c>
      <c r="AA310">
        <v>5.62</v>
      </c>
      <c r="AB310">
        <v>5.73</v>
      </c>
      <c r="AC310">
        <v>6.39</v>
      </c>
      <c r="AD310">
        <v>8.2200000000000006</v>
      </c>
      <c r="AE310">
        <v>4.8100000000000005</v>
      </c>
      <c r="AF310">
        <v>12.24</v>
      </c>
    </row>
    <row r="311" spans="1:32" x14ac:dyDescent="0.35">
      <c r="A311" s="1">
        <v>40816</v>
      </c>
      <c r="B311">
        <v>8.26</v>
      </c>
      <c r="C311">
        <v>8.59</v>
      </c>
      <c r="D311">
        <v>5.5</v>
      </c>
      <c r="E311">
        <v>6.46</v>
      </c>
      <c r="F311">
        <v>0.1</v>
      </c>
      <c r="G311">
        <v>10.28</v>
      </c>
      <c r="H311">
        <v>5.37</v>
      </c>
      <c r="I311">
        <v>5.58</v>
      </c>
      <c r="J311">
        <v>2.62</v>
      </c>
      <c r="K311">
        <v>9.24</v>
      </c>
      <c r="L311">
        <v>13.01</v>
      </c>
      <c r="M311">
        <v>6.04</v>
      </c>
      <c r="N311">
        <v>9.1199999999999992</v>
      </c>
      <c r="O311">
        <v>21.64</v>
      </c>
      <c r="P311">
        <v>18.72</v>
      </c>
      <c r="Q311">
        <v>34.49</v>
      </c>
      <c r="R311">
        <v>1.75</v>
      </c>
      <c r="S311">
        <v>8.15</v>
      </c>
      <c r="T311">
        <v>5.48</v>
      </c>
      <c r="U311">
        <v>6.4</v>
      </c>
      <c r="V311">
        <v>11.66</v>
      </c>
      <c r="W311">
        <v>5.26</v>
      </c>
      <c r="X311">
        <v>1.25</v>
      </c>
      <c r="Y311">
        <v>2.91</v>
      </c>
      <c r="Z311">
        <v>5.92</v>
      </c>
      <c r="AA311">
        <v>6.34</v>
      </c>
      <c r="AB311">
        <v>5.85</v>
      </c>
      <c r="AC311">
        <v>4.96</v>
      </c>
      <c r="AD311">
        <v>7.82</v>
      </c>
      <c r="AE311">
        <v>5.4</v>
      </c>
      <c r="AF311">
        <v>13.01</v>
      </c>
    </row>
    <row r="312" spans="1:32" x14ac:dyDescent="0.35">
      <c r="A312" s="1">
        <v>40847</v>
      </c>
      <c r="B312">
        <v>7.53</v>
      </c>
      <c r="C312">
        <v>7.85</v>
      </c>
      <c r="D312">
        <v>5.21</v>
      </c>
      <c r="E312">
        <v>5.8100000000000005</v>
      </c>
      <c r="F312">
        <v>0.09</v>
      </c>
      <c r="G312">
        <v>9.19</v>
      </c>
      <c r="H312">
        <v>4.87</v>
      </c>
      <c r="I312">
        <v>4.99</v>
      </c>
      <c r="J312">
        <v>2.2400000000000002</v>
      </c>
      <c r="K312">
        <v>8.73</v>
      </c>
      <c r="L312">
        <v>12.28</v>
      </c>
      <c r="M312">
        <v>5.26</v>
      </c>
      <c r="N312">
        <v>8.5399999999999991</v>
      </c>
      <c r="O312">
        <v>20.54</v>
      </c>
      <c r="P312">
        <v>17.079999999999998</v>
      </c>
      <c r="Q312">
        <v>29.78</v>
      </c>
      <c r="R312">
        <v>1.58</v>
      </c>
      <c r="S312">
        <v>7.38</v>
      </c>
      <c r="T312">
        <v>5.37</v>
      </c>
      <c r="U312">
        <v>5.6899999999999995</v>
      </c>
      <c r="V312">
        <v>10.28</v>
      </c>
      <c r="W312">
        <v>4.9399999999999995</v>
      </c>
      <c r="X312">
        <v>1.22</v>
      </c>
      <c r="Y312">
        <v>2.5099999999999998</v>
      </c>
      <c r="Z312">
        <v>5.18</v>
      </c>
      <c r="AA312">
        <v>5.45</v>
      </c>
      <c r="AB312">
        <v>5.27</v>
      </c>
      <c r="AC312">
        <v>4.88</v>
      </c>
      <c r="AD312">
        <v>8.06</v>
      </c>
      <c r="AE312">
        <v>4.8600000000000003</v>
      </c>
      <c r="AF312">
        <v>12.28</v>
      </c>
    </row>
    <row r="313" spans="1:32" x14ac:dyDescent="0.35">
      <c r="A313" s="1">
        <v>40877</v>
      </c>
      <c r="B313">
        <v>7.76</v>
      </c>
      <c r="C313">
        <v>8.06</v>
      </c>
      <c r="D313">
        <v>5.2</v>
      </c>
      <c r="E313">
        <v>6.07</v>
      </c>
      <c r="F313">
        <v>0</v>
      </c>
      <c r="G313">
        <v>9.32</v>
      </c>
      <c r="H313">
        <v>5.24</v>
      </c>
      <c r="I313">
        <v>5.07</v>
      </c>
      <c r="J313">
        <v>2.2400000000000002</v>
      </c>
      <c r="K313">
        <v>8.8000000000000007</v>
      </c>
      <c r="L313">
        <v>12.63</v>
      </c>
      <c r="M313">
        <v>5.47</v>
      </c>
      <c r="N313">
        <v>8.61</v>
      </c>
      <c r="O313">
        <v>22.24</v>
      </c>
      <c r="P313">
        <v>18.41</v>
      </c>
      <c r="Q313">
        <v>33.520000000000003</v>
      </c>
      <c r="R313">
        <v>1.6099999999999999</v>
      </c>
      <c r="S313">
        <v>7.57</v>
      </c>
      <c r="T313">
        <v>5.33</v>
      </c>
      <c r="U313">
        <v>5.78</v>
      </c>
      <c r="V313">
        <v>11.11</v>
      </c>
      <c r="W313">
        <v>4.96</v>
      </c>
      <c r="X313">
        <v>1.24</v>
      </c>
      <c r="Y313">
        <v>2.5099999999999998</v>
      </c>
      <c r="Z313">
        <v>5.42</v>
      </c>
      <c r="AA313">
        <v>5.78</v>
      </c>
      <c r="AB313">
        <v>5.55</v>
      </c>
      <c r="AC313">
        <v>5.04</v>
      </c>
      <c r="AD313">
        <v>8.3000000000000007</v>
      </c>
      <c r="AE313">
        <v>4.9800000000000004</v>
      </c>
      <c r="AF313">
        <v>12.63</v>
      </c>
    </row>
    <row r="314" spans="1:32" x14ac:dyDescent="0.35">
      <c r="A314" s="1">
        <v>40907</v>
      </c>
      <c r="B314">
        <v>9.2799999999999994</v>
      </c>
      <c r="C314">
        <v>8.25</v>
      </c>
      <c r="D314">
        <v>5.1100000000000003</v>
      </c>
      <c r="E314">
        <v>6.11</v>
      </c>
      <c r="F314">
        <v>-0.06</v>
      </c>
      <c r="G314">
        <v>9.17</v>
      </c>
      <c r="H314">
        <v>5.33</v>
      </c>
      <c r="I314">
        <v>5.07</v>
      </c>
      <c r="J314">
        <v>2.25</v>
      </c>
      <c r="K314">
        <v>8.2200000000000006</v>
      </c>
      <c r="L314">
        <v>12.62</v>
      </c>
      <c r="M314">
        <v>5.8</v>
      </c>
      <c r="N314">
        <v>8.24</v>
      </c>
      <c r="O314">
        <v>21.45</v>
      </c>
      <c r="P314">
        <v>25.53</v>
      </c>
      <c r="Q314">
        <v>33.270000000000003</v>
      </c>
      <c r="R314">
        <v>1.6099999999999999</v>
      </c>
      <c r="S314">
        <v>7.78</v>
      </c>
      <c r="T314">
        <v>5.25</v>
      </c>
      <c r="U314">
        <v>5.8</v>
      </c>
      <c r="V314">
        <v>11.24</v>
      </c>
      <c r="W314">
        <v>4.84</v>
      </c>
      <c r="X314">
        <v>1.33</v>
      </c>
      <c r="Y314">
        <v>2.4900000000000002</v>
      </c>
      <c r="Z314">
        <v>5.52</v>
      </c>
      <c r="AA314">
        <v>5.71</v>
      </c>
      <c r="AB314">
        <v>5.58</v>
      </c>
      <c r="AC314">
        <v>5.31</v>
      </c>
      <c r="AD314">
        <v>8.2899999999999991</v>
      </c>
      <c r="AE314">
        <v>4.84</v>
      </c>
      <c r="AF314">
        <v>12.62</v>
      </c>
    </row>
    <row r="315" spans="1:32" x14ac:dyDescent="0.35">
      <c r="A315" s="1">
        <v>40939</v>
      </c>
      <c r="B315">
        <v>8.9600000000000009</v>
      </c>
      <c r="C315">
        <v>7.77</v>
      </c>
      <c r="D315">
        <v>5.32</v>
      </c>
      <c r="E315">
        <v>5.46</v>
      </c>
      <c r="F315">
        <v>-1.53</v>
      </c>
      <c r="G315">
        <v>8.92</v>
      </c>
      <c r="H315">
        <v>4.07</v>
      </c>
      <c r="I315">
        <v>4.4000000000000004</v>
      </c>
      <c r="J315">
        <v>2.15</v>
      </c>
      <c r="K315">
        <v>8.07</v>
      </c>
      <c r="L315">
        <v>12.51</v>
      </c>
      <c r="M315">
        <v>4.41</v>
      </c>
      <c r="N315">
        <v>7.93</v>
      </c>
      <c r="O315">
        <v>32.46</v>
      </c>
      <c r="P315">
        <v>24.47</v>
      </c>
      <c r="Q315">
        <v>51.79</v>
      </c>
      <c r="R315">
        <v>0.34</v>
      </c>
      <c r="S315">
        <v>7.86</v>
      </c>
      <c r="T315">
        <v>5.28</v>
      </c>
      <c r="U315">
        <v>5.27</v>
      </c>
      <c r="V315">
        <v>18.079999999999998</v>
      </c>
      <c r="W315">
        <v>5.36</v>
      </c>
      <c r="X315">
        <v>1.77</v>
      </c>
      <c r="Y315">
        <v>2.39</v>
      </c>
      <c r="Z315">
        <v>4.96</v>
      </c>
      <c r="AA315">
        <v>4.57</v>
      </c>
      <c r="AB315">
        <v>5.64</v>
      </c>
      <c r="AC315">
        <v>3.73</v>
      </c>
      <c r="AD315">
        <v>7.18</v>
      </c>
      <c r="AE315">
        <v>4.6899999999999995</v>
      </c>
      <c r="AF315">
        <v>12.51</v>
      </c>
    </row>
    <row r="316" spans="1:32" x14ac:dyDescent="0.35">
      <c r="A316" s="1">
        <v>40968</v>
      </c>
      <c r="B316">
        <v>8.5299999999999994</v>
      </c>
      <c r="C316">
        <v>7.18</v>
      </c>
      <c r="D316">
        <v>4.9800000000000004</v>
      </c>
      <c r="E316">
        <v>5.15</v>
      </c>
      <c r="F316">
        <v>-1.69</v>
      </c>
      <c r="G316">
        <v>8.4</v>
      </c>
      <c r="H316">
        <v>3.76</v>
      </c>
      <c r="I316">
        <v>4.25</v>
      </c>
      <c r="J316">
        <v>1.98</v>
      </c>
      <c r="K316">
        <v>7.9399999999999995</v>
      </c>
      <c r="L316">
        <v>12.18</v>
      </c>
      <c r="M316">
        <v>4.29</v>
      </c>
      <c r="N316">
        <v>7.85</v>
      </c>
      <c r="O316">
        <v>30.47</v>
      </c>
      <c r="P316">
        <v>23.05</v>
      </c>
      <c r="Q316">
        <v>48.16</v>
      </c>
      <c r="R316">
        <v>0.4</v>
      </c>
      <c r="S316">
        <v>7.17</v>
      </c>
      <c r="T316">
        <v>5.03</v>
      </c>
      <c r="U316">
        <v>5.05</v>
      </c>
      <c r="V316">
        <v>17.09</v>
      </c>
      <c r="W316">
        <v>5.05</v>
      </c>
      <c r="X316">
        <v>1.73</v>
      </c>
      <c r="Y316">
        <v>2.21</v>
      </c>
      <c r="Z316">
        <v>4.71</v>
      </c>
      <c r="AA316">
        <v>4.18</v>
      </c>
      <c r="AB316">
        <v>5.44</v>
      </c>
      <c r="AC316">
        <v>3.58</v>
      </c>
      <c r="AD316">
        <v>7.02</v>
      </c>
      <c r="AE316">
        <v>4.5199999999999996</v>
      </c>
      <c r="AF316">
        <v>12.18</v>
      </c>
    </row>
    <row r="317" spans="1:32" x14ac:dyDescent="0.35">
      <c r="A317" s="1">
        <v>40998</v>
      </c>
      <c r="B317">
        <v>8.5500000000000007</v>
      </c>
      <c r="C317">
        <v>6.92</v>
      </c>
      <c r="D317">
        <v>4.79</v>
      </c>
      <c r="E317">
        <v>4.93</v>
      </c>
      <c r="F317">
        <v>-1.52</v>
      </c>
      <c r="G317">
        <v>8.1999999999999993</v>
      </c>
      <c r="H317">
        <v>3.55</v>
      </c>
      <c r="I317">
        <v>4.18</v>
      </c>
      <c r="J317">
        <v>2.0499999999999998</v>
      </c>
      <c r="K317">
        <v>7.98</v>
      </c>
      <c r="L317">
        <v>12.18</v>
      </c>
      <c r="M317">
        <v>4.42</v>
      </c>
      <c r="N317">
        <v>7.67</v>
      </c>
      <c r="O317">
        <v>30.54</v>
      </c>
      <c r="P317">
        <v>22.98</v>
      </c>
      <c r="Q317">
        <v>43.96</v>
      </c>
      <c r="R317">
        <v>0.34</v>
      </c>
      <c r="S317">
        <v>6.92</v>
      </c>
      <c r="T317">
        <v>4.93</v>
      </c>
      <c r="U317">
        <v>5.01</v>
      </c>
      <c r="V317">
        <v>16.61</v>
      </c>
      <c r="W317">
        <v>4.8499999999999996</v>
      </c>
      <c r="X317">
        <v>1.73</v>
      </c>
      <c r="Y317">
        <v>2.2800000000000002</v>
      </c>
      <c r="Z317">
        <v>4.62</v>
      </c>
      <c r="AA317">
        <v>4.21</v>
      </c>
      <c r="AB317">
        <v>5.13</v>
      </c>
      <c r="AC317">
        <v>3.35</v>
      </c>
      <c r="AD317">
        <v>6.91</v>
      </c>
      <c r="AE317">
        <v>4.28</v>
      </c>
      <c r="AF317">
        <v>12.18</v>
      </c>
    </row>
    <row r="318" spans="1:32" x14ac:dyDescent="0.35">
      <c r="A318" s="1">
        <v>41029</v>
      </c>
      <c r="B318">
        <v>8.7799999999999994</v>
      </c>
      <c r="C318">
        <v>7.09</v>
      </c>
      <c r="D318">
        <v>4.8499999999999996</v>
      </c>
      <c r="E318">
        <v>4.66</v>
      </c>
      <c r="F318">
        <v>-2.0699999999999998</v>
      </c>
      <c r="G318">
        <v>8.27</v>
      </c>
      <c r="H318">
        <v>3.14</v>
      </c>
      <c r="I318">
        <v>4.18</v>
      </c>
      <c r="J318">
        <v>2.13</v>
      </c>
      <c r="K318">
        <v>7.91</v>
      </c>
      <c r="L318">
        <v>11.8</v>
      </c>
      <c r="M318">
        <v>4.05</v>
      </c>
      <c r="N318">
        <v>7.51</v>
      </c>
      <c r="O318">
        <v>39.380000000000003</v>
      </c>
      <c r="P318">
        <v>24.24</v>
      </c>
      <c r="Q318">
        <v>49.05</v>
      </c>
      <c r="R318">
        <v>0.63</v>
      </c>
      <c r="S318">
        <v>6.89</v>
      </c>
      <c r="T318">
        <v>5.15</v>
      </c>
      <c r="U318">
        <v>4.9800000000000004</v>
      </c>
      <c r="V318">
        <v>17.27</v>
      </c>
      <c r="W318">
        <v>4.7</v>
      </c>
      <c r="X318">
        <v>-1.04</v>
      </c>
      <c r="Y318">
        <v>2.38</v>
      </c>
      <c r="Z318">
        <v>4.04</v>
      </c>
      <c r="AA318">
        <v>4.7699999999999996</v>
      </c>
      <c r="AB318">
        <v>4.9800000000000004</v>
      </c>
      <c r="AC318">
        <v>3.51</v>
      </c>
      <c r="AD318">
        <v>6.44</v>
      </c>
      <c r="AE318">
        <v>4.37</v>
      </c>
      <c r="AF318">
        <v>11.8</v>
      </c>
    </row>
    <row r="319" spans="1:32" x14ac:dyDescent="0.35">
      <c r="A319" s="1">
        <v>41060</v>
      </c>
      <c r="B319">
        <v>9.66</v>
      </c>
      <c r="C319">
        <v>7.8</v>
      </c>
      <c r="D319">
        <v>5.09</v>
      </c>
      <c r="E319">
        <v>5.04</v>
      </c>
      <c r="F319">
        <v>-2.1800000000000002</v>
      </c>
      <c r="G319">
        <v>8.73</v>
      </c>
      <c r="H319">
        <v>3.51</v>
      </c>
      <c r="I319">
        <v>4.59</v>
      </c>
      <c r="J319">
        <v>2.7</v>
      </c>
      <c r="K319">
        <v>8.36</v>
      </c>
      <c r="L319">
        <v>12.35</v>
      </c>
      <c r="M319">
        <v>4.6500000000000004</v>
      </c>
      <c r="N319">
        <v>7.95</v>
      </c>
      <c r="O319">
        <v>44.99</v>
      </c>
      <c r="P319">
        <v>27.47</v>
      </c>
      <c r="Q319">
        <v>58.59</v>
      </c>
      <c r="R319">
        <v>0.65</v>
      </c>
      <c r="S319">
        <v>7.53</v>
      </c>
      <c r="T319">
        <v>5.42</v>
      </c>
      <c r="U319">
        <v>5.52</v>
      </c>
      <c r="V319">
        <v>19.43</v>
      </c>
      <c r="W319">
        <v>4.9800000000000004</v>
      </c>
      <c r="X319">
        <v>-1.1000000000000001</v>
      </c>
      <c r="Y319">
        <v>3.01</v>
      </c>
      <c r="Z319">
        <v>4.43</v>
      </c>
      <c r="AA319">
        <v>5.59</v>
      </c>
      <c r="AB319">
        <v>5.35</v>
      </c>
      <c r="AC319">
        <v>3.81</v>
      </c>
      <c r="AD319">
        <v>7.29</v>
      </c>
      <c r="AE319">
        <v>4.59</v>
      </c>
      <c r="AF319">
        <v>12.35</v>
      </c>
    </row>
    <row r="320" spans="1:32" x14ac:dyDescent="0.35">
      <c r="A320" s="1">
        <v>41089</v>
      </c>
      <c r="B320">
        <v>9.4499999999999993</v>
      </c>
      <c r="C320">
        <v>7.52</v>
      </c>
      <c r="D320">
        <v>4.8600000000000003</v>
      </c>
      <c r="E320">
        <v>4.8899999999999997</v>
      </c>
      <c r="F320">
        <v>-1.8399999999999999</v>
      </c>
      <c r="G320">
        <v>8.11</v>
      </c>
      <c r="H320">
        <v>3.5</v>
      </c>
      <c r="I320">
        <v>4.41</v>
      </c>
      <c r="J320">
        <v>2.5300000000000002</v>
      </c>
      <c r="K320">
        <v>8.0399999999999991</v>
      </c>
      <c r="L320">
        <v>11.46</v>
      </c>
      <c r="M320">
        <v>4.46</v>
      </c>
      <c r="N320">
        <v>7.43</v>
      </c>
      <c r="O320">
        <v>41.08</v>
      </c>
      <c r="P320">
        <v>28.17</v>
      </c>
      <c r="Q320">
        <v>54.54</v>
      </c>
      <c r="R320">
        <v>0.56000000000000005</v>
      </c>
      <c r="S320">
        <v>7.02</v>
      </c>
      <c r="T320">
        <v>5.35</v>
      </c>
      <c r="U320">
        <v>5.32</v>
      </c>
      <c r="V320">
        <v>17.86</v>
      </c>
      <c r="W320">
        <v>4.68</v>
      </c>
      <c r="X320">
        <v>-1.37</v>
      </c>
      <c r="Y320">
        <v>2.81</v>
      </c>
      <c r="Z320">
        <v>4.29</v>
      </c>
      <c r="AA320">
        <v>5.12</v>
      </c>
      <c r="AB320">
        <v>5.09</v>
      </c>
      <c r="AC320">
        <v>3.54</v>
      </c>
      <c r="AD320">
        <v>7.11</v>
      </c>
      <c r="AE320">
        <v>4.6899999999999995</v>
      </c>
      <c r="AF320">
        <v>11.46</v>
      </c>
    </row>
    <row r="321" spans="1:32" x14ac:dyDescent="0.35">
      <c r="A321" s="1">
        <v>41121</v>
      </c>
      <c r="B321">
        <v>9.23</v>
      </c>
      <c r="C321">
        <v>7.52</v>
      </c>
      <c r="D321">
        <v>5.04</v>
      </c>
      <c r="E321">
        <v>4.9800000000000004</v>
      </c>
      <c r="F321">
        <v>-1.28</v>
      </c>
      <c r="G321">
        <v>7.91</v>
      </c>
      <c r="H321">
        <v>3.4</v>
      </c>
      <c r="I321">
        <v>4.3499999999999996</v>
      </c>
      <c r="J321">
        <v>1.71</v>
      </c>
      <c r="K321">
        <v>7.88</v>
      </c>
      <c r="L321">
        <v>10.66</v>
      </c>
      <c r="M321">
        <v>3.08</v>
      </c>
      <c r="N321">
        <v>7.18</v>
      </c>
      <c r="O321">
        <v>39.26</v>
      </c>
      <c r="P321">
        <v>27.39</v>
      </c>
      <c r="Q321">
        <v>41.11</v>
      </c>
      <c r="R321">
        <v>0.41</v>
      </c>
      <c r="S321">
        <v>7.2</v>
      </c>
      <c r="T321">
        <v>5.22</v>
      </c>
      <c r="U321">
        <v>5.29</v>
      </c>
      <c r="V321">
        <v>21.44</v>
      </c>
      <c r="W321">
        <v>4.99</v>
      </c>
      <c r="X321">
        <v>-1.78</v>
      </c>
      <c r="Y321">
        <v>2.02</v>
      </c>
      <c r="Z321">
        <v>4.5</v>
      </c>
      <c r="AA321">
        <v>5.52</v>
      </c>
      <c r="AB321">
        <v>5.31</v>
      </c>
      <c r="AC321">
        <v>4.2300000000000004</v>
      </c>
      <c r="AD321">
        <v>7.27</v>
      </c>
      <c r="AE321">
        <v>4.51</v>
      </c>
      <c r="AF321">
        <v>10.66</v>
      </c>
    </row>
    <row r="322" spans="1:32" x14ac:dyDescent="0.35">
      <c r="A322" s="1">
        <v>41152</v>
      </c>
      <c r="B322">
        <v>9.02</v>
      </c>
      <c r="C322">
        <v>7.22</v>
      </c>
      <c r="D322">
        <v>4.97</v>
      </c>
      <c r="E322">
        <v>4.8</v>
      </c>
      <c r="F322">
        <v>-1.34</v>
      </c>
      <c r="G322">
        <v>7.58</v>
      </c>
      <c r="H322">
        <v>3.36</v>
      </c>
      <c r="I322">
        <v>4.29</v>
      </c>
      <c r="J322">
        <v>1.67</v>
      </c>
      <c r="K322">
        <v>7.8100000000000005</v>
      </c>
      <c r="L322">
        <v>10.6</v>
      </c>
      <c r="M322">
        <v>3.03</v>
      </c>
      <c r="N322">
        <v>7.17</v>
      </c>
      <c r="O322">
        <v>37.950000000000003</v>
      </c>
      <c r="P322">
        <v>26.49</v>
      </c>
      <c r="Q322">
        <v>38.979999999999997</v>
      </c>
      <c r="R322">
        <v>0.44</v>
      </c>
      <c r="S322">
        <v>6.99</v>
      </c>
      <c r="T322">
        <v>5.0999999999999996</v>
      </c>
      <c r="U322">
        <v>5.21</v>
      </c>
      <c r="V322">
        <v>20.48</v>
      </c>
      <c r="W322">
        <v>5.01</v>
      </c>
      <c r="X322">
        <v>-1.79</v>
      </c>
      <c r="Y322">
        <v>1.97</v>
      </c>
      <c r="Z322">
        <v>4.4400000000000004</v>
      </c>
      <c r="AA322">
        <v>5.43</v>
      </c>
      <c r="AB322">
        <v>4.9399999999999995</v>
      </c>
      <c r="AC322">
        <v>4.1900000000000004</v>
      </c>
      <c r="AD322">
        <v>7.41</v>
      </c>
      <c r="AE322">
        <v>4.51</v>
      </c>
      <c r="AF322">
        <v>10.6</v>
      </c>
    </row>
    <row r="323" spans="1:32" x14ac:dyDescent="0.35">
      <c r="A323" s="1">
        <v>41180</v>
      </c>
      <c r="B323">
        <v>8.31</v>
      </c>
      <c r="C323">
        <v>7.21</v>
      </c>
      <c r="D323">
        <v>5.0199999999999996</v>
      </c>
      <c r="E323">
        <v>4.71</v>
      </c>
      <c r="F323">
        <v>-1.49</v>
      </c>
      <c r="G323">
        <v>7.25</v>
      </c>
      <c r="H323">
        <v>3.42</v>
      </c>
      <c r="I323">
        <v>4.26</v>
      </c>
      <c r="J323">
        <v>1.6099999999999999</v>
      </c>
      <c r="K323">
        <v>6.72</v>
      </c>
      <c r="L323">
        <v>10.46</v>
      </c>
      <c r="M323">
        <v>2.7800000000000002</v>
      </c>
      <c r="N323">
        <v>6.92</v>
      </c>
      <c r="O323">
        <v>36.6</v>
      </c>
      <c r="P323">
        <v>24.11</v>
      </c>
      <c r="Q323">
        <v>36.06</v>
      </c>
      <c r="R323">
        <v>0.47</v>
      </c>
      <c r="S323">
        <v>6.73</v>
      </c>
      <c r="T323">
        <v>5.0199999999999996</v>
      </c>
      <c r="U323">
        <v>5.12</v>
      </c>
      <c r="V323">
        <v>19.739999999999998</v>
      </c>
      <c r="W323">
        <v>5.16</v>
      </c>
      <c r="X323">
        <v>-1.74</v>
      </c>
      <c r="Y323">
        <v>1.9100000000000001</v>
      </c>
      <c r="Z323">
        <v>4.28</v>
      </c>
      <c r="AA323">
        <v>4.99</v>
      </c>
      <c r="AB323">
        <v>4.88</v>
      </c>
      <c r="AC323">
        <v>4.18</v>
      </c>
      <c r="AD323">
        <v>7.72</v>
      </c>
      <c r="AE323">
        <v>4.28</v>
      </c>
      <c r="AF323">
        <v>10.46</v>
      </c>
    </row>
    <row r="324" spans="1:32" x14ac:dyDescent="0.35">
      <c r="A324" s="1">
        <v>41213</v>
      </c>
      <c r="B324">
        <v>8.3699999999999992</v>
      </c>
      <c r="C324">
        <v>7.47</v>
      </c>
      <c r="D324">
        <v>5.12</v>
      </c>
      <c r="E324">
        <v>4.7</v>
      </c>
      <c r="F324">
        <v>-1.03</v>
      </c>
      <c r="G324">
        <v>7.15</v>
      </c>
      <c r="H324">
        <v>3.81</v>
      </c>
      <c r="I324">
        <v>4.38</v>
      </c>
      <c r="J324">
        <v>0.81</v>
      </c>
      <c r="K324">
        <v>6.75</v>
      </c>
      <c r="L324">
        <v>10.82</v>
      </c>
      <c r="M324">
        <v>2.4500000000000002</v>
      </c>
      <c r="N324">
        <v>6.9</v>
      </c>
      <c r="O324">
        <v>34.049999999999997</v>
      </c>
      <c r="P324">
        <v>23.34</v>
      </c>
      <c r="Q324">
        <v>30.21</v>
      </c>
      <c r="R324">
        <v>1.22</v>
      </c>
      <c r="S324">
        <v>7.15</v>
      </c>
      <c r="T324">
        <v>5.29</v>
      </c>
      <c r="U324">
        <v>5.07</v>
      </c>
      <c r="V324">
        <v>21.68</v>
      </c>
      <c r="W324">
        <v>5.24</v>
      </c>
      <c r="X324">
        <v>-2.12</v>
      </c>
      <c r="Y324">
        <v>0.96</v>
      </c>
      <c r="Z324">
        <v>4.25</v>
      </c>
      <c r="AA324">
        <v>5</v>
      </c>
      <c r="AB324">
        <v>4.99</v>
      </c>
      <c r="AC324">
        <v>3.52</v>
      </c>
      <c r="AD324">
        <v>6.83</v>
      </c>
      <c r="AE324">
        <v>4.55</v>
      </c>
      <c r="AF324">
        <v>10.82</v>
      </c>
    </row>
    <row r="325" spans="1:32" x14ac:dyDescent="0.35">
      <c r="A325" s="1">
        <v>41243</v>
      </c>
      <c r="B325">
        <v>8.26</v>
      </c>
      <c r="C325">
        <v>7.36</v>
      </c>
      <c r="D325">
        <v>5.01</v>
      </c>
      <c r="E325">
        <v>4.4800000000000004</v>
      </c>
      <c r="F325">
        <v>-1.04</v>
      </c>
      <c r="G325">
        <v>7.03</v>
      </c>
      <c r="H325">
        <v>3.54</v>
      </c>
      <c r="I325">
        <v>4.28</v>
      </c>
      <c r="J325">
        <v>0.82</v>
      </c>
      <c r="K325">
        <v>6.71</v>
      </c>
      <c r="L325">
        <v>10.86</v>
      </c>
      <c r="M325">
        <v>2.46</v>
      </c>
      <c r="N325">
        <v>6.84</v>
      </c>
      <c r="O325">
        <v>33.450000000000003</v>
      </c>
      <c r="P325">
        <v>23.06</v>
      </c>
      <c r="Q325">
        <v>30.43</v>
      </c>
      <c r="R325">
        <v>1.1599999999999999</v>
      </c>
      <c r="S325">
        <v>6.99</v>
      </c>
      <c r="T325">
        <v>5.18</v>
      </c>
      <c r="U325">
        <v>4.93</v>
      </c>
      <c r="V325">
        <v>21.22</v>
      </c>
      <c r="W325">
        <v>5.0599999999999996</v>
      </c>
      <c r="X325">
        <v>-2.1800000000000002</v>
      </c>
      <c r="Y325">
        <v>0.98</v>
      </c>
      <c r="Z325">
        <v>4.1500000000000004</v>
      </c>
      <c r="AA325">
        <v>4.8499999999999996</v>
      </c>
      <c r="AB325">
        <v>4.67</v>
      </c>
      <c r="AC325">
        <v>3.46</v>
      </c>
      <c r="AD325">
        <v>7.03</v>
      </c>
      <c r="AE325">
        <v>4.43</v>
      </c>
      <c r="AF325">
        <v>10.86</v>
      </c>
    </row>
    <row r="326" spans="1:32" x14ac:dyDescent="0.35">
      <c r="A326" s="1">
        <v>41274</v>
      </c>
      <c r="B326">
        <v>5.72</v>
      </c>
      <c r="C326">
        <v>7.43</v>
      </c>
      <c r="D326">
        <v>5.49</v>
      </c>
      <c r="E326">
        <v>4.7</v>
      </c>
      <c r="F326">
        <v>-0.72</v>
      </c>
      <c r="G326">
        <v>6.83</v>
      </c>
      <c r="H326">
        <v>4.38</v>
      </c>
      <c r="I326">
        <v>4.5</v>
      </c>
      <c r="J326">
        <v>0.6</v>
      </c>
      <c r="K326">
        <v>7.14</v>
      </c>
      <c r="L326">
        <v>10.65</v>
      </c>
      <c r="M326">
        <v>1.31</v>
      </c>
      <c r="N326">
        <v>6.78</v>
      </c>
      <c r="O326">
        <v>15.23</v>
      </c>
      <c r="P326">
        <v>4.12</v>
      </c>
      <c r="Q326">
        <v>-2.39</v>
      </c>
      <c r="R326">
        <v>1.6</v>
      </c>
      <c r="S326">
        <v>6.34</v>
      </c>
      <c r="T326">
        <v>6.01</v>
      </c>
      <c r="U326">
        <v>5.08</v>
      </c>
      <c r="V326">
        <v>15.99</v>
      </c>
      <c r="W326">
        <v>5.44</v>
      </c>
      <c r="X326">
        <v>-1.87</v>
      </c>
      <c r="Y326">
        <v>0.61</v>
      </c>
      <c r="Z326">
        <v>4.09</v>
      </c>
      <c r="AA326">
        <v>4.28</v>
      </c>
      <c r="AB326">
        <v>4.72</v>
      </c>
      <c r="AC326">
        <v>3.92</v>
      </c>
      <c r="AD326">
        <v>7.04</v>
      </c>
      <c r="AE326">
        <v>4.32</v>
      </c>
      <c r="AF326">
        <v>10.65</v>
      </c>
    </row>
    <row r="327" spans="1:32" x14ac:dyDescent="0.35">
      <c r="A327" s="1">
        <v>41305</v>
      </c>
      <c r="B327">
        <v>5.34</v>
      </c>
      <c r="C327">
        <v>7.33</v>
      </c>
      <c r="D327">
        <v>5.17</v>
      </c>
      <c r="E327">
        <v>4.4400000000000004</v>
      </c>
      <c r="F327">
        <v>-0.76</v>
      </c>
      <c r="G327">
        <v>6.29</v>
      </c>
      <c r="H327">
        <v>4.18</v>
      </c>
      <c r="I327">
        <v>4.28</v>
      </c>
      <c r="J327">
        <v>0.56999999999999995</v>
      </c>
      <c r="K327">
        <v>6.62</v>
      </c>
      <c r="L327">
        <v>10.220000000000001</v>
      </c>
      <c r="M327">
        <v>1.28</v>
      </c>
      <c r="N327">
        <v>6.25</v>
      </c>
      <c r="O327">
        <v>12.93</v>
      </c>
      <c r="P327">
        <v>3.32</v>
      </c>
      <c r="Q327">
        <v>-2.2599999999999998</v>
      </c>
      <c r="R327">
        <v>1.51</v>
      </c>
      <c r="S327">
        <v>6.02</v>
      </c>
      <c r="T327">
        <v>5.5600000000000005</v>
      </c>
      <c r="U327">
        <v>4.83</v>
      </c>
      <c r="V327">
        <v>15.07</v>
      </c>
      <c r="W327">
        <v>5.17</v>
      </c>
      <c r="X327">
        <v>-1.8199999999999998</v>
      </c>
      <c r="Y327">
        <v>0.57999999999999996</v>
      </c>
      <c r="Z327">
        <v>3.9</v>
      </c>
      <c r="AA327">
        <v>4.05</v>
      </c>
      <c r="AB327">
        <v>4.5</v>
      </c>
      <c r="AC327">
        <v>3.81</v>
      </c>
      <c r="AD327">
        <v>6.62</v>
      </c>
      <c r="AE327">
        <v>4.0199999999999996</v>
      </c>
      <c r="AF327">
        <v>10.220000000000001</v>
      </c>
    </row>
    <row r="328" spans="1:32" x14ac:dyDescent="0.35">
      <c r="A328" s="1">
        <v>41333</v>
      </c>
      <c r="B328">
        <v>5.34</v>
      </c>
      <c r="C328">
        <v>7.31</v>
      </c>
      <c r="D328">
        <v>5.03</v>
      </c>
      <c r="E328">
        <v>4.3899999999999997</v>
      </c>
      <c r="F328">
        <v>-0.73</v>
      </c>
      <c r="G328">
        <v>6.18</v>
      </c>
      <c r="H328">
        <v>4.1399999999999997</v>
      </c>
      <c r="I328">
        <v>4.2300000000000004</v>
      </c>
      <c r="J328">
        <v>0.56999999999999995</v>
      </c>
      <c r="K328">
        <v>6.59</v>
      </c>
      <c r="L328">
        <v>10.42</v>
      </c>
      <c r="M328">
        <v>1.3</v>
      </c>
      <c r="N328">
        <v>6.19</v>
      </c>
      <c r="O328">
        <v>12.98</v>
      </c>
      <c r="P328">
        <v>3.34</v>
      </c>
      <c r="Q328">
        <v>-2.06</v>
      </c>
      <c r="R328">
        <v>1.55</v>
      </c>
      <c r="S328">
        <v>6.01</v>
      </c>
      <c r="T328">
        <v>5.4</v>
      </c>
      <c r="U328">
        <v>4.79</v>
      </c>
      <c r="V328">
        <v>15.02</v>
      </c>
      <c r="W328">
        <v>5.09</v>
      </c>
      <c r="X328">
        <v>-1.8399999999999999</v>
      </c>
      <c r="Y328">
        <v>0.57999999999999996</v>
      </c>
      <c r="Z328">
        <v>3.94</v>
      </c>
      <c r="AA328">
        <v>3.98</v>
      </c>
      <c r="AB328">
        <v>4.42</v>
      </c>
      <c r="AC328">
        <v>3.82</v>
      </c>
      <c r="AD328">
        <v>6.41</v>
      </c>
      <c r="AE328">
        <v>4.05</v>
      </c>
      <c r="AF328">
        <v>10.42</v>
      </c>
    </row>
    <row r="329" spans="1:32" x14ac:dyDescent="0.35">
      <c r="A329" s="1">
        <v>41362</v>
      </c>
      <c r="B329">
        <v>5.2</v>
      </c>
      <c r="C329">
        <v>7.06</v>
      </c>
      <c r="D329">
        <v>4.9000000000000004</v>
      </c>
      <c r="E329">
        <v>4.2300000000000004</v>
      </c>
      <c r="F329">
        <v>-0.69</v>
      </c>
      <c r="G329">
        <v>5.82</v>
      </c>
      <c r="H329">
        <v>4.1500000000000004</v>
      </c>
      <c r="I329">
        <v>4.13</v>
      </c>
      <c r="J329">
        <v>0.57999999999999996</v>
      </c>
      <c r="K329">
        <v>5.98</v>
      </c>
      <c r="L329">
        <v>9.98</v>
      </c>
      <c r="M329">
        <v>1.34</v>
      </c>
      <c r="N329">
        <v>5.85</v>
      </c>
      <c r="O329">
        <v>13.24</v>
      </c>
      <c r="P329">
        <v>3.55</v>
      </c>
      <c r="Q329">
        <v>-1.94</v>
      </c>
      <c r="R329">
        <v>1.41</v>
      </c>
      <c r="S329">
        <v>5.78</v>
      </c>
      <c r="T329">
        <v>5.23</v>
      </c>
      <c r="U329">
        <v>4.74</v>
      </c>
      <c r="V329">
        <v>14.53</v>
      </c>
      <c r="W329">
        <v>5.01</v>
      </c>
      <c r="X329">
        <v>-1.73</v>
      </c>
      <c r="Y329">
        <v>0.59</v>
      </c>
      <c r="Z329">
        <v>3.95</v>
      </c>
      <c r="AA329">
        <v>3.98</v>
      </c>
      <c r="AB329">
        <v>4.22</v>
      </c>
      <c r="AC329">
        <v>3.52</v>
      </c>
      <c r="AD329">
        <v>6.3</v>
      </c>
      <c r="AE329">
        <v>3.86</v>
      </c>
      <c r="AF329">
        <v>9.98</v>
      </c>
    </row>
    <row r="330" spans="1:32" x14ac:dyDescent="0.35">
      <c r="A330" s="1">
        <v>41394</v>
      </c>
      <c r="B330">
        <v>5.13</v>
      </c>
      <c r="C330">
        <v>7.08</v>
      </c>
      <c r="D330">
        <v>4.8</v>
      </c>
      <c r="E330">
        <v>4.07</v>
      </c>
      <c r="F330">
        <v>-1.51</v>
      </c>
      <c r="G330">
        <v>5.6</v>
      </c>
      <c r="H330">
        <v>3.18</v>
      </c>
      <c r="I330">
        <v>4.07</v>
      </c>
      <c r="J330">
        <v>0.15</v>
      </c>
      <c r="K330">
        <v>5.76</v>
      </c>
      <c r="L330">
        <v>9.8800000000000008</v>
      </c>
      <c r="M330">
        <v>1.2</v>
      </c>
      <c r="N330">
        <v>5.49</v>
      </c>
      <c r="O330">
        <v>11.44</v>
      </c>
      <c r="P330">
        <v>3.71</v>
      </c>
      <c r="Q330">
        <v>8.76</v>
      </c>
      <c r="R330">
        <v>1.45</v>
      </c>
      <c r="S330">
        <v>5.84</v>
      </c>
      <c r="T330">
        <v>5.16</v>
      </c>
      <c r="U330">
        <v>4.6100000000000003</v>
      </c>
      <c r="V330">
        <v>14.36</v>
      </c>
      <c r="W330">
        <v>4.97</v>
      </c>
      <c r="X330">
        <v>-1.02</v>
      </c>
      <c r="Y330">
        <v>0.05</v>
      </c>
      <c r="Z330">
        <v>3.91</v>
      </c>
      <c r="AA330">
        <v>4.07</v>
      </c>
      <c r="AB330">
        <v>3.9</v>
      </c>
      <c r="AC330">
        <v>3.38</v>
      </c>
      <c r="AD330">
        <v>6.52</v>
      </c>
      <c r="AE330">
        <v>3.92</v>
      </c>
      <c r="AF330">
        <v>9.8800000000000008</v>
      </c>
    </row>
    <row r="331" spans="1:32" x14ac:dyDescent="0.35">
      <c r="A331" s="1">
        <v>41425</v>
      </c>
      <c r="B331">
        <v>5.16</v>
      </c>
      <c r="C331">
        <v>6.91</v>
      </c>
      <c r="D331">
        <v>4.97</v>
      </c>
      <c r="E331">
        <v>4</v>
      </c>
      <c r="F331">
        <v>-1.74</v>
      </c>
      <c r="G331">
        <v>5.6</v>
      </c>
      <c r="H331">
        <v>3</v>
      </c>
      <c r="I331">
        <v>3.9699999999999998</v>
      </c>
      <c r="J331">
        <v>0.37</v>
      </c>
      <c r="K331">
        <v>5.78</v>
      </c>
      <c r="L331">
        <v>10.49</v>
      </c>
      <c r="M331">
        <v>1.51</v>
      </c>
      <c r="N331">
        <v>5.5600000000000005</v>
      </c>
      <c r="O331">
        <v>11.28</v>
      </c>
      <c r="P331">
        <v>1.3</v>
      </c>
      <c r="Q331">
        <v>8.09</v>
      </c>
      <c r="R331">
        <v>1.34</v>
      </c>
      <c r="S331">
        <v>5.79</v>
      </c>
      <c r="T331">
        <v>5.25</v>
      </c>
      <c r="U331">
        <v>4.46</v>
      </c>
      <c r="V331">
        <v>14.09</v>
      </c>
      <c r="W331">
        <v>5.19</v>
      </c>
      <c r="X331">
        <v>-1.1000000000000001</v>
      </c>
      <c r="Y331">
        <v>0.3</v>
      </c>
      <c r="Z331">
        <v>3.89</v>
      </c>
      <c r="AA331">
        <v>4.0199999999999996</v>
      </c>
      <c r="AB331">
        <v>3.79</v>
      </c>
      <c r="AC331">
        <v>3.37</v>
      </c>
      <c r="AD331">
        <v>6.22</v>
      </c>
      <c r="AE331">
        <v>4.08</v>
      </c>
      <c r="AF331">
        <v>10.49</v>
      </c>
    </row>
    <row r="332" spans="1:32" x14ac:dyDescent="0.35">
      <c r="A332" s="1">
        <v>41453</v>
      </c>
      <c r="B332">
        <v>2.83</v>
      </c>
      <c r="C332">
        <v>7.11</v>
      </c>
      <c r="D332">
        <v>5.07</v>
      </c>
      <c r="E332">
        <v>4.05</v>
      </c>
      <c r="F332">
        <v>-1.83</v>
      </c>
      <c r="G332">
        <v>5.48</v>
      </c>
      <c r="H332">
        <v>3.2</v>
      </c>
      <c r="I332">
        <v>4.07</v>
      </c>
      <c r="J332">
        <v>0.42</v>
      </c>
      <c r="K332">
        <v>5.48</v>
      </c>
      <c r="L332">
        <v>10.47</v>
      </c>
      <c r="M332">
        <v>1.76</v>
      </c>
      <c r="N332">
        <v>5.55</v>
      </c>
      <c r="O332">
        <v>-24.63</v>
      </c>
      <c r="P332">
        <v>-12.58</v>
      </c>
      <c r="Q332">
        <v>8.44</v>
      </c>
      <c r="R332">
        <v>1.3900000000000001</v>
      </c>
      <c r="S332">
        <v>5.97</v>
      </c>
      <c r="T332">
        <v>5.27</v>
      </c>
      <c r="U332">
        <v>4.6100000000000003</v>
      </c>
      <c r="V332">
        <v>14.33</v>
      </c>
      <c r="W332">
        <v>5.3</v>
      </c>
      <c r="X332">
        <v>-1.18</v>
      </c>
      <c r="Y332">
        <v>0.36</v>
      </c>
      <c r="Z332">
        <v>4.1399999999999997</v>
      </c>
      <c r="AA332">
        <v>4.41</v>
      </c>
      <c r="AB332">
        <v>3.81</v>
      </c>
      <c r="AC332">
        <v>3.37</v>
      </c>
      <c r="AD332">
        <v>6.27</v>
      </c>
      <c r="AE332">
        <v>4.09</v>
      </c>
      <c r="AF332">
        <v>10.47</v>
      </c>
    </row>
    <row r="333" spans="1:32" x14ac:dyDescent="0.35">
      <c r="A333" s="1">
        <v>41486</v>
      </c>
      <c r="B333">
        <v>2.71</v>
      </c>
      <c r="C333">
        <v>6.9</v>
      </c>
      <c r="D333">
        <v>4.87</v>
      </c>
      <c r="E333">
        <v>4.1900000000000004</v>
      </c>
      <c r="F333">
        <v>-1.99</v>
      </c>
      <c r="G333">
        <v>5.48</v>
      </c>
      <c r="H333">
        <v>4</v>
      </c>
      <c r="I333">
        <v>4.17</v>
      </c>
      <c r="J333">
        <v>0.06</v>
      </c>
      <c r="K333">
        <v>5.19</v>
      </c>
      <c r="L333">
        <v>10.32</v>
      </c>
      <c r="M333">
        <v>2.08</v>
      </c>
      <c r="N333">
        <v>5.08</v>
      </c>
      <c r="O333">
        <v>-20.82</v>
      </c>
      <c r="P333">
        <v>-11.84</v>
      </c>
      <c r="Q333">
        <v>17.690000000000001</v>
      </c>
      <c r="R333">
        <v>1.8199999999999998</v>
      </c>
      <c r="S333">
        <v>5.64</v>
      </c>
      <c r="T333">
        <v>5.0999999999999996</v>
      </c>
      <c r="U333">
        <v>4.6100000000000003</v>
      </c>
      <c r="V333">
        <v>11.32</v>
      </c>
      <c r="W333">
        <v>5.13</v>
      </c>
      <c r="X333">
        <v>-0.44</v>
      </c>
      <c r="Y333">
        <v>-0.28999999999999998</v>
      </c>
      <c r="Z333">
        <v>4.2300000000000004</v>
      </c>
      <c r="AA333">
        <v>3.43</v>
      </c>
      <c r="AB333">
        <v>3.59</v>
      </c>
      <c r="AC333">
        <v>3.39</v>
      </c>
      <c r="AD333">
        <v>6.12</v>
      </c>
      <c r="AE333">
        <v>4.43</v>
      </c>
      <c r="AF333">
        <v>10.32</v>
      </c>
    </row>
    <row r="334" spans="1:32" x14ac:dyDescent="0.35">
      <c r="A334" s="1">
        <v>41516</v>
      </c>
      <c r="B334">
        <v>2.7800000000000002</v>
      </c>
      <c r="C334">
        <v>7</v>
      </c>
      <c r="D334">
        <v>5.04</v>
      </c>
      <c r="E334">
        <v>4.33</v>
      </c>
      <c r="F334">
        <v>-2.0699999999999998</v>
      </c>
      <c r="G334">
        <v>5.65</v>
      </c>
      <c r="H334">
        <v>4.0999999999999996</v>
      </c>
      <c r="I334">
        <v>4.24</v>
      </c>
      <c r="J334">
        <v>0.06</v>
      </c>
      <c r="K334">
        <v>5.32</v>
      </c>
      <c r="L334">
        <v>10.46</v>
      </c>
      <c r="M334">
        <v>2.08</v>
      </c>
      <c r="N334">
        <v>5.22</v>
      </c>
      <c r="O334">
        <v>-21.25</v>
      </c>
      <c r="P334">
        <v>-12.26</v>
      </c>
      <c r="Q334">
        <v>18.7</v>
      </c>
      <c r="R334">
        <v>1.8599999999999999</v>
      </c>
      <c r="S334">
        <v>5.71</v>
      </c>
      <c r="T334">
        <v>5.29</v>
      </c>
      <c r="U334">
        <v>4.6899999999999995</v>
      </c>
      <c r="V334">
        <v>11.78</v>
      </c>
      <c r="W334">
        <v>5.31</v>
      </c>
      <c r="X334">
        <v>-0.46</v>
      </c>
      <c r="Y334">
        <v>-0.3</v>
      </c>
      <c r="Z334">
        <v>4.25</v>
      </c>
      <c r="AA334">
        <v>3.5</v>
      </c>
      <c r="AB334">
        <v>3.82</v>
      </c>
      <c r="AC334">
        <v>3.55</v>
      </c>
      <c r="AD334">
        <v>6.55</v>
      </c>
      <c r="AE334">
        <v>4.5</v>
      </c>
      <c r="AF334">
        <v>10.46</v>
      </c>
    </row>
    <row r="335" spans="1:32" x14ac:dyDescent="0.35">
      <c r="A335" s="1">
        <v>41547</v>
      </c>
      <c r="B335">
        <v>3.44</v>
      </c>
      <c r="C335">
        <v>6.82</v>
      </c>
      <c r="D335">
        <v>5.19</v>
      </c>
      <c r="E335">
        <v>4.54</v>
      </c>
      <c r="F335">
        <v>-1.97</v>
      </c>
      <c r="G335">
        <v>5.53</v>
      </c>
      <c r="H335">
        <v>5.04</v>
      </c>
      <c r="I335">
        <v>4.04</v>
      </c>
      <c r="J335">
        <v>0.33</v>
      </c>
      <c r="K335">
        <v>5.64</v>
      </c>
      <c r="L335">
        <v>10.02</v>
      </c>
      <c r="M335">
        <v>2.14</v>
      </c>
      <c r="N335">
        <v>5.09</v>
      </c>
      <c r="O335">
        <v>-22</v>
      </c>
      <c r="P335">
        <v>-9.34</v>
      </c>
      <c r="Q335">
        <v>21.82</v>
      </c>
      <c r="R335">
        <v>2.12</v>
      </c>
      <c r="S335">
        <v>5.5</v>
      </c>
      <c r="T335">
        <v>5.15</v>
      </c>
      <c r="U335">
        <v>4.38</v>
      </c>
      <c r="V335">
        <v>11.39</v>
      </c>
      <c r="W335">
        <v>5.43</v>
      </c>
      <c r="X335">
        <v>0.67</v>
      </c>
      <c r="Y335">
        <v>-0.13</v>
      </c>
      <c r="Z335">
        <v>4.08</v>
      </c>
      <c r="AA335">
        <v>3.31</v>
      </c>
      <c r="AB335">
        <v>3.64</v>
      </c>
      <c r="AC335">
        <v>4.5600000000000005</v>
      </c>
      <c r="AD335">
        <v>5.88</v>
      </c>
      <c r="AE335">
        <v>4.25</v>
      </c>
      <c r="AF335">
        <v>10.050000000000001</v>
      </c>
    </row>
    <row r="336" spans="1:32" x14ac:dyDescent="0.35">
      <c r="A336" s="1">
        <v>41578</v>
      </c>
      <c r="B336">
        <v>3.26</v>
      </c>
      <c r="C336">
        <v>6.46</v>
      </c>
      <c r="D336">
        <v>4.92</v>
      </c>
      <c r="E336">
        <v>4.38</v>
      </c>
      <c r="F336">
        <v>-1.96</v>
      </c>
      <c r="G336">
        <v>5.3</v>
      </c>
      <c r="H336">
        <v>4.91</v>
      </c>
      <c r="I336">
        <v>3.92</v>
      </c>
      <c r="J336">
        <v>0.32</v>
      </c>
      <c r="K336">
        <v>5.44</v>
      </c>
      <c r="L336">
        <v>9.41</v>
      </c>
      <c r="M336">
        <v>2.09</v>
      </c>
      <c r="N336">
        <v>4.9000000000000004</v>
      </c>
      <c r="O336">
        <v>-21.2</v>
      </c>
      <c r="P336">
        <v>-9.0500000000000007</v>
      </c>
      <c r="Q336">
        <v>21.39</v>
      </c>
      <c r="R336">
        <v>2.04</v>
      </c>
      <c r="S336">
        <v>5.25</v>
      </c>
      <c r="T336">
        <v>4.84</v>
      </c>
      <c r="U336">
        <v>4.25</v>
      </c>
      <c r="V336">
        <v>10.76</v>
      </c>
      <c r="W336">
        <v>5.21</v>
      </c>
      <c r="X336">
        <v>0.65</v>
      </c>
      <c r="Y336">
        <v>-0.12</v>
      </c>
      <c r="Z336">
        <v>4</v>
      </c>
      <c r="AA336">
        <v>3.25</v>
      </c>
      <c r="AB336">
        <v>3.5</v>
      </c>
      <c r="AC336">
        <v>4.46</v>
      </c>
      <c r="AD336">
        <v>5.65</v>
      </c>
      <c r="AE336">
        <v>4.07</v>
      </c>
      <c r="AF336">
        <v>9.43</v>
      </c>
    </row>
    <row r="337" spans="1:32" x14ac:dyDescent="0.35">
      <c r="A337" s="1">
        <v>41607</v>
      </c>
      <c r="B337">
        <v>3.18</v>
      </c>
      <c r="C337">
        <v>6.17</v>
      </c>
      <c r="D337">
        <v>4.88</v>
      </c>
      <c r="E337">
        <v>4.41</v>
      </c>
      <c r="F337">
        <v>-2.25</v>
      </c>
      <c r="G337">
        <v>5.16</v>
      </c>
      <c r="H337">
        <v>4.8600000000000003</v>
      </c>
      <c r="I337">
        <v>3.83</v>
      </c>
      <c r="J337">
        <v>0.31</v>
      </c>
      <c r="K337">
        <v>5.23</v>
      </c>
      <c r="L337">
        <v>9.42</v>
      </c>
      <c r="M337">
        <v>2.06</v>
      </c>
      <c r="N337">
        <v>4.72</v>
      </c>
      <c r="O337">
        <v>-20.96</v>
      </c>
      <c r="P337">
        <v>-8.99</v>
      </c>
      <c r="Q337">
        <v>19.739999999999998</v>
      </c>
      <c r="R337">
        <v>2.02</v>
      </c>
      <c r="S337">
        <v>4.99</v>
      </c>
      <c r="T337">
        <v>4.7</v>
      </c>
      <c r="U337">
        <v>4.1399999999999997</v>
      </c>
      <c r="V337">
        <v>10.41</v>
      </c>
      <c r="W337">
        <v>5.24</v>
      </c>
      <c r="X337">
        <v>0.61</v>
      </c>
      <c r="Y337">
        <v>-0.14000000000000001</v>
      </c>
      <c r="Z337">
        <v>3.91</v>
      </c>
      <c r="AA337">
        <v>3.24</v>
      </c>
      <c r="AB337">
        <v>3.92</v>
      </c>
      <c r="AC337">
        <v>4.33</v>
      </c>
      <c r="AD337">
        <v>5.9</v>
      </c>
      <c r="AE337">
        <v>3.99</v>
      </c>
      <c r="AF337">
        <v>9.42</v>
      </c>
    </row>
    <row r="338" spans="1:32" x14ac:dyDescent="0.35">
      <c r="A338" s="1">
        <v>41639</v>
      </c>
      <c r="B338">
        <v>5.13</v>
      </c>
      <c r="C338">
        <v>6.28</v>
      </c>
      <c r="D338">
        <v>4.78</v>
      </c>
      <c r="E338">
        <v>4.59</v>
      </c>
      <c r="F338">
        <v>-3.26</v>
      </c>
      <c r="G338">
        <v>5.08</v>
      </c>
      <c r="H338">
        <v>5.52</v>
      </c>
      <c r="I338">
        <v>4.2</v>
      </c>
      <c r="J338">
        <v>0.22</v>
      </c>
      <c r="K338">
        <v>5.4</v>
      </c>
      <c r="L338">
        <v>8.65</v>
      </c>
      <c r="M338">
        <v>2.86</v>
      </c>
      <c r="N338">
        <v>4.96</v>
      </c>
      <c r="O338">
        <v>-1.71</v>
      </c>
      <c r="P338">
        <v>7</v>
      </c>
      <c r="Q338">
        <v>22.17</v>
      </c>
      <c r="R338">
        <v>2.5</v>
      </c>
      <c r="S338">
        <v>5.3</v>
      </c>
      <c r="T338">
        <v>4.5999999999999996</v>
      </c>
      <c r="U338">
        <v>4.55</v>
      </c>
      <c r="V338">
        <v>9.69</v>
      </c>
      <c r="W338">
        <v>5.19</v>
      </c>
      <c r="X338">
        <v>0.28999999999999998</v>
      </c>
      <c r="Y338">
        <v>-0.24</v>
      </c>
      <c r="Z338">
        <v>3.91</v>
      </c>
      <c r="AA338">
        <v>3.41</v>
      </c>
      <c r="AB338">
        <v>3.99</v>
      </c>
      <c r="AC338">
        <v>4.4000000000000004</v>
      </c>
      <c r="AD338">
        <v>5.48</v>
      </c>
      <c r="AE338">
        <v>3.69</v>
      </c>
      <c r="AF338">
        <v>8.65</v>
      </c>
    </row>
    <row r="339" spans="1:32" x14ac:dyDescent="0.35">
      <c r="A339" s="1">
        <v>41670</v>
      </c>
      <c r="B339">
        <v>5.3</v>
      </c>
      <c r="C339">
        <v>6.46</v>
      </c>
      <c r="D339">
        <v>5.07</v>
      </c>
      <c r="E339">
        <v>4.83</v>
      </c>
      <c r="F339">
        <v>-3.33</v>
      </c>
      <c r="G339">
        <v>5.31</v>
      </c>
      <c r="H339">
        <v>5.76</v>
      </c>
      <c r="I339">
        <v>4.42</v>
      </c>
      <c r="J339">
        <v>0.23</v>
      </c>
      <c r="K339">
        <v>5.37</v>
      </c>
      <c r="L339">
        <v>9.0500000000000007</v>
      </c>
      <c r="M339">
        <v>2.96</v>
      </c>
      <c r="N339">
        <v>4.91</v>
      </c>
      <c r="O339">
        <v>-2.2400000000000002</v>
      </c>
      <c r="P339">
        <v>7.12</v>
      </c>
      <c r="Q339">
        <v>23.06</v>
      </c>
      <c r="R339">
        <v>2.58</v>
      </c>
      <c r="S339">
        <v>5.35</v>
      </c>
      <c r="T339">
        <v>4.8600000000000003</v>
      </c>
      <c r="U339">
        <v>4.8</v>
      </c>
      <c r="V339">
        <v>10.47</v>
      </c>
      <c r="W339">
        <v>5.52</v>
      </c>
      <c r="X339">
        <v>0.3</v>
      </c>
      <c r="Y339">
        <v>-0.25</v>
      </c>
      <c r="Z339">
        <v>4.09</v>
      </c>
      <c r="AA339">
        <v>3.43</v>
      </c>
      <c r="AB339">
        <v>4.26</v>
      </c>
      <c r="AC339">
        <v>4.88</v>
      </c>
      <c r="AD339">
        <v>5.76</v>
      </c>
      <c r="AE339">
        <v>3.85</v>
      </c>
      <c r="AF339">
        <v>9.0500000000000007</v>
      </c>
    </row>
    <row r="340" spans="1:32" x14ac:dyDescent="0.35">
      <c r="A340" s="1">
        <v>41698</v>
      </c>
      <c r="B340">
        <v>5.07</v>
      </c>
      <c r="C340">
        <v>6.19</v>
      </c>
      <c r="D340">
        <v>4.84</v>
      </c>
      <c r="E340">
        <v>4.6100000000000003</v>
      </c>
      <c r="F340">
        <v>-3.17</v>
      </c>
      <c r="G340">
        <v>5.07</v>
      </c>
      <c r="H340">
        <v>5.53</v>
      </c>
      <c r="I340">
        <v>4.24</v>
      </c>
      <c r="J340">
        <v>0.19</v>
      </c>
      <c r="K340">
        <v>5.03</v>
      </c>
      <c r="L340">
        <v>9.85</v>
      </c>
      <c r="M340">
        <v>2.77</v>
      </c>
      <c r="N340">
        <v>4.5600000000000005</v>
      </c>
      <c r="O340">
        <v>-2.16</v>
      </c>
      <c r="P340">
        <v>6.86</v>
      </c>
      <c r="Q340">
        <v>22.5</v>
      </c>
      <c r="R340">
        <v>2.42</v>
      </c>
      <c r="S340">
        <v>5.14</v>
      </c>
      <c r="T340">
        <v>4.6899999999999995</v>
      </c>
      <c r="U340">
        <v>4.6100000000000003</v>
      </c>
      <c r="V340">
        <v>9.9700000000000006</v>
      </c>
      <c r="W340">
        <v>5.23</v>
      </c>
      <c r="X340">
        <v>0.38</v>
      </c>
      <c r="Y340">
        <v>-0.27</v>
      </c>
      <c r="Z340">
        <v>3.81</v>
      </c>
      <c r="AA340">
        <v>3.1</v>
      </c>
      <c r="AB340">
        <v>4.07</v>
      </c>
      <c r="AC340">
        <v>4.82</v>
      </c>
      <c r="AD340">
        <v>5.68</v>
      </c>
      <c r="AE340">
        <v>3.68</v>
      </c>
      <c r="AF340">
        <v>9.85</v>
      </c>
    </row>
    <row r="341" spans="1:32" x14ac:dyDescent="0.35">
      <c r="A341" s="1">
        <v>41729</v>
      </c>
      <c r="B341">
        <v>5.31</v>
      </c>
      <c r="C341">
        <v>6.39</v>
      </c>
      <c r="D341">
        <v>4.72</v>
      </c>
      <c r="E341">
        <v>5.18</v>
      </c>
      <c r="F341">
        <v>-1.63</v>
      </c>
      <c r="G341">
        <v>5.67</v>
      </c>
      <c r="H341">
        <v>6.53</v>
      </c>
      <c r="I341">
        <v>4.51</v>
      </c>
      <c r="J341">
        <v>0.34</v>
      </c>
      <c r="K341">
        <v>5.0999999999999996</v>
      </c>
      <c r="L341">
        <v>8.93</v>
      </c>
      <c r="M341">
        <v>2.93</v>
      </c>
      <c r="N341">
        <v>4.76</v>
      </c>
      <c r="O341">
        <v>5.38</v>
      </c>
      <c r="P341">
        <v>7.08</v>
      </c>
      <c r="Q341">
        <v>-5.76</v>
      </c>
      <c r="R341">
        <v>2.59</v>
      </c>
      <c r="S341">
        <v>5.41</v>
      </c>
      <c r="T341">
        <v>4.66</v>
      </c>
      <c r="U341">
        <v>4.9399999999999995</v>
      </c>
      <c r="V341">
        <v>10.83</v>
      </c>
      <c r="W341">
        <v>5.0199999999999996</v>
      </c>
      <c r="X341">
        <v>1.25</v>
      </c>
      <c r="Y341">
        <v>-0.09</v>
      </c>
      <c r="Z341">
        <v>3.93</v>
      </c>
      <c r="AA341">
        <v>3.42</v>
      </c>
      <c r="AB341">
        <v>4.26</v>
      </c>
      <c r="AC341">
        <v>4.49</v>
      </c>
      <c r="AD341">
        <v>5.39</v>
      </c>
      <c r="AE341">
        <v>3.88</v>
      </c>
      <c r="AF341">
        <v>8.93</v>
      </c>
    </row>
    <row r="342" spans="1:32" x14ac:dyDescent="0.35">
      <c r="A342" s="1">
        <v>41759</v>
      </c>
      <c r="B342">
        <v>5.36</v>
      </c>
      <c r="C342">
        <v>6.43</v>
      </c>
      <c r="D342">
        <v>4.63</v>
      </c>
      <c r="E342">
        <v>5.26</v>
      </c>
      <c r="F342">
        <v>-1.58</v>
      </c>
      <c r="G342">
        <v>5.68</v>
      </c>
      <c r="H342">
        <v>6.61</v>
      </c>
      <c r="I342">
        <v>4.4800000000000004</v>
      </c>
      <c r="J342">
        <v>0.32</v>
      </c>
      <c r="K342">
        <v>5.0999999999999996</v>
      </c>
      <c r="L342">
        <v>8.86</v>
      </c>
      <c r="M342">
        <v>2.89</v>
      </c>
      <c r="N342">
        <v>4.7</v>
      </c>
      <c r="O342">
        <v>5.75</v>
      </c>
      <c r="P342">
        <v>7.32</v>
      </c>
      <c r="Q342">
        <v>-4.54</v>
      </c>
      <c r="R342">
        <v>2.57</v>
      </c>
      <c r="S342">
        <v>5.55</v>
      </c>
      <c r="T342">
        <v>4.54</v>
      </c>
      <c r="U342">
        <v>4.91</v>
      </c>
      <c r="V342">
        <v>10.73</v>
      </c>
      <c r="W342">
        <v>4.88</v>
      </c>
      <c r="X342">
        <v>1.23</v>
      </c>
      <c r="Y342">
        <v>-0.09</v>
      </c>
      <c r="Z342">
        <v>3.89</v>
      </c>
      <c r="AA342">
        <v>3.2800000000000002</v>
      </c>
      <c r="AB342">
        <v>4.4000000000000004</v>
      </c>
      <c r="AC342">
        <v>4.6399999999999997</v>
      </c>
      <c r="AD342">
        <v>5.54</v>
      </c>
      <c r="AE342">
        <v>3.93</v>
      </c>
      <c r="AF342">
        <v>8.86</v>
      </c>
    </row>
    <row r="343" spans="1:32" x14ac:dyDescent="0.35">
      <c r="A343" s="1">
        <v>41789</v>
      </c>
      <c r="B343">
        <v>5.25</v>
      </c>
      <c r="C343">
        <v>6.25</v>
      </c>
      <c r="D343">
        <v>4.55</v>
      </c>
      <c r="E343">
        <v>5.08</v>
      </c>
      <c r="F343">
        <v>-1.54</v>
      </c>
      <c r="G343">
        <v>5.48</v>
      </c>
      <c r="H343">
        <v>6.32</v>
      </c>
      <c r="I343">
        <v>4.4400000000000004</v>
      </c>
      <c r="J343">
        <v>0.31</v>
      </c>
      <c r="K343">
        <v>4.99</v>
      </c>
      <c r="L343">
        <v>8.6999999999999993</v>
      </c>
      <c r="M343">
        <v>2.89</v>
      </c>
      <c r="N343">
        <v>4.66</v>
      </c>
      <c r="O343">
        <v>5.68</v>
      </c>
      <c r="P343">
        <v>7.15</v>
      </c>
      <c r="Q343">
        <v>-4.46</v>
      </c>
      <c r="R343">
        <v>2.4699999999999998</v>
      </c>
      <c r="S343">
        <v>5.42</v>
      </c>
      <c r="T343">
        <v>4.5199999999999996</v>
      </c>
      <c r="U343">
        <v>4.91</v>
      </c>
      <c r="V343">
        <v>10.66</v>
      </c>
      <c r="W343">
        <v>4.75</v>
      </c>
      <c r="X343">
        <v>1.22</v>
      </c>
      <c r="Y343">
        <v>-0.09</v>
      </c>
      <c r="Z343">
        <v>3.82</v>
      </c>
      <c r="AA343">
        <v>3.4</v>
      </c>
      <c r="AB343">
        <v>4.21</v>
      </c>
      <c r="AC343">
        <v>4.67</v>
      </c>
      <c r="AD343">
        <v>5.53</v>
      </c>
      <c r="AE343">
        <v>3.84</v>
      </c>
      <c r="AF343">
        <v>8.6999999999999993</v>
      </c>
    </row>
    <row r="344" spans="1:32" x14ac:dyDescent="0.35">
      <c r="A344" s="1">
        <v>41820</v>
      </c>
      <c r="B344">
        <v>4.45</v>
      </c>
      <c r="C344">
        <v>6.33</v>
      </c>
      <c r="D344">
        <v>4.5999999999999996</v>
      </c>
      <c r="E344">
        <v>4.83</v>
      </c>
      <c r="F344">
        <v>-0.28000000000000003</v>
      </c>
      <c r="G344">
        <v>5.47</v>
      </c>
      <c r="H344">
        <v>5.31</v>
      </c>
      <c r="I344">
        <v>4.37</v>
      </c>
      <c r="J344">
        <v>0.28999999999999998</v>
      </c>
      <c r="K344">
        <v>5.14</v>
      </c>
      <c r="L344">
        <v>7.92</v>
      </c>
      <c r="M344">
        <v>3.02</v>
      </c>
      <c r="N344">
        <v>4.87</v>
      </c>
      <c r="O344">
        <v>0.25</v>
      </c>
      <c r="P344">
        <v>3.32</v>
      </c>
      <c r="Q344">
        <v>-5.72</v>
      </c>
      <c r="R344">
        <v>2.06</v>
      </c>
      <c r="S344">
        <v>5.57</v>
      </c>
      <c r="T344">
        <v>4.6899999999999995</v>
      </c>
      <c r="U344">
        <v>4.9399999999999995</v>
      </c>
      <c r="V344">
        <v>10.98</v>
      </c>
      <c r="W344">
        <v>4.7</v>
      </c>
      <c r="X344">
        <v>1.3</v>
      </c>
      <c r="Y344">
        <v>-0.17</v>
      </c>
      <c r="Z344">
        <v>3.4</v>
      </c>
      <c r="AA344">
        <v>3.95</v>
      </c>
      <c r="AB344">
        <v>4.1100000000000003</v>
      </c>
      <c r="AC344">
        <v>4.71</v>
      </c>
      <c r="AD344">
        <v>5.26</v>
      </c>
      <c r="AE344">
        <v>3.67</v>
      </c>
      <c r="AF344">
        <v>7.92</v>
      </c>
    </row>
    <row r="345" spans="1:32" x14ac:dyDescent="0.35">
      <c r="A345" s="1">
        <v>41851</v>
      </c>
      <c r="B345">
        <v>4.45</v>
      </c>
      <c r="C345">
        <v>6.28</v>
      </c>
      <c r="D345">
        <v>4.75</v>
      </c>
      <c r="E345">
        <v>4.92</v>
      </c>
      <c r="F345">
        <v>-0.28999999999999998</v>
      </c>
      <c r="G345">
        <v>5.45</v>
      </c>
      <c r="H345">
        <v>5.5</v>
      </c>
      <c r="I345">
        <v>4.5</v>
      </c>
      <c r="J345">
        <v>0.3</v>
      </c>
      <c r="K345">
        <v>5.22</v>
      </c>
      <c r="L345">
        <v>7.96</v>
      </c>
      <c r="M345">
        <v>3.03</v>
      </c>
      <c r="N345">
        <v>4.9399999999999995</v>
      </c>
      <c r="O345">
        <v>-0.63</v>
      </c>
      <c r="P345">
        <v>2.96</v>
      </c>
      <c r="Q345">
        <v>-5.78</v>
      </c>
      <c r="R345">
        <v>2.09</v>
      </c>
      <c r="S345">
        <v>5.5</v>
      </c>
      <c r="T345">
        <v>4.82</v>
      </c>
      <c r="U345">
        <v>5.12</v>
      </c>
      <c r="V345">
        <v>11.37</v>
      </c>
      <c r="W345">
        <v>4.9000000000000004</v>
      </c>
      <c r="X345">
        <v>1.3599999999999999</v>
      </c>
      <c r="Y345">
        <v>-0.17</v>
      </c>
      <c r="Z345">
        <v>3.51</v>
      </c>
      <c r="AA345">
        <v>4.2300000000000004</v>
      </c>
      <c r="AB345">
        <v>4.16</v>
      </c>
      <c r="AC345">
        <v>4.66</v>
      </c>
      <c r="AD345">
        <v>5.33</v>
      </c>
      <c r="AE345">
        <v>3.76</v>
      </c>
      <c r="AF345">
        <v>7.96</v>
      </c>
    </row>
    <row r="346" spans="1:32" x14ac:dyDescent="0.35">
      <c r="A346" s="1">
        <v>41880</v>
      </c>
      <c r="B346">
        <v>4.34</v>
      </c>
      <c r="C346">
        <v>6.05</v>
      </c>
      <c r="D346">
        <v>4.63</v>
      </c>
      <c r="E346">
        <v>4.9000000000000004</v>
      </c>
      <c r="F346">
        <v>-0.28000000000000003</v>
      </c>
      <c r="G346">
        <v>5.3</v>
      </c>
      <c r="H346">
        <v>5.5600000000000005</v>
      </c>
      <c r="I346">
        <v>4.41</v>
      </c>
      <c r="J346">
        <v>0.3</v>
      </c>
      <c r="K346">
        <v>5.0599999999999996</v>
      </c>
      <c r="L346">
        <v>8.0500000000000007</v>
      </c>
      <c r="M346">
        <v>3.04</v>
      </c>
      <c r="N346">
        <v>4.76</v>
      </c>
      <c r="O346">
        <v>-0.66</v>
      </c>
      <c r="P346">
        <v>2.7800000000000002</v>
      </c>
      <c r="Q346">
        <v>-5.55</v>
      </c>
      <c r="R346">
        <v>2.04</v>
      </c>
      <c r="S346">
        <v>5.36</v>
      </c>
      <c r="T346">
        <v>4.66</v>
      </c>
      <c r="U346">
        <v>5.03</v>
      </c>
      <c r="V346">
        <v>11.08</v>
      </c>
      <c r="W346">
        <v>4.74</v>
      </c>
      <c r="X346">
        <v>1.34</v>
      </c>
      <c r="Y346">
        <v>-0.17</v>
      </c>
      <c r="Z346">
        <v>3.45</v>
      </c>
      <c r="AA346">
        <v>4.22</v>
      </c>
      <c r="AB346">
        <v>4.25</v>
      </c>
      <c r="AC346">
        <v>4.66</v>
      </c>
      <c r="AD346">
        <v>4.93</v>
      </c>
      <c r="AE346">
        <v>3.74</v>
      </c>
      <c r="AF346">
        <v>8.0500000000000007</v>
      </c>
    </row>
    <row r="347" spans="1:32" x14ac:dyDescent="0.35">
      <c r="A347" s="1">
        <v>41912</v>
      </c>
      <c r="B347">
        <v>4.22</v>
      </c>
      <c r="C347">
        <v>6.18</v>
      </c>
      <c r="D347">
        <v>4.62</v>
      </c>
      <c r="E347">
        <v>4.99</v>
      </c>
      <c r="F347">
        <v>-0.72</v>
      </c>
      <c r="G347">
        <v>6.09</v>
      </c>
      <c r="H347">
        <v>5.17</v>
      </c>
      <c r="I347">
        <v>4.49</v>
      </c>
      <c r="J347">
        <v>0.45</v>
      </c>
      <c r="K347">
        <v>5.07</v>
      </c>
      <c r="L347">
        <v>6.88</v>
      </c>
      <c r="M347">
        <v>3.2800000000000002</v>
      </c>
      <c r="N347">
        <v>4.8100000000000005</v>
      </c>
      <c r="O347">
        <v>-1.31</v>
      </c>
      <c r="P347">
        <v>2.56</v>
      </c>
      <c r="Q347">
        <v>3.35</v>
      </c>
      <c r="R347">
        <v>1.88</v>
      </c>
      <c r="S347">
        <v>5.42</v>
      </c>
      <c r="T347">
        <v>4.88</v>
      </c>
      <c r="U347">
        <v>5.19</v>
      </c>
      <c r="V347">
        <v>13.66</v>
      </c>
      <c r="W347">
        <v>4.92</v>
      </c>
      <c r="X347">
        <v>2.08</v>
      </c>
      <c r="Y347">
        <v>-0.01</v>
      </c>
      <c r="Z347">
        <v>3.45</v>
      </c>
      <c r="AA347">
        <v>3.77</v>
      </c>
      <c r="AB347">
        <v>4.33</v>
      </c>
      <c r="AC347">
        <v>4.32</v>
      </c>
      <c r="AD347">
        <v>5.17</v>
      </c>
      <c r="AE347">
        <v>3.7800000000000002</v>
      </c>
      <c r="AF347">
        <v>6.88</v>
      </c>
    </row>
    <row r="348" spans="1:32" x14ac:dyDescent="0.35">
      <c r="A348" s="1">
        <v>41943</v>
      </c>
      <c r="B348">
        <v>4.25</v>
      </c>
      <c r="C348">
        <v>6.13</v>
      </c>
      <c r="D348">
        <v>4.58</v>
      </c>
      <c r="E348">
        <v>4.8600000000000003</v>
      </c>
      <c r="F348">
        <v>-0.66</v>
      </c>
      <c r="G348">
        <v>6</v>
      </c>
      <c r="H348">
        <v>5.17</v>
      </c>
      <c r="I348">
        <v>4.47</v>
      </c>
      <c r="J348">
        <v>0.47</v>
      </c>
      <c r="K348">
        <v>4.9399999999999995</v>
      </c>
      <c r="L348">
        <v>6.9</v>
      </c>
      <c r="M348">
        <v>3.42</v>
      </c>
      <c r="N348">
        <v>4.75</v>
      </c>
      <c r="O348">
        <v>-0.84</v>
      </c>
      <c r="P348">
        <v>2.75</v>
      </c>
      <c r="Q348">
        <v>3.2800000000000002</v>
      </c>
      <c r="R348">
        <v>1.8199999999999998</v>
      </c>
      <c r="S348">
        <v>5.42</v>
      </c>
      <c r="T348">
        <v>4.8</v>
      </c>
      <c r="U348">
        <v>5.2</v>
      </c>
      <c r="V348">
        <v>13.51</v>
      </c>
      <c r="W348">
        <v>4.87</v>
      </c>
      <c r="X348">
        <v>2.0099999999999998</v>
      </c>
      <c r="Y348">
        <v>-0.01</v>
      </c>
      <c r="Z348">
        <v>3.54</v>
      </c>
      <c r="AA348">
        <v>3.87</v>
      </c>
      <c r="AB348">
        <v>3.98</v>
      </c>
      <c r="AC348">
        <v>4.25</v>
      </c>
      <c r="AD348">
        <v>5.32</v>
      </c>
      <c r="AE348">
        <v>3.7199999999999998</v>
      </c>
      <c r="AF348">
        <v>6.9</v>
      </c>
    </row>
    <row r="349" spans="1:32" x14ac:dyDescent="0.35">
      <c r="A349" s="1">
        <v>41971</v>
      </c>
      <c r="B349">
        <v>4.07</v>
      </c>
      <c r="C349">
        <v>5.82</v>
      </c>
      <c r="D349">
        <v>4.41</v>
      </c>
      <c r="E349">
        <v>4.5999999999999996</v>
      </c>
      <c r="F349">
        <v>-0.64</v>
      </c>
      <c r="G349">
        <v>5.83</v>
      </c>
      <c r="H349">
        <v>4.84</v>
      </c>
      <c r="I349">
        <v>4.37</v>
      </c>
      <c r="J349">
        <v>0.52</v>
      </c>
      <c r="K349">
        <v>4.78</v>
      </c>
      <c r="L349">
        <v>6.7</v>
      </c>
      <c r="M349">
        <v>3.38</v>
      </c>
      <c r="N349">
        <v>4.59</v>
      </c>
      <c r="O349">
        <v>-0.93</v>
      </c>
      <c r="P349">
        <v>2.2599999999999998</v>
      </c>
      <c r="Q349">
        <v>3.25</v>
      </c>
      <c r="R349">
        <v>1.79</v>
      </c>
      <c r="S349">
        <v>5.24</v>
      </c>
      <c r="T349">
        <v>4.6500000000000004</v>
      </c>
      <c r="U349">
        <v>5.07</v>
      </c>
      <c r="V349">
        <v>13.13</v>
      </c>
      <c r="W349">
        <v>4.67</v>
      </c>
      <c r="X349">
        <v>1.99</v>
      </c>
      <c r="Y349">
        <v>0.02</v>
      </c>
      <c r="Z349">
        <v>3.44</v>
      </c>
      <c r="AA349">
        <v>3.73</v>
      </c>
      <c r="AB349">
        <v>3.71</v>
      </c>
      <c r="AC349">
        <v>4.2</v>
      </c>
      <c r="AD349">
        <v>4.9399999999999995</v>
      </c>
      <c r="AE349">
        <v>3.55</v>
      </c>
      <c r="AF349">
        <v>6.7</v>
      </c>
    </row>
    <row r="350" spans="1:32" x14ac:dyDescent="0.35">
      <c r="A350" s="1">
        <v>42004</v>
      </c>
      <c r="B350">
        <v>5.03</v>
      </c>
      <c r="C350">
        <v>5.97</v>
      </c>
      <c r="D350">
        <v>4.47</v>
      </c>
      <c r="E350">
        <v>4.59</v>
      </c>
      <c r="F350">
        <v>0.56999999999999995</v>
      </c>
      <c r="G350">
        <v>6.31</v>
      </c>
      <c r="H350">
        <v>4.3499999999999996</v>
      </c>
      <c r="I350">
        <v>4.17</v>
      </c>
      <c r="J350">
        <v>0.56000000000000005</v>
      </c>
      <c r="K350">
        <v>5</v>
      </c>
      <c r="L350">
        <v>6.35</v>
      </c>
      <c r="M350">
        <v>3.65</v>
      </c>
      <c r="N350">
        <v>4.92</v>
      </c>
      <c r="O350">
        <v>7.15</v>
      </c>
      <c r="P350">
        <v>6.67</v>
      </c>
      <c r="Q350">
        <v>3.5</v>
      </c>
      <c r="R350">
        <v>1.45</v>
      </c>
      <c r="S350">
        <v>5.08</v>
      </c>
      <c r="T350">
        <v>4.4800000000000004</v>
      </c>
      <c r="U350">
        <v>4.91</v>
      </c>
      <c r="V350">
        <v>15.93</v>
      </c>
      <c r="W350">
        <v>4.6399999999999997</v>
      </c>
      <c r="X350">
        <v>1.37</v>
      </c>
      <c r="Y350">
        <v>0.05</v>
      </c>
      <c r="Z350">
        <v>3.61</v>
      </c>
      <c r="AA350">
        <v>3.02</v>
      </c>
      <c r="AB350">
        <v>3.71</v>
      </c>
      <c r="AC350">
        <v>4.21</v>
      </c>
      <c r="AD350">
        <v>5.05</v>
      </c>
      <c r="AE350">
        <v>3.43</v>
      </c>
      <c r="AF350">
        <v>6.35</v>
      </c>
    </row>
    <row r="351" spans="1:32" x14ac:dyDescent="0.35">
      <c r="A351" s="1">
        <v>42034</v>
      </c>
      <c r="B351">
        <v>5.12</v>
      </c>
      <c r="C351">
        <v>6.18</v>
      </c>
      <c r="D351">
        <v>4.45</v>
      </c>
      <c r="E351">
        <v>4.67</v>
      </c>
      <c r="F351">
        <v>0.54</v>
      </c>
      <c r="G351">
        <v>6.65</v>
      </c>
      <c r="H351">
        <v>4.28</v>
      </c>
      <c r="I351">
        <v>4.25</v>
      </c>
      <c r="J351">
        <v>0.59</v>
      </c>
      <c r="K351">
        <v>4.8899999999999997</v>
      </c>
      <c r="L351">
        <v>6.3</v>
      </c>
      <c r="M351">
        <v>3.69</v>
      </c>
      <c r="N351">
        <v>4.79</v>
      </c>
      <c r="O351">
        <v>7.96</v>
      </c>
      <c r="P351">
        <v>7.08</v>
      </c>
      <c r="Q351">
        <v>3.6</v>
      </c>
      <c r="R351">
        <v>1.48</v>
      </c>
      <c r="S351">
        <v>5.34</v>
      </c>
      <c r="T351">
        <v>4.57</v>
      </c>
      <c r="U351">
        <v>5.01</v>
      </c>
      <c r="V351">
        <v>16.54</v>
      </c>
      <c r="W351">
        <v>4.55</v>
      </c>
      <c r="X351">
        <v>1.3599999999999999</v>
      </c>
      <c r="Y351">
        <v>0.06</v>
      </c>
      <c r="Z351">
        <v>3.59</v>
      </c>
      <c r="AA351">
        <v>3.06</v>
      </c>
      <c r="AB351">
        <v>3.75</v>
      </c>
      <c r="AC351">
        <v>4.37</v>
      </c>
      <c r="AD351">
        <v>5.24</v>
      </c>
      <c r="AE351">
        <v>3.44</v>
      </c>
      <c r="AF351">
        <v>6.3</v>
      </c>
    </row>
    <row r="352" spans="1:32" x14ac:dyDescent="0.35">
      <c r="A352" s="1">
        <v>42062</v>
      </c>
      <c r="B352">
        <v>4.84</v>
      </c>
      <c r="C352">
        <v>5.6899999999999995</v>
      </c>
      <c r="D352">
        <v>4.3600000000000003</v>
      </c>
      <c r="E352">
        <v>4.41</v>
      </c>
      <c r="F352">
        <v>0.55000000000000004</v>
      </c>
      <c r="G352">
        <v>6.09</v>
      </c>
      <c r="H352">
        <v>3.99</v>
      </c>
      <c r="I352">
        <v>4.0199999999999996</v>
      </c>
      <c r="J352">
        <v>0.56000000000000005</v>
      </c>
      <c r="K352">
        <v>4.7</v>
      </c>
      <c r="L352">
        <v>6.02</v>
      </c>
      <c r="M352">
        <v>3.4</v>
      </c>
      <c r="N352">
        <v>4.6100000000000003</v>
      </c>
      <c r="O352">
        <v>7.25</v>
      </c>
      <c r="P352">
        <v>6.68</v>
      </c>
      <c r="Q352">
        <v>3.37</v>
      </c>
      <c r="R352">
        <v>1.41</v>
      </c>
      <c r="S352">
        <v>4.95</v>
      </c>
      <c r="T352">
        <v>4.4400000000000004</v>
      </c>
      <c r="U352">
        <v>4.71</v>
      </c>
      <c r="V352">
        <v>15.65</v>
      </c>
      <c r="W352">
        <v>4.3899999999999997</v>
      </c>
      <c r="X352">
        <v>1.41</v>
      </c>
      <c r="Y352">
        <v>0.05</v>
      </c>
      <c r="Z352">
        <v>3.38</v>
      </c>
      <c r="AA352">
        <v>2.73</v>
      </c>
      <c r="AB352">
        <v>3.65</v>
      </c>
      <c r="AC352">
        <v>4.0999999999999996</v>
      </c>
      <c r="AD352">
        <v>4.97</v>
      </c>
      <c r="AE352">
        <v>3.27</v>
      </c>
      <c r="AF352">
        <v>6.02</v>
      </c>
    </row>
    <row r="353" spans="1:32" x14ac:dyDescent="0.35">
      <c r="A353" s="1">
        <v>42094</v>
      </c>
      <c r="B353">
        <v>4.41</v>
      </c>
      <c r="C353">
        <v>5.79</v>
      </c>
      <c r="D353">
        <v>4.46</v>
      </c>
      <c r="E353">
        <v>4.42</v>
      </c>
      <c r="F353">
        <v>-0.57999999999999996</v>
      </c>
      <c r="G353">
        <v>6.39</v>
      </c>
      <c r="H353">
        <v>3.8</v>
      </c>
      <c r="I353">
        <v>4.22</v>
      </c>
      <c r="J353">
        <v>-0.76</v>
      </c>
      <c r="K353">
        <v>4.68</v>
      </c>
      <c r="L353">
        <v>6.15</v>
      </c>
      <c r="M353">
        <v>3.76</v>
      </c>
      <c r="N353">
        <v>4.5999999999999996</v>
      </c>
      <c r="O353">
        <v>4.75</v>
      </c>
      <c r="P353">
        <v>4.57</v>
      </c>
      <c r="Q353">
        <v>2.91</v>
      </c>
      <c r="R353">
        <v>1.6400000000000001</v>
      </c>
      <c r="S353">
        <v>4.9000000000000004</v>
      </c>
      <c r="T353">
        <v>4.3</v>
      </c>
      <c r="U353">
        <v>4.9399999999999995</v>
      </c>
      <c r="V353">
        <v>15.22</v>
      </c>
      <c r="W353">
        <v>4.6500000000000004</v>
      </c>
      <c r="X353">
        <v>1.9</v>
      </c>
      <c r="Y353">
        <v>-1.5699999999999998</v>
      </c>
      <c r="Z353">
        <v>3.69</v>
      </c>
      <c r="AA353">
        <v>2.88</v>
      </c>
      <c r="AB353">
        <v>3.86</v>
      </c>
      <c r="AC353">
        <v>4.3499999999999996</v>
      </c>
      <c r="AD353">
        <v>5.26</v>
      </c>
      <c r="AE353">
        <v>3.08</v>
      </c>
      <c r="AF353">
        <v>6.15</v>
      </c>
    </row>
    <row r="354" spans="1:32" x14ac:dyDescent="0.35">
      <c r="A354" s="1">
        <v>42124</v>
      </c>
      <c r="B354">
        <v>4.3</v>
      </c>
      <c r="C354">
        <v>5.65</v>
      </c>
      <c r="D354">
        <v>4.4000000000000004</v>
      </c>
      <c r="E354">
        <v>4.3499999999999996</v>
      </c>
      <c r="F354">
        <v>-0.59</v>
      </c>
      <c r="G354">
        <v>6.26</v>
      </c>
      <c r="H354">
        <v>3.75</v>
      </c>
      <c r="I354">
        <v>4.18</v>
      </c>
      <c r="J354">
        <v>-0.69</v>
      </c>
      <c r="K354">
        <v>4.68</v>
      </c>
      <c r="L354">
        <v>5.82</v>
      </c>
      <c r="M354">
        <v>3.66</v>
      </c>
      <c r="N354">
        <v>4.59</v>
      </c>
      <c r="O354">
        <v>4.51</v>
      </c>
      <c r="P354">
        <v>4.42</v>
      </c>
      <c r="Q354">
        <v>2.8</v>
      </c>
      <c r="R354">
        <v>1.62</v>
      </c>
      <c r="S354">
        <v>4.7300000000000004</v>
      </c>
      <c r="T354">
        <v>4.34</v>
      </c>
      <c r="U354">
        <v>4.88</v>
      </c>
      <c r="V354">
        <v>15.08</v>
      </c>
      <c r="W354">
        <v>4.54</v>
      </c>
      <c r="X354">
        <v>1.87</v>
      </c>
      <c r="Y354">
        <v>-1.45</v>
      </c>
      <c r="Z354">
        <v>3.63</v>
      </c>
      <c r="AA354">
        <v>2.74</v>
      </c>
      <c r="AB354">
        <v>3.85</v>
      </c>
      <c r="AC354">
        <v>4.1500000000000004</v>
      </c>
      <c r="AD354">
        <v>5.28</v>
      </c>
      <c r="AE354">
        <v>3.07</v>
      </c>
      <c r="AF354">
        <v>5.82</v>
      </c>
    </row>
    <row r="355" spans="1:32" x14ac:dyDescent="0.35">
      <c r="A355" s="1">
        <v>42153</v>
      </c>
      <c r="B355">
        <v>4.29</v>
      </c>
      <c r="C355">
        <v>5.5600000000000005</v>
      </c>
      <c r="D355">
        <v>4.38</v>
      </c>
      <c r="E355">
        <v>4.37</v>
      </c>
      <c r="F355">
        <v>-0.83</v>
      </c>
      <c r="G355">
        <v>6.17</v>
      </c>
      <c r="H355">
        <v>3.75</v>
      </c>
      <c r="I355">
        <v>4.38</v>
      </c>
      <c r="J355">
        <v>-0.75</v>
      </c>
      <c r="K355">
        <v>4.57</v>
      </c>
      <c r="L355">
        <v>5.93</v>
      </c>
      <c r="M355">
        <v>3.67</v>
      </c>
      <c r="N355">
        <v>4.51</v>
      </c>
      <c r="O355">
        <v>4.12</v>
      </c>
      <c r="P355">
        <v>4.1399999999999997</v>
      </c>
      <c r="Q355">
        <v>2.7800000000000002</v>
      </c>
      <c r="R355">
        <v>1.71</v>
      </c>
      <c r="S355">
        <v>4.74</v>
      </c>
      <c r="T355">
        <v>4.3600000000000003</v>
      </c>
      <c r="U355">
        <v>5.09</v>
      </c>
      <c r="V355">
        <v>15.12</v>
      </c>
      <c r="W355">
        <v>4.51</v>
      </c>
      <c r="X355">
        <v>1.8599999999999999</v>
      </c>
      <c r="Y355">
        <v>-1.55</v>
      </c>
      <c r="Z355">
        <v>3.6</v>
      </c>
      <c r="AA355">
        <v>2.7199999999999998</v>
      </c>
      <c r="AB355">
        <v>3.96</v>
      </c>
      <c r="AC355">
        <v>4.1399999999999997</v>
      </c>
      <c r="AD355">
        <v>4.95</v>
      </c>
      <c r="AE355">
        <v>3.06</v>
      </c>
      <c r="AF355">
        <v>5.93</v>
      </c>
    </row>
    <row r="356" spans="1:32" x14ac:dyDescent="0.35">
      <c r="A356" s="1">
        <v>42185</v>
      </c>
      <c r="B356">
        <v>4.72</v>
      </c>
      <c r="C356">
        <v>5.75</v>
      </c>
      <c r="D356">
        <v>4.51</v>
      </c>
      <c r="E356">
        <v>4.5600000000000005</v>
      </c>
      <c r="F356">
        <v>-0.41</v>
      </c>
      <c r="G356">
        <v>5.96</v>
      </c>
      <c r="H356">
        <v>4.9800000000000004</v>
      </c>
      <c r="I356">
        <v>4.16</v>
      </c>
      <c r="J356">
        <v>-1.1200000000000001</v>
      </c>
      <c r="K356">
        <v>4.54</v>
      </c>
      <c r="L356">
        <v>5.79</v>
      </c>
      <c r="M356">
        <v>3.91</v>
      </c>
      <c r="N356">
        <v>4.51</v>
      </c>
      <c r="O356">
        <v>6.58</v>
      </c>
      <c r="P356">
        <v>6.35</v>
      </c>
      <c r="Q356">
        <v>2.91</v>
      </c>
      <c r="R356">
        <v>0.3</v>
      </c>
      <c r="S356">
        <v>4.78</v>
      </c>
      <c r="T356">
        <v>4.25</v>
      </c>
      <c r="U356">
        <v>5.14</v>
      </c>
      <c r="V356">
        <v>14.55</v>
      </c>
      <c r="W356">
        <v>4.72</v>
      </c>
      <c r="X356">
        <v>1.8599999999999999</v>
      </c>
      <c r="Y356">
        <v>-1.9300000000000002</v>
      </c>
      <c r="Z356">
        <v>3.7800000000000002</v>
      </c>
      <c r="AA356">
        <v>2.77</v>
      </c>
      <c r="AB356">
        <v>4.0599999999999996</v>
      </c>
      <c r="AC356">
        <v>4.17</v>
      </c>
      <c r="AD356">
        <v>4.7699999999999996</v>
      </c>
      <c r="AE356">
        <v>3.05</v>
      </c>
      <c r="AF356">
        <v>5.79</v>
      </c>
    </row>
    <row r="357" spans="1:32" x14ac:dyDescent="0.35">
      <c r="A357" s="1">
        <v>42216</v>
      </c>
      <c r="B357">
        <v>4.6399999999999997</v>
      </c>
      <c r="C357">
        <v>5.63</v>
      </c>
      <c r="D357">
        <v>4.34</v>
      </c>
      <c r="E357">
        <v>4.4000000000000004</v>
      </c>
      <c r="F357">
        <v>-0.39</v>
      </c>
      <c r="G357">
        <v>5.59</v>
      </c>
      <c r="H357">
        <v>5.16</v>
      </c>
      <c r="I357">
        <v>4.1500000000000004</v>
      </c>
      <c r="J357">
        <v>-1.22</v>
      </c>
      <c r="K357">
        <v>4.4000000000000004</v>
      </c>
      <c r="L357">
        <v>5.7</v>
      </c>
      <c r="M357">
        <v>4.2300000000000004</v>
      </c>
      <c r="N357">
        <v>4.28</v>
      </c>
      <c r="O357">
        <v>6.26</v>
      </c>
      <c r="P357">
        <v>6.1</v>
      </c>
      <c r="Q357">
        <v>2.87</v>
      </c>
      <c r="R357">
        <v>0.3</v>
      </c>
      <c r="S357">
        <v>4.58</v>
      </c>
      <c r="T357">
        <v>4.07</v>
      </c>
      <c r="U357">
        <v>5.2</v>
      </c>
      <c r="V357">
        <v>14.12</v>
      </c>
      <c r="W357">
        <v>4.5999999999999996</v>
      </c>
      <c r="X357">
        <v>1.85</v>
      </c>
      <c r="Y357">
        <v>-2.08</v>
      </c>
      <c r="Z357">
        <v>3.9</v>
      </c>
      <c r="AA357">
        <v>3.1</v>
      </c>
      <c r="AB357">
        <v>3.82</v>
      </c>
      <c r="AC357">
        <v>4.16</v>
      </c>
      <c r="AD357">
        <v>5.04</v>
      </c>
      <c r="AE357">
        <v>2.9</v>
      </c>
      <c r="AF357">
        <v>5.7</v>
      </c>
    </row>
    <row r="358" spans="1:32" x14ac:dyDescent="0.35">
      <c r="A358" s="1">
        <v>42247</v>
      </c>
      <c r="B358">
        <v>4.9800000000000004</v>
      </c>
      <c r="C358">
        <v>5.97</v>
      </c>
      <c r="D358">
        <v>4.5999999999999996</v>
      </c>
      <c r="E358">
        <v>4.72</v>
      </c>
      <c r="F358">
        <v>-0.42</v>
      </c>
      <c r="G358">
        <v>6.34</v>
      </c>
      <c r="H358">
        <v>5.63</v>
      </c>
      <c r="I358">
        <v>4.42</v>
      </c>
      <c r="J358">
        <v>-1.3</v>
      </c>
      <c r="K358">
        <v>4.76</v>
      </c>
      <c r="L358">
        <v>5.97</v>
      </c>
      <c r="M358">
        <v>4.63</v>
      </c>
      <c r="N358">
        <v>4.6500000000000004</v>
      </c>
      <c r="O358">
        <v>6.87</v>
      </c>
      <c r="P358">
        <v>6.64</v>
      </c>
      <c r="Q358">
        <v>3.06</v>
      </c>
      <c r="R358">
        <v>0.28999999999999998</v>
      </c>
      <c r="S358">
        <v>4.8100000000000005</v>
      </c>
      <c r="T358">
        <v>4.45</v>
      </c>
      <c r="U358">
        <v>5.52</v>
      </c>
      <c r="V358">
        <v>15.2</v>
      </c>
      <c r="W358">
        <v>4.8600000000000003</v>
      </c>
      <c r="X358">
        <v>1.96</v>
      </c>
      <c r="Y358">
        <v>-2.23</v>
      </c>
      <c r="Z358">
        <v>4.3</v>
      </c>
      <c r="AA358">
        <v>3.21</v>
      </c>
      <c r="AB358">
        <v>3.87</v>
      </c>
      <c r="AC358">
        <v>4.29</v>
      </c>
      <c r="AD358">
        <v>5.27</v>
      </c>
      <c r="AE358">
        <v>3.16</v>
      </c>
      <c r="AF358">
        <v>5.97</v>
      </c>
    </row>
    <row r="359" spans="1:32" x14ac:dyDescent="0.35">
      <c r="A359" s="1">
        <v>42277</v>
      </c>
      <c r="B359">
        <v>5.7</v>
      </c>
      <c r="C359">
        <v>6.24</v>
      </c>
      <c r="D359">
        <v>4.46</v>
      </c>
      <c r="E359">
        <v>4.96</v>
      </c>
      <c r="F359">
        <v>-0.08</v>
      </c>
      <c r="G359">
        <v>6.36</v>
      </c>
      <c r="H359">
        <v>6.45</v>
      </c>
      <c r="I359">
        <v>4.57</v>
      </c>
      <c r="J359">
        <v>-1.6800000000000002</v>
      </c>
      <c r="K359">
        <v>4.9800000000000004</v>
      </c>
      <c r="L359">
        <v>6.19</v>
      </c>
      <c r="M359">
        <v>5.52</v>
      </c>
      <c r="N359">
        <v>4.9000000000000004</v>
      </c>
      <c r="O359">
        <v>12.74</v>
      </c>
      <c r="P359">
        <v>10.43</v>
      </c>
      <c r="Q359">
        <v>3.64</v>
      </c>
      <c r="R359">
        <v>0.03</v>
      </c>
      <c r="S359">
        <v>5.0599999999999996</v>
      </c>
      <c r="T359">
        <v>4.4800000000000004</v>
      </c>
      <c r="U359">
        <v>5.82</v>
      </c>
      <c r="V359">
        <v>14.42</v>
      </c>
      <c r="W359">
        <v>4.5600000000000005</v>
      </c>
      <c r="X359">
        <v>3.6</v>
      </c>
      <c r="Y359">
        <v>-2.7199999999999998</v>
      </c>
      <c r="Z359">
        <v>5.18</v>
      </c>
      <c r="AA359">
        <v>3.4</v>
      </c>
      <c r="AB359">
        <v>3.93</v>
      </c>
      <c r="AC359">
        <v>4.5999999999999996</v>
      </c>
      <c r="AD359">
        <v>5.52</v>
      </c>
      <c r="AE359">
        <v>3.39</v>
      </c>
      <c r="AF359">
        <v>6.19</v>
      </c>
    </row>
    <row r="360" spans="1:32" x14ac:dyDescent="0.35">
      <c r="A360" s="1">
        <v>42307</v>
      </c>
      <c r="B360">
        <v>5.45</v>
      </c>
      <c r="C360">
        <v>5.67</v>
      </c>
      <c r="D360">
        <v>4.2</v>
      </c>
      <c r="E360">
        <v>4.57</v>
      </c>
      <c r="F360">
        <v>-0.08</v>
      </c>
      <c r="G360">
        <v>5.9</v>
      </c>
      <c r="H360">
        <v>5.8100000000000005</v>
      </c>
      <c r="I360">
        <v>4.16</v>
      </c>
      <c r="J360">
        <v>-1.52</v>
      </c>
      <c r="K360">
        <v>4.7300000000000004</v>
      </c>
      <c r="L360">
        <v>5.75</v>
      </c>
      <c r="M360">
        <v>4.97</v>
      </c>
      <c r="N360">
        <v>4.62</v>
      </c>
      <c r="O360">
        <v>12.22</v>
      </c>
      <c r="P360">
        <v>10.18</v>
      </c>
      <c r="Q360">
        <v>3.42</v>
      </c>
      <c r="R360">
        <v>0.03</v>
      </c>
      <c r="S360">
        <v>4.53</v>
      </c>
      <c r="T360">
        <v>4.16</v>
      </c>
      <c r="U360">
        <v>5.24</v>
      </c>
      <c r="V360">
        <v>13.21</v>
      </c>
      <c r="W360">
        <v>4.2300000000000004</v>
      </c>
      <c r="X360">
        <v>3.48</v>
      </c>
      <c r="Y360">
        <v>-2.4500000000000002</v>
      </c>
      <c r="Z360">
        <v>4.6500000000000004</v>
      </c>
      <c r="AA360">
        <v>3.18</v>
      </c>
      <c r="AB360">
        <v>3.59</v>
      </c>
      <c r="AC360">
        <v>4.24</v>
      </c>
      <c r="AD360">
        <v>5.05</v>
      </c>
      <c r="AE360">
        <v>3.12</v>
      </c>
      <c r="AF360">
        <v>5.75</v>
      </c>
    </row>
    <row r="361" spans="1:32" x14ac:dyDescent="0.35">
      <c r="A361" s="1">
        <v>42338</v>
      </c>
      <c r="B361">
        <v>5.62</v>
      </c>
      <c r="C361">
        <v>5.62</v>
      </c>
      <c r="D361">
        <v>4.28</v>
      </c>
      <c r="E361">
        <v>4.67</v>
      </c>
      <c r="F361">
        <v>-0.05</v>
      </c>
      <c r="G361">
        <v>6.02</v>
      </c>
      <c r="H361">
        <v>5.74</v>
      </c>
      <c r="I361">
        <v>4.13</v>
      </c>
      <c r="J361">
        <v>-1.56</v>
      </c>
      <c r="K361">
        <v>4.76</v>
      </c>
      <c r="L361">
        <v>5.85</v>
      </c>
      <c r="M361">
        <v>5.1100000000000003</v>
      </c>
      <c r="N361">
        <v>4.66</v>
      </c>
      <c r="O361">
        <v>13.14</v>
      </c>
      <c r="P361">
        <v>10.35</v>
      </c>
      <c r="Q361">
        <v>3.44</v>
      </c>
      <c r="R361">
        <v>0</v>
      </c>
      <c r="S361">
        <v>4.4400000000000004</v>
      </c>
      <c r="T361">
        <v>4.25</v>
      </c>
      <c r="U361">
        <v>5.18</v>
      </c>
      <c r="V361">
        <v>13.24</v>
      </c>
      <c r="W361">
        <v>4.32</v>
      </c>
      <c r="X361">
        <v>3.63</v>
      </c>
      <c r="Y361">
        <v>-2.5099999999999998</v>
      </c>
      <c r="Z361">
        <v>4.63</v>
      </c>
      <c r="AA361">
        <v>3.14</v>
      </c>
      <c r="AB361">
        <v>3.69</v>
      </c>
      <c r="AC361">
        <v>4.42</v>
      </c>
      <c r="AD361">
        <v>4.87</v>
      </c>
      <c r="AE361">
        <v>3.35</v>
      </c>
      <c r="AF361">
        <v>5.85</v>
      </c>
    </row>
    <row r="362" spans="1:32" x14ac:dyDescent="0.35">
      <c r="A362" s="1">
        <v>42369</v>
      </c>
      <c r="B362">
        <v>6.07</v>
      </c>
      <c r="C362">
        <v>5.84</v>
      </c>
      <c r="D362">
        <v>4.43</v>
      </c>
      <c r="E362">
        <v>4.99</v>
      </c>
      <c r="F362">
        <v>-7.0000000000000007E-2</v>
      </c>
      <c r="G362">
        <v>6.11</v>
      </c>
      <c r="H362">
        <v>6.68</v>
      </c>
      <c r="I362">
        <v>4.12</v>
      </c>
      <c r="J362">
        <v>-1.67</v>
      </c>
      <c r="K362">
        <v>4.79</v>
      </c>
      <c r="L362">
        <v>6.71</v>
      </c>
      <c r="M362">
        <v>5.09</v>
      </c>
      <c r="N362">
        <v>4.78</v>
      </c>
      <c r="O362">
        <v>13.54</v>
      </c>
      <c r="P362">
        <v>12.31</v>
      </c>
      <c r="Q362">
        <v>3.34</v>
      </c>
      <c r="R362">
        <v>-0.39</v>
      </c>
      <c r="S362">
        <v>4.57</v>
      </c>
      <c r="T362">
        <v>4.57</v>
      </c>
      <c r="U362">
        <v>5.29</v>
      </c>
      <c r="V362">
        <v>12.58</v>
      </c>
      <c r="W362">
        <v>4.49</v>
      </c>
      <c r="X362">
        <v>2</v>
      </c>
      <c r="Y362">
        <v>-2.62</v>
      </c>
      <c r="Z362">
        <v>4.6500000000000004</v>
      </c>
      <c r="AA362">
        <v>3.98</v>
      </c>
      <c r="AB362">
        <v>3.85</v>
      </c>
      <c r="AC362">
        <v>4.62</v>
      </c>
      <c r="AD362">
        <v>5.65</v>
      </c>
      <c r="AE362">
        <v>3.61</v>
      </c>
      <c r="AF362">
        <v>6.71</v>
      </c>
    </row>
    <row r="363" spans="1:32" x14ac:dyDescent="0.35">
      <c r="A363" s="1">
        <v>42398</v>
      </c>
      <c r="B363">
        <v>6.55</v>
      </c>
      <c r="C363">
        <v>6.19</v>
      </c>
      <c r="D363">
        <v>4.38</v>
      </c>
      <c r="E363">
        <v>5.43</v>
      </c>
      <c r="F363">
        <v>-0.08</v>
      </c>
      <c r="G363">
        <v>6.36</v>
      </c>
      <c r="H363">
        <v>7.64</v>
      </c>
      <c r="I363">
        <v>4.3899999999999997</v>
      </c>
      <c r="J363">
        <v>-1.81</v>
      </c>
      <c r="K363">
        <v>5.2</v>
      </c>
      <c r="L363">
        <v>6.71</v>
      </c>
      <c r="M363">
        <v>5.68</v>
      </c>
      <c r="N363">
        <v>5.24</v>
      </c>
      <c r="O363">
        <v>15.38</v>
      </c>
      <c r="P363">
        <v>14</v>
      </c>
      <c r="Q363">
        <v>3.54</v>
      </c>
      <c r="R363">
        <v>-0.42</v>
      </c>
      <c r="S363">
        <v>4.7300000000000004</v>
      </c>
      <c r="T363">
        <v>4.54</v>
      </c>
      <c r="U363">
        <v>5.66</v>
      </c>
      <c r="V363">
        <v>13.72</v>
      </c>
      <c r="W363">
        <v>4.42</v>
      </c>
      <c r="X363">
        <v>1.97</v>
      </c>
      <c r="Y363">
        <v>-2.7</v>
      </c>
      <c r="Z363">
        <v>5.16</v>
      </c>
      <c r="AA363">
        <v>4.45</v>
      </c>
      <c r="AB363">
        <v>4.45</v>
      </c>
      <c r="AC363">
        <v>4.59</v>
      </c>
      <c r="AD363">
        <v>6.1</v>
      </c>
      <c r="AE363">
        <v>3.76</v>
      </c>
      <c r="AF363">
        <v>6.71</v>
      </c>
    </row>
    <row r="364" spans="1:32" x14ac:dyDescent="0.35">
      <c r="A364" s="1">
        <v>42429</v>
      </c>
      <c r="B364">
        <v>6.41</v>
      </c>
      <c r="C364">
        <v>6.31</v>
      </c>
      <c r="D364">
        <v>4.55</v>
      </c>
      <c r="E364">
        <v>5.49</v>
      </c>
      <c r="F364">
        <v>-0.09</v>
      </c>
      <c r="G364">
        <v>6.36</v>
      </c>
      <c r="H364">
        <v>7.98</v>
      </c>
      <c r="I364">
        <v>4.29</v>
      </c>
      <c r="J364">
        <v>-1.73</v>
      </c>
      <c r="K364">
        <v>5.26</v>
      </c>
      <c r="L364">
        <v>6.62</v>
      </c>
      <c r="M364">
        <v>5.33</v>
      </c>
      <c r="N364">
        <v>5.38</v>
      </c>
      <c r="O364">
        <v>17.16</v>
      </c>
      <c r="P364">
        <v>14.54</v>
      </c>
      <c r="Q364">
        <v>3.52</v>
      </c>
      <c r="R364">
        <v>-0.4</v>
      </c>
      <c r="S364">
        <v>4.95</v>
      </c>
      <c r="T364">
        <v>4.57</v>
      </c>
      <c r="U364">
        <v>5.5600000000000005</v>
      </c>
      <c r="V364">
        <v>14.19</v>
      </c>
      <c r="W364">
        <v>4.5</v>
      </c>
      <c r="X364">
        <v>1.99</v>
      </c>
      <c r="Y364">
        <v>-2.64</v>
      </c>
      <c r="Z364">
        <v>5.01</v>
      </c>
      <c r="AA364">
        <v>4.3499999999999996</v>
      </c>
      <c r="AB364">
        <v>4.5999999999999996</v>
      </c>
      <c r="AC364">
        <v>4.29</v>
      </c>
      <c r="AD364">
        <v>6.25</v>
      </c>
      <c r="AE364">
        <v>3.7800000000000002</v>
      </c>
      <c r="AF364">
        <v>6.62</v>
      </c>
    </row>
    <row r="365" spans="1:32" x14ac:dyDescent="0.35">
      <c r="A365" s="1">
        <v>42460</v>
      </c>
      <c r="B365">
        <v>6.4</v>
      </c>
      <c r="C365">
        <v>5.88</v>
      </c>
      <c r="D365">
        <v>4.4000000000000004</v>
      </c>
      <c r="E365">
        <v>5.26</v>
      </c>
      <c r="F365">
        <v>0.87</v>
      </c>
      <c r="G365">
        <v>6.04</v>
      </c>
      <c r="H365">
        <v>7.88</v>
      </c>
      <c r="I365">
        <v>3.59</v>
      </c>
      <c r="J365">
        <v>-1.44</v>
      </c>
      <c r="K365">
        <v>5.24</v>
      </c>
      <c r="L365">
        <v>6.29</v>
      </c>
      <c r="M365">
        <v>4.84</v>
      </c>
      <c r="N365">
        <v>5.38</v>
      </c>
      <c r="O365">
        <v>19.5</v>
      </c>
      <c r="P365">
        <v>16.03</v>
      </c>
      <c r="Q365">
        <v>4.32</v>
      </c>
      <c r="R365">
        <v>-1.65</v>
      </c>
      <c r="S365">
        <v>4.95</v>
      </c>
      <c r="T365">
        <v>4.45</v>
      </c>
      <c r="U365">
        <v>4.9399999999999995</v>
      </c>
      <c r="V365">
        <v>14.02</v>
      </c>
      <c r="W365">
        <v>4.33</v>
      </c>
      <c r="X365">
        <v>1.31</v>
      </c>
      <c r="Y365">
        <v>-2.1</v>
      </c>
      <c r="Z365">
        <v>4.6100000000000003</v>
      </c>
      <c r="AA365">
        <v>3.98</v>
      </c>
      <c r="AB365">
        <v>4.26</v>
      </c>
      <c r="AC365">
        <v>4.07</v>
      </c>
      <c r="AD365">
        <v>5.96</v>
      </c>
      <c r="AE365">
        <v>3.67</v>
      </c>
      <c r="AF365">
        <v>6.29</v>
      </c>
    </row>
    <row r="366" spans="1:32" x14ac:dyDescent="0.35">
      <c r="A366" s="1">
        <v>42489</v>
      </c>
      <c r="B366">
        <v>6.43</v>
      </c>
      <c r="C366">
        <v>6.13</v>
      </c>
      <c r="D366">
        <v>4.41</v>
      </c>
      <c r="E366">
        <v>5.3</v>
      </c>
      <c r="F366">
        <v>0.88</v>
      </c>
      <c r="G366">
        <v>5.98</v>
      </c>
      <c r="H366">
        <v>7.91</v>
      </c>
      <c r="I366">
        <v>3.54</v>
      </c>
      <c r="J366">
        <v>-1.32</v>
      </c>
      <c r="K366">
        <v>5.1100000000000003</v>
      </c>
      <c r="L366">
        <v>6.31</v>
      </c>
      <c r="M366">
        <v>4.46</v>
      </c>
      <c r="N366">
        <v>5.22</v>
      </c>
      <c r="O366">
        <v>18.489999999999998</v>
      </c>
      <c r="P366">
        <v>16.3</v>
      </c>
      <c r="Q366">
        <v>4.2300000000000004</v>
      </c>
      <c r="R366">
        <v>-1.6099999999999999</v>
      </c>
      <c r="S366">
        <v>5.09</v>
      </c>
      <c r="T366">
        <v>4.4800000000000004</v>
      </c>
      <c r="U366">
        <v>4.8600000000000003</v>
      </c>
      <c r="V366">
        <v>13.65</v>
      </c>
      <c r="W366">
        <v>4.2699999999999996</v>
      </c>
      <c r="X366">
        <v>1.37</v>
      </c>
      <c r="Y366">
        <v>-1.94</v>
      </c>
      <c r="Z366">
        <v>4.45</v>
      </c>
      <c r="AA366">
        <v>3.79</v>
      </c>
      <c r="AB366">
        <v>4.25</v>
      </c>
      <c r="AC366">
        <v>4.13</v>
      </c>
      <c r="AD366">
        <v>6.2</v>
      </c>
      <c r="AE366">
        <v>3.81</v>
      </c>
      <c r="AF366">
        <v>6.31</v>
      </c>
    </row>
    <row r="367" spans="1:32" x14ac:dyDescent="0.35">
      <c r="A367" s="1">
        <v>42521</v>
      </c>
      <c r="B367">
        <v>6.49</v>
      </c>
      <c r="C367">
        <v>5.91</v>
      </c>
      <c r="D367">
        <v>4.47</v>
      </c>
      <c r="E367">
        <v>5.32</v>
      </c>
      <c r="F367">
        <v>0.83</v>
      </c>
      <c r="G367">
        <v>6.07</v>
      </c>
      <c r="H367">
        <v>8.02</v>
      </c>
      <c r="I367">
        <v>3.57</v>
      </c>
      <c r="J367">
        <v>-1.3599999999999999</v>
      </c>
      <c r="K367">
        <v>5.05</v>
      </c>
      <c r="L367">
        <v>6.3</v>
      </c>
      <c r="M367">
        <v>4.71</v>
      </c>
      <c r="N367">
        <v>5.16</v>
      </c>
      <c r="O367">
        <v>20.53</v>
      </c>
      <c r="P367">
        <v>16.309999999999999</v>
      </c>
      <c r="Q367">
        <v>4.25</v>
      </c>
      <c r="R367">
        <v>-1.62</v>
      </c>
      <c r="S367">
        <v>4.92</v>
      </c>
      <c r="T367">
        <v>4.42</v>
      </c>
      <c r="U367">
        <v>4.91</v>
      </c>
      <c r="V367">
        <v>13.51</v>
      </c>
      <c r="W367">
        <v>4.24</v>
      </c>
      <c r="X367">
        <v>1.3900000000000001</v>
      </c>
      <c r="Y367">
        <v>-2</v>
      </c>
      <c r="Z367">
        <v>4.58</v>
      </c>
      <c r="AA367">
        <v>3.77</v>
      </c>
      <c r="AB367">
        <v>4.21</v>
      </c>
      <c r="AC367">
        <v>4.07</v>
      </c>
      <c r="AD367">
        <v>5.6899999999999995</v>
      </c>
      <c r="AE367">
        <v>3.82</v>
      </c>
      <c r="AF367">
        <v>6.3</v>
      </c>
    </row>
    <row r="368" spans="1:32" x14ac:dyDescent="0.35">
      <c r="A368" s="1">
        <v>42551</v>
      </c>
      <c r="B368">
        <v>7.26</v>
      </c>
      <c r="C368">
        <v>6.08</v>
      </c>
      <c r="D368">
        <v>4.25</v>
      </c>
      <c r="E368">
        <v>5.6899999999999995</v>
      </c>
      <c r="F368">
        <v>1.1200000000000001</v>
      </c>
      <c r="G368">
        <v>6.27</v>
      </c>
      <c r="H368">
        <v>9.67</v>
      </c>
      <c r="I368">
        <v>4.71</v>
      </c>
      <c r="J368">
        <v>-1.2</v>
      </c>
      <c r="K368">
        <v>5.04</v>
      </c>
      <c r="L368">
        <v>6.46</v>
      </c>
      <c r="M368">
        <v>5.0199999999999996</v>
      </c>
      <c r="N368">
        <v>5.2</v>
      </c>
      <c r="O368">
        <v>29.04</v>
      </c>
      <c r="P368">
        <v>19.48</v>
      </c>
      <c r="Q368">
        <v>4.7699999999999996</v>
      </c>
      <c r="R368">
        <v>4.04</v>
      </c>
      <c r="S368">
        <v>5.29</v>
      </c>
      <c r="T368">
        <v>4.46</v>
      </c>
      <c r="U368">
        <v>4.91</v>
      </c>
      <c r="V368">
        <v>16.79</v>
      </c>
      <c r="W368">
        <v>3.92</v>
      </c>
      <c r="X368">
        <v>1.1400000000000001</v>
      </c>
      <c r="Y368">
        <v>-1.81</v>
      </c>
      <c r="Z368">
        <v>5.09</v>
      </c>
      <c r="AA368">
        <v>4.32</v>
      </c>
      <c r="AB368">
        <v>4.3</v>
      </c>
      <c r="AC368">
        <v>5.03</v>
      </c>
      <c r="AD368">
        <v>5.48</v>
      </c>
      <c r="AE368">
        <v>3.77</v>
      </c>
      <c r="AF368">
        <v>6.46</v>
      </c>
    </row>
    <row r="369" spans="1:32" x14ac:dyDescent="0.35">
      <c r="A369" s="1">
        <v>42580</v>
      </c>
      <c r="B369">
        <v>7.03</v>
      </c>
      <c r="C369">
        <v>5.59</v>
      </c>
      <c r="D369">
        <v>4.26</v>
      </c>
      <c r="E369">
        <v>5.38</v>
      </c>
      <c r="F369">
        <v>1.02</v>
      </c>
      <c r="G369">
        <v>6.22</v>
      </c>
      <c r="H369">
        <v>8.67</v>
      </c>
      <c r="I369">
        <v>4.51</v>
      </c>
      <c r="J369">
        <v>-1.19</v>
      </c>
      <c r="K369">
        <v>4.83</v>
      </c>
      <c r="L369">
        <v>6.42</v>
      </c>
      <c r="M369">
        <v>4.6899999999999995</v>
      </c>
      <c r="N369">
        <v>4.8899999999999997</v>
      </c>
      <c r="O369">
        <v>27.52</v>
      </c>
      <c r="P369">
        <v>18.55</v>
      </c>
      <c r="Q369">
        <v>4.5600000000000005</v>
      </c>
      <c r="R369">
        <v>3.85</v>
      </c>
      <c r="S369">
        <v>4.88</v>
      </c>
      <c r="T369">
        <v>4.49</v>
      </c>
      <c r="U369">
        <v>4.7</v>
      </c>
      <c r="V369">
        <v>16.38</v>
      </c>
      <c r="W369">
        <v>3.89</v>
      </c>
      <c r="X369">
        <v>1.1499999999999999</v>
      </c>
      <c r="Y369">
        <v>-1.81</v>
      </c>
      <c r="Z369">
        <v>4.8600000000000003</v>
      </c>
      <c r="AA369">
        <v>3.96</v>
      </c>
      <c r="AB369">
        <v>4.03</v>
      </c>
      <c r="AC369">
        <v>4.8</v>
      </c>
      <c r="AD369">
        <v>4.93</v>
      </c>
      <c r="AE369">
        <v>3.62</v>
      </c>
      <c r="AF369">
        <v>6.42</v>
      </c>
    </row>
    <row r="370" spans="1:32" x14ac:dyDescent="0.35">
      <c r="A370" s="1">
        <v>42613</v>
      </c>
      <c r="B370">
        <v>7.06</v>
      </c>
      <c r="C370">
        <v>5.52</v>
      </c>
      <c r="D370">
        <v>4.3899999999999997</v>
      </c>
      <c r="E370">
        <v>5.45</v>
      </c>
      <c r="F370">
        <v>1.07</v>
      </c>
      <c r="G370">
        <v>6.13</v>
      </c>
      <c r="H370">
        <v>8.5</v>
      </c>
      <c r="I370">
        <v>4.53</v>
      </c>
      <c r="J370">
        <v>-1.18</v>
      </c>
      <c r="K370">
        <v>5.0599999999999996</v>
      </c>
      <c r="L370">
        <v>6.64</v>
      </c>
      <c r="M370">
        <v>4.62</v>
      </c>
      <c r="N370">
        <v>5.16</v>
      </c>
      <c r="O370">
        <v>25.85</v>
      </c>
      <c r="P370">
        <v>17.989999999999998</v>
      </c>
      <c r="Q370">
        <v>4.4400000000000004</v>
      </c>
      <c r="R370">
        <v>3.87</v>
      </c>
      <c r="S370">
        <v>4.8499999999999996</v>
      </c>
      <c r="T370">
        <v>4.4800000000000004</v>
      </c>
      <c r="U370">
        <v>4.6500000000000004</v>
      </c>
      <c r="V370">
        <v>16.03</v>
      </c>
      <c r="W370">
        <v>3.98</v>
      </c>
      <c r="X370">
        <v>1.21</v>
      </c>
      <c r="Y370">
        <v>-1.81</v>
      </c>
      <c r="Z370">
        <v>4.5999999999999996</v>
      </c>
      <c r="AA370">
        <v>3.83</v>
      </c>
      <c r="AB370">
        <v>4.38</v>
      </c>
      <c r="AC370">
        <v>4.8499999999999996</v>
      </c>
      <c r="AD370">
        <v>4.8899999999999997</v>
      </c>
      <c r="AE370">
        <v>3.65</v>
      </c>
      <c r="AF370">
        <v>6.64</v>
      </c>
    </row>
    <row r="371" spans="1:32" x14ac:dyDescent="0.35">
      <c r="A371" s="1">
        <v>42643</v>
      </c>
      <c r="B371">
        <v>6.68</v>
      </c>
      <c r="C371">
        <v>5.54</v>
      </c>
      <c r="D371">
        <v>4.49</v>
      </c>
      <c r="E371">
        <v>5.48</v>
      </c>
      <c r="F371">
        <v>0.77</v>
      </c>
      <c r="G371">
        <v>6.1</v>
      </c>
      <c r="H371">
        <v>8.41</v>
      </c>
      <c r="I371">
        <v>4.62</v>
      </c>
      <c r="J371">
        <v>-1.25</v>
      </c>
      <c r="K371">
        <v>5.47</v>
      </c>
      <c r="L371">
        <v>7.1</v>
      </c>
      <c r="M371">
        <v>4.4400000000000004</v>
      </c>
      <c r="N371">
        <v>5.29</v>
      </c>
      <c r="O371">
        <v>24.81</v>
      </c>
      <c r="P371">
        <v>19.16</v>
      </c>
      <c r="Q371">
        <v>3.75</v>
      </c>
      <c r="R371">
        <v>3.71</v>
      </c>
      <c r="S371">
        <v>4.95</v>
      </c>
      <c r="T371">
        <v>4.29</v>
      </c>
      <c r="U371">
        <v>4.7699999999999996</v>
      </c>
      <c r="V371">
        <v>17.36</v>
      </c>
      <c r="W371">
        <v>4.09</v>
      </c>
      <c r="X371">
        <v>-0.28999999999999998</v>
      </c>
      <c r="Y371">
        <v>-1.77</v>
      </c>
      <c r="Z371">
        <v>4.55</v>
      </c>
      <c r="AA371">
        <v>4.38</v>
      </c>
      <c r="AB371">
        <v>4.4800000000000004</v>
      </c>
      <c r="AC371">
        <v>4.24</v>
      </c>
      <c r="AD371">
        <v>4.93</v>
      </c>
      <c r="AE371">
        <v>3.79</v>
      </c>
      <c r="AF371">
        <v>7.1</v>
      </c>
    </row>
    <row r="372" spans="1:32" x14ac:dyDescent="0.35">
      <c r="A372" s="1">
        <v>42674</v>
      </c>
      <c r="B372">
        <v>6.8</v>
      </c>
      <c r="C372">
        <v>5.61</v>
      </c>
      <c r="D372">
        <v>4.67</v>
      </c>
      <c r="E372">
        <v>5.61</v>
      </c>
      <c r="F372">
        <v>0.81</v>
      </c>
      <c r="G372">
        <v>6.29</v>
      </c>
      <c r="H372">
        <v>8.39</v>
      </c>
      <c r="I372">
        <v>4.72</v>
      </c>
      <c r="J372">
        <v>-1.27</v>
      </c>
      <c r="K372">
        <v>5.86</v>
      </c>
      <c r="L372">
        <v>7.47</v>
      </c>
      <c r="M372">
        <v>4.46</v>
      </c>
      <c r="N372">
        <v>5.6899999999999995</v>
      </c>
      <c r="O372">
        <v>22.95</v>
      </c>
      <c r="P372">
        <v>18.27</v>
      </c>
      <c r="Q372">
        <v>3.77</v>
      </c>
      <c r="R372">
        <v>3.82</v>
      </c>
      <c r="S372">
        <v>4.95</v>
      </c>
      <c r="T372">
        <v>4.51</v>
      </c>
      <c r="U372">
        <v>4.8499999999999996</v>
      </c>
      <c r="V372">
        <v>17.3</v>
      </c>
      <c r="W372">
        <v>4.2300000000000004</v>
      </c>
      <c r="X372">
        <v>-0.3</v>
      </c>
      <c r="Y372">
        <v>-1.81</v>
      </c>
      <c r="Z372">
        <v>4.62</v>
      </c>
      <c r="AA372">
        <v>4.4400000000000004</v>
      </c>
      <c r="AB372">
        <v>4.62</v>
      </c>
      <c r="AC372">
        <v>3.99</v>
      </c>
      <c r="AD372">
        <v>5.04</v>
      </c>
      <c r="AE372">
        <v>3.94</v>
      </c>
      <c r="AF372">
        <v>7.47</v>
      </c>
    </row>
    <row r="373" spans="1:32" x14ac:dyDescent="0.35">
      <c r="A373" s="1">
        <v>42704</v>
      </c>
      <c r="B373">
        <v>6.86</v>
      </c>
      <c r="C373">
        <v>5.66</v>
      </c>
      <c r="D373">
        <v>4.97</v>
      </c>
      <c r="E373">
        <v>5.58</v>
      </c>
      <c r="F373">
        <v>0.85</v>
      </c>
      <c r="G373">
        <v>6.02</v>
      </c>
      <c r="H373">
        <v>8.73</v>
      </c>
      <c r="I373">
        <v>4.54</v>
      </c>
      <c r="J373">
        <v>-1.17</v>
      </c>
      <c r="K373">
        <v>5.86</v>
      </c>
      <c r="L373">
        <v>7.7</v>
      </c>
      <c r="M373">
        <v>4.59</v>
      </c>
      <c r="N373">
        <v>5.72</v>
      </c>
      <c r="O373">
        <v>21.22</v>
      </c>
      <c r="P373">
        <v>16.97</v>
      </c>
      <c r="Q373">
        <v>3.55</v>
      </c>
      <c r="R373">
        <v>3.7</v>
      </c>
      <c r="S373">
        <v>5.0599999999999996</v>
      </c>
      <c r="T373">
        <v>4.78</v>
      </c>
      <c r="U373">
        <v>4.63</v>
      </c>
      <c r="V373">
        <v>16.47</v>
      </c>
      <c r="W373">
        <v>4.53</v>
      </c>
      <c r="X373">
        <v>-0.4</v>
      </c>
      <c r="Y373">
        <v>-1.7</v>
      </c>
      <c r="Z373">
        <v>4.5600000000000005</v>
      </c>
      <c r="AA373">
        <v>4.2699999999999996</v>
      </c>
      <c r="AB373">
        <v>4.58</v>
      </c>
      <c r="AC373">
        <v>4.0599999999999996</v>
      </c>
      <c r="AD373">
        <v>4.88</v>
      </c>
      <c r="AE373">
        <v>3.82</v>
      </c>
      <c r="AF373">
        <v>7.7</v>
      </c>
    </row>
    <row r="374" spans="1:32" x14ac:dyDescent="0.35">
      <c r="A374" s="1">
        <v>42734</v>
      </c>
      <c r="B374">
        <v>6.18</v>
      </c>
      <c r="C374">
        <v>5.59</v>
      </c>
      <c r="D374">
        <v>4.83</v>
      </c>
      <c r="E374">
        <v>5.51</v>
      </c>
      <c r="F374">
        <v>0.73</v>
      </c>
      <c r="G374">
        <v>5.85</v>
      </c>
      <c r="H374">
        <v>8.39</v>
      </c>
      <c r="I374">
        <v>4.5600000000000005</v>
      </c>
      <c r="J374">
        <v>-1.19</v>
      </c>
      <c r="K374">
        <v>5.65</v>
      </c>
      <c r="L374">
        <v>7.25</v>
      </c>
      <c r="M374">
        <v>4.54</v>
      </c>
      <c r="N374">
        <v>5.6</v>
      </c>
      <c r="O374">
        <v>20.13</v>
      </c>
      <c r="P374">
        <v>14.31</v>
      </c>
      <c r="Q374">
        <v>3.4699999999999998</v>
      </c>
      <c r="R374">
        <v>3.62</v>
      </c>
      <c r="S374">
        <v>5.09</v>
      </c>
      <c r="T374">
        <v>4.7</v>
      </c>
      <c r="U374">
        <v>4.6899999999999995</v>
      </c>
      <c r="V374">
        <v>16.14</v>
      </c>
      <c r="W374">
        <v>4.37</v>
      </c>
      <c r="X374">
        <v>-0.45</v>
      </c>
      <c r="Y374">
        <v>-1.6800000000000002</v>
      </c>
      <c r="Z374">
        <v>4.51</v>
      </c>
      <c r="AA374">
        <v>4.22</v>
      </c>
      <c r="AB374">
        <v>4.6100000000000003</v>
      </c>
      <c r="AC374">
        <v>4.5</v>
      </c>
      <c r="AD374">
        <v>4.62</v>
      </c>
      <c r="AE374">
        <v>3.84</v>
      </c>
      <c r="AF374">
        <v>7.25</v>
      </c>
    </row>
    <row r="375" spans="1:32" x14ac:dyDescent="0.35">
      <c r="A375" s="1">
        <v>42766</v>
      </c>
      <c r="B375">
        <v>6.11</v>
      </c>
      <c r="C375">
        <v>5.54</v>
      </c>
      <c r="D375">
        <v>4.42</v>
      </c>
      <c r="E375">
        <v>5.36</v>
      </c>
      <c r="F375">
        <v>0.6</v>
      </c>
      <c r="G375">
        <v>5.68</v>
      </c>
      <c r="H375">
        <v>7.62</v>
      </c>
      <c r="I375">
        <v>4.3</v>
      </c>
      <c r="J375">
        <v>-0.65</v>
      </c>
      <c r="K375">
        <v>5.57</v>
      </c>
      <c r="L375">
        <v>6.13</v>
      </c>
      <c r="M375">
        <v>4.82</v>
      </c>
      <c r="N375">
        <v>5.54</v>
      </c>
      <c r="O375">
        <v>17.66</v>
      </c>
      <c r="P375">
        <v>14.31</v>
      </c>
      <c r="Q375">
        <v>3.84</v>
      </c>
      <c r="R375">
        <v>3.5300000000000002</v>
      </c>
      <c r="S375">
        <v>4.99</v>
      </c>
      <c r="T375">
        <v>4.55</v>
      </c>
      <c r="U375">
        <v>4.38</v>
      </c>
      <c r="V375">
        <v>14.6</v>
      </c>
      <c r="W375">
        <v>3.73</v>
      </c>
      <c r="X375">
        <v>1.1200000000000001</v>
      </c>
      <c r="Y375">
        <v>-0.89</v>
      </c>
      <c r="Z375">
        <v>4.47</v>
      </c>
      <c r="AA375">
        <v>4.0999999999999996</v>
      </c>
      <c r="AB375">
        <v>4.59</v>
      </c>
      <c r="AC375">
        <v>3.49</v>
      </c>
      <c r="AD375">
        <v>4.88</v>
      </c>
      <c r="AE375">
        <v>3.99</v>
      </c>
      <c r="AF375">
        <v>6.13</v>
      </c>
    </row>
    <row r="376" spans="1:32" x14ac:dyDescent="0.35">
      <c r="A376" s="1">
        <v>42794</v>
      </c>
      <c r="B376">
        <v>5.95</v>
      </c>
      <c r="C376">
        <v>5.3</v>
      </c>
      <c r="D376">
        <v>4.2</v>
      </c>
      <c r="E376">
        <v>5.19</v>
      </c>
      <c r="F376">
        <v>0.64</v>
      </c>
      <c r="G376">
        <v>5.65</v>
      </c>
      <c r="H376">
        <v>7.62</v>
      </c>
      <c r="I376">
        <v>4.17</v>
      </c>
      <c r="J376">
        <v>-0.66</v>
      </c>
      <c r="K376">
        <v>5.28</v>
      </c>
      <c r="L376">
        <v>6.14</v>
      </c>
      <c r="M376">
        <v>4.87</v>
      </c>
      <c r="N376">
        <v>5.23</v>
      </c>
      <c r="O376">
        <v>17.329999999999998</v>
      </c>
      <c r="P376">
        <v>14.01</v>
      </c>
      <c r="Q376">
        <v>3.7</v>
      </c>
      <c r="R376">
        <v>3.31</v>
      </c>
      <c r="S376">
        <v>4.8100000000000005</v>
      </c>
      <c r="T376">
        <v>4.26</v>
      </c>
      <c r="U376">
        <v>4.2699999999999996</v>
      </c>
      <c r="V376">
        <v>14.37</v>
      </c>
      <c r="W376">
        <v>3.59</v>
      </c>
      <c r="X376">
        <v>1.04</v>
      </c>
      <c r="Y376">
        <v>-0.9</v>
      </c>
      <c r="Z376">
        <v>4.4400000000000004</v>
      </c>
      <c r="AA376">
        <v>4.18</v>
      </c>
      <c r="AB376">
        <v>4.12</v>
      </c>
      <c r="AC376">
        <v>3.49</v>
      </c>
      <c r="AD376">
        <v>4.8</v>
      </c>
      <c r="AE376">
        <v>3.89</v>
      </c>
      <c r="AF376">
        <v>6.14</v>
      </c>
    </row>
    <row r="377" spans="1:32" x14ac:dyDescent="0.35">
      <c r="A377" s="1">
        <v>42825</v>
      </c>
      <c r="B377">
        <v>5.24</v>
      </c>
      <c r="C377">
        <v>5.21</v>
      </c>
      <c r="D377">
        <v>4.1399999999999997</v>
      </c>
      <c r="E377">
        <v>5.12</v>
      </c>
      <c r="F377">
        <v>0.64</v>
      </c>
      <c r="G377">
        <v>5.64</v>
      </c>
      <c r="H377">
        <v>7.59</v>
      </c>
      <c r="I377">
        <v>4.13</v>
      </c>
      <c r="J377">
        <v>0.8</v>
      </c>
      <c r="K377">
        <v>5.46</v>
      </c>
      <c r="L377">
        <v>5.8</v>
      </c>
      <c r="M377">
        <v>4.72</v>
      </c>
      <c r="N377">
        <v>5.2</v>
      </c>
      <c r="O377">
        <v>9.6199999999999992</v>
      </c>
      <c r="P377">
        <v>9.81</v>
      </c>
      <c r="Q377">
        <v>5.15</v>
      </c>
      <c r="R377">
        <v>2.77</v>
      </c>
      <c r="S377">
        <v>4.7300000000000004</v>
      </c>
      <c r="T377">
        <v>4.17</v>
      </c>
      <c r="U377">
        <v>4.37</v>
      </c>
      <c r="V377">
        <v>12.56</v>
      </c>
      <c r="W377">
        <v>3.4699999999999998</v>
      </c>
      <c r="X377">
        <v>0.52</v>
      </c>
      <c r="Y377">
        <v>0.8</v>
      </c>
      <c r="Z377">
        <v>4.04</v>
      </c>
      <c r="AA377">
        <v>3.84</v>
      </c>
      <c r="AB377">
        <v>3.91</v>
      </c>
      <c r="AC377">
        <v>2.66</v>
      </c>
      <c r="AD377">
        <v>4.71</v>
      </c>
      <c r="AE377">
        <v>3.96</v>
      </c>
      <c r="AF377">
        <v>5.8</v>
      </c>
    </row>
    <row r="378" spans="1:32" x14ac:dyDescent="0.35">
      <c r="A378" s="1">
        <v>42853</v>
      </c>
      <c r="B378">
        <v>4.95</v>
      </c>
      <c r="C378">
        <v>5.09</v>
      </c>
      <c r="D378">
        <v>4.0599999999999996</v>
      </c>
      <c r="E378">
        <v>4.9800000000000004</v>
      </c>
      <c r="F378">
        <v>0.63</v>
      </c>
      <c r="G378">
        <v>5.58</v>
      </c>
      <c r="H378">
        <v>7.48</v>
      </c>
      <c r="I378">
        <v>4.01</v>
      </c>
      <c r="J378">
        <v>0.81</v>
      </c>
      <c r="K378">
        <v>5.39</v>
      </c>
      <c r="L378">
        <v>5.9</v>
      </c>
      <c r="M378">
        <v>4.66</v>
      </c>
      <c r="N378">
        <v>5.15</v>
      </c>
      <c r="O378">
        <v>9.61</v>
      </c>
      <c r="P378">
        <v>8.4499999999999993</v>
      </c>
      <c r="Q378">
        <v>5.1100000000000003</v>
      </c>
      <c r="R378">
        <v>2.7</v>
      </c>
      <c r="S378">
        <v>4.55</v>
      </c>
      <c r="T378">
        <v>4.1399999999999997</v>
      </c>
      <c r="U378">
        <v>4.24</v>
      </c>
      <c r="V378">
        <v>12.39</v>
      </c>
      <c r="W378">
        <v>3.41</v>
      </c>
      <c r="X378">
        <v>0.52</v>
      </c>
      <c r="Y378">
        <v>0.81</v>
      </c>
      <c r="Z378">
        <v>3.95</v>
      </c>
      <c r="AA378">
        <v>3.81</v>
      </c>
      <c r="AB378">
        <v>3.77</v>
      </c>
      <c r="AC378">
        <v>2.84</v>
      </c>
      <c r="AD378">
        <v>4.63</v>
      </c>
      <c r="AE378">
        <v>3.76</v>
      </c>
      <c r="AF378">
        <v>5.9</v>
      </c>
    </row>
    <row r="379" spans="1:32" x14ac:dyDescent="0.35">
      <c r="A379" s="1">
        <v>42886</v>
      </c>
      <c r="B379">
        <v>4.87</v>
      </c>
      <c r="C379">
        <v>4.91</v>
      </c>
      <c r="D379">
        <v>3.92</v>
      </c>
      <c r="E379">
        <v>4.9800000000000004</v>
      </c>
      <c r="F379">
        <v>0.65</v>
      </c>
      <c r="G379">
        <v>5.63</v>
      </c>
      <c r="H379">
        <v>7.52</v>
      </c>
      <c r="I379">
        <v>3.96</v>
      </c>
      <c r="J379">
        <v>0.83</v>
      </c>
      <c r="K379">
        <v>5.29</v>
      </c>
      <c r="L379">
        <v>5.7</v>
      </c>
      <c r="M379">
        <v>4.67</v>
      </c>
      <c r="N379">
        <v>5.07</v>
      </c>
      <c r="O379">
        <v>7.35</v>
      </c>
      <c r="P379">
        <v>8.57</v>
      </c>
      <c r="Q379">
        <v>5.1100000000000003</v>
      </c>
      <c r="R379">
        <v>2.64</v>
      </c>
      <c r="S379">
        <v>4.38</v>
      </c>
      <c r="T379">
        <v>3.92</v>
      </c>
      <c r="U379">
        <v>4.21</v>
      </c>
      <c r="V379">
        <v>12.18</v>
      </c>
      <c r="W379">
        <v>3.23</v>
      </c>
      <c r="X379">
        <v>0.47</v>
      </c>
      <c r="Y379">
        <v>0.82</v>
      </c>
      <c r="Z379">
        <v>3.95</v>
      </c>
      <c r="AA379">
        <v>3.7800000000000002</v>
      </c>
      <c r="AB379">
        <v>3.89</v>
      </c>
      <c r="AC379">
        <v>2.71</v>
      </c>
      <c r="AD379">
        <v>4.54</v>
      </c>
      <c r="AE379">
        <v>3.59</v>
      </c>
      <c r="AF379">
        <v>5.7</v>
      </c>
    </row>
    <row r="380" spans="1:32" x14ac:dyDescent="0.35">
      <c r="A380" s="1">
        <v>42916</v>
      </c>
      <c r="B380">
        <v>4.75</v>
      </c>
      <c r="C380">
        <v>5.18</v>
      </c>
      <c r="D380">
        <v>4.16</v>
      </c>
      <c r="E380">
        <v>4.9399999999999995</v>
      </c>
      <c r="F380">
        <v>0.79</v>
      </c>
      <c r="G380">
        <v>6.04</v>
      </c>
      <c r="H380">
        <v>6.24</v>
      </c>
      <c r="I380">
        <v>4.2</v>
      </c>
      <c r="J380">
        <v>2.04</v>
      </c>
      <c r="K380">
        <v>5.26</v>
      </c>
      <c r="L380">
        <v>6.03</v>
      </c>
      <c r="M380">
        <v>5.25</v>
      </c>
      <c r="N380">
        <v>5.17</v>
      </c>
      <c r="O380">
        <v>5.65</v>
      </c>
      <c r="P380">
        <v>6.47</v>
      </c>
      <c r="Q380">
        <v>5.0199999999999996</v>
      </c>
      <c r="R380">
        <v>2.74</v>
      </c>
      <c r="S380">
        <v>4.62</v>
      </c>
      <c r="T380">
        <v>4.09</v>
      </c>
      <c r="U380">
        <v>4.5</v>
      </c>
      <c r="V380">
        <v>11.51</v>
      </c>
      <c r="W380">
        <v>3.4699999999999998</v>
      </c>
      <c r="X380">
        <v>0.82</v>
      </c>
      <c r="Y380">
        <v>2.2200000000000002</v>
      </c>
      <c r="Z380">
        <v>3.93</v>
      </c>
      <c r="AA380">
        <v>3.23</v>
      </c>
      <c r="AB380">
        <v>4</v>
      </c>
      <c r="AC380">
        <v>2.77</v>
      </c>
      <c r="AD380">
        <v>4.93</v>
      </c>
      <c r="AE380">
        <v>3.92</v>
      </c>
      <c r="AF380">
        <v>6.03</v>
      </c>
    </row>
    <row r="381" spans="1:32" x14ac:dyDescent="0.35">
      <c r="A381" s="1">
        <v>42947</v>
      </c>
      <c r="B381">
        <v>4.91</v>
      </c>
      <c r="C381">
        <v>4.9800000000000004</v>
      </c>
      <c r="D381">
        <v>4.07</v>
      </c>
      <c r="E381">
        <v>4.8499999999999996</v>
      </c>
      <c r="F381">
        <v>0.78</v>
      </c>
      <c r="G381">
        <v>5.91</v>
      </c>
      <c r="H381">
        <v>6.11</v>
      </c>
      <c r="I381">
        <v>4.1500000000000004</v>
      </c>
      <c r="J381">
        <v>2.17</v>
      </c>
      <c r="K381">
        <v>5.24</v>
      </c>
      <c r="L381">
        <v>5.78</v>
      </c>
      <c r="M381">
        <v>5</v>
      </c>
      <c r="N381">
        <v>5.26</v>
      </c>
      <c r="O381">
        <v>8.17</v>
      </c>
      <c r="P381">
        <v>7.71</v>
      </c>
      <c r="Q381">
        <v>4.88</v>
      </c>
      <c r="R381">
        <v>2.79</v>
      </c>
      <c r="S381">
        <v>4.43</v>
      </c>
      <c r="T381">
        <v>4</v>
      </c>
      <c r="U381">
        <v>4.41</v>
      </c>
      <c r="V381">
        <v>11.01</v>
      </c>
      <c r="W381">
        <v>3.43</v>
      </c>
      <c r="X381">
        <v>0.81</v>
      </c>
      <c r="Y381">
        <v>2.17</v>
      </c>
      <c r="Z381">
        <v>3.85</v>
      </c>
      <c r="AA381">
        <v>3.19</v>
      </c>
      <c r="AB381">
        <v>3.89</v>
      </c>
      <c r="AC381">
        <v>2.88</v>
      </c>
      <c r="AD381">
        <v>4.82</v>
      </c>
      <c r="AE381">
        <v>3.96</v>
      </c>
      <c r="AF381">
        <v>5.78</v>
      </c>
    </row>
    <row r="382" spans="1:32" x14ac:dyDescent="0.35">
      <c r="A382" s="1">
        <v>42978</v>
      </c>
      <c r="B382">
        <v>4.9399999999999995</v>
      </c>
      <c r="C382">
        <v>4.91</v>
      </c>
      <c r="D382">
        <v>4.12</v>
      </c>
      <c r="E382">
        <v>4.93</v>
      </c>
      <c r="F382">
        <v>0.7</v>
      </c>
      <c r="G382">
        <v>6.16</v>
      </c>
      <c r="H382">
        <v>6.04</v>
      </c>
      <c r="I382">
        <v>4.13</v>
      </c>
      <c r="J382">
        <v>2.2599999999999998</v>
      </c>
      <c r="K382">
        <v>5.2</v>
      </c>
      <c r="L382">
        <v>5.9</v>
      </c>
      <c r="M382">
        <v>4.93</v>
      </c>
      <c r="N382">
        <v>5.21</v>
      </c>
      <c r="O382">
        <v>8.39</v>
      </c>
      <c r="P382">
        <v>7.91</v>
      </c>
      <c r="Q382">
        <v>4.79</v>
      </c>
      <c r="R382">
        <v>2.71</v>
      </c>
      <c r="S382">
        <v>4.38</v>
      </c>
      <c r="T382">
        <v>3.9699999999999998</v>
      </c>
      <c r="U382">
        <v>4.42</v>
      </c>
      <c r="V382">
        <v>11.38</v>
      </c>
      <c r="W382">
        <v>3.45</v>
      </c>
      <c r="X382">
        <v>0.78</v>
      </c>
      <c r="Y382">
        <v>2.25</v>
      </c>
      <c r="Z382">
        <v>3.84</v>
      </c>
      <c r="AA382">
        <v>3.27</v>
      </c>
      <c r="AB382">
        <v>4</v>
      </c>
      <c r="AC382">
        <v>3.05</v>
      </c>
      <c r="AD382">
        <v>5.0199999999999996</v>
      </c>
      <c r="AE382">
        <v>3.95</v>
      </c>
      <c r="AF382">
        <v>5.9</v>
      </c>
    </row>
    <row r="383" spans="1:32" x14ac:dyDescent="0.35">
      <c r="A383" s="1">
        <v>43007</v>
      </c>
      <c r="B383">
        <v>4.78</v>
      </c>
      <c r="C383">
        <v>4.91</v>
      </c>
      <c r="D383">
        <v>4.2300000000000004</v>
      </c>
      <c r="E383">
        <v>4.8</v>
      </c>
      <c r="F383">
        <v>0.67</v>
      </c>
      <c r="G383">
        <v>6.29</v>
      </c>
      <c r="H383">
        <v>5.63</v>
      </c>
      <c r="I383">
        <v>3.95</v>
      </c>
      <c r="J383">
        <v>2.08</v>
      </c>
      <c r="K383">
        <v>5.26</v>
      </c>
      <c r="L383">
        <v>5.85</v>
      </c>
      <c r="M383">
        <v>5.07</v>
      </c>
      <c r="N383">
        <v>5.12</v>
      </c>
      <c r="O383">
        <v>8.1</v>
      </c>
      <c r="P383">
        <v>7.21</v>
      </c>
      <c r="Q383">
        <v>4.74</v>
      </c>
      <c r="R383">
        <v>2.6</v>
      </c>
      <c r="S383">
        <v>4.3899999999999997</v>
      </c>
      <c r="T383">
        <v>4.0199999999999996</v>
      </c>
      <c r="U383">
        <v>4.21</v>
      </c>
      <c r="V383">
        <v>11.13</v>
      </c>
      <c r="W383">
        <v>3.51</v>
      </c>
      <c r="X383">
        <v>0.81</v>
      </c>
      <c r="Y383">
        <v>2.08</v>
      </c>
      <c r="Z383">
        <v>3.99</v>
      </c>
      <c r="AA383">
        <v>3.19</v>
      </c>
      <c r="AB383">
        <v>3.8</v>
      </c>
      <c r="AC383">
        <v>3.01</v>
      </c>
      <c r="AD383">
        <v>4.75</v>
      </c>
      <c r="AE383">
        <v>3.95</v>
      </c>
      <c r="AF383">
        <v>5.85</v>
      </c>
    </row>
    <row r="384" spans="1:32" x14ac:dyDescent="0.35">
      <c r="A384" s="1">
        <v>43039</v>
      </c>
      <c r="B384">
        <v>4.67</v>
      </c>
      <c r="C384">
        <v>4.6100000000000003</v>
      </c>
      <c r="D384">
        <v>4.09</v>
      </c>
      <c r="E384">
        <v>4.8499999999999996</v>
      </c>
      <c r="F384">
        <v>0.94</v>
      </c>
      <c r="G384">
        <v>6.62</v>
      </c>
      <c r="H384">
        <v>5.71</v>
      </c>
      <c r="I384">
        <v>3.7800000000000002</v>
      </c>
      <c r="J384">
        <v>2.4699999999999998</v>
      </c>
      <c r="K384">
        <v>5.32</v>
      </c>
      <c r="L384">
        <v>6.17</v>
      </c>
      <c r="M384">
        <v>5.04</v>
      </c>
      <c r="N384">
        <v>5.66</v>
      </c>
      <c r="O384">
        <v>6.62</v>
      </c>
      <c r="P384">
        <v>6.98</v>
      </c>
      <c r="Q384">
        <v>5.16</v>
      </c>
      <c r="R384">
        <v>2.82</v>
      </c>
      <c r="S384">
        <v>4.22</v>
      </c>
      <c r="T384">
        <v>4.12</v>
      </c>
      <c r="U384">
        <v>3.93</v>
      </c>
      <c r="V384">
        <v>8.92</v>
      </c>
      <c r="W384">
        <v>3.24</v>
      </c>
      <c r="X384">
        <v>-0.85</v>
      </c>
      <c r="Y384">
        <v>2.4900000000000002</v>
      </c>
      <c r="Z384">
        <v>4.09</v>
      </c>
      <c r="AA384">
        <v>3.52</v>
      </c>
      <c r="AB384">
        <v>3.73</v>
      </c>
      <c r="AC384">
        <v>2.37</v>
      </c>
      <c r="AD384">
        <v>4.51</v>
      </c>
      <c r="AE384">
        <v>3.92</v>
      </c>
      <c r="AF384">
        <v>6.17</v>
      </c>
    </row>
    <row r="385" spans="1:32" x14ac:dyDescent="0.35">
      <c r="A385" s="1">
        <v>43069</v>
      </c>
      <c r="B385">
        <v>4.57</v>
      </c>
      <c r="C385">
        <v>4.59</v>
      </c>
      <c r="D385">
        <v>3.96</v>
      </c>
      <c r="E385">
        <v>4.6899999999999995</v>
      </c>
      <c r="F385">
        <v>0.91</v>
      </c>
      <c r="G385">
        <v>6.46</v>
      </c>
      <c r="H385">
        <v>5.62</v>
      </c>
      <c r="I385">
        <v>3.71</v>
      </c>
      <c r="J385">
        <v>2.41</v>
      </c>
      <c r="K385">
        <v>5.21</v>
      </c>
      <c r="L385">
        <v>5.92</v>
      </c>
      <c r="M385">
        <v>4.99</v>
      </c>
      <c r="N385">
        <v>5.59</v>
      </c>
      <c r="O385">
        <v>6.57</v>
      </c>
      <c r="P385">
        <v>6.86</v>
      </c>
      <c r="Q385">
        <v>5.0599999999999996</v>
      </c>
      <c r="R385">
        <v>2.62</v>
      </c>
      <c r="S385">
        <v>4.2</v>
      </c>
      <c r="T385">
        <v>3.99</v>
      </c>
      <c r="U385">
        <v>3.89</v>
      </c>
      <c r="V385">
        <v>8.77</v>
      </c>
      <c r="W385">
        <v>3.21</v>
      </c>
      <c r="X385">
        <v>-0.84</v>
      </c>
      <c r="Y385">
        <v>2.4300000000000002</v>
      </c>
      <c r="Z385">
        <v>4</v>
      </c>
      <c r="AA385">
        <v>3.58</v>
      </c>
      <c r="AB385">
        <v>3.51</v>
      </c>
      <c r="AC385">
        <v>2.3199999999999998</v>
      </c>
      <c r="AD385">
        <v>4.63</v>
      </c>
      <c r="AE385">
        <v>3.79</v>
      </c>
      <c r="AF385">
        <v>5.92</v>
      </c>
    </row>
    <row r="386" spans="1:32" x14ac:dyDescent="0.35">
      <c r="A386" s="1">
        <v>43098</v>
      </c>
      <c r="B386">
        <v>4.42</v>
      </c>
      <c r="C386">
        <v>4.58</v>
      </c>
      <c r="D386">
        <v>3.88</v>
      </c>
      <c r="E386">
        <v>4.49</v>
      </c>
      <c r="F386">
        <v>0.91</v>
      </c>
      <c r="G386">
        <v>5.97</v>
      </c>
      <c r="H386">
        <v>5.59</v>
      </c>
      <c r="I386">
        <v>3.66</v>
      </c>
      <c r="J386">
        <v>2.3199999999999998</v>
      </c>
      <c r="K386">
        <v>5.04</v>
      </c>
      <c r="L386">
        <v>5.88</v>
      </c>
      <c r="M386">
        <v>4.78</v>
      </c>
      <c r="N386">
        <v>5.53</v>
      </c>
      <c r="O386">
        <v>6.5</v>
      </c>
      <c r="P386">
        <v>5.79</v>
      </c>
      <c r="Q386">
        <v>4.95</v>
      </c>
      <c r="R386">
        <v>2.54</v>
      </c>
      <c r="S386">
        <v>4.17</v>
      </c>
      <c r="T386">
        <v>3.94</v>
      </c>
      <c r="U386">
        <v>3.85</v>
      </c>
      <c r="V386">
        <v>8.7799999999999994</v>
      </c>
      <c r="W386">
        <v>3.14</v>
      </c>
      <c r="X386">
        <v>-0.93</v>
      </c>
      <c r="Y386">
        <v>2.3199999999999998</v>
      </c>
      <c r="Z386">
        <v>3.94</v>
      </c>
      <c r="AA386">
        <v>3.44</v>
      </c>
      <c r="AB386">
        <v>3.25</v>
      </c>
      <c r="AC386">
        <v>2.37</v>
      </c>
      <c r="AD386">
        <v>4.62</v>
      </c>
      <c r="AE386">
        <v>3.62</v>
      </c>
      <c r="AF386">
        <v>5.88</v>
      </c>
    </row>
    <row r="387" spans="1:32" x14ac:dyDescent="0.35">
      <c r="A387" s="1">
        <v>43131</v>
      </c>
      <c r="B387">
        <v>4.25</v>
      </c>
      <c r="C387">
        <v>4.43</v>
      </c>
      <c r="D387">
        <v>3.98</v>
      </c>
      <c r="E387">
        <v>4.3</v>
      </c>
      <c r="F387">
        <v>1.05</v>
      </c>
      <c r="G387">
        <v>5.87</v>
      </c>
      <c r="H387">
        <v>5.14</v>
      </c>
      <c r="I387">
        <v>3.49</v>
      </c>
      <c r="J387">
        <v>2.73</v>
      </c>
      <c r="K387">
        <v>4.79</v>
      </c>
      <c r="L387">
        <v>6.5600000000000005</v>
      </c>
      <c r="M387">
        <v>4.0199999999999996</v>
      </c>
      <c r="N387">
        <v>5.83</v>
      </c>
      <c r="O387">
        <v>8.2899999999999991</v>
      </c>
      <c r="P387">
        <v>5.67</v>
      </c>
      <c r="Q387">
        <v>4.21</v>
      </c>
      <c r="R387">
        <v>2.2400000000000002</v>
      </c>
      <c r="S387">
        <v>3.98</v>
      </c>
      <c r="T387">
        <v>4.1500000000000004</v>
      </c>
      <c r="U387">
        <v>3.7</v>
      </c>
      <c r="V387">
        <v>8.77</v>
      </c>
      <c r="W387">
        <v>3.36</v>
      </c>
      <c r="X387">
        <v>-0.53</v>
      </c>
      <c r="Y387">
        <v>2.85</v>
      </c>
      <c r="Z387">
        <v>2.76</v>
      </c>
      <c r="AA387">
        <v>3.54</v>
      </c>
      <c r="AB387">
        <v>2.95</v>
      </c>
      <c r="AC387">
        <v>2.66</v>
      </c>
      <c r="AD387">
        <v>4.3499999999999996</v>
      </c>
      <c r="AE387">
        <v>3.79</v>
      </c>
      <c r="AF387">
        <v>6.5600000000000005</v>
      </c>
    </row>
    <row r="388" spans="1:32" x14ac:dyDescent="0.35">
      <c r="A388" s="1">
        <v>43159</v>
      </c>
      <c r="B388">
        <v>4.4000000000000004</v>
      </c>
      <c r="C388">
        <v>4.47</v>
      </c>
      <c r="D388">
        <v>4.32</v>
      </c>
      <c r="E388">
        <v>4.42</v>
      </c>
      <c r="F388">
        <v>1.1499999999999999</v>
      </c>
      <c r="G388">
        <v>6.23</v>
      </c>
      <c r="H388">
        <v>5.35</v>
      </c>
      <c r="I388">
        <v>3.65</v>
      </c>
      <c r="J388">
        <v>3.03</v>
      </c>
      <c r="K388">
        <v>5.0199999999999996</v>
      </c>
      <c r="L388">
        <v>6.95</v>
      </c>
      <c r="M388">
        <v>4.26</v>
      </c>
      <c r="N388">
        <v>6.13</v>
      </c>
      <c r="O388">
        <v>8.66</v>
      </c>
      <c r="P388">
        <v>5.92</v>
      </c>
      <c r="Q388">
        <v>4.42</v>
      </c>
      <c r="R388">
        <v>2.3199999999999998</v>
      </c>
      <c r="S388">
        <v>4.1100000000000003</v>
      </c>
      <c r="T388">
        <v>4.45</v>
      </c>
      <c r="U388">
        <v>3.87</v>
      </c>
      <c r="V388">
        <v>9.16</v>
      </c>
      <c r="W388">
        <v>3.62</v>
      </c>
      <c r="X388">
        <v>-0.55000000000000004</v>
      </c>
      <c r="Y388">
        <v>3.15</v>
      </c>
      <c r="Z388">
        <v>2.94</v>
      </c>
      <c r="AA388">
        <v>3.87</v>
      </c>
      <c r="AB388">
        <v>2.92</v>
      </c>
      <c r="AC388">
        <v>2.6</v>
      </c>
      <c r="AD388">
        <v>4.37</v>
      </c>
      <c r="AE388">
        <v>3.96</v>
      </c>
      <c r="AF388">
        <v>6.95</v>
      </c>
    </row>
    <row r="389" spans="1:32" x14ac:dyDescent="0.35">
      <c r="A389" s="1">
        <v>43189</v>
      </c>
      <c r="B389">
        <v>5.38</v>
      </c>
      <c r="C389">
        <v>4.6899999999999995</v>
      </c>
      <c r="D389">
        <v>4.3</v>
      </c>
      <c r="E389">
        <v>4.53</v>
      </c>
      <c r="F389">
        <v>1.1200000000000001</v>
      </c>
      <c r="G389">
        <v>6.52</v>
      </c>
      <c r="H389">
        <v>5.55</v>
      </c>
      <c r="I389">
        <v>3.7199999999999998</v>
      </c>
      <c r="J389">
        <v>2.99</v>
      </c>
      <c r="K389">
        <v>5.45</v>
      </c>
      <c r="L389">
        <v>7.08</v>
      </c>
      <c r="M389">
        <v>4.45</v>
      </c>
      <c r="N389">
        <v>6.26</v>
      </c>
      <c r="O389">
        <v>9.25</v>
      </c>
      <c r="P389">
        <v>9.7200000000000006</v>
      </c>
      <c r="Q389">
        <v>4.59</v>
      </c>
      <c r="R389">
        <v>2.36</v>
      </c>
      <c r="S389">
        <v>4.28</v>
      </c>
      <c r="T389">
        <v>4.3</v>
      </c>
      <c r="U389">
        <v>3.96</v>
      </c>
      <c r="V389">
        <v>9.32</v>
      </c>
      <c r="W389">
        <v>3.59</v>
      </c>
      <c r="X389">
        <v>-0.54</v>
      </c>
      <c r="Y389">
        <v>3.11</v>
      </c>
      <c r="Z389">
        <v>3.07</v>
      </c>
      <c r="AA389">
        <v>3.9699999999999998</v>
      </c>
      <c r="AB389">
        <v>2.99</v>
      </c>
      <c r="AC389">
        <v>2.7</v>
      </c>
      <c r="AD389">
        <v>4.67</v>
      </c>
      <c r="AE389">
        <v>4.01</v>
      </c>
      <c r="AF389">
        <v>7.08</v>
      </c>
    </row>
    <row r="390" spans="1:32" x14ac:dyDescent="0.35">
      <c r="A390" s="1">
        <v>43220</v>
      </c>
      <c r="B390">
        <v>5.34</v>
      </c>
      <c r="C390">
        <v>4.74</v>
      </c>
      <c r="D390">
        <v>4.42</v>
      </c>
      <c r="E390">
        <v>4.49</v>
      </c>
      <c r="F390">
        <v>1.1499999999999999</v>
      </c>
      <c r="G390">
        <v>6.98</v>
      </c>
      <c r="H390">
        <v>5.8</v>
      </c>
      <c r="I390">
        <v>3.7800000000000002</v>
      </c>
      <c r="J390">
        <v>2.84</v>
      </c>
      <c r="K390">
        <v>5.39</v>
      </c>
      <c r="L390">
        <v>7.3</v>
      </c>
      <c r="M390">
        <v>4.5199999999999996</v>
      </c>
      <c r="N390">
        <v>6.53</v>
      </c>
      <c r="O390">
        <v>14.71</v>
      </c>
      <c r="P390">
        <v>9.58</v>
      </c>
      <c r="Q390">
        <v>3.74</v>
      </c>
      <c r="R390">
        <v>2.67</v>
      </c>
      <c r="S390">
        <v>4.3099999999999996</v>
      </c>
      <c r="T390">
        <v>4.51</v>
      </c>
      <c r="U390">
        <v>3.98</v>
      </c>
      <c r="V390">
        <v>9.94</v>
      </c>
      <c r="W390">
        <v>3.77</v>
      </c>
      <c r="X390">
        <v>-0.47</v>
      </c>
      <c r="Y390">
        <v>2.95</v>
      </c>
      <c r="Z390">
        <v>3.23</v>
      </c>
      <c r="AA390">
        <v>3.84</v>
      </c>
      <c r="AB390">
        <v>2.82</v>
      </c>
      <c r="AC390">
        <v>2.74</v>
      </c>
      <c r="AD390">
        <v>5.18</v>
      </c>
      <c r="AE390">
        <v>3.71</v>
      </c>
      <c r="AF390">
        <v>7.3</v>
      </c>
    </row>
    <row r="391" spans="1:32" x14ac:dyDescent="0.35">
      <c r="A391" s="1">
        <v>43251</v>
      </c>
      <c r="B391">
        <v>5.3</v>
      </c>
      <c r="C391">
        <v>4.4800000000000004</v>
      </c>
      <c r="D391">
        <v>4.37</v>
      </c>
      <c r="E391">
        <v>4.4800000000000004</v>
      </c>
      <c r="F391">
        <v>1.18</v>
      </c>
      <c r="G391">
        <v>6.92</v>
      </c>
      <c r="H391">
        <v>5.97</v>
      </c>
      <c r="I391">
        <v>3.74</v>
      </c>
      <c r="J391">
        <v>2.81</v>
      </c>
      <c r="K391">
        <v>5.4</v>
      </c>
      <c r="L391">
        <v>7.74</v>
      </c>
      <c r="M391">
        <v>4.4800000000000004</v>
      </c>
      <c r="N391">
        <v>6.55</v>
      </c>
      <c r="O391">
        <v>15.4</v>
      </c>
      <c r="P391">
        <v>9.9600000000000009</v>
      </c>
      <c r="Q391">
        <v>3.82</v>
      </c>
      <c r="R391">
        <v>2.57</v>
      </c>
      <c r="S391">
        <v>4.09</v>
      </c>
      <c r="T391">
        <v>4.49</v>
      </c>
      <c r="U391">
        <v>3.96</v>
      </c>
      <c r="V391">
        <v>10.44</v>
      </c>
      <c r="W391">
        <v>3.85</v>
      </c>
      <c r="X391">
        <v>-0.49</v>
      </c>
      <c r="Y391">
        <v>2.91</v>
      </c>
      <c r="Z391">
        <v>3.25</v>
      </c>
      <c r="AA391">
        <v>3.83</v>
      </c>
      <c r="AB391">
        <v>2.7199999999999998</v>
      </c>
      <c r="AC391">
        <v>2.54</v>
      </c>
      <c r="AD391">
        <v>4.8499999999999996</v>
      </c>
      <c r="AE391">
        <v>3.7</v>
      </c>
      <c r="AF391">
        <v>7.74</v>
      </c>
    </row>
    <row r="392" spans="1:32" x14ac:dyDescent="0.35">
      <c r="A392" s="1">
        <v>43280</v>
      </c>
      <c r="B392">
        <v>5.04</v>
      </c>
      <c r="C392">
        <v>4.53</v>
      </c>
      <c r="D392">
        <v>4.25</v>
      </c>
      <c r="E392">
        <v>4.4000000000000004</v>
      </c>
      <c r="F392">
        <v>1.1599999999999999</v>
      </c>
      <c r="G392">
        <v>6.6</v>
      </c>
      <c r="H392">
        <v>6.18</v>
      </c>
      <c r="I392">
        <v>3.82</v>
      </c>
      <c r="J392">
        <v>2.8</v>
      </c>
      <c r="K392">
        <v>5.33</v>
      </c>
      <c r="L392">
        <v>7.75</v>
      </c>
      <c r="M392">
        <v>4.54</v>
      </c>
      <c r="N392">
        <v>6.48</v>
      </c>
      <c r="O392">
        <v>15.77</v>
      </c>
      <c r="P392">
        <v>10.43</v>
      </c>
      <c r="Q392">
        <v>3.83</v>
      </c>
      <c r="R392">
        <v>2.63</v>
      </c>
      <c r="S392">
        <v>4.05</v>
      </c>
      <c r="T392">
        <v>4.3499999999999996</v>
      </c>
      <c r="U392">
        <v>4.07</v>
      </c>
      <c r="V392">
        <v>10.73</v>
      </c>
      <c r="W392">
        <v>3.75</v>
      </c>
      <c r="X392">
        <v>-0.51</v>
      </c>
      <c r="Y392">
        <v>2.9</v>
      </c>
      <c r="Z392">
        <v>3.25</v>
      </c>
      <c r="AA392">
        <v>3.96</v>
      </c>
      <c r="AB392">
        <v>2.6</v>
      </c>
      <c r="AC392">
        <v>2.4900000000000002</v>
      </c>
      <c r="AD392">
        <v>5.28</v>
      </c>
      <c r="AE392">
        <v>3.86</v>
      </c>
      <c r="AF392">
        <v>7.75</v>
      </c>
    </row>
    <row r="393" spans="1:32" x14ac:dyDescent="0.35">
      <c r="A393" s="1">
        <v>43312</v>
      </c>
      <c r="B393">
        <v>4.74</v>
      </c>
      <c r="C393">
        <v>4.46</v>
      </c>
      <c r="D393">
        <v>4.46</v>
      </c>
      <c r="E393">
        <v>4.5600000000000005</v>
      </c>
      <c r="F393">
        <v>0.5</v>
      </c>
      <c r="G393">
        <v>6.93</v>
      </c>
      <c r="H393">
        <v>6.44</v>
      </c>
      <c r="I393">
        <v>3.66</v>
      </c>
      <c r="J393">
        <v>2.96</v>
      </c>
      <c r="K393">
        <v>5.0199999999999996</v>
      </c>
      <c r="L393">
        <v>7.91</v>
      </c>
      <c r="M393">
        <v>4.2300000000000004</v>
      </c>
      <c r="N393">
        <v>5.93</v>
      </c>
      <c r="O393">
        <v>9.33</v>
      </c>
      <c r="P393">
        <v>9.25</v>
      </c>
      <c r="Q393">
        <v>3.15</v>
      </c>
      <c r="R393">
        <v>2.81</v>
      </c>
      <c r="S393">
        <v>3.89</v>
      </c>
      <c r="T393">
        <v>4.41</v>
      </c>
      <c r="U393">
        <v>3.7800000000000002</v>
      </c>
      <c r="V393">
        <v>10.49</v>
      </c>
      <c r="W393">
        <v>4.04</v>
      </c>
      <c r="X393">
        <v>-0.73</v>
      </c>
      <c r="Y393">
        <v>3.05</v>
      </c>
      <c r="Z393">
        <v>3.01</v>
      </c>
      <c r="AA393">
        <v>4.26</v>
      </c>
      <c r="AB393">
        <v>2.79</v>
      </c>
      <c r="AC393">
        <v>1.78</v>
      </c>
      <c r="AD393">
        <v>5.29</v>
      </c>
      <c r="AE393">
        <v>3.65</v>
      </c>
      <c r="AF393">
        <v>7.91</v>
      </c>
    </row>
    <row r="394" spans="1:32" x14ac:dyDescent="0.35">
      <c r="A394" s="1">
        <v>43343</v>
      </c>
      <c r="B394">
        <v>4.74</v>
      </c>
      <c r="C394">
        <v>4.22</v>
      </c>
      <c r="D394">
        <v>4.5199999999999996</v>
      </c>
      <c r="E394">
        <v>4.51</v>
      </c>
      <c r="F394">
        <v>0.47</v>
      </c>
      <c r="G394">
        <v>6.85</v>
      </c>
      <c r="H394">
        <v>6.71</v>
      </c>
      <c r="I394">
        <v>3.67</v>
      </c>
      <c r="J394">
        <v>3.07</v>
      </c>
      <c r="K394">
        <v>4.97</v>
      </c>
      <c r="L394">
        <v>7.93</v>
      </c>
      <c r="M394">
        <v>4.38</v>
      </c>
      <c r="N394">
        <v>5.82</v>
      </c>
      <c r="O394">
        <v>9.5399999999999991</v>
      </c>
      <c r="P394">
        <v>7.5</v>
      </c>
      <c r="Q394">
        <v>3.06</v>
      </c>
      <c r="R394">
        <v>2.79</v>
      </c>
      <c r="S394">
        <v>3.7</v>
      </c>
      <c r="T394">
        <v>4.37</v>
      </c>
      <c r="U394">
        <v>3.82</v>
      </c>
      <c r="V394">
        <v>10.57</v>
      </c>
      <c r="W394">
        <v>4.1500000000000004</v>
      </c>
      <c r="X394">
        <v>-0.74</v>
      </c>
      <c r="Y394">
        <v>3.15</v>
      </c>
      <c r="Z394">
        <v>3.02</v>
      </c>
      <c r="AA394">
        <v>4.41</v>
      </c>
      <c r="AB394">
        <v>2.7199999999999998</v>
      </c>
      <c r="AC394">
        <v>1.75</v>
      </c>
      <c r="AD394">
        <v>5.41</v>
      </c>
      <c r="AE394">
        <v>3.65</v>
      </c>
      <c r="AF394">
        <v>7.93</v>
      </c>
    </row>
    <row r="395" spans="1:32" x14ac:dyDescent="0.35">
      <c r="A395" s="1">
        <v>43371</v>
      </c>
      <c r="B395">
        <v>5.2</v>
      </c>
      <c r="C395">
        <v>4.21</v>
      </c>
      <c r="D395">
        <v>4.5199999999999996</v>
      </c>
      <c r="E395">
        <v>4.5</v>
      </c>
      <c r="F395">
        <v>0.47</v>
      </c>
      <c r="G395">
        <v>6.78</v>
      </c>
      <c r="H395">
        <v>6.79</v>
      </c>
      <c r="I395">
        <v>3.61</v>
      </c>
      <c r="J395">
        <v>2.99</v>
      </c>
      <c r="K395">
        <v>4.6399999999999997</v>
      </c>
      <c r="L395">
        <v>7.78</v>
      </c>
      <c r="M395">
        <v>4.37</v>
      </c>
      <c r="N395">
        <v>5.75</v>
      </c>
      <c r="O395">
        <v>9.69</v>
      </c>
      <c r="P395">
        <v>10.43</v>
      </c>
      <c r="Q395">
        <v>3</v>
      </c>
      <c r="R395">
        <v>2.74</v>
      </c>
      <c r="S395">
        <v>3.68</v>
      </c>
      <c r="T395">
        <v>4.3499999999999996</v>
      </c>
      <c r="U395">
        <v>3.74</v>
      </c>
      <c r="V395">
        <v>10.49</v>
      </c>
      <c r="W395">
        <v>4.18</v>
      </c>
      <c r="X395">
        <v>-0.74</v>
      </c>
      <c r="Y395">
        <v>3.06</v>
      </c>
      <c r="Z395">
        <v>3.07</v>
      </c>
      <c r="AA395">
        <v>4.46</v>
      </c>
      <c r="AB395">
        <v>2.68</v>
      </c>
      <c r="AC395">
        <v>1.72</v>
      </c>
      <c r="AD395">
        <v>5.5600000000000005</v>
      </c>
      <c r="AE395">
        <v>3.69</v>
      </c>
      <c r="AF395">
        <v>7.78</v>
      </c>
    </row>
    <row r="396" spans="1:32" x14ac:dyDescent="0.35">
      <c r="A396" s="1">
        <v>43404</v>
      </c>
      <c r="B396">
        <v>5.67</v>
      </c>
      <c r="C396">
        <v>4.7699999999999996</v>
      </c>
      <c r="D396">
        <v>4.68</v>
      </c>
      <c r="E396">
        <v>5.08</v>
      </c>
      <c r="F396">
        <v>0.16</v>
      </c>
      <c r="G396">
        <v>7.12</v>
      </c>
      <c r="H396">
        <v>6.09</v>
      </c>
      <c r="I396">
        <v>3.99</v>
      </c>
      <c r="J396">
        <v>4.12</v>
      </c>
      <c r="K396">
        <v>4.96</v>
      </c>
      <c r="L396">
        <v>7.98</v>
      </c>
      <c r="M396">
        <v>4.7699999999999996</v>
      </c>
      <c r="N396">
        <v>6.01</v>
      </c>
      <c r="O396">
        <v>14.73</v>
      </c>
      <c r="P396">
        <v>11.19</v>
      </c>
      <c r="Q396">
        <v>2.92</v>
      </c>
      <c r="R396">
        <v>2.82</v>
      </c>
      <c r="S396">
        <v>4.0999999999999996</v>
      </c>
      <c r="T396">
        <v>4.54</v>
      </c>
      <c r="U396">
        <v>4.22</v>
      </c>
      <c r="V396">
        <v>11.71</v>
      </c>
      <c r="W396">
        <v>4.3099999999999996</v>
      </c>
      <c r="X396">
        <v>-0.61</v>
      </c>
      <c r="Y396">
        <v>4.2</v>
      </c>
      <c r="Z396">
        <v>3.37</v>
      </c>
      <c r="AA396">
        <v>4.71</v>
      </c>
      <c r="AB396">
        <v>3.37</v>
      </c>
      <c r="AC396">
        <v>3.26</v>
      </c>
      <c r="AD396">
        <v>6.46</v>
      </c>
      <c r="AE396">
        <v>5.14</v>
      </c>
      <c r="AF396">
        <v>7.98</v>
      </c>
    </row>
    <row r="397" spans="1:32" x14ac:dyDescent="0.35">
      <c r="A397" s="1">
        <v>43434</v>
      </c>
      <c r="B397">
        <v>5.77</v>
      </c>
      <c r="C397">
        <v>4.9000000000000004</v>
      </c>
      <c r="D397">
        <v>4.63</v>
      </c>
      <c r="E397">
        <v>5.03</v>
      </c>
      <c r="F397">
        <v>0.16</v>
      </c>
      <c r="G397">
        <v>6.99</v>
      </c>
      <c r="H397">
        <v>6.14</v>
      </c>
      <c r="I397">
        <v>3.98</v>
      </c>
      <c r="J397">
        <v>4.3</v>
      </c>
      <c r="K397">
        <v>4.7699999999999996</v>
      </c>
      <c r="L397">
        <v>7.68</v>
      </c>
      <c r="M397">
        <v>4.8600000000000003</v>
      </c>
      <c r="N397">
        <v>5.67</v>
      </c>
      <c r="O397">
        <v>14.56</v>
      </c>
      <c r="P397">
        <v>10.84</v>
      </c>
      <c r="Q397">
        <v>2.86</v>
      </c>
      <c r="R397">
        <v>2.79</v>
      </c>
      <c r="S397">
        <v>4.08</v>
      </c>
      <c r="T397">
        <v>4.3</v>
      </c>
      <c r="U397">
        <v>4.25</v>
      </c>
      <c r="V397">
        <v>11.54</v>
      </c>
      <c r="W397">
        <v>4.3099999999999996</v>
      </c>
      <c r="X397">
        <v>-0.59</v>
      </c>
      <c r="Y397">
        <v>4.37</v>
      </c>
      <c r="Z397">
        <v>3.29</v>
      </c>
      <c r="AA397">
        <v>4.83</v>
      </c>
      <c r="AB397">
        <v>3.35</v>
      </c>
      <c r="AC397">
        <v>3.1</v>
      </c>
      <c r="AD397">
        <v>6.52</v>
      </c>
      <c r="AE397">
        <v>4.83</v>
      </c>
      <c r="AF397">
        <v>7.68</v>
      </c>
    </row>
    <row r="398" spans="1:32" x14ac:dyDescent="0.35">
      <c r="A398" s="1">
        <v>43465</v>
      </c>
      <c r="B398">
        <v>6.41</v>
      </c>
      <c r="C398">
        <v>5.58</v>
      </c>
      <c r="D398">
        <v>5.14</v>
      </c>
      <c r="E398">
        <v>5.34</v>
      </c>
      <c r="F398">
        <v>-0.74</v>
      </c>
      <c r="G398">
        <v>4.67</v>
      </c>
      <c r="H398">
        <v>7.36</v>
      </c>
      <c r="I398">
        <v>4.75</v>
      </c>
      <c r="J398">
        <v>5.92</v>
      </c>
      <c r="K398">
        <v>5.38</v>
      </c>
      <c r="L398">
        <v>8.33</v>
      </c>
      <c r="M398">
        <v>5.3</v>
      </c>
      <c r="N398">
        <v>5.71</v>
      </c>
      <c r="O398">
        <v>15.82</v>
      </c>
      <c r="P398">
        <v>12.86</v>
      </c>
      <c r="Q398">
        <v>4.96</v>
      </c>
      <c r="R398">
        <v>3.98</v>
      </c>
      <c r="S398">
        <v>4.7</v>
      </c>
      <c r="T398">
        <v>4.34</v>
      </c>
      <c r="U398">
        <v>4.9399999999999995</v>
      </c>
      <c r="V398">
        <v>16.52</v>
      </c>
      <c r="W398">
        <v>5.17</v>
      </c>
      <c r="X398">
        <v>-0.15</v>
      </c>
      <c r="Y398">
        <v>5.97</v>
      </c>
      <c r="Z398">
        <v>4.3099999999999996</v>
      </c>
      <c r="AA398">
        <v>4.8</v>
      </c>
      <c r="AB398">
        <v>4.2</v>
      </c>
      <c r="AC398">
        <v>2.81</v>
      </c>
      <c r="AD398">
        <v>7.11</v>
      </c>
      <c r="AE398">
        <v>4.9000000000000004</v>
      </c>
      <c r="AF398">
        <v>5.92</v>
      </c>
    </row>
    <row r="399" spans="1:32" x14ac:dyDescent="0.35">
      <c r="A399" s="1">
        <v>43496</v>
      </c>
      <c r="B399">
        <v>6.02</v>
      </c>
      <c r="C399">
        <v>5.21</v>
      </c>
      <c r="D399">
        <v>4.88</v>
      </c>
      <c r="E399">
        <v>4.93</v>
      </c>
      <c r="F399">
        <v>-0.67</v>
      </c>
      <c r="G399">
        <v>4.18</v>
      </c>
      <c r="H399">
        <v>6.74</v>
      </c>
      <c r="I399">
        <v>4.32</v>
      </c>
      <c r="J399">
        <v>5.36</v>
      </c>
      <c r="K399">
        <v>5.12</v>
      </c>
      <c r="L399">
        <v>8.01</v>
      </c>
      <c r="M399">
        <v>4.93</v>
      </c>
      <c r="N399">
        <v>5.5</v>
      </c>
      <c r="O399">
        <v>15.25</v>
      </c>
      <c r="P399">
        <v>12.96</v>
      </c>
      <c r="Q399">
        <v>4.87</v>
      </c>
      <c r="R399">
        <v>3.65</v>
      </c>
      <c r="S399">
        <v>4.43</v>
      </c>
      <c r="T399">
        <v>4.2699999999999996</v>
      </c>
      <c r="U399">
        <v>4.47</v>
      </c>
      <c r="V399">
        <v>15.41</v>
      </c>
      <c r="W399">
        <v>4.8600000000000003</v>
      </c>
      <c r="X399">
        <v>0</v>
      </c>
      <c r="Y399">
        <v>5.43</v>
      </c>
      <c r="Z399">
        <v>4.0999999999999996</v>
      </c>
      <c r="AA399">
        <v>4.42</v>
      </c>
      <c r="AB399">
        <v>3.86</v>
      </c>
      <c r="AC399">
        <v>2.69</v>
      </c>
      <c r="AD399">
        <v>6.51</v>
      </c>
      <c r="AE399">
        <v>4.6899999999999995</v>
      </c>
      <c r="AF399">
        <v>5.43</v>
      </c>
    </row>
    <row r="400" spans="1:32" x14ac:dyDescent="0.35">
      <c r="A400" s="1">
        <v>43524</v>
      </c>
      <c r="B400">
        <v>5.84</v>
      </c>
      <c r="C400">
        <v>4.8899999999999997</v>
      </c>
      <c r="D400">
        <v>4.72</v>
      </c>
      <c r="E400">
        <v>4.88</v>
      </c>
      <c r="F400">
        <v>-0.69</v>
      </c>
      <c r="G400">
        <v>4.17</v>
      </c>
      <c r="H400">
        <v>6.74</v>
      </c>
      <c r="I400">
        <v>4.17</v>
      </c>
      <c r="J400">
        <v>5.26</v>
      </c>
      <c r="K400">
        <v>5.04</v>
      </c>
      <c r="L400">
        <v>7.86</v>
      </c>
      <c r="M400">
        <v>4.82</v>
      </c>
      <c r="N400">
        <v>5.35</v>
      </c>
      <c r="O400">
        <v>14.89</v>
      </c>
      <c r="P400">
        <v>12.39</v>
      </c>
      <c r="Q400">
        <v>4.9399999999999995</v>
      </c>
      <c r="R400">
        <v>3.69</v>
      </c>
      <c r="S400">
        <v>4.12</v>
      </c>
      <c r="T400">
        <v>4.1399999999999997</v>
      </c>
      <c r="U400">
        <v>4.2699999999999996</v>
      </c>
      <c r="V400">
        <v>14.78</v>
      </c>
      <c r="W400">
        <v>4.7699999999999996</v>
      </c>
      <c r="X400">
        <v>0</v>
      </c>
      <c r="Y400">
        <v>5.32</v>
      </c>
      <c r="Z400">
        <v>3.99</v>
      </c>
      <c r="AA400">
        <v>4.1399999999999997</v>
      </c>
      <c r="AB400">
        <v>3.92</v>
      </c>
      <c r="AC400">
        <v>2.63</v>
      </c>
      <c r="AD400">
        <v>6.07</v>
      </c>
      <c r="AE400">
        <v>4.38</v>
      </c>
      <c r="AF400">
        <v>5.39</v>
      </c>
    </row>
    <row r="401" spans="1:32" x14ac:dyDescent="0.35">
      <c r="A401" s="1">
        <v>43553</v>
      </c>
      <c r="B401">
        <v>4.88</v>
      </c>
      <c r="C401">
        <v>4.66</v>
      </c>
      <c r="D401">
        <v>4.55</v>
      </c>
      <c r="E401">
        <v>4.79</v>
      </c>
      <c r="F401">
        <v>-0.67</v>
      </c>
      <c r="G401">
        <v>4.1500000000000004</v>
      </c>
      <c r="H401">
        <v>7.1</v>
      </c>
      <c r="I401">
        <v>4.21</v>
      </c>
      <c r="J401">
        <v>5.19</v>
      </c>
      <c r="K401">
        <v>4.7300000000000004</v>
      </c>
      <c r="L401">
        <v>7.79</v>
      </c>
      <c r="M401">
        <v>4.8</v>
      </c>
      <c r="N401">
        <v>5.31</v>
      </c>
      <c r="O401">
        <v>15.67</v>
      </c>
      <c r="P401">
        <v>7.62</v>
      </c>
      <c r="Q401">
        <v>4.8899999999999997</v>
      </c>
      <c r="R401">
        <v>3.65</v>
      </c>
      <c r="S401">
        <v>3.95</v>
      </c>
      <c r="T401">
        <v>3.9</v>
      </c>
      <c r="U401">
        <v>4.34</v>
      </c>
      <c r="V401">
        <v>14.91</v>
      </c>
      <c r="W401">
        <v>4.59</v>
      </c>
      <c r="X401">
        <v>-0.02</v>
      </c>
      <c r="Y401">
        <v>5.24</v>
      </c>
      <c r="Z401">
        <v>4.0199999999999996</v>
      </c>
      <c r="AA401">
        <v>4.12</v>
      </c>
      <c r="AB401">
        <v>3.7</v>
      </c>
      <c r="AC401">
        <v>2.56</v>
      </c>
      <c r="AD401">
        <v>5.87</v>
      </c>
      <c r="AE401">
        <v>4.25</v>
      </c>
      <c r="AF401">
        <v>5.34</v>
      </c>
    </row>
    <row r="402" spans="1:32" x14ac:dyDescent="0.35">
      <c r="A402" s="1">
        <v>43585</v>
      </c>
      <c r="B402">
        <v>4.74</v>
      </c>
      <c r="C402">
        <v>4.47</v>
      </c>
      <c r="D402">
        <v>4.47</v>
      </c>
      <c r="E402">
        <v>4.42</v>
      </c>
      <c r="F402">
        <v>-0.52</v>
      </c>
      <c r="G402">
        <v>4.0999999999999996</v>
      </c>
      <c r="H402">
        <v>5.6899999999999995</v>
      </c>
      <c r="I402">
        <v>3.84</v>
      </c>
      <c r="J402">
        <v>5.23</v>
      </c>
      <c r="K402">
        <v>4.92</v>
      </c>
      <c r="L402">
        <v>8.6199999999999992</v>
      </c>
      <c r="M402">
        <v>4.7699999999999996</v>
      </c>
      <c r="N402">
        <v>5.41</v>
      </c>
      <c r="O402">
        <v>6.18</v>
      </c>
      <c r="P402">
        <v>7.23</v>
      </c>
      <c r="Q402">
        <v>4.26</v>
      </c>
      <c r="R402">
        <v>3.38</v>
      </c>
      <c r="S402">
        <v>3.84</v>
      </c>
      <c r="T402">
        <v>3.85</v>
      </c>
      <c r="U402">
        <v>3.91</v>
      </c>
      <c r="V402">
        <v>14.23</v>
      </c>
      <c r="W402">
        <v>4.55</v>
      </c>
      <c r="X402">
        <v>-0.4</v>
      </c>
      <c r="Y402">
        <v>5.31</v>
      </c>
      <c r="Z402">
        <v>3.99</v>
      </c>
      <c r="AA402">
        <v>3.76</v>
      </c>
      <c r="AB402">
        <v>3.68</v>
      </c>
      <c r="AC402">
        <v>2.7</v>
      </c>
      <c r="AD402">
        <v>5.07</v>
      </c>
      <c r="AE402">
        <v>4.28</v>
      </c>
      <c r="AF402">
        <v>5.51</v>
      </c>
    </row>
    <row r="403" spans="1:32" x14ac:dyDescent="0.35">
      <c r="A403" s="1">
        <v>43616</v>
      </c>
      <c r="B403">
        <v>5.01</v>
      </c>
      <c r="C403">
        <v>4.82</v>
      </c>
      <c r="D403">
        <v>4.6399999999999997</v>
      </c>
      <c r="E403">
        <v>4.76</v>
      </c>
      <c r="F403">
        <v>-0.48</v>
      </c>
      <c r="G403">
        <v>4.3499999999999996</v>
      </c>
      <c r="H403">
        <v>6.58</v>
      </c>
      <c r="I403">
        <v>4.09</v>
      </c>
      <c r="J403">
        <v>5.71</v>
      </c>
      <c r="K403">
        <v>5.01</v>
      </c>
      <c r="L403">
        <v>8.69</v>
      </c>
      <c r="M403">
        <v>5.24</v>
      </c>
      <c r="N403">
        <v>5.59</v>
      </c>
      <c r="O403">
        <v>6.76</v>
      </c>
      <c r="P403">
        <v>8.07</v>
      </c>
      <c r="Q403">
        <v>4.49</v>
      </c>
      <c r="R403">
        <v>3.43</v>
      </c>
      <c r="S403">
        <v>3.9699999999999998</v>
      </c>
      <c r="T403">
        <v>3.95</v>
      </c>
      <c r="U403">
        <v>4.26</v>
      </c>
      <c r="V403">
        <v>14.62</v>
      </c>
      <c r="W403">
        <v>4.7300000000000004</v>
      </c>
      <c r="X403">
        <v>-0.41</v>
      </c>
      <c r="Y403">
        <v>5.76</v>
      </c>
      <c r="Z403">
        <v>4.37</v>
      </c>
      <c r="AA403">
        <v>3.9699999999999998</v>
      </c>
      <c r="AB403">
        <v>3.86</v>
      </c>
      <c r="AC403">
        <v>3.2</v>
      </c>
      <c r="AD403">
        <v>5.93</v>
      </c>
      <c r="AE403">
        <v>4.54</v>
      </c>
      <c r="AF403">
        <v>5.75</v>
      </c>
    </row>
    <row r="404" spans="1:32" x14ac:dyDescent="0.35">
      <c r="A404" s="1">
        <v>43644</v>
      </c>
      <c r="B404">
        <v>4.63</v>
      </c>
      <c r="C404">
        <v>4.43</v>
      </c>
      <c r="D404">
        <v>4.5</v>
      </c>
      <c r="E404">
        <v>4.42</v>
      </c>
      <c r="F404">
        <v>-0.47</v>
      </c>
      <c r="G404">
        <v>4.21</v>
      </c>
      <c r="H404">
        <v>6.04</v>
      </c>
      <c r="I404">
        <v>3.81</v>
      </c>
      <c r="J404">
        <v>5.35</v>
      </c>
      <c r="K404">
        <v>4.88</v>
      </c>
      <c r="L404">
        <v>8.31</v>
      </c>
      <c r="M404">
        <v>4.79</v>
      </c>
      <c r="N404">
        <v>5.23</v>
      </c>
      <c r="O404">
        <v>6.41</v>
      </c>
      <c r="P404">
        <v>6.44</v>
      </c>
      <c r="Q404">
        <v>4.1500000000000004</v>
      </c>
      <c r="R404">
        <v>3.27</v>
      </c>
      <c r="S404">
        <v>3.7199999999999998</v>
      </c>
      <c r="T404">
        <v>3.8</v>
      </c>
      <c r="U404">
        <v>3.92</v>
      </c>
      <c r="V404">
        <v>13.81</v>
      </c>
      <c r="W404">
        <v>4.62</v>
      </c>
      <c r="X404">
        <v>-0.39</v>
      </c>
      <c r="Y404">
        <v>5.42</v>
      </c>
      <c r="Z404">
        <v>4.05</v>
      </c>
      <c r="AA404">
        <v>3.77</v>
      </c>
      <c r="AB404">
        <v>3.6</v>
      </c>
      <c r="AC404">
        <v>3.09</v>
      </c>
      <c r="AD404">
        <v>5.29</v>
      </c>
      <c r="AE404">
        <v>4.3</v>
      </c>
      <c r="AF404">
        <v>5.54</v>
      </c>
    </row>
    <row r="405" spans="1:32" x14ac:dyDescent="0.35">
      <c r="A405" s="1">
        <v>43677</v>
      </c>
      <c r="B405">
        <v>4.66</v>
      </c>
      <c r="C405">
        <v>4.49</v>
      </c>
      <c r="D405">
        <v>4.3099999999999996</v>
      </c>
      <c r="E405">
        <v>4.67</v>
      </c>
      <c r="F405">
        <v>-0.13</v>
      </c>
      <c r="G405">
        <v>3.96</v>
      </c>
      <c r="H405">
        <v>6.78</v>
      </c>
      <c r="I405">
        <v>3.8</v>
      </c>
      <c r="J405">
        <v>5.8</v>
      </c>
      <c r="K405">
        <v>4.91</v>
      </c>
      <c r="L405">
        <v>7.89</v>
      </c>
      <c r="M405">
        <v>4.7699999999999996</v>
      </c>
      <c r="N405">
        <v>5.44</v>
      </c>
      <c r="O405">
        <v>6.32</v>
      </c>
      <c r="P405">
        <v>6.93</v>
      </c>
      <c r="Q405">
        <v>3.23</v>
      </c>
      <c r="R405">
        <v>3.05</v>
      </c>
      <c r="S405">
        <v>3.84</v>
      </c>
      <c r="T405">
        <v>3.67</v>
      </c>
      <c r="U405">
        <v>4.0199999999999996</v>
      </c>
      <c r="V405">
        <v>12.61</v>
      </c>
      <c r="W405">
        <v>4.3600000000000003</v>
      </c>
      <c r="X405">
        <v>-0.87</v>
      </c>
      <c r="Y405">
        <v>5.9</v>
      </c>
      <c r="Z405">
        <v>3.7199999999999998</v>
      </c>
      <c r="AA405">
        <v>5.0599999999999996</v>
      </c>
      <c r="AB405">
        <v>3.77</v>
      </c>
      <c r="AC405">
        <v>3.64</v>
      </c>
      <c r="AD405">
        <v>5.38</v>
      </c>
      <c r="AE405">
        <v>4.4400000000000004</v>
      </c>
      <c r="AF405">
        <v>5.2</v>
      </c>
    </row>
    <row r="406" spans="1:32" x14ac:dyDescent="0.35">
      <c r="A406" s="1">
        <v>43707</v>
      </c>
      <c r="B406">
        <v>4.7699999999999996</v>
      </c>
      <c r="C406">
        <v>4.54</v>
      </c>
      <c r="D406">
        <v>4.26</v>
      </c>
      <c r="E406">
        <v>4.75</v>
      </c>
      <c r="F406">
        <v>-0.16</v>
      </c>
      <c r="G406">
        <v>4.0599999999999996</v>
      </c>
      <c r="H406">
        <v>7.06</v>
      </c>
      <c r="I406">
        <v>3.95</v>
      </c>
      <c r="J406">
        <v>6.43</v>
      </c>
      <c r="K406">
        <v>5.0199999999999996</v>
      </c>
      <c r="L406">
        <v>7.84</v>
      </c>
      <c r="M406">
        <v>4.99</v>
      </c>
      <c r="N406">
        <v>5.37</v>
      </c>
      <c r="O406">
        <v>6.87</v>
      </c>
      <c r="P406">
        <v>7.33</v>
      </c>
      <c r="Q406">
        <v>3.2800000000000002</v>
      </c>
      <c r="R406">
        <v>3.26</v>
      </c>
      <c r="S406">
        <v>3.88</v>
      </c>
      <c r="T406">
        <v>3.57</v>
      </c>
      <c r="U406">
        <v>4.16</v>
      </c>
      <c r="V406">
        <v>13.23</v>
      </c>
      <c r="W406">
        <v>4.3499999999999996</v>
      </c>
      <c r="X406">
        <v>-0.88</v>
      </c>
      <c r="Y406">
        <v>6.5</v>
      </c>
      <c r="Z406">
        <v>3.87</v>
      </c>
      <c r="AA406">
        <v>5.15</v>
      </c>
      <c r="AB406">
        <v>3.81</v>
      </c>
      <c r="AC406">
        <v>3.75</v>
      </c>
      <c r="AD406">
        <v>5.29</v>
      </c>
      <c r="AE406">
        <v>4.42</v>
      </c>
      <c r="AF406">
        <v>5.28</v>
      </c>
    </row>
    <row r="407" spans="1:32" x14ac:dyDescent="0.35">
      <c r="A407" s="1">
        <v>43738</v>
      </c>
      <c r="B407">
        <v>4.53</v>
      </c>
      <c r="C407">
        <v>4.59</v>
      </c>
      <c r="D407">
        <v>4.42</v>
      </c>
      <c r="E407">
        <v>4.8600000000000003</v>
      </c>
      <c r="F407">
        <v>-0.19</v>
      </c>
      <c r="G407">
        <v>4.09</v>
      </c>
      <c r="H407">
        <v>8.57</v>
      </c>
      <c r="I407">
        <v>4.1399999999999997</v>
      </c>
      <c r="J407">
        <v>6.12</v>
      </c>
      <c r="K407">
        <v>5.27</v>
      </c>
      <c r="L407">
        <v>8.41</v>
      </c>
      <c r="M407">
        <v>5.03</v>
      </c>
      <c r="N407">
        <v>5.62</v>
      </c>
      <c r="O407">
        <v>1.77</v>
      </c>
      <c r="P407">
        <v>5.0199999999999996</v>
      </c>
      <c r="Q407">
        <v>3.42</v>
      </c>
      <c r="R407">
        <v>3.5300000000000002</v>
      </c>
      <c r="S407">
        <v>3.99</v>
      </c>
      <c r="T407">
        <v>3.7199999999999998</v>
      </c>
      <c r="U407">
        <v>4.3600000000000003</v>
      </c>
      <c r="V407">
        <v>14.32</v>
      </c>
      <c r="W407">
        <v>4.42</v>
      </c>
      <c r="X407">
        <v>-1.18</v>
      </c>
      <c r="Y407">
        <v>6.15</v>
      </c>
      <c r="Z407">
        <v>4.12</v>
      </c>
      <c r="AA407">
        <v>4.99</v>
      </c>
      <c r="AB407">
        <v>3.76</v>
      </c>
      <c r="AC407">
        <v>3.56</v>
      </c>
      <c r="AD407">
        <v>5.18</v>
      </c>
      <c r="AE407">
        <v>3.59</v>
      </c>
      <c r="AF407">
        <v>5.52</v>
      </c>
    </row>
    <row r="408" spans="1:32" x14ac:dyDescent="0.35">
      <c r="A408" s="1">
        <v>43769</v>
      </c>
      <c r="B408">
        <v>4.5</v>
      </c>
      <c r="C408">
        <v>4.43</v>
      </c>
      <c r="D408">
        <v>4.4000000000000004</v>
      </c>
      <c r="E408">
        <v>4.75</v>
      </c>
      <c r="F408">
        <v>-0.19</v>
      </c>
      <c r="G408">
        <v>3.9699999999999998</v>
      </c>
      <c r="H408">
        <v>8.0299999999999994</v>
      </c>
      <c r="I408">
        <v>4.03</v>
      </c>
      <c r="J408">
        <v>6.22</v>
      </c>
      <c r="K408">
        <v>5.03</v>
      </c>
      <c r="L408">
        <v>8.23</v>
      </c>
      <c r="M408">
        <v>4.91</v>
      </c>
      <c r="N408">
        <v>5.34</v>
      </c>
      <c r="O408">
        <v>2.71</v>
      </c>
      <c r="P408">
        <v>5.42</v>
      </c>
      <c r="Q408">
        <v>3.33</v>
      </c>
      <c r="R408">
        <v>3.46</v>
      </c>
      <c r="S408">
        <v>3.91</v>
      </c>
      <c r="T408">
        <v>3.73</v>
      </c>
      <c r="U408">
        <v>4.22</v>
      </c>
      <c r="V408">
        <v>14.32</v>
      </c>
      <c r="W408">
        <v>4.46</v>
      </c>
      <c r="X408">
        <v>-1.18</v>
      </c>
      <c r="Y408">
        <v>6.24</v>
      </c>
      <c r="Z408">
        <v>4.03</v>
      </c>
      <c r="AA408">
        <v>4.93</v>
      </c>
      <c r="AB408">
        <v>3.69</v>
      </c>
      <c r="AC408">
        <v>3.6</v>
      </c>
      <c r="AD408">
        <v>4.9399999999999995</v>
      </c>
      <c r="AE408">
        <v>3.65</v>
      </c>
      <c r="AF408">
        <v>5.38</v>
      </c>
    </row>
    <row r="409" spans="1:32" x14ac:dyDescent="0.35">
      <c r="A409" s="1">
        <v>43798</v>
      </c>
      <c r="B409">
        <v>4.3099999999999996</v>
      </c>
      <c r="C409">
        <v>4.1500000000000004</v>
      </c>
      <c r="D409">
        <v>4.38</v>
      </c>
      <c r="E409">
        <v>4.6500000000000004</v>
      </c>
      <c r="F409">
        <v>-0.63</v>
      </c>
      <c r="G409">
        <v>3.7199999999999998</v>
      </c>
      <c r="H409">
        <v>8.0399999999999991</v>
      </c>
      <c r="I409">
        <v>3.93</v>
      </c>
      <c r="J409">
        <v>6.14</v>
      </c>
      <c r="K409">
        <v>4.76</v>
      </c>
      <c r="L409">
        <v>8.34</v>
      </c>
      <c r="M409">
        <v>4.87</v>
      </c>
      <c r="N409">
        <v>5.12</v>
      </c>
      <c r="O409">
        <v>2.73</v>
      </c>
      <c r="P409">
        <v>5.01</v>
      </c>
      <c r="Q409">
        <v>3.09</v>
      </c>
      <c r="R409">
        <v>3.37</v>
      </c>
      <c r="S409">
        <v>3.68</v>
      </c>
      <c r="T409">
        <v>3.77</v>
      </c>
      <c r="U409">
        <v>4.12</v>
      </c>
      <c r="V409">
        <v>13.18</v>
      </c>
      <c r="W409">
        <v>4.42</v>
      </c>
      <c r="X409">
        <v>-1.21</v>
      </c>
      <c r="Y409">
        <v>6.19</v>
      </c>
      <c r="Z409">
        <v>3.9699999999999998</v>
      </c>
      <c r="AA409">
        <v>4.8100000000000005</v>
      </c>
      <c r="AB409">
        <v>3.56</v>
      </c>
      <c r="AC409">
        <v>3.57</v>
      </c>
      <c r="AD409">
        <v>4.5600000000000005</v>
      </c>
      <c r="AE409">
        <v>3.59</v>
      </c>
      <c r="AF409">
        <v>5.18</v>
      </c>
    </row>
    <row r="410" spans="1:32" x14ac:dyDescent="0.35">
      <c r="A410" s="1">
        <v>43830</v>
      </c>
      <c r="B410">
        <v>4.6899999999999995</v>
      </c>
      <c r="C410">
        <v>4.21</v>
      </c>
      <c r="D410">
        <v>4.45</v>
      </c>
      <c r="E410">
        <v>4.58</v>
      </c>
      <c r="F410">
        <v>-0.9</v>
      </c>
      <c r="G410">
        <v>3.75</v>
      </c>
      <c r="H410">
        <v>7.74</v>
      </c>
      <c r="I410">
        <v>3.95</v>
      </c>
      <c r="J410">
        <v>4.9000000000000004</v>
      </c>
      <c r="K410">
        <v>4.8600000000000003</v>
      </c>
      <c r="L410">
        <v>8.49</v>
      </c>
      <c r="M410">
        <v>4.8899999999999997</v>
      </c>
      <c r="N410">
        <v>5.05</v>
      </c>
      <c r="O410">
        <v>6.44</v>
      </c>
      <c r="P410">
        <v>7.83</v>
      </c>
      <c r="Q410">
        <v>3.3</v>
      </c>
      <c r="R410">
        <v>3.35</v>
      </c>
      <c r="S410">
        <v>3.71</v>
      </c>
      <c r="T410">
        <v>3.81</v>
      </c>
      <c r="U410">
        <v>4.1500000000000004</v>
      </c>
      <c r="V410">
        <v>13.2</v>
      </c>
      <c r="W410">
        <v>4.38</v>
      </c>
      <c r="X410">
        <v>-1.03</v>
      </c>
      <c r="Y410">
        <v>4.8499999999999996</v>
      </c>
      <c r="Z410">
        <v>3.86</v>
      </c>
      <c r="AA410">
        <v>6.3</v>
      </c>
      <c r="AB410">
        <v>3.67</v>
      </c>
      <c r="AC410">
        <v>3.81</v>
      </c>
      <c r="AD410">
        <v>4.6100000000000003</v>
      </c>
      <c r="AE410">
        <v>3.37</v>
      </c>
      <c r="AF410">
        <v>5.23</v>
      </c>
    </row>
    <row r="411" spans="1:32" x14ac:dyDescent="0.35">
      <c r="A411" s="1">
        <v>43861</v>
      </c>
      <c r="B411">
        <v>4.6100000000000003</v>
      </c>
      <c r="C411">
        <v>4.0999999999999996</v>
      </c>
      <c r="D411">
        <v>4.47</v>
      </c>
      <c r="E411">
        <v>4.6100000000000003</v>
      </c>
      <c r="F411">
        <v>-0.89</v>
      </c>
      <c r="G411">
        <v>3.7199999999999998</v>
      </c>
      <c r="H411">
        <v>7.9399999999999995</v>
      </c>
      <c r="I411">
        <v>3.98</v>
      </c>
      <c r="J411">
        <v>5.4</v>
      </c>
      <c r="K411">
        <v>4.9399999999999995</v>
      </c>
      <c r="L411">
        <v>8.69</v>
      </c>
      <c r="M411">
        <v>5.18</v>
      </c>
      <c r="N411">
        <v>5.1100000000000003</v>
      </c>
      <c r="O411">
        <v>5.28</v>
      </c>
      <c r="P411">
        <v>7.3</v>
      </c>
      <c r="Q411">
        <v>3.33</v>
      </c>
      <c r="R411">
        <v>3.39</v>
      </c>
      <c r="S411">
        <v>3.51</v>
      </c>
      <c r="T411">
        <v>3.82</v>
      </c>
      <c r="U411">
        <v>4.2</v>
      </c>
      <c r="V411">
        <v>13.33</v>
      </c>
      <c r="W411">
        <v>4.38</v>
      </c>
      <c r="X411">
        <v>-0.97</v>
      </c>
      <c r="Y411">
        <v>5.32</v>
      </c>
      <c r="Z411">
        <v>4.08</v>
      </c>
      <c r="AA411">
        <v>6.59</v>
      </c>
      <c r="AB411">
        <v>3.63</v>
      </c>
      <c r="AC411">
        <v>4</v>
      </c>
      <c r="AD411">
        <v>4.7300000000000004</v>
      </c>
      <c r="AE411">
        <v>3.45</v>
      </c>
      <c r="AF411">
        <v>5.25</v>
      </c>
    </row>
    <row r="412" spans="1:32" x14ac:dyDescent="0.35">
      <c r="A412" s="1">
        <v>43889</v>
      </c>
      <c r="B412">
        <v>5.04</v>
      </c>
      <c r="C412">
        <v>4.43</v>
      </c>
      <c r="D412">
        <v>4.91</v>
      </c>
      <c r="E412">
        <v>5.0599999999999996</v>
      </c>
      <c r="F412">
        <v>-0.94</v>
      </c>
      <c r="G412">
        <v>4</v>
      </c>
      <c r="H412">
        <v>8.6</v>
      </c>
      <c r="I412">
        <v>4.45</v>
      </c>
      <c r="J412">
        <v>6.32</v>
      </c>
      <c r="K412">
        <v>5.3</v>
      </c>
      <c r="L412">
        <v>9.1999999999999993</v>
      </c>
      <c r="M412">
        <v>5.77</v>
      </c>
      <c r="N412">
        <v>5.46</v>
      </c>
      <c r="O412">
        <v>5.88</v>
      </c>
      <c r="P412">
        <v>8.1199999999999992</v>
      </c>
      <c r="Q412">
        <v>3.64</v>
      </c>
      <c r="R412">
        <v>3.83</v>
      </c>
      <c r="S412">
        <v>3.74</v>
      </c>
      <c r="T412">
        <v>4.18</v>
      </c>
      <c r="U412">
        <v>4.68</v>
      </c>
      <c r="V412">
        <v>14.97</v>
      </c>
      <c r="W412">
        <v>4.82</v>
      </c>
      <c r="X412">
        <v>-1.06</v>
      </c>
      <c r="Y412">
        <v>6.22</v>
      </c>
      <c r="Z412">
        <v>4.47</v>
      </c>
      <c r="AA412">
        <v>7.5</v>
      </c>
      <c r="AB412">
        <v>3.96</v>
      </c>
      <c r="AC412">
        <v>4.6399999999999997</v>
      </c>
      <c r="AD412">
        <v>5</v>
      </c>
      <c r="AE412">
        <v>3.89</v>
      </c>
      <c r="AF412">
        <v>5.61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ED00-ED3E-49D5-A3A1-83647C883872}">
  <sheetPr codeName="Feuil21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1" x14ac:dyDescent="0.35">
      <c r="A97" s="1">
        <v>34303</v>
      </c>
    </row>
    <row r="98" spans="1:1" x14ac:dyDescent="0.35">
      <c r="A98" s="1">
        <v>34334</v>
      </c>
    </row>
    <row r="99" spans="1:1" x14ac:dyDescent="0.35">
      <c r="A99" s="1">
        <v>34365</v>
      </c>
    </row>
    <row r="100" spans="1:1" x14ac:dyDescent="0.35">
      <c r="A100" s="1">
        <v>34393</v>
      </c>
    </row>
    <row r="101" spans="1:1" x14ac:dyDescent="0.35">
      <c r="A101" s="1">
        <v>34424</v>
      </c>
    </row>
    <row r="102" spans="1:1" x14ac:dyDescent="0.35">
      <c r="A102" s="1">
        <v>34453</v>
      </c>
    </row>
    <row r="103" spans="1:1" x14ac:dyDescent="0.35">
      <c r="A103" s="1">
        <v>34485</v>
      </c>
    </row>
    <row r="104" spans="1:1" x14ac:dyDescent="0.35">
      <c r="A104" s="1">
        <v>34515</v>
      </c>
    </row>
    <row r="105" spans="1:1" x14ac:dyDescent="0.35">
      <c r="A105" s="1">
        <v>34544</v>
      </c>
    </row>
    <row r="106" spans="1:1" x14ac:dyDescent="0.35">
      <c r="A106" s="1">
        <v>34577</v>
      </c>
    </row>
    <row r="107" spans="1:1" x14ac:dyDescent="0.35">
      <c r="A107" s="1">
        <v>34607</v>
      </c>
    </row>
    <row r="108" spans="1:1" x14ac:dyDescent="0.35">
      <c r="A108" s="1">
        <v>34638</v>
      </c>
    </row>
    <row r="109" spans="1:1" x14ac:dyDescent="0.35">
      <c r="A109" s="1">
        <v>34668</v>
      </c>
    </row>
    <row r="110" spans="1:1" x14ac:dyDescent="0.35">
      <c r="A110" s="1">
        <v>34698</v>
      </c>
    </row>
    <row r="111" spans="1:1" x14ac:dyDescent="0.35">
      <c r="A111" s="1">
        <v>34730</v>
      </c>
    </row>
    <row r="112" spans="1:1" x14ac:dyDescent="0.35">
      <c r="A112" s="1">
        <v>34758</v>
      </c>
    </row>
    <row r="113" spans="1:1" x14ac:dyDescent="0.35">
      <c r="A113" s="1">
        <v>34789</v>
      </c>
    </row>
    <row r="114" spans="1:1" x14ac:dyDescent="0.35">
      <c r="A114" s="1">
        <v>34817</v>
      </c>
    </row>
    <row r="115" spans="1:1" x14ac:dyDescent="0.35">
      <c r="A115" s="1">
        <v>34850</v>
      </c>
    </row>
    <row r="116" spans="1:1" x14ac:dyDescent="0.35">
      <c r="A116" s="1">
        <v>34880</v>
      </c>
    </row>
    <row r="117" spans="1:1" x14ac:dyDescent="0.35">
      <c r="A117" s="1">
        <v>34911</v>
      </c>
    </row>
    <row r="118" spans="1:1" x14ac:dyDescent="0.35">
      <c r="A118" s="1">
        <v>34942</v>
      </c>
    </row>
    <row r="119" spans="1:1" x14ac:dyDescent="0.35">
      <c r="A119" s="1">
        <v>34971</v>
      </c>
    </row>
    <row r="120" spans="1:1" x14ac:dyDescent="0.35">
      <c r="A120" s="1">
        <v>35003</v>
      </c>
    </row>
    <row r="121" spans="1:1" x14ac:dyDescent="0.35">
      <c r="A121" s="1">
        <v>35033</v>
      </c>
    </row>
    <row r="122" spans="1:1" x14ac:dyDescent="0.35">
      <c r="A122" s="1">
        <v>35062</v>
      </c>
    </row>
    <row r="123" spans="1:1" x14ac:dyDescent="0.35">
      <c r="A123" s="1">
        <v>35095</v>
      </c>
    </row>
    <row r="124" spans="1:1" x14ac:dyDescent="0.35">
      <c r="A124" s="1">
        <v>35124</v>
      </c>
    </row>
    <row r="125" spans="1:1" x14ac:dyDescent="0.35">
      <c r="A125" s="1">
        <v>35153</v>
      </c>
    </row>
    <row r="126" spans="1:1" x14ac:dyDescent="0.35">
      <c r="A126" s="1">
        <v>35185</v>
      </c>
    </row>
    <row r="127" spans="1:1" x14ac:dyDescent="0.35">
      <c r="A127" s="1">
        <v>35216</v>
      </c>
    </row>
    <row r="128" spans="1:1" x14ac:dyDescent="0.35">
      <c r="A128" s="1">
        <v>35244</v>
      </c>
    </row>
    <row r="129" spans="1:1" x14ac:dyDescent="0.35">
      <c r="A129" s="1">
        <v>35277</v>
      </c>
    </row>
    <row r="130" spans="1:1" x14ac:dyDescent="0.35">
      <c r="A130" s="1">
        <v>35307</v>
      </c>
    </row>
    <row r="131" spans="1:1" x14ac:dyDescent="0.35">
      <c r="A131" s="1">
        <v>35338</v>
      </c>
    </row>
    <row r="132" spans="1:1" x14ac:dyDescent="0.35">
      <c r="A132" s="1">
        <v>35369</v>
      </c>
    </row>
    <row r="133" spans="1:1" x14ac:dyDescent="0.35">
      <c r="A133" s="1">
        <v>35398</v>
      </c>
    </row>
    <row r="134" spans="1:1" x14ac:dyDescent="0.35">
      <c r="A134" s="1">
        <v>35430</v>
      </c>
    </row>
    <row r="135" spans="1:1" x14ac:dyDescent="0.35">
      <c r="A135" s="1">
        <v>35461</v>
      </c>
    </row>
    <row r="136" spans="1:1" x14ac:dyDescent="0.35">
      <c r="A136" s="1">
        <v>35489</v>
      </c>
    </row>
    <row r="137" spans="1:1" x14ac:dyDescent="0.35">
      <c r="A137" s="1">
        <v>35520</v>
      </c>
    </row>
    <row r="138" spans="1:1" x14ac:dyDescent="0.35">
      <c r="A138" s="1">
        <v>35550</v>
      </c>
    </row>
    <row r="139" spans="1:1" x14ac:dyDescent="0.35">
      <c r="A139" s="1">
        <v>35580</v>
      </c>
    </row>
    <row r="140" spans="1:1" x14ac:dyDescent="0.35">
      <c r="A140" s="1">
        <v>35611</v>
      </c>
    </row>
    <row r="141" spans="1:1" x14ac:dyDescent="0.35">
      <c r="A141" s="1">
        <v>35642</v>
      </c>
    </row>
    <row r="142" spans="1:1" x14ac:dyDescent="0.35">
      <c r="A142" s="1">
        <v>35671</v>
      </c>
    </row>
    <row r="143" spans="1:1" x14ac:dyDescent="0.35">
      <c r="A143" s="1">
        <v>35703</v>
      </c>
    </row>
    <row r="144" spans="1:1" x14ac:dyDescent="0.35">
      <c r="A144" s="1">
        <v>35734</v>
      </c>
    </row>
    <row r="145" spans="1:1" x14ac:dyDescent="0.35">
      <c r="A145" s="1">
        <v>35762</v>
      </c>
    </row>
    <row r="146" spans="1:1" x14ac:dyDescent="0.35">
      <c r="A146" s="1">
        <v>35795</v>
      </c>
    </row>
    <row r="147" spans="1:1" x14ac:dyDescent="0.35">
      <c r="A147" s="1">
        <v>35825</v>
      </c>
    </row>
    <row r="148" spans="1:1" x14ac:dyDescent="0.35">
      <c r="A148" s="1">
        <v>35853</v>
      </c>
    </row>
    <row r="149" spans="1:1" x14ac:dyDescent="0.35">
      <c r="A149" s="1">
        <v>35885</v>
      </c>
    </row>
    <row r="150" spans="1:1" x14ac:dyDescent="0.35">
      <c r="A150" s="1">
        <v>35915</v>
      </c>
    </row>
    <row r="151" spans="1:1" x14ac:dyDescent="0.35">
      <c r="A151" s="1">
        <v>35944</v>
      </c>
    </row>
    <row r="152" spans="1:1" x14ac:dyDescent="0.35">
      <c r="A152" s="1">
        <v>35976</v>
      </c>
    </row>
    <row r="153" spans="1:1" x14ac:dyDescent="0.35">
      <c r="A153" s="1">
        <v>36007</v>
      </c>
    </row>
    <row r="154" spans="1:1" x14ac:dyDescent="0.35">
      <c r="A154" s="1">
        <v>36038</v>
      </c>
    </row>
    <row r="155" spans="1:1" x14ac:dyDescent="0.35">
      <c r="A155" s="1">
        <v>36068</v>
      </c>
    </row>
    <row r="156" spans="1:1" x14ac:dyDescent="0.35">
      <c r="A156" s="1">
        <v>36098</v>
      </c>
    </row>
    <row r="157" spans="1:1" x14ac:dyDescent="0.35">
      <c r="A157" s="1">
        <v>36129</v>
      </c>
    </row>
    <row r="158" spans="1:1" x14ac:dyDescent="0.35">
      <c r="A158" s="1">
        <v>36160</v>
      </c>
    </row>
    <row r="159" spans="1:1" x14ac:dyDescent="0.35">
      <c r="A159" s="1">
        <v>36189</v>
      </c>
    </row>
    <row r="160" spans="1:1" x14ac:dyDescent="0.35">
      <c r="A160" s="1">
        <v>36217</v>
      </c>
    </row>
    <row r="161" spans="1:1" x14ac:dyDescent="0.35">
      <c r="A161" s="1">
        <v>36250</v>
      </c>
    </row>
    <row r="162" spans="1:1" x14ac:dyDescent="0.35">
      <c r="A162" s="1">
        <v>36280</v>
      </c>
    </row>
    <row r="163" spans="1:1" x14ac:dyDescent="0.35">
      <c r="A163" s="1">
        <v>36311</v>
      </c>
    </row>
    <row r="164" spans="1:1" x14ac:dyDescent="0.35">
      <c r="A164" s="1">
        <v>36341</v>
      </c>
    </row>
    <row r="165" spans="1:1" x14ac:dyDescent="0.35">
      <c r="A165" s="1">
        <v>36371</v>
      </c>
    </row>
    <row r="166" spans="1:1" x14ac:dyDescent="0.35">
      <c r="A166" s="1">
        <v>36403</v>
      </c>
    </row>
    <row r="167" spans="1:1" x14ac:dyDescent="0.35">
      <c r="A167" s="1">
        <v>36433</v>
      </c>
    </row>
    <row r="168" spans="1:1" x14ac:dyDescent="0.35">
      <c r="A168" s="1">
        <v>36462</v>
      </c>
    </row>
    <row r="169" spans="1:1" x14ac:dyDescent="0.35">
      <c r="A169" s="1">
        <v>36494</v>
      </c>
    </row>
    <row r="170" spans="1:1" x14ac:dyDescent="0.35">
      <c r="A170" s="1">
        <v>36525</v>
      </c>
    </row>
    <row r="171" spans="1:1" x14ac:dyDescent="0.35">
      <c r="A171" s="1">
        <v>36556</v>
      </c>
    </row>
    <row r="172" spans="1:1" x14ac:dyDescent="0.35">
      <c r="A172" s="1">
        <v>36585</v>
      </c>
    </row>
    <row r="173" spans="1:1" x14ac:dyDescent="0.35">
      <c r="A173" s="1">
        <v>36616</v>
      </c>
    </row>
    <row r="174" spans="1:1" x14ac:dyDescent="0.35">
      <c r="A174" s="1">
        <v>36644</v>
      </c>
    </row>
    <row r="175" spans="1:1" x14ac:dyDescent="0.35">
      <c r="A175" s="1">
        <v>36677</v>
      </c>
    </row>
    <row r="176" spans="1:1" x14ac:dyDescent="0.35">
      <c r="A176" s="1">
        <v>36707</v>
      </c>
    </row>
    <row r="177" spans="1:1" x14ac:dyDescent="0.35">
      <c r="A177" s="1">
        <v>36738</v>
      </c>
    </row>
    <row r="178" spans="1:1" x14ac:dyDescent="0.35">
      <c r="A178" s="1">
        <v>36769</v>
      </c>
    </row>
    <row r="179" spans="1:1" x14ac:dyDescent="0.35">
      <c r="A179" s="1">
        <v>36798</v>
      </c>
    </row>
    <row r="180" spans="1:1" x14ac:dyDescent="0.35">
      <c r="A180" s="1">
        <v>36830</v>
      </c>
    </row>
    <row r="181" spans="1:1" x14ac:dyDescent="0.35">
      <c r="A181" s="1">
        <v>36860</v>
      </c>
    </row>
    <row r="182" spans="1:1" x14ac:dyDescent="0.35">
      <c r="A182" s="1">
        <v>36889</v>
      </c>
    </row>
    <row r="183" spans="1:1" x14ac:dyDescent="0.35">
      <c r="A183" s="1">
        <v>36922</v>
      </c>
    </row>
    <row r="184" spans="1:1" x14ac:dyDescent="0.35">
      <c r="A184" s="1">
        <v>36950</v>
      </c>
    </row>
    <row r="185" spans="1:1" x14ac:dyDescent="0.35">
      <c r="A185" s="1">
        <v>36980</v>
      </c>
    </row>
    <row r="186" spans="1:1" x14ac:dyDescent="0.35">
      <c r="A186" s="1">
        <v>37011</v>
      </c>
    </row>
    <row r="187" spans="1:1" x14ac:dyDescent="0.35">
      <c r="A187" s="1">
        <v>37042</v>
      </c>
    </row>
    <row r="188" spans="1:1" x14ac:dyDescent="0.35">
      <c r="A188" s="1">
        <v>37071</v>
      </c>
    </row>
    <row r="189" spans="1:1" x14ac:dyDescent="0.35">
      <c r="A189" s="1">
        <v>37103</v>
      </c>
    </row>
    <row r="190" spans="1:1" x14ac:dyDescent="0.35">
      <c r="A190" s="1">
        <v>37134</v>
      </c>
    </row>
    <row r="191" spans="1:1" x14ac:dyDescent="0.35">
      <c r="A191" s="1">
        <v>37162</v>
      </c>
    </row>
    <row r="192" spans="1:1" x14ac:dyDescent="0.35">
      <c r="A192" s="1">
        <v>37195</v>
      </c>
    </row>
    <row r="193" spans="1:1" x14ac:dyDescent="0.35">
      <c r="A193" s="1">
        <v>37225</v>
      </c>
    </row>
    <row r="194" spans="1:1" x14ac:dyDescent="0.35">
      <c r="A194" s="1">
        <v>37256</v>
      </c>
    </row>
    <row r="195" spans="1:1" x14ac:dyDescent="0.35">
      <c r="A195" s="1">
        <v>37287</v>
      </c>
    </row>
    <row r="196" spans="1:1" x14ac:dyDescent="0.35">
      <c r="A196" s="1">
        <v>37315</v>
      </c>
    </row>
    <row r="197" spans="1:1" x14ac:dyDescent="0.35">
      <c r="A197" s="1">
        <v>37344</v>
      </c>
    </row>
    <row r="198" spans="1:1" x14ac:dyDescent="0.35">
      <c r="A198" s="1">
        <v>37376</v>
      </c>
    </row>
    <row r="199" spans="1:1" x14ac:dyDescent="0.35">
      <c r="A199" s="1">
        <v>37407</v>
      </c>
    </row>
    <row r="200" spans="1:1" x14ac:dyDescent="0.35">
      <c r="A200" s="1">
        <v>37435</v>
      </c>
    </row>
    <row r="201" spans="1:1" x14ac:dyDescent="0.35">
      <c r="A201" s="1">
        <v>37468</v>
      </c>
    </row>
    <row r="202" spans="1:1" x14ac:dyDescent="0.35">
      <c r="A202" s="1">
        <v>37498</v>
      </c>
    </row>
    <row r="203" spans="1:1" x14ac:dyDescent="0.35">
      <c r="A203" s="1">
        <v>37529</v>
      </c>
    </row>
    <row r="204" spans="1:1" x14ac:dyDescent="0.35">
      <c r="A204" s="1">
        <v>37560</v>
      </c>
    </row>
    <row r="205" spans="1:1" x14ac:dyDescent="0.35">
      <c r="A205" s="1">
        <v>37589</v>
      </c>
    </row>
    <row r="206" spans="1:1" x14ac:dyDescent="0.35">
      <c r="A206" s="1">
        <v>37621</v>
      </c>
    </row>
    <row r="207" spans="1:1" x14ac:dyDescent="0.35">
      <c r="A207" s="1">
        <v>37652</v>
      </c>
    </row>
    <row r="208" spans="1:1" x14ac:dyDescent="0.35">
      <c r="A208" s="1">
        <v>37680</v>
      </c>
    </row>
    <row r="209" spans="1:1" x14ac:dyDescent="0.35">
      <c r="A209" s="1">
        <v>37711</v>
      </c>
    </row>
    <row r="210" spans="1:1" x14ac:dyDescent="0.35">
      <c r="A210" s="1">
        <v>37741</v>
      </c>
    </row>
    <row r="211" spans="1:1" x14ac:dyDescent="0.35">
      <c r="A211" s="1">
        <v>37771</v>
      </c>
    </row>
    <row r="212" spans="1:1" x14ac:dyDescent="0.35">
      <c r="A212" s="1">
        <v>37802</v>
      </c>
    </row>
    <row r="213" spans="1:1" x14ac:dyDescent="0.35">
      <c r="A213" s="1">
        <v>37833</v>
      </c>
    </row>
    <row r="214" spans="1:1" x14ac:dyDescent="0.35">
      <c r="A214" s="1">
        <v>37862</v>
      </c>
    </row>
    <row r="215" spans="1:1" x14ac:dyDescent="0.35">
      <c r="A215" s="1">
        <v>37894</v>
      </c>
    </row>
    <row r="216" spans="1:1" x14ac:dyDescent="0.35">
      <c r="A216" s="1">
        <v>37925</v>
      </c>
    </row>
    <row r="217" spans="1:1" x14ac:dyDescent="0.35">
      <c r="A217" s="1">
        <v>37953</v>
      </c>
    </row>
    <row r="218" spans="1:1" x14ac:dyDescent="0.35">
      <c r="A218" s="1">
        <v>37986</v>
      </c>
    </row>
    <row r="219" spans="1:1" x14ac:dyDescent="0.35">
      <c r="A219" s="1">
        <v>38016</v>
      </c>
    </row>
    <row r="220" spans="1:1" x14ac:dyDescent="0.35">
      <c r="A220" s="1">
        <v>38044</v>
      </c>
    </row>
    <row r="221" spans="1:1" x14ac:dyDescent="0.35">
      <c r="A221" s="1">
        <v>38077</v>
      </c>
    </row>
    <row r="222" spans="1:1" x14ac:dyDescent="0.35">
      <c r="A222" s="1">
        <v>38107</v>
      </c>
    </row>
    <row r="223" spans="1:1" x14ac:dyDescent="0.35">
      <c r="A223" s="1">
        <v>38138</v>
      </c>
    </row>
    <row r="224" spans="1:1" x14ac:dyDescent="0.35">
      <c r="A224" s="1">
        <v>38168</v>
      </c>
    </row>
    <row r="225" spans="1:32" x14ac:dyDescent="0.35">
      <c r="A225" s="1">
        <v>38198</v>
      </c>
    </row>
    <row r="226" spans="1:32" x14ac:dyDescent="0.35">
      <c r="A226" s="1">
        <v>38230</v>
      </c>
    </row>
    <row r="227" spans="1:32" x14ac:dyDescent="0.35">
      <c r="A227" s="1">
        <v>38260</v>
      </c>
    </row>
    <row r="228" spans="1:32" x14ac:dyDescent="0.35">
      <c r="A228" s="1">
        <v>38289</v>
      </c>
    </row>
    <row r="229" spans="1:32" x14ac:dyDescent="0.35">
      <c r="A229" s="1">
        <v>38321</v>
      </c>
    </row>
    <row r="230" spans="1:32" x14ac:dyDescent="0.35">
      <c r="A230" s="1">
        <v>38352</v>
      </c>
    </row>
    <row r="231" spans="1:32" x14ac:dyDescent="0.35">
      <c r="A231" s="1">
        <v>38383</v>
      </c>
    </row>
    <row r="232" spans="1:32" x14ac:dyDescent="0.35">
      <c r="A232" s="1">
        <v>38411</v>
      </c>
    </row>
    <row r="233" spans="1:32" x14ac:dyDescent="0.35">
      <c r="A233" s="1">
        <v>38442</v>
      </c>
    </row>
    <row r="234" spans="1:32" x14ac:dyDescent="0.35">
      <c r="A234" s="1">
        <v>38471</v>
      </c>
      <c r="L234">
        <v>5.6650999999999998</v>
      </c>
      <c r="N234">
        <v>11.1287</v>
      </c>
      <c r="AF234">
        <v>5.6662999999999997</v>
      </c>
    </row>
    <row r="235" spans="1:32" x14ac:dyDescent="0.35">
      <c r="A235" s="1">
        <v>38503</v>
      </c>
      <c r="L235">
        <v>5.6736000000000004</v>
      </c>
      <c r="N235">
        <v>11.174300000000001</v>
      </c>
      <c r="AD235">
        <v>9.5333000000000006</v>
      </c>
      <c r="AF235">
        <v>5.6736000000000004</v>
      </c>
    </row>
    <row r="236" spans="1:32" x14ac:dyDescent="0.35">
      <c r="A236" s="1">
        <v>38533</v>
      </c>
      <c r="L236">
        <v>5.9291999999999998</v>
      </c>
      <c r="N236">
        <v>10.828200000000001</v>
      </c>
      <c r="AD236">
        <v>9.4303000000000008</v>
      </c>
      <c r="AF236">
        <v>5.9291999999999998</v>
      </c>
    </row>
    <row r="237" spans="1:32" x14ac:dyDescent="0.35">
      <c r="A237" s="1">
        <v>38562</v>
      </c>
      <c r="C237">
        <v>10.461600000000001</v>
      </c>
      <c r="E237">
        <v>9.5486000000000004</v>
      </c>
      <c r="G237">
        <v>10.0969</v>
      </c>
      <c r="H237">
        <v>8.7250999999999994</v>
      </c>
      <c r="J237">
        <v>6.4104999999999999</v>
      </c>
      <c r="L237">
        <v>6.2507000000000001</v>
      </c>
      <c r="M237">
        <v>6.5323000000000002</v>
      </c>
      <c r="N237">
        <v>11.186400000000001</v>
      </c>
      <c r="S237">
        <v>13.154400000000001</v>
      </c>
      <c r="T237">
        <v>11.376899999999999</v>
      </c>
      <c r="X237">
        <v>8.2797999999999998</v>
      </c>
      <c r="AB237">
        <v>9.2575000000000003</v>
      </c>
      <c r="AD237">
        <v>9.9332999999999991</v>
      </c>
      <c r="AF237">
        <v>6.2507000000000001</v>
      </c>
    </row>
    <row r="238" spans="1:32" x14ac:dyDescent="0.35">
      <c r="A238" s="1">
        <v>38595</v>
      </c>
      <c r="B238">
        <v>10.457699999999999</v>
      </c>
      <c r="C238">
        <v>10.752800000000001</v>
      </c>
      <c r="D238">
        <v>10.1591</v>
      </c>
      <c r="E238">
        <v>9.5395000000000003</v>
      </c>
      <c r="F238">
        <v>9.5969999999999995</v>
      </c>
      <c r="G238">
        <v>10.413399999999999</v>
      </c>
      <c r="H238">
        <v>10.237399999999999</v>
      </c>
      <c r="I238">
        <v>8.3585999999999991</v>
      </c>
      <c r="J238">
        <v>6.1689999999999996</v>
      </c>
      <c r="L238">
        <v>6.5454999999999997</v>
      </c>
      <c r="M238">
        <v>6.6482999999999999</v>
      </c>
      <c r="N238">
        <v>10.8995</v>
      </c>
      <c r="R238">
        <v>7.7042000000000002</v>
      </c>
      <c r="S238">
        <v>12.2079</v>
      </c>
      <c r="T238">
        <v>11.221399999999999</v>
      </c>
      <c r="U238">
        <v>8.7271999999999998</v>
      </c>
      <c r="W238">
        <v>10.5915</v>
      </c>
      <c r="X238">
        <v>8.1552000000000007</v>
      </c>
      <c r="AB238">
        <v>8.8849</v>
      </c>
      <c r="AD238">
        <v>10.5458</v>
      </c>
      <c r="AE238">
        <v>10.9049</v>
      </c>
      <c r="AF238">
        <v>6.5454999999999997</v>
      </c>
    </row>
    <row r="239" spans="1:32" x14ac:dyDescent="0.35">
      <c r="A239" s="1">
        <v>38625</v>
      </c>
      <c r="B239">
        <v>10.703200000000001</v>
      </c>
      <c r="C239">
        <v>10.7417</v>
      </c>
      <c r="D239">
        <v>10.146599999999999</v>
      </c>
      <c r="E239">
        <v>9.2711000000000006</v>
      </c>
      <c r="F239">
        <v>11.6157</v>
      </c>
      <c r="G239">
        <v>9.9678000000000004</v>
      </c>
      <c r="H239">
        <v>10.1097</v>
      </c>
      <c r="I239">
        <v>9.5955999999999992</v>
      </c>
      <c r="J239">
        <v>6.5588999999999995</v>
      </c>
      <c r="L239">
        <v>6.2948000000000004</v>
      </c>
      <c r="M239">
        <v>7.0391000000000004</v>
      </c>
      <c r="N239">
        <v>10.723599999999999</v>
      </c>
      <c r="R239">
        <v>7.9706999999999999</v>
      </c>
      <c r="S239">
        <v>12.5977</v>
      </c>
      <c r="T239">
        <v>11.884600000000001</v>
      </c>
      <c r="U239">
        <v>8.9338999999999995</v>
      </c>
      <c r="W239">
        <v>10.7973</v>
      </c>
      <c r="X239">
        <v>8.0688999999999993</v>
      </c>
      <c r="AB239">
        <v>8.3912999999999993</v>
      </c>
      <c r="AD239">
        <v>10.0541</v>
      </c>
      <c r="AE239">
        <v>10.4975</v>
      </c>
      <c r="AF239">
        <v>6.2948000000000004</v>
      </c>
    </row>
    <row r="240" spans="1:32" x14ac:dyDescent="0.35">
      <c r="A240" s="1">
        <v>38656</v>
      </c>
      <c r="B240">
        <v>10.4726</v>
      </c>
      <c r="C240">
        <v>10.5283</v>
      </c>
      <c r="D240">
        <v>10.077299999999999</v>
      </c>
      <c r="E240">
        <v>9.4129000000000005</v>
      </c>
      <c r="F240">
        <v>16.6022</v>
      </c>
      <c r="G240">
        <v>9.6074999999999999</v>
      </c>
      <c r="H240">
        <v>10.575099999999999</v>
      </c>
      <c r="I240">
        <v>9.3911999999999995</v>
      </c>
      <c r="J240">
        <v>5.4461000000000004</v>
      </c>
      <c r="L240">
        <v>6.1593999999999998</v>
      </c>
      <c r="M240">
        <v>6.7524999999999995</v>
      </c>
      <c r="N240">
        <v>10.6752</v>
      </c>
      <c r="R240">
        <v>8.0097000000000005</v>
      </c>
      <c r="S240">
        <v>12.9672</v>
      </c>
      <c r="T240">
        <v>10.7438</v>
      </c>
      <c r="U240">
        <v>8.6946999999999992</v>
      </c>
      <c r="W240">
        <v>10.6761</v>
      </c>
      <c r="X240">
        <v>7.6754999999999995</v>
      </c>
      <c r="AB240">
        <v>8.8013999999999992</v>
      </c>
      <c r="AD240">
        <v>9.2306000000000008</v>
      </c>
      <c r="AE240">
        <v>10.4146</v>
      </c>
      <c r="AF240">
        <v>6.1593999999999998</v>
      </c>
    </row>
    <row r="241" spans="1:32" x14ac:dyDescent="0.35">
      <c r="A241" s="1">
        <v>38686</v>
      </c>
      <c r="B241">
        <v>10.7919</v>
      </c>
      <c r="C241">
        <v>11.498900000000001</v>
      </c>
      <c r="D241">
        <v>10.4567</v>
      </c>
      <c r="E241">
        <v>9.7827000000000002</v>
      </c>
      <c r="F241">
        <v>17.0808</v>
      </c>
      <c r="G241">
        <v>9.7315000000000005</v>
      </c>
      <c r="H241">
        <v>11.000999999999999</v>
      </c>
      <c r="I241">
        <v>9.8740000000000006</v>
      </c>
      <c r="J241">
        <v>5.4798</v>
      </c>
      <c r="L241">
        <v>6.2317999999999998</v>
      </c>
      <c r="M241">
        <v>6.8547000000000002</v>
      </c>
      <c r="N241">
        <v>10.2843</v>
      </c>
      <c r="R241">
        <v>8.3650000000000002</v>
      </c>
      <c r="S241">
        <v>14.156499999999999</v>
      </c>
      <c r="T241">
        <v>13.3163</v>
      </c>
      <c r="U241">
        <v>9.1945999999999994</v>
      </c>
      <c r="W241">
        <v>10.7179</v>
      </c>
      <c r="X241">
        <v>7.8586999999999998</v>
      </c>
      <c r="AB241">
        <v>9.1929999999999996</v>
      </c>
      <c r="AD241">
        <v>10.5067</v>
      </c>
      <c r="AE241">
        <v>10.951499999999999</v>
      </c>
      <c r="AF241">
        <v>6.2317999999999998</v>
      </c>
    </row>
    <row r="242" spans="1:32" x14ac:dyDescent="0.35">
      <c r="A242" s="1">
        <v>38716</v>
      </c>
      <c r="B242">
        <v>11.013199999999999</v>
      </c>
      <c r="C242">
        <v>11.598800000000001</v>
      </c>
      <c r="D242">
        <v>10.5572</v>
      </c>
      <c r="E242">
        <v>8.7499000000000002</v>
      </c>
      <c r="F242">
        <v>17.803699999999999</v>
      </c>
      <c r="G242">
        <v>6.2807000000000004</v>
      </c>
      <c r="H242">
        <v>11.217000000000001</v>
      </c>
      <c r="I242">
        <v>10.183</v>
      </c>
      <c r="J242">
        <v>5.5918999999999999</v>
      </c>
      <c r="L242">
        <v>6.0880000000000001</v>
      </c>
      <c r="M242">
        <v>7.3757000000000001</v>
      </c>
      <c r="N242">
        <v>10.977600000000001</v>
      </c>
      <c r="R242">
        <v>8.66</v>
      </c>
      <c r="S242">
        <v>14.481199999999999</v>
      </c>
      <c r="T242">
        <v>13.475099999999999</v>
      </c>
      <c r="U242">
        <v>9.5554000000000006</v>
      </c>
      <c r="W242">
        <v>10.732900000000001</v>
      </c>
      <c r="X242">
        <v>8.2262000000000004</v>
      </c>
      <c r="AB242">
        <v>9.3909000000000002</v>
      </c>
      <c r="AD242">
        <v>10.2789</v>
      </c>
      <c r="AE242">
        <v>11.081300000000001</v>
      </c>
      <c r="AF242">
        <v>6.0880000000000001</v>
      </c>
    </row>
    <row r="243" spans="1:32" x14ac:dyDescent="0.35">
      <c r="A243" s="1">
        <v>38748</v>
      </c>
      <c r="B243">
        <v>10.6553</v>
      </c>
      <c r="C243">
        <v>11.260400000000001</v>
      </c>
      <c r="D243">
        <v>9.9105000000000008</v>
      </c>
      <c r="E243">
        <v>9.5035000000000007</v>
      </c>
      <c r="F243">
        <v>17.349900000000002</v>
      </c>
      <c r="G243">
        <v>9.6745999999999999</v>
      </c>
      <c r="H243">
        <v>10.299799999999999</v>
      </c>
      <c r="I243">
        <v>9.2466000000000008</v>
      </c>
      <c r="J243">
        <v>5.4124999999999996</v>
      </c>
      <c r="K243">
        <v>11.055400000000001</v>
      </c>
      <c r="L243">
        <v>5.7119999999999997</v>
      </c>
      <c r="M243">
        <v>7.4065000000000003</v>
      </c>
      <c r="N243">
        <v>10.9809</v>
      </c>
      <c r="R243">
        <v>8.609</v>
      </c>
      <c r="S243">
        <v>14.043200000000001</v>
      </c>
      <c r="T243">
        <v>12.630100000000001</v>
      </c>
      <c r="U243">
        <v>9.5596999999999994</v>
      </c>
      <c r="W243">
        <v>10.0091</v>
      </c>
      <c r="X243">
        <v>8.0289999999999999</v>
      </c>
      <c r="AB243">
        <v>8.9937000000000005</v>
      </c>
      <c r="AD243">
        <v>10.302199999999999</v>
      </c>
      <c r="AE243">
        <v>10.2011</v>
      </c>
      <c r="AF243">
        <v>5.7119999999999997</v>
      </c>
    </row>
    <row r="244" spans="1:32" x14ac:dyDescent="0.35">
      <c r="A244" s="1">
        <v>38776</v>
      </c>
      <c r="B244">
        <v>10.5267</v>
      </c>
      <c r="C244">
        <v>11.1142</v>
      </c>
      <c r="D244">
        <v>10.1677</v>
      </c>
      <c r="E244">
        <v>9.3939000000000004</v>
      </c>
      <c r="F244">
        <v>17.881399999999999</v>
      </c>
      <c r="G244">
        <v>9.7585999999999995</v>
      </c>
      <c r="H244">
        <v>10.5594</v>
      </c>
      <c r="I244">
        <v>9.4085000000000001</v>
      </c>
      <c r="J244">
        <v>4.9158999999999997</v>
      </c>
      <c r="K244">
        <v>11.106999999999999</v>
      </c>
      <c r="L244">
        <v>5.7701000000000002</v>
      </c>
      <c r="M244">
        <v>7.3021000000000003</v>
      </c>
      <c r="N244">
        <v>11.0199</v>
      </c>
      <c r="R244">
        <v>8.6030999999999995</v>
      </c>
      <c r="S244">
        <v>13.7545</v>
      </c>
      <c r="T244">
        <v>12.8202</v>
      </c>
      <c r="U244">
        <v>9.7380999999999993</v>
      </c>
      <c r="W244">
        <v>10.32</v>
      </c>
      <c r="X244">
        <v>8.2200000000000006</v>
      </c>
      <c r="AB244">
        <v>8.0477000000000007</v>
      </c>
      <c r="AD244">
        <v>9.7390000000000008</v>
      </c>
      <c r="AE244">
        <v>10.355499999999999</v>
      </c>
      <c r="AF244">
        <v>5.7701000000000002</v>
      </c>
    </row>
    <row r="245" spans="1:32" x14ac:dyDescent="0.35">
      <c r="A245" s="1">
        <v>38807</v>
      </c>
      <c r="B245">
        <v>10.6137</v>
      </c>
      <c r="C245">
        <v>11.266500000000001</v>
      </c>
      <c r="D245">
        <v>10.147399999999999</v>
      </c>
      <c r="E245">
        <v>8.8387999999999991</v>
      </c>
      <c r="F245">
        <v>18.339200000000002</v>
      </c>
      <c r="G245">
        <v>8.1853999999999996</v>
      </c>
      <c r="H245">
        <v>9.5653000000000006</v>
      </c>
      <c r="I245">
        <v>9.9606999999999992</v>
      </c>
      <c r="J245">
        <v>5.0468999999999999</v>
      </c>
      <c r="K245">
        <v>11.1881</v>
      </c>
      <c r="L245">
        <v>6.0305999999999997</v>
      </c>
      <c r="M245">
        <v>7.5431999999999997</v>
      </c>
      <c r="N245">
        <v>11.103300000000001</v>
      </c>
      <c r="R245">
        <v>8.8297000000000008</v>
      </c>
      <c r="S245">
        <v>13.1921</v>
      </c>
      <c r="T245">
        <v>12.6846</v>
      </c>
      <c r="U245">
        <v>10.288600000000001</v>
      </c>
      <c r="W245">
        <v>10.412800000000001</v>
      </c>
      <c r="X245">
        <v>7.9409999999999998</v>
      </c>
      <c r="AB245">
        <v>8.1708999999999996</v>
      </c>
      <c r="AD245">
        <v>10.106400000000001</v>
      </c>
      <c r="AE245">
        <v>10.8406</v>
      </c>
      <c r="AF245">
        <v>6.0305999999999997</v>
      </c>
    </row>
    <row r="246" spans="1:32" x14ac:dyDescent="0.35">
      <c r="A246" s="1">
        <v>38835</v>
      </c>
      <c r="B246">
        <v>10.6218</v>
      </c>
      <c r="C246">
        <v>10.9123</v>
      </c>
      <c r="D246">
        <v>10.1005</v>
      </c>
      <c r="E246">
        <v>8.7259999999999991</v>
      </c>
      <c r="F246">
        <v>17.936499999999999</v>
      </c>
      <c r="G246">
        <v>8.2139000000000006</v>
      </c>
      <c r="H246">
        <v>9.3530999999999995</v>
      </c>
      <c r="I246">
        <v>9.9761000000000006</v>
      </c>
      <c r="J246">
        <v>5.5110000000000001</v>
      </c>
      <c r="K246">
        <v>11.0526</v>
      </c>
      <c r="L246">
        <v>5.9726999999999997</v>
      </c>
      <c r="M246">
        <v>7.6068999999999996</v>
      </c>
      <c r="N246">
        <v>11.353300000000001</v>
      </c>
      <c r="R246">
        <v>8.6896000000000004</v>
      </c>
      <c r="S246">
        <v>12.883900000000001</v>
      </c>
      <c r="T246">
        <v>12.8286</v>
      </c>
      <c r="U246">
        <v>10.346500000000001</v>
      </c>
      <c r="W246">
        <v>10.386200000000001</v>
      </c>
      <c r="X246">
        <v>7.8518999999999997</v>
      </c>
      <c r="AB246">
        <v>8.093</v>
      </c>
      <c r="AD246">
        <v>10.4404</v>
      </c>
      <c r="AE246">
        <v>10.732699999999999</v>
      </c>
      <c r="AF246">
        <v>5.9726999999999997</v>
      </c>
    </row>
    <row r="247" spans="1:32" x14ac:dyDescent="0.35">
      <c r="A247" s="1">
        <v>38868</v>
      </c>
      <c r="B247">
        <v>10.218999999999999</v>
      </c>
      <c r="C247">
        <v>9.9085000000000001</v>
      </c>
      <c r="D247">
        <v>9.9001999999999999</v>
      </c>
      <c r="E247">
        <v>8.1646999999999998</v>
      </c>
      <c r="F247">
        <v>16.938800000000001</v>
      </c>
      <c r="G247">
        <v>7.5106000000000002</v>
      </c>
      <c r="H247">
        <v>8.8548000000000009</v>
      </c>
      <c r="I247">
        <v>9.5147999999999993</v>
      </c>
      <c r="J247">
        <v>5.2835000000000001</v>
      </c>
      <c r="K247">
        <v>10.8178</v>
      </c>
      <c r="L247">
        <v>5.7648000000000001</v>
      </c>
      <c r="M247">
        <v>7.0857000000000001</v>
      </c>
      <c r="N247">
        <v>11.060499999999999</v>
      </c>
      <c r="R247">
        <v>8.3994999999999997</v>
      </c>
      <c r="S247">
        <v>11.3871</v>
      </c>
      <c r="T247">
        <v>12.169600000000001</v>
      </c>
      <c r="U247">
        <v>9.7919</v>
      </c>
      <c r="W247">
        <v>10.2342</v>
      </c>
      <c r="X247">
        <v>7.7534000000000001</v>
      </c>
      <c r="AB247">
        <v>7.7841000000000005</v>
      </c>
      <c r="AD247">
        <v>9.1721000000000004</v>
      </c>
      <c r="AE247">
        <v>10.309799999999999</v>
      </c>
      <c r="AF247">
        <v>5.7648000000000001</v>
      </c>
    </row>
    <row r="248" spans="1:32" x14ac:dyDescent="0.35">
      <c r="A248" s="1">
        <v>38898</v>
      </c>
      <c r="B248">
        <v>10.3835</v>
      </c>
      <c r="C248">
        <v>9.8692999999999991</v>
      </c>
      <c r="D248">
        <v>10.2058</v>
      </c>
      <c r="E248">
        <v>8.4352</v>
      </c>
      <c r="F248">
        <v>18.003499999999999</v>
      </c>
      <c r="G248">
        <v>9.8902000000000001</v>
      </c>
      <c r="H248">
        <v>7.431</v>
      </c>
      <c r="I248">
        <v>9.5785999999999998</v>
      </c>
      <c r="J248">
        <v>5.4055999999999997</v>
      </c>
      <c r="K248">
        <v>11.0427</v>
      </c>
      <c r="L248">
        <v>5.9585999999999997</v>
      </c>
      <c r="M248">
        <v>6.9888000000000003</v>
      </c>
      <c r="N248">
        <v>11.4016</v>
      </c>
      <c r="R248">
        <v>8.58</v>
      </c>
      <c r="S248">
        <v>11.7407</v>
      </c>
      <c r="T248">
        <v>12.616</v>
      </c>
      <c r="U248">
        <v>9.7654999999999994</v>
      </c>
      <c r="W248">
        <v>10.3788</v>
      </c>
      <c r="X248">
        <v>8.0973000000000006</v>
      </c>
      <c r="AB248">
        <v>7.7341999999999995</v>
      </c>
      <c r="AD248">
        <v>8.9712999999999994</v>
      </c>
      <c r="AE248">
        <v>10.692399999999999</v>
      </c>
      <c r="AF248">
        <v>5.9585999999999997</v>
      </c>
    </row>
    <row r="249" spans="1:32" x14ac:dyDescent="0.35">
      <c r="A249" s="1">
        <v>38929</v>
      </c>
      <c r="B249">
        <v>10.3405</v>
      </c>
      <c r="C249">
        <v>9.3696000000000002</v>
      </c>
      <c r="D249">
        <v>10.1325</v>
      </c>
      <c r="E249">
        <v>8.3233999999999995</v>
      </c>
      <c r="F249">
        <v>17.875</v>
      </c>
      <c r="G249">
        <v>9.6966999999999999</v>
      </c>
      <c r="H249">
        <v>7.5960000000000001</v>
      </c>
      <c r="I249">
        <v>9.3018999999999998</v>
      </c>
      <c r="J249">
        <v>5.5696000000000003</v>
      </c>
      <c r="K249">
        <v>11.329499999999999</v>
      </c>
      <c r="L249">
        <v>5.9405000000000001</v>
      </c>
      <c r="M249">
        <v>6.9588000000000001</v>
      </c>
      <c r="N249">
        <v>11.7677</v>
      </c>
      <c r="R249">
        <v>8.1829999999999998</v>
      </c>
      <c r="S249">
        <v>10.620100000000001</v>
      </c>
      <c r="T249">
        <v>11.728300000000001</v>
      </c>
      <c r="U249">
        <v>9.5427999999999997</v>
      </c>
      <c r="W249">
        <v>10.6884</v>
      </c>
      <c r="X249">
        <v>8.282</v>
      </c>
      <c r="AB249">
        <v>7.4256000000000002</v>
      </c>
      <c r="AD249">
        <v>8.4967000000000006</v>
      </c>
      <c r="AE249">
        <v>10.1572</v>
      </c>
      <c r="AF249">
        <v>5.9405000000000001</v>
      </c>
    </row>
    <row r="250" spans="1:32" x14ac:dyDescent="0.35">
      <c r="A250" s="1">
        <v>38960</v>
      </c>
      <c r="B250">
        <v>10.4352</v>
      </c>
      <c r="C250">
        <v>10.0101</v>
      </c>
      <c r="D250">
        <v>10.456799999999999</v>
      </c>
      <c r="E250">
        <v>8.5061</v>
      </c>
      <c r="F250">
        <v>18.275300000000001</v>
      </c>
      <c r="G250">
        <v>9.7111999999999998</v>
      </c>
      <c r="H250">
        <v>7.7855999999999996</v>
      </c>
      <c r="I250">
        <v>9.0310000000000006</v>
      </c>
      <c r="J250">
        <v>5.3486000000000002</v>
      </c>
      <c r="K250">
        <v>11.536200000000001</v>
      </c>
      <c r="L250">
        <v>6.0053999999999998</v>
      </c>
      <c r="M250">
        <v>6.8857999999999997</v>
      </c>
      <c r="N250">
        <v>11.8977</v>
      </c>
      <c r="R250">
        <v>8.2379999999999995</v>
      </c>
      <c r="S250">
        <v>11.125299999999999</v>
      </c>
      <c r="T250">
        <v>12.299200000000001</v>
      </c>
      <c r="U250">
        <v>9.6624999999999996</v>
      </c>
      <c r="W250">
        <v>11.079499999999999</v>
      </c>
      <c r="X250">
        <v>8.4595000000000002</v>
      </c>
      <c r="AB250">
        <v>7.6294000000000004</v>
      </c>
      <c r="AD250">
        <v>9.3896999999999995</v>
      </c>
      <c r="AE250">
        <v>10.415100000000001</v>
      </c>
      <c r="AF250">
        <v>6.0053999999999998</v>
      </c>
    </row>
    <row r="251" spans="1:32" x14ac:dyDescent="0.35">
      <c r="A251" s="1">
        <v>38989</v>
      </c>
      <c r="B251">
        <v>10.6008</v>
      </c>
      <c r="C251">
        <v>10.345000000000001</v>
      </c>
      <c r="D251">
        <v>10.5061</v>
      </c>
      <c r="E251">
        <v>8.8727</v>
      </c>
      <c r="F251">
        <v>18.380700000000001</v>
      </c>
      <c r="G251">
        <v>9.9707000000000008</v>
      </c>
      <c r="H251">
        <v>8.0521999999999991</v>
      </c>
      <c r="I251">
        <v>9.6239000000000008</v>
      </c>
      <c r="J251">
        <v>5.1599000000000004</v>
      </c>
      <c r="K251">
        <v>11.719099999999999</v>
      </c>
      <c r="L251">
        <v>6.2084999999999999</v>
      </c>
      <c r="M251">
        <v>6.7195</v>
      </c>
      <c r="N251">
        <v>12.101599999999999</v>
      </c>
      <c r="R251">
        <v>8.4440000000000008</v>
      </c>
      <c r="S251">
        <v>11.6126</v>
      </c>
      <c r="T251">
        <v>12.3536</v>
      </c>
      <c r="U251">
        <v>9.8695000000000004</v>
      </c>
      <c r="W251">
        <v>10.9838</v>
      </c>
      <c r="X251">
        <v>8.4947999999999997</v>
      </c>
      <c r="AB251">
        <v>8.2553999999999998</v>
      </c>
      <c r="AD251">
        <v>9.5344999999999995</v>
      </c>
      <c r="AE251">
        <v>10.911</v>
      </c>
      <c r="AF251">
        <v>6.2084999999999999</v>
      </c>
    </row>
    <row r="252" spans="1:32" x14ac:dyDescent="0.35">
      <c r="A252" s="1">
        <v>39021</v>
      </c>
      <c r="B252">
        <v>10.930300000000001</v>
      </c>
      <c r="C252">
        <v>10.531700000000001</v>
      </c>
      <c r="D252">
        <v>10.434699999999999</v>
      </c>
      <c r="E252">
        <v>9.3437000000000001</v>
      </c>
      <c r="F252">
        <v>19.061900000000001</v>
      </c>
      <c r="G252">
        <v>10.4579</v>
      </c>
      <c r="H252">
        <v>8.5115999999999996</v>
      </c>
      <c r="I252">
        <v>9.7054000000000009</v>
      </c>
      <c r="J252">
        <v>5.4652000000000003</v>
      </c>
      <c r="K252">
        <v>11.6419</v>
      </c>
      <c r="L252">
        <v>6.5110999999999999</v>
      </c>
      <c r="M252">
        <v>7.2103999999999999</v>
      </c>
      <c r="N252">
        <v>12.1069</v>
      </c>
      <c r="R252">
        <v>8.6821999999999999</v>
      </c>
      <c r="S252">
        <v>12.3528</v>
      </c>
      <c r="T252">
        <v>12.4809</v>
      </c>
      <c r="U252">
        <v>10.1059</v>
      </c>
      <c r="W252">
        <v>10.557700000000001</v>
      </c>
      <c r="X252">
        <v>8.5114999999999998</v>
      </c>
      <c r="AB252">
        <v>8.7192000000000007</v>
      </c>
      <c r="AD252">
        <v>9.3238000000000003</v>
      </c>
      <c r="AE252">
        <v>11.1959</v>
      </c>
      <c r="AF252">
        <v>6.5110999999999999</v>
      </c>
    </row>
    <row r="253" spans="1:32" x14ac:dyDescent="0.35">
      <c r="A253" s="1">
        <v>39051</v>
      </c>
      <c r="B253">
        <v>11.1035</v>
      </c>
      <c r="C253">
        <v>10.901999999999999</v>
      </c>
      <c r="D253">
        <v>10.4169</v>
      </c>
      <c r="E253">
        <v>9.3991000000000007</v>
      </c>
      <c r="F253">
        <v>19.630299999999998</v>
      </c>
      <c r="G253">
        <v>10.4383</v>
      </c>
      <c r="H253">
        <v>8.4369999999999994</v>
      </c>
      <c r="I253">
        <v>9.8069000000000006</v>
      </c>
      <c r="J253">
        <v>5.7023000000000001</v>
      </c>
      <c r="K253">
        <v>11.659700000000001</v>
      </c>
      <c r="L253">
        <v>6.4539999999999997</v>
      </c>
      <c r="M253">
        <v>7.3650000000000002</v>
      </c>
      <c r="N253">
        <v>12.053900000000001</v>
      </c>
      <c r="R253">
        <v>8.8514999999999997</v>
      </c>
      <c r="S253">
        <v>13.261200000000001</v>
      </c>
      <c r="T253">
        <v>12.4781</v>
      </c>
      <c r="U253">
        <v>10.150700000000001</v>
      </c>
      <c r="W253">
        <v>10.6662</v>
      </c>
      <c r="X253">
        <v>8.7115000000000009</v>
      </c>
      <c r="AB253">
        <v>8.6814</v>
      </c>
      <c r="AD253">
        <v>9.6260999999999992</v>
      </c>
      <c r="AE253">
        <v>11.571999999999999</v>
      </c>
      <c r="AF253">
        <v>6.4539999999999997</v>
      </c>
    </row>
    <row r="254" spans="1:32" x14ac:dyDescent="0.35">
      <c r="A254" s="1">
        <v>39080</v>
      </c>
      <c r="B254">
        <v>11.350999999999999</v>
      </c>
      <c r="C254">
        <v>10.980700000000001</v>
      </c>
      <c r="D254">
        <v>10.8466</v>
      </c>
      <c r="E254">
        <v>9.6928999999999998</v>
      </c>
      <c r="F254">
        <v>19.958500000000001</v>
      </c>
      <c r="G254">
        <v>10.5989</v>
      </c>
      <c r="H254">
        <v>8.7532999999999994</v>
      </c>
      <c r="I254">
        <v>9.8672000000000004</v>
      </c>
      <c r="J254">
        <v>5.6323999999999996</v>
      </c>
      <c r="K254">
        <v>11.5389</v>
      </c>
      <c r="L254">
        <v>6.6088000000000005</v>
      </c>
      <c r="M254">
        <v>7.5242000000000004</v>
      </c>
      <c r="N254">
        <v>11.954000000000001</v>
      </c>
      <c r="R254">
        <v>8.7518999999999991</v>
      </c>
      <c r="S254">
        <v>13.218</v>
      </c>
      <c r="T254">
        <v>12.623699999999999</v>
      </c>
      <c r="U254">
        <v>10.2522</v>
      </c>
      <c r="W254">
        <v>11.340400000000001</v>
      </c>
      <c r="X254">
        <v>8.8371999999999993</v>
      </c>
      <c r="AB254">
        <v>8.7780000000000005</v>
      </c>
      <c r="AD254">
        <v>9.3366000000000007</v>
      </c>
      <c r="AE254">
        <v>11.773</v>
      </c>
      <c r="AF254">
        <v>6.6088000000000005</v>
      </c>
    </row>
    <row r="255" spans="1:32" x14ac:dyDescent="0.35">
      <c r="A255" s="1">
        <v>39113</v>
      </c>
      <c r="B255">
        <v>10.8146</v>
      </c>
      <c r="C255">
        <v>10.653600000000001</v>
      </c>
      <c r="D255">
        <v>10.4839</v>
      </c>
      <c r="E255">
        <v>9.3615999999999993</v>
      </c>
      <c r="F255">
        <v>19.9421</v>
      </c>
      <c r="G255">
        <v>9.9987999999999992</v>
      </c>
      <c r="H255">
        <v>8.4238</v>
      </c>
      <c r="I255">
        <v>9.6456999999999997</v>
      </c>
      <c r="J255">
        <v>5.4816000000000003</v>
      </c>
      <c r="K255">
        <v>10.7753</v>
      </c>
      <c r="L255">
        <v>6.4495000000000005</v>
      </c>
      <c r="M255">
        <v>7.1855000000000002</v>
      </c>
      <c r="N255">
        <v>10.9932</v>
      </c>
      <c r="R255">
        <v>8.5932999999999993</v>
      </c>
      <c r="S255">
        <v>12.763299999999999</v>
      </c>
      <c r="T255">
        <v>12.4815</v>
      </c>
      <c r="U255">
        <v>10.017099999999999</v>
      </c>
      <c r="W255">
        <v>10.8108</v>
      </c>
      <c r="X255">
        <v>8.4611000000000001</v>
      </c>
      <c r="AB255">
        <v>8.8460000000000001</v>
      </c>
      <c r="AD255">
        <v>9.1167999999999996</v>
      </c>
      <c r="AE255">
        <v>11.4457</v>
      </c>
      <c r="AF255">
        <v>6.4495000000000005</v>
      </c>
    </row>
    <row r="256" spans="1:32" x14ac:dyDescent="0.35">
      <c r="A256" s="1">
        <v>39141</v>
      </c>
      <c r="B256">
        <v>10.6929</v>
      </c>
      <c r="C256">
        <v>10.3119</v>
      </c>
      <c r="D256">
        <v>10.401199999999999</v>
      </c>
      <c r="E256">
        <v>9.2396999999999991</v>
      </c>
      <c r="F256">
        <v>19.568000000000001</v>
      </c>
      <c r="G256">
        <v>9.5676000000000005</v>
      </c>
      <c r="H256">
        <v>8.5993999999999993</v>
      </c>
      <c r="I256">
        <v>9.5809999999999995</v>
      </c>
      <c r="J256">
        <v>5.4436999999999998</v>
      </c>
      <c r="K256">
        <v>10.6355</v>
      </c>
      <c r="L256">
        <v>6.4333999999999998</v>
      </c>
      <c r="M256">
        <v>7.2824</v>
      </c>
      <c r="N256">
        <v>10.7965</v>
      </c>
      <c r="R256">
        <v>8.5831999999999997</v>
      </c>
      <c r="S256">
        <v>12.168799999999999</v>
      </c>
      <c r="T256">
        <v>12.285500000000001</v>
      </c>
      <c r="U256">
        <v>9.9533000000000005</v>
      </c>
      <c r="W256">
        <v>10.7089</v>
      </c>
      <c r="X256">
        <v>8.5538000000000007</v>
      </c>
      <c r="AB256">
        <v>8.3764000000000003</v>
      </c>
      <c r="AD256">
        <v>9.0991</v>
      </c>
      <c r="AE256">
        <v>11.168799999999999</v>
      </c>
      <c r="AF256">
        <v>6.4333999999999998</v>
      </c>
    </row>
    <row r="257" spans="1:32" x14ac:dyDescent="0.35">
      <c r="A257" s="1">
        <v>39171</v>
      </c>
      <c r="B257">
        <v>10.82</v>
      </c>
      <c r="C257">
        <v>10.4564</v>
      </c>
      <c r="D257">
        <v>10.5921</v>
      </c>
      <c r="E257">
        <v>9.1877999999999993</v>
      </c>
      <c r="F257">
        <v>19.8245</v>
      </c>
      <c r="G257">
        <v>9.7163000000000004</v>
      </c>
      <c r="H257">
        <v>8.3293999999999997</v>
      </c>
      <c r="I257">
        <v>9.7250999999999994</v>
      </c>
      <c r="J257">
        <v>5.7423000000000002</v>
      </c>
      <c r="K257">
        <v>10.6517</v>
      </c>
      <c r="L257">
        <v>6.5441000000000003</v>
      </c>
      <c r="M257">
        <v>7.5106000000000002</v>
      </c>
      <c r="N257">
        <v>10.641</v>
      </c>
      <c r="R257">
        <v>8.6786999999999992</v>
      </c>
      <c r="S257">
        <v>12.3162</v>
      </c>
      <c r="T257">
        <v>12.3743</v>
      </c>
      <c r="U257">
        <v>10.1226</v>
      </c>
      <c r="W257">
        <v>11.0722</v>
      </c>
      <c r="X257">
        <v>8.6913</v>
      </c>
      <c r="AB257">
        <v>8.3400999999999996</v>
      </c>
      <c r="AD257">
        <v>8.9779999999999998</v>
      </c>
      <c r="AE257">
        <v>11.4046</v>
      </c>
      <c r="AF257">
        <v>6.5441000000000003</v>
      </c>
    </row>
    <row r="258" spans="1:32" x14ac:dyDescent="0.35">
      <c r="A258" s="1">
        <v>39202</v>
      </c>
      <c r="B258">
        <v>10.9246</v>
      </c>
      <c r="C258">
        <v>10.8217</v>
      </c>
      <c r="D258">
        <v>9.4428999999999998</v>
      </c>
      <c r="E258">
        <v>9.0291999999999994</v>
      </c>
      <c r="F258">
        <v>19.604299999999999</v>
      </c>
      <c r="G258">
        <v>9.9835999999999991</v>
      </c>
      <c r="H258">
        <v>7.6937999999999995</v>
      </c>
      <c r="I258">
        <v>9.8887999999999998</v>
      </c>
      <c r="J258">
        <v>6.0552999999999999</v>
      </c>
      <c r="K258">
        <v>11.0444</v>
      </c>
      <c r="L258">
        <v>6.4931000000000001</v>
      </c>
      <c r="M258">
        <v>7.4878</v>
      </c>
      <c r="N258">
        <v>11.134</v>
      </c>
      <c r="R258">
        <v>8.7597000000000005</v>
      </c>
      <c r="S258">
        <v>12.4396</v>
      </c>
      <c r="T258">
        <v>12.707000000000001</v>
      </c>
      <c r="U258">
        <v>10.3134</v>
      </c>
      <c r="W258">
        <v>8.8340999999999994</v>
      </c>
      <c r="X258">
        <v>8.7939000000000007</v>
      </c>
      <c r="AB258">
        <v>8.4047999999999998</v>
      </c>
      <c r="AD258">
        <v>10.1774</v>
      </c>
      <c r="AE258">
        <v>11.5814</v>
      </c>
      <c r="AF258">
        <v>6.4931000000000001</v>
      </c>
    </row>
    <row r="259" spans="1:32" x14ac:dyDescent="0.35">
      <c r="A259" s="1">
        <v>39233</v>
      </c>
      <c r="B259">
        <v>11.163500000000001</v>
      </c>
      <c r="C259">
        <v>11.279299999999999</v>
      </c>
      <c r="D259">
        <v>9.5913000000000004</v>
      </c>
      <c r="E259">
        <v>9.4133999999999993</v>
      </c>
      <c r="F259">
        <v>19.659500000000001</v>
      </c>
      <c r="G259">
        <v>10.273899999999999</v>
      </c>
      <c r="H259">
        <v>7.9518000000000004</v>
      </c>
      <c r="I259">
        <v>10.052899999999999</v>
      </c>
      <c r="J259">
        <v>6.1688000000000001</v>
      </c>
      <c r="K259">
        <v>11.0235</v>
      </c>
      <c r="L259">
        <v>6.8464999999999998</v>
      </c>
      <c r="M259">
        <v>7.6626000000000003</v>
      </c>
      <c r="N259">
        <v>11.071300000000001</v>
      </c>
      <c r="R259">
        <v>9.0870999999999995</v>
      </c>
      <c r="S259">
        <v>12.861800000000001</v>
      </c>
      <c r="T259">
        <v>12.529299999999999</v>
      </c>
      <c r="U259">
        <v>10.3887</v>
      </c>
      <c r="W259">
        <v>9.1021000000000001</v>
      </c>
      <c r="X259">
        <v>8.9558</v>
      </c>
      <c r="AB259">
        <v>9.1486999999999998</v>
      </c>
      <c r="AD259">
        <v>10.3177</v>
      </c>
      <c r="AE259">
        <v>11.828099999999999</v>
      </c>
      <c r="AF259">
        <v>6.8464999999999998</v>
      </c>
    </row>
    <row r="260" spans="1:32" x14ac:dyDescent="0.35">
      <c r="A260" s="1">
        <v>39262</v>
      </c>
      <c r="B260">
        <v>11.226100000000001</v>
      </c>
      <c r="C260">
        <v>11.416499999999999</v>
      </c>
      <c r="D260">
        <v>9.4554000000000009</v>
      </c>
      <c r="E260">
        <v>9.3308999999999997</v>
      </c>
      <c r="F260">
        <v>18.6129</v>
      </c>
      <c r="G260">
        <v>10.103300000000001</v>
      </c>
      <c r="H260">
        <v>8.1509</v>
      </c>
      <c r="I260">
        <v>10.086399999999999</v>
      </c>
      <c r="J260">
        <v>6.3118999999999996</v>
      </c>
      <c r="K260">
        <v>10.8515</v>
      </c>
      <c r="L260">
        <v>6.7544000000000004</v>
      </c>
      <c r="M260">
        <v>7.7975000000000003</v>
      </c>
      <c r="N260">
        <v>10.631499999999999</v>
      </c>
      <c r="R260">
        <v>8.8655000000000008</v>
      </c>
      <c r="S260">
        <v>12.6608</v>
      </c>
      <c r="T260">
        <v>12.150600000000001</v>
      </c>
      <c r="U260">
        <v>10.509499999999999</v>
      </c>
      <c r="W260">
        <v>9.0650999999999993</v>
      </c>
      <c r="X260">
        <v>8.6652000000000005</v>
      </c>
      <c r="AB260">
        <v>9.0191999999999997</v>
      </c>
      <c r="AD260">
        <v>10.9229</v>
      </c>
      <c r="AE260">
        <v>11.4975</v>
      </c>
      <c r="AF260">
        <v>6.7544000000000004</v>
      </c>
    </row>
    <row r="261" spans="1:32" x14ac:dyDescent="0.35">
      <c r="A261" s="1">
        <v>39294</v>
      </c>
      <c r="B261">
        <v>10.972</v>
      </c>
      <c r="C261">
        <v>11.219200000000001</v>
      </c>
      <c r="D261">
        <v>9.1661999999999999</v>
      </c>
      <c r="E261">
        <v>8.9717000000000002</v>
      </c>
      <c r="F261">
        <v>17.842700000000001</v>
      </c>
      <c r="G261">
        <v>9.7073</v>
      </c>
      <c r="H261">
        <v>7.8055000000000003</v>
      </c>
      <c r="I261">
        <v>10.074199999999999</v>
      </c>
      <c r="J261">
        <v>6.1341000000000001</v>
      </c>
      <c r="K261">
        <v>10.270199999999999</v>
      </c>
      <c r="L261">
        <v>6.5412999999999997</v>
      </c>
      <c r="M261">
        <v>7.8388999999999998</v>
      </c>
      <c r="N261">
        <v>10.3154</v>
      </c>
      <c r="R261">
        <v>8.9118999999999993</v>
      </c>
      <c r="S261">
        <v>11.958299999999999</v>
      </c>
      <c r="T261">
        <v>11.4686</v>
      </c>
      <c r="U261">
        <v>10.522600000000001</v>
      </c>
      <c r="W261">
        <v>8.8347999999999995</v>
      </c>
      <c r="X261">
        <v>8.6227</v>
      </c>
      <c r="AB261">
        <v>8.6934000000000005</v>
      </c>
      <c r="AD261">
        <v>11.0945</v>
      </c>
      <c r="AE261">
        <v>10.648</v>
      </c>
      <c r="AF261">
        <v>6.5412999999999997</v>
      </c>
    </row>
    <row r="262" spans="1:32" x14ac:dyDescent="0.35">
      <c r="A262" s="1">
        <v>39325</v>
      </c>
      <c r="B262">
        <v>10.979800000000001</v>
      </c>
      <c r="C262">
        <v>11.351900000000001</v>
      </c>
      <c r="D262">
        <v>9.3483999999999998</v>
      </c>
      <c r="E262">
        <v>8.8139000000000003</v>
      </c>
      <c r="F262">
        <v>18.402999999999999</v>
      </c>
      <c r="G262">
        <v>9.5130999999999997</v>
      </c>
      <c r="H262">
        <v>7.5141</v>
      </c>
      <c r="I262">
        <v>9.9105000000000008</v>
      </c>
      <c r="J262">
        <v>6.0103</v>
      </c>
      <c r="K262">
        <v>10.3474</v>
      </c>
      <c r="L262">
        <v>6.6341000000000001</v>
      </c>
      <c r="M262">
        <v>7.8480999999999996</v>
      </c>
      <c r="N262">
        <v>10.3432</v>
      </c>
      <c r="R262">
        <v>8.5297000000000001</v>
      </c>
      <c r="S262">
        <v>12.0166</v>
      </c>
      <c r="T262">
        <v>11.7057</v>
      </c>
      <c r="U262">
        <v>10.4549</v>
      </c>
      <c r="W262">
        <v>9.0920000000000005</v>
      </c>
      <c r="X262">
        <v>8.7752999999999997</v>
      </c>
      <c r="AB262">
        <v>8.9305000000000003</v>
      </c>
      <c r="AD262">
        <v>11.2782</v>
      </c>
      <c r="AE262">
        <v>10.5846</v>
      </c>
      <c r="AF262">
        <v>6.6341000000000001</v>
      </c>
    </row>
    <row r="263" spans="1:32" x14ac:dyDescent="0.35">
      <c r="A263" s="1">
        <v>39353</v>
      </c>
      <c r="B263">
        <v>11.3299</v>
      </c>
      <c r="C263">
        <v>11.6267</v>
      </c>
      <c r="D263">
        <v>9.5858000000000008</v>
      </c>
      <c r="E263">
        <v>8.9560999999999993</v>
      </c>
      <c r="F263">
        <v>18.672899999999998</v>
      </c>
      <c r="G263">
        <v>9.4369999999999994</v>
      </c>
      <c r="H263">
        <v>7.7427999999999999</v>
      </c>
      <c r="I263">
        <v>10.067299999999999</v>
      </c>
      <c r="J263">
        <v>6.3814000000000002</v>
      </c>
      <c r="K263">
        <v>10.835100000000001</v>
      </c>
      <c r="L263">
        <v>6.7902000000000005</v>
      </c>
      <c r="M263">
        <v>8.3922000000000008</v>
      </c>
      <c r="N263">
        <v>10.668900000000001</v>
      </c>
      <c r="R263">
        <v>8.4756999999999998</v>
      </c>
      <c r="S263">
        <v>12.603899999999999</v>
      </c>
      <c r="T263">
        <v>12.3247</v>
      </c>
      <c r="U263">
        <v>10.696400000000001</v>
      </c>
      <c r="W263">
        <v>9.3377999999999997</v>
      </c>
      <c r="X263">
        <v>8.8666</v>
      </c>
      <c r="AB263">
        <v>8.5606000000000009</v>
      </c>
      <c r="AD263">
        <v>11.193199999999999</v>
      </c>
      <c r="AE263">
        <v>11.034000000000001</v>
      </c>
      <c r="AF263">
        <v>6.7914000000000003</v>
      </c>
    </row>
    <row r="264" spans="1:32" x14ac:dyDescent="0.35">
      <c r="A264" s="1">
        <v>39386</v>
      </c>
      <c r="B264">
        <v>11.3714</v>
      </c>
      <c r="C264">
        <v>11.9398</v>
      </c>
      <c r="D264">
        <v>9.8126999999999995</v>
      </c>
      <c r="E264">
        <v>9.0778999999999996</v>
      </c>
      <c r="F264">
        <v>19.206900000000001</v>
      </c>
      <c r="G264">
        <v>9.3892000000000007</v>
      </c>
      <c r="H264">
        <v>7.8247999999999998</v>
      </c>
      <c r="I264">
        <v>10.1076</v>
      </c>
      <c r="J264">
        <v>6.6411999999999995</v>
      </c>
      <c r="K264">
        <v>10.6023</v>
      </c>
      <c r="L264">
        <v>6.9976000000000003</v>
      </c>
      <c r="M264">
        <v>8.5488999999999997</v>
      </c>
      <c r="N264">
        <v>10.5924</v>
      </c>
      <c r="R264">
        <v>8.6624999999999996</v>
      </c>
      <c r="S264">
        <v>13.916</v>
      </c>
      <c r="T264">
        <v>12.245799999999999</v>
      </c>
      <c r="U264">
        <v>10.660500000000001</v>
      </c>
      <c r="W264">
        <v>9.5718999999999994</v>
      </c>
      <c r="X264">
        <v>9.2347999999999999</v>
      </c>
      <c r="AB264">
        <v>8.7557000000000009</v>
      </c>
      <c r="AD264">
        <v>10.5968</v>
      </c>
      <c r="AE264">
        <v>11.524699999999999</v>
      </c>
      <c r="AF264">
        <v>6.9988999999999999</v>
      </c>
    </row>
    <row r="265" spans="1:32" x14ac:dyDescent="0.35">
      <c r="A265" s="1">
        <v>39416</v>
      </c>
      <c r="B265">
        <v>10.9762</v>
      </c>
      <c r="C265">
        <v>10.868600000000001</v>
      </c>
      <c r="D265">
        <v>10.0657</v>
      </c>
      <c r="E265">
        <v>8.5058000000000007</v>
      </c>
      <c r="F265">
        <v>18.088899999999999</v>
      </c>
      <c r="G265">
        <v>8.9374000000000002</v>
      </c>
      <c r="H265">
        <v>7.1645000000000003</v>
      </c>
      <c r="I265">
        <v>9.5923999999999996</v>
      </c>
      <c r="J265">
        <v>6.2831000000000001</v>
      </c>
      <c r="K265">
        <v>10.6325</v>
      </c>
      <c r="L265">
        <v>6.7031999999999998</v>
      </c>
      <c r="M265">
        <v>8.1285000000000007</v>
      </c>
      <c r="N265">
        <v>10.622</v>
      </c>
      <c r="R265">
        <v>8.2906999999999993</v>
      </c>
      <c r="S265">
        <v>12.798400000000001</v>
      </c>
      <c r="T265">
        <v>12.721500000000001</v>
      </c>
      <c r="U265">
        <v>10.1165</v>
      </c>
      <c r="W265">
        <v>9.8733000000000004</v>
      </c>
      <c r="X265">
        <v>9.3057999999999996</v>
      </c>
      <c r="AB265">
        <v>8.3193999999999999</v>
      </c>
      <c r="AD265">
        <v>10.2134</v>
      </c>
      <c r="AE265">
        <v>10.7445</v>
      </c>
      <c r="AF265">
        <v>6.7058999999999997</v>
      </c>
    </row>
    <row r="266" spans="1:32" x14ac:dyDescent="0.35">
      <c r="A266" s="1">
        <v>39447</v>
      </c>
      <c r="B266">
        <v>11.043799999999999</v>
      </c>
      <c r="C266">
        <v>11.016400000000001</v>
      </c>
      <c r="D266">
        <v>10.1852</v>
      </c>
      <c r="E266">
        <v>8.4040999999999997</v>
      </c>
      <c r="F266">
        <v>17.730499999999999</v>
      </c>
      <c r="G266">
        <v>8.8674999999999997</v>
      </c>
      <c r="H266">
        <v>7.2992999999999997</v>
      </c>
      <c r="I266">
        <v>9.5830000000000002</v>
      </c>
      <c r="J266">
        <v>6.58</v>
      </c>
      <c r="K266">
        <v>10.514699999999999</v>
      </c>
      <c r="L266">
        <v>6.8067000000000002</v>
      </c>
      <c r="M266">
        <v>8.2760999999999996</v>
      </c>
      <c r="N266">
        <v>10.2498</v>
      </c>
      <c r="R266">
        <v>8.3140000000000001</v>
      </c>
      <c r="S266">
        <v>13.1608</v>
      </c>
      <c r="T266">
        <v>12.7662</v>
      </c>
      <c r="U266">
        <v>10.096500000000001</v>
      </c>
      <c r="W266">
        <v>10.076599999999999</v>
      </c>
      <c r="X266">
        <v>9.7314000000000007</v>
      </c>
      <c r="AB266">
        <v>8.0440000000000005</v>
      </c>
      <c r="AD266">
        <v>10.4489</v>
      </c>
      <c r="AE266">
        <v>10.5077</v>
      </c>
      <c r="AF266">
        <v>6.8067000000000002</v>
      </c>
    </row>
    <row r="267" spans="1:32" x14ac:dyDescent="0.35">
      <c r="A267" s="1">
        <v>39478</v>
      </c>
      <c r="B267">
        <v>9.7301000000000002</v>
      </c>
      <c r="C267">
        <v>8.9875000000000007</v>
      </c>
      <c r="D267">
        <v>9.0737000000000005</v>
      </c>
      <c r="E267">
        <v>7.5457000000000001</v>
      </c>
      <c r="F267">
        <v>15.9185</v>
      </c>
      <c r="G267">
        <v>7.7503000000000002</v>
      </c>
      <c r="H267">
        <v>6.4640000000000004</v>
      </c>
      <c r="I267">
        <v>8.3033999999999999</v>
      </c>
      <c r="J267">
        <v>5.3696000000000002</v>
      </c>
      <c r="K267">
        <v>9.3745999999999992</v>
      </c>
      <c r="L267">
        <v>6.1055000000000001</v>
      </c>
      <c r="M267">
        <v>7.3403999999999998</v>
      </c>
      <c r="N267">
        <v>9.1658000000000008</v>
      </c>
      <c r="R267">
        <v>7.8292999999999999</v>
      </c>
      <c r="S267">
        <v>10.751799999999999</v>
      </c>
      <c r="T267">
        <v>11.2081</v>
      </c>
      <c r="U267">
        <v>8.5</v>
      </c>
      <c r="W267">
        <v>8.9132999999999996</v>
      </c>
      <c r="X267">
        <v>8.5833999999999993</v>
      </c>
      <c r="AB267">
        <v>7.8692000000000002</v>
      </c>
      <c r="AD267">
        <v>7.9676999999999998</v>
      </c>
      <c r="AE267">
        <v>9.6676000000000002</v>
      </c>
      <c r="AF267">
        <v>6.1055000000000001</v>
      </c>
    </row>
    <row r="268" spans="1:32" x14ac:dyDescent="0.35">
      <c r="A268" s="1">
        <v>39507</v>
      </c>
      <c r="B268">
        <v>9.8451000000000004</v>
      </c>
      <c r="C268">
        <v>8.7851999999999997</v>
      </c>
      <c r="D268">
        <v>9.9833999999999996</v>
      </c>
      <c r="E268">
        <v>7.4648000000000003</v>
      </c>
      <c r="F268">
        <v>16.221900000000002</v>
      </c>
      <c r="G268">
        <v>7.6809000000000003</v>
      </c>
      <c r="H268">
        <v>6.5308999999999999</v>
      </c>
      <c r="I268">
        <v>8.3085000000000004</v>
      </c>
      <c r="J268">
        <v>5.7539999999999996</v>
      </c>
      <c r="K268">
        <v>9.1621000000000006</v>
      </c>
      <c r="L268">
        <v>5.7979000000000003</v>
      </c>
      <c r="M268">
        <v>7.6456</v>
      </c>
      <c r="N268">
        <v>8.9835999999999991</v>
      </c>
      <c r="R268">
        <v>7.7277000000000005</v>
      </c>
      <c r="S268">
        <v>9.8873999999999995</v>
      </c>
      <c r="T268">
        <v>11.2193</v>
      </c>
      <c r="U268">
        <v>8.5373999999999999</v>
      </c>
      <c r="W268">
        <v>10.735099999999999</v>
      </c>
      <c r="X268">
        <v>8.4664000000000001</v>
      </c>
      <c r="AB268">
        <v>7.5122999999999998</v>
      </c>
      <c r="AD268">
        <v>7.8334000000000001</v>
      </c>
      <c r="AE268">
        <v>9.3865999999999996</v>
      </c>
      <c r="AF268">
        <v>5.7979000000000003</v>
      </c>
    </row>
    <row r="269" spans="1:32" x14ac:dyDescent="0.35">
      <c r="A269" s="1">
        <v>39538</v>
      </c>
      <c r="B269">
        <v>9.5907999999999998</v>
      </c>
      <c r="C269">
        <v>8.5731000000000002</v>
      </c>
      <c r="D269">
        <v>9.6948000000000008</v>
      </c>
      <c r="E269">
        <v>7.2794999999999996</v>
      </c>
      <c r="F269">
        <v>16.875499999999999</v>
      </c>
      <c r="G269">
        <v>7.4993999999999996</v>
      </c>
      <c r="H269">
        <v>6.2582000000000004</v>
      </c>
      <c r="I269">
        <v>8.2873000000000001</v>
      </c>
      <c r="J269">
        <v>5.3159999999999998</v>
      </c>
      <c r="K269">
        <v>8.8953000000000007</v>
      </c>
      <c r="L269">
        <v>5.7087000000000003</v>
      </c>
      <c r="M269">
        <v>7.2603</v>
      </c>
      <c r="N269">
        <v>8.8172999999999995</v>
      </c>
      <c r="R269">
        <v>7.7097999999999995</v>
      </c>
      <c r="S269">
        <v>9.8184000000000005</v>
      </c>
      <c r="T269">
        <v>11.6404</v>
      </c>
      <c r="U269">
        <v>8.5250000000000004</v>
      </c>
      <c r="W269">
        <v>10.0853</v>
      </c>
      <c r="X269">
        <v>8.5296000000000003</v>
      </c>
      <c r="AB269">
        <v>7.5677000000000003</v>
      </c>
      <c r="AD269">
        <v>8.0798000000000005</v>
      </c>
      <c r="AE269">
        <v>9.5444999999999993</v>
      </c>
      <c r="AF269">
        <v>5.7087000000000003</v>
      </c>
    </row>
    <row r="270" spans="1:32" x14ac:dyDescent="0.35">
      <c r="A270" s="1">
        <v>39568</v>
      </c>
      <c r="B270">
        <v>9.8702000000000005</v>
      </c>
      <c r="C270">
        <v>9.1942000000000004</v>
      </c>
      <c r="D270">
        <v>10.157299999999999</v>
      </c>
      <c r="E270">
        <v>7.6051000000000002</v>
      </c>
      <c r="F270">
        <v>17.557099999999998</v>
      </c>
      <c r="G270">
        <v>7.7582000000000004</v>
      </c>
      <c r="H270">
        <v>6.7033000000000005</v>
      </c>
      <c r="I270">
        <v>8.4069000000000003</v>
      </c>
      <c r="J270">
        <v>5.6879</v>
      </c>
      <c r="K270">
        <v>9.0980000000000008</v>
      </c>
      <c r="L270">
        <v>5.9039999999999999</v>
      </c>
      <c r="M270">
        <v>7.5540000000000003</v>
      </c>
      <c r="N270">
        <v>8.9591999999999992</v>
      </c>
      <c r="R270">
        <v>7.8527000000000005</v>
      </c>
      <c r="S270">
        <v>10.5892</v>
      </c>
      <c r="T270">
        <v>11.292300000000001</v>
      </c>
      <c r="U270">
        <v>8.6386000000000003</v>
      </c>
      <c r="W270">
        <v>10.876899999999999</v>
      </c>
      <c r="X270">
        <v>8.6784999999999997</v>
      </c>
      <c r="AB270">
        <v>7.8445999999999998</v>
      </c>
      <c r="AD270">
        <v>8.8236000000000008</v>
      </c>
      <c r="AE270">
        <v>9.7378999999999998</v>
      </c>
      <c r="AF270">
        <v>5.9039999999999999</v>
      </c>
    </row>
    <row r="271" spans="1:32" x14ac:dyDescent="0.35">
      <c r="A271" s="1">
        <v>39598</v>
      </c>
      <c r="B271">
        <v>10.042400000000001</v>
      </c>
      <c r="C271">
        <v>9.6963000000000008</v>
      </c>
      <c r="D271">
        <v>10.2324</v>
      </c>
      <c r="E271">
        <v>7.6284999999999998</v>
      </c>
      <c r="F271">
        <v>17.515899999999998</v>
      </c>
      <c r="G271">
        <v>7.8331999999999997</v>
      </c>
      <c r="H271">
        <v>6.7971000000000004</v>
      </c>
      <c r="I271">
        <v>8.5973000000000006</v>
      </c>
      <c r="J271">
        <v>5.6021999999999998</v>
      </c>
      <c r="K271">
        <v>9.1478000000000002</v>
      </c>
      <c r="L271">
        <v>5.9896000000000003</v>
      </c>
      <c r="M271">
        <v>7.8459000000000003</v>
      </c>
      <c r="N271">
        <v>9.0940999999999992</v>
      </c>
      <c r="R271">
        <v>8.0528999999999993</v>
      </c>
      <c r="S271">
        <v>10.9641</v>
      </c>
      <c r="T271">
        <v>11.3034</v>
      </c>
      <c r="U271">
        <v>8.8277000000000001</v>
      </c>
      <c r="W271">
        <v>10.977600000000001</v>
      </c>
      <c r="X271">
        <v>8.8835999999999995</v>
      </c>
      <c r="AB271">
        <v>7.3699000000000003</v>
      </c>
      <c r="AD271">
        <v>9.5245999999999995</v>
      </c>
      <c r="AE271">
        <v>9.7146000000000008</v>
      </c>
      <c r="AF271">
        <v>5.9896000000000003</v>
      </c>
    </row>
    <row r="272" spans="1:32" x14ac:dyDescent="0.35">
      <c r="A272" s="1">
        <v>39629</v>
      </c>
      <c r="B272">
        <v>9.4582999999999995</v>
      </c>
      <c r="C272">
        <v>8.8310999999999993</v>
      </c>
      <c r="D272">
        <v>9.6533999999999995</v>
      </c>
      <c r="E272">
        <v>7.2855999999999996</v>
      </c>
      <c r="F272">
        <v>16.582000000000001</v>
      </c>
      <c r="G272">
        <v>7.4043000000000001</v>
      </c>
      <c r="H272">
        <v>6.6852999999999998</v>
      </c>
      <c r="I272">
        <v>7.9073000000000002</v>
      </c>
      <c r="J272">
        <v>5.3423999999999996</v>
      </c>
      <c r="K272">
        <v>9.0846999999999998</v>
      </c>
      <c r="L272">
        <v>5.758</v>
      </c>
      <c r="M272">
        <v>7.6962999999999999</v>
      </c>
      <c r="N272">
        <v>9.0877999999999997</v>
      </c>
      <c r="R272">
        <v>7.6414</v>
      </c>
      <c r="S272">
        <v>10.115</v>
      </c>
      <c r="T272">
        <v>10.616899999999999</v>
      </c>
      <c r="U272">
        <v>7.9998000000000005</v>
      </c>
      <c r="W272">
        <v>10.325699999999999</v>
      </c>
      <c r="X272">
        <v>8.8610000000000007</v>
      </c>
      <c r="AB272">
        <v>7.2496999999999998</v>
      </c>
      <c r="AD272">
        <v>8.4817999999999998</v>
      </c>
      <c r="AE272">
        <v>8.8103999999999996</v>
      </c>
      <c r="AF272">
        <v>5.758</v>
      </c>
    </row>
    <row r="273" spans="1:32" x14ac:dyDescent="0.35">
      <c r="A273" s="1">
        <v>39660</v>
      </c>
      <c r="B273">
        <v>9.3710000000000004</v>
      </c>
      <c r="C273">
        <v>8.7110000000000003</v>
      </c>
      <c r="D273">
        <v>9.5237999999999996</v>
      </c>
      <c r="E273">
        <v>7.3535000000000004</v>
      </c>
      <c r="F273">
        <v>16.713899999999999</v>
      </c>
      <c r="G273">
        <v>7.3295000000000003</v>
      </c>
      <c r="H273">
        <v>6.8239999999999998</v>
      </c>
      <c r="I273">
        <v>7.8182999999999998</v>
      </c>
      <c r="J273">
        <v>4.5983000000000001</v>
      </c>
      <c r="K273">
        <v>9.2844999999999995</v>
      </c>
      <c r="L273">
        <v>5.6388999999999996</v>
      </c>
      <c r="M273">
        <v>6.7638999999999996</v>
      </c>
      <c r="N273">
        <v>9.2550000000000008</v>
      </c>
      <c r="R273">
        <v>7.7961</v>
      </c>
      <c r="S273">
        <v>9.5672999999999995</v>
      </c>
      <c r="T273">
        <v>10.715299999999999</v>
      </c>
      <c r="U273">
        <v>7.8590999999999998</v>
      </c>
      <c r="W273">
        <v>10.292300000000001</v>
      </c>
      <c r="X273">
        <v>8.5944000000000003</v>
      </c>
      <c r="AB273">
        <v>7.2968999999999999</v>
      </c>
      <c r="AD273">
        <v>8.4179999999999993</v>
      </c>
      <c r="AE273">
        <v>8.9712999999999994</v>
      </c>
      <c r="AF273">
        <v>5.6388999999999996</v>
      </c>
    </row>
    <row r="274" spans="1:32" x14ac:dyDescent="0.35">
      <c r="A274" s="1">
        <v>39689</v>
      </c>
      <c r="B274">
        <v>9.4794999999999998</v>
      </c>
      <c r="C274">
        <v>8.8882999999999992</v>
      </c>
      <c r="D274">
        <v>9.8228000000000009</v>
      </c>
      <c r="E274">
        <v>7.7774999999999999</v>
      </c>
      <c r="F274">
        <v>16.996400000000001</v>
      </c>
      <c r="G274">
        <v>7.6943999999999999</v>
      </c>
      <c r="H274">
        <v>7.2988999999999997</v>
      </c>
      <c r="I274">
        <v>7.8795000000000002</v>
      </c>
      <c r="J274">
        <v>4.5600000000000005</v>
      </c>
      <c r="K274">
        <v>9.4271999999999991</v>
      </c>
      <c r="L274">
        <v>5.7812999999999999</v>
      </c>
      <c r="M274">
        <v>6.4904000000000002</v>
      </c>
      <c r="N274">
        <v>9.3636999999999997</v>
      </c>
      <c r="R274">
        <v>7.8809000000000005</v>
      </c>
      <c r="S274">
        <v>9.9176000000000002</v>
      </c>
      <c r="T274">
        <v>11.185700000000001</v>
      </c>
      <c r="U274">
        <v>7.8997999999999999</v>
      </c>
      <c r="W274">
        <v>10.557600000000001</v>
      </c>
      <c r="X274">
        <v>8.8985000000000003</v>
      </c>
      <c r="AB274">
        <v>7.9336000000000002</v>
      </c>
      <c r="AD274">
        <v>8.7415000000000003</v>
      </c>
      <c r="AE274">
        <v>9.2942999999999998</v>
      </c>
      <c r="AF274">
        <v>5.7812999999999999</v>
      </c>
    </row>
    <row r="275" spans="1:32" x14ac:dyDescent="0.35">
      <c r="A275" s="1">
        <v>39721</v>
      </c>
      <c r="B275">
        <v>7.6424000000000003</v>
      </c>
      <c r="C275">
        <v>7.5903</v>
      </c>
      <c r="D275">
        <v>9.4880999999999993</v>
      </c>
      <c r="E275">
        <v>4.5366999999999997</v>
      </c>
      <c r="F275">
        <v>16.252800000000001</v>
      </c>
      <c r="G275">
        <v>6.9767999999999999</v>
      </c>
      <c r="H275">
        <v>7.2617000000000003</v>
      </c>
      <c r="I275">
        <v>6.9620999999999995</v>
      </c>
      <c r="J275">
        <v>4.0579999999999998</v>
      </c>
      <c r="K275">
        <v>8.7592999999999996</v>
      </c>
      <c r="L275">
        <v>5.3265000000000002</v>
      </c>
      <c r="M275">
        <v>5.2998000000000003</v>
      </c>
      <c r="N275">
        <v>8.7255000000000003</v>
      </c>
      <c r="R275">
        <v>7.1576000000000004</v>
      </c>
      <c r="S275">
        <v>8.7972000000000001</v>
      </c>
      <c r="T275">
        <v>11.122</v>
      </c>
      <c r="U275">
        <v>6.9039999999999999</v>
      </c>
      <c r="W275">
        <v>10.152100000000001</v>
      </c>
      <c r="X275">
        <v>8.2925000000000004</v>
      </c>
      <c r="AB275">
        <v>7.3486000000000002</v>
      </c>
      <c r="AD275">
        <v>7.0526999999999997</v>
      </c>
      <c r="AE275">
        <v>8.6076999999999995</v>
      </c>
      <c r="AF275">
        <v>5.3265000000000002</v>
      </c>
    </row>
    <row r="276" spans="1:32" x14ac:dyDescent="0.35">
      <c r="A276" s="1">
        <v>39752</v>
      </c>
      <c r="B276">
        <v>7.0815999999999999</v>
      </c>
      <c r="C276">
        <v>6.3440000000000003</v>
      </c>
      <c r="D276">
        <v>8.8018000000000001</v>
      </c>
      <c r="E276">
        <v>4.1249000000000002</v>
      </c>
      <c r="F276">
        <v>14.413</v>
      </c>
      <c r="G276">
        <v>6.3498000000000001</v>
      </c>
      <c r="H276">
        <v>7.2762000000000002</v>
      </c>
      <c r="I276">
        <v>5.8995999999999995</v>
      </c>
      <c r="J276">
        <v>3.6105999999999998</v>
      </c>
      <c r="K276">
        <v>7.9447999999999999</v>
      </c>
      <c r="L276">
        <v>5.1738999999999997</v>
      </c>
      <c r="M276">
        <v>4.5662000000000003</v>
      </c>
      <c r="N276">
        <v>8.1311</v>
      </c>
      <c r="R276">
        <v>6.5202</v>
      </c>
      <c r="S276">
        <v>7.1905000000000001</v>
      </c>
      <c r="T276">
        <v>10.316599999999999</v>
      </c>
      <c r="U276">
        <v>5.6722000000000001</v>
      </c>
      <c r="W276">
        <v>9.3180999999999994</v>
      </c>
      <c r="X276">
        <v>7.9774000000000003</v>
      </c>
      <c r="AB276">
        <v>6.5442999999999998</v>
      </c>
      <c r="AD276">
        <v>6.1764000000000001</v>
      </c>
      <c r="AE276">
        <v>7.8136999999999999</v>
      </c>
      <c r="AF276">
        <v>5.1738999999999997</v>
      </c>
    </row>
    <row r="277" spans="1:32" x14ac:dyDescent="0.35">
      <c r="A277" s="1">
        <v>39780</v>
      </c>
      <c r="B277">
        <v>6.4987000000000004</v>
      </c>
      <c r="C277">
        <v>5.8635000000000002</v>
      </c>
      <c r="D277">
        <v>8.5824999999999996</v>
      </c>
      <c r="E277">
        <v>3.9144000000000001</v>
      </c>
      <c r="F277">
        <v>13.686500000000001</v>
      </c>
      <c r="G277">
        <v>6.2074999999999996</v>
      </c>
      <c r="H277">
        <v>7.4606000000000003</v>
      </c>
      <c r="I277">
        <v>5.8672000000000004</v>
      </c>
      <c r="J277">
        <v>3.6042000000000001</v>
      </c>
      <c r="K277">
        <v>7.1151</v>
      </c>
      <c r="L277">
        <v>5.3779000000000003</v>
      </c>
      <c r="M277">
        <v>4.6074999999999999</v>
      </c>
      <c r="N277">
        <v>7.6783999999999999</v>
      </c>
      <c r="R277">
        <v>6.5434999999999999</v>
      </c>
      <c r="S277">
        <v>6.5698999999999996</v>
      </c>
      <c r="T277">
        <v>10.400600000000001</v>
      </c>
      <c r="U277">
        <v>5.6048999999999998</v>
      </c>
      <c r="W277">
        <v>9.0008999999999997</v>
      </c>
      <c r="X277">
        <v>7.8437000000000001</v>
      </c>
      <c r="AB277">
        <v>6.3962000000000003</v>
      </c>
      <c r="AD277">
        <v>5.5681000000000003</v>
      </c>
      <c r="AE277">
        <v>7.7161</v>
      </c>
      <c r="AF277">
        <v>5.3779000000000003</v>
      </c>
    </row>
    <row r="278" spans="1:32" x14ac:dyDescent="0.35">
      <c r="A278" s="1">
        <v>39813</v>
      </c>
      <c r="B278">
        <v>7.1744000000000003</v>
      </c>
      <c r="C278">
        <v>6.1658999999999997</v>
      </c>
      <c r="D278">
        <v>8.6172000000000004</v>
      </c>
      <c r="E278">
        <v>6.8878000000000004</v>
      </c>
      <c r="F278">
        <v>14.0753</v>
      </c>
      <c r="G278">
        <v>6.1774000000000004</v>
      </c>
      <c r="H278">
        <v>7.8178000000000001</v>
      </c>
      <c r="I278">
        <v>6.2180999999999997</v>
      </c>
      <c r="J278">
        <v>3.5709999999999997</v>
      </c>
      <c r="K278">
        <v>7.8982999999999999</v>
      </c>
      <c r="L278">
        <v>5.3087</v>
      </c>
      <c r="M278">
        <v>4.9179000000000004</v>
      </c>
      <c r="N278">
        <v>8.0670000000000002</v>
      </c>
      <c r="R278">
        <v>6.8258999999999999</v>
      </c>
      <c r="S278">
        <v>6.8418000000000001</v>
      </c>
      <c r="T278">
        <v>10.064500000000001</v>
      </c>
      <c r="U278">
        <v>5.9549000000000003</v>
      </c>
      <c r="W278">
        <v>9.0513999999999992</v>
      </c>
      <c r="X278">
        <v>8.0914000000000001</v>
      </c>
      <c r="AB278">
        <v>6.7016999999999998</v>
      </c>
      <c r="AD278">
        <v>6.6051000000000002</v>
      </c>
      <c r="AE278">
        <v>8.2187000000000001</v>
      </c>
      <c r="AF278">
        <v>5.3087</v>
      </c>
    </row>
    <row r="279" spans="1:32" x14ac:dyDescent="0.35">
      <c r="A279" s="1">
        <v>39843</v>
      </c>
      <c r="B279">
        <v>7.4904999999999999</v>
      </c>
      <c r="C279">
        <v>6.835</v>
      </c>
      <c r="D279">
        <v>8.0571999999999999</v>
      </c>
      <c r="E279">
        <v>7.2952000000000004</v>
      </c>
      <c r="F279">
        <v>13.549300000000001</v>
      </c>
      <c r="G279">
        <v>5.8083</v>
      </c>
      <c r="H279">
        <v>10.4368</v>
      </c>
      <c r="I279">
        <v>6.3532999999999999</v>
      </c>
      <c r="J279">
        <v>4.79</v>
      </c>
      <c r="K279">
        <v>7.3532999999999999</v>
      </c>
      <c r="L279">
        <v>5.1124999999999998</v>
      </c>
      <c r="M279">
        <v>5.9924999999999997</v>
      </c>
      <c r="N279">
        <v>7.3201999999999998</v>
      </c>
      <c r="R279">
        <v>6.7298</v>
      </c>
      <c r="S279">
        <v>6.5617000000000001</v>
      </c>
      <c r="T279">
        <v>9.1469000000000005</v>
      </c>
      <c r="U279">
        <v>6.1997</v>
      </c>
      <c r="W279">
        <v>8.5389999999999997</v>
      </c>
      <c r="X279">
        <v>7.6428000000000003</v>
      </c>
      <c r="AB279">
        <v>6.5027999999999997</v>
      </c>
      <c r="AD279">
        <v>11.7273</v>
      </c>
      <c r="AE279">
        <v>7.9679000000000002</v>
      </c>
      <c r="AF279">
        <v>5.1124999999999998</v>
      </c>
    </row>
    <row r="280" spans="1:32" x14ac:dyDescent="0.35">
      <c r="A280" s="1">
        <v>39871</v>
      </c>
      <c r="B280">
        <v>7.1696</v>
      </c>
      <c r="C280">
        <v>6.8680000000000003</v>
      </c>
      <c r="D280">
        <v>7.7565999999999997</v>
      </c>
      <c r="E280">
        <v>8.0076999999999998</v>
      </c>
      <c r="F280">
        <v>13.2331</v>
      </c>
      <c r="G280">
        <v>5.7351000000000001</v>
      </c>
      <c r="H280">
        <v>14.028499999999999</v>
      </c>
      <c r="I280">
        <v>6.1416000000000004</v>
      </c>
      <c r="J280">
        <v>4.7813999999999997</v>
      </c>
      <c r="K280">
        <v>6.2949999999999999</v>
      </c>
      <c r="L280">
        <v>5.0617999999999999</v>
      </c>
      <c r="M280">
        <v>6.2472000000000003</v>
      </c>
      <c r="N280">
        <v>6.5568999999999997</v>
      </c>
      <c r="R280">
        <v>6.72</v>
      </c>
      <c r="S280">
        <v>6.4382999999999999</v>
      </c>
      <c r="T280">
        <v>8.4451999999999998</v>
      </c>
      <c r="U280">
        <v>5.9432999999999998</v>
      </c>
      <c r="W280">
        <v>8.2918000000000003</v>
      </c>
      <c r="X280">
        <v>7.3594999999999997</v>
      </c>
      <c r="AB280">
        <v>6.8723999999999998</v>
      </c>
      <c r="AD280">
        <v>13.1686</v>
      </c>
      <c r="AE280">
        <v>7.5491000000000001</v>
      </c>
      <c r="AF280">
        <v>5.0617999999999999</v>
      </c>
    </row>
    <row r="281" spans="1:32" x14ac:dyDescent="0.35">
      <c r="A281" s="1">
        <v>39903</v>
      </c>
      <c r="B281">
        <v>7.4444999999999997</v>
      </c>
      <c r="C281">
        <v>7.5651999999999999</v>
      </c>
      <c r="D281">
        <v>7.8649000000000004</v>
      </c>
      <c r="E281">
        <v>8.1296999999999997</v>
      </c>
      <c r="F281">
        <v>13.561299999999999</v>
      </c>
      <c r="G281">
        <v>5.6530000000000005</v>
      </c>
      <c r="H281">
        <v>13.760199999999999</v>
      </c>
      <c r="I281">
        <v>6.4577</v>
      </c>
      <c r="J281">
        <v>5.1436000000000002</v>
      </c>
      <c r="K281">
        <v>6.7106000000000003</v>
      </c>
      <c r="L281">
        <v>5.0881999999999996</v>
      </c>
      <c r="M281">
        <v>6.9920999999999998</v>
      </c>
      <c r="N281">
        <v>6.8215000000000003</v>
      </c>
      <c r="R281">
        <v>6.8878000000000004</v>
      </c>
      <c r="S281">
        <v>6.9370000000000003</v>
      </c>
      <c r="T281">
        <v>8.4055</v>
      </c>
      <c r="U281">
        <v>6.3129</v>
      </c>
      <c r="W281">
        <v>8.3963000000000001</v>
      </c>
      <c r="X281">
        <v>7.1176000000000004</v>
      </c>
      <c r="AB281">
        <v>7.4901999999999997</v>
      </c>
      <c r="AD281">
        <v>15.386699999999999</v>
      </c>
      <c r="AE281">
        <v>8.0098000000000003</v>
      </c>
      <c r="AF281">
        <v>5.0881999999999996</v>
      </c>
    </row>
    <row r="282" spans="1:32" x14ac:dyDescent="0.35">
      <c r="A282" s="1">
        <v>39933</v>
      </c>
      <c r="B282">
        <v>8.0617000000000001</v>
      </c>
      <c r="C282">
        <v>8.6137999999999995</v>
      </c>
      <c r="D282">
        <v>8.0676000000000005</v>
      </c>
      <c r="E282">
        <v>9.4160000000000004</v>
      </c>
      <c r="F282">
        <v>14.9703</v>
      </c>
      <c r="G282">
        <v>6.3760000000000003</v>
      </c>
      <c r="H282">
        <v>16.912299999999998</v>
      </c>
      <c r="I282">
        <v>7.8167</v>
      </c>
      <c r="J282">
        <v>5.6018999999999997</v>
      </c>
      <c r="K282">
        <v>6.6980000000000004</v>
      </c>
      <c r="L282">
        <v>5.0698999999999996</v>
      </c>
      <c r="M282">
        <v>8.4130000000000003</v>
      </c>
      <c r="N282">
        <v>6.6962999999999999</v>
      </c>
      <c r="R282">
        <v>7.8911999999999995</v>
      </c>
      <c r="S282">
        <v>7.5994999999999999</v>
      </c>
      <c r="T282">
        <v>8.8420000000000005</v>
      </c>
      <c r="U282">
        <v>7.8438999999999997</v>
      </c>
      <c r="W282">
        <v>8.5343</v>
      </c>
      <c r="X282">
        <v>7.0015999999999998</v>
      </c>
      <c r="AB282">
        <v>8.3809000000000005</v>
      </c>
      <c r="AD282">
        <v>15.1934</v>
      </c>
      <c r="AE282">
        <v>8.5088000000000008</v>
      </c>
      <c r="AF282">
        <v>5.0698999999999996</v>
      </c>
    </row>
    <row r="283" spans="1:32" x14ac:dyDescent="0.35">
      <c r="A283" s="1">
        <v>39962</v>
      </c>
      <c r="B283">
        <v>8.4983000000000004</v>
      </c>
      <c r="C283">
        <v>8.7866</v>
      </c>
      <c r="D283">
        <v>8.3465000000000007</v>
      </c>
      <c r="E283">
        <v>9.3361000000000001</v>
      </c>
      <c r="F283">
        <v>15.678900000000001</v>
      </c>
      <c r="G283">
        <v>6.3437000000000001</v>
      </c>
      <c r="H283">
        <v>16.980899999999998</v>
      </c>
      <c r="I283">
        <v>8.1681000000000008</v>
      </c>
      <c r="J283">
        <v>6.2587000000000002</v>
      </c>
      <c r="K283">
        <v>7.0728999999999997</v>
      </c>
      <c r="L283">
        <v>5.0510000000000002</v>
      </c>
      <c r="M283">
        <v>9.3414000000000001</v>
      </c>
      <c r="N283">
        <v>7.0094000000000003</v>
      </c>
      <c r="R283">
        <v>8.1045999999999996</v>
      </c>
      <c r="S283">
        <v>7.9009999999999998</v>
      </c>
      <c r="T283">
        <v>9.2950999999999997</v>
      </c>
      <c r="U283">
        <v>8.2463999999999995</v>
      </c>
      <c r="W283">
        <v>8.9529999999999994</v>
      </c>
      <c r="X283">
        <v>7.0822000000000003</v>
      </c>
      <c r="AB283">
        <v>7.7304000000000004</v>
      </c>
      <c r="AD283">
        <v>15.322800000000001</v>
      </c>
      <c r="AE283">
        <v>8.7327999999999992</v>
      </c>
      <c r="AF283">
        <v>5.0510000000000002</v>
      </c>
    </row>
    <row r="284" spans="1:32" x14ac:dyDescent="0.35">
      <c r="A284" s="1">
        <v>39994</v>
      </c>
      <c r="B284">
        <v>8.3939000000000004</v>
      </c>
      <c r="C284">
        <v>8.9448000000000008</v>
      </c>
      <c r="D284">
        <v>8.3827999999999996</v>
      </c>
      <c r="E284">
        <v>8.9261999999999997</v>
      </c>
      <c r="F284">
        <v>15.7521</v>
      </c>
      <c r="G284">
        <v>6.3342999999999998</v>
      </c>
      <c r="H284">
        <v>14.290699999999999</v>
      </c>
      <c r="I284">
        <v>8.2316000000000003</v>
      </c>
      <c r="J284">
        <v>5.9646999999999997</v>
      </c>
      <c r="K284">
        <v>7.1715999999999998</v>
      </c>
      <c r="L284">
        <v>5.1505999999999998</v>
      </c>
      <c r="M284">
        <v>9.2101000000000006</v>
      </c>
      <c r="N284">
        <v>7.2141000000000002</v>
      </c>
      <c r="R284">
        <v>8.4807000000000006</v>
      </c>
      <c r="S284">
        <v>8.1572999999999993</v>
      </c>
      <c r="T284">
        <v>9.1915999999999993</v>
      </c>
      <c r="U284">
        <v>8.1963000000000008</v>
      </c>
      <c r="W284">
        <v>9.0457999999999998</v>
      </c>
      <c r="X284">
        <v>7.3838999999999997</v>
      </c>
      <c r="AB284">
        <v>7.8579999999999997</v>
      </c>
      <c r="AD284">
        <v>14.9777</v>
      </c>
      <c r="AE284">
        <v>8.4475999999999996</v>
      </c>
      <c r="AF284">
        <v>5.1505999999999998</v>
      </c>
    </row>
    <row r="285" spans="1:32" x14ac:dyDescent="0.35">
      <c r="A285" s="1">
        <v>40025</v>
      </c>
      <c r="B285">
        <v>8.9677000000000007</v>
      </c>
      <c r="C285">
        <v>9.4799000000000007</v>
      </c>
      <c r="D285">
        <v>8.7690000000000001</v>
      </c>
      <c r="E285">
        <v>9.4991000000000003</v>
      </c>
      <c r="F285">
        <v>16.363700000000001</v>
      </c>
      <c r="G285">
        <v>6.6089000000000002</v>
      </c>
      <c r="H285">
        <v>15.230700000000001</v>
      </c>
      <c r="I285">
        <v>8.6096000000000004</v>
      </c>
      <c r="J285">
        <v>6.1891999999999996</v>
      </c>
      <c r="K285">
        <v>7.6212999999999997</v>
      </c>
      <c r="L285">
        <v>5.2949999999999999</v>
      </c>
      <c r="M285">
        <v>10.2689</v>
      </c>
      <c r="N285">
        <v>7.6395</v>
      </c>
      <c r="R285">
        <v>9.0129000000000001</v>
      </c>
      <c r="S285">
        <v>8.5561000000000007</v>
      </c>
      <c r="T285">
        <v>9.7448999999999995</v>
      </c>
      <c r="U285">
        <v>8.5455000000000005</v>
      </c>
      <c r="W285">
        <v>9.4637999999999991</v>
      </c>
      <c r="X285">
        <v>7.4645000000000001</v>
      </c>
      <c r="AB285">
        <v>8.5185999999999993</v>
      </c>
      <c r="AD285">
        <v>15.4175</v>
      </c>
      <c r="AE285">
        <v>8.6819000000000006</v>
      </c>
      <c r="AF285">
        <v>5.2949999999999999</v>
      </c>
    </row>
    <row r="286" spans="1:32" x14ac:dyDescent="0.35">
      <c r="A286" s="1">
        <v>40056</v>
      </c>
      <c r="B286">
        <v>9.0908999999999995</v>
      </c>
      <c r="C286">
        <v>9.5597999999999992</v>
      </c>
      <c r="D286">
        <v>8.8424999999999994</v>
      </c>
      <c r="E286">
        <v>9.4085000000000001</v>
      </c>
      <c r="F286">
        <v>17.288900000000002</v>
      </c>
      <c r="G286">
        <v>6.8688000000000002</v>
      </c>
      <c r="H286">
        <v>13.9903</v>
      </c>
      <c r="I286">
        <v>8.9334000000000007</v>
      </c>
      <c r="J286">
        <v>6.3513000000000002</v>
      </c>
      <c r="K286">
        <v>7.7530000000000001</v>
      </c>
      <c r="L286">
        <v>5.3182999999999998</v>
      </c>
      <c r="M286">
        <v>10.2165</v>
      </c>
      <c r="N286">
        <v>7.7091000000000003</v>
      </c>
      <c r="R286">
        <v>9.3312000000000008</v>
      </c>
      <c r="S286">
        <v>8.7996999999999996</v>
      </c>
      <c r="T286">
        <v>9.7074999999999996</v>
      </c>
      <c r="U286">
        <v>8.8729999999999993</v>
      </c>
      <c r="W286">
        <v>9.4863</v>
      </c>
      <c r="X286">
        <v>7.6474000000000002</v>
      </c>
      <c r="AB286">
        <v>8.4402000000000008</v>
      </c>
      <c r="AD286">
        <v>14.7126</v>
      </c>
      <c r="AE286">
        <v>8.8887</v>
      </c>
      <c r="AF286">
        <v>5.3182999999999998</v>
      </c>
    </row>
    <row r="287" spans="1:32" x14ac:dyDescent="0.35">
      <c r="A287" s="1">
        <v>40086</v>
      </c>
      <c r="B287">
        <v>8.9802999999999997</v>
      </c>
      <c r="C287">
        <v>9.6610999999999994</v>
      </c>
      <c r="D287">
        <v>8.9533000000000005</v>
      </c>
      <c r="E287">
        <v>9.4281000000000006</v>
      </c>
      <c r="F287">
        <v>17.722999999999999</v>
      </c>
      <c r="G287">
        <v>7.2222999999999997</v>
      </c>
      <c r="H287">
        <v>12.9863</v>
      </c>
      <c r="I287">
        <v>9.1471</v>
      </c>
      <c r="J287">
        <v>6.6897000000000002</v>
      </c>
      <c r="K287">
        <v>7.7755000000000001</v>
      </c>
      <c r="L287">
        <v>5.4561000000000002</v>
      </c>
      <c r="M287">
        <v>10.3032</v>
      </c>
      <c r="N287">
        <v>7.7918000000000003</v>
      </c>
      <c r="R287">
        <v>9.5053000000000001</v>
      </c>
      <c r="S287">
        <v>9.1187000000000005</v>
      </c>
      <c r="T287">
        <v>9.8109999999999999</v>
      </c>
      <c r="U287">
        <v>9.1105</v>
      </c>
      <c r="W287">
        <v>9.6829000000000001</v>
      </c>
      <c r="X287">
        <v>7.8257000000000003</v>
      </c>
      <c r="AB287">
        <v>8.6166999999999998</v>
      </c>
      <c r="AD287">
        <v>13.1221</v>
      </c>
      <c r="AE287">
        <v>9.2257999999999996</v>
      </c>
      <c r="AF287">
        <v>5.4561000000000002</v>
      </c>
    </row>
    <row r="288" spans="1:32" x14ac:dyDescent="0.35">
      <c r="A288" s="1">
        <v>40116</v>
      </c>
      <c r="B288">
        <v>8.8117999999999999</v>
      </c>
      <c r="C288">
        <v>9.0739999999999998</v>
      </c>
      <c r="D288">
        <v>8.9778000000000002</v>
      </c>
      <c r="E288">
        <v>9.1199999999999992</v>
      </c>
      <c r="F288">
        <v>17.370200000000001</v>
      </c>
      <c r="G288">
        <v>6.9771999999999998</v>
      </c>
      <c r="H288">
        <v>12.530100000000001</v>
      </c>
      <c r="I288">
        <v>8.9057999999999993</v>
      </c>
      <c r="J288">
        <v>6.6978</v>
      </c>
      <c r="K288">
        <v>7.5506000000000002</v>
      </c>
      <c r="L288">
        <v>5.3521999999999998</v>
      </c>
      <c r="M288">
        <v>9.6888000000000005</v>
      </c>
      <c r="N288">
        <v>7.5366999999999997</v>
      </c>
      <c r="R288">
        <v>9.2698</v>
      </c>
      <c r="S288">
        <v>9.1225000000000005</v>
      </c>
      <c r="T288">
        <v>9.7812000000000001</v>
      </c>
      <c r="U288">
        <v>8.8646999999999991</v>
      </c>
      <c r="W288">
        <v>9.7291000000000007</v>
      </c>
      <c r="X288">
        <v>7.5881999999999996</v>
      </c>
      <c r="AB288">
        <v>8.5053999999999998</v>
      </c>
      <c r="AD288">
        <v>10.597200000000001</v>
      </c>
      <c r="AE288">
        <v>8.6082000000000001</v>
      </c>
      <c r="AF288">
        <v>5.3521999999999998</v>
      </c>
    </row>
    <row r="289" spans="1:32" x14ac:dyDescent="0.35">
      <c r="A289" s="1">
        <v>40147</v>
      </c>
      <c r="B289">
        <v>8.9524000000000008</v>
      </c>
      <c r="C289">
        <v>9.1613000000000007</v>
      </c>
      <c r="D289">
        <v>9.1785999999999994</v>
      </c>
      <c r="E289">
        <v>8.9337</v>
      </c>
      <c r="F289">
        <v>17.277699999999999</v>
      </c>
      <c r="G289">
        <v>6.9634999999999998</v>
      </c>
      <c r="H289">
        <v>11.3408</v>
      </c>
      <c r="I289">
        <v>9.2444000000000006</v>
      </c>
      <c r="J289">
        <v>6.7980999999999998</v>
      </c>
      <c r="K289">
        <v>7.9530000000000003</v>
      </c>
      <c r="L289">
        <v>5.4326999999999996</v>
      </c>
      <c r="M289">
        <v>10.311199999999999</v>
      </c>
      <c r="N289">
        <v>7.9157000000000002</v>
      </c>
      <c r="R289">
        <v>9.6061999999999994</v>
      </c>
      <c r="S289">
        <v>9.6243999999999996</v>
      </c>
      <c r="T289">
        <v>10.6122</v>
      </c>
      <c r="U289">
        <v>9.2362000000000002</v>
      </c>
      <c r="W289">
        <v>9.7818000000000005</v>
      </c>
      <c r="X289">
        <v>7.5820999999999996</v>
      </c>
      <c r="AB289">
        <v>8.6554000000000002</v>
      </c>
      <c r="AD289">
        <v>10.030200000000001</v>
      </c>
      <c r="AE289">
        <v>8.9879999999999995</v>
      </c>
      <c r="AF289">
        <v>5.4326999999999996</v>
      </c>
    </row>
    <row r="290" spans="1:32" x14ac:dyDescent="0.35">
      <c r="A290" s="1">
        <v>40178</v>
      </c>
      <c r="B290">
        <v>9.0996000000000006</v>
      </c>
      <c r="C290">
        <v>9.5489999999999995</v>
      </c>
      <c r="D290">
        <v>9.2521000000000004</v>
      </c>
      <c r="E290">
        <v>9.2681000000000004</v>
      </c>
      <c r="F290">
        <v>17.408799999999999</v>
      </c>
      <c r="G290">
        <v>7.2450000000000001</v>
      </c>
      <c r="H290">
        <v>12.0025</v>
      </c>
      <c r="I290">
        <v>9.2954000000000008</v>
      </c>
      <c r="J290">
        <v>6.8520000000000003</v>
      </c>
      <c r="K290">
        <v>8.2884999999999991</v>
      </c>
      <c r="L290">
        <v>5.5290999999999997</v>
      </c>
      <c r="M290">
        <v>10.4436</v>
      </c>
      <c r="N290">
        <v>8.2923000000000009</v>
      </c>
      <c r="R290">
        <v>9.3630999999999993</v>
      </c>
      <c r="S290">
        <v>9.8934999999999995</v>
      </c>
      <c r="T290">
        <v>10.434699999999999</v>
      </c>
      <c r="U290">
        <v>9.3567999999999998</v>
      </c>
      <c r="W290">
        <v>9.9893000000000001</v>
      </c>
      <c r="X290">
        <v>7.7442000000000002</v>
      </c>
      <c r="AB290">
        <v>8.7455999999999996</v>
      </c>
      <c r="AD290">
        <v>10.9497</v>
      </c>
      <c r="AE290">
        <v>9.2029999999999994</v>
      </c>
      <c r="AF290">
        <v>5.5290999999999997</v>
      </c>
    </row>
    <row r="291" spans="1:32" x14ac:dyDescent="0.35">
      <c r="A291" s="1">
        <v>40207</v>
      </c>
      <c r="B291">
        <v>8.0029000000000003</v>
      </c>
      <c r="C291">
        <v>7.9146000000000001</v>
      </c>
      <c r="D291">
        <v>8.798</v>
      </c>
      <c r="E291">
        <v>8.2273999999999994</v>
      </c>
      <c r="F291">
        <v>16.641500000000001</v>
      </c>
      <c r="G291">
        <v>6.7221000000000002</v>
      </c>
      <c r="H291">
        <v>9.1113</v>
      </c>
      <c r="I291">
        <v>8.5824999999999996</v>
      </c>
      <c r="J291">
        <v>5.2241</v>
      </c>
      <c r="K291">
        <v>7.5034000000000001</v>
      </c>
      <c r="L291">
        <v>5.2102000000000004</v>
      </c>
      <c r="M291">
        <v>7.9103000000000003</v>
      </c>
      <c r="N291">
        <v>7.3208000000000002</v>
      </c>
      <c r="R291">
        <v>8.4552999999999994</v>
      </c>
      <c r="S291">
        <v>8.8026</v>
      </c>
      <c r="T291">
        <v>9.9878999999999998</v>
      </c>
      <c r="U291">
        <v>8.6911000000000005</v>
      </c>
      <c r="W291">
        <v>9.3248999999999995</v>
      </c>
      <c r="X291">
        <v>7.2786</v>
      </c>
      <c r="AB291">
        <v>8.2805999999999997</v>
      </c>
      <c r="AD291">
        <v>7.0572999999999997</v>
      </c>
      <c r="AE291">
        <v>8.5741999999999994</v>
      </c>
      <c r="AF291">
        <v>5.2102000000000004</v>
      </c>
    </row>
    <row r="292" spans="1:32" x14ac:dyDescent="0.35">
      <c r="A292" s="1">
        <v>40235</v>
      </c>
      <c r="B292">
        <v>8.1004000000000005</v>
      </c>
      <c r="C292">
        <v>8.0607000000000006</v>
      </c>
      <c r="D292">
        <v>8.8432999999999993</v>
      </c>
      <c r="E292">
        <v>7.9444999999999997</v>
      </c>
      <c r="F292">
        <v>17.006699999999999</v>
      </c>
      <c r="G292">
        <v>6.8956999999999997</v>
      </c>
      <c r="H292">
        <v>8.0615000000000006</v>
      </c>
      <c r="I292">
        <v>8.6922999999999995</v>
      </c>
      <c r="J292">
        <v>5.3269000000000002</v>
      </c>
      <c r="K292">
        <v>7.5667999999999997</v>
      </c>
      <c r="L292">
        <v>5.3758999999999997</v>
      </c>
      <c r="M292">
        <v>7.9779999999999998</v>
      </c>
      <c r="N292">
        <v>7.3361999999999998</v>
      </c>
      <c r="R292">
        <v>8.6210000000000004</v>
      </c>
      <c r="S292">
        <v>8.9390999999999998</v>
      </c>
      <c r="T292">
        <v>10.246499999999999</v>
      </c>
      <c r="U292">
        <v>8.7754999999999992</v>
      </c>
      <c r="W292">
        <v>9.3935999999999993</v>
      </c>
      <c r="X292">
        <v>7.3372999999999999</v>
      </c>
      <c r="AB292">
        <v>8.0123999999999995</v>
      </c>
      <c r="AD292">
        <v>7.1497999999999999</v>
      </c>
      <c r="AE292">
        <v>8.8289000000000009</v>
      </c>
      <c r="AF292">
        <v>5.3758999999999997</v>
      </c>
    </row>
    <row r="293" spans="1:32" x14ac:dyDescent="0.35">
      <c r="A293" s="1">
        <v>40268</v>
      </c>
      <c r="B293">
        <v>8.4307999999999996</v>
      </c>
      <c r="C293">
        <v>8.5670000000000002</v>
      </c>
      <c r="D293">
        <v>9.1841000000000008</v>
      </c>
      <c r="E293">
        <v>8.2344000000000008</v>
      </c>
      <c r="F293">
        <v>17.535</v>
      </c>
      <c r="G293">
        <v>7.2229000000000001</v>
      </c>
      <c r="H293">
        <v>8.0981000000000005</v>
      </c>
      <c r="I293">
        <v>9.3048999999999999</v>
      </c>
      <c r="J293">
        <v>5.4984000000000002</v>
      </c>
      <c r="K293">
        <v>7.6657999999999999</v>
      </c>
      <c r="L293">
        <v>5.5247000000000002</v>
      </c>
      <c r="M293">
        <v>8.3059999999999992</v>
      </c>
      <c r="N293">
        <v>7.4478999999999997</v>
      </c>
      <c r="R293">
        <v>9.2169000000000008</v>
      </c>
      <c r="S293">
        <v>9.5301000000000009</v>
      </c>
      <c r="T293">
        <v>10.3933</v>
      </c>
      <c r="U293">
        <v>9.4190000000000005</v>
      </c>
      <c r="W293">
        <v>9.9179999999999993</v>
      </c>
      <c r="X293">
        <v>7.4703999999999997</v>
      </c>
      <c r="AB293">
        <v>8.3396000000000008</v>
      </c>
      <c r="AD293">
        <v>7.5888999999999998</v>
      </c>
      <c r="AE293">
        <v>9.3922000000000008</v>
      </c>
      <c r="AF293">
        <v>5.5397999999999996</v>
      </c>
    </row>
    <row r="294" spans="1:32" x14ac:dyDescent="0.35">
      <c r="A294" s="1">
        <v>40298</v>
      </c>
      <c r="B294">
        <v>8.1920000000000002</v>
      </c>
      <c r="C294">
        <v>8.1953999999999994</v>
      </c>
      <c r="D294">
        <v>9.0422999999999991</v>
      </c>
      <c r="E294">
        <v>7.9733000000000001</v>
      </c>
      <c r="F294">
        <v>17.100200000000001</v>
      </c>
      <c r="G294">
        <v>7.3456000000000001</v>
      </c>
      <c r="H294">
        <v>7.3548999999999998</v>
      </c>
      <c r="I294">
        <v>8.7888999999999999</v>
      </c>
      <c r="J294">
        <v>5.4805999999999999</v>
      </c>
      <c r="K294">
        <v>7.4317000000000002</v>
      </c>
      <c r="L294">
        <v>5.4245000000000001</v>
      </c>
      <c r="M294">
        <v>7.5972</v>
      </c>
      <c r="N294">
        <v>7.2869000000000002</v>
      </c>
      <c r="R294">
        <v>8.8206000000000007</v>
      </c>
      <c r="S294">
        <v>9.4108000000000001</v>
      </c>
      <c r="T294">
        <v>9.9817</v>
      </c>
      <c r="U294">
        <v>8.8307000000000002</v>
      </c>
      <c r="W294">
        <v>9.7604000000000006</v>
      </c>
      <c r="X294">
        <v>7.4669999999999996</v>
      </c>
      <c r="Y294">
        <v>5.2134999999999998</v>
      </c>
      <c r="Z294">
        <v>8.1201000000000008</v>
      </c>
      <c r="AA294">
        <v>8.9687000000000001</v>
      </c>
      <c r="AB294">
        <v>8.4720999999999993</v>
      </c>
      <c r="AC294">
        <v>6.9066999999999998</v>
      </c>
      <c r="AD294">
        <v>6.7709999999999999</v>
      </c>
      <c r="AE294">
        <v>9.6723999999999997</v>
      </c>
      <c r="AF294">
        <v>5.4245000000000001</v>
      </c>
    </row>
    <row r="295" spans="1:32" x14ac:dyDescent="0.35">
      <c r="A295" s="1">
        <v>40329</v>
      </c>
      <c r="B295">
        <v>7.7256</v>
      </c>
      <c r="C295">
        <v>7.3319000000000001</v>
      </c>
      <c r="D295">
        <v>8.7407000000000004</v>
      </c>
      <c r="E295">
        <v>7.4703999999999997</v>
      </c>
      <c r="F295">
        <v>16.479099999999999</v>
      </c>
      <c r="G295">
        <v>7.0163000000000002</v>
      </c>
      <c r="H295">
        <v>6.8964999999999996</v>
      </c>
      <c r="I295">
        <v>8.1466999999999992</v>
      </c>
      <c r="J295">
        <v>4.9142999999999999</v>
      </c>
      <c r="K295">
        <v>6.9763000000000002</v>
      </c>
      <c r="L295">
        <v>5.3299000000000003</v>
      </c>
      <c r="M295">
        <v>7.0374999999999996</v>
      </c>
      <c r="N295">
        <v>6.8286999999999995</v>
      </c>
      <c r="R295">
        <v>8.4293999999999993</v>
      </c>
      <c r="S295">
        <v>8.0221</v>
      </c>
      <c r="T295">
        <v>9.6190999999999995</v>
      </c>
      <c r="U295">
        <v>8.0892999999999997</v>
      </c>
      <c r="W295">
        <v>9.4856999999999996</v>
      </c>
      <c r="X295">
        <v>7.3883000000000001</v>
      </c>
      <c r="Y295">
        <v>4.7130999999999998</v>
      </c>
      <c r="Z295">
        <v>7.5562000000000005</v>
      </c>
      <c r="AA295">
        <v>8.8057999999999996</v>
      </c>
      <c r="AB295">
        <v>7.8247</v>
      </c>
      <c r="AC295">
        <v>6.3823999999999996</v>
      </c>
      <c r="AD295">
        <v>6.1433</v>
      </c>
      <c r="AE295">
        <v>9.1828000000000003</v>
      </c>
      <c r="AF295">
        <v>5.3299000000000003</v>
      </c>
    </row>
    <row r="296" spans="1:32" x14ac:dyDescent="0.35">
      <c r="A296" s="1">
        <v>40359</v>
      </c>
      <c r="B296">
        <v>7.4592999999999998</v>
      </c>
      <c r="C296">
        <v>6.7885</v>
      </c>
      <c r="D296">
        <v>8.6450999999999993</v>
      </c>
      <c r="E296">
        <v>7.0757000000000003</v>
      </c>
      <c r="F296">
        <v>16.400200000000002</v>
      </c>
      <c r="G296">
        <v>6.7744999999999997</v>
      </c>
      <c r="H296">
        <v>6.5898000000000003</v>
      </c>
      <c r="I296">
        <v>7.7972000000000001</v>
      </c>
      <c r="J296">
        <v>4.7638999999999996</v>
      </c>
      <c r="K296">
        <v>6.9678000000000004</v>
      </c>
      <c r="L296">
        <v>5.2808999999999999</v>
      </c>
      <c r="M296">
        <v>6.7386999999999997</v>
      </c>
      <c r="N296">
        <v>6.8909000000000002</v>
      </c>
      <c r="R296">
        <v>7.9472000000000005</v>
      </c>
      <c r="S296">
        <v>7.4733000000000001</v>
      </c>
      <c r="T296">
        <v>9.6548999999999996</v>
      </c>
      <c r="U296">
        <v>7.7568999999999999</v>
      </c>
      <c r="W296">
        <v>9.4644999999999992</v>
      </c>
      <c r="X296">
        <v>7.3558000000000003</v>
      </c>
      <c r="Y296">
        <v>4.5594999999999999</v>
      </c>
      <c r="Z296">
        <v>7.3079000000000001</v>
      </c>
      <c r="AA296">
        <v>8.3872999999999998</v>
      </c>
      <c r="AB296">
        <v>7.1153000000000004</v>
      </c>
      <c r="AC296">
        <v>6.3521000000000001</v>
      </c>
      <c r="AD296">
        <v>5.5084999999999997</v>
      </c>
      <c r="AE296">
        <v>8.6597000000000008</v>
      </c>
      <c r="AF296">
        <v>5.2808999999999999</v>
      </c>
    </row>
    <row r="297" spans="1:32" x14ac:dyDescent="0.35">
      <c r="A297" s="1">
        <v>40389</v>
      </c>
      <c r="B297">
        <v>7.7252999999999998</v>
      </c>
      <c r="C297">
        <v>7.0724</v>
      </c>
      <c r="D297">
        <v>8.7818000000000005</v>
      </c>
      <c r="E297">
        <v>7.2095000000000002</v>
      </c>
      <c r="F297">
        <v>16.827400000000001</v>
      </c>
      <c r="G297">
        <v>7.0736999999999997</v>
      </c>
      <c r="H297">
        <v>6.3762999999999996</v>
      </c>
      <c r="I297">
        <v>7.9766000000000004</v>
      </c>
      <c r="J297">
        <v>5.0739999999999998</v>
      </c>
      <c r="K297">
        <v>7.0712000000000002</v>
      </c>
      <c r="L297">
        <v>5.4326999999999996</v>
      </c>
      <c r="M297">
        <v>6.8265000000000002</v>
      </c>
      <c r="N297">
        <v>6.9074</v>
      </c>
      <c r="R297">
        <v>7.9615999999999998</v>
      </c>
      <c r="S297">
        <v>7.8331</v>
      </c>
      <c r="T297">
        <v>9.5795999999999992</v>
      </c>
      <c r="U297">
        <v>7.9852999999999996</v>
      </c>
      <c r="W297">
        <v>9.6425000000000001</v>
      </c>
      <c r="X297">
        <v>7.4132999999999996</v>
      </c>
      <c r="Y297">
        <v>4.8341000000000003</v>
      </c>
      <c r="Z297">
        <v>7.5945999999999998</v>
      </c>
      <c r="AA297">
        <v>8.1143000000000001</v>
      </c>
      <c r="AB297">
        <v>7.4048999999999996</v>
      </c>
      <c r="AC297">
        <v>6.3619000000000003</v>
      </c>
      <c r="AD297">
        <v>5.5194000000000001</v>
      </c>
      <c r="AE297">
        <v>8.9684000000000008</v>
      </c>
      <c r="AF297">
        <v>5.4326999999999996</v>
      </c>
    </row>
    <row r="298" spans="1:32" x14ac:dyDescent="0.35">
      <c r="A298" s="1">
        <v>40421</v>
      </c>
      <c r="B298">
        <v>7.4196999999999997</v>
      </c>
      <c r="C298">
        <v>6.4504999999999999</v>
      </c>
      <c r="D298">
        <v>8.6923999999999992</v>
      </c>
      <c r="E298">
        <v>6.9303999999999997</v>
      </c>
      <c r="F298">
        <v>16.523199999999999</v>
      </c>
      <c r="G298">
        <v>6.7565999999999997</v>
      </c>
      <c r="H298">
        <v>5.9947999999999997</v>
      </c>
      <c r="I298">
        <v>7.5288000000000004</v>
      </c>
      <c r="J298">
        <v>4.9359000000000002</v>
      </c>
      <c r="K298">
        <v>6.9131</v>
      </c>
      <c r="L298">
        <v>5.4451999999999998</v>
      </c>
      <c r="M298">
        <v>6.7158999999999995</v>
      </c>
      <c r="N298">
        <v>6.9596</v>
      </c>
      <c r="R298">
        <v>7.6234999999999999</v>
      </c>
      <c r="S298">
        <v>7.3757000000000001</v>
      </c>
      <c r="T298">
        <v>9.3353999999999999</v>
      </c>
      <c r="U298">
        <v>7.4964000000000004</v>
      </c>
      <c r="W298">
        <v>9.5958000000000006</v>
      </c>
      <c r="X298">
        <v>7.4367999999999999</v>
      </c>
      <c r="Y298">
        <v>4.7298</v>
      </c>
      <c r="Z298">
        <v>7.39</v>
      </c>
      <c r="AA298">
        <v>7.8128000000000002</v>
      </c>
      <c r="AB298">
        <v>7.4135</v>
      </c>
      <c r="AC298">
        <v>5.95</v>
      </c>
      <c r="AD298">
        <v>4.8834</v>
      </c>
      <c r="AE298">
        <v>8.7896999999999998</v>
      </c>
      <c r="AF298">
        <v>5.4451999999999998</v>
      </c>
    </row>
    <row r="299" spans="1:32" x14ac:dyDescent="0.35">
      <c r="A299" s="1">
        <v>40451</v>
      </c>
      <c r="B299">
        <v>7.9309000000000003</v>
      </c>
      <c r="C299">
        <v>7.2127999999999997</v>
      </c>
      <c r="D299">
        <v>9.0018999999999991</v>
      </c>
      <c r="E299">
        <v>7.3403999999999998</v>
      </c>
      <c r="F299">
        <v>17.2286</v>
      </c>
      <c r="G299">
        <v>6.9937000000000005</v>
      </c>
      <c r="H299">
        <v>6.1635</v>
      </c>
      <c r="I299">
        <v>8.0765999999999991</v>
      </c>
      <c r="J299">
        <v>5.3863000000000003</v>
      </c>
      <c r="K299">
        <v>7.4627999999999997</v>
      </c>
      <c r="L299">
        <v>5.5662000000000003</v>
      </c>
      <c r="M299">
        <v>7.3365999999999998</v>
      </c>
      <c r="N299">
        <v>7.4899000000000004</v>
      </c>
      <c r="R299">
        <v>7.8921999999999999</v>
      </c>
      <c r="S299">
        <v>8.1502999999999997</v>
      </c>
      <c r="T299">
        <v>9.6694999999999993</v>
      </c>
      <c r="U299">
        <v>8.1234999999999999</v>
      </c>
      <c r="W299">
        <v>9.8782999999999994</v>
      </c>
      <c r="X299">
        <v>7.4664999999999999</v>
      </c>
      <c r="Y299">
        <v>5.0956000000000001</v>
      </c>
      <c r="Z299">
        <v>7.6649000000000003</v>
      </c>
      <c r="AA299">
        <v>8.0484000000000009</v>
      </c>
      <c r="AB299">
        <v>8.2225000000000001</v>
      </c>
      <c r="AC299">
        <v>6.5090000000000003</v>
      </c>
      <c r="AD299">
        <v>5.5354999999999999</v>
      </c>
      <c r="AE299">
        <v>9.2500999999999998</v>
      </c>
      <c r="AF299">
        <v>5.5662000000000003</v>
      </c>
    </row>
    <row r="300" spans="1:32" x14ac:dyDescent="0.35">
      <c r="A300" s="1">
        <v>40480</v>
      </c>
      <c r="B300">
        <v>8.0208999999999993</v>
      </c>
      <c r="C300">
        <v>7.3731</v>
      </c>
      <c r="D300">
        <v>9.1183999999999994</v>
      </c>
      <c r="E300">
        <v>7.4057000000000004</v>
      </c>
      <c r="F300">
        <v>17.146599999999999</v>
      </c>
      <c r="G300">
        <v>7.2046999999999999</v>
      </c>
      <c r="H300">
        <v>6.0534999999999997</v>
      </c>
      <c r="I300">
        <v>8.0318000000000005</v>
      </c>
      <c r="J300">
        <v>5.593</v>
      </c>
      <c r="K300">
        <v>7.4960000000000004</v>
      </c>
      <c r="L300">
        <v>5.6276999999999999</v>
      </c>
      <c r="M300">
        <v>7.4461000000000004</v>
      </c>
      <c r="N300">
        <v>7.5648</v>
      </c>
      <c r="R300">
        <v>7.7736999999999998</v>
      </c>
      <c r="S300">
        <v>8.6734000000000009</v>
      </c>
      <c r="T300">
        <v>9.9633000000000003</v>
      </c>
      <c r="U300">
        <v>8.0928000000000004</v>
      </c>
      <c r="W300">
        <v>10.037000000000001</v>
      </c>
      <c r="X300">
        <v>7.5007999999999999</v>
      </c>
      <c r="Y300">
        <v>5.2763999999999998</v>
      </c>
      <c r="Z300">
        <v>7.8391999999999999</v>
      </c>
      <c r="AA300">
        <v>8.0298999999999996</v>
      </c>
      <c r="AB300">
        <v>8.3331999999999997</v>
      </c>
      <c r="AC300">
        <v>6.3167999999999997</v>
      </c>
      <c r="AD300">
        <v>5.8368000000000002</v>
      </c>
      <c r="AE300">
        <v>9.6499000000000006</v>
      </c>
      <c r="AF300">
        <v>5.6276999999999999</v>
      </c>
    </row>
    <row r="301" spans="1:32" x14ac:dyDescent="0.35">
      <c r="A301" s="1">
        <v>40512</v>
      </c>
      <c r="B301">
        <v>8.0036000000000005</v>
      </c>
      <c r="C301">
        <v>7.2702</v>
      </c>
      <c r="D301">
        <v>9.0191999999999997</v>
      </c>
      <c r="E301">
        <v>7.5403000000000002</v>
      </c>
      <c r="F301">
        <v>16.9697</v>
      </c>
      <c r="G301">
        <v>7.0091999999999999</v>
      </c>
      <c r="H301">
        <v>6.3128000000000002</v>
      </c>
      <c r="I301">
        <v>8.1832999999999991</v>
      </c>
      <c r="J301">
        <v>5.665</v>
      </c>
      <c r="K301">
        <v>7.2481999999999998</v>
      </c>
      <c r="L301">
        <v>5.5415000000000001</v>
      </c>
      <c r="M301">
        <v>7.5372000000000003</v>
      </c>
      <c r="N301">
        <v>7.2419000000000002</v>
      </c>
      <c r="R301">
        <v>7.7689000000000004</v>
      </c>
      <c r="S301">
        <v>8.3160000000000007</v>
      </c>
      <c r="T301">
        <v>9.6854999999999993</v>
      </c>
      <c r="U301">
        <v>8.3190000000000008</v>
      </c>
      <c r="W301">
        <v>9.9354999999999993</v>
      </c>
      <c r="X301">
        <v>7.4402999999999997</v>
      </c>
      <c r="Y301">
        <v>5.2919</v>
      </c>
      <c r="Z301">
        <v>7.9226000000000001</v>
      </c>
      <c r="AA301">
        <v>8.5911000000000008</v>
      </c>
      <c r="AB301">
        <v>8.5847999999999995</v>
      </c>
      <c r="AC301">
        <v>6.6574</v>
      </c>
      <c r="AD301">
        <v>6.0834000000000001</v>
      </c>
      <c r="AE301">
        <v>9.7178000000000004</v>
      </c>
      <c r="AF301">
        <v>5.5415000000000001</v>
      </c>
    </row>
    <row r="302" spans="1:32" x14ac:dyDescent="0.35">
      <c r="A302" s="1">
        <v>40543</v>
      </c>
      <c r="B302">
        <v>8.3470999999999993</v>
      </c>
      <c r="C302">
        <v>7.6576000000000004</v>
      </c>
      <c r="D302">
        <v>9.3085000000000004</v>
      </c>
      <c r="E302">
        <v>7.6265999999999998</v>
      </c>
      <c r="F302">
        <v>17.705500000000001</v>
      </c>
      <c r="G302">
        <v>7.2050000000000001</v>
      </c>
      <c r="H302">
        <v>6.2973999999999997</v>
      </c>
      <c r="I302">
        <v>8.6135999999999999</v>
      </c>
      <c r="J302">
        <v>6.1691000000000003</v>
      </c>
      <c r="K302">
        <v>7.5237999999999996</v>
      </c>
      <c r="L302">
        <v>5.6117999999999997</v>
      </c>
      <c r="M302">
        <v>8.1064000000000007</v>
      </c>
      <c r="N302">
        <v>7.4256000000000002</v>
      </c>
      <c r="R302">
        <v>7.9946999999999999</v>
      </c>
      <c r="S302">
        <v>8.8678000000000008</v>
      </c>
      <c r="T302">
        <v>10.0853</v>
      </c>
      <c r="U302">
        <v>8.8049999999999997</v>
      </c>
      <c r="W302">
        <v>10.236000000000001</v>
      </c>
      <c r="X302">
        <v>7.5583</v>
      </c>
      <c r="Y302">
        <v>5.7882999999999996</v>
      </c>
      <c r="Z302">
        <v>8.3825000000000003</v>
      </c>
      <c r="AA302">
        <v>8.8079000000000001</v>
      </c>
      <c r="AB302">
        <v>8.7356999999999996</v>
      </c>
      <c r="AC302">
        <v>6.6813000000000002</v>
      </c>
      <c r="AD302">
        <v>6.3338999999999999</v>
      </c>
      <c r="AE302">
        <v>10.1022</v>
      </c>
      <c r="AF302">
        <v>5.6117999999999997</v>
      </c>
    </row>
    <row r="303" spans="1:32" x14ac:dyDescent="0.35">
      <c r="A303" s="1">
        <v>40574</v>
      </c>
      <c r="B303">
        <v>8.0881000000000007</v>
      </c>
      <c r="C303">
        <v>7.4626999999999999</v>
      </c>
      <c r="D303">
        <v>8.6937999999999995</v>
      </c>
      <c r="E303">
        <v>7.2804000000000002</v>
      </c>
      <c r="F303">
        <v>17.3414</v>
      </c>
      <c r="G303">
        <v>6.9252000000000002</v>
      </c>
      <c r="H303">
        <v>6.1948999999999996</v>
      </c>
      <c r="I303">
        <v>7.9813000000000001</v>
      </c>
      <c r="J303">
        <v>5.5907999999999998</v>
      </c>
      <c r="K303">
        <v>7.2427000000000001</v>
      </c>
      <c r="L303">
        <v>5.4348000000000001</v>
      </c>
      <c r="M303">
        <v>6.7728999999999999</v>
      </c>
      <c r="N303">
        <v>6.9916999999999998</v>
      </c>
      <c r="R303">
        <v>7.4782000000000002</v>
      </c>
      <c r="S303">
        <v>8.5625</v>
      </c>
      <c r="T303">
        <v>9.8264999999999993</v>
      </c>
      <c r="U303">
        <v>8.1280999999999999</v>
      </c>
      <c r="W303">
        <v>9.2527000000000008</v>
      </c>
      <c r="X303">
        <v>7.3761999999999999</v>
      </c>
      <c r="Y303">
        <v>5.2577999999999996</v>
      </c>
      <c r="Z303">
        <v>7.7191000000000001</v>
      </c>
      <c r="AA303">
        <v>7.7542999999999997</v>
      </c>
      <c r="AB303">
        <v>8.3134999999999994</v>
      </c>
      <c r="AC303">
        <v>6.4549000000000003</v>
      </c>
      <c r="AD303">
        <v>6.3804999999999996</v>
      </c>
      <c r="AE303">
        <v>9.3192000000000004</v>
      </c>
      <c r="AF303">
        <v>5.4348000000000001</v>
      </c>
    </row>
    <row r="304" spans="1:32" x14ac:dyDescent="0.35">
      <c r="A304" s="1">
        <v>40602</v>
      </c>
      <c r="B304">
        <v>8.2380999999999993</v>
      </c>
      <c r="C304">
        <v>7.6323999999999996</v>
      </c>
      <c r="D304">
        <v>8.8062000000000005</v>
      </c>
      <c r="E304">
        <v>7.3789999999999996</v>
      </c>
      <c r="F304">
        <v>17.474799999999998</v>
      </c>
      <c r="G304">
        <v>7.1851000000000003</v>
      </c>
      <c r="H304">
        <v>6.2236000000000002</v>
      </c>
      <c r="I304">
        <v>8.0701000000000001</v>
      </c>
      <c r="J304">
        <v>5.8318000000000003</v>
      </c>
      <c r="K304">
        <v>7.4732000000000003</v>
      </c>
      <c r="L304">
        <v>5.5570000000000004</v>
      </c>
      <c r="M304">
        <v>6.9852999999999996</v>
      </c>
      <c r="N304">
        <v>7.2119999999999997</v>
      </c>
      <c r="R304">
        <v>7.6040000000000001</v>
      </c>
      <c r="S304">
        <v>8.6839999999999993</v>
      </c>
      <c r="T304">
        <v>9.9124999999999996</v>
      </c>
      <c r="U304">
        <v>8.2056000000000004</v>
      </c>
      <c r="W304">
        <v>9.4969999999999999</v>
      </c>
      <c r="X304">
        <v>7.5341000000000005</v>
      </c>
      <c r="Y304">
        <v>5.4777000000000005</v>
      </c>
      <c r="Z304">
        <v>7.8062000000000005</v>
      </c>
      <c r="AA304">
        <v>8.0985999999999994</v>
      </c>
      <c r="AB304">
        <v>8.1913999999999998</v>
      </c>
      <c r="AC304">
        <v>6.6673</v>
      </c>
      <c r="AD304">
        <v>6.5869999999999997</v>
      </c>
      <c r="AE304">
        <v>9.4152000000000005</v>
      </c>
      <c r="AF304">
        <v>5.5570000000000004</v>
      </c>
    </row>
    <row r="305" spans="1:32" x14ac:dyDescent="0.35">
      <c r="A305" s="1">
        <v>40633</v>
      </c>
      <c r="B305">
        <v>8.0645000000000007</v>
      </c>
      <c r="C305">
        <v>7.2545000000000002</v>
      </c>
      <c r="D305">
        <v>8.8058999999999994</v>
      </c>
      <c r="E305">
        <v>7.2277000000000005</v>
      </c>
      <c r="F305">
        <v>17.146000000000001</v>
      </c>
      <c r="G305">
        <v>7.2927</v>
      </c>
      <c r="H305">
        <v>5.8687000000000005</v>
      </c>
      <c r="I305">
        <v>8.0775000000000006</v>
      </c>
      <c r="J305">
        <v>5.641</v>
      </c>
      <c r="K305">
        <v>7.4509999999999996</v>
      </c>
      <c r="L305">
        <v>5.6037999999999997</v>
      </c>
      <c r="M305">
        <v>6.9099000000000004</v>
      </c>
      <c r="N305">
        <v>7.2260999999999997</v>
      </c>
      <c r="R305">
        <v>7.5518999999999998</v>
      </c>
      <c r="S305">
        <v>8.5181000000000004</v>
      </c>
      <c r="T305">
        <v>9.8468</v>
      </c>
      <c r="U305">
        <v>8.2325999999999997</v>
      </c>
      <c r="W305">
        <v>9.6244999999999994</v>
      </c>
      <c r="X305">
        <v>7.4339000000000004</v>
      </c>
      <c r="Y305">
        <v>5.2771999999999997</v>
      </c>
      <c r="Z305">
        <v>7.6981000000000002</v>
      </c>
      <c r="AA305">
        <v>8.2874999999999996</v>
      </c>
      <c r="AB305">
        <v>8.1112000000000002</v>
      </c>
      <c r="AC305">
        <v>6.0374999999999996</v>
      </c>
      <c r="AD305">
        <v>6.1719999999999997</v>
      </c>
      <c r="AE305">
        <v>9.4453999999999994</v>
      </c>
      <c r="AF305">
        <v>5.6037999999999997</v>
      </c>
    </row>
    <row r="306" spans="1:32" x14ac:dyDescent="0.35">
      <c r="A306" s="1">
        <v>40662</v>
      </c>
      <c r="B306">
        <v>8.16</v>
      </c>
      <c r="C306">
        <v>7.3463000000000003</v>
      </c>
      <c r="D306">
        <v>9.1562000000000001</v>
      </c>
      <c r="E306">
        <v>7.5361000000000002</v>
      </c>
      <c r="F306">
        <v>18.063600000000001</v>
      </c>
      <c r="G306">
        <v>7.4215999999999998</v>
      </c>
      <c r="H306">
        <v>6.2695999999999996</v>
      </c>
      <c r="I306">
        <v>8.0830000000000002</v>
      </c>
      <c r="J306">
        <v>5.5400999999999998</v>
      </c>
      <c r="K306">
        <v>7.8909000000000002</v>
      </c>
      <c r="L306">
        <v>5.6024000000000003</v>
      </c>
      <c r="M306">
        <v>7.0004</v>
      </c>
      <c r="N306">
        <v>7.6566000000000001</v>
      </c>
      <c r="R306">
        <v>7.8105000000000002</v>
      </c>
      <c r="S306">
        <v>8.6801999999999992</v>
      </c>
      <c r="T306">
        <v>10.237500000000001</v>
      </c>
      <c r="U306">
        <v>8.1407000000000007</v>
      </c>
      <c r="W306">
        <v>10.0509</v>
      </c>
      <c r="X306">
        <v>7.5796999999999999</v>
      </c>
      <c r="Y306">
        <v>5.1935000000000002</v>
      </c>
      <c r="Z306">
        <v>7.8571</v>
      </c>
      <c r="AA306">
        <v>8.4579000000000004</v>
      </c>
      <c r="AB306">
        <v>8.5307999999999993</v>
      </c>
      <c r="AC306">
        <v>5.7656000000000001</v>
      </c>
      <c r="AD306">
        <v>6.4179000000000004</v>
      </c>
      <c r="AE306">
        <v>9.6993000000000009</v>
      </c>
      <c r="AF306">
        <v>5.6024000000000003</v>
      </c>
    </row>
    <row r="307" spans="1:32" x14ac:dyDescent="0.35">
      <c r="A307" s="1">
        <v>40694</v>
      </c>
      <c r="B307">
        <v>8.0500000000000007</v>
      </c>
      <c r="C307">
        <v>7.18</v>
      </c>
      <c r="D307">
        <v>9.2797999999999998</v>
      </c>
      <c r="E307">
        <v>7.5021000000000004</v>
      </c>
      <c r="F307">
        <v>17.955200000000001</v>
      </c>
      <c r="G307">
        <v>7.3308999999999997</v>
      </c>
      <c r="H307">
        <v>6.1955999999999998</v>
      </c>
      <c r="I307">
        <v>7.9261999999999997</v>
      </c>
      <c r="J307">
        <v>5.2351000000000001</v>
      </c>
      <c r="K307">
        <v>7.9119000000000002</v>
      </c>
      <c r="L307">
        <v>5.5525000000000002</v>
      </c>
      <c r="M307">
        <v>6.7315000000000005</v>
      </c>
      <c r="N307">
        <v>7.7549999999999999</v>
      </c>
      <c r="R307">
        <v>7.7465999999999999</v>
      </c>
      <c r="S307">
        <v>8.5027000000000008</v>
      </c>
      <c r="T307">
        <v>10.542400000000001</v>
      </c>
      <c r="U307">
        <v>7.9375</v>
      </c>
      <c r="W307">
        <v>10.1152</v>
      </c>
      <c r="X307">
        <v>7.7085999999999997</v>
      </c>
      <c r="Y307">
        <v>4.8949999999999996</v>
      </c>
      <c r="Z307">
        <v>7.5807000000000002</v>
      </c>
      <c r="AA307">
        <v>8.2940000000000005</v>
      </c>
      <c r="AB307">
        <v>8.5440000000000005</v>
      </c>
      <c r="AC307">
        <v>5.9253999999999998</v>
      </c>
      <c r="AD307">
        <v>6.1178999999999997</v>
      </c>
      <c r="AE307">
        <v>9.7375000000000007</v>
      </c>
      <c r="AF307">
        <v>5.5525000000000002</v>
      </c>
    </row>
    <row r="308" spans="1:32" x14ac:dyDescent="0.35">
      <c r="A308" s="1">
        <v>40724</v>
      </c>
      <c r="B308">
        <v>8.0853000000000002</v>
      </c>
      <c r="C308">
        <v>7.0305999999999997</v>
      </c>
      <c r="D308">
        <v>9.2210999999999999</v>
      </c>
      <c r="E308">
        <v>7.5062999999999995</v>
      </c>
      <c r="F308">
        <v>18.381900000000002</v>
      </c>
      <c r="G308">
        <v>7.4676</v>
      </c>
      <c r="H308">
        <v>6.1055999999999999</v>
      </c>
      <c r="I308">
        <v>8.0582999999999991</v>
      </c>
      <c r="J308">
        <v>5.1810999999999998</v>
      </c>
      <c r="K308">
        <v>7.8469999999999995</v>
      </c>
      <c r="L308">
        <v>5.6163999999999996</v>
      </c>
      <c r="M308">
        <v>6.8407</v>
      </c>
      <c r="N308">
        <v>7.6908000000000003</v>
      </c>
      <c r="R308">
        <v>7.9321999999999999</v>
      </c>
      <c r="S308">
        <v>8.3389000000000006</v>
      </c>
      <c r="T308">
        <v>10.297800000000001</v>
      </c>
      <c r="U308">
        <v>8.0648999999999997</v>
      </c>
      <c r="W308">
        <v>10.0741</v>
      </c>
      <c r="X308">
        <v>7.9025999999999996</v>
      </c>
      <c r="Y308">
        <v>4.8426999999999998</v>
      </c>
      <c r="Z308">
        <v>7.6166</v>
      </c>
      <c r="AA308">
        <v>8.2530000000000001</v>
      </c>
      <c r="AB308">
        <v>8.4719999999999995</v>
      </c>
      <c r="AC308">
        <v>6.0773000000000001</v>
      </c>
      <c r="AD308">
        <v>5.8771000000000004</v>
      </c>
      <c r="AE308">
        <v>9.9059000000000008</v>
      </c>
      <c r="AF308">
        <v>5.6163999999999996</v>
      </c>
    </row>
    <row r="309" spans="1:32" x14ac:dyDescent="0.35">
      <c r="A309" s="1">
        <v>40753</v>
      </c>
      <c r="B309">
        <v>7.9149000000000003</v>
      </c>
      <c r="C309">
        <v>6.9112</v>
      </c>
      <c r="D309">
        <v>9.0119000000000007</v>
      </c>
      <c r="E309">
        <v>7.2724000000000002</v>
      </c>
      <c r="F309">
        <v>18.351400000000002</v>
      </c>
      <c r="G309">
        <v>7.1105999999999998</v>
      </c>
      <c r="H309">
        <v>5.7309999999999999</v>
      </c>
      <c r="I309">
        <v>7.7416</v>
      </c>
      <c r="J309">
        <v>5.2499000000000002</v>
      </c>
      <c r="K309">
        <v>7.5461</v>
      </c>
      <c r="L309">
        <v>5.5338000000000003</v>
      </c>
      <c r="M309">
        <v>6.59</v>
      </c>
      <c r="N309">
        <v>7.5449999999999999</v>
      </c>
      <c r="R309">
        <v>7.6924000000000001</v>
      </c>
      <c r="S309">
        <v>8.2533999999999992</v>
      </c>
      <c r="T309">
        <v>9.6936</v>
      </c>
      <c r="U309">
        <v>7.7252999999999998</v>
      </c>
      <c r="W309">
        <v>10.025700000000001</v>
      </c>
      <c r="X309">
        <v>7.8308999999999997</v>
      </c>
      <c r="Y309">
        <v>4.8956999999999997</v>
      </c>
      <c r="Z309">
        <v>7.4504999999999999</v>
      </c>
      <c r="AA309">
        <v>7.6776999999999997</v>
      </c>
      <c r="AB309">
        <v>8.5405999999999995</v>
      </c>
      <c r="AC309">
        <v>5.9333999999999998</v>
      </c>
      <c r="AD309">
        <v>5.6676000000000002</v>
      </c>
      <c r="AE309">
        <v>9.8595000000000006</v>
      </c>
      <c r="AF309">
        <v>5.5338000000000003</v>
      </c>
    </row>
    <row r="310" spans="1:32" x14ac:dyDescent="0.35">
      <c r="A310" s="1">
        <v>40786</v>
      </c>
      <c r="B310">
        <v>7.5632000000000001</v>
      </c>
      <c r="C310">
        <v>6.4996</v>
      </c>
      <c r="D310">
        <v>8.9499999999999993</v>
      </c>
      <c r="E310">
        <v>6.7591999999999999</v>
      </c>
      <c r="F310">
        <v>17.515799999999999</v>
      </c>
      <c r="G310">
        <v>6.7199</v>
      </c>
      <c r="H310">
        <v>4.9779</v>
      </c>
      <c r="I310">
        <v>7.1558000000000002</v>
      </c>
      <c r="J310">
        <v>4.7755000000000001</v>
      </c>
      <c r="K310">
        <v>7.3621999999999996</v>
      </c>
      <c r="L310">
        <v>5.3745000000000003</v>
      </c>
      <c r="M310">
        <v>6.2257999999999996</v>
      </c>
      <c r="N310">
        <v>7.3108000000000004</v>
      </c>
      <c r="R310">
        <v>7.3996000000000004</v>
      </c>
      <c r="S310">
        <v>7.8071999999999999</v>
      </c>
      <c r="T310">
        <v>9.6907999999999994</v>
      </c>
      <c r="U310">
        <v>7.0279999999999996</v>
      </c>
      <c r="W310">
        <v>9.9619</v>
      </c>
      <c r="X310">
        <v>7.8593000000000002</v>
      </c>
      <c r="Y310">
        <v>4.4865000000000004</v>
      </c>
      <c r="Z310">
        <v>6.8141999999999996</v>
      </c>
      <c r="AA310">
        <v>7.58</v>
      </c>
      <c r="AB310">
        <v>8.2401</v>
      </c>
      <c r="AC310">
        <v>5.5739999999999998</v>
      </c>
      <c r="AD310">
        <v>5.2275</v>
      </c>
      <c r="AE310">
        <v>9.5394000000000005</v>
      </c>
      <c r="AF310">
        <v>5.3745000000000003</v>
      </c>
    </row>
    <row r="311" spans="1:32" x14ac:dyDescent="0.35">
      <c r="A311" s="1">
        <v>40816</v>
      </c>
      <c r="B311">
        <v>7.1765999999999996</v>
      </c>
      <c r="C311">
        <v>6.2877000000000001</v>
      </c>
      <c r="D311">
        <v>8.8041999999999998</v>
      </c>
      <c r="E311">
        <v>6.5254000000000003</v>
      </c>
      <c r="F311">
        <v>16.534199999999998</v>
      </c>
      <c r="G311">
        <v>6.6868999999999996</v>
      </c>
      <c r="H311">
        <v>4.8038999999999996</v>
      </c>
      <c r="I311">
        <v>6.8018999999999998</v>
      </c>
      <c r="J311">
        <v>4.2950999999999997</v>
      </c>
      <c r="K311">
        <v>7.0692000000000004</v>
      </c>
      <c r="L311">
        <v>5.2474999999999996</v>
      </c>
      <c r="M311">
        <v>5.4846000000000004</v>
      </c>
      <c r="N311">
        <v>7.1136999999999997</v>
      </c>
      <c r="R311">
        <v>7.2896999999999998</v>
      </c>
      <c r="S311">
        <v>7.5210999999999997</v>
      </c>
      <c r="T311">
        <v>9.5594999999999999</v>
      </c>
      <c r="U311">
        <v>6.5900999999999996</v>
      </c>
      <c r="W311">
        <v>9.7858999999999998</v>
      </c>
      <c r="X311">
        <v>8.0388000000000002</v>
      </c>
      <c r="Y311">
        <v>4.0941000000000001</v>
      </c>
      <c r="Z311">
        <v>6.2176999999999998</v>
      </c>
      <c r="AA311">
        <v>7.4496000000000002</v>
      </c>
      <c r="AB311">
        <v>8.0403000000000002</v>
      </c>
      <c r="AC311">
        <v>5.6707999999999998</v>
      </c>
      <c r="AD311">
        <v>5.3760000000000003</v>
      </c>
      <c r="AE311">
        <v>8.9405999999999999</v>
      </c>
      <c r="AF311">
        <v>5.2474999999999996</v>
      </c>
    </row>
    <row r="312" spans="1:32" x14ac:dyDescent="0.35">
      <c r="A312" s="1">
        <v>40847</v>
      </c>
      <c r="B312">
        <v>7.6410999999999998</v>
      </c>
      <c r="C312">
        <v>6.8365999999999998</v>
      </c>
      <c r="D312">
        <v>9.0472000000000001</v>
      </c>
      <c r="E312">
        <v>7.0712000000000002</v>
      </c>
      <c r="F312">
        <v>17.491900000000001</v>
      </c>
      <c r="G312">
        <v>7.0922999999999998</v>
      </c>
      <c r="H312">
        <v>5.1807999999999996</v>
      </c>
      <c r="I312">
        <v>7.3947000000000003</v>
      </c>
      <c r="J312">
        <v>4.9301000000000004</v>
      </c>
      <c r="K312">
        <v>7.3006000000000002</v>
      </c>
      <c r="L312">
        <v>5.3863000000000003</v>
      </c>
      <c r="M312">
        <v>6.1730999999999998</v>
      </c>
      <c r="N312">
        <v>7.3032000000000004</v>
      </c>
      <c r="R312">
        <v>7.7562999999999995</v>
      </c>
      <c r="S312">
        <v>8.2661999999999995</v>
      </c>
      <c r="T312">
        <v>9.7201000000000004</v>
      </c>
      <c r="U312">
        <v>7.2403000000000004</v>
      </c>
      <c r="W312">
        <v>10.045400000000001</v>
      </c>
      <c r="X312">
        <v>8.0436999999999994</v>
      </c>
      <c r="Y312">
        <v>4.6680999999999999</v>
      </c>
      <c r="Z312">
        <v>6.8341000000000003</v>
      </c>
      <c r="AA312">
        <v>7.8786000000000005</v>
      </c>
      <c r="AB312">
        <v>8.6494</v>
      </c>
      <c r="AC312">
        <v>5.8155000000000001</v>
      </c>
      <c r="AD312">
        <v>6.3360000000000003</v>
      </c>
      <c r="AE312">
        <v>9.5935000000000006</v>
      </c>
      <c r="AF312">
        <v>5.3863000000000003</v>
      </c>
    </row>
    <row r="313" spans="1:32" x14ac:dyDescent="0.35">
      <c r="A313" s="1">
        <v>40877</v>
      </c>
      <c r="B313">
        <v>7.6612</v>
      </c>
      <c r="C313">
        <v>6.7160000000000002</v>
      </c>
      <c r="D313">
        <v>9.2044999999999995</v>
      </c>
      <c r="E313">
        <v>7.0087999999999999</v>
      </c>
      <c r="F313">
        <v>17.1526</v>
      </c>
      <c r="G313">
        <v>6.9957000000000003</v>
      </c>
      <c r="H313">
        <v>5.0911</v>
      </c>
      <c r="I313">
        <v>7.4451999999999998</v>
      </c>
      <c r="J313">
        <v>4.9177</v>
      </c>
      <c r="K313">
        <v>7.2816000000000001</v>
      </c>
      <c r="L313">
        <v>5.4024999999999999</v>
      </c>
      <c r="M313">
        <v>6.1927000000000003</v>
      </c>
      <c r="N313">
        <v>7.3010000000000002</v>
      </c>
      <c r="R313">
        <v>7.7908999999999997</v>
      </c>
      <c r="S313">
        <v>8.1453000000000007</v>
      </c>
      <c r="T313">
        <v>9.8605999999999998</v>
      </c>
      <c r="U313">
        <v>7.3076999999999996</v>
      </c>
      <c r="W313">
        <v>10.1836</v>
      </c>
      <c r="X313">
        <v>8.1910000000000007</v>
      </c>
      <c r="Y313">
        <v>4.6487999999999996</v>
      </c>
      <c r="Z313">
        <v>6.8354999999999997</v>
      </c>
      <c r="AA313">
        <v>8.1189</v>
      </c>
      <c r="AB313">
        <v>8.4936000000000007</v>
      </c>
      <c r="AC313">
        <v>5.7562999999999995</v>
      </c>
      <c r="AD313">
        <v>6.3075999999999999</v>
      </c>
      <c r="AE313">
        <v>9.6278000000000006</v>
      </c>
      <c r="AF313">
        <v>5.4024999999999999</v>
      </c>
    </row>
    <row r="314" spans="1:32" x14ac:dyDescent="0.35">
      <c r="A314" s="1">
        <v>40907</v>
      </c>
      <c r="B314">
        <v>7.7106000000000003</v>
      </c>
      <c r="C314">
        <v>6.6233000000000004</v>
      </c>
      <c r="D314">
        <v>9.3565000000000005</v>
      </c>
      <c r="E314">
        <v>7.0381999999999998</v>
      </c>
      <c r="F314">
        <v>17.175799999999999</v>
      </c>
      <c r="G314">
        <v>7.069</v>
      </c>
      <c r="H314">
        <v>5.1547000000000001</v>
      </c>
      <c r="I314">
        <v>7.5647000000000002</v>
      </c>
      <c r="J314">
        <v>4.9218000000000002</v>
      </c>
      <c r="K314">
        <v>7.6212999999999997</v>
      </c>
      <c r="L314">
        <v>5.4894999999999996</v>
      </c>
      <c r="M314">
        <v>6.1211000000000002</v>
      </c>
      <c r="N314">
        <v>7.6325000000000003</v>
      </c>
      <c r="R314">
        <v>8.0059000000000005</v>
      </c>
      <c r="S314">
        <v>7.9821</v>
      </c>
      <c r="T314">
        <v>10.0131</v>
      </c>
      <c r="U314">
        <v>7.3943000000000003</v>
      </c>
      <c r="W314">
        <v>10.3733</v>
      </c>
      <c r="X314">
        <v>8.2375000000000007</v>
      </c>
      <c r="Y314">
        <v>4.6871999999999998</v>
      </c>
      <c r="Z314">
        <v>6.8781999999999996</v>
      </c>
      <c r="AA314">
        <v>8.4062999999999999</v>
      </c>
      <c r="AB314">
        <v>8.4626999999999999</v>
      </c>
      <c r="AC314">
        <v>5.5847999999999995</v>
      </c>
      <c r="AD314">
        <v>6.3034999999999997</v>
      </c>
      <c r="AE314">
        <v>9.8313000000000006</v>
      </c>
      <c r="AF314">
        <v>5.4894999999999996</v>
      </c>
    </row>
    <row r="315" spans="1:32" x14ac:dyDescent="0.35">
      <c r="A315" s="1">
        <v>40939</v>
      </c>
      <c r="B315">
        <v>7.6456</v>
      </c>
      <c r="C315">
        <v>6.8469999999999995</v>
      </c>
      <c r="D315">
        <v>8.9055</v>
      </c>
      <c r="E315">
        <v>7.2106000000000003</v>
      </c>
      <c r="F315">
        <v>16.915399999999998</v>
      </c>
      <c r="G315">
        <v>6.9829999999999997</v>
      </c>
      <c r="H315">
        <v>5.6065000000000005</v>
      </c>
      <c r="I315">
        <v>7.6012000000000004</v>
      </c>
      <c r="J315">
        <v>4.8920000000000003</v>
      </c>
      <c r="K315">
        <v>7.5440000000000005</v>
      </c>
      <c r="L315">
        <v>5.1870000000000003</v>
      </c>
      <c r="M315">
        <v>6.5044000000000004</v>
      </c>
      <c r="N315">
        <v>7.5648</v>
      </c>
      <c r="R315">
        <v>7.8085000000000004</v>
      </c>
      <c r="S315">
        <v>8.1470000000000002</v>
      </c>
      <c r="T315">
        <v>9.8521000000000001</v>
      </c>
      <c r="U315">
        <v>7.5103</v>
      </c>
      <c r="W315">
        <v>9.7786000000000008</v>
      </c>
      <c r="X315">
        <v>7.9874999999999998</v>
      </c>
      <c r="Y315">
        <v>4.6917</v>
      </c>
      <c r="Z315">
        <v>7.1630000000000003</v>
      </c>
      <c r="AA315">
        <v>7.992</v>
      </c>
      <c r="AB315">
        <v>8.5841999999999992</v>
      </c>
      <c r="AC315">
        <v>5.7862</v>
      </c>
      <c r="AD315">
        <v>7.0335999999999999</v>
      </c>
      <c r="AE315">
        <v>9.6814999999999998</v>
      </c>
      <c r="AF315">
        <v>5.1870000000000003</v>
      </c>
    </row>
    <row r="316" spans="1:32" x14ac:dyDescent="0.35">
      <c r="A316" s="1">
        <v>40968</v>
      </c>
      <c r="B316">
        <v>7.9295999999999998</v>
      </c>
      <c r="C316">
        <v>7.4131999999999998</v>
      </c>
      <c r="D316">
        <v>9.1963000000000008</v>
      </c>
      <c r="E316">
        <v>7.5328999999999997</v>
      </c>
      <c r="F316">
        <v>17.4529</v>
      </c>
      <c r="G316">
        <v>7.1776</v>
      </c>
      <c r="H316">
        <v>6.0038</v>
      </c>
      <c r="I316">
        <v>7.8922999999999996</v>
      </c>
      <c r="J316">
        <v>5.1367000000000003</v>
      </c>
      <c r="K316">
        <v>7.6931000000000003</v>
      </c>
      <c r="L316">
        <v>5.2408000000000001</v>
      </c>
      <c r="M316">
        <v>6.7896999999999998</v>
      </c>
      <c r="N316">
        <v>7.7129000000000003</v>
      </c>
      <c r="R316">
        <v>7.9077000000000002</v>
      </c>
      <c r="S316">
        <v>8.6790000000000003</v>
      </c>
      <c r="T316">
        <v>10.3322</v>
      </c>
      <c r="U316">
        <v>7.8443000000000005</v>
      </c>
      <c r="W316">
        <v>10.1899</v>
      </c>
      <c r="X316">
        <v>8.1292000000000009</v>
      </c>
      <c r="Y316">
        <v>4.9237000000000002</v>
      </c>
      <c r="Z316">
        <v>7.5258000000000003</v>
      </c>
      <c r="AA316">
        <v>8.2141000000000002</v>
      </c>
      <c r="AB316">
        <v>8.6374999999999993</v>
      </c>
      <c r="AC316">
        <v>6.5754999999999999</v>
      </c>
      <c r="AD316">
        <v>7.125</v>
      </c>
      <c r="AE316">
        <v>9.8573000000000004</v>
      </c>
      <c r="AF316">
        <v>5.2408000000000001</v>
      </c>
    </row>
    <row r="317" spans="1:32" x14ac:dyDescent="0.35">
      <c r="A317" s="1">
        <v>40998</v>
      </c>
      <c r="B317">
        <v>8.0975000000000001</v>
      </c>
      <c r="C317">
        <v>7.7873000000000001</v>
      </c>
      <c r="D317">
        <v>9.4144000000000005</v>
      </c>
      <c r="E317">
        <v>7.7397999999999998</v>
      </c>
      <c r="F317">
        <v>17.559100000000001</v>
      </c>
      <c r="G317">
        <v>7.3205999999999998</v>
      </c>
      <c r="H317">
        <v>6.1374000000000004</v>
      </c>
      <c r="I317">
        <v>7.9608999999999996</v>
      </c>
      <c r="J317">
        <v>4.9536999999999995</v>
      </c>
      <c r="K317">
        <v>8.1022999999999996</v>
      </c>
      <c r="L317">
        <v>5.3009000000000004</v>
      </c>
      <c r="M317">
        <v>6.7114000000000003</v>
      </c>
      <c r="N317">
        <v>7.8856000000000002</v>
      </c>
      <c r="R317">
        <v>8.0748999999999995</v>
      </c>
      <c r="S317">
        <v>8.9486000000000008</v>
      </c>
      <c r="T317">
        <v>10.512499999999999</v>
      </c>
      <c r="U317">
        <v>7.8635999999999999</v>
      </c>
      <c r="W317">
        <v>10.4994</v>
      </c>
      <c r="X317">
        <v>8.2852999999999994</v>
      </c>
      <c r="Y317">
        <v>4.7538999999999998</v>
      </c>
      <c r="Z317">
        <v>7.65</v>
      </c>
      <c r="AA317">
        <v>8.1534999999999993</v>
      </c>
      <c r="AB317">
        <v>8.9082000000000008</v>
      </c>
      <c r="AC317">
        <v>7.1298000000000004</v>
      </c>
      <c r="AD317">
        <v>7.3647</v>
      </c>
      <c r="AE317">
        <v>10.320600000000001</v>
      </c>
      <c r="AF317">
        <v>5.3009000000000004</v>
      </c>
    </row>
    <row r="318" spans="1:32" x14ac:dyDescent="0.35">
      <c r="A318" s="1">
        <v>41029</v>
      </c>
      <c r="B318">
        <v>7.8536999999999999</v>
      </c>
      <c r="C318">
        <v>7.2832999999999997</v>
      </c>
      <c r="D318">
        <v>9.4033999999999995</v>
      </c>
      <c r="E318">
        <v>7.2057000000000002</v>
      </c>
      <c r="F318">
        <v>17.6585</v>
      </c>
      <c r="G318">
        <v>7.2961</v>
      </c>
      <c r="H318">
        <v>5.1261999999999999</v>
      </c>
      <c r="I318">
        <v>7.6698000000000004</v>
      </c>
      <c r="J318">
        <v>4.8922999999999996</v>
      </c>
      <c r="K318">
        <v>7.9759000000000002</v>
      </c>
      <c r="L318">
        <v>5.2914000000000003</v>
      </c>
      <c r="M318">
        <v>6.6195000000000004</v>
      </c>
      <c r="N318">
        <v>8.1184999999999992</v>
      </c>
      <c r="R318">
        <v>7.6041999999999996</v>
      </c>
      <c r="S318">
        <v>8.6976999999999993</v>
      </c>
      <c r="T318">
        <v>10.4191</v>
      </c>
      <c r="U318">
        <v>7.6167999999999996</v>
      </c>
      <c r="W318">
        <v>10.558</v>
      </c>
      <c r="X318">
        <v>8.2620000000000005</v>
      </c>
      <c r="Y318">
        <v>4.6703999999999999</v>
      </c>
      <c r="Z318">
        <v>7.3407</v>
      </c>
      <c r="AA318">
        <v>8.0523000000000007</v>
      </c>
      <c r="AB318">
        <v>8.9229000000000003</v>
      </c>
      <c r="AC318">
        <v>6.3895999999999997</v>
      </c>
      <c r="AD318">
        <v>7.0441000000000003</v>
      </c>
      <c r="AE318">
        <v>10.397399999999999</v>
      </c>
      <c r="AF318">
        <v>5.2914000000000003</v>
      </c>
    </row>
    <row r="319" spans="1:32" x14ac:dyDescent="0.35">
      <c r="A319" s="1">
        <v>41060</v>
      </c>
      <c r="B319">
        <v>7.4879999999999995</v>
      </c>
      <c r="C319">
        <v>6.6004000000000005</v>
      </c>
      <c r="D319">
        <v>9.2006999999999994</v>
      </c>
      <c r="E319">
        <v>6.7591999999999999</v>
      </c>
      <c r="F319">
        <v>16.916699999999999</v>
      </c>
      <c r="G319">
        <v>7.0266999999999999</v>
      </c>
      <c r="H319">
        <v>4.7839</v>
      </c>
      <c r="I319">
        <v>7.2313999999999998</v>
      </c>
      <c r="J319">
        <v>4.4157000000000002</v>
      </c>
      <c r="K319">
        <v>7.6752000000000002</v>
      </c>
      <c r="L319">
        <v>5.3068</v>
      </c>
      <c r="M319">
        <v>6.0677000000000003</v>
      </c>
      <c r="N319">
        <v>7.8284000000000002</v>
      </c>
      <c r="R319">
        <v>7.3361999999999998</v>
      </c>
      <c r="S319">
        <v>7.9321000000000002</v>
      </c>
      <c r="T319">
        <v>10.1814</v>
      </c>
      <c r="U319">
        <v>7.1273999999999997</v>
      </c>
      <c r="W319">
        <v>10.313000000000001</v>
      </c>
      <c r="X319">
        <v>8.3635999999999999</v>
      </c>
      <c r="Y319">
        <v>4.2344999999999997</v>
      </c>
      <c r="Z319">
        <v>6.8731</v>
      </c>
      <c r="AA319">
        <v>7.7870999999999997</v>
      </c>
      <c r="AB319">
        <v>8.3170999999999999</v>
      </c>
      <c r="AC319">
        <v>5.5734000000000004</v>
      </c>
      <c r="AD319">
        <v>6.2530000000000001</v>
      </c>
      <c r="AE319">
        <v>9.7729999999999997</v>
      </c>
      <c r="AF319">
        <v>5.3068</v>
      </c>
    </row>
    <row r="320" spans="1:32" x14ac:dyDescent="0.35">
      <c r="A320" s="1">
        <v>41089</v>
      </c>
      <c r="B320">
        <v>7.8971999999999998</v>
      </c>
      <c r="C320">
        <v>6.9741</v>
      </c>
      <c r="D320">
        <v>9.4543999999999997</v>
      </c>
      <c r="E320">
        <v>6.9337</v>
      </c>
      <c r="F320">
        <v>18.962199999999999</v>
      </c>
      <c r="G320">
        <v>7.4335000000000004</v>
      </c>
      <c r="H320">
        <v>4.7966999999999995</v>
      </c>
      <c r="I320">
        <v>7.4922000000000004</v>
      </c>
      <c r="J320">
        <v>4.7289000000000003</v>
      </c>
      <c r="K320">
        <v>8.1728000000000005</v>
      </c>
      <c r="L320">
        <v>5.5308999999999999</v>
      </c>
      <c r="M320">
        <v>6.3468999999999998</v>
      </c>
      <c r="N320">
        <v>8.2962000000000007</v>
      </c>
      <c r="R320">
        <v>7.5784000000000002</v>
      </c>
      <c r="S320">
        <v>8.4886999999999997</v>
      </c>
      <c r="T320">
        <v>10.3224</v>
      </c>
      <c r="U320">
        <v>7.3935000000000004</v>
      </c>
      <c r="W320">
        <v>10.5634</v>
      </c>
      <c r="X320">
        <v>8.5547000000000004</v>
      </c>
      <c r="Y320">
        <v>4.5481999999999996</v>
      </c>
      <c r="Z320">
        <v>7.1182999999999996</v>
      </c>
      <c r="AA320">
        <v>8.2584</v>
      </c>
      <c r="AB320">
        <v>8.6302000000000003</v>
      </c>
      <c r="AC320">
        <v>6.1417999999999999</v>
      </c>
      <c r="AD320">
        <v>6.7</v>
      </c>
      <c r="AE320">
        <v>9.7301000000000002</v>
      </c>
      <c r="AF320">
        <v>5.5308999999999999</v>
      </c>
    </row>
    <row r="321" spans="1:32" x14ac:dyDescent="0.35">
      <c r="A321" s="1">
        <v>41121</v>
      </c>
      <c r="B321">
        <v>8.0475999999999992</v>
      </c>
      <c r="C321">
        <v>7.0819000000000001</v>
      </c>
      <c r="D321">
        <v>9.7874999999999996</v>
      </c>
      <c r="E321">
        <v>7.0048000000000004</v>
      </c>
      <c r="F321">
        <v>19.0625</v>
      </c>
      <c r="G321">
        <v>7.5060000000000002</v>
      </c>
      <c r="H321">
        <v>4.8414000000000001</v>
      </c>
      <c r="I321">
        <v>7.6943999999999999</v>
      </c>
      <c r="J321">
        <v>5.0824999999999996</v>
      </c>
      <c r="K321">
        <v>8.3851999999999993</v>
      </c>
      <c r="L321">
        <v>5.6652000000000005</v>
      </c>
      <c r="M321">
        <v>6.6722999999999999</v>
      </c>
      <c r="N321">
        <v>8.5836000000000006</v>
      </c>
      <c r="R321">
        <v>7.6030999999999995</v>
      </c>
      <c r="S321">
        <v>8.3268000000000004</v>
      </c>
      <c r="T321">
        <v>10.3993</v>
      </c>
      <c r="U321">
        <v>7.6532</v>
      </c>
      <c r="W321">
        <v>11.0633</v>
      </c>
      <c r="X321">
        <v>8.6829999999999998</v>
      </c>
      <c r="Y321">
        <v>4.8600000000000003</v>
      </c>
      <c r="Z321">
        <v>7.3422999999999998</v>
      </c>
      <c r="AA321">
        <v>8.2287999999999997</v>
      </c>
      <c r="AB321">
        <v>8.7786000000000008</v>
      </c>
      <c r="AC321">
        <v>6.2671999999999999</v>
      </c>
      <c r="AD321">
        <v>6.8087</v>
      </c>
      <c r="AE321">
        <v>9.6172000000000004</v>
      </c>
      <c r="AF321">
        <v>5.6652000000000005</v>
      </c>
    </row>
    <row r="322" spans="1:32" x14ac:dyDescent="0.35">
      <c r="A322" s="1">
        <v>41152</v>
      </c>
      <c r="B322">
        <v>8.1552000000000007</v>
      </c>
      <c r="C322">
        <v>7.4157000000000002</v>
      </c>
      <c r="D322">
        <v>9.8475000000000001</v>
      </c>
      <c r="E322">
        <v>7.2102000000000004</v>
      </c>
      <c r="F322">
        <v>18.9924</v>
      </c>
      <c r="G322">
        <v>7.6988000000000003</v>
      </c>
      <c r="H322">
        <v>4.8489000000000004</v>
      </c>
      <c r="I322">
        <v>7.8027999999999995</v>
      </c>
      <c r="J322">
        <v>5.1989999999999998</v>
      </c>
      <c r="K322">
        <v>8.3950999999999993</v>
      </c>
      <c r="L322">
        <v>5.6370000000000005</v>
      </c>
      <c r="M322">
        <v>6.8952</v>
      </c>
      <c r="N322">
        <v>8.5302000000000007</v>
      </c>
      <c r="R322">
        <v>7.6780999999999997</v>
      </c>
      <c r="S322">
        <v>8.6224000000000007</v>
      </c>
      <c r="T322">
        <v>10.770199999999999</v>
      </c>
      <c r="U322">
        <v>7.7634999999999996</v>
      </c>
      <c r="W322">
        <v>11.003299999999999</v>
      </c>
      <c r="X322">
        <v>8.6084999999999994</v>
      </c>
      <c r="Y322">
        <v>4.9709000000000003</v>
      </c>
      <c r="Z322">
        <v>7.4180999999999999</v>
      </c>
      <c r="AA322">
        <v>8.2368000000000006</v>
      </c>
      <c r="AB322">
        <v>9.1851000000000003</v>
      </c>
      <c r="AC322">
        <v>6.3373999999999997</v>
      </c>
      <c r="AD322">
        <v>6.8725000000000005</v>
      </c>
      <c r="AE322">
        <v>9.8728999999999996</v>
      </c>
      <c r="AF322">
        <v>5.6370000000000005</v>
      </c>
    </row>
    <row r="323" spans="1:32" x14ac:dyDescent="0.35">
      <c r="A323" s="1">
        <v>41180</v>
      </c>
      <c r="B323">
        <v>8.2490000000000006</v>
      </c>
      <c r="C323">
        <v>7.5461999999999998</v>
      </c>
      <c r="D323">
        <v>9.7945999999999991</v>
      </c>
      <c r="E323">
        <v>7.2515000000000001</v>
      </c>
      <c r="F323">
        <v>19.0946</v>
      </c>
      <c r="G323">
        <v>7.9573999999999998</v>
      </c>
      <c r="H323">
        <v>4.8017000000000003</v>
      </c>
      <c r="I323">
        <v>7.8849999999999998</v>
      </c>
      <c r="J323">
        <v>5.2594000000000003</v>
      </c>
      <c r="K323">
        <v>8.7421000000000006</v>
      </c>
      <c r="L323">
        <v>5.6566999999999998</v>
      </c>
      <c r="M323">
        <v>7.2980999999999998</v>
      </c>
      <c r="N323">
        <v>8.7888999999999999</v>
      </c>
      <c r="R323">
        <v>7.6242000000000001</v>
      </c>
      <c r="S323">
        <v>9.0055999999999994</v>
      </c>
      <c r="T323">
        <v>10.821400000000001</v>
      </c>
      <c r="U323">
        <v>7.8971</v>
      </c>
      <c r="W323">
        <v>10.9033</v>
      </c>
      <c r="X323">
        <v>8.5770999999999997</v>
      </c>
      <c r="Y323">
        <v>5.0190999999999999</v>
      </c>
      <c r="Z323">
        <v>7.5705</v>
      </c>
      <c r="AA323">
        <v>8.4679000000000002</v>
      </c>
      <c r="AB323">
        <v>9.2105999999999995</v>
      </c>
      <c r="AC323">
        <v>6.2847</v>
      </c>
      <c r="AD323">
        <v>6.7732999999999999</v>
      </c>
      <c r="AE323">
        <v>10.148</v>
      </c>
      <c r="AF323">
        <v>5.6566999999999998</v>
      </c>
    </row>
    <row r="324" spans="1:32" x14ac:dyDescent="0.35">
      <c r="A324" s="1">
        <v>41213</v>
      </c>
      <c r="B324">
        <v>8.2281999999999993</v>
      </c>
      <c r="C324">
        <v>6.9626000000000001</v>
      </c>
      <c r="D324">
        <v>9.7827999999999999</v>
      </c>
      <c r="E324">
        <v>7.3098999999999998</v>
      </c>
      <c r="F324">
        <v>19.741700000000002</v>
      </c>
      <c r="G324">
        <v>7.7595000000000001</v>
      </c>
      <c r="H324">
        <v>5.0373000000000001</v>
      </c>
      <c r="I324">
        <v>8.0268999999999995</v>
      </c>
      <c r="J324">
        <v>5.1970999999999998</v>
      </c>
      <c r="K324">
        <v>8.5759000000000007</v>
      </c>
      <c r="L324">
        <v>5.5161999999999995</v>
      </c>
      <c r="M324">
        <v>7.5842000000000001</v>
      </c>
      <c r="N324">
        <v>8.7326999999999995</v>
      </c>
      <c r="R324">
        <v>7.7862999999999998</v>
      </c>
      <c r="S324">
        <v>8.5500000000000007</v>
      </c>
      <c r="T324">
        <v>10.7881</v>
      </c>
      <c r="U324">
        <v>8.0412999999999997</v>
      </c>
      <c r="W324">
        <v>10.8712</v>
      </c>
      <c r="X324">
        <v>8.7687000000000008</v>
      </c>
      <c r="Y324">
        <v>4.9629000000000003</v>
      </c>
      <c r="Z324">
        <v>7.6311999999999998</v>
      </c>
      <c r="AA324">
        <v>8.5288000000000004</v>
      </c>
      <c r="AB324">
        <v>9.1938999999999993</v>
      </c>
      <c r="AC324">
        <v>6.0987</v>
      </c>
      <c r="AD324">
        <v>6.7590000000000003</v>
      </c>
      <c r="AE324">
        <v>9.7864000000000004</v>
      </c>
      <c r="AF324">
        <v>5.5161999999999995</v>
      </c>
    </row>
    <row r="325" spans="1:32" x14ac:dyDescent="0.35">
      <c r="A325" s="1">
        <v>41243</v>
      </c>
      <c r="B325">
        <v>8.3546999999999993</v>
      </c>
      <c r="C325">
        <v>7.1867999999999999</v>
      </c>
      <c r="D325">
        <v>9.9047999999999998</v>
      </c>
      <c r="E325">
        <v>7.6006</v>
      </c>
      <c r="F325">
        <v>20.014600000000002</v>
      </c>
      <c r="G325">
        <v>7.8632</v>
      </c>
      <c r="H325">
        <v>5.3826000000000001</v>
      </c>
      <c r="I325">
        <v>8.2588000000000008</v>
      </c>
      <c r="J325">
        <v>5.0990000000000002</v>
      </c>
      <c r="K325">
        <v>8.6478999999999999</v>
      </c>
      <c r="L325">
        <v>5.5392999999999999</v>
      </c>
      <c r="M325">
        <v>7.7290999999999999</v>
      </c>
      <c r="N325">
        <v>8.8338000000000001</v>
      </c>
      <c r="R325">
        <v>7.8872999999999998</v>
      </c>
      <c r="S325">
        <v>8.6984999999999992</v>
      </c>
      <c r="T325">
        <v>10.9834</v>
      </c>
      <c r="U325">
        <v>8.3234999999999992</v>
      </c>
      <c r="W325">
        <v>11.0084</v>
      </c>
      <c r="X325">
        <v>8.6727000000000007</v>
      </c>
      <c r="Y325">
        <v>4.8522999999999996</v>
      </c>
      <c r="Z325">
        <v>7.9408000000000003</v>
      </c>
      <c r="AA325">
        <v>8.7677999999999994</v>
      </c>
      <c r="AB325">
        <v>9.5198999999999998</v>
      </c>
      <c r="AC325">
        <v>6.5964</v>
      </c>
      <c r="AD325">
        <v>6.8143000000000002</v>
      </c>
      <c r="AE325">
        <v>9.9826999999999995</v>
      </c>
      <c r="AF325">
        <v>5.5392999999999999</v>
      </c>
    </row>
    <row r="326" spans="1:32" x14ac:dyDescent="0.35">
      <c r="A326" s="1">
        <v>41274</v>
      </c>
      <c r="B326">
        <v>8.3907000000000007</v>
      </c>
      <c r="C326">
        <v>7.2550999999999997</v>
      </c>
      <c r="D326">
        <v>9.7416</v>
      </c>
      <c r="E326">
        <v>7.8003999999999998</v>
      </c>
      <c r="F326">
        <v>20.6251</v>
      </c>
      <c r="G326">
        <v>8.0578000000000003</v>
      </c>
      <c r="H326">
        <v>5.7076000000000002</v>
      </c>
      <c r="I326">
        <v>8.4045000000000005</v>
      </c>
      <c r="J326">
        <v>5.1379999999999999</v>
      </c>
      <c r="K326">
        <v>8.6338000000000008</v>
      </c>
      <c r="L326">
        <v>5.6101999999999999</v>
      </c>
      <c r="M326">
        <v>8.0851000000000006</v>
      </c>
      <c r="N326">
        <v>8.7640999999999991</v>
      </c>
      <c r="R326">
        <v>7.99</v>
      </c>
      <c r="S326">
        <v>8.9205000000000005</v>
      </c>
      <c r="T326">
        <v>10.8537</v>
      </c>
      <c r="U326">
        <v>8.4931999999999999</v>
      </c>
      <c r="W326">
        <v>10.732900000000001</v>
      </c>
      <c r="X326">
        <v>8.5792999999999999</v>
      </c>
      <c r="Y326">
        <v>4.8990999999999998</v>
      </c>
      <c r="Z326">
        <v>8.1563999999999997</v>
      </c>
      <c r="AA326">
        <v>8.7910000000000004</v>
      </c>
      <c r="AB326">
        <v>9.3826999999999998</v>
      </c>
      <c r="AC326">
        <v>6.8513999999999999</v>
      </c>
      <c r="AD326">
        <v>7.1349999999999998</v>
      </c>
      <c r="AE326">
        <v>10.2348</v>
      </c>
      <c r="AF326">
        <v>5.6101999999999999</v>
      </c>
    </row>
    <row r="327" spans="1:32" x14ac:dyDescent="0.35">
      <c r="A327" s="1">
        <v>41305</v>
      </c>
      <c r="B327">
        <v>8.4045000000000005</v>
      </c>
      <c r="C327">
        <v>7.2929000000000004</v>
      </c>
      <c r="D327">
        <v>9.7860999999999994</v>
      </c>
      <c r="E327">
        <v>7.9252000000000002</v>
      </c>
      <c r="F327">
        <v>19.989799999999999</v>
      </c>
      <c r="G327">
        <v>8.2150999999999996</v>
      </c>
      <c r="H327">
        <v>5.7066999999999997</v>
      </c>
      <c r="I327">
        <v>8.4138000000000002</v>
      </c>
      <c r="J327">
        <v>5.2731000000000003</v>
      </c>
      <c r="K327">
        <v>8.9390999999999998</v>
      </c>
      <c r="L327">
        <v>5.7263999999999999</v>
      </c>
      <c r="M327">
        <v>7.5090000000000003</v>
      </c>
      <c r="N327">
        <v>9.1969999999999992</v>
      </c>
      <c r="R327">
        <v>7.9550000000000001</v>
      </c>
      <c r="S327">
        <v>8.9582999999999995</v>
      </c>
      <c r="T327">
        <v>11.0906</v>
      </c>
      <c r="U327">
        <v>8.5085999999999995</v>
      </c>
      <c r="W327">
        <v>10.7104</v>
      </c>
      <c r="X327">
        <v>8.4911999999999992</v>
      </c>
      <c r="Y327">
        <v>5.0365000000000002</v>
      </c>
      <c r="Z327">
        <v>8.032</v>
      </c>
      <c r="AA327">
        <v>8.2707999999999995</v>
      </c>
      <c r="AB327">
        <v>9.6294000000000004</v>
      </c>
      <c r="AC327">
        <v>7.1577999999999999</v>
      </c>
      <c r="AD327">
        <v>7.7678000000000003</v>
      </c>
      <c r="AE327">
        <v>10.502000000000001</v>
      </c>
      <c r="AF327">
        <v>5.7263999999999999</v>
      </c>
    </row>
    <row r="328" spans="1:32" x14ac:dyDescent="0.35">
      <c r="A328" s="1">
        <v>41333</v>
      </c>
      <c r="B328">
        <v>8.5173000000000005</v>
      </c>
      <c r="C328">
        <v>7.3196000000000003</v>
      </c>
      <c r="D328">
        <v>10.1106</v>
      </c>
      <c r="E328">
        <v>7.9927000000000001</v>
      </c>
      <c r="F328">
        <v>20.219000000000001</v>
      </c>
      <c r="G328">
        <v>8.3207000000000004</v>
      </c>
      <c r="H328">
        <v>5.9454000000000002</v>
      </c>
      <c r="I328">
        <v>8.6501999999999999</v>
      </c>
      <c r="J328">
        <v>5.1689999999999996</v>
      </c>
      <c r="K328">
        <v>9.2331000000000003</v>
      </c>
      <c r="L328">
        <v>5.7851999999999997</v>
      </c>
      <c r="M328">
        <v>7.5128000000000004</v>
      </c>
      <c r="N328">
        <v>9.5588999999999995</v>
      </c>
      <c r="R328">
        <v>8.2768999999999995</v>
      </c>
      <c r="S328">
        <v>9.0077999999999996</v>
      </c>
      <c r="T328">
        <v>11.5762</v>
      </c>
      <c r="U328">
        <v>8.6974</v>
      </c>
      <c r="W328">
        <v>11.1332</v>
      </c>
      <c r="X328">
        <v>8.6823999999999995</v>
      </c>
      <c r="Y328">
        <v>4.9283000000000001</v>
      </c>
      <c r="Z328">
        <v>8.077</v>
      </c>
      <c r="AA328">
        <v>8.6427999999999994</v>
      </c>
      <c r="AB328">
        <v>9.2950999999999997</v>
      </c>
      <c r="AC328">
        <v>7.9634</v>
      </c>
      <c r="AD328">
        <v>7.9145000000000003</v>
      </c>
      <c r="AE328">
        <v>10.5733</v>
      </c>
      <c r="AF328">
        <v>5.7851999999999997</v>
      </c>
    </row>
    <row r="329" spans="1:32" x14ac:dyDescent="0.35">
      <c r="A329" s="1">
        <v>41362</v>
      </c>
      <c r="B329">
        <v>8.6771999999999991</v>
      </c>
      <c r="C329">
        <v>7.5251999999999999</v>
      </c>
      <c r="D329">
        <v>10.5345</v>
      </c>
      <c r="E329">
        <v>8.2560000000000002</v>
      </c>
      <c r="F329">
        <v>20.659700000000001</v>
      </c>
      <c r="G329">
        <v>8.6996000000000002</v>
      </c>
      <c r="H329">
        <v>6.008</v>
      </c>
      <c r="I329">
        <v>8.8049999999999997</v>
      </c>
      <c r="J329">
        <v>5.2338000000000005</v>
      </c>
      <c r="K329">
        <v>9.7873999999999999</v>
      </c>
      <c r="L329">
        <v>6.0019999999999998</v>
      </c>
      <c r="M329">
        <v>7.4569999999999999</v>
      </c>
      <c r="N329">
        <v>10.123100000000001</v>
      </c>
      <c r="R329">
        <v>8.5603999999999996</v>
      </c>
      <c r="S329">
        <v>9.3080999999999996</v>
      </c>
      <c r="T329">
        <v>11.9513</v>
      </c>
      <c r="U329">
        <v>8.8042999999999996</v>
      </c>
      <c r="W329">
        <v>11.558999999999999</v>
      </c>
      <c r="X329">
        <v>8.9225999999999992</v>
      </c>
      <c r="Y329">
        <v>4.9992999999999999</v>
      </c>
      <c r="Z329">
        <v>8.2390000000000008</v>
      </c>
      <c r="AA329">
        <v>8.7954000000000008</v>
      </c>
      <c r="AB329">
        <v>9.6096000000000004</v>
      </c>
      <c r="AC329">
        <v>8.7614999999999998</v>
      </c>
      <c r="AD329">
        <v>8.01</v>
      </c>
      <c r="AE329">
        <v>10.9971</v>
      </c>
      <c r="AF329">
        <v>6.0019999999999998</v>
      </c>
    </row>
    <row r="330" spans="1:32" x14ac:dyDescent="0.35">
      <c r="A330" s="1">
        <v>41394</v>
      </c>
      <c r="B330">
        <v>8.7359000000000009</v>
      </c>
      <c r="C330">
        <v>7.6307</v>
      </c>
      <c r="D330">
        <v>10.6747</v>
      </c>
      <c r="E330">
        <v>8.1458999999999993</v>
      </c>
      <c r="F330">
        <v>21.145600000000002</v>
      </c>
      <c r="G330">
        <v>8.7596000000000007</v>
      </c>
      <c r="H330">
        <v>5.7530000000000001</v>
      </c>
      <c r="I330">
        <v>8.6205999999999996</v>
      </c>
      <c r="J330">
        <v>5.2750000000000004</v>
      </c>
      <c r="K330">
        <v>9.9303000000000008</v>
      </c>
      <c r="L330">
        <v>6.1550000000000002</v>
      </c>
      <c r="M330">
        <v>7.4257999999999997</v>
      </c>
      <c r="N330">
        <v>10.4886</v>
      </c>
      <c r="R330">
        <v>8.4113000000000007</v>
      </c>
      <c r="S330">
        <v>9.5147999999999993</v>
      </c>
      <c r="T330">
        <v>12.0733</v>
      </c>
      <c r="U330">
        <v>8.5914999999999999</v>
      </c>
      <c r="W330">
        <v>11.692500000000001</v>
      </c>
      <c r="X330">
        <v>8.6753</v>
      </c>
      <c r="Y330">
        <v>5.0378999999999996</v>
      </c>
      <c r="Z330">
        <v>8.4186999999999994</v>
      </c>
      <c r="AA330">
        <v>8.4503000000000004</v>
      </c>
      <c r="AB330">
        <v>9.9138999999999999</v>
      </c>
      <c r="AC330">
        <v>7.9729000000000001</v>
      </c>
      <c r="AD330">
        <v>8.2996999999999996</v>
      </c>
      <c r="AE330">
        <v>11.169600000000001</v>
      </c>
      <c r="AF330">
        <v>6.1550000000000002</v>
      </c>
    </row>
    <row r="331" spans="1:32" x14ac:dyDescent="0.35">
      <c r="A331" s="1">
        <v>41425</v>
      </c>
      <c r="B331">
        <v>8.7838999999999992</v>
      </c>
      <c r="C331">
        <v>7.9360999999999997</v>
      </c>
      <c r="D331">
        <v>10.4764</v>
      </c>
      <c r="E331">
        <v>8.3254999999999999</v>
      </c>
      <c r="F331">
        <v>20.213799999999999</v>
      </c>
      <c r="G331">
        <v>8.7744999999999997</v>
      </c>
      <c r="H331">
        <v>5.9843000000000002</v>
      </c>
      <c r="I331">
        <v>8.9185999999999996</v>
      </c>
      <c r="J331">
        <v>5.3136999999999999</v>
      </c>
      <c r="K331">
        <v>10.019500000000001</v>
      </c>
      <c r="L331">
        <v>5.9208999999999996</v>
      </c>
      <c r="M331">
        <v>7.5993000000000004</v>
      </c>
      <c r="N331">
        <v>10.537000000000001</v>
      </c>
      <c r="R331">
        <v>8.4530999999999992</v>
      </c>
      <c r="S331">
        <v>9.7711000000000006</v>
      </c>
      <c r="T331">
        <v>11.961600000000001</v>
      </c>
      <c r="U331">
        <v>8.9825999999999997</v>
      </c>
      <c r="W331">
        <v>11.488200000000001</v>
      </c>
      <c r="X331">
        <v>8.4524000000000008</v>
      </c>
      <c r="Y331">
        <v>5.0683999999999996</v>
      </c>
      <c r="Z331">
        <v>8.5809999999999995</v>
      </c>
      <c r="AA331">
        <v>8.9694000000000003</v>
      </c>
      <c r="AB331">
        <v>10.24</v>
      </c>
      <c r="AC331">
        <v>8.0989000000000004</v>
      </c>
      <c r="AD331">
        <v>8.6478999999999999</v>
      </c>
      <c r="AE331">
        <v>11.1846</v>
      </c>
      <c r="AF331">
        <v>5.9208999999999996</v>
      </c>
    </row>
    <row r="332" spans="1:32" x14ac:dyDescent="0.35">
      <c r="A332" s="1">
        <v>41453</v>
      </c>
      <c r="B332">
        <v>8.6813000000000002</v>
      </c>
      <c r="C332">
        <v>7.5856000000000003</v>
      </c>
      <c r="D332">
        <v>10.270199999999999</v>
      </c>
      <c r="E332">
        <v>8.2431000000000001</v>
      </c>
      <c r="F332">
        <v>19.9283</v>
      </c>
      <c r="G332">
        <v>8.8668999999999993</v>
      </c>
      <c r="H332">
        <v>5.8350999999999997</v>
      </c>
      <c r="I332">
        <v>8.6560000000000006</v>
      </c>
      <c r="J332">
        <v>5.2281000000000004</v>
      </c>
      <c r="K332">
        <v>10.074</v>
      </c>
      <c r="L332">
        <v>5.9257999999999997</v>
      </c>
      <c r="M332">
        <v>7.2336999999999998</v>
      </c>
      <c r="N332">
        <v>10.4764</v>
      </c>
      <c r="R332">
        <v>8.2079000000000004</v>
      </c>
      <c r="S332">
        <v>9.3835999999999995</v>
      </c>
      <c r="T332">
        <v>11.8682</v>
      </c>
      <c r="U332">
        <v>8.7052999999999994</v>
      </c>
      <c r="W332">
        <v>11.236800000000001</v>
      </c>
      <c r="X332">
        <v>8.3925000000000001</v>
      </c>
      <c r="Y332">
        <v>4.9824999999999999</v>
      </c>
      <c r="Z332">
        <v>8.1721000000000004</v>
      </c>
      <c r="AA332">
        <v>8.4545999999999992</v>
      </c>
      <c r="AB332">
        <v>10.241400000000001</v>
      </c>
      <c r="AC332">
        <v>7.9089</v>
      </c>
      <c r="AD332">
        <v>8.5406999999999993</v>
      </c>
      <c r="AE332">
        <v>11.0693</v>
      </c>
      <c r="AF332">
        <v>5.9257999999999997</v>
      </c>
    </row>
    <row r="333" spans="1:32" x14ac:dyDescent="0.35">
      <c r="A333" s="1">
        <v>41486</v>
      </c>
      <c r="B333">
        <v>8.9864999999999995</v>
      </c>
      <c r="C333">
        <v>7.9649999999999999</v>
      </c>
      <c r="D333">
        <v>10.644399999999999</v>
      </c>
      <c r="E333">
        <v>8.5850000000000009</v>
      </c>
      <c r="F333">
        <v>19.627099999999999</v>
      </c>
      <c r="G333">
        <v>9.3674999999999997</v>
      </c>
      <c r="H333">
        <v>5.9592000000000001</v>
      </c>
      <c r="I333">
        <v>9.0812000000000008</v>
      </c>
      <c r="J333">
        <v>5.5626999999999995</v>
      </c>
      <c r="K333">
        <v>10.5288</v>
      </c>
      <c r="L333">
        <v>6.0481999999999996</v>
      </c>
      <c r="M333">
        <v>7.8038999999999996</v>
      </c>
      <c r="N333">
        <v>11.0291</v>
      </c>
      <c r="R333">
        <v>8.3895</v>
      </c>
      <c r="S333">
        <v>9.6366999999999994</v>
      </c>
      <c r="T333">
        <v>11.9003</v>
      </c>
      <c r="U333">
        <v>9.2203999999999997</v>
      </c>
      <c r="W333">
        <v>11.646000000000001</v>
      </c>
      <c r="X333">
        <v>8.5513999999999992</v>
      </c>
      <c r="Y333">
        <v>5.3022</v>
      </c>
      <c r="Z333">
        <v>8.5353999999999992</v>
      </c>
      <c r="AA333">
        <v>8.7047000000000008</v>
      </c>
      <c r="AB333">
        <v>10.776299999999999</v>
      </c>
      <c r="AC333">
        <v>8.0533000000000001</v>
      </c>
      <c r="AD333">
        <v>8.6918000000000006</v>
      </c>
      <c r="AE333">
        <v>11.471299999999999</v>
      </c>
      <c r="AF333">
        <v>6.0481999999999996</v>
      </c>
    </row>
    <row r="334" spans="1:32" x14ac:dyDescent="0.35">
      <c r="A334" s="1">
        <v>41516</v>
      </c>
      <c r="B334">
        <v>8.8973999999999993</v>
      </c>
      <c r="C334">
        <v>7.8844000000000003</v>
      </c>
      <c r="D334">
        <v>10.315099999999999</v>
      </c>
      <c r="E334">
        <v>8.3838000000000008</v>
      </c>
      <c r="F334">
        <v>19.175899999999999</v>
      </c>
      <c r="G334">
        <v>9.0968</v>
      </c>
      <c r="H334">
        <v>5.8198999999999996</v>
      </c>
      <c r="I334">
        <v>8.9178999999999995</v>
      </c>
      <c r="J334">
        <v>5.5324</v>
      </c>
      <c r="K334">
        <v>10.295</v>
      </c>
      <c r="L334">
        <v>5.9916999999999998</v>
      </c>
      <c r="M334">
        <v>7.9330999999999996</v>
      </c>
      <c r="N334">
        <v>10.7553</v>
      </c>
      <c r="R334">
        <v>8.2538</v>
      </c>
      <c r="S334">
        <v>9.5390999999999995</v>
      </c>
      <c r="T334">
        <v>11.507400000000001</v>
      </c>
      <c r="U334">
        <v>9.048</v>
      </c>
      <c r="W334">
        <v>11.2674</v>
      </c>
      <c r="X334">
        <v>8.3981999999999992</v>
      </c>
      <c r="Y334">
        <v>5.2610000000000001</v>
      </c>
      <c r="Z334">
        <v>8.5193999999999992</v>
      </c>
      <c r="AA334">
        <v>8.7320999999999991</v>
      </c>
      <c r="AB334">
        <v>10.539899999999999</v>
      </c>
      <c r="AC334">
        <v>7.8715999999999999</v>
      </c>
      <c r="AD334">
        <v>8.3317999999999994</v>
      </c>
      <c r="AE334">
        <v>11.3109</v>
      </c>
      <c r="AF334">
        <v>5.9916999999999998</v>
      </c>
    </row>
    <row r="335" spans="1:32" x14ac:dyDescent="0.35">
      <c r="A335" s="1">
        <v>41547</v>
      </c>
      <c r="B335">
        <v>9.1488999999999994</v>
      </c>
      <c r="C335">
        <v>8.2334999999999994</v>
      </c>
      <c r="D335">
        <v>10.4071</v>
      </c>
      <c r="E335">
        <v>8.8717000000000006</v>
      </c>
      <c r="F335">
        <v>19.617799999999999</v>
      </c>
      <c r="G335">
        <v>9.5456000000000003</v>
      </c>
      <c r="H335">
        <v>6.2317</v>
      </c>
      <c r="I335">
        <v>9.3683999999999994</v>
      </c>
      <c r="J335">
        <v>5.6638000000000002</v>
      </c>
      <c r="K335">
        <v>10.5312</v>
      </c>
      <c r="L335">
        <v>6.2972000000000001</v>
      </c>
      <c r="M335">
        <v>8.2600999999999996</v>
      </c>
      <c r="N335">
        <v>11.0967</v>
      </c>
      <c r="R335">
        <v>8.6153999999999993</v>
      </c>
      <c r="S335">
        <v>10.051</v>
      </c>
      <c r="T335">
        <v>11.569699999999999</v>
      </c>
      <c r="U335">
        <v>9.5132999999999992</v>
      </c>
      <c r="W335">
        <v>11.3904</v>
      </c>
      <c r="X335">
        <v>8.5244</v>
      </c>
      <c r="Y335">
        <v>5.3703000000000003</v>
      </c>
      <c r="Z335">
        <v>8.8252000000000006</v>
      </c>
      <c r="AA335">
        <v>9.2920999999999996</v>
      </c>
      <c r="AB335">
        <v>11.205500000000001</v>
      </c>
      <c r="AC335">
        <v>8.7539999999999996</v>
      </c>
      <c r="AD335">
        <v>8.5131999999999994</v>
      </c>
      <c r="AE335">
        <v>11.675699999999999</v>
      </c>
      <c r="AF335">
        <v>6.2973999999999997</v>
      </c>
    </row>
    <row r="336" spans="1:32" x14ac:dyDescent="0.35">
      <c r="A336" s="1">
        <v>41578</v>
      </c>
      <c r="B336">
        <v>9.3766999999999996</v>
      </c>
      <c r="C336">
        <v>8.3947000000000003</v>
      </c>
      <c r="D336">
        <v>10.829499999999999</v>
      </c>
      <c r="E336">
        <v>9.0731000000000002</v>
      </c>
      <c r="F336">
        <v>19.968900000000001</v>
      </c>
      <c r="G336">
        <v>9.7527000000000008</v>
      </c>
      <c r="H336">
        <v>6.3080999999999996</v>
      </c>
      <c r="I336">
        <v>9.5327999999999999</v>
      </c>
      <c r="J336">
        <v>5.9451000000000001</v>
      </c>
      <c r="K336">
        <v>10.786300000000001</v>
      </c>
      <c r="L336">
        <v>6.5209999999999999</v>
      </c>
      <c r="M336">
        <v>8.3400999999999996</v>
      </c>
      <c r="N336">
        <v>11.3866</v>
      </c>
      <c r="R336">
        <v>8.8358000000000008</v>
      </c>
      <c r="S336">
        <v>10.373699999999999</v>
      </c>
      <c r="T336">
        <v>12.2318</v>
      </c>
      <c r="U336">
        <v>9.6605000000000008</v>
      </c>
      <c r="W336">
        <v>11.8325</v>
      </c>
      <c r="X336">
        <v>8.6287000000000003</v>
      </c>
      <c r="Y336">
        <v>5.6413000000000002</v>
      </c>
      <c r="Z336">
        <v>9.0088000000000008</v>
      </c>
      <c r="AA336">
        <v>9.5528999999999993</v>
      </c>
      <c r="AB336">
        <v>11.689500000000001</v>
      </c>
      <c r="AC336">
        <v>8.8102</v>
      </c>
      <c r="AD336">
        <v>8.5555000000000003</v>
      </c>
      <c r="AE336">
        <v>11.921200000000001</v>
      </c>
      <c r="AF336">
        <v>6.5213999999999999</v>
      </c>
    </row>
    <row r="337" spans="1:32" x14ac:dyDescent="0.35">
      <c r="A337" s="1">
        <v>41607</v>
      </c>
      <c r="B337">
        <v>9.5617999999999999</v>
      </c>
      <c r="C337">
        <v>8.8153000000000006</v>
      </c>
      <c r="D337">
        <v>10.946999999999999</v>
      </c>
      <c r="E337">
        <v>9.2855000000000008</v>
      </c>
      <c r="F337">
        <v>19.5519</v>
      </c>
      <c r="G337">
        <v>9.8712999999999997</v>
      </c>
      <c r="H337">
        <v>6.476</v>
      </c>
      <c r="I337">
        <v>9.8399000000000001</v>
      </c>
      <c r="J337">
        <v>5.9551999999999996</v>
      </c>
      <c r="K337">
        <v>11.2186</v>
      </c>
      <c r="L337">
        <v>6.6226000000000003</v>
      </c>
      <c r="M337">
        <v>8.3778000000000006</v>
      </c>
      <c r="N337">
        <v>11.802099999999999</v>
      </c>
      <c r="R337">
        <v>9.1577000000000002</v>
      </c>
      <c r="S337">
        <v>10.9123</v>
      </c>
      <c r="T337">
        <v>12.6104</v>
      </c>
      <c r="U337">
        <v>9.9921000000000006</v>
      </c>
      <c r="W337">
        <v>11.8706</v>
      </c>
      <c r="X337">
        <v>8.6435999999999993</v>
      </c>
      <c r="Y337">
        <v>5.6716999999999995</v>
      </c>
      <c r="Z337">
        <v>9.2888000000000002</v>
      </c>
      <c r="AA337">
        <v>9.7405000000000008</v>
      </c>
      <c r="AB337">
        <v>11.923299999999999</v>
      </c>
      <c r="AC337">
        <v>9.4202999999999992</v>
      </c>
      <c r="AD337">
        <v>8.2897999999999996</v>
      </c>
      <c r="AE337">
        <v>12.1936</v>
      </c>
      <c r="AF337">
        <v>6.6226000000000003</v>
      </c>
    </row>
    <row r="338" spans="1:32" x14ac:dyDescent="0.35">
      <c r="A338" s="1">
        <v>41639</v>
      </c>
      <c r="B338">
        <v>9.6827000000000005</v>
      </c>
      <c r="C338">
        <v>9.1705000000000005</v>
      </c>
      <c r="D338">
        <v>10.9384</v>
      </c>
      <c r="E338">
        <v>9.4512999999999998</v>
      </c>
      <c r="F338">
        <v>19.620899999999999</v>
      </c>
      <c r="G338">
        <v>10.2323</v>
      </c>
      <c r="H338">
        <v>6.5376000000000003</v>
      </c>
      <c r="I338">
        <v>9.9304000000000006</v>
      </c>
      <c r="J338">
        <v>6.1508000000000003</v>
      </c>
      <c r="K338">
        <v>11.266400000000001</v>
      </c>
      <c r="L338">
        <v>6.6820000000000004</v>
      </c>
      <c r="M338">
        <v>8.4234000000000009</v>
      </c>
      <c r="N338">
        <v>11.858599999999999</v>
      </c>
      <c r="R338">
        <v>9.2501999999999995</v>
      </c>
      <c r="S338">
        <v>11.5243</v>
      </c>
      <c r="T338">
        <v>12.4026</v>
      </c>
      <c r="U338">
        <v>10.0664</v>
      </c>
      <c r="W338">
        <v>11.9033</v>
      </c>
      <c r="X338">
        <v>8.5457000000000001</v>
      </c>
      <c r="Y338">
        <v>5.8909000000000002</v>
      </c>
      <c r="Z338">
        <v>9.4380000000000006</v>
      </c>
      <c r="AA338">
        <v>9.4814000000000007</v>
      </c>
      <c r="AB338">
        <v>11.9741</v>
      </c>
      <c r="AC338">
        <v>9.7006999999999994</v>
      </c>
      <c r="AD338">
        <v>8.7442999999999991</v>
      </c>
      <c r="AE338">
        <v>12.657399999999999</v>
      </c>
      <c r="AF338">
        <v>6.6820000000000004</v>
      </c>
    </row>
    <row r="339" spans="1:32" x14ac:dyDescent="0.35">
      <c r="A339" s="1">
        <v>41670</v>
      </c>
      <c r="B339">
        <v>8.9941999999999993</v>
      </c>
      <c r="C339">
        <v>8.5396000000000001</v>
      </c>
      <c r="D339">
        <v>10.173</v>
      </c>
      <c r="E339">
        <v>8.5886999999999993</v>
      </c>
      <c r="F339">
        <v>18.698</v>
      </c>
      <c r="G339">
        <v>9.2870000000000008</v>
      </c>
      <c r="H339">
        <v>6.0260999999999996</v>
      </c>
      <c r="I339">
        <v>9.0929000000000002</v>
      </c>
      <c r="J339">
        <v>5.4644000000000004</v>
      </c>
      <c r="K339">
        <v>10.7056</v>
      </c>
      <c r="L339">
        <v>6.4733999999999998</v>
      </c>
      <c r="M339">
        <v>7.7778</v>
      </c>
      <c r="N339">
        <v>11.2341</v>
      </c>
      <c r="R339">
        <v>8.5129999999999999</v>
      </c>
      <c r="S339">
        <v>10.746499999999999</v>
      </c>
      <c r="T339">
        <v>11.5158</v>
      </c>
      <c r="U339">
        <v>9.2087000000000003</v>
      </c>
      <c r="W339">
        <v>10.996</v>
      </c>
      <c r="X339">
        <v>8.4413999999999998</v>
      </c>
      <c r="Y339">
        <v>5.2777000000000003</v>
      </c>
      <c r="Z339">
        <v>8.7139000000000006</v>
      </c>
      <c r="AA339">
        <v>8.7085000000000008</v>
      </c>
      <c r="AB339">
        <v>10.876799999999999</v>
      </c>
      <c r="AC339">
        <v>8.2994000000000003</v>
      </c>
      <c r="AD339">
        <v>7.9949000000000003</v>
      </c>
      <c r="AE339">
        <v>11.5777</v>
      </c>
      <c r="AF339">
        <v>6.4733999999999998</v>
      </c>
    </row>
    <row r="340" spans="1:32" x14ac:dyDescent="0.35">
      <c r="A340" s="1">
        <v>41698</v>
      </c>
      <c r="B340">
        <v>9.3283000000000005</v>
      </c>
      <c r="C340">
        <v>8.9359000000000002</v>
      </c>
      <c r="D340">
        <v>10.6645</v>
      </c>
      <c r="E340">
        <v>8.8961000000000006</v>
      </c>
      <c r="F340">
        <v>18.6981</v>
      </c>
      <c r="G340">
        <v>9.6891999999999996</v>
      </c>
      <c r="H340">
        <v>6.2705000000000002</v>
      </c>
      <c r="I340">
        <v>9.3946000000000005</v>
      </c>
      <c r="J340">
        <v>5.8102</v>
      </c>
      <c r="K340">
        <v>11.4877</v>
      </c>
      <c r="L340">
        <v>6.4560000000000004</v>
      </c>
      <c r="M340">
        <v>8.1471999999999998</v>
      </c>
      <c r="N340">
        <v>12.207599999999999</v>
      </c>
      <c r="R340">
        <v>8.7152999999999992</v>
      </c>
      <c r="S340">
        <v>11.324400000000001</v>
      </c>
      <c r="T340">
        <v>11.944699999999999</v>
      </c>
      <c r="U340">
        <v>9.5381999999999998</v>
      </c>
      <c r="W340">
        <v>11.5824</v>
      </c>
      <c r="X340">
        <v>8.5991999999999997</v>
      </c>
      <c r="Y340">
        <v>5.6006</v>
      </c>
      <c r="Z340">
        <v>9.1677999999999997</v>
      </c>
      <c r="AA340">
        <v>9.3183000000000007</v>
      </c>
      <c r="AB340">
        <v>10.8535</v>
      </c>
      <c r="AC340">
        <v>8.5618999999999996</v>
      </c>
      <c r="AD340">
        <v>8.4115000000000002</v>
      </c>
      <c r="AE340">
        <v>12.0305</v>
      </c>
      <c r="AF340">
        <v>6.4560000000000004</v>
      </c>
    </row>
    <row r="341" spans="1:32" x14ac:dyDescent="0.35">
      <c r="A341" s="1">
        <v>41729</v>
      </c>
      <c r="B341">
        <v>9.3678000000000008</v>
      </c>
      <c r="C341">
        <v>8.9283999999999999</v>
      </c>
      <c r="D341">
        <v>10.801600000000001</v>
      </c>
      <c r="E341">
        <v>8.7233999999999998</v>
      </c>
      <c r="F341">
        <v>18.7818</v>
      </c>
      <c r="G341">
        <v>9.5103000000000009</v>
      </c>
      <c r="H341">
        <v>6.2118000000000002</v>
      </c>
      <c r="I341">
        <v>9.52</v>
      </c>
      <c r="J341">
        <v>5.9588000000000001</v>
      </c>
      <c r="K341">
        <v>11.343</v>
      </c>
      <c r="L341">
        <v>6.4108999999999998</v>
      </c>
      <c r="M341">
        <v>8.1961999999999993</v>
      </c>
      <c r="N341">
        <v>11.895</v>
      </c>
      <c r="R341">
        <v>8.7852999999999994</v>
      </c>
      <c r="S341">
        <v>11.0701</v>
      </c>
      <c r="T341">
        <v>11.997400000000001</v>
      </c>
      <c r="U341">
        <v>9.6999999999999993</v>
      </c>
      <c r="W341">
        <v>11.800699999999999</v>
      </c>
      <c r="X341">
        <v>8.7911999999999999</v>
      </c>
      <c r="Y341">
        <v>5.7313999999999998</v>
      </c>
      <c r="Z341">
        <v>9.2994000000000003</v>
      </c>
      <c r="AA341">
        <v>9.5366</v>
      </c>
      <c r="AB341">
        <v>10.562899999999999</v>
      </c>
      <c r="AC341">
        <v>9.5624000000000002</v>
      </c>
      <c r="AD341">
        <v>8.7360000000000007</v>
      </c>
      <c r="AE341">
        <v>11.8362</v>
      </c>
      <c r="AF341">
        <v>6.4108999999999998</v>
      </c>
    </row>
    <row r="342" spans="1:32" x14ac:dyDescent="0.35">
      <c r="A342" s="1">
        <v>41759</v>
      </c>
      <c r="B342">
        <v>9.3731000000000009</v>
      </c>
      <c r="C342">
        <v>8.6974</v>
      </c>
      <c r="D342">
        <v>11.031599999999999</v>
      </c>
      <c r="E342">
        <v>8.4995999999999992</v>
      </c>
      <c r="F342">
        <v>19.156099999999999</v>
      </c>
      <c r="G342">
        <v>9.4374000000000002</v>
      </c>
      <c r="H342">
        <v>6.0071000000000003</v>
      </c>
      <c r="I342">
        <v>9.4872999999999994</v>
      </c>
      <c r="J342">
        <v>6.2092000000000001</v>
      </c>
      <c r="K342">
        <v>11.2729</v>
      </c>
      <c r="L342">
        <v>6.3711000000000002</v>
      </c>
      <c r="M342">
        <v>8.2596000000000007</v>
      </c>
      <c r="N342">
        <v>11.949400000000001</v>
      </c>
      <c r="R342">
        <v>8.7204999999999995</v>
      </c>
      <c r="S342">
        <v>10.742800000000001</v>
      </c>
      <c r="T342">
        <v>12.335900000000001</v>
      </c>
      <c r="U342">
        <v>9.6832999999999991</v>
      </c>
      <c r="W342">
        <v>12.056900000000001</v>
      </c>
      <c r="X342">
        <v>8.5639000000000003</v>
      </c>
      <c r="Y342">
        <v>5.9762000000000004</v>
      </c>
      <c r="Z342">
        <v>9.2499000000000002</v>
      </c>
      <c r="AA342">
        <v>9.8995999999999995</v>
      </c>
      <c r="AB342">
        <v>10.224500000000001</v>
      </c>
      <c r="AC342">
        <v>8.8752999999999993</v>
      </c>
      <c r="AD342">
        <v>8.3561999999999994</v>
      </c>
      <c r="AE342">
        <v>11.677300000000001</v>
      </c>
      <c r="AF342">
        <v>6.3711000000000002</v>
      </c>
    </row>
    <row r="343" spans="1:32" x14ac:dyDescent="0.35">
      <c r="A343" s="1">
        <v>41789</v>
      </c>
      <c r="B343">
        <v>9.5367999999999995</v>
      </c>
      <c r="C343">
        <v>8.8985000000000003</v>
      </c>
      <c r="D343">
        <v>11.2392</v>
      </c>
      <c r="E343">
        <v>8.6719000000000008</v>
      </c>
      <c r="F343">
        <v>19.5501</v>
      </c>
      <c r="G343">
        <v>9.6887000000000008</v>
      </c>
      <c r="H343">
        <v>6.1288999999999998</v>
      </c>
      <c r="I343">
        <v>9.6190999999999995</v>
      </c>
      <c r="J343">
        <v>6.2133000000000003</v>
      </c>
      <c r="K343">
        <v>11.498799999999999</v>
      </c>
      <c r="L343">
        <v>6.5331999999999999</v>
      </c>
      <c r="M343">
        <v>8.3162000000000003</v>
      </c>
      <c r="N343">
        <v>12.104800000000001</v>
      </c>
      <c r="R343">
        <v>9.0587999999999997</v>
      </c>
      <c r="S343">
        <v>10.785299999999999</v>
      </c>
      <c r="T343">
        <v>12.448700000000001</v>
      </c>
      <c r="U343">
        <v>9.7355999999999998</v>
      </c>
      <c r="W343">
        <v>12.3782</v>
      </c>
      <c r="X343">
        <v>8.7402999999999995</v>
      </c>
      <c r="Y343">
        <v>5.9711999999999996</v>
      </c>
      <c r="Z343">
        <v>9.4581</v>
      </c>
      <c r="AA343">
        <v>9.8106000000000009</v>
      </c>
      <c r="AB343">
        <v>10.470800000000001</v>
      </c>
      <c r="AC343">
        <v>8.9581</v>
      </c>
      <c r="AD343">
        <v>8.6194000000000006</v>
      </c>
      <c r="AE343">
        <v>11.875399999999999</v>
      </c>
      <c r="AF343">
        <v>6.5331999999999999</v>
      </c>
    </row>
    <row r="344" spans="1:32" x14ac:dyDescent="0.35">
      <c r="A344" s="1">
        <v>41820</v>
      </c>
      <c r="B344">
        <v>9.7253000000000007</v>
      </c>
      <c r="C344">
        <v>9.0557999999999996</v>
      </c>
      <c r="D344">
        <v>11.307700000000001</v>
      </c>
      <c r="E344">
        <v>8.8624000000000009</v>
      </c>
      <c r="F344">
        <v>19.667899999999999</v>
      </c>
      <c r="G344">
        <v>9.9656000000000002</v>
      </c>
      <c r="H344">
        <v>6.2610000000000001</v>
      </c>
      <c r="I344">
        <v>9.6857000000000006</v>
      </c>
      <c r="J344">
        <v>6.5570000000000004</v>
      </c>
      <c r="K344">
        <v>11.697699999999999</v>
      </c>
      <c r="L344">
        <v>6.5475000000000003</v>
      </c>
      <c r="M344">
        <v>8.6097999999999999</v>
      </c>
      <c r="N344">
        <v>12.336399999999999</v>
      </c>
      <c r="Q344">
        <v>9.4434000000000005</v>
      </c>
      <c r="R344">
        <v>9.1143999999999998</v>
      </c>
      <c r="S344">
        <v>10.9191</v>
      </c>
      <c r="T344">
        <v>12.4147</v>
      </c>
      <c r="U344">
        <v>9.8072999999999997</v>
      </c>
      <c r="W344">
        <v>12.5283</v>
      </c>
      <c r="X344">
        <v>8.9395000000000007</v>
      </c>
      <c r="Y344">
        <v>6.2880000000000003</v>
      </c>
      <c r="Z344">
        <v>9.6967999999999996</v>
      </c>
      <c r="AA344">
        <v>9.7917000000000005</v>
      </c>
      <c r="AB344">
        <v>10.634600000000001</v>
      </c>
      <c r="AC344">
        <v>9.42</v>
      </c>
      <c r="AD344">
        <v>9.0716999999999999</v>
      </c>
      <c r="AE344">
        <v>12.163</v>
      </c>
      <c r="AF344">
        <v>6.5475000000000003</v>
      </c>
    </row>
    <row r="345" spans="1:32" x14ac:dyDescent="0.35">
      <c r="A345" s="1">
        <v>41851</v>
      </c>
      <c r="B345">
        <v>9.5996000000000006</v>
      </c>
      <c r="C345">
        <v>9.0686</v>
      </c>
      <c r="D345">
        <v>10.9953</v>
      </c>
      <c r="E345">
        <v>8.7923000000000009</v>
      </c>
      <c r="F345">
        <v>20.0258</v>
      </c>
      <c r="G345">
        <v>9.9037000000000006</v>
      </c>
      <c r="H345">
        <v>6.1965000000000003</v>
      </c>
      <c r="I345">
        <v>9.3384999999999998</v>
      </c>
      <c r="J345">
        <v>6.3362999999999996</v>
      </c>
      <c r="K345">
        <v>11.552</v>
      </c>
      <c r="L345">
        <v>6.6169000000000002</v>
      </c>
      <c r="M345">
        <v>8.6265000000000001</v>
      </c>
      <c r="N345">
        <v>12.2324</v>
      </c>
      <c r="Q345">
        <v>9.4091000000000005</v>
      </c>
      <c r="R345">
        <v>8.9977999999999998</v>
      </c>
      <c r="S345">
        <v>10.9422</v>
      </c>
      <c r="T345">
        <v>11.7746</v>
      </c>
      <c r="U345">
        <v>9.3682999999999996</v>
      </c>
      <c r="W345">
        <v>12.2005</v>
      </c>
      <c r="X345">
        <v>8.7623999999999995</v>
      </c>
      <c r="Y345">
        <v>6.1033999999999997</v>
      </c>
      <c r="Z345">
        <v>9.4581999999999997</v>
      </c>
      <c r="AA345">
        <v>9.5085999999999995</v>
      </c>
      <c r="AB345">
        <v>10.5761</v>
      </c>
      <c r="AC345">
        <v>9.7911000000000001</v>
      </c>
      <c r="AD345">
        <v>8.7995000000000001</v>
      </c>
      <c r="AE345">
        <v>11.986800000000001</v>
      </c>
      <c r="AF345">
        <v>6.6169000000000002</v>
      </c>
    </row>
    <row r="346" spans="1:32" x14ac:dyDescent="0.35">
      <c r="A346" s="1">
        <v>41880</v>
      </c>
      <c r="B346">
        <v>9.8430999999999997</v>
      </c>
      <c r="C346">
        <v>9.3980999999999995</v>
      </c>
      <c r="D346">
        <v>11.336600000000001</v>
      </c>
      <c r="E346">
        <v>8.9874000000000009</v>
      </c>
      <c r="F346">
        <v>20.152200000000001</v>
      </c>
      <c r="G346">
        <v>10.042</v>
      </c>
      <c r="H346">
        <v>6.1818999999999997</v>
      </c>
      <c r="I346">
        <v>9.5774000000000008</v>
      </c>
      <c r="J346">
        <v>6.4257999999999997</v>
      </c>
      <c r="K346">
        <v>12.002700000000001</v>
      </c>
      <c r="L346">
        <v>6.6284000000000001</v>
      </c>
      <c r="M346">
        <v>8.6499000000000006</v>
      </c>
      <c r="N346">
        <v>12.7745</v>
      </c>
      <c r="Q346">
        <v>9.7376000000000005</v>
      </c>
      <c r="R346">
        <v>9.2302</v>
      </c>
      <c r="S346">
        <v>11.239100000000001</v>
      </c>
      <c r="T346">
        <v>12.305999999999999</v>
      </c>
      <c r="U346">
        <v>9.6076999999999995</v>
      </c>
      <c r="W346">
        <v>12.6153</v>
      </c>
      <c r="X346">
        <v>8.9341000000000008</v>
      </c>
      <c r="Y346">
        <v>6.1862000000000004</v>
      </c>
      <c r="Z346">
        <v>9.6573999999999991</v>
      </c>
      <c r="AA346">
        <v>9.9902999999999995</v>
      </c>
      <c r="AB346">
        <v>11.2972</v>
      </c>
      <c r="AC346">
        <v>9.8452000000000002</v>
      </c>
      <c r="AD346">
        <v>9.2888999999999999</v>
      </c>
      <c r="AE346">
        <v>11.9756</v>
      </c>
      <c r="AF346">
        <v>6.6284000000000001</v>
      </c>
    </row>
    <row r="347" spans="1:32" x14ac:dyDescent="0.35">
      <c r="A347" s="1">
        <v>41912</v>
      </c>
      <c r="B347">
        <v>9.4362999999999992</v>
      </c>
      <c r="C347">
        <v>9.3894000000000002</v>
      </c>
      <c r="D347">
        <v>11.269</v>
      </c>
      <c r="E347">
        <v>8.9838000000000005</v>
      </c>
      <c r="F347">
        <v>19.597899999999999</v>
      </c>
      <c r="G347">
        <v>9.9595000000000002</v>
      </c>
      <c r="H347">
        <v>6.2370999999999999</v>
      </c>
      <c r="I347">
        <v>9.5495000000000001</v>
      </c>
      <c r="J347">
        <v>6.0808</v>
      </c>
      <c r="K347">
        <v>12.0909</v>
      </c>
      <c r="L347">
        <v>6.6820000000000004</v>
      </c>
      <c r="M347">
        <v>8.3168000000000006</v>
      </c>
      <c r="N347">
        <v>12.9857</v>
      </c>
      <c r="Q347">
        <v>8.6659000000000006</v>
      </c>
      <c r="R347">
        <v>9.1430000000000007</v>
      </c>
      <c r="S347">
        <v>11.174799999999999</v>
      </c>
      <c r="T347">
        <v>12.2836</v>
      </c>
      <c r="U347">
        <v>9.6256000000000004</v>
      </c>
      <c r="W347">
        <v>12.5589</v>
      </c>
      <c r="X347">
        <v>8.8670000000000009</v>
      </c>
      <c r="Y347">
        <v>5.8779000000000003</v>
      </c>
      <c r="Z347">
        <v>9.5193999999999992</v>
      </c>
      <c r="AA347">
        <v>9.5784000000000002</v>
      </c>
      <c r="AB347">
        <v>11.1357</v>
      </c>
      <c r="AC347">
        <v>9.9535999999999998</v>
      </c>
      <c r="AD347">
        <v>9.0414999999999992</v>
      </c>
      <c r="AE347">
        <v>11.829499999999999</v>
      </c>
      <c r="AF347">
        <v>6.6820000000000004</v>
      </c>
    </row>
    <row r="348" spans="1:32" x14ac:dyDescent="0.35">
      <c r="A348" s="1">
        <v>41943</v>
      </c>
      <c r="B348">
        <v>9.5312999999999999</v>
      </c>
      <c r="C348">
        <v>9.3057999999999996</v>
      </c>
      <c r="D348">
        <v>11.494400000000001</v>
      </c>
      <c r="E348">
        <v>9.0664999999999996</v>
      </c>
      <c r="F348">
        <v>20.222999999999999</v>
      </c>
      <c r="G348">
        <v>10.048</v>
      </c>
      <c r="H348">
        <v>6.1375999999999999</v>
      </c>
      <c r="I348">
        <v>9.6061999999999994</v>
      </c>
      <c r="J348">
        <v>6.0053000000000001</v>
      </c>
      <c r="K348">
        <v>12.337999999999999</v>
      </c>
      <c r="L348">
        <v>6.7690000000000001</v>
      </c>
      <c r="M348">
        <v>8.1625999999999994</v>
      </c>
      <c r="N348">
        <v>13.1526</v>
      </c>
      <c r="Q348">
        <v>8.9521999999999995</v>
      </c>
      <c r="R348">
        <v>9.3854000000000006</v>
      </c>
      <c r="S348">
        <v>11.4291</v>
      </c>
      <c r="T348">
        <v>12.634600000000001</v>
      </c>
      <c r="U348">
        <v>9.6233000000000004</v>
      </c>
      <c r="W348">
        <v>12.736599999999999</v>
      </c>
      <c r="X348">
        <v>9.1126000000000005</v>
      </c>
      <c r="Y348">
        <v>5.8543000000000003</v>
      </c>
      <c r="Z348">
        <v>9.3289000000000009</v>
      </c>
      <c r="AA348">
        <v>9.6405999999999992</v>
      </c>
      <c r="AB348">
        <v>11.3811</v>
      </c>
      <c r="AC348">
        <v>10.1432</v>
      </c>
      <c r="AD348">
        <v>8.8117000000000001</v>
      </c>
      <c r="AE348">
        <v>11.920999999999999</v>
      </c>
      <c r="AF348">
        <v>6.7690000000000001</v>
      </c>
    </row>
    <row r="349" spans="1:32" x14ac:dyDescent="0.35">
      <c r="A349" s="1">
        <v>41971</v>
      </c>
      <c r="B349">
        <v>9.8264999999999993</v>
      </c>
      <c r="C349">
        <v>9.8523999999999994</v>
      </c>
      <c r="D349">
        <v>12.024800000000001</v>
      </c>
      <c r="E349">
        <v>9.6608999999999998</v>
      </c>
      <c r="F349">
        <v>20.821100000000001</v>
      </c>
      <c r="G349">
        <v>10.456200000000001</v>
      </c>
      <c r="H349">
        <v>6.6719999999999997</v>
      </c>
      <c r="I349">
        <v>10.0101</v>
      </c>
      <c r="J349">
        <v>5.7420999999999998</v>
      </c>
      <c r="K349">
        <v>12.8527</v>
      </c>
      <c r="L349">
        <v>7.0587999999999997</v>
      </c>
      <c r="M349">
        <v>8.3561999999999994</v>
      </c>
      <c r="N349">
        <v>13.644399999999999</v>
      </c>
      <c r="Q349">
        <v>9.3409999999999993</v>
      </c>
      <c r="R349">
        <v>9.7927999999999997</v>
      </c>
      <c r="S349">
        <v>11.861700000000001</v>
      </c>
      <c r="T349">
        <v>13.1701</v>
      </c>
      <c r="U349">
        <v>10.0509</v>
      </c>
      <c r="W349">
        <v>13.301</v>
      </c>
      <c r="X349">
        <v>9.2623999999999995</v>
      </c>
      <c r="Y349">
        <v>5.6584000000000003</v>
      </c>
      <c r="Z349">
        <v>9.6639999999999997</v>
      </c>
      <c r="AA349">
        <v>10.1709</v>
      </c>
      <c r="AB349">
        <v>11.920500000000001</v>
      </c>
      <c r="AC349">
        <v>10.6839</v>
      </c>
      <c r="AD349">
        <v>9.3004999999999995</v>
      </c>
      <c r="AE349">
        <v>12.403700000000001</v>
      </c>
      <c r="AF349">
        <v>7.0587999999999997</v>
      </c>
    </row>
    <row r="350" spans="1:32" x14ac:dyDescent="0.35">
      <c r="A350" s="1">
        <v>42004</v>
      </c>
      <c r="B350">
        <v>9.7573000000000008</v>
      </c>
      <c r="C350">
        <v>9.6523000000000003</v>
      </c>
      <c r="D350">
        <v>11.900499999999999</v>
      </c>
      <c r="E350">
        <v>9.7420000000000009</v>
      </c>
      <c r="F350">
        <v>20.750699999999998</v>
      </c>
      <c r="G350">
        <v>10.578799999999999</v>
      </c>
      <c r="H350">
        <v>6.7733999999999996</v>
      </c>
      <c r="I350">
        <v>9.8793000000000006</v>
      </c>
      <c r="J350">
        <v>5.8285</v>
      </c>
      <c r="K350">
        <v>12.5228</v>
      </c>
      <c r="L350">
        <v>6.8815</v>
      </c>
      <c r="M350">
        <v>8.3009000000000004</v>
      </c>
      <c r="N350">
        <v>13.141</v>
      </c>
      <c r="Q350">
        <v>9.3440999999999992</v>
      </c>
      <c r="R350">
        <v>9.8255999999999997</v>
      </c>
      <c r="S350">
        <v>11.8353</v>
      </c>
      <c r="T350">
        <v>13.305199999999999</v>
      </c>
      <c r="U350">
        <v>9.8476999999999997</v>
      </c>
      <c r="W350">
        <v>12.8986</v>
      </c>
      <c r="X350">
        <v>9.1690000000000005</v>
      </c>
      <c r="Y350">
        <v>5.7752999999999997</v>
      </c>
      <c r="Z350">
        <v>9.6742000000000008</v>
      </c>
      <c r="AA350">
        <v>9.9177</v>
      </c>
      <c r="AB350">
        <v>12.0807</v>
      </c>
      <c r="AC350">
        <v>10.365500000000001</v>
      </c>
      <c r="AD350">
        <v>9.3018999999999998</v>
      </c>
      <c r="AE350">
        <v>12.117699999999999</v>
      </c>
      <c r="AF350">
        <v>6.8815</v>
      </c>
    </row>
    <row r="351" spans="1:32" x14ac:dyDescent="0.35">
      <c r="A351" s="1">
        <v>42034</v>
      </c>
      <c r="B351">
        <v>9.8627000000000002</v>
      </c>
      <c r="C351">
        <v>8.9636999999999993</v>
      </c>
      <c r="D351">
        <v>11.963100000000001</v>
      </c>
      <c r="E351">
        <v>9.1735000000000007</v>
      </c>
      <c r="F351">
        <v>20.610600000000002</v>
      </c>
      <c r="G351">
        <v>9.5509000000000004</v>
      </c>
      <c r="H351">
        <v>6.4112</v>
      </c>
      <c r="I351">
        <v>9.3993000000000002</v>
      </c>
      <c r="J351">
        <v>7.4187000000000003</v>
      </c>
      <c r="K351">
        <v>12.2643</v>
      </c>
      <c r="L351">
        <v>6.9913999999999996</v>
      </c>
      <c r="M351">
        <v>8.3237000000000005</v>
      </c>
      <c r="N351">
        <v>12.8009</v>
      </c>
      <c r="Q351">
        <v>8.6168999999999993</v>
      </c>
      <c r="R351">
        <v>9.1271000000000004</v>
      </c>
      <c r="S351">
        <v>10.9307</v>
      </c>
      <c r="T351">
        <v>13.293200000000001</v>
      </c>
      <c r="U351">
        <v>9.4201999999999995</v>
      </c>
      <c r="W351">
        <v>12.9473</v>
      </c>
      <c r="X351">
        <v>9.1293000000000006</v>
      </c>
      <c r="Y351">
        <v>7.4682000000000004</v>
      </c>
      <c r="Z351">
        <v>9.6576000000000004</v>
      </c>
      <c r="AA351">
        <v>9.1326000000000001</v>
      </c>
      <c r="AB351">
        <v>11.616300000000001</v>
      </c>
      <c r="AC351">
        <v>9.5504999999999995</v>
      </c>
      <c r="AD351">
        <v>8.5992999999999995</v>
      </c>
      <c r="AE351">
        <v>12.0221</v>
      </c>
      <c r="AF351">
        <v>6.9913999999999996</v>
      </c>
    </row>
    <row r="352" spans="1:32" x14ac:dyDescent="0.35">
      <c r="A352" s="1">
        <v>42062</v>
      </c>
      <c r="B352">
        <v>10.3627</v>
      </c>
      <c r="C352">
        <v>9.7174999999999994</v>
      </c>
      <c r="D352">
        <v>12.413600000000001</v>
      </c>
      <c r="E352">
        <v>9.7075999999999993</v>
      </c>
      <c r="F352">
        <v>20.748999999999999</v>
      </c>
      <c r="G352">
        <v>10.1889</v>
      </c>
      <c r="H352">
        <v>6.8449999999999998</v>
      </c>
      <c r="I352">
        <v>9.9669000000000008</v>
      </c>
      <c r="J352">
        <v>8.2429000000000006</v>
      </c>
      <c r="K352">
        <v>12.7479</v>
      </c>
      <c r="L352">
        <v>7.2104999999999997</v>
      </c>
      <c r="M352">
        <v>8.8653999999999993</v>
      </c>
      <c r="N352">
        <v>13.33</v>
      </c>
      <c r="Q352">
        <v>9.4179999999999993</v>
      </c>
      <c r="R352">
        <v>9.4697999999999993</v>
      </c>
      <c r="S352">
        <v>11.856</v>
      </c>
      <c r="T352">
        <v>13.6616</v>
      </c>
      <c r="U352">
        <v>10.065899999999999</v>
      </c>
      <c r="W352">
        <v>13.5572</v>
      </c>
      <c r="X352">
        <v>9.0142000000000007</v>
      </c>
      <c r="Y352">
        <v>8.2998999999999992</v>
      </c>
      <c r="Z352">
        <v>10.1073</v>
      </c>
      <c r="AA352">
        <v>10.2614</v>
      </c>
      <c r="AB352">
        <v>11.879</v>
      </c>
      <c r="AC352">
        <v>10.516</v>
      </c>
      <c r="AD352">
        <v>8.9916999999999998</v>
      </c>
      <c r="AE352">
        <v>12.5671</v>
      </c>
      <c r="AF352">
        <v>7.2104999999999997</v>
      </c>
    </row>
    <row r="353" spans="1:32" x14ac:dyDescent="0.35">
      <c r="A353" s="1">
        <v>42094</v>
      </c>
      <c r="B353">
        <v>10.331200000000001</v>
      </c>
      <c r="C353">
        <v>9.5715000000000003</v>
      </c>
      <c r="D353">
        <v>12.3253</v>
      </c>
      <c r="E353">
        <v>9.7967999999999993</v>
      </c>
      <c r="F353">
        <v>20.976299999999998</v>
      </c>
      <c r="G353">
        <v>10.2338</v>
      </c>
      <c r="H353">
        <v>6.9763999999999999</v>
      </c>
      <c r="I353">
        <v>10.0253</v>
      </c>
      <c r="J353">
        <v>8.2553999999999998</v>
      </c>
      <c r="K353">
        <v>13.074999999999999</v>
      </c>
      <c r="L353">
        <v>7.0225</v>
      </c>
      <c r="M353">
        <v>8.6790000000000003</v>
      </c>
      <c r="N353">
        <v>13.889200000000001</v>
      </c>
      <c r="Q353">
        <v>9.0803999999999991</v>
      </c>
      <c r="R353">
        <v>9.2470999999999997</v>
      </c>
      <c r="S353">
        <v>11.779199999999999</v>
      </c>
      <c r="T353">
        <v>13.6333</v>
      </c>
      <c r="U353">
        <v>10.2318</v>
      </c>
      <c r="W353">
        <v>13.337</v>
      </c>
      <c r="X353">
        <v>8.9635999999999996</v>
      </c>
      <c r="Y353">
        <v>8.2600999999999996</v>
      </c>
      <c r="Z353">
        <v>9.9751999999999992</v>
      </c>
      <c r="AA353">
        <v>9.9710999999999999</v>
      </c>
      <c r="AB353">
        <v>11.914300000000001</v>
      </c>
      <c r="AC353">
        <v>10.187799999999999</v>
      </c>
      <c r="AD353">
        <v>8.9704999999999995</v>
      </c>
      <c r="AE353">
        <v>12.7872</v>
      </c>
      <c r="AF353">
        <v>7.0225</v>
      </c>
    </row>
    <row r="354" spans="1:32" x14ac:dyDescent="0.35">
      <c r="A354" s="1">
        <v>42124</v>
      </c>
      <c r="B354">
        <v>10.4224</v>
      </c>
      <c r="C354">
        <v>9.5929000000000002</v>
      </c>
      <c r="D354">
        <v>12.302099999999999</v>
      </c>
      <c r="E354">
        <v>9.5716999999999999</v>
      </c>
      <c r="F354">
        <v>20.488099999999999</v>
      </c>
      <c r="G354">
        <v>10.334</v>
      </c>
      <c r="H354">
        <v>6.5991</v>
      </c>
      <c r="I354">
        <v>10.1257</v>
      </c>
      <c r="J354">
        <v>8.7665000000000006</v>
      </c>
      <c r="K354">
        <v>13.092599999999999</v>
      </c>
      <c r="L354">
        <v>7.0549999999999997</v>
      </c>
      <c r="M354">
        <v>8.8638999999999992</v>
      </c>
      <c r="N354">
        <v>13.9361</v>
      </c>
      <c r="Q354">
        <v>10.1844</v>
      </c>
      <c r="R354">
        <v>9.2355999999999998</v>
      </c>
      <c r="S354">
        <v>12.039300000000001</v>
      </c>
      <c r="T354">
        <v>13.4872</v>
      </c>
      <c r="U354">
        <v>10.3932</v>
      </c>
      <c r="W354">
        <v>13.476800000000001</v>
      </c>
      <c r="X354">
        <v>8.7932000000000006</v>
      </c>
      <c r="Y354">
        <v>8.6666000000000007</v>
      </c>
      <c r="Z354">
        <v>9.6976999999999993</v>
      </c>
      <c r="AA354">
        <v>10.0868</v>
      </c>
      <c r="AB354">
        <v>11.861700000000001</v>
      </c>
      <c r="AC354">
        <v>10.4748</v>
      </c>
      <c r="AD354">
        <v>8.9185999999999996</v>
      </c>
      <c r="AE354">
        <v>12.9123</v>
      </c>
      <c r="AF354">
        <v>7.0549999999999997</v>
      </c>
    </row>
    <row r="355" spans="1:32" x14ac:dyDescent="0.35">
      <c r="A355" s="1">
        <v>42153</v>
      </c>
      <c r="B355">
        <v>10.4246</v>
      </c>
      <c r="C355">
        <v>9.8031000000000006</v>
      </c>
      <c r="D355">
        <v>12.3355</v>
      </c>
      <c r="E355">
        <v>9.7256</v>
      </c>
      <c r="F355">
        <v>20.5701</v>
      </c>
      <c r="G355">
        <v>10.4117</v>
      </c>
      <c r="H355">
        <v>6.766</v>
      </c>
      <c r="I355">
        <v>10.079499999999999</v>
      </c>
      <c r="J355">
        <v>8.2377000000000002</v>
      </c>
      <c r="K355">
        <v>13.301</v>
      </c>
      <c r="L355">
        <v>7.0686</v>
      </c>
      <c r="M355">
        <v>8.8393999999999995</v>
      </c>
      <c r="N355">
        <v>14.123699999999999</v>
      </c>
      <c r="Q355">
        <v>10.1953</v>
      </c>
      <c r="R355">
        <v>9.1049000000000007</v>
      </c>
      <c r="S355">
        <v>12.045299999999999</v>
      </c>
      <c r="T355">
        <v>13.4602</v>
      </c>
      <c r="U355">
        <v>10.3558</v>
      </c>
      <c r="W355">
        <v>13.536099999999999</v>
      </c>
      <c r="X355">
        <v>8.8922000000000008</v>
      </c>
      <c r="Y355">
        <v>8.1372</v>
      </c>
      <c r="Z355">
        <v>9.8940000000000001</v>
      </c>
      <c r="AA355">
        <v>10.163</v>
      </c>
      <c r="AB355">
        <v>12.0298</v>
      </c>
      <c r="AC355">
        <v>10.559200000000001</v>
      </c>
      <c r="AD355">
        <v>9.6834000000000007</v>
      </c>
      <c r="AE355">
        <v>12.9985</v>
      </c>
      <c r="AF355">
        <v>7.0686</v>
      </c>
    </row>
    <row r="356" spans="1:32" x14ac:dyDescent="0.35">
      <c r="A356" s="1">
        <v>42185</v>
      </c>
      <c r="B356">
        <v>10.235799999999999</v>
      </c>
      <c r="C356">
        <v>9.5246999999999993</v>
      </c>
      <c r="D356">
        <v>12.141999999999999</v>
      </c>
      <c r="E356">
        <v>9.5465999999999998</v>
      </c>
      <c r="F356">
        <v>19.8523</v>
      </c>
      <c r="G356">
        <v>10.321999999999999</v>
      </c>
      <c r="H356">
        <v>6.4786000000000001</v>
      </c>
      <c r="I356">
        <v>10.057399999999999</v>
      </c>
      <c r="J356">
        <v>8.0305999999999997</v>
      </c>
      <c r="K356">
        <v>13.1721</v>
      </c>
      <c r="L356">
        <v>7.1307</v>
      </c>
      <c r="M356">
        <v>8.5784000000000002</v>
      </c>
      <c r="N356">
        <v>13.9626</v>
      </c>
      <c r="Q356">
        <v>9.9822000000000006</v>
      </c>
      <c r="R356">
        <v>9.2355</v>
      </c>
      <c r="S356">
        <v>11.9237</v>
      </c>
      <c r="T356">
        <v>13.421200000000001</v>
      </c>
      <c r="U356">
        <v>10.305099999999999</v>
      </c>
      <c r="W356">
        <v>13.311199999999999</v>
      </c>
      <c r="X356">
        <v>8.6651000000000007</v>
      </c>
      <c r="Y356">
        <v>7.9336000000000002</v>
      </c>
      <c r="Z356">
        <v>9.6847999999999992</v>
      </c>
      <c r="AA356">
        <v>9.8221000000000007</v>
      </c>
      <c r="AB356">
        <v>12.017300000000001</v>
      </c>
      <c r="AC356">
        <v>10.541</v>
      </c>
      <c r="AD356">
        <v>9.2805999999999997</v>
      </c>
      <c r="AE356">
        <v>12.7364</v>
      </c>
      <c r="AF356">
        <v>7.1307</v>
      </c>
    </row>
    <row r="357" spans="1:32" x14ac:dyDescent="0.35">
      <c r="A357" s="1">
        <v>42216</v>
      </c>
      <c r="B357">
        <v>10.4284</v>
      </c>
      <c r="C357">
        <v>9.6900999999999993</v>
      </c>
      <c r="D357">
        <v>12.7698</v>
      </c>
      <c r="E357">
        <v>9.8363999999999994</v>
      </c>
      <c r="F357">
        <v>19.946999999999999</v>
      </c>
      <c r="G357">
        <v>10.721299999999999</v>
      </c>
      <c r="H357">
        <v>6.3262</v>
      </c>
      <c r="I357">
        <v>10.0619</v>
      </c>
      <c r="J357">
        <v>7.7216000000000005</v>
      </c>
      <c r="K357">
        <v>13.6693</v>
      </c>
      <c r="L357">
        <v>7.3231999999999999</v>
      </c>
      <c r="M357">
        <v>8.5567999999999991</v>
      </c>
      <c r="N357">
        <v>14.6075</v>
      </c>
      <c r="Q357">
        <v>9.9573999999999998</v>
      </c>
      <c r="R357">
        <v>9.5390999999999995</v>
      </c>
      <c r="S357">
        <v>12.5966</v>
      </c>
      <c r="T357">
        <v>14.112399999999999</v>
      </c>
      <c r="U357">
        <v>10.168100000000001</v>
      </c>
      <c r="W357">
        <v>14.0044</v>
      </c>
      <c r="X357">
        <v>8.9285999999999994</v>
      </c>
      <c r="Y357">
        <v>7.6395999999999997</v>
      </c>
      <c r="Z357">
        <v>9.5274000000000001</v>
      </c>
      <c r="AA357">
        <v>9.1013999999999999</v>
      </c>
      <c r="AB357">
        <v>12.696999999999999</v>
      </c>
      <c r="AC357">
        <v>10.5672</v>
      </c>
      <c r="AD357">
        <v>8.9024000000000001</v>
      </c>
      <c r="AE357">
        <v>13.443199999999999</v>
      </c>
      <c r="AF357">
        <v>7.3231999999999999</v>
      </c>
    </row>
    <row r="358" spans="1:32" x14ac:dyDescent="0.35">
      <c r="A358" s="1">
        <v>42247</v>
      </c>
      <c r="B358">
        <v>9.8363999999999994</v>
      </c>
      <c r="C358">
        <v>9.0385000000000009</v>
      </c>
      <c r="D358">
        <v>12.1327</v>
      </c>
      <c r="E358">
        <v>9.1257000000000001</v>
      </c>
      <c r="F358">
        <v>19.063500000000001</v>
      </c>
      <c r="G358">
        <v>9.8167000000000009</v>
      </c>
      <c r="H358">
        <v>5.7420999999999998</v>
      </c>
      <c r="I358">
        <v>9.5907</v>
      </c>
      <c r="J358">
        <v>7.5179</v>
      </c>
      <c r="K358">
        <v>12.587</v>
      </c>
      <c r="L358">
        <v>6.9336000000000002</v>
      </c>
      <c r="M358">
        <v>8.0690000000000008</v>
      </c>
      <c r="N358">
        <v>13.3371</v>
      </c>
      <c r="Q358">
        <v>9.2545999999999999</v>
      </c>
      <c r="R358">
        <v>9.0335999999999999</v>
      </c>
      <c r="S358">
        <v>11.8606</v>
      </c>
      <c r="T358">
        <v>12.966699999999999</v>
      </c>
      <c r="U358">
        <v>9.6913</v>
      </c>
      <c r="W358">
        <v>13.4747</v>
      </c>
      <c r="X358">
        <v>8.6264000000000003</v>
      </c>
      <c r="Y358">
        <v>7.4337999999999997</v>
      </c>
      <c r="Z358">
        <v>8.8292999999999999</v>
      </c>
      <c r="AA358">
        <v>8.9573999999999998</v>
      </c>
      <c r="AB358">
        <v>12.172700000000001</v>
      </c>
      <c r="AC358">
        <v>10.1417</v>
      </c>
      <c r="AD358">
        <v>8.5138999999999996</v>
      </c>
      <c r="AE358">
        <v>12.5136</v>
      </c>
      <c r="AF358">
        <v>6.9336000000000002</v>
      </c>
    </row>
    <row r="359" spans="1:32" x14ac:dyDescent="0.35">
      <c r="A359" s="1">
        <v>42277</v>
      </c>
      <c r="B359">
        <v>9.6448</v>
      </c>
      <c r="C359">
        <v>8.9451000000000001</v>
      </c>
      <c r="D359">
        <v>12.198700000000001</v>
      </c>
      <c r="E359">
        <v>9.0307999999999993</v>
      </c>
      <c r="F359">
        <v>19.068899999999999</v>
      </c>
      <c r="G359">
        <v>9.9291</v>
      </c>
      <c r="H359">
        <v>5.5256999999999996</v>
      </c>
      <c r="I359">
        <v>9.2791999999999994</v>
      </c>
      <c r="J359">
        <v>7.3154000000000003</v>
      </c>
      <c r="K359">
        <v>11.986800000000001</v>
      </c>
      <c r="L359">
        <v>6.8779000000000003</v>
      </c>
      <c r="M359">
        <v>7.6482000000000001</v>
      </c>
      <c r="N359">
        <v>12.6616</v>
      </c>
      <c r="Q359">
        <v>8.6289999999999996</v>
      </c>
      <c r="R359">
        <v>8.8811</v>
      </c>
      <c r="S359">
        <v>11.7399</v>
      </c>
      <c r="T359">
        <v>13.149699999999999</v>
      </c>
      <c r="U359">
        <v>9.3130000000000006</v>
      </c>
      <c r="W359">
        <v>13.598000000000001</v>
      </c>
      <c r="X359">
        <v>8.5642999999999994</v>
      </c>
      <c r="Y359">
        <v>7.2843</v>
      </c>
      <c r="Z359">
        <v>8.3071000000000002</v>
      </c>
      <c r="AA359">
        <v>9.2060999999999993</v>
      </c>
      <c r="AB359">
        <v>12.016299999999999</v>
      </c>
      <c r="AC359">
        <v>9.7832000000000008</v>
      </c>
      <c r="AD359">
        <v>8.6248000000000005</v>
      </c>
      <c r="AE359">
        <v>12.3522</v>
      </c>
      <c r="AF359">
        <v>6.8779000000000003</v>
      </c>
    </row>
    <row r="360" spans="1:32" x14ac:dyDescent="0.35">
      <c r="A360" s="1">
        <v>42307</v>
      </c>
      <c r="B360">
        <v>10.380599999999999</v>
      </c>
      <c r="C360">
        <v>9.8244000000000007</v>
      </c>
      <c r="D360">
        <v>12.8932</v>
      </c>
      <c r="E360">
        <v>9.7120999999999995</v>
      </c>
      <c r="F360">
        <v>19.733799999999999</v>
      </c>
      <c r="G360">
        <v>10.4086</v>
      </c>
      <c r="H360">
        <v>6.1036000000000001</v>
      </c>
      <c r="I360">
        <v>10.0182</v>
      </c>
      <c r="J360">
        <v>8.0352999999999994</v>
      </c>
      <c r="K360">
        <v>12.7803</v>
      </c>
      <c r="L360">
        <v>7.2099000000000002</v>
      </c>
      <c r="M360">
        <v>8.3646999999999991</v>
      </c>
      <c r="N360">
        <v>13.409800000000001</v>
      </c>
      <c r="Q360">
        <v>11.9198</v>
      </c>
      <c r="R360">
        <v>9.2685999999999993</v>
      </c>
      <c r="S360">
        <v>13.1183</v>
      </c>
      <c r="T360">
        <v>14.2186</v>
      </c>
      <c r="U360">
        <v>10.214700000000001</v>
      </c>
      <c r="W360">
        <v>14.438499999999999</v>
      </c>
      <c r="X360">
        <v>8.7675999999999998</v>
      </c>
      <c r="Y360">
        <v>7.9908999999999999</v>
      </c>
      <c r="Z360">
        <v>9.1700999999999997</v>
      </c>
      <c r="AA360">
        <v>9.7150999999999996</v>
      </c>
      <c r="AB360">
        <v>12.9343</v>
      </c>
      <c r="AC360">
        <v>10.6607</v>
      </c>
      <c r="AD360">
        <v>9.3917999999999999</v>
      </c>
      <c r="AE360">
        <v>13.1012</v>
      </c>
      <c r="AF360">
        <v>7.2099000000000002</v>
      </c>
    </row>
    <row r="361" spans="1:32" x14ac:dyDescent="0.35">
      <c r="A361" s="1">
        <v>42338</v>
      </c>
      <c r="B361">
        <v>10.3086</v>
      </c>
      <c r="C361">
        <v>9.9402000000000008</v>
      </c>
      <c r="D361">
        <v>12.944699999999999</v>
      </c>
      <c r="E361">
        <v>9.7518999999999991</v>
      </c>
      <c r="F361">
        <v>19.526800000000001</v>
      </c>
      <c r="G361">
        <v>10.326000000000001</v>
      </c>
      <c r="H361">
        <v>6.3052000000000001</v>
      </c>
      <c r="I361">
        <v>10.201599999999999</v>
      </c>
      <c r="J361">
        <v>8.0009999999999994</v>
      </c>
      <c r="K361">
        <v>12.540699999999999</v>
      </c>
      <c r="L361">
        <v>7.2579000000000002</v>
      </c>
      <c r="M361">
        <v>8.4103999999999992</v>
      </c>
      <c r="N361">
        <v>13.2662</v>
      </c>
      <c r="Q361">
        <v>12.1608</v>
      </c>
      <c r="R361">
        <v>9.2607999999999997</v>
      </c>
      <c r="S361">
        <v>13.349500000000001</v>
      </c>
      <c r="T361">
        <v>14.1472</v>
      </c>
      <c r="U361">
        <v>10.4712</v>
      </c>
      <c r="W361">
        <v>14.5267</v>
      </c>
      <c r="X361">
        <v>8.6960999999999995</v>
      </c>
      <c r="Y361">
        <v>7.9501999999999997</v>
      </c>
      <c r="Z361">
        <v>9.3765000000000001</v>
      </c>
      <c r="AA361">
        <v>10.585699999999999</v>
      </c>
      <c r="AB361">
        <v>13.0451</v>
      </c>
      <c r="AC361">
        <v>10.3514</v>
      </c>
      <c r="AD361">
        <v>9.6554000000000002</v>
      </c>
      <c r="AE361">
        <v>12.745200000000001</v>
      </c>
      <c r="AF361">
        <v>7.2579000000000002</v>
      </c>
    </row>
    <row r="362" spans="1:32" x14ac:dyDescent="0.35">
      <c r="A362" s="1">
        <v>42369</v>
      </c>
      <c r="B362">
        <v>10.179600000000001</v>
      </c>
      <c r="C362">
        <v>9.7169000000000008</v>
      </c>
      <c r="D362">
        <v>12.9117</v>
      </c>
      <c r="E362">
        <v>9.4869000000000003</v>
      </c>
      <c r="F362">
        <v>19.725100000000001</v>
      </c>
      <c r="G362">
        <v>10.0708</v>
      </c>
      <c r="H362">
        <v>6.0728999999999997</v>
      </c>
      <c r="I362">
        <v>10.1837</v>
      </c>
      <c r="J362">
        <v>7.5354999999999999</v>
      </c>
      <c r="K362">
        <v>12.5587</v>
      </c>
      <c r="L362">
        <v>7.1204999999999998</v>
      </c>
      <c r="M362">
        <v>8.1193000000000008</v>
      </c>
      <c r="N362">
        <v>13.2484</v>
      </c>
      <c r="Q362">
        <v>12.838100000000001</v>
      </c>
      <c r="R362">
        <v>8.9670000000000005</v>
      </c>
      <c r="S362">
        <v>13.4114</v>
      </c>
      <c r="T362">
        <v>14.2254</v>
      </c>
      <c r="U362">
        <v>10.594799999999999</v>
      </c>
      <c r="W362">
        <v>14.4213</v>
      </c>
      <c r="X362">
        <v>8.6684999999999999</v>
      </c>
      <c r="Y362">
        <v>7.4884000000000004</v>
      </c>
      <c r="Z362">
        <v>8.9378999999999991</v>
      </c>
      <c r="AA362">
        <v>10.509600000000001</v>
      </c>
      <c r="AB362">
        <v>12.9245</v>
      </c>
      <c r="AC362">
        <v>9.9045000000000005</v>
      </c>
      <c r="AD362">
        <v>9.3167000000000009</v>
      </c>
      <c r="AE362">
        <v>12.664400000000001</v>
      </c>
      <c r="AF362">
        <v>7.1204999999999998</v>
      </c>
    </row>
    <row r="363" spans="1:32" x14ac:dyDescent="0.35">
      <c r="A363" s="1">
        <v>42398</v>
      </c>
      <c r="B363">
        <v>9.5996000000000006</v>
      </c>
      <c r="C363">
        <v>9.0618999999999996</v>
      </c>
      <c r="D363">
        <v>12.5854</v>
      </c>
      <c r="E363">
        <v>8.5394000000000005</v>
      </c>
      <c r="F363">
        <v>18.4176</v>
      </c>
      <c r="G363">
        <v>9.3557000000000006</v>
      </c>
      <c r="H363">
        <v>5.1665999999999999</v>
      </c>
      <c r="I363">
        <v>9.548</v>
      </c>
      <c r="J363">
        <v>8.1954999999999991</v>
      </c>
      <c r="K363">
        <v>10.896599999999999</v>
      </c>
      <c r="L363">
        <v>6.9231999999999996</v>
      </c>
      <c r="M363">
        <v>7.7251000000000003</v>
      </c>
      <c r="N363">
        <v>11.3514</v>
      </c>
      <c r="Q363">
        <v>8.7195999999999998</v>
      </c>
      <c r="R363">
        <v>8.2284000000000006</v>
      </c>
      <c r="S363">
        <v>12.280200000000001</v>
      </c>
      <c r="T363">
        <v>14.0642</v>
      </c>
      <c r="U363">
        <v>10.0176</v>
      </c>
      <c r="W363">
        <v>14.009600000000001</v>
      </c>
      <c r="X363">
        <v>8.5525000000000002</v>
      </c>
      <c r="Y363">
        <v>8.0404999999999998</v>
      </c>
      <c r="Z363">
        <v>8.2192000000000007</v>
      </c>
      <c r="AA363">
        <v>8.3804999999999996</v>
      </c>
      <c r="AB363">
        <v>11.581899999999999</v>
      </c>
      <c r="AC363">
        <v>9.4527000000000001</v>
      </c>
      <c r="AD363">
        <v>8.4910999999999994</v>
      </c>
      <c r="AE363">
        <v>11.826700000000001</v>
      </c>
      <c r="AF363">
        <v>6.9231999999999996</v>
      </c>
    </row>
    <row r="364" spans="1:32" x14ac:dyDescent="0.35">
      <c r="A364" s="1">
        <v>42429</v>
      </c>
      <c r="B364">
        <v>9.5987000000000009</v>
      </c>
      <c r="C364">
        <v>8.8360000000000003</v>
      </c>
      <c r="D364">
        <v>12.5352</v>
      </c>
      <c r="E364">
        <v>8.3650000000000002</v>
      </c>
      <c r="F364">
        <v>18.3507</v>
      </c>
      <c r="G364">
        <v>9.3224</v>
      </c>
      <c r="H364">
        <v>4.8773999999999997</v>
      </c>
      <c r="I364">
        <v>9.6281999999999996</v>
      </c>
      <c r="J364">
        <v>8.6981000000000002</v>
      </c>
      <c r="K364">
        <v>10.8063</v>
      </c>
      <c r="L364">
        <v>6.9080000000000004</v>
      </c>
      <c r="M364">
        <v>8.1875999999999998</v>
      </c>
      <c r="N364">
        <v>11.202500000000001</v>
      </c>
      <c r="Q364">
        <v>8.7677999999999994</v>
      </c>
      <c r="R364">
        <v>8.2838999999999992</v>
      </c>
      <c r="S364">
        <v>11.8338</v>
      </c>
      <c r="T364">
        <v>13.9497</v>
      </c>
      <c r="U364">
        <v>10.1288</v>
      </c>
      <c r="W364">
        <v>13.9816</v>
      </c>
      <c r="X364">
        <v>8.4954999999999998</v>
      </c>
      <c r="Y364">
        <v>8.5413999999999994</v>
      </c>
      <c r="Z364">
        <v>8.4441000000000006</v>
      </c>
      <c r="AA364">
        <v>8.3786000000000005</v>
      </c>
      <c r="AB364">
        <v>10.9747</v>
      </c>
      <c r="AC364">
        <v>10.1691</v>
      </c>
      <c r="AD364">
        <v>8.3063000000000002</v>
      </c>
      <c r="AE364">
        <v>12.2212</v>
      </c>
      <c r="AF364">
        <v>6.9080000000000004</v>
      </c>
    </row>
    <row r="365" spans="1:32" x14ac:dyDescent="0.35">
      <c r="A365" s="1">
        <v>42460</v>
      </c>
      <c r="B365">
        <v>10.1159</v>
      </c>
      <c r="C365">
        <v>9.6501000000000001</v>
      </c>
      <c r="D365">
        <v>12.9199</v>
      </c>
      <c r="E365">
        <v>8.7690999999999999</v>
      </c>
      <c r="F365">
        <v>19.456900000000001</v>
      </c>
      <c r="G365">
        <v>9.7315000000000005</v>
      </c>
      <c r="H365">
        <v>5.1539000000000001</v>
      </c>
      <c r="I365">
        <v>10.1553</v>
      </c>
      <c r="J365">
        <v>9.6918000000000006</v>
      </c>
      <c r="K365">
        <v>11.120100000000001</v>
      </c>
      <c r="L365">
        <v>7.0320999999999998</v>
      </c>
      <c r="M365">
        <v>8.7407000000000004</v>
      </c>
      <c r="N365">
        <v>11.4628</v>
      </c>
      <c r="Q365">
        <v>9.3516999999999992</v>
      </c>
      <c r="R365">
        <v>8.6837</v>
      </c>
      <c r="S365">
        <v>12.743399999999999</v>
      </c>
      <c r="T365">
        <v>14.2963</v>
      </c>
      <c r="U365">
        <v>10.692600000000001</v>
      </c>
      <c r="W365">
        <v>14.4932</v>
      </c>
      <c r="X365">
        <v>8.9281000000000006</v>
      </c>
      <c r="Y365">
        <v>9.4921000000000006</v>
      </c>
      <c r="Z365">
        <v>8.9833999999999996</v>
      </c>
      <c r="AA365">
        <v>9.1110000000000007</v>
      </c>
      <c r="AB365">
        <v>11.617100000000001</v>
      </c>
      <c r="AC365">
        <v>10.729200000000001</v>
      </c>
      <c r="AD365">
        <v>8.7965</v>
      </c>
      <c r="AE365">
        <v>12.936</v>
      </c>
      <c r="AF365">
        <v>7.0320999999999998</v>
      </c>
    </row>
    <row r="366" spans="1:32" x14ac:dyDescent="0.35">
      <c r="A366" s="1">
        <v>42489</v>
      </c>
      <c r="B366">
        <v>10.1691</v>
      </c>
      <c r="C366">
        <v>9.3000000000000007</v>
      </c>
      <c r="D366">
        <v>12.7262</v>
      </c>
      <c r="E366">
        <v>8.6182999999999996</v>
      </c>
      <c r="F366">
        <v>18.9435</v>
      </c>
      <c r="G366">
        <v>9.6827000000000005</v>
      </c>
      <c r="H366">
        <v>5.1081000000000003</v>
      </c>
      <c r="I366">
        <v>10.0733</v>
      </c>
      <c r="J366">
        <v>10.3809</v>
      </c>
      <c r="K366">
        <v>11.530799999999999</v>
      </c>
      <c r="L366">
        <v>6.8579999999999997</v>
      </c>
      <c r="M366">
        <v>9.0764999999999993</v>
      </c>
      <c r="N366">
        <v>11.9361</v>
      </c>
      <c r="Q366">
        <v>9.3953000000000007</v>
      </c>
      <c r="R366">
        <v>8.6986000000000008</v>
      </c>
      <c r="S366">
        <v>12.3796</v>
      </c>
      <c r="T366">
        <v>13.9018</v>
      </c>
      <c r="U366">
        <v>10.5692</v>
      </c>
      <c r="W366">
        <v>14.374499999999999</v>
      </c>
      <c r="X366">
        <v>9.0571000000000002</v>
      </c>
      <c r="Y366">
        <v>10.0246</v>
      </c>
      <c r="Z366">
        <v>9.1565999999999992</v>
      </c>
      <c r="AA366">
        <v>9.4413</v>
      </c>
      <c r="AB366">
        <v>11.579800000000001</v>
      </c>
      <c r="AC366">
        <v>10.221500000000001</v>
      </c>
      <c r="AD366">
        <v>8.6059999999999999</v>
      </c>
      <c r="AE366">
        <v>12.351800000000001</v>
      </c>
      <c r="AF366">
        <v>6.8579999999999997</v>
      </c>
    </row>
    <row r="367" spans="1:32" x14ac:dyDescent="0.35">
      <c r="A367" s="1">
        <v>42521</v>
      </c>
      <c r="B367">
        <v>10.198700000000001</v>
      </c>
      <c r="C367">
        <v>9.7859999999999996</v>
      </c>
      <c r="D367">
        <v>12.7934</v>
      </c>
      <c r="E367">
        <v>8.6564999999999994</v>
      </c>
      <c r="F367">
        <v>19.136800000000001</v>
      </c>
      <c r="G367">
        <v>9.2664000000000009</v>
      </c>
      <c r="H367">
        <v>5.2367999999999997</v>
      </c>
      <c r="I367">
        <v>10.090299999999999</v>
      </c>
      <c r="J367">
        <v>10.2064</v>
      </c>
      <c r="K367">
        <v>11.6408</v>
      </c>
      <c r="L367">
        <v>6.8951000000000002</v>
      </c>
      <c r="M367">
        <v>8.7984000000000009</v>
      </c>
      <c r="N367">
        <v>12.0823</v>
      </c>
      <c r="Q367">
        <v>9.1358999999999995</v>
      </c>
      <c r="R367">
        <v>8.6744000000000003</v>
      </c>
      <c r="S367">
        <v>12.8445</v>
      </c>
      <c r="T367">
        <v>14.218999999999999</v>
      </c>
      <c r="U367">
        <v>10.543900000000001</v>
      </c>
      <c r="W367">
        <v>14.429500000000001</v>
      </c>
      <c r="X367">
        <v>9.1212</v>
      </c>
      <c r="Y367">
        <v>9.8378999999999994</v>
      </c>
      <c r="Z367">
        <v>9.1963000000000008</v>
      </c>
      <c r="AA367">
        <v>9.5972000000000008</v>
      </c>
      <c r="AB367">
        <v>11.767200000000001</v>
      </c>
      <c r="AC367">
        <v>10.4085</v>
      </c>
      <c r="AD367">
        <v>9.3925000000000001</v>
      </c>
      <c r="AE367">
        <v>12.248900000000001</v>
      </c>
      <c r="AF367">
        <v>6.8951000000000002</v>
      </c>
    </row>
    <row r="368" spans="1:32" x14ac:dyDescent="0.35">
      <c r="A368" s="1">
        <v>42551</v>
      </c>
      <c r="B368">
        <v>10.277699999999999</v>
      </c>
      <c r="C368">
        <v>9.5273000000000003</v>
      </c>
      <c r="D368">
        <v>13.111499999999999</v>
      </c>
      <c r="E368">
        <v>8.4597999999999995</v>
      </c>
      <c r="F368">
        <v>19.554099999999998</v>
      </c>
      <c r="G368">
        <v>9.5447000000000006</v>
      </c>
      <c r="H368">
        <v>4.6984000000000004</v>
      </c>
      <c r="I368">
        <v>10.0693</v>
      </c>
      <c r="J368">
        <v>10.6408</v>
      </c>
      <c r="K368">
        <v>11.837899999999999</v>
      </c>
      <c r="L368">
        <v>7.0000999999999998</v>
      </c>
      <c r="M368">
        <v>8.7822999999999993</v>
      </c>
      <c r="N368">
        <v>12.2357</v>
      </c>
      <c r="Q368">
        <v>8.7985000000000007</v>
      </c>
      <c r="R368">
        <v>8.4291</v>
      </c>
      <c r="S368">
        <v>12.477600000000001</v>
      </c>
      <c r="T368">
        <v>14.7689</v>
      </c>
      <c r="U368">
        <v>10.5471</v>
      </c>
      <c r="W368">
        <v>14.768800000000001</v>
      </c>
      <c r="X368">
        <v>9.5305999999999997</v>
      </c>
      <c r="Y368">
        <v>10.2654</v>
      </c>
      <c r="Z368">
        <v>9.1836000000000002</v>
      </c>
      <c r="AA368">
        <v>9.3209999999999997</v>
      </c>
      <c r="AB368">
        <v>11.7478</v>
      </c>
      <c r="AC368">
        <v>9.4814000000000007</v>
      </c>
      <c r="AD368">
        <v>9.4091000000000005</v>
      </c>
      <c r="AE368">
        <v>12.187200000000001</v>
      </c>
      <c r="AF368">
        <v>7.0000999999999998</v>
      </c>
    </row>
    <row r="369" spans="1:32" x14ac:dyDescent="0.35">
      <c r="A369" s="1">
        <v>42580</v>
      </c>
      <c r="B369">
        <v>10.618399999999999</v>
      </c>
      <c r="C369">
        <v>10.2807</v>
      </c>
      <c r="D369">
        <v>13.1828</v>
      </c>
      <c r="E369">
        <v>9.0008999999999997</v>
      </c>
      <c r="F369">
        <v>19.987100000000002</v>
      </c>
      <c r="G369">
        <v>9.6227</v>
      </c>
      <c r="H369">
        <v>5.2872000000000003</v>
      </c>
      <c r="I369">
        <v>10.4901</v>
      </c>
      <c r="J369">
        <v>10.5662</v>
      </c>
      <c r="K369">
        <v>12.2544</v>
      </c>
      <c r="L369">
        <v>7.0595999999999997</v>
      </c>
      <c r="M369">
        <v>9.0663999999999998</v>
      </c>
      <c r="N369">
        <v>12.565300000000001</v>
      </c>
      <c r="Q369">
        <v>9.7055000000000007</v>
      </c>
      <c r="R369">
        <v>8.7370000000000001</v>
      </c>
      <c r="S369">
        <v>13.190099999999999</v>
      </c>
      <c r="T369">
        <v>14.577500000000001</v>
      </c>
      <c r="U369">
        <v>11.017200000000001</v>
      </c>
      <c r="W369">
        <v>14.904400000000001</v>
      </c>
      <c r="X369">
        <v>9.5450999999999997</v>
      </c>
      <c r="Y369">
        <v>10.1622</v>
      </c>
      <c r="Z369">
        <v>9.5698000000000008</v>
      </c>
      <c r="AA369">
        <v>9.8409999999999993</v>
      </c>
      <c r="AB369">
        <v>12.4693</v>
      </c>
      <c r="AC369">
        <v>10.2532</v>
      </c>
      <c r="AD369">
        <v>10.422499999999999</v>
      </c>
      <c r="AE369">
        <v>12.7073</v>
      </c>
      <c r="AF369">
        <v>7.0595999999999997</v>
      </c>
    </row>
    <row r="370" spans="1:32" x14ac:dyDescent="0.35">
      <c r="A370" s="1">
        <v>42613</v>
      </c>
      <c r="B370">
        <v>10.5273</v>
      </c>
      <c r="C370">
        <v>10.430899999999999</v>
      </c>
      <c r="D370">
        <v>12.933400000000001</v>
      </c>
      <c r="E370">
        <v>8.8821999999999992</v>
      </c>
      <c r="F370">
        <v>19.728100000000001</v>
      </c>
      <c r="G370">
        <v>9.4773999999999994</v>
      </c>
      <c r="H370">
        <v>5.2815000000000003</v>
      </c>
      <c r="I370">
        <v>10.547800000000001</v>
      </c>
      <c r="J370">
        <v>10.878399999999999</v>
      </c>
      <c r="K370">
        <v>11.7049</v>
      </c>
      <c r="L370">
        <v>6.8852000000000002</v>
      </c>
      <c r="M370">
        <v>9.0579999999999998</v>
      </c>
      <c r="N370">
        <v>11.948600000000001</v>
      </c>
      <c r="Q370">
        <v>9.8043999999999993</v>
      </c>
      <c r="R370">
        <v>8.6975999999999996</v>
      </c>
      <c r="S370">
        <v>13.283799999999999</v>
      </c>
      <c r="T370">
        <v>14.5809</v>
      </c>
      <c r="U370">
        <v>11.071899999999999</v>
      </c>
      <c r="W370">
        <v>14.6584</v>
      </c>
      <c r="X370">
        <v>9.3253000000000004</v>
      </c>
      <c r="Y370">
        <v>10.4747</v>
      </c>
      <c r="Z370">
        <v>9.8411000000000008</v>
      </c>
      <c r="AA370">
        <v>10.006399999999999</v>
      </c>
      <c r="AB370">
        <v>12.1973</v>
      </c>
      <c r="AC370">
        <v>9.9625000000000004</v>
      </c>
      <c r="AD370">
        <v>10.787000000000001</v>
      </c>
      <c r="AE370">
        <v>12.5214</v>
      </c>
      <c r="AF370">
        <v>6.8852000000000002</v>
      </c>
    </row>
    <row r="371" spans="1:32" x14ac:dyDescent="0.35">
      <c r="A371" s="1">
        <v>42643</v>
      </c>
      <c r="B371">
        <v>10.591699999999999</v>
      </c>
      <c r="C371">
        <v>10.6441</v>
      </c>
      <c r="D371">
        <v>12.7949</v>
      </c>
      <c r="E371">
        <v>8.9357000000000006</v>
      </c>
      <c r="F371">
        <v>18.543700000000001</v>
      </c>
      <c r="G371">
        <v>9.5229999999999997</v>
      </c>
      <c r="H371">
        <v>5.3737000000000004</v>
      </c>
      <c r="I371">
        <v>10.5434</v>
      </c>
      <c r="J371">
        <v>11.1526</v>
      </c>
      <c r="K371">
        <v>11.5314</v>
      </c>
      <c r="L371">
        <v>6.8849999999999998</v>
      </c>
      <c r="M371">
        <v>8.7988</v>
      </c>
      <c r="N371">
        <v>11.736800000000001</v>
      </c>
      <c r="Q371">
        <v>10.6111</v>
      </c>
      <c r="R371">
        <v>8.8018000000000001</v>
      </c>
      <c r="S371">
        <v>13.4618</v>
      </c>
      <c r="T371">
        <v>14.7331</v>
      </c>
      <c r="U371">
        <v>11.0533</v>
      </c>
      <c r="W371">
        <v>14.5015</v>
      </c>
      <c r="X371">
        <v>9.3965999999999994</v>
      </c>
      <c r="Y371">
        <v>10.741199999999999</v>
      </c>
      <c r="Z371">
        <v>9.6410999999999998</v>
      </c>
      <c r="AA371">
        <v>9.9573</v>
      </c>
      <c r="AB371">
        <v>12.285399999999999</v>
      </c>
      <c r="AC371">
        <v>10.308299999999999</v>
      </c>
      <c r="AD371">
        <v>10.499700000000001</v>
      </c>
      <c r="AE371">
        <v>12.8794</v>
      </c>
      <c r="AF371">
        <v>6.8849999999999998</v>
      </c>
    </row>
    <row r="372" spans="1:32" x14ac:dyDescent="0.35">
      <c r="A372" s="1">
        <v>42674</v>
      </c>
      <c r="B372">
        <v>10.4556</v>
      </c>
      <c r="C372">
        <v>10.3969</v>
      </c>
      <c r="D372">
        <v>12.682700000000001</v>
      </c>
      <c r="E372">
        <v>8.9205000000000005</v>
      </c>
      <c r="F372">
        <v>18.0761</v>
      </c>
      <c r="G372">
        <v>9.3880999999999997</v>
      </c>
      <c r="H372">
        <v>5.484</v>
      </c>
      <c r="I372">
        <v>10.559799999999999</v>
      </c>
      <c r="J372">
        <v>11.1752</v>
      </c>
      <c r="K372">
        <v>10.952999999999999</v>
      </c>
      <c r="L372">
        <v>6.7847999999999997</v>
      </c>
      <c r="M372">
        <v>8.7913999999999994</v>
      </c>
      <c r="N372">
        <v>11.155099999999999</v>
      </c>
      <c r="Q372">
        <v>10.607699999999999</v>
      </c>
      <c r="R372">
        <v>8.7542000000000009</v>
      </c>
      <c r="S372">
        <v>13.32</v>
      </c>
      <c r="T372">
        <v>14.246700000000001</v>
      </c>
      <c r="U372">
        <v>11.121700000000001</v>
      </c>
      <c r="W372">
        <v>14.4267</v>
      </c>
      <c r="X372">
        <v>9.4536999999999995</v>
      </c>
      <c r="Y372">
        <v>10.7614</v>
      </c>
      <c r="Z372">
        <v>9.7021999999999995</v>
      </c>
      <c r="AA372">
        <v>10.113099999999999</v>
      </c>
      <c r="AB372">
        <v>12.1326</v>
      </c>
      <c r="AC372">
        <v>11.1867</v>
      </c>
      <c r="AD372">
        <v>10.0128</v>
      </c>
      <c r="AE372">
        <v>12.4956</v>
      </c>
      <c r="AF372">
        <v>6.7847999999999997</v>
      </c>
    </row>
    <row r="373" spans="1:32" x14ac:dyDescent="0.35">
      <c r="A373" s="1">
        <v>42704</v>
      </c>
      <c r="B373">
        <v>10.5909</v>
      </c>
      <c r="C373">
        <v>10.2981</v>
      </c>
      <c r="D373">
        <v>12.200900000000001</v>
      </c>
      <c r="E373">
        <v>9.1992999999999991</v>
      </c>
      <c r="F373">
        <v>18.027000000000001</v>
      </c>
      <c r="G373">
        <v>9.7287999999999997</v>
      </c>
      <c r="H373">
        <v>5.4832000000000001</v>
      </c>
      <c r="I373">
        <v>11.036300000000001</v>
      </c>
      <c r="J373">
        <v>11.745200000000001</v>
      </c>
      <c r="K373">
        <v>11.168200000000001</v>
      </c>
      <c r="L373">
        <v>6.8007999999999997</v>
      </c>
      <c r="M373">
        <v>9.2487999999999992</v>
      </c>
      <c r="N373">
        <v>11.388400000000001</v>
      </c>
      <c r="Q373">
        <v>11.046799999999999</v>
      </c>
      <c r="R373">
        <v>9.2242999999999995</v>
      </c>
      <c r="S373">
        <v>13.1036</v>
      </c>
      <c r="T373">
        <v>13.753399999999999</v>
      </c>
      <c r="U373">
        <v>11.6608</v>
      </c>
      <c r="W373">
        <v>13.684100000000001</v>
      </c>
      <c r="X373">
        <v>9.1918000000000006</v>
      </c>
      <c r="Y373">
        <v>11.265000000000001</v>
      </c>
      <c r="Z373">
        <v>10.077199999999999</v>
      </c>
      <c r="AA373">
        <v>10.7028</v>
      </c>
      <c r="AB373">
        <v>12.3802</v>
      </c>
      <c r="AC373">
        <v>11.302</v>
      </c>
      <c r="AD373">
        <v>9.9115000000000002</v>
      </c>
      <c r="AE373">
        <v>13.024699999999999</v>
      </c>
      <c r="AF373">
        <v>6.8007999999999997</v>
      </c>
    </row>
    <row r="374" spans="1:32" x14ac:dyDescent="0.35">
      <c r="A374" s="1">
        <v>42734</v>
      </c>
      <c r="B374">
        <v>10.682700000000001</v>
      </c>
      <c r="C374">
        <v>10.4587</v>
      </c>
      <c r="D374">
        <v>12.591799999999999</v>
      </c>
      <c r="E374">
        <v>9.3605999999999998</v>
      </c>
      <c r="F374">
        <v>18.571300000000001</v>
      </c>
      <c r="G374">
        <v>10.0555</v>
      </c>
      <c r="H374">
        <v>5.7228000000000003</v>
      </c>
      <c r="I374">
        <v>11.2119</v>
      </c>
      <c r="J374">
        <v>12.0427</v>
      </c>
      <c r="K374">
        <v>11.304600000000001</v>
      </c>
      <c r="L374">
        <v>7.1174999999999997</v>
      </c>
      <c r="M374">
        <v>9.3572000000000006</v>
      </c>
      <c r="N374">
        <v>11.572800000000001</v>
      </c>
      <c r="Q374">
        <v>11.3161</v>
      </c>
      <c r="R374">
        <v>9.4923999999999999</v>
      </c>
      <c r="S374">
        <v>13.1419</v>
      </c>
      <c r="T374">
        <v>14.033200000000001</v>
      </c>
      <c r="U374">
        <v>11.789099999999999</v>
      </c>
      <c r="W374">
        <v>14.212300000000001</v>
      </c>
      <c r="X374">
        <v>9.5297000000000001</v>
      </c>
      <c r="Y374">
        <v>11.5726</v>
      </c>
      <c r="Z374">
        <v>10.4475</v>
      </c>
      <c r="AA374">
        <v>11.0672</v>
      </c>
      <c r="AB374">
        <v>12.301600000000001</v>
      </c>
      <c r="AC374">
        <v>10.6502</v>
      </c>
      <c r="AD374">
        <v>9.9886999999999997</v>
      </c>
      <c r="AE374">
        <v>12.9955</v>
      </c>
      <c r="AF374">
        <v>7.1174999999999997</v>
      </c>
    </row>
    <row r="375" spans="1:32" x14ac:dyDescent="0.35">
      <c r="A375" s="1">
        <v>42766</v>
      </c>
      <c r="B375">
        <v>10.0307</v>
      </c>
      <c r="C375">
        <v>10.346500000000001</v>
      </c>
      <c r="D375">
        <v>12.0783</v>
      </c>
      <c r="E375">
        <v>9.0518000000000001</v>
      </c>
      <c r="F375">
        <v>17.9923</v>
      </c>
      <c r="G375">
        <v>9.9053000000000004</v>
      </c>
      <c r="H375">
        <v>5.5001999999999995</v>
      </c>
      <c r="I375">
        <v>10.7906</v>
      </c>
      <c r="J375">
        <v>8.0670000000000002</v>
      </c>
      <c r="K375">
        <v>10.8409</v>
      </c>
      <c r="L375">
        <v>6.8773999999999997</v>
      </c>
      <c r="M375">
        <v>8.5937000000000001</v>
      </c>
      <c r="N375">
        <v>10.962</v>
      </c>
      <c r="Q375">
        <v>10.940300000000001</v>
      </c>
      <c r="R375">
        <v>9.2606000000000002</v>
      </c>
      <c r="S375">
        <v>12.8667</v>
      </c>
      <c r="T375">
        <v>13.3072</v>
      </c>
      <c r="U375">
        <v>11.325100000000001</v>
      </c>
      <c r="W375">
        <v>13.5114</v>
      </c>
      <c r="X375">
        <v>9.0587999999999997</v>
      </c>
      <c r="Y375">
        <v>7.7108999999999996</v>
      </c>
      <c r="Z375">
        <v>10.035600000000001</v>
      </c>
      <c r="AA375">
        <v>9.6919000000000004</v>
      </c>
      <c r="AB375">
        <v>11.7178</v>
      </c>
      <c r="AC375">
        <v>9.9747000000000003</v>
      </c>
      <c r="AD375">
        <v>9.6677999999999997</v>
      </c>
      <c r="AE375">
        <v>12.424899999999999</v>
      </c>
      <c r="AF375">
        <v>6.8773999999999997</v>
      </c>
    </row>
    <row r="376" spans="1:32" x14ac:dyDescent="0.35">
      <c r="A376" s="1">
        <v>42794</v>
      </c>
      <c r="B376">
        <v>10.2559</v>
      </c>
      <c r="C376">
        <v>10.7873</v>
      </c>
      <c r="D376">
        <v>12.5336</v>
      </c>
      <c r="E376">
        <v>9.1808999999999994</v>
      </c>
      <c r="F376">
        <v>18.387899999999998</v>
      </c>
      <c r="G376">
        <v>9.9763999999999999</v>
      </c>
      <c r="H376">
        <v>5.5754999999999999</v>
      </c>
      <c r="I376">
        <v>10.978400000000001</v>
      </c>
      <c r="J376">
        <v>8.0760000000000005</v>
      </c>
      <c r="K376">
        <v>11.532299999999999</v>
      </c>
      <c r="L376">
        <v>6.8978000000000002</v>
      </c>
      <c r="M376">
        <v>8.4777000000000005</v>
      </c>
      <c r="N376">
        <v>11.7401</v>
      </c>
      <c r="Q376">
        <v>11.2843</v>
      </c>
      <c r="R376">
        <v>9.3756000000000004</v>
      </c>
      <c r="S376">
        <v>13.246499999999999</v>
      </c>
      <c r="T376">
        <v>14.191000000000001</v>
      </c>
      <c r="U376">
        <v>11.5296</v>
      </c>
      <c r="W376">
        <v>14.028499999999999</v>
      </c>
      <c r="X376">
        <v>9.2260000000000009</v>
      </c>
      <c r="Y376">
        <v>7.7442000000000002</v>
      </c>
      <c r="Z376">
        <v>10.082599999999999</v>
      </c>
      <c r="AA376">
        <v>9.7490000000000006</v>
      </c>
      <c r="AB376">
        <v>11.8332</v>
      </c>
      <c r="AC376">
        <v>10.0349</v>
      </c>
      <c r="AD376">
        <v>9.6814999999999998</v>
      </c>
      <c r="AE376">
        <v>12.5962</v>
      </c>
      <c r="AF376">
        <v>6.8978000000000002</v>
      </c>
    </row>
    <row r="377" spans="1:32" x14ac:dyDescent="0.35">
      <c r="A377" s="1">
        <v>42825</v>
      </c>
      <c r="B377">
        <v>10.284700000000001</v>
      </c>
      <c r="C377">
        <v>10.949</v>
      </c>
      <c r="D377">
        <v>12.558199999999999</v>
      </c>
      <c r="E377">
        <v>9.3780000000000001</v>
      </c>
      <c r="F377">
        <v>18.072399999999998</v>
      </c>
      <c r="G377">
        <v>10.2371</v>
      </c>
      <c r="H377">
        <v>5.6268000000000002</v>
      </c>
      <c r="I377">
        <v>10.944800000000001</v>
      </c>
      <c r="J377">
        <v>8.2192000000000007</v>
      </c>
      <c r="K377">
        <v>11.624600000000001</v>
      </c>
      <c r="L377">
        <v>6.7704000000000004</v>
      </c>
      <c r="M377">
        <v>8.4193999999999996</v>
      </c>
      <c r="N377">
        <v>11.8284</v>
      </c>
      <c r="Q377">
        <v>10.827500000000001</v>
      </c>
      <c r="R377">
        <v>9.375</v>
      </c>
      <c r="S377">
        <v>13.3979</v>
      </c>
      <c r="T377">
        <v>14.239100000000001</v>
      </c>
      <c r="U377">
        <v>11.458</v>
      </c>
      <c r="W377">
        <v>14.145199999999999</v>
      </c>
      <c r="X377">
        <v>9.3427000000000007</v>
      </c>
      <c r="Y377">
        <v>7.8863000000000003</v>
      </c>
      <c r="Z377">
        <v>10.1073</v>
      </c>
      <c r="AA377">
        <v>9.9040999999999997</v>
      </c>
      <c r="AB377">
        <v>12.2385</v>
      </c>
      <c r="AC377">
        <v>10.228</v>
      </c>
      <c r="AD377">
        <v>9.8191000000000006</v>
      </c>
      <c r="AE377">
        <v>12.8863</v>
      </c>
      <c r="AF377">
        <v>6.7704000000000004</v>
      </c>
    </row>
    <row r="378" spans="1:32" x14ac:dyDescent="0.35">
      <c r="A378" s="1">
        <v>42853</v>
      </c>
      <c r="B378">
        <v>10.2882</v>
      </c>
      <c r="C378">
        <v>11.045500000000001</v>
      </c>
      <c r="D378">
        <v>12.6709</v>
      </c>
      <c r="E378">
        <v>9.3214000000000006</v>
      </c>
      <c r="F378">
        <v>17.9848</v>
      </c>
      <c r="G378">
        <v>10.282</v>
      </c>
      <c r="H378">
        <v>5.3696999999999999</v>
      </c>
      <c r="I378">
        <v>10.8363</v>
      </c>
      <c r="J378">
        <v>8.2140000000000004</v>
      </c>
      <c r="K378">
        <v>11.805300000000001</v>
      </c>
      <c r="L378">
        <v>6.6428000000000003</v>
      </c>
      <c r="M378">
        <v>8.2392000000000003</v>
      </c>
      <c r="N378">
        <v>11.968999999999999</v>
      </c>
      <c r="Q378">
        <v>10.8901</v>
      </c>
      <c r="R378">
        <v>9.3965999999999994</v>
      </c>
      <c r="S378">
        <v>13.620900000000001</v>
      </c>
      <c r="T378">
        <v>14.2822</v>
      </c>
      <c r="U378">
        <v>11.2522</v>
      </c>
      <c r="W378">
        <v>14.2486</v>
      </c>
      <c r="X378">
        <v>9.3102</v>
      </c>
      <c r="Y378">
        <v>7.9077000000000002</v>
      </c>
      <c r="Z378">
        <v>9.9880999999999993</v>
      </c>
      <c r="AA378">
        <v>9.7582000000000004</v>
      </c>
      <c r="AB378">
        <v>12.5687</v>
      </c>
      <c r="AC378">
        <v>10.0465</v>
      </c>
      <c r="AD378">
        <v>9.6798000000000002</v>
      </c>
      <c r="AE378">
        <v>13.3002</v>
      </c>
      <c r="AF378">
        <v>6.6428000000000003</v>
      </c>
    </row>
    <row r="379" spans="1:32" x14ac:dyDescent="0.35">
      <c r="A379" s="1">
        <v>42886</v>
      </c>
      <c r="B379">
        <v>10.4399</v>
      </c>
      <c r="C379">
        <v>11.559200000000001</v>
      </c>
      <c r="D379">
        <v>13.025</v>
      </c>
      <c r="E379">
        <v>9.4117999999999995</v>
      </c>
      <c r="F379">
        <v>18.137499999999999</v>
      </c>
      <c r="G379">
        <v>10.2174</v>
      </c>
      <c r="H379">
        <v>5.3476999999999997</v>
      </c>
      <c r="I379">
        <v>10.907999999999999</v>
      </c>
      <c r="J379">
        <v>8.1166999999999998</v>
      </c>
      <c r="K379">
        <v>11.9155</v>
      </c>
      <c r="L379">
        <v>6.7651000000000003</v>
      </c>
      <c r="M379">
        <v>8.2402999999999995</v>
      </c>
      <c r="N379">
        <v>12.0146</v>
      </c>
      <c r="Q379">
        <v>10.8795</v>
      </c>
      <c r="R379">
        <v>9.6006</v>
      </c>
      <c r="S379">
        <v>14.071400000000001</v>
      </c>
      <c r="T379">
        <v>14.8736</v>
      </c>
      <c r="U379">
        <v>11.272500000000001</v>
      </c>
      <c r="W379">
        <v>14.781700000000001</v>
      </c>
      <c r="X379">
        <v>9.5006000000000004</v>
      </c>
      <c r="Y379">
        <v>7.8402000000000003</v>
      </c>
      <c r="Z379">
        <v>9.9588000000000001</v>
      </c>
      <c r="AA379">
        <v>9.6775000000000002</v>
      </c>
      <c r="AB379">
        <v>12.7241</v>
      </c>
      <c r="AC379">
        <v>10.658099999999999</v>
      </c>
      <c r="AD379">
        <v>10.4201</v>
      </c>
      <c r="AE379">
        <v>13.9163</v>
      </c>
      <c r="AF379">
        <v>6.7651000000000003</v>
      </c>
    </row>
    <row r="380" spans="1:32" x14ac:dyDescent="0.35">
      <c r="A380" s="1">
        <v>42916</v>
      </c>
      <c r="B380">
        <v>10.543200000000001</v>
      </c>
      <c r="C380">
        <v>11.196899999999999</v>
      </c>
      <c r="D380">
        <v>12.8735</v>
      </c>
      <c r="E380">
        <v>9.3893000000000004</v>
      </c>
      <c r="F380">
        <v>18.339700000000001</v>
      </c>
      <c r="G380">
        <v>10.207800000000001</v>
      </c>
      <c r="H380">
        <v>5.3911999999999995</v>
      </c>
      <c r="I380">
        <v>11.113899999999999</v>
      </c>
      <c r="J380">
        <v>8.1010000000000009</v>
      </c>
      <c r="K380">
        <v>12.1846</v>
      </c>
      <c r="L380">
        <v>6.7339000000000002</v>
      </c>
      <c r="M380">
        <v>8.2668999999999997</v>
      </c>
      <c r="N380">
        <v>12.231299999999999</v>
      </c>
      <c r="Q380">
        <v>11.1332</v>
      </c>
      <c r="R380">
        <v>9.7606000000000002</v>
      </c>
      <c r="S380">
        <v>13.730600000000001</v>
      </c>
      <c r="T380">
        <v>14.9125</v>
      </c>
      <c r="U380">
        <v>11.52</v>
      </c>
      <c r="W380">
        <v>14.5908</v>
      </c>
      <c r="X380">
        <v>9.3484999999999996</v>
      </c>
      <c r="Y380">
        <v>7.8288000000000002</v>
      </c>
      <c r="Z380">
        <v>9.9395000000000007</v>
      </c>
      <c r="AA380">
        <v>9.9601000000000006</v>
      </c>
      <c r="AB380">
        <v>12.3559</v>
      </c>
      <c r="AC380">
        <v>11.2705</v>
      </c>
      <c r="AD380">
        <v>9.7876999999999992</v>
      </c>
      <c r="AE380">
        <v>13.797700000000001</v>
      </c>
      <c r="AF380">
        <v>6.7339000000000002</v>
      </c>
    </row>
    <row r="381" spans="1:32" x14ac:dyDescent="0.35">
      <c r="A381" s="1">
        <v>42947</v>
      </c>
      <c r="B381">
        <v>10.670299999999999</v>
      </c>
      <c r="C381">
        <v>11.473700000000001</v>
      </c>
      <c r="D381">
        <v>12.872199999999999</v>
      </c>
      <c r="E381">
        <v>9.4352999999999998</v>
      </c>
      <c r="F381">
        <v>18.360800000000001</v>
      </c>
      <c r="G381">
        <v>10.3811</v>
      </c>
      <c r="H381">
        <v>5.3773999999999997</v>
      </c>
      <c r="I381">
        <v>10.9932</v>
      </c>
      <c r="J381">
        <v>8.6877999999999993</v>
      </c>
      <c r="K381">
        <v>12.1568</v>
      </c>
      <c r="L381">
        <v>6.8132999999999999</v>
      </c>
      <c r="M381">
        <v>8.6239000000000008</v>
      </c>
      <c r="N381">
        <v>12.2189</v>
      </c>
      <c r="Q381">
        <v>11.4565</v>
      </c>
      <c r="R381">
        <v>9.4390999999999998</v>
      </c>
      <c r="S381">
        <v>14.0555</v>
      </c>
      <c r="T381">
        <v>14.597899999999999</v>
      </c>
      <c r="U381">
        <v>11.4559</v>
      </c>
      <c r="W381">
        <v>14.6439</v>
      </c>
      <c r="X381">
        <v>9.3474000000000004</v>
      </c>
      <c r="Y381">
        <v>8.4083000000000006</v>
      </c>
      <c r="Z381">
        <v>9.9677000000000007</v>
      </c>
      <c r="AA381">
        <v>9.7675000000000001</v>
      </c>
      <c r="AB381">
        <v>12.581099999999999</v>
      </c>
      <c r="AC381">
        <v>11.0739</v>
      </c>
      <c r="AD381">
        <v>10.0398</v>
      </c>
      <c r="AE381">
        <v>13.526</v>
      </c>
      <c r="AF381">
        <v>6.8132999999999999</v>
      </c>
    </row>
    <row r="382" spans="1:32" x14ac:dyDescent="0.35">
      <c r="A382" s="1">
        <v>42978</v>
      </c>
      <c r="B382">
        <v>10.648400000000001</v>
      </c>
      <c r="C382">
        <v>11.6616</v>
      </c>
      <c r="D382">
        <v>12.7874</v>
      </c>
      <c r="E382">
        <v>9.2553999999999998</v>
      </c>
      <c r="F382">
        <v>18.478300000000001</v>
      </c>
      <c r="G382">
        <v>10.0749</v>
      </c>
      <c r="H382">
        <v>5.3235999999999999</v>
      </c>
      <c r="I382">
        <v>10.9373</v>
      </c>
      <c r="J382">
        <v>8.4842999999999993</v>
      </c>
      <c r="K382">
        <v>12.271100000000001</v>
      </c>
      <c r="L382">
        <v>6.7061000000000002</v>
      </c>
      <c r="M382">
        <v>8.6305999999999994</v>
      </c>
      <c r="N382">
        <v>12.3675</v>
      </c>
      <c r="Q382">
        <v>11.457000000000001</v>
      </c>
      <c r="R382">
        <v>9.5678999999999998</v>
      </c>
      <c r="S382">
        <v>14.247299999999999</v>
      </c>
      <c r="T382">
        <v>14.6107</v>
      </c>
      <c r="U382">
        <v>11.322900000000001</v>
      </c>
      <c r="W382">
        <v>14.482699999999999</v>
      </c>
      <c r="X382">
        <v>9.5008999999999997</v>
      </c>
      <c r="Y382">
        <v>8.2410999999999994</v>
      </c>
      <c r="Z382">
        <v>9.9544999999999995</v>
      </c>
      <c r="AA382">
        <v>9.7073999999999998</v>
      </c>
      <c r="AB382">
        <v>12.3728</v>
      </c>
      <c r="AC382">
        <v>10.3324</v>
      </c>
      <c r="AD382">
        <v>9.9177</v>
      </c>
      <c r="AE382">
        <v>13.6274</v>
      </c>
      <c r="AF382">
        <v>6.7061000000000002</v>
      </c>
    </row>
    <row r="383" spans="1:32" x14ac:dyDescent="0.35">
      <c r="A383" s="1">
        <v>43007</v>
      </c>
      <c r="B383">
        <v>10.684200000000001</v>
      </c>
      <c r="C383">
        <v>11.718999999999999</v>
      </c>
      <c r="D383">
        <v>12.6365</v>
      </c>
      <c r="E383">
        <v>9.4570000000000007</v>
      </c>
      <c r="F383">
        <v>18.425899999999999</v>
      </c>
      <c r="G383">
        <v>9.8310999999999993</v>
      </c>
      <c r="H383">
        <v>5.6772999999999998</v>
      </c>
      <c r="I383">
        <v>11.2859</v>
      </c>
      <c r="J383">
        <v>9.0183999999999997</v>
      </c>
      <c r="K383">
        <v>12.457599999999999</v>
      </c>
      <c r="L383">
        <v>6.7803000000000004</v>
      </c>
      <c r="M383">
        <v>8.7231000000000005</v>
      </c>
      <c r="N383">
        <v>12.559799999999999</v>
      </c>
      <c r="Q383">
        <v>11.6091</v>
      </c>
      <c r="R383">
        <v>9.9928000000000008</v>
      </c>
      <c r="S383">
        <v>14.414400000000001</v>
      </c>
      <c r="T383">
        <v>14.485099999999999</v>
      </c>
      <c r="U383">
        <v>11.659599999999999</v>
      </c>
      <c r="W383">
        <v>14.2828</v>
      </c>
      <c r="X383">
        <v>9.3689</v>
      </c>
      <c r="Y383">
        <v>8.7281999999999993</v>
      </c>
      <c r="Z383">
        <v>10.395</v>
      </c>
      <c r="AA383">
        <v>10.027699999999999</v>
      </c>
      <c r="AB383">
        <v>12.8665</v>
      </c>
      <c r="AC383">
        <v>10.504200000000001</v>
      </c>
      <c r="AD383">
        <v>10.1333</v>
      </c>
      <c r="AE383">
        <v>13.6968</v>
      </c>
      <c r="AF383">
        <v>6.7803000000000004</v>
      </c>
    </row>
    <row r="384" spans="1:32" x14ac:dyDescent="0.35">
      <c r="A384" s="1">
        <v>43039</v>
      </c>
      <c r="B384">
        <v>10.813599999999999</v>
      </c>
      <c r="C384">
        <v>12.0984</v>
      </c>
      <c r="D384">
        <v>12.722300000000001</v>
      </c>
      <c r="E384">
        <v>9.6165000000000003</v>
      </c>
      <c r="F384">
        <v>18.665800000000001</v>
      </c>
      <c r="G384">
        <v>9.4</v>
      </c>
      <c r="H384">
        <v>5.8331</v>
      </c>
      <c r="I384">
        <v>11.544700000000001</v>
      </c>
      <c r="J384">
        <v>8.9672999999999998</v>
      </c>
      <c r="K384">
        <v>12.2669</v>
      </c>
      <c r="L384">
        <v>6.6521999999999997</v>
      </c>
      <c r="M384">
        <v>8.7995000000000001</v>
      </c>
      <c r="N384">
        <v>12.247</v>
      </c>
      <c r="Q384">
        <v>11.7112</v>
      </c>
      <c r="R384">
        <v>10.053699999999999</v>
      </c>
      <c r="S384">
        <v>15.075100000000001</v>
      </c>
      <c r="T384">
        <v>14.4755</v>
      </c>
      <c r="U384">
        <v>11.9636</v>
      </c>
      <c r="W384">
        <v>14.515000000000001</v>
      </c>
      <c r="X384">
        <v>9.7406000000000006</v>
      </c>
      <c r="Y384">
        <v>8.7127999999999997</v>
      </c>
      <c r="Z384">
        <v>10.6386</v>
      </c>
      <c r="AA384">
        <v>10.3348</v>
      </c>
      <c r="AB384">
        <v>13.486599999999999</v>
      </c>
      <c r="AC384">
        <v>11.1966</v>
      </c>
      <c r="AD384">
        <v>10.971299999999999</v>
      </c>
      <c r="AE384">
        <v>13.721500000000001</v>
      </c>
      <c r="AF384">
        <v>6.6521999999999997</v>
      </c>
    </row>
    <row r="385" spans="1:32" x14ac:dyDescent="0.35">
      <c r="A385" s="1">
        <v>43069</v>
      </c>
      <c r="B385">
        <v>10.882099999999999</v>
      </c>
      <c r="C385">
        <v>12.034700000000001</v>
      </c>
      <c r="D385">
        <v>12.984400000000001</v>
      </c>
      <c r="E385">
        <v>9.7679000000000009</v>
      </c>
      <c r="F385">
        <v>18.881</v>
      </c>
      <c r="G385">
        <v>9.5336999999999996</v>
      </c>
      <c r="H385">
        <v>5.85</v>
      </c>
      <c r="I385">
        <v>11.657500000000001</v>
      </c>
      <c r="J385">
        <v>8.9347999999999992</v>
      </c>
      <c r="K385">
        <v>12.351100000000001</v>
      </c>
      <c r="L385">
        <v>6.7149999999999999</v>
      </c>
      <c r="M385">
        <v>8.7528000000000006</v>
      </c>
      <c r="N385">
        <v>12.225</v>
      </c>
      <c r="Q385">
        <v>11.9238</v>
      </c>
      <c r="R385">
        <v>10.3443</v>
      </c>
      <c r="S385">
        <v>14.8621</v>
      </c>
      <c r="T385">
        <v>14.7159</v>
      </c>
      <c r="U385">
        <v>12.0473</v>
      </c>
      <c r="W385">
        <v>14.616099999999999</v>
      </c>
      <c r="X385">
        <v>9.7901000000000007</v>
      </c>
      <c r="Y385">
        <v>8.6918000000000006</v>
      </c>
      <c r="Z385">
        <v>10.663</v>
      </c>
      <c r="AA385">
        <v>10.1889</v>
      </c>
      <c r="AB385">
        <v>14.0494</v>
      </c>
      <c r="AC385">
        <v>11.661099999999999</v>
      </c>
      <c r="AD385">
        <v>10.9041</v>
      </c>
      <c r="AE385">
        <v>14.0327</v>
      </c>
      <c r="AF385">
        <v>6.7149999999999999</v>
      </c>
    </row>
    <row r="386" spans="1:32" x14ac:dyDescent="0.35">
      <c r="A386" s="1">
        <v>43098</v>
      </c>
      <c r="B386">
        <v>11.0404</v>
      </c>
      <c r="C386">
        <v>12.0642</v>
      </c>
      <c r="D386">
        <v>13.236800000000001</v>
      </c>
      <c r="E386">
        <v>9.9901</v>
      </c>
      <c r="F386">
        <v>18.934999999999999</v>
      </c>
      <c r="G386">
        <v>9.9018999999999995</v>
      </c>
      <c r="H386">
        <v>5.8681000000000001</v>
      </c>
      <c r="I386">
        <v>11.783799999999999</v>
      </c>
      <c r="J386">
        <v>9.2026000000000003</v>
      </c>
      <c r="K386">
        <v>12.5693</v>
      </c>
      <c r="L386">
        <v>6.7788000000000004</v>
      </c>
      <c r="M386">
        <v>8.9863999999999997</v>
      </c>
      <c r="N386">
        <v>12.2956</v>
      </c>
      <c r="Q386">
        <v>11.680899999999999</v>
      </c>
      <c r="R386">
        <v>10.5701</v>
      </c>
      <c r="S386">
        <v>15.0784</v>
      </c>
      <c r="T386">
        <v>14.896000000000001</v>
      </c>
      <c r="U386">
        <v>12.121600000000001</v>
      </c>
      <c r="W386">
        <v>14.976900000000001</v>
      </c>
      <c r="X386">
        <v>9.4787999999999997</v>
      </c>
      <c r="Y386">
        <v>8.9285999999999994</v>
      </c>
      <c r="Z386">
        <v>10.6996</v>
      </c>
      <c r="AA386">
        <v>10.462300000000001</v>
      </c>
      <c r="AB386">
        <v>14.686400000000001</v>
      </c>
      <c r="AC386">
        <v>11.68</v>
      </c>
      <c r="AD386">
        <v>10.5885</v>
      </c>
      <c r="AE386">
        <v>14.3544</v>
      </c>
      <c r="AF386">
        <v>6.7788000000000004</v>
      </c>
    </row>
    <row r="387" spans="1:32" x14ac:dyDescent="0.35">
      <c r="A387" s="1">
        <v>43131</v>
      </c>
      <c r="B387">
        <v>10.7188</v>
      </c>
      <c r="C387">
        <v>12.359500000000001</v>
      </c>
      <c r="D387">
        <v>12.6759</v>
      </c>
      <c r="E387">
        <v>10.0075</v>
      </c>
      <c r="F387">
        <v>18.064</v>
      </c>
      <c r="G387">
        <v>9.6751000000000005</v>
      </c>
      <c r="H387">
        <v>5.8998999999999997</v>
      </c>
      <c r="I387">
        <v>11.456200000000001</v>
      </c>
      <c r="J387">
        <v>7.8418000000000001</v>
      </c>
      <c r="K387">
        <v>12.4871</v>
      </c>
      <c r="L387">
        <v>6.6012000000000004</v>
      </c>
      <c r="M387">
        <v>8.5585000000000004</v>
      </c>
      <c r="N387">
        <v>12.2121</v>
      </c>
      <c r="Q387">
        <v>10.8857</v>
      </c>
      <c r="R387">
        <v>10.225899999999999</v>
      </c>
      <c r="S387">
        <v>15.241199999999999</v>
      </c>
      <c r="T387">
        <v>14.113200000000001</v>
      </c>
      <c r="U387">
        <v>11.81</v>
      </c>
      <c r="W387">
        <v>13.998200000000001</v>
      </c>
      <c r="X387">
        <v>9.0458999999999996</v>
      </c>
      <c r="Y387">
        <v>7.5960000000000001</v>
      </c>
      <c r="Z387">
        <v>10.0748</v>
      </c>
      <c r="AA387">
        <v>9.5212000000000003</v>
      </c>
      <c r="AB387">
        <v>15.251200000000001</v>
      </c>
      <c r="AC387">
        <v>10.5954</v>
      </c>
      <c r="AD387">
        <v>11.0151</v>
      </c>
      <c r="AE387">
        <v>14.0695</v>
      </c>
      <c r="AF387">
        <v>6.6012000000000004</v>
      </c>
    </row>
    <row r="388" spans="1:32" x14ac:dyDescent="0.35">
      <c r="A388" s="1">
        <v>43159</v>
      </c>
      <c r="B388">
        <v>10.360900000000001</v>
      </c>
      <c r="C388">
        <v>12.2477</v>
      </c>
      <c r="D388">
        <v>12.0688</v>
      </c>
      <c r="E388">
        <v>9.7055000000000007</v>
      </c>
      <c r="F388">
        <v>17.2834</v>
      </c>
      <c r="G388">
        <v>9.2270000000000003</v>
      </c>
      <c r="H388">
        <v>5.7343999999999999</v>
      </c>
      <c r="I388">
        <v>11.1639</v>
      </c>
      <c r="J388">
        <v>7.1764999999999999</v>
      </c>
      <c r="K388">
        <v>12.0909</v>
      </c>
      <c r="L388">
        <v>6.4143999999999997</v>
      </c>
      <c r="M388">
        <v>8.1547999999999998</v>
      </c>
      <c r="N388">
        <v>11.840999999999999</v>
      </c>
      <c r="Q388">
        <v>10.380599999999999</v>
      </c>
      <c r="R388">
        <v>9.8003999999999998</v>
      </c>
      <c r="S388">
        <v>14.709899999999999</v>
      </c>
      <c r="T388">
        <v>13.3912</v>
      </c>
      <c r="U388">
        <v>11.5695</v>
      </c>
      <c r="W388">
        <v>13.344899999999999</v>
      </c>
      <c r="X388">
        <v>8.9528999999999996</v>
      </c>
      <c r="Y388">
        <v>6.9672000000000001</v>
      </c>
      <c r="Z388">
        <v>9.5670000000000002</v>
      </c>
      <c r="AA388">
        <v>9.2515999999999998</v>
      </c>
      <c r="AB388">
        <v>14.6547</v>
      </c>
      <c r="AC388">
        <v>11.117699999999999</v>
      </c>
      <c r="AD388">
        <v>10.831899999999999</v>
      </c>
      <c r="AE388">
        <v>13.5884</v>
      </c>
      <c r="AF388">
        <v>6.4143999999999997</v>
      </c>
    </row>
    <row r="389" spans="1:32" x14ac:dyDescent="0.35">
      <c r="A389" s="1">
        <v>43189</v>
      </c>
      <c r="B389">
        <v>10.075900000000001</v>
      </c>
      <c r="C389">
        <v>11.7278</v>
      </c>
      <c r="D389">
        <v>12.0222</v>
      </c>
      <c r="E389">
        <v>9.4817</v>
      </c>
      <c r="F389">
        <v>17.535800000000002</v>
      </c>
      <c r="G389">
        <v>8.8469999999999995</v>
      </c>
      <c r="H389">
        <v>5.5495000000000001</v>
      </c>
      <c r="I389">
        <v>10.8683</v>
      </c>
      <c r="J389">
        <v>7.2201000000000004</v>
      </c>
      <c r="K389">
        <v>11.726699999999999</v>
      </c>
      <c r="L389">
        <v>6.3278999999999996</v>
      </c>
      <c r="M389">
        <v>7.8304</v>
      </c>
      <c r="N389">
        <v>11.6195</v>
      </c>
      <c r="Q389">
        <v>10.0282</v>
      </c>
      <c r="R389">
        <v>9.6491000000000007</v>
      </c>
      <c r="S389">
        <v>14.049099999999999</v>
      </c>
      <c r="T389">
        <v>13.7883</v>
      </c>
      <c r="U389">
        <v>11.167400000000001</v>
      </c>
      <c r="W389">
        <v>13.250400000000001</v>
      </c>
      <c r="X389">
        <v>9.1202000000000005</v>
      </c>
      <c r="Y389">
        <v>7.0092999999999996</v>
      </c>
      <c r="Z389">
        <v>9.2608999999999995</v>
      </c>
      <c r="AA389">
        <v>9.1967999999999996</v>
      </c>
      <c r="AB389">
        <v>14.4038</v>
      </c>
      <c r="AC389">
        <v>10.8771</v>
      </c>
      <c r="AD389">
        <v>10.398</v>
      </c>
      <c r="AE389">
        <v>13.432</v>
      </c>
      <c r="AF389">
        <v>6.3278999999999996</v>
      </c>
    </row>
    <row r="390" spans="1:32" x14ac:dyDescent="0.35">
      <c r="A390" s="1">
        <v>43220</v>
      </c>
      <c r="B390">
        <v>10.2593</v>
      </c>
      <c r="C390">
        <v>11.585699999999999</v>
      </c>
      <c r="D390">
        <v>11.9579</v>
      </c>
      <c r="E390">
        <v>9.7353000000000005</v>
      </c>
      <c r="F390">
        <v>17.706099999999999</v>
      </c>
      <c r="G390">
        <v>9.0261999999999993</v>
      </c>
      <c r="H390">
        <v>5.6071999999999997</v>
      </c>
      <c r="I390">
        <v>10.835100000000001</v>
      </c>
      <c r="J390">
        <v>7.5770999999999997</v>
      </c>
      <c r="K390">
        <v>11.985200000000001</v>
      </c>
      <c r="L390">
        <v>6.4808000000000003</v>
      </c>
      <c r="M390">
        <v>7.9884000000000004</v>
      </c>
      <c r="N390">
        <v>11.6829</v>
      </c>
      <c r="Q390">
        <v>10.039099999999999</v>
      </c>
      <c r="R390">
        <v>9.9728999999999992</v>
      </c>
      <c r="S390">
        <v>14.1059</v>
      </c>
      <c r="T390">
        <v>13.548</v>
      </c>
      <c r="U390">
        <v>10.9993</v>
      </c>
      <c r="W390">
        <v>13.0654</v>
      </c>
      <c r="X390">
        <v>9.4316999999999993</v>
      </c>
      <c r="Y390">
        <v>7.3232999999999997</v>
      </c>
      <c r="Z390">
        <v>9.4726999999999997</v>
      </c>
      <c r="AA390">
        <v>9.5403000000000002</v>
      </c>
      <c r="AB390">
        <v>14.9407</v>
      </c>
      <c r="AC390">
        <v>11.5959</v>
      </c>
      <c r="AD390">
        <v>9.8698999999999995</v>
      </c>
      <c r="AE390">
        <v>13.556100000000001</v>
      </c>
      <c r="AF390">
        <v>6.4808000000000003</v>
      </c>
    </row>
    <row r="391" spans="1:32" x14ac:dyDescent="0.35">
      <c r="A391" s="1">
        <v>43251</v>
      </c>
      <c r="B391">
        <v>10.381399999999999</v>
      </c>
      <c r="C391">
        <v>12.1874</v>
      </c>
      <c r="D391">
        <v>12.134399999999999</v>
      </c>
      <c r="E391">
        <v>9.859</v>
      </c>
      <c r="F391">
        <v>17.775200000000002</v>
      </c>
      <c r="G391">
        <v>9.1134000000000004</v>
      </c>
      <c r="H391">
        <v>5.5376000000000003</v>
      </c>
      <c r="I391">
        <v>11.033200000000001</v>
      </c>
      <c r="J391">
        <v>7.4434000000000005</v>
      </c>
      <c r="K391">
        <v>11.881600000000001</v>
      </c>
      <c r="L391">
        <v>6.3871000000000002</v>
      </c>
      <c r="M391">
        <v>8.0825999999999993</v>
      </c>
      <c r="N391">
        <v>11.6297</v>
      </c>
      <c r="Q391">
        <v>9.8434000000000008</v>
      </c>
      <c r="R391">
        <v>10.2637</v>
      </c>
      <c r="S391">
        <v>14.9438</v>
      </c>
      <c r="T391">
        <v>13.750500000000001</v>
      </c>
      <c r="U391">
        <v>11.117699999999999</v>
      </c>
      <c r="W391">
        <v>13.0892</v>
      </c>
      <c r="X391">
        <v>9.4761000000000006</v>
      </c>
      <c r="Y391">
        <v>7.2005999999999997</v>
      </c>
      <c r="Z391">
        <v>9.5455000000000005</v>
      </c>
      <c r="AA391">
        <v>9.7369000000000003</v>
      </c>
      <c r="AB391">
        <v>15.456799999999999</v>
      </c>
      <c r="AC391">
        <v>12.339399999999999</v>
      </c>
      <c r="AD391">
        <v>10.4712</v>
      </c>
      <c r="AE391">
        <v>13.689399999999999</v>
      </c>
      <c r="AF391">
        <v>6.3871000000000002</v>
      </c>
    </row>
    <row r="392" spans="1:32" x14ac:dyDescent="0.35">
      <c r="A392" s="1">
        <v>43280</v>
      </c>
      <c r="B392">
        <v>10.425599999999999</v>
      </c>
      <c r="C392">
        <v>12.127700000000001</v>
      </c>
      <c r="D392">
        <v>12.4178</v>
      </c>
      <c r="E392">
        <v>10.0342</v>
      </c>
      <c r="F392">
        <v>18.314800000000002</v>
      </c>
      <c r="G392">
        <v>9.6494</v>
      </c>
      <c r="H392">
        <v>5.3159999999999998</v>
      </c>
      <c r="I392">
        <v>10.794</v>
      </c>
      <c r="J392">
        <v>7.4179000000000004</v>
      </c>
      <c r="K392">
        <v>12.0776</v>
      </c>
      <c r="L392">
        <v>6.5297000000000001</v>
      </c>
      <c r="M392">
        <v>7.9350000000000005</v>
      </c>
      <c r="N392">
        <v>11.716900000000001</v>
      </c>
      <c r="Q392">
        <v>9.5372000000000003</v>
      </c>
      <c r="R392">
        <v>9.9718999999999998</v>
      </c>
      <c r="S392">
        <v>15.0862</v>
      </c>
      <c r="T392">
        <v>14.164400000000001</v>
      </c>
      <c r="U392">
        <v>10.8264</v>
      </c>
      <c r="W392">
        <v>13.3286</v>
      </c>
      <c r="X392">
        <v>9.6355000000000004</v>
      </c>
      <c r="Y392">
        <v>7.1910999999999996</v>
      </c>
      <c r="Z392">
        <v>9.3909000000000002</v>
      </c>
      <c r="AA392">
        <v>9.5657999999999994</v>
      </c>
      <c r="AB392">
        <v>16.094799999999999</v>
      </c>
      <c r="AC392">
        <v>12.595700000000001</v>
      </c>
      <c r="AD392">
        <v>9.7891999999999992</v>
      </c>
      <c r="AE392">
        <v>13.2258</v>
      </c>
      <c r="AF392">
        <v>6.5297000000000001</v>
      </c>
    </row>
    <row r="393" spans="1:32" x14ac:dyDescent="0.35">
      <c r="A393" s="1">
        <v>43312</v>
      </c>
      <c r="B393">
        <v>10.626099999999999</v>
      </c>
      <c r="C393">
        <v>12.227600000000001</v>
      </c>
      <c r="D393">
        <v>12.722</v>
      </c>
      <c r="E393">
        <v>10.169</v>
      </c>
      <c r="F393">
        <v>18.364100000000001</v>
      </c>
      <c r="G393">
        <v>9.5434000000000001</v>
      </c>
      <c r="H393">
        <v>5.5629999999999997</v>
      </c>
      <c r="I393">
        <v>11.28</v>
      </c>
      <c r="J393">
        <v>7.4919000000000002</v>
      </c>
      <c r="K393">
        <v>12.6167</v>
      </c>
      <c r="L393">
        <v>6.8231000000000002</v>
      </c>
      <c r="M393">
        <v>8.0515000000000008</v>
      </c>
      <c r="N393">
        <v>12.535399999999999</v>
      </c>
      <c r="Q393">
        <v>9.5930999999999997</v>
      </c>
      <c r="R393">
        <v>10.316800000000001</v>
      </c>
      <c r="S393">
        <v>15.0167</v>
      </c>
      <c r="T393">
        <v>14.4274</v>
      </c>
      <c r="U393">
        <v>11.361800000000001</v>
      </c>
      <c r="W393">
        <v>13.721299999999999</v>
      </c>
      <c r="X393">
        <v>9.7377000000000002</v>
      </c>
      <c r="Y393">
        <v>7.2519999999999998</v>
      </c>
      <c r="Z393">
        <v>9.6996000000000002</v>
      </c>
      <c r="AA393">
        <v>9.2957000000000001</v>
      </c>
      <c r="AB393">
        <v>16.0029</v>
      </c>
      <c r="AC393">
        <v>12.9626</v>
      </c>
      <c r="AD393">
        <v>9.9588999999999999</v>
      </c>
      <c r="AE393">
        <v>13.421799999999999</v>
      </c>
      <c r="AF393">
        <v>6.8231000000000002</v>
      </c>
    </row>
    <row r="394" spans="1:32" x14ac:dyDescent="0.35">
      <c r="A394" s="1">
        <v>43343</v>
      </c>
      <c r="B394">
        <v>10.764799999999999</v>
      </c>
      <c r="C394">
        <v>13.006399999999999</v>
      </c>
      <c r="D394">
        <v>12.743</v>
      </c>
      <c r="E394">
        <v>10.361700000000001</v>
      </c>
      <c r="F394">
        <v>18.204499999999999</v>
      </c>
      <c r="G394">
        <v>9.6289999999999996</v>
      </c>
      <c r="H394">
        <v>5.3380000000000001</v>
      </c>
      <c r="I394">
        <v>11.2714</v>
      </c>
      <c r="J394">
        <v>7.3067000000000002</v>
      </c>
      <c r="K394">
        <v>12.954700000000001</v>
      </c>
      <c r="L394">
        <v>6.8147000000000002</v>
      </c>
      <c r="M394">
        <v>7.8667999999999996</v>
      </c>
      <c r="N394">
        <v>12.791399999999999</v>
      </c>
      <c r="Q394">
        <v>9.8412000000000006</v>
      </c>
      <c r="R394">
        <v>10.367900000000001</v>
      </c>
      <c r="S394">
        <v>15.7737</v>
      </c>
      <c r="T394">
        <v>14.5907</v>
      </c>
      <c r="U394">
        <v>11.2768</v>
      </c>
      <c r="W394">
        <v>13.5083</v>
      </c>
      <c r="X394">
        <v>9.7856000000000005</v>
      </c>
      <c r="Y394">
        <v>7.0850999999999997</v>
      </c>
      <c r="Z394">
        <v>9.6173999999999999</v>
      </c>
      <c r="AA394">
        <v>9.1348000000000003</v>
      </c>
      <c r="AB394">
        <v>17.114799999999999</v>
      </c>
      <c r="AC394">
        <v>12.944800000000001</v>
      </c>
      <c r="AD394">
        <v>10.0627</v>
      </c>
      <c r="AE394">
        <v>13.4595</v>
      </c>
      <c r="AF394">
        <v>6.8147000000000002</v>
      </c>
    </row>
    <row r="395" spans="1:32" x14ac:dyDescent="0.35">
      <c r="A395" s="1">
        <v>43371</v>
      </c>
      <c r="B395">
        <v>10.748100000000001</v>
      </c>
      <c r="C395">
        <v>12.931699999999999</v>
      </c>
      <c r="D395">
        <v>12.7209</v>
      </c>
      <c r="E395">
        <v>10.4125</v>
      </c>
      <c r="F395">
        <v>17.903500000000001</v>
      </c>
      <c r="G395">
        <v>9.6949000000000005</v>
      </c>
      <c r="H395">
        <v>5.3480999999999996</v>
      </c>
      <c r="I395">
        <v>11.3957</v>
      </c>
      <c r="J395">
        <v>7.4531999999999998</v>
      </c>
      <c r="K395">
        <v>13.1675</v>
      </c>
      <c r="L395">
        <v>6.8809000000000005</v>
      </c>
      <c r="M395">
        <v>7.9164000000000003</v>
      </c>
      <c r="N395">
        <v>12.9581</v>
      </c>
      <c r="Q395">
        <v>9.9624000000000006</v>
      </c>
      <c r="R395">
        <v>10.550800000000001</v>
      </c>
      <c r="S395">
        <v>15.8048</v>
      </c>
      <c r="T395">
        <v>14.6221</v>
      </c>
      <c r="U395">
        <v>11.416600000000001</v>
      </c>
      <c r="W395">
        <v>13.4709</v>
      </c>
      <c r="X395">
        <v>9.8659999999999997</v>
      </c>
      <c r="Y395">
        <v>7.2377000000000002</v>
      </c>
      <c r="Z395">
        <v>9.4947999999999997</v>
      </c>
      <c r="AA395">
        <v>9.1669</v>
      </c>
      <c r="AB395">
        <v>17.265599999999999</v>
      </c>
      <c r="AC395">
        <v>13.351599999999999</v>
      </c>
      <c r="AD395">
        <v>9.7047000000000008</v>
      </c>
      <c r="AE395">
        <v>13.4399</v>
      </c>
      <c r="AF395">
        <v>6.8809000000000005</v>
      </c>
    </row>
    <row r="396" spans="1:32" x14ac:dyDescent="0.35">
      <c r="A396" s="1">
        <v>43404</v>
      </c>
      <c r="B396">
        <v>10.182499999999999</v>
      </c>
      <c r="C396">
        <v>11.6553</v>
      </c>
      <c r="D396">
        <v>12.692399999999999</v>
      </c>
      <c r="E396">
        <v>9.6175999999999995</v>
      </c>
      <c r="F396">
        <v>17.546900000000001</v>
      </c>
      <c r="G396">
        <v>9.4878</v>
      </c>
      <c r="H396">
        <v>5.1932999999999998</v>
      </c>
      <c r="I396">
        <v>10.473800000000001</v>
      </c>
      <c r="J396">
        <v>6.7743000000000002</v>
      </c>
      <c r="K396">
        <v>12.3467</v>
      </c>
      <c r="L396">
        <v>6.6742999999999997</v>
      </c>
      <c r="M396">
        <v>7.4713000000000003</v>
      </c>
      <c r="N396">
        <v>12.145</v>
      </c>
      <c r="Q396">
        <v>9.2784999999999993</v>
      </c>
      <c r="R396">
        <v>9.9276</v>
      </c>
      <c r="S396">
        <v>14.2338</v>
      </c>
      <c r="T396">
        <v>14.209099999999999</v>
      </c>
      <c r="U396">
        <v>10.406499999999999</v>
      </c>
      <c r="W396">
        <v>13.510300000000001</v>
      </c>
      <c r="X396">
        <v>9.9702000000000002</v>
      </c>
      <c r="Y396">
        <v>6.6028000000000002</v>
      </c>
      <c r="Z396">
        <v>9.0078999999999994</v>
      </c>
      <c r="AA396">
        <v>8.8604000000000003</v>
      </c>
      <c r="AB396">
        <v>14.9406</v>
      </c>
      <c r="AC396">
        <v>12.4069</v>
      </c>
      <c r="AD396">
        <v>8.5897000000000006</v>
      </c>
      <c r="AE396">
        <v>12.6874</v>
      </c>
      <c r="AF396">
        <v>6.6742999999999997</v>
      </c>
    </row>
    <row r="397" spans="1:32" x14ac:dyDescent="0.35">
      <c r="A397" s="1">
        <v>43434</v>
      </c>
      <c r="B397">
        <v>10.295299999999999</v>
      </c>
      <c r="C397">
        <v>11.4763</v>
      </c>
      <c r="D397">
        <v>12.900700000000001</v>
      </c>
      <c r="E397">
        <v>9.7566000000000006</v>
      </c>
      <c r="F397">
        <v>18.027000000000001</v>
      </c>
      <c r="G397">
        <v>9.6311</v>
      </c>
      <c r="H397">
        <v>5.2344999999999997</v>
      </c>
      <c r="I397">
        <v>10.684200000000001</v>
      </c>
      <c r="J397">
        <v>6.5694999999999997</v>
      </c>
      <c r="K397">
        <v>12.9902</v>
      </c>
      <c r="L397">
        <v>6.8403</v>
      </c>
      <c r="M397">
        <v>7.4566999999999997</v>
      </c>
      <c r="N397">
        <v>12.7517</v>
      </c>
      <c r="Q397">
        <v>9.6021000000000001</v>
      </c>
      <c r="R397">
        <v>10.251300000000001</v>
      </c>
      <c r="S397">
        <v>14.366400000000001</v>
      </c>
      <c r="T397">
        <v>14.966799999999999</v>
      </c>
      <c r="U397">
        <v>10.5661</v>
      </c>
      <c r="W397">
        <v>13.5825</v>
      </c>
      <c r="X397">
        <v>10.1492</v>
      </c>
      <c r="Y397">
        <v>6.4367000000000001</v>
      </c>
      <c r="Z397">
        <v>9.1289999999999996</v>
      </c>
      <c r="AA397">
        <v>8.7891999999999992</v>
      </c>
      <c r="AB397">
        <v>14.9732</v>
      </c>
      <c r="AC397">
        <v>13.111000000000001</v>
      </c>
      <c r="AD397">
        <v>8.7591999999999999</v>
      </c>
      <c r="AE397">
        <v>13.229800000000001</v>
      </c>
      <c r="AF397">
        <v>6.8403</v>
      </c>
    </row>
    <row r="398" spans="1:32" x14ac:dyDescent="0.35">
      <c r="A398" s="1">
        <v>43465</v>
      </c>
      <c r="B398">
        <v>9.7347000000000001</v>
      </c>
      <c r="C398">
        <v>10.523400000000001</v>
      </c>
      <c r="D398">
        <v>12.1807</v>
      </c>
      <c r="E398">
        <v>9.0424000000000007</v>
      </c>
      <c r="F398">
        <v>17.249099999999999</v>
      </c>
      <c r="G398">
        <v>10.8286</v>
      </c>
      <c r="H398">
        <v>4.9467999999999996</v>
      </c>
      <c r="I398">
        <v>10.0221</v>
      </c>
      <c r="J398">
        <v>6.2054999999999998</v>
      </c>
      <c r="K398">
        <v>12.3902</v>
      </c>
      <c r="L398">
        <v>6.5698999999999996</v>
      </c>
      <c r="M398">
        <v>7.2092000000000001</v>
      </c>
      <c r="N398">
        <v>11.813599999999999</v>
      </c>
      <c r="Q398">
        <v>9.3355999999999995</v>
      </c>
      <c r="R398">
        <v>9.7490000000000006</v>
      </c>
      <c r="S398">
        <v>14.181699999999999</v>
      </c>
      <c r="T398">
        <v>14.367000000000001</v>
      </c>
      <c r="U398">
        <v>9.8580000000000005</v>
      </c>
      <c r="W398">
        <v>12.7126</v>
      </c>
      <c r="X398">
        <v>10.0731</v>
      </c>
      <c r="Y398">
        <v>6.1096000000000004</v>
      </c>
      <c r="Z398">
        <v>8.5991</v>
      </c>
      <c r="AA398">
        <v>8.0078999999999994</v>
      </c>
      <c r="AB398">
        <v>13.053900000000001</v>
      </c>
      <c r="AC398">
        <v>11.968999999999999</v>
      </c>
      <c r="AD398">
        <v>8.3991000000000007</v>
      </c>
      <c r="AE398">
        <v>12.671200000000001</v>
      </c>
      <c r="AF398">
        <v>8.3451000000000004</v>
      </c>
    </row>
    <row r="399" spans="1:32" x14ac:dyDescent="0.35">
      <c r="A399" s="1">
        <v>43496</v>
      </c>
      <c r="B399">
        <v>9.9608000000000008</v>
      </c>
      <c r="C399">
        <v>11.2643</v>
      </c>
      <c r="D399">
        <v>12.2075</v>
      </c>
      <c r="E399">
        <v>9.1928000000000001</v>
      </c>
      <c r="F399">
        <v>17.804600000000001</v>
      </c>
      <c r="G399">
        <v>10.991199999999999</v>
      </c>
      <c r="H399">
        <v>5.0225</v>
      </c>
      <c r="I399">
        <v>10.046099999999999</v>
      </c>
      <c r="J399">
        <v>6.6184000000000003</v>
      </c>
      <c r="K399">
        <v>12.226699999999999</v>
      </c>
      <c r="L399">
        <v>6.4099000000000004</v>
      </c>
      <c r="M399">
        <v>7.6062000000000003</v>
      </c>
      <c r="N399">
        <v>12.051299999999999</v>
      </c>
      <c r="Q399">
        <v>9.5379000000000005</v>
      </c>
      <c r="R399">
        <v>9.5350000000000001</v>
      </c>
      <c r="S399">
        <v>14.6678</v>
      </c>
      <c r="T399">
        <v>14.1073</v>
      </c>
      <c r="U399">
        <v>9.9451000000000001</v>
      </c>
      <c r="W399">
        <v>12.7296</v>
      </c>
      <c r="X399">
        <v>9.8971</v>
      </c>
      <c r="Y399">
        <v>6.4922000000000004</v>
      </c>
      <c r="Z399">
        <v>8.6671999999999993</v>
      </c>
      <c r="AA399">
        <v>7.9251000000000005</v>
      </c>
      <c r="AB399">
        <v>13.2111</v>
      </c>
      <c r="AC399">
        <v>10.543900000000001</v>
      </c>
      <c r="AD399">
        <v>9.0763999999999996</v>
      </c>
      <c r="AE399">
        <v>12.845800000000001</v>
      </c>
      <c r="AF399">
        <v>8.3673999999999999</v>
      </c>
    </row>
    <row r="400" spans="1:32" x14ac:dyDescent="0.35">
      <c r="A400" s="1">
        <v>43524</v>
      </c>
      <c r="B400">
        <v>10.215400000000001</v>
      </c>
      <c r="C400">
        <v>12.041700000000001</v>
      </c>
      <c r="D400">
        <v>12.4726</v>
      </c>
      <c r="E400">
        <v>9.3729999999999993</v>
      </c>
      <c r="F400">
        <v>17.790900000000001</v>
      </c>
      <c r="G400">
        <v>11.2066</v>
      </c>
      <c r="H400">
        <v>5.1597</v>
      </c>
      <c r="I400">
        <v>10.450900000000001</v>
      </c>
      <c r="J400">
        <v>6.7169999999999996</v>
      </c>
      <c r="K400">
        <v>12.293799999999999</v>
      </c>
      <c r="L400">
        <v>6.4873000000000003</v>
      </c>
      <c r="M400">
        <v>7.8417000000000003</v>
      </c>
      <c r="N400">
        <v>12.2134</v>
      </c>
      <c r="Q400">
        <v>9.4238999999999997</v>
      </c>
      <c r="R400">
        <v>9.7342999999999993</v>
      </c>
      <c r="S400">
        <v>15.7004</v>
      </c>
      <c r="T400">
        <v>14.6144</v>
      </c>
      <c r="U400">
        <v>10.4038</v>
      </c>
      <c r="W400">
        <v>13.0528</v>
      </c>
      <c r="X400">
        <v>10.0687</v>
      </c>
      <c r="Y400">
        <v>6.5861000000000001</v>
      </c>
      <c r="Z400">
        <v>9.0961999999999996</v>
      </c>
      <c r="AA400">
        <v>8.3763000000000005</v>
      </c>
      <c r="AB400">
        <v>13.044600000000001</v>
      </c>
      <c r="AC400">
        <v>11.537800000000001</v>
      </c>
      <c r="AD400">
        <v>9.8933999999999997</v>
      </c>
      <c r="AE400">
        <v>13.021800000000001</v>
      </c>
      <c r="AF400">
        <v>8.4863</v>
      </c>
    </row>
    <row r="401" spans="1:32" x14ac:dyDescent="0.35">
      <c r="A401" s="1">
        <v>43553</v>
      </c>
      <c r="B401">
        <v>10.696199999999999</v>
      </c>
      <c r="C401">
        <v>12.625999999999999</v>
      </c>
      <c r="D401">
        <v>12.9475</v>
      </c>
      <c r="E401">
        <v>9.5144000000000002</v>
      </c>
      <c r="F401">
        <v>18.477</v>
      </c>
      <c r="G401">
        <v>11.540900000000001</v>
      </c>
      <c r="H401">
        <v>4.9885000000000002</v>
      </c>
      <c r="I401">
        <v>10.523199999999999</v>
      </c>
      <c r="J401">
        <v>6.7976999999999999</v>
      </c>
      <c r="K401">
        <v>12.6607</v>
      </c>
      <c r="L401">
        <v>6.5572999999999997</v>
      </c>
      <c r="M401">
        <v>7.8661000000000003</v>
      </c>
      <c r="N401">
        <v>12.475</v>
      </c>
      <c r="Q401">
        <v>9.3948999999999998</v>
      </c>
      <c r="R401">
        <v>9.9125999999999994</v>
      </c>
      <c r="S401">
        <v>16.381799999999998</v>
      </c>
      <c r="T401">
        <v>15.5015</v>
      </c>
      <c r="U401">
        <v>10.430999999999999</v>
      </c>
      <c r="W401">
        <v>13.6485</v>
      </c>
      <c r="X401">
        <v>10.270799999999999</v>
      </c>
      <c r="Y401">
        <v>6.6676000000000002</v>
      </c>
      <c r="Z401">
        <v>9.1574000000000009</v>
      </c>
      <c r="AA401">
        <v>8.3727</v>
      </c>
      <c r="AB401">
        <v>13.6759</v>
      </c>
      <c r="AC401">
        <v>11.970800000000001</v>
      </c>
      <c r="AD401">
        <v>10.2752</v>
      </c>
      <c r="AE401">
        <v>13.1884</v>
      </c>
      <c r="AF401">
        <v>8.6812000000000005</v>
      </c>
    </row>
    <row r="402" spans="1:32" x14ac:dyDescent="0.35">
      <c r="A402" s="1">
        <v>43585</v>
      </c>
      <c r="B402">
        <v>10.807600000000001</v>
      </c>
      <c r="C402">
        <v>13.4231</v>
      </c>
      <c r="D402">
        <v>13.2319</v>
      </c>
      <c r="E402">
        <v>10.1563</v>
      </c>
      <c r="F402">
        <v>18.488600000000002</v>
      </c>
      <c r="G402">
        <v>12.545299999999999</v>
      </c>
      <c r="H402">
        <v>5.3613</v>
      </c>
      <c r="I402">
        <v>11.0175</v>
      </c>
      <c r="J402">
        <v>6.8461999999999996</v>
      </c>
      <c r="K402">
        <v>12.305999999999999</v>
      </c>
      <c r="L402">
        <v>6.8594999999999997</v>
      </c>
      <c r="M402">
        <v>8.1472999999999995</v>
      </c>
      <c r="N402">
        <v>12.0634</v>
      </c>
      <c r="Q402">
        <v>9.3606999999999996</v>
      </c>
      <c r="R402">
        <v>10.176399999999999</v>
      </c>
      <c r="S402">
        <v>17.324999999999999</v>
      </c>
      <c r="T402">
        <v>15.9123</v>
      </c>
      <c r="U402">
        <v>10.998100000000001</v>
      </c>
      <c r="W402">
        <v>13.9435</v>
      </c>
      <c r="X402">
        <v>10.385</v>
      </c>
      <c r="Y402">
        <v>6.7207999999999997</v>
      </c>
      <c r="Z402">
        <v>9.8347999999999995</v>
      </c>
      <c r="AA402">
        <v>8.8036999999999992</v>
      </c>
      <c r="AB402">
        <v>14.6381</v>
      </c>
      <c r="AC402">
        <v>11.801500000000001</v>
      </c>
      <c r="AD402">
        <v>11.375500000000001</v>
      </c>
      <c r="AE402">
        <v>14.095800000000001</v>
      </c>
      <c r="AF402">
        <v>9.3402999999999992</v>
      </c>
    </row>
    <row r="403" spans="1:32" x14ac:dyDescent="0.35">
      <c r="A403" s="1">
        <v>43616</v>
      </c>
      <c r="B403">
        <v>10.3749</v>
      </c>
      <c r="C403">
        <v>12.3971</v>
      </c>
      <c r="D403">
        <v>12.869400000000001</v>
      </c>
      <c r="E403">
        <v>9.7209000000000003</v>
      </c>
      <c r="F403">
        <v>18.6129</v>
      </c>
      <c r="G403">
        <v>11.920500000000001</v>
      </c>
      <c r="H403">
        <v>4.9017999999999997</v>
      </c>
      <c r="I403">
        <v>10.55</v>
      </c>
      <c r="J403">
        <v>6.3943000000000003</v>
      </c>
      <c r="K403">
        <v>12.0885</v>
      </c>
      <c r="L403">
        <v>6.7607999999999997</v>
      </c>
      <c r="M403">
        <v>7.6414999999999997</v>
      </c>
      <c r="N403">
        <v>11.796799999999999</v>
      </c>
      <c r="Q403">
        <v>8.5932999999999993</v>
      </c>
      <c r="R403">
        <v>10.060499999999999</v>
      </c>
      <c r="S403">
        <v>16.867999999999999</v>
      </c>
      <c r="T403">
        <v>15.577299999999999</v>
      </c>
      <c r="U403">
        <v>10.334</v>
      </c>
      <c r="W403">
        <v>13.5695</v>
      </c>
      <c r="X403">
        <v>10.383699999999999</v>
      </c>
      <c r="Y403">
        <v>6.3083</v>
      </c>
      <c r="Z403">
        <v>9.1888000000000005</v>
      </c>
      <c r="AA403">
        <v>8.3021999999999991</v>
      </c>
      <c r="AB403">
        <v>14.216699999999999</v>
      </c>
      <c r="AC403">
        <v>10.6045</v>
      </c>
      <c r="AD403">
        <v>9.5900999999999996</v>
      </c>
      <c r="AE403">
        <v>13.6989</v>
      </c>
      <c r="AF403">
        <v>8.9870999999999999</v>
      </c>
    </row>
    <row r="404" spans="1:32" x14ac:dyDescent="0.35">
      <c r="A404" s="1">
        <v>43644</v>
      </c>
      <c r="B404">
        <v>11.0459</v>
      </c>
      <c r="C404">
        <v>13.4573</v>
      </c>
      <c r="D404">
        <v>13.113</v>
      </c>
      <c r="E404">
        <v>10.2864</v>
      </c>
      <c r="F404">
        <v>18.729099999999999</v>
      </c>
      <c r="G404">
        <v>12.331799999999999</v>
      </c>
      <c r="H404">
        <v>5.2194000000000003</v>
      </c>
      <c r="I404">
        <v>11.042199999999999</v>
      </c>
      <c r="J404">
        <v>6.7401</v>
      </c>
      <c r="K404">
        <v>12.841799999999999</v>
      </c>
      <c r="L404">
        <v>6.8475999999999999</v>
      </c>
      <c r="M404">
        <v>8.3519000000000005</v>
      </c>
      <c r="N404">
        <v>12.4353</v>
      </c>
      <c r="Q404">
        <v>9.2011000000000003</v>
      </c>
      <c r="R404">
        <v>10.3584</v>
      </c>
      <c r="S404">
        <v>17.8507</v>
      </c>
      <c r="T404">
        <v>15.999000000000001</v>
      </c>
      <c r="U404">
        <v>10.884600000000001</v>
      </c>
      <c r="W404">
        <v>13.753</v>
      </c>
      <c r="X404">
        <v>10.5328</v>
      </c>
      <c r="Y404">
        <v>6.6315</v>
      </c>
      <c r="Z404">
        <v>9.9972999999999992</v>
      </c>
      <c r="AA404">
        <v>8.5069999999999997</v>
      </c>
      <c r="AB404">
        <v>14.9359</v>
      </c>
      <c r="AC404">
        <v>10.985099999999999</v>
      </c>
      <c r="AD404">
        <v>10.851599999999999</v>
      </c>
      <c r="AE404">
        <v>14.3399</v>
      </c>
      <c r="AF404">
        <v>9.1973000000000003</v>
      </c>
    </row>
    <row r="405" spans="1:32" x14ac:dyDescent="0.35">
      <c r="A405" s="1">
        <v>43677</v>
      </c>
      <c r="B405">
        <v>11.0632</v>
      </c>
      <c r="C405">
        <v>13.922599999999999</v>
      </c>
      <c r="D405">
        <v>13.3422</v>
      </c>
      <c r="E405">
        <v>10.6099</v>
      </c>
      <c r="F405">
        <v>18.977799999999998</v>
      </c>
      <c r="G405">
        <v>12.6404</v>
      </c>
      <c r="H405">
        <v>5.4516</v>
      </c>
      <c r="I405">
        <v>11.3111</v>
      </c>
      <c r="J405">
        <v>6.7719000000000005</v>
      </c>
      <c r="K405">
        <v>12.598000000000001</v>
      </c>
      <c r="L405">
        <v>7.0609000000000002</v>
      </c>
      <c r="M405">
        <v>8.3031000000000006</v>
      </c>
      <c r="N405">
        <v>12.0951</v>
      </c>
      <c r="Q405">
        <v>8.8397000000000006</v>
      </c>
      <c r="R405">
        <v>10.326499999999999</v>
      </c>
      <c r="S405">
        <v>18.0778</v>
      </c>
      <c r="T405">
        <v>15.805</v>
      </c>
      <c r="U405">
        <v>11.2546</v>
      </c>
      <c r="W405">
        <v>14.1242</v>
      </c>
      <c r="X405">
        <v>10.7119</v>
      </c>
      <c r="Y405">
        <v>6.6528</v>
      </c>
      <c r="Z405">
        <v>10.1426</v>
      </c>
      <c r="AA405">
        <v>8.7030999999999992</v>
      </c>
      <c r="AB405">
        <v>15.137</v>
      </c>
      <c r="AC405">
        <v>11.6396</v>
      </c>
      <c r="AD405">
        <v>11.4903</v>
      </c>
      <c r="AE405">
        <v>14.8147</v>
      </c>
      <c r="AF405">
        <v>9.4243000000000006</v>
      </c>
    </row>
    <row r="406" spans="1:32" x14ac:dyDescent="0.35">
      <c r="A406" s="1">
        <v>43707</v>
      </c>
      <c r="B406">
        <v>10.993</v>
      </c>
      <c r="C406">
        <v>13.5693</v>
      </c>
      <c r="D406">
        <v>13.577199999999999</v>
      </c>
      <c r="E406">
        <v>10.4679</v>
      </c>
      <c r="F406">
        <v>19.0686</v>
      </c>
      <c r="G406">
        <v>12.3987</v>
      </c>
      <c r="H406">
        <v>5.3228999999999997</v>
      </c>
      <c r="I406">
        <v>11.1309</v>
      </c>
      <c r="J406">
        <v>6.5023</v>
      </c>
      <c r="K406">
        <v>12.5937</v>
      </c>
      <c r="L406">
        <v>7.0614999999999997</v>
      </c>
      <c r="M406">
        <v>8.1470000000000002</v>
      </c>
      <c r="N406">
        <v>12.166399999999999</v>
      </c>
      <c r="Q406">
        <v>6.8334999999999999</v>
      </c>
      <c r="R406">
        <v>10.0168</v>
      </c>
      <c r="S406">
        <v>17.7638</v>
      </c>
      <c r="T406">
        <v>16.2728</v>
      </c>
      <c r="U406">
        <v>11.1236</v>
      </c>
      <c r="W406">
        <v>14.234</v>
      </c>
      <c r="X406">
        <v>10.949</v>
      </c>
      <c r="Y406">
        <v>6.4248000000000003</v>
      </c>
      <c r="Z406">
        <v>9.9572000000000003</v>
      </c>
      <c r="AA406">
        <v>8.5234000000000005</v>
      </c>
      <c r="AB406">
        <v>14.990399999999999</v>
      </c>
      <c r="AC406">
        <v>11.145799999999999</v>
      </c>
      <c r="AD406">
        <v>11.2906</v>
      </c>
      <c r="AE406">
        <v>14.865500000000001</v>
      </c>
      <c r="AF406">
        <v>9.3291000000000004</v>
      </c>
    </row>
    <row r="407" spans="1:32" x14ac:dyDescent="0.35">
      <c r="A407" s="1">
        <v>43738</v>
      </c>
      <c r="B407">
        <v>11.2348</v>
      </c>
      <c r="C407">
        <v>13.972099999999999</v>
      </c>
      <c r="D407">
        <v>13.594099999999999</v>
      </c>
      <c r="E407">
        <v>10.7509</v>
      </c>
      <c r="F407">
        <v>19.270099999999999</v>
      </c>
      <c r="G407">
        <v>12.2134</v>
      </c>
      <c r="H407">
        <v>5.5379000000000005</v>
      </c>
      <c r="I407">
        <v>11.3573</v>
      </c>
      <c r="J407">
        <v>6.9002999999999997</v>
      </c>
      <c r="K407">
        <v>12.5305</v>
      </c>
      <c r="L407">
        <v>7.2298</v>
      </c>
      <c r="M407">
        <v>8.3886000000000003</v>
      </c>
      <c r="N407">
        <v>12.2006</v>
      </c>
      <c r="Q407">
        <v>6.7828999999999997</v>
      </c>
      <c r="R407">
        <v>10.1945</v>
      </c>
      <c r="S407">
        <v>17.784500000000001</v>
      </c>
      <c r="T407">
        <v>16.439800000000002</v>
      </c>
      <c r="U407">
        <v>11.3918</v>
      </c>
      <c r="W407">
        <v>14.2117</v>
      </c>
      <c r="X407">
        <v>11.3157</v>
      </c>
      <c r="Y407">
        <v>6.8277999999999999</v>
      </c>
      <c r="Z407">
        <v>10.3339</v>
      </c>
      <c r="AA407">
        <v>8.8692999999999991</v>
      </c>
      <c r="AB407">
        <v>15.234299999999999</v>
      </c>
      <c r="AC407">
        <v>11.877000000000001</v>
      </c>
      <c r="AD407">
        <v>12.1105</v>
      </c>
      <c r="AE407">
        <v>14.6975</v>
      </c>
      <c r="AF407">
        <v>9.3534000000000006</v>
      </c>
    </row>
    <row r="408" spans="1:32" x14ac:dyDescent="0.35">
      <c r="A408" s="1">
        <v>43769</v>
      </c>
      <c r="B408">
        <v>11.4328</v>
      </c>
      <c r="C408">
        <v>14.143599999999999</v>
      </c>
      <c r="D408">
        <v>13.4504</v>
      </c>
      <c r="E408">
        <v>11.012</v>
      </c>
      <c r="F408">
        <v>19.455200000000001</v>
      </c>
      <c r="G408">
        <v>12.3674</v>
      </c>
      <c r="H408">
        <v>5.9523000000000001</v>
      </c>
      <c r="I408">
        <v>11.6286</v>
      </c>
      <c r="J408">
        <v>6.9147999999999996</v>
      </c>
      <c r="K408">
        <v>12.929399999999999</v>
      </c>
      <c r="L408">
        <v>7.3175999999999997</v>
      </c>
      <c r="M408">
        <v>8.6084999999999994</v>
      </c>
      <c r="N408">
        <v>12.632400000000001</v>
      </c>
      <c r="Q408">
        <v>7.7830000000000004</v>
      </c>
      <c r="R408">
        <v>10.357900000000001</v>
      </c>
      <c r="S408">
        <v>17.6523</v>
      </c>
      <c r="T408">
        <v>16.215</v>
      </c>
      <c r="U408">
        <v>11.717000000000001</v>
      </c>
      <c r="W408">
        <v>14.027799999999999</v>
      </c>
      <c r="X408">
        <v>11.254300000000001</v>
      </c>
      <c r="Y408">
        <v>6.8504000000000005</v>
      </c>
      <c r="Z408">
        <v>10.4595</v>
      </c>
      <c r="AA408">
        <v>8.8591999999999995</v>
      </c>
      <c r="AB408">
        <v>15.535500000000001</v>
      </c>
      <c r="AC408">
        <v>12.214399999999999</v>
      </c>
      <c r="AD408">
        <v>12.6622</v>
      </c>
      <c r="AE408">
        <v>14.254099999999999</v>
      </c>
      <c r="AF408">
        <v>9.484</v>
      </c>
    </row>
    <row r="409" spans="1:32" x14ac:dyDescent="0.35">
      <c r="A409" s="1">
        <v>43798</v>
      </c>
      <c r="B409">
        <v>11.737400000000001</v>
      </c>
      <c r="C409">
        <v>14.9458</v>
      </c>
      <c r="D409">
        <v>13.545199999999999</v>
      </c>
      <c r="E409">
        <v>11.2502</v>
      </c>
      <c r="F409">
        <v>19.368300000000001</v>
      </c>
      <c r="G409">
        <v>12.966900000000001</v>
      </c>
      <c r="H409">
        <v>6.0274999999999999</v>
      </c>
      <c r="I409">
        <v>11.9559</v>
      </c>
      <c r="J409">
        <v>6.9630999999999998</v>
      </c>
      <c r="K409">
        <v>13.6303</v>
      </c>
      <c r="L409">
        <v>7.3318000000000003</v>
      </c>
      <c r="M409">
        <v>8.8394999999999992</v>
      </c>
      <c r="N409">
        <v>13.358599999999999</v>
      </c>
      <c r="Q409">
        <v>8.1702999999999992</v>
      </c>
      <c r="R409">
        <v>10.591200000000001</v>
      </c>
      <c r="S409">
        <v>18.6936</v>
      </c>
      <c r="T409">
        <v>16.128699999999998</v>
      </c>
      <c r="U409">
        <v>12.093</v>
      </c>
      <c r="W409">
        <v>14.2082</v>
      </c>
      <c r="X409">
        <v>11.167</v>
      </c>
      <c r="Y409">
        <v>6.8766999999999996</v>
      </c>
      <c r="Z409">
        <v>10.766999999999999</v>
      </c>
      <c r="AA409">
        <v>8.9809000000000001</v>
      </c>
      <c r="AB409">
        <v>16.075299999999999</v>
      </c>
      <c r="AC409">
        <v>12.892300000000001</v>
      </c>
      <c r="AD409">
        <v>12.9979</v>
      </c>
      <c r="AE409">
        <v>14.525399999999999</v>
      </c>
      <c r="AF409">
        <v>9.7802000000000007</v>
      </c>
    </row>
    <row r="410" spans="1:32" x14ac:dyDescent="0.35">
      <c r="A410" s="1">
        <v>43830</v>
      </c>
      <c r="B410">
        <v>12.051500000000001</v>
      </c>
      <c r="C410">
        <v>15.444100000000001</v>
      </c>
      <c r="D410">
        <v>13.7097</v>
      </c>
      <c r="E410">
        <v>11.6113</v>
      </c>
      <c r="F410">
        <v>19.720700000000001</v>
      </c>
      <c r="G410">
        <v>13.261200000000001</v>
      </c>
      <c r="H410">
        <v>6.3964999999999996</v>
      </c>
      <c r="I410">
        <v>11.987299999999999</v>
      </c>
      <c r="J410">
        <v>7.1931000000000003</v>
      </c>
      <c r="K410">
        <v>14.136200000000001</v>
      </c>
      <c r="L410">
        <v>7.4806999999999997</v>
      </c>
      <c r="M410">
        <v>9.1292000000000009</v>
      </c>
      <c r="N410">
        <v>13.937100000000001</v>
      </c>
      <c r="Q410">
        <v>8.1173999999999999</v>
      </c>
      <c r="R410">
        <v>10.6806</v>
      </c>
      <c r="S410">
        <v>18.730699999999999</v>
      </c>
      <c r="T410">
        <v>16.136700000000001</v>
      </c>
      <c r="U410">
        <v>12.089</v>
      </c>
      <c r="W410">
        <v>14.3954</v>
      </c>
      <c r="X410">
        <v>11.353400000000001</v>
      </c>
      <c r="Y410">
        <v>7.0884999999999998</v>
      </c>
      <c r="Z410">
        <v>10.9861</v>
      </c>
      <c r="AA410">
        <v>9.0837000000000003</v>
      </c>
      <c r="AB410">
        <v>16.3721</v>
      </c>
      <c r="AC410">
        <v>12.629899999999999</v>
      </c>
      <c r="AD410">
        <v>13.819800000000001</v>
      </c>
      <c r="AE410">
        <v>15.131399999999999</v>
      </c>
      <c r="AF410">
        <v>9.9825999999999997</v>
      </c>
    </row>
    <row r="411" spans="1:32" x14ac:dyDescent="0.35">
      <c r="A411" s="1">
        <v>43861</v>
      </c>
      <c r="B411">
        <v>11.5038</v>
      </c>
      <c r="C411">
        <v>15.154400000000001</v>
      </c>
      <c r="D411">
        <v>13.289099999999999</v>
      </c>
      <c r="E411">
        <v>10.983499999999999</v>
      </c>
      <c r="F411">
        <v>19.122800000000002</v>
      </c>
      <c r="G411">
        <v>12.3657</v>
      </c>
      <c r="H411">
        <v>5.9492000000000003</v>
      </c>
      <c r="I411">
        <v>11.5169</v>
      </c>
      <c r="J411">
        <v>6.2518000000000002</v>
      </c>
      <c r="K411">
        <v>12.9495</v>
      </c>
      <c r="L411">
        <v>7.3295000000000003</v>
      </c>
      <c r="M411">
        <v>8.4868000000000006</v>
      </c>
      <c r="N411">
        <v>12.678000000000001</v>
      </c>
      <c r="Q411">
        <v>9.9672000000000001</v>
      </c>
      <c r="R411">
        <v>10.2102</v>
      </c>
      <c r="S411">
        <v>18.640999999999998</v>
      </c>
      <c r="T411">
        <v>15.533099999999999</v>
      </c>
      <c r="U411">
        <v>11.5585</v>
      </c>
      <c r="W411">
        <v>13.777900000000001</v>
      </c>
      <c r="X411">
        <v>11.093</v>
      </c>
      <c r="Y411">
        <v>6.1692999999999998</v>
      </c>
      <c r="Z411">
        <v>10.139900000000001</v>
      </c>
      <c r="AA411">
        <v>8.4725000000000001</v>
      </c>
      <c r="AB411">
        <v>15.712</v>
      </c>
      <c r="AC411">
        <v>10.725099999999999</v>
      </c>
      <c r="AD411">
        <v>12.8325</v>
      </c>
      <c r="AE411">
        <v>14.2842</v>
      </c>
      <c r="AF411">
        <v>9.6028000000000002</v>
      </c>
    </row>
    <row r="412" spans="1:32" x14ac:dyDescent="0.35">
      <c r="A412" s="1">
        <v>43889</v>
      </c>
      <c r="B412">
        <v>11.1272</v>
      </c>
      <c r="C412">
        <v>13.9658</v>
      </c>
      <c r="D412">
        <v>12.446400000000001</v>
      </c>
      <c r="E412">
        <v>10.3658</v>
      </c>
      <c r="F412">
        <v>18.441199999999998</v>
      </c>
      <c r="G412">
        <v>11.675000000000001</v>
      </c>
      <c r="H412">
        <v>5.7595999999999998</v>
      </c>
      <c r="I412">
        <v>10.728199999999999</v>
      </c>
      <c r="J412">
        <v>5.7902000000000005</v>
      </c>
      <c r="K412">
        <v>12.5547</v>
      </c>
      <c r="L412">
        <v>7.1150000000000002</v>
      </c>
      <c r="M412">
        <v>8.0437999999999992</v>
      </c>
      <c r="N412">
        <v>11.907299999999999</v>
      </c>
      <c r="Q412">
        <v>9.5622000000000007</v>
      </c>
      <c r="R412">
        <v>9.4917999999999996</v>
      </c>
      <c r="S412">
        <v>17.369900000000001</v>
      </c>
      <c r="T412">
        <v>14.4627</v>
      </c>
      <c r="U412">
        <v>10.7745</v>
      </c>
      <c r="W412">
        <v>12.981199999999999</v>
      </c>
      <c r="X412">
        <v>10.6624</v>
      </c>
      <c r="Y412">
        <v>5.7363</v>
      </c>
      <c r="Z412">
        <v>9.6793999999999993</v>
      </c>
      <c r="AA412">
        <v>7.8301999999999996</v>
      </c>
      <c r="AB412">
        <v>14.6686</v>
      </c>
      <c r="AC412">
        <v>9.4060000000000006</v>
      </c>
      <c r="AD412">
        <v>11.8544</v>
      </c>
      <c r="AE412">
        <v>13.3908</v>
      </c>
      <c r="AF412">
        <v>9.1668000000000003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7EA5-68C6-40A9-95D1-D55B7B2FF149}">
  <sheetPr codeName="Feuil20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8.8609000000000009</v>
      </c>
      <c r="C111">
        <v>7.4585999999999997</v>
      </c>
      <c r="D111">
        <v>8.5557999999999996</v>
      </c>
      <c r="E111">
        <v>8.1847999999999992</v>
      </c>
      <c r="F111">
        <v>15.07</v>
      </c>
      <c r="G111">
        <v>9.5076000000000001</v>
      </c>
      <c r="H111">
        <v>5.6078999999999999</v>
      </c>
      <c r="I111">
        <v>10.101699999999999</v>
      </c>
      <c r="J111">
        <v>6.8184000000000005</v>
      </c>
      <c r="K111">
        <v>8.6918000000000006</v>
      </c>
      <c r="L111">
        <v>6.1208</v>
      </c>
      <c r="M111">
        <v>9.2050000000000001</v>
      </c>
      <c r="N111">
        <v>9.2784999999999993</v>
      </c>
      <c r="R111">
        <v>9.4080999999999992</v>
      </c>
      <c r="S111">
        <v>5.1101000000000001</v>
      </c>
      <c r="T111">
        <v>9.7985000000000007</v>
      </c>
      <c r="U111">
        <v>10.3987</v>
      </c>
      <c r="W111">
        <v>8.5154999999999994</v>
      </c>
      <c r="X111">
        <v>7.1477000000000004</v>
      </c>
      <c r="AB111">
        <v>10.5465</v>
      </c>
      <c r="AE111">
        <v>11.169600000000001</v>
      </c>
      <c r="AF111">
        <v>6.1208</v>
      </c>
    </row>
    <row r="112" spans="1:32" x14ac:dyDescent="0.35">
      <c r="A112" s="1">
        <v>34758</v>
      </c>
      <c r="B112">
        <v>8.9918999999999993</v>
      </c>
      <c r="C112">
        <v>7.8712999999999997</v>
      </c>
      <c r="D112">
        <v>8.7021999999999995</v>
      </c>
      <c r="E112">
        <v>8.2771000000000008</v>
      </c>
      <c r="F112">
        <v>15.5558</v>
      </c>
      <c r="G112">
        <v>9.8086000000000002</v>
      </c>
      <c r="H112">
        <v>5.5993000000000004</v>
      </c>
      <c r="I112">
        <v>10.1349</v>
      </c>
      <c r="J112">
        <v>6.9423000000000004</v>
      </c>
      <c r="K112">
        <v>8.8470999999999993</v>
      </c>
      <c r="L112">
        <v>6.1619000000000002</v>
      </c>
      <c r="M112">
        <v>9.2581000000000007</v>
      </c>
      <c r="N112">
        <v>9.4795999999999996</v>
      </c>
      <c r="R112">
        <v>9.6326000000000001</v>
      </c>
      <c r="S112">
        <v>5.6551</v>
      </c>
      <c r="T112">
        <v>10.080500000000001</v>
      </c>
      <c r="U112">
        <v>10.3826</v>
      </c>
      <c r="W112">
        <v>8.6942000000000004</v>
      </c>
      <c r="X112">
        <v>7.2930999999999999</v>
      </c>
      <c r="AB112">
        <v>10.625500000000001</v>
      </c>
      <c r="AE112">
        <v>11.769600000000001</v>
      </c>
      <c r="AF112">
        <v>6.1619000000000002</v>
      </c>
    </row>
    <row r="113" spans="1:32" x14ac:dyDescent="0.35">
      <c r="A113" s="1">
        <v>34789</v>
      </c>
      <c r="B113">
        <v>9.3436000000000003</v>
      </c>
      <c r="C113">
        <v>7.9890999999999996</v>
      </c>
      <c r="D113">
        <v>8.8899000000000008</v>
      </c>
      <c r="E113">
        <v>8.6166999999999998</v>
      </c>
      <c r="F113">
        <v>18.132200000000001</v>
      </c>
      <c r="G113">
        <v>9.4024999999999999</v>
      </c>
      <c r="H113">
        <v>5.9062999999999999</v>
      </c>
      <c r="I113">
        <v>10.3147</v>
      </c>
      <c r="J113">
        <v>7.1055999999999999</v>
      </c>
      <c r="K113">
        <v>9.2695000000000007</v>
      </c>
      <c r="L113">
        <v>6.2243000000000004</v>
      </c>
      <c r="M113">
        <v>9.0189000000000004</v>
      </c>
      <c r="N113">
        <v>9.4915000000000003</v>
      </c>
      <c r="R113">
        <v>9.6498000000000008</v>
      </c>
      <c r="S113">
        <v>6.0016999999999996</v>
      </c>
      <c r="T113">
        <v>10.2829</v>
      </c>
      <c r="U113">
        <v>10.638</v>
      </c>
      <c r="W113">
        <v>8.9016999999999999</v>
      </c>
      <c r="X113">
        <v>7.8395999999999999</v>
      </c>
      <c r="AB113">
        <v>11.1349</v>
      </c>
      <c r="AE113">
        <v>11.8561</v>
      </c>
      <c r="AF113">
        <v>6.2243000000000004</v>
      </c>
    </row>
    <row r="114" spans="1:32" x14ac:dyDescent="0.35">
      <c r="A114" s="1">
        <v>34817</v>
      </c>
      <c r="B114">
        <v>9.5104000000000006</v>
      </c>
      <c r="C114">
        <v>8.4519000000000002</v>
      </c>
      <c r="D114">
        <v>9.0730000000000004</v>
      </c>
      <c r="E114">
        <v>8.6461000000000006</v>
      </c>
      <c r="F114">
        <v>17.968800000000002</v>
      </c>
      <c r="G114">
        <v>9.4829000000000008</v>
      </c>
      <c r="H114">
        <v>5.9691999999999998</v>
      </c>
      <c r="I114">
        <v>10.599</v>
      </c>
      <c r="J114">
        <v>7.2900999999999998</v>
      </c>
      <c r="K114">
        <v>9.5024999999999995</v>
      </c>
      <c r="L114">
        <v>6.2858000000000001</v>
      </c>
      <c r="M114">
        <v>9.2040000000000006</v>
      </c>
      <c r="N114">
        <v>9.8627000000000002</v>
      </c>
      <c r="R114">
        <v>9.6890999999999998</v>
      </c>
      <c r="S114">
        <v>6.6935000000000002</v>
      </c>
      <c r="T114">
        <v>10.518000000000001</v>
      </c>
      <c r="U114">
        <v>11.007400000000001</v>
      </c>
      <c r="W114">
        <v>9.1173000000000002</v>
      </c>
      <c r="X114">
        <v>7.9962</v>
      </c>
      <c r="AB114">
        <v>10.873200000000001</v>
      </c>
      <c r="AE114">
        <v>12.6114</v>
      </c>
      <c r="AF114">
        <v>6.2858000000000001</v>
      </c>
    </row>
    <row r="115" spans="1:32" x14ac:dyDescent="0.35">
      <c r="A115" s="1">
        <v>34850</v>
      </c>
      <c r="B115">
        <v>9.5207999999999995</v>
      </c>
      <c r="C115">
        <v>8.5096000000000007</v>
      </c>
      <c r="D115">
        <v>9.218</v>
      </c>
      <c r="E115">
        <v>8.6255000000000006</v>
      </c>
      <c r="F115">
        <v>18.7026</v>
      </c>
      <c r="G115">
        <v>9.2324000000000002</v>
      </c>
      <c r="H115">
        <v>5.8916000000000004</v>
      </c>
      <c r="I115">
        <v>10.532299999999999</v>
      </c>
      <c r="J115">
        <v>7.42</v>
      </c>
      <c r="K115">
        <v>9.6509999999999998</v>
      </c>
      <c r="L115">
        <v>6.3714000000000004</v>
      </c>
      <c r="M115">
        <v>8.7706</v>
      </c>
      <c r="N115">
        <v>10.0054</v>
      </c>
      <c r="R115">
        <v>9.5411999999999999</v>
      </c>
      <c r="S115">
        <v>7.0316999999999998</v>
      </c>
      <c r="T115">
        <v>10.659000000000001</v>
      </c>
      <c r="U115">
        <v>10.958600000000001</v>
      </c>
      <c r="W115">
        <v>9.2594999999999992</v>
      </c>
      <c r="X115">
        <v>8.2453000000000003</v>
      </c>
      <c r="AB115">
        <v>11.1225</v>
      </c>
      <c r="AE115">
        <v>13.2392</v>
      </c>
      <c r="AF115">
        <v>6.3714000000000004</v>
      </c>
    </row>
    <row r="116" spans="1:32" x14ac:dyDescent="0.35">
      <c r="A116" s="1">
        <v>34880</v>
      </c>
      <c r="B116">
        <v>9.3017000000000003</v>
      </c>
      <c r="C116">
        <v>8.0326000000000004</v>
      </c>
      <c r="D116">
        <v>9.0960000000000001</v>
      </c>
      <c r="E116">
        <v>8.6494999999999997</v>
      </c>
      <c r="F116">
        <v>18.227499999999999</v>
      </c>
      <c r="G116">
        <v>9.2533999999999992</v>
      </c>
      <c r="H116">
        <v>5.9436</v>
      </c>
      <c r="I116">
        <v>10.268599999999999</v>
      </c>
      <c r="J116">
        <v>6.9225000000000003</v>
      </c>
      <c r="K116">
        <v>9.6035000000000004</v>
      </c>
      <c r="L116">
        <v>6.4702999999999999</v>
      </c>
      <c r="M116">
        <v>8.3966999999999992</v>
      </c>
      <c r="N116">
        <v>10.191800000000001</v>
      </c>
      <c r="R116">
        <v>9.2202999999999999</v>
      </c>
      <c r="S116">
        <v>5.4461000000000004</v>
      </c>
      <c r="T116">
        <v>10.481999999999999</v>
      </c>
      <c r="U116">
        <v>10.704700000000001</v>
      </c>
      <c r="W116">
        <v>9.1278000000000006</v>
      </c>
      <c r="X116">
        <v>8.0122</v>
      </c>
      <c r="AB116">
        <v>11.3042</v>
      </c>
      <c r="AE116">
        <v>12.9838</v>
      </c>
      <c r="AF116">
        <v>6.4702999999999999</v>
      </c>
    </row>
    <row r="117" spans="1:32" x14ac:dyDescent="0.35">
      <c r="A117" s="1">
        <v>34911</v>
      </c>
      <c r="B117">
        <v>9.5401000000000007</v>
      </c>
      <c r="C117">
        <v>8.4032999999999998</v>
      </c>
      <c r="D117">
        <v>9.1931999999999992</v>
      </c>
      <c r="E117">
        <v>8.9738000000000007</v>
      </c>
      <c r="F117">
        <v>18.696000000000002</v>
      </c>
      <c r="G117">
        <v>10.0161</v>
      </c>
      <c r="H117">
        <v>6.1768999999999998</v>
      </c>
      <c r="I117">
        <v>10.67</v>
      </c>
      <c r="J117">
        <v>7.0891000000000002</v>
      </c>
      <c r="K117">
        <v>9.9484999999999992</v>
      </c>
      <c r="L117">
        <v>6.5624000000000002</v>
      </c>
      <c r="M117">
        <v>8.6134000000000004</v>
      </c>
      <c r="N117">
        <v>10.5154</v>
      </c>
      <c r="R117">
        <v>9.5754000000000001</v>
      </c>
      <c r="S117">
        <v>5.6618000000000004</v>
      </c>
      <c r="T117">
        <v>10.3667</v>
      </c>
      <c r="U117">
        <v>11.155099999999999</v>
      </c>
      <c r="W117">
        <v>9.2489000000000008</v>
      </c>
      <c r="X117">
        <v>8.1496999999999993</v>
      </c>
      <c r="AB117">
        <v>11.4688</v>
      </c>
      <c r="AE117">
        <v>12.911200000000001</v>
      </c>
      <c r="AF117">
        <v>6.5624000000000002</v>
      </c>
    </row>
    <row r="118" spans="1:32" x14ac:dyDescent="0.35">
      <c r="A118" s="1">
        <v>34942</v>
      </c>
      <c r="B118">
        <v>9.3963000000000001</v>
      </c>
      <c r="C118">
        <v>8.4110999999999994</v>
      </c>
      <c r="D118">
        <v>9.0256000000000007</v>
      </c>
      <c r="E118">
        <v>8.7432999999999996</v>
      </c>
      <c r="F118">
        <v>18.1676</v>
      </c>
      <c r="G118">
        <v>9.8145000000000007</v>
      </c>
      <c r="H118">
        <v>6.1026999999999996</v>
      </c>
      <c r="I118">
        <v>10.4964</v>
      </c>
      <c r="J118">
        <v>6.8533999999999997</v>
      </c>
      <c r="K118">
        <v>9.7478999999999996</v>
      </c>
      <c r="L118">
        <v>6.6634000000000002</v>
      </c>
      <c r="M118">
        <v>8.4532000000000007</v>
      </c>
      <c r="N118">
        <v>10.3</v>
      </c>
      <c r="R118">
        <v>9.4285999999999994</v>
      </c>
      <c r="S118">
        <v>5.5304000000000002</v>
      </c>
      <c r="T118">
        <v>10.2254</v>
      </c>
      <c r="U118">
        <v>10.9617</v>
      </c>
      <c r="W118">
        <v>9.0973000000000006</v>
      </c>
      <c r="X118">
        <v>8.1440000000000001</v>
      </c>
      <c r="AB118">
        <v>10.9353</v>
      </c>
      <c r="AE118">
        <v>12.4907</v>
      </c>
      <c r="AF118">
        <v>6.6634000000000002</v>
      </c>
    </row>
    <row r="119" spans="1:32" x14ac:dyDescent="0.35">
      <c r="A119" s="1">
        <v>34971</v>
      </c>
      <c r="B119">
        <v>9.2652999999999999</v>
      </c>
      <c r="C119">
        <v>8.4268000000000001</v>
      </c>
      <c r="D119">
        <v>9.3756000000000004</v>
      </c>
      <c r="E119">
        <v>8.782</v>
      </c>
      <c r="F119">
        <v>18.469799999999999</v>
      </c>
      <c r="G119">
        <v>9.7865000000000002</v>
      </c>
      <c r="H119">
        <v>6.0903999999999998</v>
      </c>
      <c r="I119">
        <v>10.4915</v>
      </c>
      <c r="J119">
        <v>6.9413999999999998</v>
      </c>
      <c r="K119">
        <v>9.9170999999999996</v>
      </c>
      <c r="L119">
        <v>6.9963999999999995</v>
      </c>
      <c r="M119">
        <v>8.4825999999999997</v>
      </c>
      <c r="N119">
        <v>11.028499999999999</v>
      </c>
      <c r="R119">
        <v>9.4977</v>
      </c>
      <c r="S119">
        <v>5.5042999999999997</v>
      </c>
      <c r="T119">
        <v>10.7471</v>
      </c>
      <c r="U119">
        <v>10.9154</v>
      </c>
      <c r="W119">
        <v>9.5059000000000005</v>
      </c>
      <c r="X119">
        <v>8.3115000000000006</v>
      </c>
      <c r="AB119">
        <v>11.1395</v>
      </c>
      <c r="AE119">
        <v>12.5802</v>
      </c>
      <c r="AF119">
        <v>6.9963999999999995</v>
      </c>
    </row>
    <row r="120" spans="1:32" x14ac:dyDescent="0.35">
      <c r="A120" s="1">
        <v>35003</v>
      </c>
      <c r="B120">
        <v>9.2395999999999994</v>
      </c>
      <c r="C120">
        <v>8.4012999999999991</v>
      </c>
      <c r="D120">
        <v>9.2790999999999997</v>
      </c>
      <c r="E120">
        <v>8.5445999999999991</v>
      </c>
      <c r="F120">
        <v>17.992599999999999</v>
      </c>
      <c r="G120">
        <v>9.6310000000000002</v>
      </c>
      <c r="H120">
        <v>5.9284999999999997</v>
      </c>
      <c r="I120">
        <v>9.9696999999999996</v>
      </c>
      <c r="J120">
        <v>6.8338999999999999</v>
      </c>
      <c r="K120">
        <v>10.2149</v>
      </c>
      <c r="L120">
        <v>6.9114000000000004</v>
      </c>
      <c r="M120">
        <v>7.4366000000000003</v>
      </c>
      <c r="N120">
        <v>11.098599999999999</v>
      </c>
      <c r="R120">
        <v>8.7018000000000004</v>
      </c>
      <c r="S120">
        <v>6.0101000000000004</v>
      </c>
      <c r="T120">
        <v>10.574400000000001</v>
      </c>
      <c r="U120">
        <v>10.4528</v>
      </c>
      <c r="W120">
        <v>9.4147999999999996</v>
      </c>
      <c r="X120">
        <v>8.2204999999999995</v>
      </c>
      <c r="AB120">
        <v>10.6348</v>
      </c>
      <c r="AE120">
        <v>12.3026</v>
      </c>
      <c r="AF120">
        <v>6.9114000000000004</v>
      </c>
    </row>
    <row r="121" spans="1:32" x14ac:dyDescent="0.35">
      <c r="A121" s="1">
        <v>35033</v>
      </c>
      <c r="B121">
        <v>9.4045000000000005</v>
      </c>
      <c r="C121">
        <v>8.2223000000000006</v>
      </c>
      <c r="D121">
        <v>9.4918999999999993</v>
      </c>
      <c r="E121">
        <v>8.8351000000000006</v>
      </c>
      <c r="F121">
        <v>18.413699999999999</v>
      </c>
      <c r="G121">
        <v>9.8562999999999992</v>
      </c>
      <c r="H121">
        <v>6.0751999999999997</v>
      </c>
      <c r="I121">
        <v>10.3017</v>
      </c>
      <c r="J121">
        <v>6.9975000000000005</v>
      </c>
      <c r="K121">
        <v>10.484299999999999</v>
      </c>
      <c r="L121">
        <v>6.9961000000000002</v>
      </c>
      <c r="M121">
        <v>7.5808</v>
      </c>
      <c r="N121">
        <v>11.3711</v>
      </c>
      <c r="R121">
        <v>9.0646000000000004</v>
      </c>
      <c r="S121">
        <v>5.8385999999999996</v>
      </c>
      <c r="T121">
        <v>11.0991</v>
      </c>
      <c r="U121">
        <v>10.7773</v>
      </c>
      <c r="W121">
        <v>9.6457999999999995</v>
      </c>
      <c r="X121">
        <v>8.2452000000000005</v>
      </c>
      <c r="AB121">
        <v>11.076700000000001</v>
      </c>
      <c r="AE121">
        <v>12.892300000000001</v>
      </c>
      <c r="AF121">
        <v>6.9961000000000002</v>
      </c>
    </row>
    <row r="122" spans="1:32" x14ac:dyDescent="0.35">
      <c r="A122" s="1">
        <v>35062</v>
      </c>
      <c r="B122">
        <v>9.3129000000000008</v>
      </c>
      <c r="C122">
        <v>7.9640000000000004</v>
      </c>
      <c r="D122">
        <v>9.5208999999999993</v>
      </c>
      <c r="E122">
        <v>9.1268999999999991</v>
      </c>
      <c r="F122">
        <v>18.857099999999999</v>
      </c>
      <c r="G122">
        <v>10.3935</v>
      </c>
      <c r="H122">
        <v>6.3421000000000003</v>
      </c>
      <c r="I122">
        <v>10.4209</v>
      </c>
      <c r="J122">
        <v>7.3429000000000002</v>
      </c>
      <c r="K122">
        <v>10.093299999999999</v>
      </c>
      <c r="L122">
        <v>7.1565000000000003</v>
      </c>
      <c r="M122">
        <v>7.6993</v>
      </c>
      <c r="N122">
        <v>11.9093</v>
      </c>
      <c r="R122">
        <v>9.1466999999999992</v>
      </c>
      <c r="S122">
        <v>5.5591999999999997</v>
      </c>
      <c r="T122">
        <v>10.0716</v>
      </c>
      <c r="U122">
        <v>10.9222</v>
      </c>
      <c r="W122">
        <v>9.8155999999999999</v>
      </c>
      <c r="X122">
        <v>8.4298000000000002</v>
      </c>
      <c r="AB122">
        <v>11.272399999999999</v>
      </c>
      <c r="AE122">
        <v>12.4854</v>
      </c>
      <c r="AF122">
        <v>7.1565000000000003</v>
      </c>
    </row>
    <row r="123" spans="1:32" x14ac:dyDescent="0.35">
      <c r="A123" s="1">
        <v>35095</v>
      </c>
      <c r="B123">
        <v>9.5114000000000001</v>
      </c>
      <c r="C123">
        <v>8.0160999999999998</v>
      </c>
      <c r="D123">
        <v>12.2409</v>
      </c>
      <c r="E123">
        <v>9.4917999999999996</v>
      </c>
      <c r="F123">
        <v>19.1297</v>
      </c>
      <c r="G123">
        <v>10.9383</v>
      </c>
      <c r="H123">
        <v>6.9008000000000003</v>
      </c>
      <c r="I123">
        <v>10.501799999999999</v>
      </c>
      <c r="J123">
        <v>6.5423999999999998</v>
      </c>
      <c r="K123">
        <v>10.4564</v>
      </c>
      <c r="L123">
        <v>7.0632000000000001</v>
      </c>
      <c r="M123">
        <v>7.0877999999999997</v>
      </c>
      <c r="N123">
        <v>10.7583</v>
      </c>
      <c r="R123">
        <v>9.4398999999999997</v>
      </c>
      <c r="S123">
        <v>5.8381999999999996</v>
      </c>
      <c r="T123">
        <v>10.412000000000001</v>
      </c>
      <c r="U123">
        <v>10.9452</v>
      </c>
      <c r="W123">
        <v>13.8203</v>
      </c>
      <c r="X123">
        <v>8.1550999999999991</v>
      </c>
      <c r="AB123">
        <v>10.662800000000001</v>
      </c>
      <c r="AE123">
        <v>12.7028</v>
      </c>
      <c r="AF123">
        <v>7.0632000000000001</v>
      </c>
    </row>
    <row r="124" spans="1:32" x14ac:dyDescent="0.35">
      <c r="A124" s="1">
        <v>35124</v>
      </c>
      <c r="B124">
        <v>9.5784000000000002</v>
      </c>
      <c r="C124">
        <v>8.3802000000000003</v>
      </c>
      <c r="D124">
        <v>12.406000000000001</v>
      </c>
      <c r="E124">
        <v>9.5687999999999995</v>
      </c>
      <c r="F124">
        <v>18.877600000000001</v>
      </c>
      <c r="G124">
        <v>10.648099999999999</v>
      </c>
      <c r="H124">
        <v>6.9131999999999998</v>
      </c>
      <c r="I124">
        <v>10.540699999999999</v>
      </c>
      <c r="J124">
        <v>6.5766</v>
      </c>
      <c r="K124">
        <v>10.4147</v>
      </c>
      <c r="L124">
        <v>7.0186000000000002</v>
      </c>
      <c r="M124">
        <v>7.1365999999999996</v>
      </c>
      <c r="N124">
        <v>10.730399999999999</v>
      </c>
      <c r="R124">
        <v>9.4486000000000008</v>
      </c>
      <c r="S124">
        <v>6.1311999999999998</v>
      </c>
      <c r="T124">
        <v>10.307499999999999</v>
      </c>
      <c r="U124">
        <v>11.0014</v>
      </c>
      <c r="W124">
        <v>14.135300000000001</v>
      </c>
      <c r="X124">
        <v>8.1160999999999994</v>
      </c>
      <c r="AB124">
        <v>11.2178</v>
      </c>
      <c r="AE124">
        <v>12.718299999999999</v>
      </c>
      <c r="AF124">
        <v>7.0186000000000002</v>
      </c>
    </row>
    <row r="125" spans="1:32" x14ac:dyDescent="0.35">
      <c r="A125" s="1">
        <v>35153</v>
      </c>
      <c r="B125">
        <v>9.3827999999999996</v>
      </c>
      <c r="C125">
        <v>8.1663999999999994</v>
      </c>
      <c r="D125">
        <v>10.296099999999999</v>
      </c>
      <c r="E125">
        <v>9.8542000000000005</v>
      </c>
      <c r="F125">
        <v>19.746099999999998</v>
      </c>
      <c r="G125">
        <v>10.7074</v>
      </c>
      <c r="H125">
        <v>7.0736999999999997</v>
      </c>
      <c r="I125">
        <v>10.714499999999999</v>
      </c>
      <c r="J125">
        <v>6.7896000000000001</v>
      </c>
      <c r="K125">
        <v>9.9320000000000004</v>
      </c>
      <c r="L125">
        <v>6.8932000000000002</v>
      </c>
      <c r="M125">
        <v>7.4051</v>
      </c>
      <c r="N125">
        <v>10.8819</v>
      </c>
      <c r="R125">
        <v>9.6021000000000001</v>
      </c>
      <c r="S125">
        <v>5.8139000000000003</v>
      </c>
      <c r="T125">
        <v>10.4953</v>
      </c>
      <c r="U125">
        <v>11.1709</v>
      </c>
      <c r="W125">
        <v>10.913499999999999</v>
      </c>
      <c r="X125">
        <v>8.0916999999999994</v>
      </c>
      <c r="AB125">
        <v>11.8491</v>
      </c>
      <c r="AE125">
        <v>12.9939</v>
      </c>
      <c r="AF125">
        <v>6.8932000000000002</v>
      </c>
    </row>
    <row r="126" spans="1:32" x14ac:dyDescent="0.35">
      <c r="A126" s="1">
        <v>35185</v>
      </c>
      <c r="B126">
        <v>9.5204000000000004</v>
      </c>
      <c r="C126">
        <v>8.6023999999999994</v>
      </c>
      <c r="D126">
        <v>10.3239</v>
      </c>
      <c r="E126">
        <v>9.7873999999999999</v>
      </c>
      <c r="F126">
        <v>19.014700000000001</v>
      </c>
      <c r="G126">
        <v>11.1509</v>
      </c>
      <c r="H126">
        <v>7.0190000000000001</v>
      </c>
      <c r="I126">
        <v>11.062900000000001</v>
      </c>
      <c r="J126">
        <v>6.8322000000000003</v>
      </c>
      <c r="K126">
        <v>9.6907999999999994</v>
      </c>
      <c r="L126">
        <v>6.5826000000000002</v>
      </c>
      <c r="M126">
        <v>7.7809999999999997</v>
      </c>
      <c r="N126">
        <v>10.5893</v>
      </c>
      <c r="R126">
        <v>10.5602</v>
      </c>
      <c r="S126">
        <v>6.1867000000000001</v>
      </c>
      <c r="T126">
        <v>10.349</v>
      </c>
      <c r="U126">
        <v>11.288399999999999</v>
      </c>
      <c r="W126">
        <v>10.952999999999999</v>
      </c>
      <c r="X126">
        <v>7.7698999999999998</v>
      </c>
      <c r="AB126">
        <v>12.0412</v>
      </c>
      <c r="AE126">
        <v>13.181699999999999</v>
      </c>
      <c r="AF126">
        <v>6.5826000000000002</v>
      </c>
    </row>
    <row r="127" spans="1:32" x14ac:dyDescent="0.35">
      <c r="A127" s="1">
        <v>35216</v>
      </c>
      <c r="B127">
        <v>9.5793999999999997</v>
      </c>
      <c r="C127">
        <v>8.6742000000000008</v>
      </c>
      <c r="D127">
        <v>10.5266</v>
      </c>
      <c r="E127">
        <v>9.8856999999999999</v>
      </c>
      <c r="F127">
        <v>19.0413</v>
      </c>
      <c r="G127">
        <v>11.736000000000001</v>
      </c>
      <c r="H127">
        <v>7.0721999999999996</v>
      </c>
      <c r="I127">
        <v>11.0367</v>
      </c>
      <c r="J127">
        <v>6.8882000000000003</v>
      </c>
      <c r="K127">
        <v>9.9375</v>
      </c>
      <c r="L127">
        <v>6.4226999999999999</v>
      </c>
      <c r="M127">
        <v>7.8518999999999997</v>
      </c>
      <c r="N127">
        <v>10.8164</v>
      </c>
      <c r="R127">
        <v>10.4535</v>
      </c>
      <c r="S127">
        <v>6.3262999999999998</v>
      </c>
      <c r="T127">
        <v>10.595800000000001</v>
      </c>
      <c r="U127">
        <v>11.278499999999999</v>
      </c>
      <c r="W127">
        <v>11.1722</v>
      </c>
      <c r="X127">
        <v>7.8280000000000003</v>
      </c>
      <c r="AB127">
        <v>12.256500000000001</v>
      </c>
      <c r="AE127">
        <v>13.0022</v>
      </c>
      <c r="AF127">
        <v>6.4226999999999999</v>
      </c>
    </row>
    <row r="128" spans="1:32" x14ac:dyDescent="0.35">
      <c r="A128" s="1">
        <v>35244</v>
      </c>
      <c r="B128">
        <v>9.6379999999999999</v>
      </c>
      <c r="C128">
        <v>10.2163</v>
      </c>
      <c r="D128">
        <v>10.6488</v>
      </c>
      <c r="E128">
        <v>10.0322</v>
      </c>
      <c r="F128">
        <v>18.880600000000001</v>
      </c>
      <c r="G128">
        <v>11.823700000000001</v>
      </c>
      <c r="H128">
        <v>7.1913</v>
      </c>
      <c r="I128">
        <v>10.8805</v>
      </c>
      <c r="J128">
        <v>6.7926000000000002</v>
      </c>
      <c r="K128">
        <v>10.716200000000001</v>
      </c>
      <c r="L128">
        <v>6.5504999999999995</v>
      </c>
      <c r="M128">
        <v>7.7374999999999998</v>
      </c>
      <c r="N128">
        <v>11.071400000000001</v>
      </c>
      <c r="R128">
        <v>9.5798000000000005</v>
      </c>
      <c r="S128">
        <v>16.447900000000001</v>
      </c>
      <c r="T128">
        <v>10.9809</v>
      </c>
      <c r="U128">
        <v>11.407399999999999</v>
      </c>
      <c r="W128">
        <v>11.413600000000001</v>
      </c>
      <c r="X128">
        <v>7.9119000000000002</v>
      </c>
      <c r="AB128">
        <v>12.397600000000001</v>
      </c>
      <c r="AE128">
        <v>13.0199</v>
      </c>
      <c r="AF128">
        <v>6.5504999999999995</v>
      </c>
    </row>
    <row r="129" spans="1:32" x14ac:dyDescent="0.35">
      <c r="A129" s="1">
        <v>35277</v>
      </c>
      <c r="B129">
        <v>9.3158999999999992</v>
      </c>
      <c r="C129">
        <v>9.0869999999999997</v>
      </c>
      <c r="D129">
        <v>10.224500000000001</v>
      </c>
      <c r="E129">
        <v>9.3452999999999999</v>
      </c>
      <c r="F129">
        <v>18.058</v>
      </c>
      <c r="G129">
        <v>10.5822</v>
      </c>
      <c r="H129">
        <v>6.7027000000000001</v>
      </c>
      <c r="I129">
        <v>10.399699999999999</v>
      </c>
      <c r="J129">
        <v>6.4805000000000001</v>
      </c>
      <c r="K129">
        <v>10.385199999999999</v>
      </c>
      <c r="L129">
        <v>6.1715</v>
      </c>
      <c r="M129">
        <v>7.6398999999999999</v>
      </c>
      <c r="N129">
        <v>10.8018</v>
      </c>
      <c r="R129">
        <v>9.2754999999999992</v>
      </c>
      <c r="S129">
        <v>15.499700000000001</v>
      </c>
      <c r="T129">
        <v>10.6995</v>
      </c>
      <c r="U129">
        <v>10.823399999999999</v>
      </c>
      <c r="W129">
        <v>10.8805</v>
      </c>
      <c r="X129">
        <v>7.6603000000000003</v>
      </c>
      <c r="AB129">
        <v>11.707699999999999</v>
      </c>
      <c r="AE129">
        <v>12.2156</v>
      </c>
      <c r="AF129">
        <v>6.1715</v>
      </c>
    </row>
    <row r="130" spans="1:32" x14ac:dyDescent="0.35">
      <c r="A130" s="1">
        <v>35307</v>
      </c>
      <c r="B130">
        <v>9.5589999999999993</v>
      </c>
      <c r="C130">
        <v>9.4173000000000009</v>
      </c>
      <c r="D130">
        <v>12.401299999999999</v>
      </c>
      <c r="E130">
        <v>9.3622999999999994</v>
      </c>
      <c r="F130">
        <v>18.3566</v>
      </c>
      <c r="G130">
        <v>10.6258</v>
      </c>
      <c r="H130">
        <v>6.6734999999999998</v>
      </c>
      <c r="I130">
        <v>10.3278</v>
      </c>
      <c r="J130">
        <v>6.5384000000000002</v>
      </c>
      <c r="K130">
        <v>10.917300000000001</v>
      </c>
      <c r="L130">
        <v>6.2523999999999997</v>
      </c>
      <c r="M130">
        <v>7.7430000000000003</v>
      </c>
      <c r="N130">
        <v>11.032299999999999</v>
      </c>
      <c r="R130">
        <v>9.1699000000000002</v>
      </c>
      <c r="S130">
        <v>15.920999999999999</v>
      </c>
      <c r="T130">
        <v>10.6774</v>
      </c>
      <c r="U130">
        <v>10.767900000000001</v>
      </c>
      <c r="W130">
        <v>14.0472</v>
      </c>
      <c r="X130">
        <v>7.6832000000000003</v>
      </c>
      <c r="AB130">
        <v>11.841799999999999</v>
      </c>
      <c r="AE130">
        <v>12.436500000000001</v>
      </c>
      <c r="AF130">
        <v>6.2523999999999997</v>
      </c>
    </row>
    <row r="131" spans="1:32" x14ac:dyDescent="0.35">
      <c r="A131" s="1">
        <v>35338</v>
      </c>
      <c r="B131">
        <v>9.8452999999999999</v>
      </c>
      <c r="C131">
        <v>10.2662</v>
      </c>
      <c r="D131">
        <v>12.6586</v>
      </c>
      <c r="E131">
        <v>9.3230000000000004</v>
      </c>
      <c r="F131">
        <v>20.008199999999999</v>
      </c>
      <c r="G131">
        <v>10.663600000000001</v>
      </c>
      <c r="H131">
        <v>6.5555000000000003</v>
      </c>
      <c r="I131">
        <v>10.8352</v>
      </c>
      <c r="J131">
        <v>6.7361000000000004</v>
      </c>
      <c r="K131">
        <v>11.339700000000001</v>
      </c>
      <c r="L131">
        <v>6.1101000000000001</v>
      </c>
      <c r="M131">
        <v>8.1113999999999997</v>
      </c>
      <c r="N131">
        <v>11.555199999999999</v>
      </c>
      <c r="R131">
        <v>9.4063999999999997</v>
      </c>
      <c r="S131">
        <v>17.316500000000001</v>
      </c>
      <c r="T131">
        <v>11.239100000000001</v>
      </c>
      <c r="U131">
        <v>11.3887</v>
      </c>
      <c r="W131">
        <v>14.3117</v>
      </c>
      <c r="X131">
        <v>7.8376000000000001</v>
      </c>
      <c r="AB131">
        <v>12.209300000000001</v>
      </c>
      <c r="AE131">
        <v>12.248900000000001</v>
      </c>
      <c r="AF131">
        <v>6.1101000000000001</v>
      </c>
    </row>
    <row r="132" spans="1:32" x14ac:dyDescent="0.35">
      <c r="A132" s="1">
        <v>35369</v>
      </c>
      <c r="B132">
        <v>9.8626000000000005</v>
      </c>
      <c r="C132">
        <v>10.444599999999999</v>
      </c>
      <c r="D132">
        <v>12.7638</v>
      </c>
      <c r="E132">
        <v>9.1790000000000003</v>
      </c>
      <c r="F132">
        <v>20.065799999999999</v>
      </c>
      <c r="G132">
        <v>10.765499999999999</v>
      </c>
      <c r="H132">
        <v>6.5049999999999999</v>
      </c>
      <c r="I132">
        <v>10.6892</v>
      </c>
      <c r="J132">
        <v>6.9478999999999997</v>
      </c>
      <c r="K132">
        <v>11.5183</v>
      </c>
      <c r="L132">
        <v>5.9328000000000003</v>
      </c>
      <c r="M132">
        <v>8.1010000000000009</v>
      </c>
      <c r="N132">
        <v>11.799900000000001</v>
      </c>
      <c r="R132">
        <v>9.0220000000000002</v>
      </c>
      <c r="S132">
        <v>16.382000000000001</v>
      </c>
      <c r="T132">
        <v>11.4621</v>
      </c>
      <c r="U132">
        <v>11.330500000000001</v>
      </c>
      <c r="W132">
        <v>14.3985</v>
      </c>
      <c r="X132">
        <v>8.0269999999999992</v>
      </c>
      <c r="AB132">
        <v>11.938499999999999</v>
      </c>
      <c r="AE132">
        <v>12.1183</v>
      </c>
      <c r="AF132">
        <v>5.9328000000000003</v>
      </c>
    </row>
    <row r="133" spans="1:32" x14ac:dyDescent="0.35">
      <c r="A133" s="1">
        <v>35398</v>
      </c>
      <c r="B133">
        <v>10.243499999999999</v>
      </c>
      <c r="C133">
        <v>11.7445</v>
      </c>
      <c r="D133">
        <v>13.202400000000001</v>
      </c>
      <c r="E133">
        <v>9.6110000000000007</v>
      </c>
      <c r="F133">
        <v>21.279599999999999</v>
      </c>
      <c r="G133">
        <v>11.350899999999999</v>
      </c>
      <c r="H133">
        <v>7.0166000000000004</v>
      </c>
      <c r="I133">
        <v>10.9641</v>
      </c>
      <c r="J133">
        <v>7.2268999999999997</v>
      </c>
      <c r="K133">
        <v>12.2622</v>
      </c>
      <c r="L133">
        <v>6.2663000000000002</v>
      </c>
      <c r="M133">
        <v>8.3109999999999999</v>
      </c>
      <c r="N133">
        <v>12.6797</v>
      </c>
      <c r="R133">
        <v>9.1555999999999997</v>
      </c>
      <c r="S133">
        <v>18.3216</v>
      </c>
      <c r="T133">
        <v>12.0451</v>
      </c>
      <c r="U133">
        <v>11.616899999999999</v>
      </c>
      <c r="W133">
        <v>14.848800000000001</v>
      </c>
      <c r="X133">
        <v>8.2391000000000005</v>
      </c>
      <c r="AB133">
        <v>12.137700000000001</v>
      </c>
      <c r="AE133">
        <v>12.488200000000001</v>
      </c>
      <c r="AF133">
        <v>6.2663000000000002</v>
      </c>
    </row>
    <row r="134" spans="1:32" x14ac:dyDescent="0.35">
      <c r="A134" s="1">
        <v>35430</v>
      </c>
      <c r="B134">
        <v>9.7435000000000009</v>
      </c>
      <c r="C134">
        <v>11.2293</v>
      </c>
      <c r="D134">
        <v>10.5623</v>
      </c>
      <c r="E134">
        <v>9.4238999999999997</v>
      </c>
      <c r="F134">
        <v>18.681899999999999</v>
      </c>
      <c r="G134">
        <v>10.3986</v>
      </c>
      <c r="H134">
        <v>7.34</v>
      </c>
      <c r="I134">
        <v>10.4245</v>
      </c>
      <c r="J134">
        <v>6.6349</v>
      </c>
      <c r="K134">
        <v>12.2376</v>
      </c>
      <c r="L134">
        <v>5.5693000000000001</v>
      </c>
      <c r="M134">
        <v>8.5472999999999999</v>
      </c>
      <c r="N134">
        <v>12.3666</v>
      </c>
      <c r="R134">
        <v>8.4207999999999998</v>
      </c>
      <c r="S134">
        <v>16.065300000000001</v>
      </c>
      <c r="T134">
        <v>12.026400000000001</v>
      </c>
      <c r="U134">
        <v>11.3193</v>
      </c>
      <c r="W134">
        <v>10.920500000000001</v>
      </c>
      <c r="X134">
        <v>8.1409000000000002</v>
      </c>
      <c r="AB134">
        <v>11.3256</v>
      </c>
      <c r="AE134">
        <v>12.3957</v>
      </c>
      <c r="AF134">
        <v>5.5693000000000001</v>
      </c>
    </row>
    <row r="135" spans="1:32" x14ac:dyDescent="0.35">
      <c r="A135" s="1">
        <v>35461</v>
      </c>
      <c r="B135">
        <v>9.8556000000000008</v>
      </c>
      <c r="C135">
        <v>12.215999999999999</v>
      </c>
      <c r="D135">
        <v>10.8026</v>
      </c>
      <c r="E135">
        <v>9.391</v>
      </c>
      <c r="F135">
        <v>18.4451</v>
      </c>
      <c r="G135">
        <v>10.5084</v>
      </c>
      <c r="H135">
        <v>7.2812999999999999</v>
      </c>
      <c r="I135">
        <v>10.2898</v>
      </c>
      <c r="J135">
        <v>6.8619000000000003</v>
      </c>
      <c r="K135">
        <v>13.1099</v>
      </c>
      <c r="L135">
        <v>5.5468000000000002</v>
      </c>
      <c r="M135">
        <v>8.4192</v>
      </c>
      <c r="N135">
        <v>13.295299999999999</v>
      </c>
      <c r="R135">
        <v>8.3687000000000005</v>
      </c>
      <c r="S135">
        <v>18.133400000000002</v>
      </c>
      <c r="T135">
        <v>12.495200000000001</v>
      </c>
      <c r="U135">
        <v>11.143599999999999</v>
      </c>
      <c r="W135">
        <v>11.205500000000001</v>
      </c>
      <c r="X135">
        <v>8.1251999999999995</v>
      </c>
      <c r="AB135">
        <v>11.040699999999999</v>
      </c>
      <c r="AE135">
        <v>12.4977</v>
      </c>
      <c r="AF135">
        <v>5.5468000000000002</v>
      </c>
    </row>
    <row r="136" spans="1:32" x14ac:dyDescent="0.35">
      <c r="A136" s="1">
        <v>35489</v>
      </c>
      <c r="B136">
        <v>9.9031000000000002</v>
      </c>
      <c r="C136">
        <v>11.606299999999999</v>
      </c>
      <c r="D136">
        <v>11.4504</v>
      </c>
      <c r="E136">
        <v>9.4893999999999998</v>
      </c>
      <c r="F136">
        <v>18.752800000000001</v>
      </c>
      <c r="G136">
        <v>10.5871</v>
      </c>
      <c r="H136">
        <v>7.3247999999999998</v>
      </c>
      <c r="I136">
        <v>10.304500000000001</v>
      </c>
      <c r="J136">
        <v>6.5815999999999999</v>
      </c>
      <c r="K136">
        <v>13.250400000000001</v>
      </c>
      <c r="L136">
        <v>5.8771000000000004</v>
      </c>
      <c r="M136">
        <v>8.5952000000000002</v>
      </c>
      <c r="N136">
        <v>13.4664</v>
      </c>
      <c r="R136">
        <v>8.2949999999999999</v>
      </c>
      <c r="S136">
        <v>17.433399999999999</v>
      </c>
      <c r="T136">
        <v>12.679</v>
      </c>
      <c r="U136">
        <v>11.180199999999999</v>
      </c>
      <c r="W136">
        <v>12.1275</v>
      </c>
      <c r="X136">
        <v>8.0119000000000007</v>
      </c>
      <c r="AB136">
        <v>11.421799999999999</v>
      </c>
      <c r="AE136">
        <v>12.3261</v>
      </c>
      <c r="AF136">
        <v>5.8771000000000004</v>
      </c>
    </row>
    <row r="137" spans="1:32" x14ac:dyDescent="0.35">
      <c r="A137" s="1">
        <v>35520</v>
      </c>
      <c r="B137">
        <v>9.6862999999999992</v>
      </c>
      <c r="C137">
        <v>10.8817</v>
      </c>
      <c r="D137">
        <v>11.021000000000001</v>
      </c>
      <c r="E137">
        <v>9.3017000000000003</v>
      </c>
      <c r="F137">
        <v>19.313199999999998</v>
      </c>
      <c r="G137">
        <v>11.029400000000001</v>
      </c>
      <c r="H137">
        <v>7.1670999999999996</v>
      </c>
      <c r="I137">
        <v>10.1663</v>
      </c>
      <c r="J137">
        <v>6.7073999999999998</v>
      </c>
      <c r="K137">
        <v>12.7011</v>
      </c>
      <c r="L137">
        <v>5.2746000000000004</v>
      </c>
      <c r="M137">
        <v>8.6372999999999998</v>
      </c>
      <c r="N137">
        <v>12.752000000000001</v>
      </c>
      <c r="R137">
        <v>8.1681000000000008</v>
      </c>
      <c r="S137">
        <v>15.301600000000001</v>
      </c>
      <c r="T137">
        <v>12.3764</v>
      </c>
      <c r="U137">
        <v>11.0564</v>
      </c>
      <c r="W137">
        <v>11.5725</v>
      </c>
      <c r="X137">
        <v>7.74</v>
      </c>
      <c r="AB137">
        <v>11.2423</v>
      </c>
      <c r="AE137">
        <v>11.974600000000001</v>
      </c>
      <c r="AF137">
        <v>5.2746000000000004</v>
      </c>
    </row>
    <row r="138" spans="1:32" x14ac:dyDescent="0.35">
      <c r="A138" s="1">
        <v>35550</v>
      </c>
      <c r="B138">
        <v>9.9296000000000006</v>
      </c>
      <c r="C138">
        <v>11.7476</v>
      </c>
      <c r="D138">
        <v>11.572699999999999</v>
      </c>
      <c r="E138">
        <v>9.4969999999999999</v>
      </c>
      <c r="F138">
        <v>19.7193</v>
      </c>
      <c r="G138">
        <v>11.2563</v>
      </c>
      <c r="H138">
        <v>7.3967000000000001</v>
      </c>
      <c r="I138">
        <v>10.3269</v>
      </c>
      <c r="J138">
        <v>6.7073999999999998</v>
      </c>
      <c r="K138">
        <v>13.4468</v>
      </c>
      <c r="L138">
        <v>5.3133999999999997</v>
      </c>
      <c r="M138">
        <v>8.7044999999999995</v>
      </c>
      <c r="N138">
        <v>13.646000000000001</v>
      </c>
      <c r="R138">
        <v>8.3184000000000005</v>
      </c>
      <c r="S138">
        <v>18.226199999999999</v>
      </c>
      <c r="T138">
        <v>13.411099999999999</v>
      </c>
      <c r="U138">
        <v>11.245100000000001</v>
      </c>
      <c r="W138">
        <v>12.1227</v>
      </c>
      <c r="X138">
        <v>7.6859999999999999</v>
      </c>
      <c r="AB138">
        <v>11.236499999999999</v>
      </c>
      <c r="AE138">
        <v>12.266</v>
      </c>
      <c r="AF138">
        <v>5.3133999999999997</v>
      </c>
    </row>
    <row r="139" spans="1:32" x14ac:dyDescent="0.35">
      <c r="A139" s="1">
        <v>35580</v>
      </c>
      <c r="B139">
        <v>10.360300000000001</v>
      </c>
      <c r="C139">
        <v>12.116</v>
      </c>
      <c r="D139">
        <v>12.112500000000001</v>
      </c>
      <c r="E139">
        <v>9.8089999999999993</v>
      </c>
      <c r="F139">
        <v>21.1785</v>
      </c>
      <c r="G139">
        <v>11.594200000000001</v>
      </c>
      <c r="H139">
        <v>7.5587</v>
      </c>
      <c r="I139">
        <v>10.914400000000001</v>
      </c>
      <c r="J139">
        <v>7.0464000000000002</v>
      </c>
      <c r="K139">
        <v>14.125500000000001</v>
      </c>
      <c r="L139">
        <v>6.1638000000000002</v>
      </c>
      <c r="M139">
        <v>9.0451999999999995</v>
      </c>
      <c r="N139">
        <v>14.348000000000001</v>
      </c>
      <c r="R139">
        <v>8.8010999999999999</v>
      </c>
      <c r="S139">
        <v>19.075500000000002</v>
      </c>
      <c r="T139">
        <v>14.139699999999999</v>
      </c>
      <c r="U139">
        <v>11.8451</v>
      </c>
      <c r="W139">
        <v>12.6799</v>
      </c>
      <c r="X139">
        <v>7.8426</v>
      </c>
      <c r="AB139">
        <v>11.5932</v>
      </c>
      <c r="AE139">
        <v>12.3109</v>
      </c>
      <c r="AF139">
        <v>6.1638000000000002</v>
      </c>
    </row>
    <row r="140" spans="1:32" x14ac:dyDescent="0.35">
      <c r="A140" s="1">
        <v>35611</v>
      </c>
      <c r="B140">
        <v>10.584</v>
      </c>
      <c r="C140">
        <v>12.757999999999999</v>
      </c>
      <c r="D140">
        <v>11.884399999999999</v>
      </c>
      <c r="E140">
        <v>10.049200000000001</v>
      </c>
      <c r="F140">
        <v>19.126799999999999</v>
      </c>
      <c r="G140">
        <v>11.3141</v>
      </c>
      <c r="H140">
        <v>7.9360999999999997</v>
      </c>
      <c r="I140">
        <v>11.3642</v>
      </c>
      <c r="J140">
        <v>6.2207999999999997</v>
      </c>
      <c r="K140">
        <v>15.192500000000001</v>
      </c>
      <c r="L140">
        <v>6.8126999999999995</v>
      </c>
      <c r="M140">
        <v>9.4954000000000001</v>
      </c>
      <c r="N140">
        <v>15.8124</v>
      </c>
      <c r="R140">
        <v>9.0748999999999995</v>
      </c>
      <c r="S140">
        <v>18.838200000000001</v>
      </c>
      <c r="T140">
        <v>14.4795</v>
      </c>
      <c r="U140">
        <v>12.367599999999999</v>
      </c>
      <c r="W140">
        <v>12.3475</v>
      </c>
      <c r="X140">
        <v>8.0198</v>
      </c>
      <c r="AB140">
        <v>11.8736</v>
      </c>
      <c r="AE140">
        <v>11.8878</v>
      </c>
      <c r="AF140">
        <v>6.8126999999999995</v>
      </c>
    </row>
    <row r="141" spans="1:32" x14ac:dyDescent="0.35">
      <c r="A141" s="1">
        <v>35642</v>
      </c>
      <c r="B141">
        <v>10.874600000000001</v>
      </c>
      <c r="C141">
        <v>14.6488</v>
      </c>
      <c r="D141">
        <v>12.102499999999999</v>
      </c>
      <c r="E141">
        <v>10.3276</v>
      </c>
      <c r="F141">
        <v>19.284500000000001</v>
      </c>
      <c r="G141">
        <v>11.5443</v>
      </c>
      <c r="H141">
        <v>8.1780000000000008</v>
      </c>
      <c r="I141">
        <v>11.5068</v>
      </c>
      <c r="J141">
        <v>6.5865999999999998</v>
      </c>
      <c r="K141">
        <v>15.496700000000001</v>
      </c>
      <c r="L141">
        <v>6.6280000000000001</v>
      </c>
      <c r="M141">
        <v>9.5831</v>
      </c>
      <c r="N141">
        <v>16.166899999999998</v>
      </c>
      <c r="R141">
        <v>9.2134</v>
      </c>
      <c r="S141">
        <v>21.617899999999999</v>
      </c>
      <c r="T141">
        <v>15.039099999999999</v>
      </c>
      <c r="U141">
        <v>12.505000000000001</v>
      </c>
      <c r="W141">
        <v>12.4253</v>
      </c>
      <c r="X141">
        <v>8.1059999999999999</v>
      </c>
      <c r="AB141">
        <v>12.3969</v>
      </c>
      <c r="AE141">
        <v>12.285</v>
      </c>
      <c r="AF141">
        <v>6.6280000000000001</v>
      </c>
    </row>
    <row r="142" spans="1:32" x14ac:dyDescent="0.35">
      <c r="A142" s="1">
        <v>35671</v>
      </c>
      <c r="B142">
        <v>10.257300000000001</v>
      </c>
      <c r="C142">
        <v>13.7437</v>
      </c>
      <c r="D142">
        <v>11.1823</v>
      </c>
      <c r="E142">
        <v>9.6661999999999999</v>
      </c>
      <c r="F142">
        <v>18.167100000000001</v>
      </c>
      <c r="G142">
        <v>11.086</v>
      </c>
      <c r="H142">
        <v>7.5930999999999997</v>
      </c>
      <c r="I142">
        <v>10.851800000000001</v>
      </c>
      <c r="J142">
        <v>6.4157999999999999</v>
      </c>
      <c r="K142">
        <v>14.668900000000001</v>
      </c>
      <c r="L142">
        <v>6.1151</v>
      </c>
      <c r="M142">
        <v>9.1390999999999991</v>
      </c>
      <c r="N142">
        <v>15.065899999999999</v>
      </c>
      <c r="R142">
        <v>8.9167000000000005</v>
      </c>
      <c r="S142">
        <v>20.617799999999999</v>
      </c>
      <c r="T142">
        <v>13.069599999999999</v>
      </c>
      <c r="U142">
        <v>11.6988</v>
      </c>
      <c r="W142">
        <v>11.638999999999999</v>
      </c>
      <c r="X142">
        <v>7.9558</v>
      </c>
      <c r="AB142">
        <v>11.561400000000001</v>
      </c>
      <c r="AE142">
        <v>11.6286</v>
      </c>
      <c r="AF142">
        <v>6.1151</v>
      </c>
    </row>
    <row r="143" spans="1:32" x14ac:dyDescent="0.35">
      <c r="A143" s="1">
        <v>35703</v>
      </c>
      <c r="B143">
        <v>10.7521</v>
      </c>
      <c r="C143">
        <v>13.451000000000001</v>
      </c>
      <c r="D143">
        <v>11.7301</v>
      </c>
      <c r="E143">
        <v>9.6107999999999993</v>
      </c>
      <c r="F143">
        <v>18.961099999999998</v>
      </c>
      <c r="G143">
        <v>11.5379</v>
      </c>
      <c r="H143">
        <v>7.8148</v>
      </c>
      <c r="I143">
        <v>11.445399999999999</v>
      </c>
      <c r="J143">
        <v>7.5204000000000004</v>
      </c>
      <c r="K143">
        <v>15.4482</v>
      </c>
      <c r="L143">
        <v>6.1508000000000003</v>
      </c>
      <c r="M143">
        <v>9.2367000000000008</v>
      </c>
      <c r="N143">
        <v>15.921799999999999</v>
      </c>
      <c r="R143">
        <v>9.2384000000000004</v>
      </c>
      <c r="S143">
        <v>19.771699999999999</v>
      </c>
      <c r="T143">
        <v>13.8931</v>
      </c>
      <c r="U143">
        <v>12.448</v>
      </c>
      <c r="W143">
        <v>12.0175</v>
      </c>
      <c r="X143">
        <v>8.0344999999999995</v>
      </c>
      <c r="AB143">
        <v>11.293100000000001</v>
      </c>
      <c r="AE143">
        <v>11.8795</v>
      </c>
      <c r="AF143">
        <v>6.1508000000000003</v>
      </c>
    </row>
    <row r="144" spans="1:32" x14ac:dyDescent="0.35">
      <c r="A144" s="1">
        <v>35734</v>
      </c>
      <c r="B144">
        <v>10.3203</v>
      </c>
      <c r="C144">
        <v>12.464</v>
      </c>
      <c r="D144">
        <v>11.057700000000001</v>
      </c>
      <c r="E144">
        <v>9.1934000000000005</v>
      </c>
      <c r="F144">
        <v>16.330300000000001</v>
      </c>
      <c r="G144">
        <v>11.3873</v>
      </c>
      <c r="H144">
        <v>7.2583000000000002</v>
      </c>
      <c r="I144">
        <v>10.832599999999999</v>
      </c>
      <c r="J144">
        <v>7.1862000000000004</v>
      </c>
      <c r="K144">
        <v>15.427199999999999</v>
      </c>
      <c r="L144">
        <v>6.1456</v>
      </c>
      <c r="M144">
        <v>8.5696999999999992</v>
      </c>
      <c r="N144">
        <v>15.981199999999999</v>
      </c>
      <c r="R144">
        <v>8.9337</v>
      </c>
      <c r="S144">
        <v>20.091899999999999</v>
      </c>
      <c r="T144">
        <v>13.688499999999999</v>
      </c>
      <c r="U144">
        <v>11.741400000000001</v>
      </c>
      <c r="W144">
        <v>10.988</v>
      </c>
      <c r="X144">
        <v>7.9589999999999996</v>
      </c>
      <c r="AB144">
        <v>10.970800000000001</v>
      </c>
      <c r="AE144">
        <v>11.632300000000001</v>
      </c>
      <c r="AF144">
        <v>6.1456</v>
      </c>
    </row>
    <row r="145" spans="1:32" x14ac:dyDescent="0.35">
      <c r="A145" s="1">
        <v>35762</v>
      </c>
      <c r="B145">
        <v>10.536799999999999</v>
      </c>
      <c r="C145">
        <v>12.5345</v>
      </c>
      <c r="D145">
        <v>11.567</v>
      </c>
      <c r="E145">
        <v>9.2768999999999995</v>
      </c>
      <c r="F145">
        <v>16.283200000000001</v>
      </c>
      <c r="G145">
        <v>11.947699999999999</v>
      </c>
      <c r="H145">
        <v>7.1779999999999999</v>
      </c>
      <c r="I145">
        <v>10.9094</v>
      </c>
      <c r="J145">
        <v>7.0019999999999998</v>
      </c>
      <c r="K145">
        <v>15.6358</v>
      </c>
      <c r="L145">
        <v>6.5297999999999998</v>
      </c>
      <c r="M145">
        <v>8.4507999999999992</v>
      </c>
      <c r="N145">
        <v>15.935499999999999</v>
      </c>
      <c r="R145">
        <v>8.6763999999999992</v>
      </c>
      <c r="S145">
        <v>21.059699999999999</v>
      </c>
      <c r="T145">
        <v>14.182</v>
      </c>
      <c r="U145">
        <v>11.942500000000001</v>
      </c>
      <c r="W145">
        <v>11.5547</v>
      </c>
      <c r="X145">
        <v>8.3019999999999996</v>
      </c>
      <c r="AB145">
        <v>11.122299999999999</v>
      </c>
      <c r="AE145">
        <v>12.037000000000001</v>
      </c>
      <c r="AF145">
        <v>6.5297999999999998</v>
      </c>
    </row>
    <row r="146" spans="1:32" x14ac:dyDescent="0.35">
      <c r="A146" s="1">
        <v>35795</v>
      </c>
      <c r="B146">
        <v>10.3721</v>
      </c>
      <c r="C146">
        <v>11.0846</v>
      </c>
      <c r="D146">
        <v>12.081200000000001</v>
      </c>
      <c r="E146">
        <v>9.0950000000000006</v>
      </c>
      <c r="F146">
        <v>15.7395</v>
      </c>
      <c r="G146">
        <v>12.057</v>
      </c>
      <c r="H146">
        <v>6.9330999999999996</v>
      </c>
      <c r="I146">
        <v>10.7264</v>
      </c>
      <c r="J146">
        <v>7.2994000000000003</v>
      </c>
      <c r="K146">
        <v>16.091899999999999</v>
      </c>
      <c r="L146">
        <v>6.8677999999999999</v>
      </c>
      <c r="M146">
        <v>8.0807000000000002</v>
      </c>
      <c r="N146">
        <v>16.631799999999998</v>
      </c>
      <c r="R146">
        <v>8.3531999999999993</v>
      </c>
      <c r="S146">
        <v>18.188800000000001</v>
      </c>
      <c r="T146">
        <v>14.647500000000001</v>
      </c>
      <c r="U146">
        <v>11.866400000000001</v>
      </c>
      <c r="W146">
        <v>11.7631</v>
      </c>
      <c r="X146">
        <v>8.7299000000000007</v>
      </c>
      <c r="AB146">
        <v>11.0258</v>
      </c>
      <c r="AE146">
        <v>12.137499999999999</v>
      </c>
      <c r="AF146">
        <v>6.8677999999999999</v>
      </c>
    </row>
    <row r="147" spans="1:32" x14ac:dyDescent="0.35">
      <c r="A147" s="1">
        <v>35825</v>
      </c>
      <c r="B147">
        <v>10.7476</v>
      </c>
      <c r="C147">
        <v>11.977399999999999</v>
      </c>
      <c r="D147">
        <v>12.0814</v>
      </c>
      <c r="E147">
        <v>9.2622</v>
      </c>
      <c r="F147">
        <v>15.6853</v>
      </c>
      <c r="G147">
        <v>12.151199999999999</v>
      </c>
      <c r="H147">
        <v>6.9594000000000005</v>
      </c>
      <c r="I147">
        <v>10.837400000000001</v>
      </c>
      <c r="J147">
        <v>7.0640000000000001</v>
      </c>
      <c r="K147">
        <v>17.630400000000002</v>
      </c>
      <c r="L147">
        <v>7.2023000000000001</v>
      </c>
      <c r="M147">
        <v>8.2162000000000006</v>
      </c>
      <c r="N147">
        <v>18.077400000000001</v>
      </c>
      <c r="R147">
        <v>8.3223000000000003</v>
      </c>
      <c r="S147">
        <v>20.183199999999999</v>
      </c>
      <c r="T147">
        <v>14.655100000000001</v>
      </c>
      <c r="U147">
        <v>12.125</v>
      </c>
      <c r="W147">
        <v>11.6656</v>
      </c>
      <c r="X147">
        <v>8.7872000000000003</v>
      </c>
      <c r="AB147">
        <v>11.2476</v>
      </c>
      <c r="AE147">
        <v>12.1938</v>
      </c>
      <c r="AF147">
        <v>7.2023000000000001</v>
      </c>
    </row>
    <row r="148" spans="1:32" x14ac:dyDescent="0.35">
      <c r="A148" s="1">
        <v>35853</v>
      </c>
      <c r="B148">
        <v>11.1053</v>
      </c>
      <c r="C148">
        <v>13.0779</v>
      </c>
      <c r="D148">
        <v>12.620100000000001</v>
      </c>
      <c r="E148">
        <v>9.7011000000000003</v>
      </c>
      <c r="F148">
        <v>16.8094</v>
      </c>
      <c r="G148">
        <v>12.732699999999999</v>
      </c>
      <c r="H148">
        <v>7.2443999999999997</v>
      </c>
      <c r="I148">
        <v>11.2675</v>
      </c>
      <c r="J148">
        <v>7.3635000000000002</v>
      </c>
      <c r="K148">
        <v>18.096499999999999</v>
      </c>
      <c r="L148">
        <v>7.4569999999999999</v>
      </c>
      <c r="M148">
        <v>8.6734000000000009</v>
      </c>
      <c r="N148">
        <v>18.9924</v>
      </c>
      <c r="R148">
        <v>8.5437999999999992</v>
      </c>
      <c r="S148">
        <v>22.516500000000001</v>
      </c>
      <c r="T148">
        <v>15.757400000000001</v>
      </c>
      <c r="U148">
        <v>12.6699</v>
      </c>
      <c r="W148">
        <v>11.9834</v>
      </c>
      <c r="X148">
        <v>8.8595000000000006</v>
      </c>
      <c r="AB148">
        <v>11.7608</v>
      </c>
      <c r="AE148">
        <v>13.3973</v>
      </c>
      <c r="AF148">
        <v>7.4569999999999999</v>
      </c>
    </row>
    <row r="149" spans="1:32" x14ac:dyDescent="0.35">
      <c r="A149" s="1">
        <v>35885</v>
      </c>
      <c r="B149">
        <v>11.2584</v>
      </c>
      <c r="C149">
        <v>13.2858</v>
      </c>
      <c r="D149">
        <v>12.726900000000001</v>
      </c>
      <c r="E149">
        <v>10.305300000000001</v>
      </c>
      <c r="F149">
        <v>15.032299999999999</v>
      </c>
      <c r="G149">
        <v>13.499599999999999</v>
      </c>
      <c r="H149">
        <v>7.8788</v>
      </c>
      <c r="I149">
        <v>12.2065</v>
      </c>
      <c r="J149">
        <v>7.9923999999999999</v>
      </c>
      <c r="K149">
        <v>18.1448</v>
      </c>
      <c r="L149">
        <v>8.0611999999999995</v>
      </c>
      <c r="M149">
        <v>8.5855999999999995</v>
      </c>
      <c r="N149">
        <v>19.405100000000001</v>
      </c>
      <c r="R149">
        <v>9.2512000000000008</v>
      </c>
      <c r="S149">
        <v>23.168199999999999</v>
      </c>
      <c r="T149">
        <v>15.777900000000001</v>
      </c>
      <c r="U149">
        <v>13.713900000000001</v>
      </c>
      <c r="W149">
        <v>12.4694</v>
      </c>
      <c r="X149">
        <v>8.0345999999999993</v>
      </c>
      <c r="AB149">
        <v>12.9084</v>
      </c>
      <c r="AE149">
        <v>13.2719</v>
      </c>
      <c r="AF149">
        <v>8.0611999999999995</v>
      </c>
    </row>
    <row r="150" spans="1:32" x14ac:dyDescent="0.35">
      <c r="A150" s="1">
        <v>35915</v>
      </c>
      <c r="B150">
        <v>11.3674</v>
      </c>
      <c r="C150">
        <v>14.087999999999999</v>
      </c>
      <c r="D150">
        <v>12.3994</v>
      </c>
      <c r="E150">
        <v>10.4033</v>
      </c>
      <c r="F150">
        <v>14.326000000000001</v>
      </c>
      <c r="G150">
        <v>14.0464</v>
      </c>
      <c r="H150">
        <v>7.8143000000000002</v>
      </c>
      <c r="I150">
        <v>12.1813</v>
      </c>
      <c r="J150">
        <v>8.1793999999999993</v>
      </c>
      <c r="K150">
        <v>18.3386</v>
      </c>
      <c r="L150">
        <v>8.0357000000000003</v>
      </c>
      <c r="M150">
        <v>8.7081999999999997</v>
      </c>
      <c r="N150">
        <v>19.491</v>
      </c>
      <c r="R150">
        <v>9.1102000000000007</v>
      </c>
      <c r="S150">
        <v>23.331900000000001</v>
      </c>
      <c r="T150">
        <v>15.797000000000001</v>
      </c>
      <c r="U150">
        <v>13.727499999999999</v>
      </c>
      <c r="W150">
        <v>12.088900000000001</v>
      </c>
      <c r="X150">
        <v>8.1088000000000005</v>
      </c>
      <c r="AB150">
        <v>12.963100000000001</v>
      </c>
      <c r="AE150">
        <v>13.480600000000001</v>
      </c>
      <c r="AF150">
        <v>8.0357000000000003</v>
      </c>
    </row>
    <row r="151" spans="1:32" x14ac:dyDescent="0.35">
      <c r="A151" s="1">
        <v>35944</v>
      </c>
      <c r="B151">
        <v>11.2727</v>
      </c>
      <c r="C151">
        <v>13.3261</v>
      </c>
      <c r="D151">
        <v>12.476699999999999</v>
      </c>
      <c r="E151">
        <v>10.5115</v>
      </c>
      <c r="F151">
        <v>13.4222</v>
      </c>
      <c r="G151">
        <v>13.5505</v>
      </c>
      <c r="H151">
        <v>7.9452999999999996</v>
      </c>
      <c r="I151">
        <v>11.966900000000001</v>
      </c>
      <c r="J151">
        <v>8.0745000000000005</v>
      </c>
      <c r="K151">
        <v>17.9453</v>
      </c>
      <c r="L151">
        <v>8.1392000000000007</v>
      </c>
      <c r="M151">
        <v>8.7581000000000007</v>
      </c>
      <c r="N151">
        <v>19.058199999999999</v>
      </c>
      <c r="R151">
        <v>8.7187000000000001</v>
      </c>
      <c r="S151">
        <v>22.389399999999998</v>
      </c>
      <c r="T151">
        <v>15.9091</v>
      </c>
      <c r="U151">
        <v>13.5959</v>
      </c>
      <c r="W151">
        <v>12.255599999999999</v>
      </c>
      <c r="X151">
        <v>8.0755999999999997</v>
      </c>
      <c r="AB151">
        <v>13.331300000000001</v>
      </c>
      <c r="AE151">
        <v>13.786200000000001</v>
      </c>
      <c r="AF151">
        <v>8.1392000000000007</v>
      </c>
    </row>
    <row r="152" spans="1:32" x14ac:dyDescent="0.35">
      <c r="A152" s="1">
        <v>35976</v>
      </c>
      <c r="B152">
        <v>11.5967</v>
      </c>
      <c r="C152">
        <v>14.256600000000001</v>
      </c>
      <c r="D152">
        <v>12.8674</v>
      </c>
      <c r="E152">
        <v>10.109500000000001</v>
      </c>
      <c r="F152">
        <v>13.258599999999999</v>
      </c>
      <c r="G152">
        <v>10.662800000000001</v>
      </c>
      <c r="H152">
        <v>8.2136999999999993</v>
      </c>
      <c r="I152">
        <v>11.810499999999999</v>
      </c>
      <c r="J152">
        <v>8.7571999999999992</v>
      </c>
      <c r="K152">
        <v>19.108699999999999</v>
      </c>
      <c r="L152">
        <v>8.2248000000000001</v>
      </c>
      <c r="M152">
        <v>9.0259999999999998</v>
      </c>
      <c r="N152">
        <v>19.989000000000001</v>
      </c>
      <c r="R152">
        <v>8.5154999999999994</v>
      </c>
      <c r="S152">
        <v>25.7819</v>
      </c>
      <c r="T152">
        <v>16.4452</v>
      </c>
      <c r="U152">
        <v>13.528600000000001</v>
      </c>
      <c r="W152">
        <v>12.596500000000001</v>
      </c>
      <c r="X152">
        <v>8.1929999999999996</v>
      </c>
      <c r="AB152">
        <v>13.269</v>
      </c>
      <c r="AE152">
        <v>13.193</v>
      </c>
      <c r="AF152">
        <v>8.2248000000000001</v>
      </c>
    </row>
    <row r="153" spans="1:32" x14ac:dyDescent="0.35">
      <c r="A153" s="1">
        <v>36007</v>
      </c>
      <c r="B153">
        <v>11.539</v>
      </c>
      <c r="C153">
        <v>14.731400000000001</v>
      </c>
      <c r="D153">
        <v>12.5275</v>
      </c>
      <c r="E153">
        <v>10.3733</v>
      </c>
      <c r="F153">
        <v>12.5319</v>
      </c>
      <c r="G153">
        <v>13.3561</v>
      </c>
      <c r="H153">
        <v>8.2947000000000006</v>
      </c>
      <c r="I153">
        <v>11.3085</v>
      </c>
      <c r="J153">
        <v>8.2682000000000002</v>
      </c>
      <c r="K153">
        <v>19.211200000000002</v>
      </c>
      <c r="L153">
        <v>8.6749000000000009</v>
      </c>
      <c r="M153">
        <v>8.6328999999999994</v>
      </c>
      <c r="N153">
        <v>20.130800000000001</v>
      </c>
      <c r="R153">
        <v>8.4248999999999992</v>
      </c>
      <c r="S153">
        <v>24.9008</v>
      </c>
      <c r="T153">
        <v>15.5517</v>
      </c>
      <c r="U153">
        <v>13.1472</v>
      </c>
      <c r="W153">
        <v>12.3612</v>
      </c>
      <c r="X153">
        <v>8.0748999999999995</v>
      </c>
      <c r="AB153">
        <v>12.7265</v>
      </c>
      <c r="AE153">
        <v>13.858000000000001</v>
      </c>
      <c r="AF153">
        <v>8.6749000000000009</v>
      </c>
    </row>
    <row r="154" spans="1:32" x14ac:dyDescent="0.35">
      <c r="A154" s="1">
        <v>36038</v>
      </c>
      <c r="B154">
        <v>10.597799999999999</v>
      </c>
      <c r="C154">
        <v>12.802099999999999</v>
      </c>
      <c r="D154">
        <v>11.3543</v>
      </c>
      <c r="E154">
        <v>9.2651000000000003</v>
      </c>
      <c r="F154">
        <v>11.7906</v>
      </c>
      <c r="G154">
        <v>12.0595</v>
      </c>
      <c r="H154">
        <v>7.2545000000000002</v>
      </c>
      <c r="I154">
        <v>10.187799999999999</v>
      </c>
      <c r="J154">
        <v>7.4905999999999997</v>
      </c>
      <c r="K154">
        <v>17.616199999999999</v>
      </c>
      <c r="L154">
        <v>7.9945000000000004</v>
      </c>
      <c r="M154">
        <v>7.6675000000000004</v>
      </c>
      <c r="N154">
        <v>18.724299999999999</v>
      </c>
      <c r="R154">
        <v>7.6632999999999996</v>
      </c>
      <c r="S154">
        <v>20.812100000000001</v>
      </c>
      <c r="T154">
        <v>13.972899999999999</v>
      </c>
      <c r="U154">
        <v>11.8742</v>
      </c>
      <c r="W154">
        <v>11.1371</v>
      </c>
      <c r="X154">
        <v>7.9260999999999999</v>
      </c>
      <c r="AB154">
        <v>11.775499999999999</v>
      </c>
      <c r="AE154">
        <v>11.6469</v>
      </c>
      <c r="AF154">
        <v>7.9945000000000004</v>
      </c>
    </row>
    <row r="155" spans="1:32" x14ac:dyDescent="0.35">
      <c r="A155" s="1">
        <v>36068</v>
      </c>
      <c r="B155">
        <v>11.052899999999999</v>
      </c>
      <c r="C155">
        <v>12.8193</v>
      </c>
      <c r="D155">
        <v>11.471500000000001</v>
      </c>
      <c r="E155">
        <v>9.2352000000000007</v>
      </c>
      <c r="F155">
        <v>12.1614</v>
      </c>
      <c r="G155">
        <v>12.056800000000001</v>
      </c>
      <c r="H155">
        <v>7.2092000000000001</v>
      </c>
      <c r="I155">
        <v>10.2232</v>
      </c>
      <c r="J155">
        <v>8.6951000000000001</v>
      </c>
      <c r="K155">
        <v>18.796900000000001</v>
      </c>
      <c r="L155">
        <v>8.6191999999999993</v>
      </c>
      <c r="M155">
        <v>7.8989000000000003</v>
      </c>
      <c r="N155">
        <v>20.140999999999998</v>
      </c>
      <c r="R155">
        <v>7.7458999999999998</v>
      </c>
      <c r="S155">
        <v>22.219000000000001</v>
      </c>
      <c r="T155">
        <v>13.1311</v>
      </c>
      <c r="U155">
        <v>11.520199999999999</v>
      </c>
      <c r="W155">
        <v>11.3268</v>
      </c>
      <c r="X155">
        <v>8.2919</v>
      </c>
      <c r="AB155">
        <v>11.8574</v>
      </c>
      <c r="AE155">
        <v>11.720499999999999</v>
      </c>
      <c r="AF155">
        <v>8.6191999999999993</v>
      </c>
    </row>
    <row r="156" spans="1:32" x14ac:dyDescent="0.35">
      <c r="A156" s="1">
        <v>36098</v>
      </c>
      <c r="B156">
        <v>11.864100000000001</v>
      </c>
      <c r="C156">
        <v>13.7475</v>
      </c>
      <c r="D156">
        <v>12.8047</v>
      </c>
      <c r="E156">
        <v>9.9466999999999999</v>
      </c>
      <c r="F156">
        <v>13.3873</v>
      </c>
      <c r="G156">
        <v>12.6494</v>
      </c>
      <c r="H156">
        <v>7.5565999999999995</v>
      </c>
      <c r="I156">
        <v>10.946400000000001</v>
      </c>
      <c r="J156">
        <v>8.6682000000000006</v>
      </c>
      <c r="K156">
        <v>20.0305</v>
      </c>
      <c r="L156">
        <v>9.6612000000000009</v>
      </c>
      <c r="M156">
        <v>8.3893000000000004</v>
      </c>
      <c r="N156">
        <v>21.143699999999999</v>
      </c>
      <c r="R156">
        <v>8.3092000000000006</v>
      </c>
      <c r="S156">
        <v>21.594999999999999</v>
      </c>
      <c r="T156">
        <v>15.8985</v>
      </c>
      <c r="U156">
        <v>12.357699999999999</v>
      </c>
      <c r="W156">
        <v>12.5267</v>
      </c>
      <c r="X156">
        <v>8.4820999999999991</v>
      </c>
      <c r="AB156">
        <v>13.213900000000001</v>
      </c>
      <c r="AE156">
        <v>13.1411</v>
      </c>
      <c r="AF156">
        <v>9.6612000000000009</v>
      </c>
    </row>
    <row r="157" spans="1:32" x14ac:dyDescent="0.35">
      <c r="A157" s="1">
        <v>36129</v>
      </c>
      <c r="B157">
        <v>11.8337</v>
      </c>
      <c r="C157">
        <v>15.517799999999999</v>
      </c>
      <c r="D157">
        <v>13.140599999999999</v>
      </c>
      <c r="E157">
        <v>10.7813</v>
      </c>
      <c r="F157">
        <v>13.8345</v>
      </c>
      <c r="G157">
        <v>13.618500000000001</v>
      </c>
      <c r="H157">
        <v>8.1870999999999992</v>
      </c>
      <c r="I157">
        <v>11.313800000000001</v>
      </c>
      <c r="J157">
        <v>8.9448000000000008</v>
      </c>
      <c r="K157">
        <v>20.753299999999999</v>
      </c>
      <c r="L157">
        <v>10.207000000000001</v>
      </c>
      <c r="M157">
        <v>7.8532999999999999</v>
      </c>
      <c r="N157">
        <v>22.034300000000002</v>
      </c>
      <c r="R157">
        <v>8.3108000000000004</v>
      </c>
      <c r="S157">
        <v>24.160499999999999</v>
      </c>
      <c r="T157">
        <v>16.0154</v>
      </c>
      <c r="U157">
        <v>12.8431</v>
      </c>
      <c r="W157">
        <v>12.854800000000001</v>
      </c>
      <c r="X157">
        <v>8.4740000000000002</v>
      </c>
      <c r="AB157">
        <v>14.0771</v>
      </c>
      <c r="AE157">
        <v>13.3756</v>
      </c>
      <c r="AF157">
        <v>10.207000000000001</v>
      </c>
    </row>
    <row r="158" spans="1:32" x14ac:dyDescent="0.35">
      <c r="A158" s="1">
        <v>36160</v>
      </c>
      <c r="B158">
        <v>12.2433</v>
      </c>
      <c r="C158">
        <v>16.544799999999999</v>
      </c>
      <c r="D158">
        <v>13.093299999999999</v>
      </c>
      <c r="E158">
        <v>10.7897</v>
      </c>
      <c r="F158">
        <v>14.051399999999999</v>
      </c>
      <c r="G158">
        <v>13.665100000000001</v>
      </c>
      <c r="H158">
        <v>7.7854000000000001</v>
      </c>
      <c r="I158">
        <v>11.5381</v>
      </c>
      <c r="J158">
        <v>10.2089</v>
      </c>
      <c r="K158">
        <v>20.681799999999999</v>
      </c>
      <c r="L158">
        <v>10.224299999999999</v>
      </c>
      <c r="M158">
        <v>8.1404999999999994</v>
      </c>
      <c r="N158">
        <v>22.3093</v>
      </c>
      <c r="R158">
        <v>8.9951000000000008</v>
      </c>
      <c r="S158">
        <v>24.999400000000001</v>
      </c>
      <c r="T158">
        <v>15.995699999999999</v>
      </c>
      <c r="U158">
        <v>12.604699999999999</v>
      </c>
      <c r="W158">
        <v>12.625</v>
      </c>
      <c r="X158">
        <v>8.7438000000000002</v>
      </c>
      <c r="AB158">
        <v>14.6745</v>
      </c>
      <c r="AE158">
        <v>14.0886</v>
      </c>
      <c r="AF158">
        <v>10.224299999999999</v>
      </c>
    </row>
    <row r="159" spans="1:32" x14ac:dyDescent="0.35">
      <c r="A159" s="1">
        <v>36189</v>
      </c>
      <c r="B159">
        <v>12.496600000000001</v>
      </c>
      <c r="C159">
        <v>18.845800000000001</v>
      </c>
      <c r="D159">
        <v>12.9933</v>
      </c>
      <c r="E159">
        <v>10.963799999999999</v>
      </c>
      <c r="F159">
        <v>13.696899999999999</v>
      </c>
      <c r="G159">
        <v>14.364599999999999</v>
      </c>
      <c r="H159">
        <v>8.0081000000000007</v>
      </c>
      <c r="I159">
        <v>11.6456</v>
      </c>
      <c r="J159">
        <v>9.9856999999999996</v>
      </c>
      <c r="K159">
        <v>20.430299999999999</v>
      </c>
      <c r="L159">
        <v>11.1259</v>
      </c>
      <c r="M159">
        <v>7.9345999999999997</v>
      </c>
      <c r="N159">
        <v>22.122</v>
      </c>
      <c r="R159">
        <v>9.0175000000000001</v>
      </c>
      <c r="S159">
        <v>30.1629</v>
      </c>
      <c r="T159">
        <v>16.1799</v>
      </c>
      <c r="U159">
        <v>12.7118</v>
      </c>
      <c r="W159">
        <v>12.1317</v>
      </c>
      <c r="X159">
        <v>8.6009999999999991</v>
      </c>
      <c r="AB159">
        <v>14.8826</v>
      </c>
      <c r="AE159">
        <v>13.6486</v>
      </c>
      <c r="AF159">
        <v>11.1259</v>
      </c>
    </row>
    <row r="160" spans="1:32" x14ac:dyDescent="0.35">
      <c r="A160" s="1">
        <v>36217</v>
      </c>
      <c r="B160">
        <v>12.107900000000001</v>
      </c>
      <c r="C160">
        <v>16.812999999999999</v>
      </c>
      <c r="D160">
        <v>12.4816</v>
      </c>
      <c r="E160">
        <v>10.9252</v>
      </c>
      <c r="F160">
        <v>13.793799999999999</v>
      </c>
      <c r="G160">
        <v>14.752700000000001</v>
      </c>
      <c r="H160">
        <v>7.7827999999999999</v>
      </c>
      <c r="I160">
        <v>11.4282</v>
      </c>
      <c r="J160">
        <v>10.0017</v>
      </c>
      <c r="K160">
        <v>19.8812</v>
      </c>
      <c r="L160">
        <v>11.0251</v>
      </c>
      <c r="M160">
        <v>7.8189000000000002</v>
      </c>
      <c r="N160">
        <v>22.113399999999999</v>
      </c>
      <c r="R160">
        <v>8.9697999999999993</v>
      </c>
      <c r="S160">
        <v>26.7346</v>
      </c>
      <c r="T160">
        <v>15.462400000000001</v>
      </c>
      <c r="U160">
        <v>12.4658</v>
      </c>
      <c r="W160">
        <v>11.688700000000001</v>
      </c>
      <c r="X160">
        <v>8.3294999999999995</v>
      </c>
      <c r="AB160">
        <v>14.5495</v>
      </c>
      <c r="AE160">
        <v>14.181100000000001</v>
      </c>
      <c r="AF160">
        <v>11.0251</v>
      </c>
    </row>
    <row r="161" spans="1:32" x14ac:dyDescent="0.35">
      <c r="A161" s="1">
        <v>36250</v>
      </c>
      <c r="B161">
        <v>12.6576</v>
      </c>
      <c r="C161">
        <v>17.380700000000001</v>
      </c>
      <c r="D161">
        <v>12.408799999999999</v>
      </c>
      <c r="E161">
        <v>11.476900000000001</v>
      </c>
      <c r="F161">
        <v>14.3142</v>
      </c>
      <c r="G161">
        <v>15.9033</v>
      </c>
      <c r="H161">
        <v>7.59</v>
      </c>
      <c r="I161">
        <v>11.869</v>
      </c>
      <c r="J161">
        <v>11.429399999999999</v>
      </c>
      <c r="K161">
        <v>20.2423</v>
      </c>
      <c r="L161">
        <v>10.3689</v>
      </c>
      <c r="M161">
        <v>8.3842999999999996</v>
      </c>
      <c r="N161">
        <v>21.949400000000001</v>
      </c>
      <c r="R161">
        <v>9.3841000000000001</v>
      </c>
      <c r="S161">
        <v>28.028300000000002</v>
      </c>
      <c r="T161">
        <v>16.1341</v>
      </c>
      <c r="U161">
        <v>13.1465</v>
      </c>
      <c r="W161">
        <v>11.427899999999999</v>
      </c>
      <c r="X161">
        <v>8.4137000000000004</v>
      </c>
      <c r="AB161">
        <v>15.3706</v>
      </c>
      <c r="AE161">
        <v>13.841799999999999</v>
      </c>
      <c r="AF161">
        <v>10.3689</v>
      </c>
    </row>
    <row r="162" spans="1:32" x14ac:dyDescent="0.35">
      <c r="A162" s="1">
        <v>36280</v>
      </c>
      <c r="B162">
        <v>12.968500000000001</v>
      </c>
      <c r="C162">
        <v>17.7</v>
      </c>
      <c r="D162">
        <v>12.502700000000001</v>
      </c>
      <c r="E162">
        <v>11.7357</v>
      </c>
      <c r="F162">
        <v>15.1502</v>
      </c>
      <c r="G162">
        <v>16.3993</v>
      </c>
      <c r="H162">
        <v>7.7011000000000003</v>
      </c>
      <c r="I162">
        <v>12.439299999999999</v>
      </c>
      <c r="J162">
        <v>12.6669</v>
      </c>
      <c r="K162">
        <v>18.705200000000001</v>
      </c>
      <c r="L162">
        <v>10.546200000000001</v>
      </c>
      <c r="M162">
        <v>9.5022000000000002</v>
      </c>
      <c r="N162">
        <v>20.106000000000002</v>
      </c>
      <c r="R162">
        <v>9.8495000000000008</v>
      </c>
      <c r="S162">
        <v>26.360399999999998</v>
      </c>
      <c r="T162">
        <v>16.149899999999999</v>
      </c>
      <c r="U162">
        <v>13.7181</v>
      </c>
      <c r="W162">
        <v>11.697699999999999</v>
      </c>
      <c r="X162">
        <v>8.4971999999999994</v>
      </c>
      <c r="AB162">
        <v>15.4978</v>
      </c>
      <c r="AE162">
        <v>13.8797</v>
      </c>
      <c r="AF162">
        <v>10.546200000000001</v>
      </c>
    </row>
    <row r="163" spans="1:32" x14ac:dyDescent="0.35">
      <c r="A163" s="1">
        <v>36311</v>
      </c>
      <c r="B163">
        <v>12.599299999999999</v>
      </c>
      <c r="C163">
        <v>15.707800000000001</v>
      </c>
      <c r="D163">
        <v>12.465299999999999</v>
      </c>
      <c r="E163">
        <v>11.1356</v>
      </c>
      <c r="F163">
        <v>14.9518</v>
      </c>
      <c r="G163">
        <v>15.652799999999999</v>
      </c>
      <c r="H163">
        <v>7.3143000000000002</v>
      </c>
      <c r="I163">
        <v>12.073600000000001</v>
      </c>
      <c r="J163">
        <v>12.155900000000001</v>
      </c>
      <c r="K163">
        <v>18.291399999999999</v>
      </c>
      <c r="L163">
        <v>10.8283</v>
      </c>
      <c r="M163">
        <v>9.0015000000000001</v>
      </c>
      <c r="N163">
        <v>19.358599999999999</v>
      </c>
      <c r="R163">
        <v>9.5737000000000005</v>
      </c>
      <c r="S163">
        <v>26.299099999999999</v>
      </c>
      <c r="T163">
        <v>15.8248</v>
      </c>
      <c r="U163">
        <v>13.341900000000001</v>
      </c>
      <c r="W163">
        <v>11.794700000000001</v>
      </c>
      <c r="X163">
        <v>8.6182999999999996</v>
      </c>
      <c r="AB163">
        <v>14.6031</v>
      </c>
      <c r="AE163">
        <v>13.2073</v>
      </c>
      <c r="AF163">
        <v>10.8283</v>
      </c>
    </row>
    <row r="164" spans="1:32" x14ac:dyDescent="0.35">
      <c r="A164" s="1">
        <v>36341</v>
      </c>
      <c r="B164">
        <v>14.435</v>
      </c>
      <c r="C164">
        <v>18.718399999999999</v>
      </c>
      <c r="D164">
        <v>12.247299999999999</v>
      </c>
      <c r="E164">
        <v>11.592700000000001</v>
      </c>
      <c r="F164">
        <v>16.802399999999999</v>
      </c>
      <c r="G164">
        <v>14.9405</v>
      </c>
      <c r="H164">
        <v>7.5507</v>
      </c>
      <c r="I164">
        <v>12.472200000000001</v>
      </c>
      <c r="J164">
        <v>12.712400000000001</v>
      </c>
      <c r="K164">
        <v>18.385000000000002</v>
      </c>
      <c r="L164">
        <v>11.8187</v>
      </c>
      <c r="M164">
        <v>9.4641000000000002</v>
      </c>
      <c r="N164">
        <v>19.904</v>
      </c>
      <c r="R164">
        <v>9.4911999999999992</v>
      </c>
      <c r="S164">
        <v>29.350999999999999</v>
      </c>
      <c r="T164">
        <v>15.2346</v>
      </c>
      <c r="U164">
        <v>13.888500000000001</v>
      </c>
      <c r="W164">
        <v>11.4534</v>
      </c>
      <c r="X164">
        <v>8.6462000000000003</v>
      </c>
      <c r="AB164">
        <v>16.004899999999999</v>
      </c>
      <c r="AE164">
        <v>13.5472</v>
      </c>
      <c r="AF164">
        <v>11.8187</v>
      </c>
    </row>
    <row r="165" spans="1:32" x14ac:dyDescent="0.35">
      <c r="A165" s="1">
        <v>36371</v>
      </c>
      <c r="B165">
        <v>14.4841</v>
      </c>
      <c r="C165">
        <v>19.080100000000002</v>
      </c>
      <c r="D165">
        <v>12.265499999999999</v>
      </c>
      <c r="E165">
        <v>11.5131</v>
      </c>
      <c r="F165">
        <v>16.719899999999999</v>
      </c>
      <c r="G165">
        <v>14.747199999999999</v>
      </c>
      <c r="H165">
        <v>7.7561999999999998</v>
      </c>
      <c r="I165">
        <v>12.4465</v>
      </c>
      <c r="J165">
        <v>13.2441</v>
      </c>
      <c r="K165">
        <v>17.192499999999999</v>
      </c>
      <c r="L165">
        <v>11.754</v>
      </c>
      <c r="M165">
        <v>9.5931999999999995</v>
      </c>
      <c r="N165">
        <v>18.325399999999998</v>
      </c>
      <c r="R165">
        <v>9.6646000000000001</v>
      </c>
      <c r="S165">
        <v>28.3553</v>
      </c>
      <c r="T165">
        <v>15.313700000000001</v>
      </c>
      <c r="U165">
        <v>13.915800000000001</v>
      </c>
      <c r="W165">
        <v>11.477</v>
      </c>
      <c r="X165">
        <v>8.6608999999999998</v>
      </c>
      <c r="AB165">
        <v>15.161899999999999</v>
      </c>
      <c r="AE165">
        <v>13.5238</v>
      </c>
      <c r="AF165">
        <v>11.754</v>
      </c>
    </row>
    <row r="166" spans="1:32" x14ac:dyDescent="0.35">
      <c r="A166" s="1">
        <v>36403</v>
      </c>
      <c r="B166">
        <v>13.0528</v>
      </c>
      <c r="C166">
        <v>21.224900000000002</v>
      </c>
      <c r="D166">
        <v>12.139900000000001</v>
      </c>
      <c r="E166">
        <v>11.200799999999999</v>
      </c>
      <c r="F166">
        <v>16.5486</v>
      </c>
      <c r="G166">
        <v>14.3819</v>
      </c>
      <c r="H166">
        <v>7.4280999999999997</v>
      </c>
      <c r="I166">
        <v>12.531599999999999</v>
      </c>
      <c r="J166">
        <v>13.1699</v>
      </c>
      <c r="K166">
        <v>17.3887</v>
      </c>
      <c r="L166">
        <v>11.2713</v>
      </c>
      <c r="M166">
        <v>9.5532000000000004</v>
      </c>
      <c r="N166">
        <v>18.7746</v>
      </c>
      <c r="R166">
        <v>9.5882000000000005</v>
      </c>
      <c r="S166">
        <v>30.038599999999999</v>
      </c>
      <c r="T166">
        <v>15.6412</v>
      </c>
      <c r="U166">
        <v>14.107100000000001</v>
      </c>
      <c r="W166">
        <v>11.3422</v>
      </c>
      <c r="X166">
        <v>8.6791</v>
      </c>
      <c r="AB166">
        <v>14.864100000000001</v>
      </c>
      <c r="AE166">
        <v>13.007300000000001</v>
      </c>
      <c r="AF166">
        <v>11.2713</v>
      </c>
    </row>
    <row r="167" spans="1:32" x14ac:dyDescent="0.35">
      <c r="A167" s="1">
        <v>36433</v>
      </c>
      <c r="B167">
        <v>12.550800000000001</v>
      </c>
      <c r="C167">
        <v>19.811499999999999</v>
      </c>
      <c r="D167">
        <v>11.409800000000001</v>
      </c>
      <c r="E167">
        <v>11.7011</v>
      </c>
      <c r="F167">
        <v>16.221299999999999</v>
      </c>
      <c r="G167">
        <v>15.035600000000001</v>
      </c>
      <c r="H167">
        <v>8.1631999999999998</v>
      </c>
      <c r="I167">
        <v>12.525</v>
      </c>
      <c r="J167">
        <v>12.3065</v>
      </c>
      <c r="K167">
        <v>16.5854</v>
      </c>
      <c r="L167">
        <v>10.5534</v>
      </c>
      <c r="M167">
        <v>9.4700000000000006</v>
      </c>
      <c r="N167">
        <v>17.615500000000001</v>
      </c>
      <c r="R167">
        <v>9.7171000000000003</v>
      </c>
      <c r="S167">
        <v>21.139399999999998</v>
      </c>
      <c r="T167">
        <v>14.933199999999999</v>
      </c>
      <c r="U167">
        <v>13.7997</v>
      </c>
      <c r="W167">
        <v>10.6166</v>
      </c>
      <c r="X167">
        <v>8.6564999999999994</v>
      </c>
      <c r="AB167">
        <v>16.317399999999999</v>
      </c>
      <c r="AE167">
        <v>12.666</v>
      </c>
      <c r="AF167">
        <v>10.5534</v>
      </c>
    </row>
    <row r="168" spans="1:32" x14ac:dyDescent="0.35">
      <c r="A168" s="1">
        <v>36462</v>
      </c>
      <c r="B168">
        <v>12.879</v>
      </c>
      <c r="C168">
        <v>20.313099999999999</v>
      </c>
      <c r="D168">
        <v>11.5929</v>
      </c>
      <c r="E168">
        <v>12.207699999999999</v>
      </c>
      <c r="F168">
        <v>16.0379</v>
      </c>
      <c r="G168">
        <v>16.035</v>
      </c>
      <c r="H168">
        <v>8.3366000000000007</v>
      </c>
      <c r="I168">
        <v>12.820399999999999</v>
      </c>
      <c r="J168">
        <v>12.559699999999999</v>
      </c>
      <c r="K168">
        <v>17.6813</v>
      </c>
      <c r="L168">
        <v>10.7844</v>
      </c>
      <c r="M168">
        <v>9.3802000000000003</v>
      </c>
      <c r="N168">
        <v>19.0838</v>
      </c>
      <c r="R168">
        <v>9.8522999999999996</v>
      </c>
      <c r="S168">
        <v>21.589099999999998</v>
      </c>
      <c r="T168">
        <v>16.297599999999999</v>
      </c>
      <c r="U168">
        <v>14.138999999999999</v>
      </c>
      <c r="W168">
        <v>10.6668</v>
      </c>
      <c r="X168">
        <v>8.6332000000000004</v>
      </c>
      <c r="AB168">
        <v>17.548100000000002</v>
      </c>
      <c r="AE168">
        <v>12.4986</v>
      </c>
      <c r="AF168">
        <v>10.7844</v>
      </c>
    </row>
    <row r="169" spans="1:32" x14ac:dyDescent="0.35">
      <c r="A169" s="1">
        <v>36494</v>
      </c>
      <c r="B169">
        <v>13.695600000000001</v>
      </c>
      <c r="C169">
        <v>23.947600000000001</v>
      </c>
      <c r="D169">
        <v>11.585900000000001</v>
      </c>
      <c r="E169">
        <v>12.696400000000001</v>
      </c>
      <c r="F169">
        <v>16.327500000000001</v>
      </c>
      <c r="G169">
        <v>17.185199999999998</v>
      </c>
      <c r="H169">
        <v>8.2399000000000004</v>
      </c>
      <c r="I169">
        <v>12.6869</v>
      </c>
      <c r="J169">
        <v>12.7194</v>
      </c>
      <c r="K169">
        <v>19.315999999999999</v>
      </c>
      <c r="L169">
        <v>12.3956</v>
      </c>
      <c r="M169">
        <v>9.8148999999999997</v>
      </c>
      <c r="N169">
        <v>21.009399999999999</v>
      </c>
      <c r="R169">
        <v>9.5818999999999992</v>
      </c>
      <c r="S169">
        <v>34.164299999999997</v>
      </c>
      <c r="T169">
        <v>16.725899999999999</v>
      </c>
      <c r="U169">
        <v>14.070600000000001</v>
      </c>
      <c r="W169">
        <v>10.5535</v>
      </c>
      <c r="X169">
        <v>8.3961000000000006</v>
      </c>
      <c r="AB169">
        <v>18.307600000000001</v>
      </c>
      <c r="AE169">
        <v>12.910500000000001</v>
      </c>
      <c r="AF169">
        <v>12.3956</v>
      </c>
    </row>
    <row r="170" spans="1:32" x14ac:dyDescent="0.35">
      <c r="A170" s="1">
        <v>36525</v>
      </c>
      <c r="B170">
        <v>14.262499999999999</v>
      </c>
      <c r="C170">
        <v>31.046700000000001</v>
      </c>
      <c r="D170">
        <v>11.3513</v>
      </c>
      <c r="E170">
        <v>12.9337</v>
      </c>
      <c r="F170">
        <v>15.8765</v>
      </c>
      <c r="G170">
        <v>21.239599999999999</v>
      </c>
      <c r="H170">
        <v>7.5796999999999999</v>
      </c>
      <c r="I170">
        <v>13.716200000000001</v>
      </c>
      <c r="J170">
        <v>9.7879000000000005</v>
      </c>
      <c r="K170">
        <v>17.0382</v>
      </c>
      <c r="L170">
        <v>11.8659</v>
      </c>
      <c r="M170">
        <v>10.069900000000001</v>
      </c>
      <c r="N170">
        <v>18.812899999999999</v>
      </c>
      <c r="R170">
        <v>9.7067999999999994</v>
      </c>
      <c r="S170">
        <v>46.484299999999998</v>
      </c>
      <c r="T170">
        <v>17.722899999999999</v>
      </c>
      <c r="U170">
        <v>15.409599999999999</v>
      </c>
      <c r="W170">
        <v>9.8263999999999996</v>
      </c>
      <c r="X170">
        <v>8.6173999999999999</v>
      </c>
      <c r="AB170">
        <v>20.3553</v>
      </c>
      <c r="AE170">
        <v>12.751200000000001</v>
      </c>
      <c r="AF170">
        <v>11.8659</v>
      </c>
    </row>
    <row r="171" spans="1:32" x14ac:dyDescent="0.35">
      <c r="A171" s="1">
        <v>36556</v>
      </c>
      <c r="B171">
        <v>13.6739</v>
      </c>
      <c r="C171">
        <v>29.561</v>
      </c>
      <c r="D171">
        <v>10.5267</v>
      </c>
      <c r="E171">
        <v>12.0938</v>
      </c>
      <c r="F171">
        <v>15.496600000000001</v>
      </c>
      <c r="G171">
        <v>22.081199999999999</v>
      </c>
      <c r="H171">
        <v>7.1654</v>
      </c>
      <c r="I171">
        <v>12.9528</v>
      </c>
      <c r="J171">
        <v>9.2558000000000007</v>
      </c>
      <c r="K171">
        <v>17.087</v>
      </c>
      <c r="L171">
        <v>11.6104</v>
      </c>
      <c r="M171">
        <v>9.3496000000000006</v>
      </c>
      <c r="N171">
        <v>18.791599999999999</v>
      </c>
      <c r="R171">
        <v>9.2245000000000008</v>
      </c>
      <c r="S171">
        <v>41.046100000000003</v>
      </c>
      <c r="T171">
        <v>16.2926</v>
      </c>
      <c r="U171">
        <v>14.549300000000001</v>
      </c>
      <c r="W171">
        <v>9.2370999999999999</v>
      </c>
      <c r="X171">
        <v>8.5873000000000008</v>
      </c>
      <c r="AB171">
        <v>16.9057</v>
      </c>
      <c r="AE171">
        <v>11.9682</v>
      </c>
      <c r="AF171">
        <v>11.6104</v>
      </c>
    </row>
    <row r="172" spans="1:32" x14ac:dyDescent="0.35">
      <c r="A172" s="1">
        <v>36585</v>
      </c>
      <c r="B172">
        <v>14.229900000000001</v>
      </c>
      <c r="C172">
        <v>33.475999999999999</v>
      </c>
      <c r="D172">
        <v>9.8943999999999992</v>
      </c>
      <c r="E172">
        <v>12.125999999999999</v>
      </c>
      <c r="F172">
        <v>14.900499999999999</v>
      </c>
      <c r="G172">
        <v>24.205500000000001</v>
      </c>
      <c r="H172">
        <v>6.9641000000000002</v>
      </c>
      <c r="I172">
        <v>12.911899999999999</v>
      </c>
      <c r="J172">
        <v>8.9108000000000001</v>
      </c>
      <c r="K172">
        <v>15.906000000000001</v>
      </c>
      <c r="L172">
        <v>14.9496</v>
      </c>
      <c r="M172">
        <v>8.6936</v>
      </c>
      <c r="N172">
        <v>17.3825</v>
      </c>
      <c r="R172">
        <v>8.8871000000000002</v>
      </c>
      <c r="S172">
        <v>46.797699999999999</v>
      </c>
      <c r="T172">
        <v>14.8462</v>
      </c>
      <c r="U172">
        <v>14.6503</v>
      </c>
      <c r="W172">
        <v>8.7598000000000003</v>
      </c>
      <c r="X172">
        <v>8.6114999999999995</v>
      </c>
      <c r="AB172">
        <v>15.9299</v>
      </c>
      <c r="AE172">
        <v>11.1241</v>
      </c>
      <c r="AF172">
        <v>14.9496</v>
      </c>
    </row>
    <row r="173" spans="1:32" x14ac:dyDescent="0.35">
      <c r="A173" s="1">
        <v>36616</v>
      </c>
      <c r="B173">
        <v>14.2142</v>
      </c>
      <c r="C173">
        <v>32.226399999999998</v>
      </c>
      <c r="D173">
        <v>9.6795000000000009</v>
      </c>
      <c r="E173">
        <v>12.386900000000001</v>
      </c>
      <c r="F173">
        <v>15.7827</v>
      </c>
      <c r="G173">
        <v>23.835599999999999</v>
      </c>
      <c r="H173">
        <v>7.2705000000000002</v>
      </c>
      <c r="I173">
        <v>12.7799</v>
      </c>
      <c r="J173">
        <v>9.2721</v>
      </c>
      <c r="K173">
        <v>15.8733</v>
      </c>
      <c r="L173">
        <v>15.571199999999999</v>
      </c>
      <c r="M173">
        <v>9.1235999999999997</v>
      </c>
      <c r="N173">
        <v>17.352899999999998</v>
      </c>
      <c r="R173">
        <v>8.9770000000000003</v>
      </c>
      <c r="S173">
        <v>41.909199999999998</v>
      </c>
      <c r="T173">
        <v>13.0572</v>
      </c>
      <c r="U173">
        <v>14.5319</v>
      </c>
      <c r="W173">
        <v>8.9030000000000005</v>
      </c>
      <c r="X173">
        <v>8.6897000000000002</v>
      </c>
      <c r="AB173">
        <v>17.223299999999998</v>
      </c>
      <c r="AE173">
        <v>11.9079</v>
      </c>
      <c r="AF173">
        <v>15.571199999999999</v>
      </c>
    </row>
    <row r="174" spans="1:32" x14ac:dyDescent="0.35">
      <c r="A174" s="1">
        <v>36644</v>
      </c>
      <c r="B174">
        <v>13.721399999999999</v>
      </c>
      <c r="C174">
        <v>29.587299999999999</v>
      </c>
      <c r="D174">
        <v>9.8051999999999992</v>
      </c>
      <c r="E174">
        <v>11.9513</v>
      </c>
      <c r="F174">
        <v>15.8368</v>
      </c>
      <c r="G174">
        <v>22.536899999999999</v>
      </c>
      <c r="H174">
        <v>7.2991999999999999</v>
      </c>
      <c r="I174">
        <v>12.7719</v>
      </c>
      <c r="J174">
        <v>9.2428000000000008</v>
      </c>
      <c r="K174">
        <v>16.1403</v>
      </c>
      <c r="L174">
        <v>13.7395</v>
      </c>
      <c r="M174">
        <v>8.7981999999999996</v>
      </c>
      <c r="N174">
        <v>17.7941</v>
      </c>
      <c r="R174">
        <v>8.8903999999999996</v>
      </c>
      <c r="S174">
        <v>33.473799999999997</v>
      </c>
      <c r="T174">
        <v>13.472</v>
      </c>
      <c r="U174">
        <v>14.5052</v>
      </c>
      <c r="W174">
        <v>8.8987999999999996</v>
      </c>
      <c r="X174">
        <v>8.6492000000000004</v>
      </c>
      <c r="AB174">
        <v>16.165299999999998</v>
      </c>
      <c r="AE174">
        <v>11.954599999999999</v>
      </c>
      <c r="AF174">
        <v>13.7395</v>
      </c>
    </row>
    <row r="175" spans="1:32" x14ac:dyDescent="0.35">
      <c r="A175" s="1">
        <v>36677</v>
      </c>
      <c r="B175">
        <v>13.3635</v>
      </c>
      <c r="C175">
        <v>28.613700000000001</v>
      </c>
      <c r="D175">
        <v>10.5626</v>
      </c>
      <c r="E175">
        <v>11.2219</v>
      </c>
      <c r="F175">
        <v>15.3704</v>
      </c>
      <c r="G175">
        <v>20.3979</v>
      </c>
      <c r="H175">
        <v>6.9622999999999999</v>
      </c>
      <c r="I175">
        <v>12.7075</v>
      </c>
      <c r="J175">
        <v>10.1168</v>
      </c>
      <c r="K175">
        <v>18.266300000000001</v>
      </c>
      <c r="L175">
        <v>12.8216</v>
      </c>
      <c r="M175">
        <v>8.9151000000000007</v>
      </c>
      <c r="N175">
        <v>20.1813</v>
      </c>
      <c r="R175">
        <v>8.9655000000000005</v>
      </c>
      <c r="S175">
        <v>30.383700000000001</v>
      </c>
      <c r="T175">
        <v>13.855700000000001</v>
      </c>
      <c r="U175">
        <v>14.401899999999999</v>
      </c>
      <c r="W175">
        <v>9.6268999999999991</v>
      </c>
      <c r="X175">
        <v>8.8951999999999991</v>
      </c>
      <c r="AB175">
        <v>15.0457</v>
      </c>
      <c r="AE175">
        <v>11.7463</v>
      </c>
      <c r="AF175">
        <v>12.8216</v>
      </c>
    </row>
    <row r="176" spans="1:32" x14ac:dyDescent="0.35">
      <c r="A176" s="1">
        <v>36707</v>
      </c>
      <c r="B176">
        <v>14.720599999999999</v>
      </c>
      <c r="C176">
        <v>41.3155</v>
      </c>
      <c r="D176">
        <v>10.9</v>
      </c>
      <c r="E176">
        <v>11.4109</v>
      </c>
      <c r="F176">
        <v>21.1708</v>
      </c>
      <c r="G176">
        <v>20.545100000000001</v>
      </c>
      <c r="H176">
        <v>7.1097999999999999</v>
      </c>
      <c r="I176">
        <v>12.842499999999999</v>
      </c>
      <c r="J176">
        <v>9.3635999999999999</v>
      </c>
      <c r="K176">
        <v>19.311299999999999</v>
      </c>
      <c r="L176">
        <v>12.450100000000001</v>
      </c>
      <c r="M176">
        <v>8.4832000000000001</v>
      </c>
      <c r="N176">
        <v>21.157299999999999</v>
      </c>
      <c r="R176">
        <v>9.02</v>
      </c>
      <c r="S176">
        <v>62.994100000000003</v>
      </c>
      <c r="T176">
        <v>14.0867</v>
      </c>
      <c r="U176">
        <v>14.486499999999999</v>
      </c>
      <c r="W176">
        <v>10.0565</v>
      </c>
      <c r="X176">
        <v>8.9036000000000008</v>
      </c>
      <c r="AB176">
        <v>14.9437</v>
      </c>
      <c r="AE176">
        <v>11.417400000000001</v>
      </c>
      <c r="AF176">
        <v>12.450100000000001</v>
      </c>
    </row>
    <row r="177" spans="1:32" x14ac:dyDescent="0.35">
      <c r="A177" s="1">
        <v>36738</v>
      </c>
      <c r="B177">
        <v>14.4918</v>
      </c>
      <c r="C177">
        <v>40.844799999999999</v>
      </c>
      <c r="D177">
        <v>10.784800000000001</v>
      </c>
      <c r="E177">
        <v>11.3123</v>
      </c>
      <c r="F177">
        <v>21.407</v>
      </c>
      <c r="G177">
        <v>19.825700000000001</v>
      </c>
      <c r="H177">
        <v>7.0888999999999998</v>
      </c>
      <c r="I177">
        <v>12.735300000000001</v>
      </c>
      <c r="J177">
        <v>9.0765999999999991</v>
      </c>
      <c r="K177">
        <v>18.411200000000001</v>
      </c>
      <c r="L177">
        <v>12.028499999999999</v>
      </c>
      <c r="M177">
        <v>8.4002999999999997</v>
      </c>
      <c r="N177">
        <v>19.9284</v>
      </c>
      <c r="R177">
        <v>9.1622000000000003</v>
      </c>
      <c r="S177">
        <v>65.782799999999995</v>
      </c>
      <c r="T177">
        <v>13.487500000000001</v>
      </c>
      <c r="U177">
        <v>14.3362</v>
      </c>
      <c r="W177">
        <v>10.0237</v>
      </c>
      <c r="X177">
        <v>8.9911999999999992</v>
      </c>
      <c r="AB177">
        <v>14.2232</v>
      </c>
      <c r="AE177">
        <v>11.3513</v>
      </c>
      <c r="AF177">
        <v>12.028499999999999</v>
      </c>
    </row>
    <row r="178" spans="1:32" x14ac:dyDescent="0.35">
      <c r="A178" s="1">
        <v>36769</v>
      </c>
      <c r="B178">
        <v>15.028</v>
      </c>
      <c r="C178">
        <v>46.0824</v>
      </c>
      <c r="D178">
        <v>10.6829</v>
      </c>
      <c r="E178">
        <v>11.1242</v>
      </c>
      <c r="F178">
        <v>22.138400000000001</v>
      </c>
      <c r="G178">
        <v>20.292100000000001</v>
      </c>
      <c r="H178">
        <v>7.0529999999999999</v>
      </c>
      <c r="I178">
        <v>13.2356</v>
      </c>
      <c r="J178">
        <v>9.4555000000000007</v>
      </c>
      <c r="K178">
        <v>18.324999999999999</v>
      </c>
      <c r="L178">
        <v>11.543699999999999</v>
      </c>
      <c r="M178">
        <v>8.3790999999999993</v>
      </c>
      <c r="N178">
        <v>19.723600000000001</v>
      </c>
      <c r="R178">
        <v>8.9928000000000008</v>
      </c>
      <c r="S178">
        <v>77.069000000000003</v>
      </c>
      <c r="T178">
        <v>13.4444</v>
      </c>
      <c r="U178">
        <v>15.1205</v>
      </c>
      <c r="W178">
        <v>9.8671000000000006</v>
      </c>
      <c r="X178">
        <v>9.1293000000000006</v>
      </c>
      <c r="AB178">
        <v>13.0844</v>
      </c>
      <c r="AE178">
        <v>11.032500000000001</v>
      </c>
      <c r="AF178">
        <v>11.543699999999999</v>
      </c>
    </row>
    <row r="179" spans="1:32" x14ac:dyDescent="0.35">
      <c r="A179" s="1">
        <v>36798</v>
      </c>
      <c r="B179">
        <v>13.992900000000001</v>
      </c>
      <c r="C179">
        <v>44.181800000000003</v>
      </c>
      <c r="D179">
        <v>10.983599999999999</v>
      </c>
      <c r="E179">
        <v>11.2654</v>
      </c>
      <c r="F179">
        <v>21.502700000000001</v>
      </c>
      <c r="G179">
        <v>21.410699999999999</v>
      </c>
      <c r="H179">
        <v>6.8780000000000001</v>
      </c>
      <c r="I179">
        <v>12.8637</v>
      </c>
      <c r="J179">
        <v>9.6031999999999993</v>
      </c>
      <c r="K179">
        <v>18.453199999999999</v>
      </c>
      <c r="L179">
        <v>11.223000000000001</v>
      </c>
      <c r="M179">
        <v>7.8910999999999998</v>
      </c>
      <c r="N179">
        <v>20.5379</v>
      </c>
      <c r="R179">
        <v>8.9169</v>
      </c>
      <c r="S179">
        <v>81.545699999999997</v>
      </c>
      <c r="T179">
        <v>13.993399999999999</v>
      </c>
      <c r="U179">
        <v>14.5771</v>
      </c>
      <c r="W179">
        <v>10.066599999999999</v>
      </c>
      <c r="X179">
        <v>9.3443000000000005</v>
      </c>
      <c r="AB179">
        <v>13.3552</v>
      </c>
      <c r="AE179">
        <v>10.9679</v>
      </c>
      <c r="AF179">
        <v>11.223000000000001</v>
      </c>
    </row>
    <row r="180" spans="1:32" x14ac:dyDescent="0.35">
      <c r="A180" s="1">
        <v>36830</v>
      </c>
      <c r="B180">
        <v>13.898899999999999</v>
      </c>
      <c r="C180">
        <v>41.264600000000002</v>
      </c>
      <c r="D180">
        <v>11.4452</v>
      </c>
      <c r="E180">
        <v>10.568300000000001</v>
      </c>
      <c r="F180">
        <v>14.519399999999999</v>
      </c>
      <c r="G180">
        <v>19.9984</v>
      </c>
      <c r="H180">
        <v>6.9053000000000004</v>
      </c>
      <c r="I180">
        <v>12.3416</v>
      </c>
      <c r="J180">
        <v>8.4414999999999996</v>
      </c>
      <c r="K180">
        <v>18.819400000000002</v>
      </c>
      <c r="L180">
        <v>8.74</v>
      </c>
      <c r="M180">
        <v>7.9466999999999999</v>
      </c>
      <c r="N180">
        <v>20.079000000000001</v>
      </c>
      <c r="R180">
        <v>8.9128000000000007</v>
      </c>
      <c r="S180">
        <v>80.944900000000004</v>
      </c>
      <c r="T180">
        <v>14.7019</v>
      </c>
      <c r="U180">
        <v>13.8995</v>
      </c>
      <c r="W180">
        <v>10.539</v>
      </c>
      <c r="X180">
        <v>8.7502999999999993</v>
      </c>
      <c r="AB180">
        <v>12.8119</v>
      </c>
      <c r="AE180">
        <v>10.815200000000001</v>
      </c>
      <c r="AF180">
        <v>8.74</v>
      </c>
    </row>
    <row r="181" spans="1:32" x14ac:dyDescent="0.35">
      <c r="A181" s="1">
        <v>36860</v>
      </c>
      <c r="B181">
        <v>12.6648</v>
      </c>
      <c r="C181">
        <v>31.159099999999999</v>
      </c>
      <c r="D181">
        <v>11.8446</v>
      </c>
      <c r="E181">
        <v>10.088699999999999</v>
      </c>
      <c r="F181">
        <v>14.7293</v>
      </c>
      <c r="G181">
        <v>18.173999999999999</v>
      </c>
      <c r="H181">
        <v>6.6173000000000002</v>
      </c>
      <c r="I181">
        <v>12.0626</v>
      </c>
      <c r="J181">
        <v>8.2700999999999993</v>
      </c>
      <c r="K181">
        <v>19.5444</v>
      </c>
      <c r="L181">
        <v>7.8498999999999999</v>
      </c>
      <c r="M181">
        <v>7.8836000000000004</v>
      </c>
      <c r="N181">
        <v>21.020600000000002</v>
      </c>
      <c r="R181">
        <v>8.9572000000000003</v>
      </c>
      <c r="S181">
        <v>55.826799999999999</v>
      </c>
      <c r="T181">
        <v>15.1195</v>
      </c>
      <c r="U181">
        <v>13.4718</v>
      </c>
      <c r="W181">
        <v>11.0296</v>
      </c>
      <c r="X181">
        <v>8.7870000000000008</v>
      </c>
      <c r="AB181">
        <v>13.096</v>
      </c>
      <c r="AE181">
        <v>11.0984</v>
      </c>
      <c r="AF181">
        <v>7.8498999999999999</v>
      </c>
    </row>
    <row r="182" spans="1:32" x14ac:dyDescent="0.35">
      <c r="A182" s="1">
        <v>36889</v>
      </c>
      <c r="B182">
        <v>11.6767</v>
      </c>
      <c r="C182">
        <v>33.991999999999997</v>
      </c>
      <c r="D182">
        <v>12.226699999999999</v>
      </c>
      <c r="E182">
        <v>10.3668</v>
      </c>
      <c r="F182">
        <v>15.525600000000001</v>
      </c>
      <c r="G182">
        <v>17.623699999999999</v>
      </c>
      <c r="H182">
        <v>6.5362</v>
      </c>
      <c r="I182">
        <v>12.2972</v>
      </c>
      <c r="J182">
        <v>8.6033000000000008</v>
      </c>
      <c r="K182">
        <v>21.1312</v>
      </c>
      <c r="L182">
        <v>8.0480999999999998</v>
      </c>
      <c r="M182">
        <v>8.4623000000000008</v>
      </c>
      <c r="N182">
        <v>21.663399999999999</v>
      </c>
      <c r="R182">
        <v>9.0795999999999992</v>
      </c>
      <c r="S182">
        <v>67.942800000000005</v>
      </c>
      <c r="T182">
        <v>15.526999999999999</v>
      </c>
      <c r="U182">
        <v>13.7659</v>
      </c>
      <c r="W182">
        <v>11.5291</v>
      </c>
      <c r="X182">
        <v>8.8658000000000001</v>
      </c>
      <c r="AB182">
        <v>13.6173</v>
      </c>
      <c r="AE182">
        <v>11.837</v>
      </c>
      <c r="AF182">
        <v>8.0480999999999998</v>
      </c>
    </row>
    <row r="183" spans="1:32" x14ac:dyDescent="0.35">
      <c r="A183" s="1">
        <v>36922</v>
      </c>
      <c r="B183">
        <v>11.9354</v>
      </c>
      <c r="C183">
        <v>18.278300000000002</v>
      </c>
      <c r="D183">
        <v>11.427099999999999</v>
      </c>
      <c r="E183">
        <v>11.6746</v>
      </c>
      <c r="F183">
        <v>16.287199999999999</v>
      </c>
      <c r="G183">
        <v>19.413499999999999</v>
      </c>
      <c r="H183">
        <v>7.6573000000000002</v>
      </c>
      <c r="I183">
        <v>12.001099999999999</v>
      </c>
      <c r="J183">
        <v>7.2976999999999999</v>
      </c>
      <c r="K183">
        <v>19.6159</v>
      </c>
      <c r="L183">
        <v>9.9571000000000005</v>
      </c>
      <c r="M183">
        <v>8.34</v>
      </c>
      <c r="N183">
        <v>21.761600000000001</v>
      </c>
      <c r="R183">
        <v>8.7921999999999993</v>
      </c>
      <c r="S183">
        <v>15.854800000000001</v>
      </c>
      <c r="T183">
        <v>13.182499999999999</v>
      </c>
      <c r="U183">
        <v>13.358000000000001</v>
      </c>
      <c r="W183">
        <v>10.956300000000001</v>
      </c>
      <c r="X183">
        <v>8.8045000000000009</v>
      </c>
      <c r="AB183">
        <v>14.8049</v>
      </c>
      <c r="AE183">
        <v>10.873900000000001</v>
      </c>
      <c r="AF183">
        <v>9.9571000000000005</v>
      </c>
    </row>
    <row r="184" spans="1:32" x14ac:dyDescent="0.35">
      <c r="A184" s="1">
        <v>36950</v>
      </c>
      <c r="B184">
        <v>11.1378</v>
      </c>
      <c r="C184">
        <v>13.5739</v>
      </c>
      <c r="D184">
        <v>11.5284</v>
      </c>
      <c r="E184">
        <v>10.982099999999999</v>
      </c>
      <c r="F184">
        <v>16.453099999999999</v>
      </c>
      <c r="G184">
        <v>17.238199999999999</v>
      </c>
      <c r="H184">
        <v>7.6763000000000003</v>
      </c>
      <c r="I184">
        <v>11.7552</v>
      </c>
      <c r="J184">
        <v>7.2190000000000003</v>
      </c>
      <c r="K184">
        <v>19.6663</v>
      </c>
      <c r="L184">
        <v>8.7220999999999993</v>
      </c>
      <c r="M184">
        <v>8.3823000000000008</v>
      </c>
      <c r="N184">
        <v>21.889099999999999</v>
      </c>
      <c r="R184">
        <v>8.7898999999999994</v>
      </c>
      <c r="S184">
        <v>12.9152</v>
      </c>
      <c r="T184">
        <v>13.348700000000001</v>
      </c>
      <c r="U184">
        <v>13.009600000000001</v>
      </c>
      <c r="W184">
        <v>10.9824</v>
      </c>
      <c r="X184">
        <v>8.8833000000000002</v>
      </c>
      <c r="AB184">
        <v>13.7554</v>
      </c>
      <c r="AE184">
        <v>10.321</v>
      </c>
      <c r="AF184">
        <v>8.7220999999999993</v>
      </c>
    </row>
    <row r="185" spans="1:32" x14ac:dyDescent="0.35">
      <c r="A185" s="1">
        <v>36980</v>
      </c>
      <c r="B185">
        <v>10.5862</v>
      </c>
      <c r="C185">
        <v>11.9565</v>
      </c>
      <c r="D185">
        <v>10.900600000000001</v>
      </c>
      <c r="E185">
        <v>10.482099999999999</v>
      </c>
      <c r="F185">
        <v>15.498799999999999</v>
      </c>
      <c r="G185">
        <v>16.048100000000002</v>
      </c>
      <c r="H185">
        <v>7.5090000000000003</v>
      </c>
      <c r="I185">
        <v>11.1228</v>
      </c>
      <c r="J185">
        <v>7.0689000000000002</v>
      </c>
      <c r="K185">
        <v>18.239699999999999</v>
      </c>
      <c r="L185">
        <v>8.4133999999999993</v>
      </c>
      <c r="M185">
        <v>7.9385000000000003</v>
      </c>
      <c r="N185">
        <v>20.3688</v>
      </c>
      <c r="R185">
        <v>8.4887999999999995</v>
      </c>
      <c r="S185">
        <v>10.6677</v>
      </c>
      <c r="T185">
        <v>12.4183</v>
      </c>
      <c r="U185">
        <v>12.238300000000001</v>
      </c>
      <c r="W185">
        <v>10.4307</v>
      </c>
      <c r="X185">
        <v>8.7248999999999999</v>
      </c>
      <c r="AB185">
        <v>13.3073</v>
      </c>
      <c r="AE185">
        <v>9.6159999999999997</v>
      </c>
      <c r="AF185">
        <v>8.4133999999999993</v>
      </c>
    </row>
    <row r="186" spans="1:32" x14ac:dyDescent="0.35">
      <c r="A186" s="1">
        <v>37011</v>
      </c>
      <c r="B186">
        <v>11.4268</v>
      </c>
      <c r="C186">
        <v>14.1884</v>
      </c>
      <c r="D186">
        <v>10.918900000000001</v>
      </c>
      <c r="E186">
        <v>11.028600000000001</v>
      </c>
      <c r="F186">
        <v>14.151400000000001</v>
      </c>
      <c r="G186">
        <v>16.043399999999998</v>
      </c>
      <c r="H186">
        <v>8.1435999999999993</v>
      </c>
      <c r="I186">
        <v>11.2622</v>
      </c>
      <c r="J186">
        <v>7.1337999999999999</v>
      </c>
      <c r="K186">
        <v>18.9863</v>
      </c>
      <c r="L186">
        <v>9.2530000000000001</v>
      </c>
      <c r="M186">
        <v>8.2690000000000001</v>
      </c>
      <c r="N186">
        <v>20.617599999999999</v>
      </c>
      <c r="R186">
        <v>8.2532999999999994</v>
      </c>
      <c r="S186">
        <v>12.9016</v>
      </c>
      <c r="T186">
        <v>11.9536</v>
      </c>
      <c r="U186">
        <v>12.477399999999999</v>
      </c>
      <c r="W186">
        <v>10.5548</v>
      </c>
      <c r="X186">
        <v>8.7274999999999991</v>
      </c>
      <c r="AB186">
        <v>13.91</v>
      </c>
      <c r="AE186">
        <v>10.1004</v>
      </c>
      <c r="AF186">
        <v>9.2530000000000001</v>
      </c>
    </row>
    <row r="187" spans="1:32" x14ac:dyDescent="0.35">
      <c r="A187" s="1">
        <v>37042</v>
      </c>
      <c r="B187">
        <v>11.322699999999999</v>
      </c>
      <c r="C187">
        <v>13.5275</v>
      </c>
      <c r="D187">
        <v>10.998100000000001</v>
      </c>
      <c r="E187">
        <v>11.0608</v>
      </c>
      <c r="F187">
        <v>14.167</v>
      </c>
      <c r="G187">
        <v>15.94</v>
      </c>
      <c r="H187">
        <v>8.0930999999999997</v>
      </c>
      <c r="I187">
        <v>11.355399999999999</v>
      </c>
      <c r="J187">
        <v>7.0972</v>
      </c>
      <c r="K187">
        <v>19.0273</v>
      </c>
      <c r="L187">
        <v>8.7299000000000007</v>
      </c>
      <c r="M187">
        <v>8.2850000000000001</v>
      </c>
      <c r="N187">
        <v>20.713100000000001</v>
      </c>
      <c r="R187">
        <v>8.3292999999999999</v>
      </c>
      <c r="S187">
        <v>12.797800000000001</v>
      </c>
      <c r="T187">
        <v>12.124700000000001</v>
      </c>
      <c r="U187">
        <v>12.5786</v>
      </c>
      <c r="W187">
        <v>10.7142</v>
      </c>
      <c r="X187">
        <v>8.6499000000000006</v>
      </c>
      <c r="AB187">
        <v>14.1363</v>
      </c>
      <c r="AE187">
        <v>10.2829</v>
      </c>
      <c r="AF187">
        <v>8.7299000000000007</v>
      </c>
    </row>
    <row r="188" spans="1:32" x14ac:dyDescent="0.35">
      <c r="A188" s="1">
        <v>37071</v>
      </c>
      <c r="B188">
        <v>11.0322</v>
      </c>
      <c r="C188">
        <v>13.137</v>
      </c>
      <c r="D188">
        <v>10.8561</v>
      </c>
      <c r="E188">
        <v>10.8088</v>
      </c>
      <c r="F188">
        <v>14.2827</v>
      </c>
      <c r="G188">
        <v>15.643800000000001</v>
      </c>
      <c r="H188">
        <v>8.1044</v>
      </c>
      <c r="I188">
        <v>11.185600000000001</v>
      </c>
      <c r="J188">
        <v>6.7210000000000001</v>
      </c>
      <c r="K188">
        <v>17.348199999999999</v>
      </c>
      <c r="L188">
        <v>8.3740000000000006</v>
      </c>
      <c r="M188">
        <v>8.0878999999999994</v>
      </c>
      <c r="N188">
        <v>20.049099999999999</v>
      </c>
      <c r="R188">
        <v>8.1438000000000006</v>
      </c>
      <c r="S188">
        <v>13.087999999999999</v>
      </c>
      <c r="T188">
        <v>11.9992</v>
      </c>
      <c r="U188">
        <v>12.4513</v>
      </c>
      <c r="W188">
        <v>10.666</v>
      </c>
      <c r="X188">
        <v>8.4939</v>
      </c>
      <c r="AB188">
        <v>13.6455</v>
      </c>
      <c r="AE188">
        <v>10.032400000000001</v>
      </c>
      <c r="AF188">
        <v>8.3740000000000006</v>
      </c>
    </row>
    <row r="189" spans="1:32" x14ac:dyDescent="0.35">
      <c r="A189" s="1">
        <v>37103</v>
      </c>
      <c r="B189">
        <v>10.813000000000001</v>
      </c>
      <c r="C189">
        <v>16.554099999999998</v>
      </c>
      <c r="D189">
        <v>10.7554</v>
      </c>
      <c r="E189">
        <v>10.9588</v>
      </c>
      <c r="F189">
        <v>14.2075</v>
      </c>
      <c r="G189">
        <v>15.0192</v>
      </c>
      <c r="H189">
        <v>7.9821</v>
      </c>
      <c r="I189">
        <v>10.930300000000001</v>
      </c>
      <c r="J189">
        <v>6.6364000000000001</v>
      </c>
      <c r="K189">
        <v>17.8019</v>
      </c>
      <c r="L189">
        <v>5.8144999999999998</v>
      </c>
      <c r="M189">
        <v>8.2413000000000007</v>
      </c>
      <c r="N189">
        <v>19.122199999999999</v>
      </c>
      <c r="R189">
        <v>8.5497999999999994</v>
      </c>
      <c r="S189">
        <v>23.280799999999999</v>
      </c>
      <c r="T189">
        <v>14.1027</v>
      </c>
      <c r="U189">
        <v>11.8696</v>
      </c>
      <c r="W189">
        <v>10.089700000000001</v>
      </c>
      <c r="X189">
        <v>8.4567999999999994</v>
      </c>
      <c r="AB189">
        <v>14.7133</v>
      </c>
      <c r="AE189">
        <v>12.0122</v>
      </c>
      <c r="AF189">
        <v>5.8144999999999998</v>
      </c>
    </row>
    <row r="190" spans="1:32" x14ac:dyDescent="0.35">
      <c r="A190" s="1">
        <v>37134</v>
      </c>
      <c r="B190">
        <v>10.331300000000001</v>
      </c>
      <c r="C190">
        <v>14.801399999999999</v>
      </c>
      <c r="D190">
        <v>10.939</v>
      </c>
      <c r="E190">
        <v>10.3125</v>
      </c>
      <c r="F190">
        <v>14.503399999999999</v>
      </c>
      <c r="G190">
        <v>13.8299</v>
      </c>
      <c r="H190">
        <v>7.5071000000000003</v>
      </c>
      <c r="I190">
        <v>10.624600000000001</v>
      </c>
      <c r="J190">
        <v>6.5856000000000003</v>
      </c>
      <c r="K190">
        <v>17.106000000000002</v>
      </c>
      <c r="L190">
        <v>5.1978</v>
      </c>
      <c r="M190">
        <v>8.2136999999999993</v>
      </c>
      <c r="N190">
        <v>18.311299999999999</v>
      </c>
      <c r="R190">
        <v>8.4658999999999995</v>
      </c>
      <c r="S190">
        <v>19.256599999999999</v>
      </c>
      <c r="T190">
        <v>14.3916</v>
      </c>
      <c r="U190">
        <v>11.452500000000001</v>
      </c>
      <c r="W190">
        <v>10.3142</v>
      </c>
      <c r="X190">
        <v>8.4384999999999994</v>
      </c>
      <c r="AB190">
        <v>13.682600000000001</v>
      </c>
      <c r="AE190">
        <v>12.248799999999999</v>
      </c>
      <c r="AF190">
        <v>5.1978</v>
      </c>
    </row>
    <row r="191" spans="1:32" x14ac:dyDescent="0.35">
      <c r="A191" s="1">
        <v>37162</v>
      </c>
      <c r="B191">
        <v>10.2887</v>
      </c>
      <c r="C191">
        <v>12.346500000000001</v>
      </c>
      <c r="D191">
        <v>10.6485</v>
      </c>
      <c r="E191">
        <v>9.2088999999999999</v>
      </c>
      <c r="F191">
        <v>13.452</v>
      </c>
      <c r="G191">
        <v>11.9977</v>
      </c>
      <c r="H191">
        <v>6.8513000000000002</v>
      </c>
      <c r="I191">
        <v>9.6753</v>
      </c>
      <c r="J191">
        <v>6.2214999999999998</v>
      </c>
      <c r="K191">
        <v>17.364899999999999</v>
      </c>
      <c r="L191">
        <v>5.4295</v>
      </c>
      <c r="M191">
        <v>7.5933999999999999</v>
      </c>
      <c r="N191">
        <v>18.7394</v>
      </c>
      <c r="R191">
        <v>7.8985000000000003</v>
      </c>
      <c r="S191">
        <v>16.822900000000001</v>
      </c>
      <c r="T191">
        <v>14.141400000000001</v>
      </c>
      <c r="U191">
        <v>10.3987</v>
      </c>
      <c r="W191">
        <v>10.093999999999999</v>
      </c>
      <c r="X191">
        <v>8.0998999999999999</v>
      </c>
      <c r="AB191">
        <v>12.743500000000001</v>
      </c>
      <c r="AE191">
        <v>10.3527</v>
      </c>
      <c r="AF191">
        <v>5.4295</v>
      </c>
    </row>
    <row r="192" spans="1:32" x14ac:dyDescent="0.35">
      <c r="A192" s="1">
        <v>37195</v>
      </c>
      <c r="B192">
        <v>10.478</v>
      </c>
      <c r="C192">
        <v>19.117799999999999</v>
      </c>
      <c r="D192">
        <v>10.6561</v>
      </c>
      <c r="E192">
        <v>9.6595999999999993</v>
      </c>
      <c r="F192">
        <v>13.1342</v>
      </c>
      <c r="G192">
        <v>12.427099999999999</v>
      </c>
      <c r="H192">
        <v>6.9960000000000004</v>
      </c>
      <c r="I192">
        <v>10.9176</v>
      </c>
      <c r="J192">
        <v>6.5671999999999997</v>
      </c>
      <c r="K192">
        <v>17.058800000000002</v>
      </c>
      <c r="L192">
        <v>4.1333000000000002</v>
      </c>
      <c r="M192">
        <v>8.2233999999999998</v>
      </c>
      <c r="N192">
        <v>18.435600000000001</v>
      </c>
      <c r="R192">
        <v>9.4082000000000008</v>
      </c>
      <c r="S192">
        <v>19.565100000000001</v>
      </c>
      <c r="T192">
        <v>14.822900000000001</v>
      </c>
      <c r="U192">
        <v>11.5047</v>
      </c>
      <c r="W192">
        <v>10.090299999999999</v>
      </c>
      <c r="X192">
        <v>8.1515000000000004</v>
      </c>
      <c r="AB192">
        <v>12.9688</v>
      </c>
      <c r="AE192">
        <v>11.0756</v>
      </c>
      <c r="AF192">
        <v>4.1333000000000002</v>
      </c>
    </row>
    <row r="193" spans="1:32" x14ac:dyDescent="0.35">
      <c r="A193" s="1">
        <v>37225</v>
      </c>
      <c r="B193">
        <v>10.9688</v>
      </c>
      <c r="C193">
        <v>22.577100000000002</v>
      </c>
      <c r="D193">
        <v>10.8513</v>
      </c>
      <c r="E193">
        <v>10.4077</v>
      </c>
      <c r="F193">
        <v>13.3789</v>
      </c>
      <c r="G193">
        <v>13.4718</v>
      </c>
      <c r="H193">
        <v>7.3009000000000004</v>
      </c>
      <c r="I193">
        <v>11.4488</v>
      </c>
      <c r="J193">
        <v>6.2224000000000004</v>
      </c>
      <c r="K193">
        <v>17.4604</v>
      </c>
      <c r="L193">
        <v>4.3539000000000003</v>
      </c>
      <c r="M193">
        <v>8.7132000000000005</v>
      </c>
      <c r="N193">
        <v>18.773599999999998</v>
      </c>
      <c r="R193">
        <v>9.6312999999999995</v>
      </c>
      <c r="S193">
        <v>22.188700000000001</v>
      </c>
      <c r="T193">
        <v>15.1877</v>
      </c>
      <c r="U193">
        <v>12.064500000000001</v>
      </c>
      <c r="W193">
        <v>10.271599999999999</v>
      </c>
      <c r="X193">
        <v>7.9325999999999999</v>
      </c>
      <c r="AB193">
        <v>14.379099999999999</v>
      </c>
      <c r="AE193">
        <v>11.614000000000001</v>
      </c>
      <c r="AF193">
        <v>4.3539000000000003</v>
      </c>
    </row>
    <row r="194" spans="1:32" x14ac:dyDescent="0.35">
      <c r="A194" s="1">
        <v>37256</v>
      </c>
      <c r="B194">
        <v>12.298299999999999</v>
      </c>
      <c r="C194">
        <v>23.1068</v>
      </c>
      <c r="D194">
        <v>11.2925</v>
      </c>
      <c r="E194">
        <v>12.3497</v>
      </c>
      <c r="F194">
        <v>15.1409</v>
      </c>
      <c r="G194">
        <v>21.6008</v>
      </c>
      <c r="H194">
        <v>8.8323</v>
      </c>
      <c r="I194">
        <v>12.1143</v>
      </c>
      <c r="J194">
        <v>7.2282000000000002</v>
      </c>
      <c r="K194">
        <v>16.247</v>
      </c>
      <c r="L194">
        <v>8.8018999999999998</v>
      </c>
      <c r="M194">
        <v>8.6044</v>
      </c>
      <c r="N194">
        <v>17.139099999999999</v>
      </c>
      <c r="R194">
        <v>9.1988000000000003</v>
      </c>
      <c r="S194">
        <v>20.877700000000001</v>
      </c>
      <c r="T194">
        <v>15.332699999999999</v>
      </c>
      <c r="U194">
        <v>13.1454</v>
      </c>
      <c r="W194">
        <v>10.9383</v>
      </c>
      <c r="X194">
        <v>7.7426000000000004</v>
      </c>
      <c r="AB194">
        <v>14.671900000000001</v>
      </c>
      <c r="AE194">
        <v>10.488899999999999</v>
      </c>
      <c r="AF194">
        <v>8.8018999999999998</v>
      </c>
    </row>
    <row r="195" spans="1:32" x14ac:dyDescent="0.35">
      <c r="A195" s="1">
        <v>37287</v>
      </c>
      <c r="B195">
        <v>11.8987</v>
      </c>
      <c r="C195">
        <v>23.3583</v>
      </c>
      <c r="D195">
        <v>11.238300000000001</v>
      </c>
      <c r="E195">
        <v>12.057700000000001</v>
      </c>
      <c r="F195">
        <v>14.975</v>
      </c>
      <c r="G195">
        <v>19.8476</v>
      </c>
      <c r="H195">
        <v>8.8701000000000008</v>
      </c>
      <c r="I195">
        <v>11.839600000000001</v>
      </c>
      <c r="J195">
        <v>7.0444000000000004</v>
      </c>
      <c r="K195">
        <v>15.9275</v>
      </c>
      <c r="L195">
        <v>8.1659000000000006</v>
      </c>
      <c r="M195">
        <v>8.6621000000000006</v>
      </c>
      <c r="N195">
        <v>16.735199999999999</v>
      </c>
      <c r="R195">
        <v>9.2535000000000007</v>
      </c>
      <c r="S195">
        <v>20.872299999999999</v>
      </c>
      <c r="T195">
        <v>15.3695</v>
      </c>
      <c r="U195">
        <v>12.8123</v>
      </c>
      <c r="W195">
        <v>10.9314</v>
      </c>
      <c r="X195">
        <v>7.5735000000000001</v>
      </c>
      <c r="AB195">
        <v>14.62</v>
      </c>
      <c r="AE195">
        <v>10.6357</v>
      </c>
      <c r="AF195">
        <v>8.1659000000000006</v>
      </c>
    </row>
    <row r="196" spans="1:32" x14ac:dyDescent="0.35">
      <c r="A196" s="1">
        <v>37315</v>
      </c>
      <c r="B196">
        <v>11.832800000000001</v>
      </c>
      <c r="C196">
        <v>20.920300000000001</v>
      </c>
      <c r="D196">
        <v>11.512599999999999</v>
      </c>
      <c r="E196">
        <v>12.013400000000001</v>
      </c>
      <c r="F196">
        <v>14.998100000000001</v>
      </c>
      <c r="G196">
        <v>19.794</v>
      </c>
      <c r="H196">
        <v>8.9742999999999995</v>
      </c>
      <c r="I196">
        <v>12.043900000000001</v>
      </c>
      <c r="J196">
        <v>7.3483999999999998</v>
      </c>
      <c r="K196">
        <v>16.2075</v>
      </c>
      <c r="L196">
        <v>7.9058000000000002</v>
      </c>
      <c r="M196">
        <v>9.0335999999999999</v>
      </c>
      <c r="N196">
        <v>17.2134</v>
      </c>
      <c r="R196">
        <v>9.3253000000000004</v>
      </c>
      <c r="S196">
        <v>19.059799999999999</v>
      </c>
      <c r="T196">
        <v>15.879300000000001</v>
      </c>
      <c r="U196">
        <v>13.0976</v>
      </c>
      <c r="W196">
        <v>11.161799999999999</v>
      </c>
      <c r="X196">
        <v>7.5641999999999996</v>
      </c>
      <c r="AB196">
        <v>14.1166</v>
      </c>
      <c r="AE196">
        <v>10.6082</v>
      </c>
      <c r="AF196">
        <v>7.9058000000000002</v>
      </c>
    </row>
    <row r="197" spans="1:32" x14ac:dyDescent="0.35">
      <c r="A197" s="1">
        <v>37344</v>
      </c>
      <c r="B197">
        <v>12.593299999999999</v>
      </c>
      <c r="C197">
        <v>22.209700000000002</v>
      </c>
      <c r="D197">
        <v>11.821</v>
      </c>
      <c r="E197">
        <v>12.345700000000001</v>
      </c>
      <c r="F197">
        <v>14.998100000000001</v>
      </c>
      <c r="G197">
        <v>20.293800000000001</v>
      </c>
      <c r="H197">
        <v>8.9742999999999995</v>
      </c>
      <c r="I197">
        <v>12.331300000000001</v>
      </c>
      <c r="J197">
        <v>7.7708000000000004</v>
      </c>
      <c r="K197">
        <v>16.1539</v>
      </c>
      <c r="L197">
        <v>7.9058000000000002</v>
      </c>
      <c r="M197">
        <v>9.2230000000000008</v>
      </c>
      <c r="N197">
        <v>17.2134</v>
      </c>
      <c r="R197">
        <v>9.3253000000000004</v>
      </c>
      <c r="S197">
        <v>19.059799999999999</v>
      </c>
      <c r="T197">
        <v>15.879300000000001</v>
      </c>
      <c r="U197">
        <v>13.0976</v>
      </c>
      <c r="W197">
        <v>11.161799999999999</v>
      </c>
      <c r="X197">
        <v>7.7824</v>
      </c>
      <c r="AB197">
        <v>14.1166</v>
      </c>
      <c r="AE197">
        <v>10.6082</v>
      </c>
      <c r="AF197">
        <v>7.9714999999999998</v>
      </c>
    </row>
    <row r="198" spans="1:32" x14ac:dyDescent="0.35">
      <c r="A198" s="1">
        <v>37376</v>
      </c>
      <c r="B198">
        <v>12.1396</v>
      </c>
      <c r="C198">
        <v>21.6341</v>
      </c>
      <c r="D198">
        <v>12.1258</v>
      </c>
      <c r="E198">
        <v>12.1816</v>
      </c>
      <c r="F198">
        <v>14.998100000000001</v>
      </c>
      <c r="G198">
        <v>19.392499999999998</v>
      </c>
      <c r="H198">
        <v>8.9742999999999995</v>
      </c>
      <c r="I198">
        <v>11.947900000000001</v>
      </c>
      <c r="J198">
        <v>8.7002000000000006</v>
      </c>
      <c r="K198">
        <v>15.406599999999999</v>
      </c>
      <c r="L198">
        <v>7.9058000000000002</v>
      </c>
      <c r="M198">
        <v>9.5617999999999999</v>
      </c>
      <c r="N198">
        <v>17.2134</v>
      </c>
      <c r="R198">
        <v>9.3253000000000004</v>
      </c>
      <c r="S198">
        <v>19.059799999999999</v>
      </c>
      <c r="T198">
        <v>15.879300000000001</v>
      </c>
      <c r="U198">
        <v>13.0976</v>
      </c>
      <c r="W198">
        <v>11.161799999999999</v>
      </c>
      <c r="X198">
        <v>7.7057000000000002</v>
      </c>
      <c r="AB198">
        <v>14.1166</v>
      </c>
      <c r="AE198">
        <v>10.6082</v>
      </c>
      <c r="AF198">
        <v>7.2602000000000002</v>
      </c>
    </row>
    <row r="199" spans="1:32" x14ac:dyDescent="0.35">
      <c r="A199" s="1">
        <v>37407</v>
      </c>
      <c r="B199">
        <v>12.1351</v>
      </c>
      <c r="C199">
        <v>20.880700000000001</v>
      </c>
      <c r="D199">
        <v>12.2148</v>
      </c>
      <c r="E199">
        <v>12.145899999999999</v>
      </c>
      <c r="F199">
        <v>14.998100000000001</v>
      </c>
      <c r="G199">
        <v>19.55</v>
      </c>
      <c r="H199">
        <v>8.9742999999999995</v>
      </c>
      <c r="I199">
        <v>12.0411</v>
      </c>
      <c r="J199">
        <v>8.7625999999999991</v>
      </c>
      <c r="K199">
        <v>14.911</v>
      </c>
      <c r="L199">
        <v>7.9058000000000002</v>
      </c>
      <c r="M199">
        <v>9.8696999999999999</v>
      </c>
      <c r="N199">
        <v>17.2134</v>
      </c>
      <c r="R199">
        <v>9.3253000000000004</v>
      </c>
      <c r="S199">
        <v>19.059799999999999</v>
      </c>
      <c r="T199">
        <v>15.879300000000001</v>
      </c>
      <c r="U199">
        <v>13.0976</v>
      </c>
      <c r="W199">
        <v>11.161799999999999</v>
      </c>
      <c r="X199">
        <v>7.5881999999999996</v>
      </c>
      <c r="AB199">
        <v>14.1166</v>
      </c>
      <c r="AE199">
        <v>10.6082</v>
      </c>
      <c r="AF199">
        <v>7.2881999999999998</v>
      </c>
    </row>
    <row r="200" spans="1:32" x14ac:dyDescent="0.35">
      <c r="A200" s="1">
        <v>37435</v>
      </c>
      <c r="B200">
        <v>11.498100000000001</v>
      </c>
      <c r="C200">
        <v>18.625399999999999</v>
      </c>
      <c r="D200">
        <v>11.989599999999999</v>
      </c>
      <c r="E200">
        <v>11.5837</v>
      </c>
      <c r="F200">
        <v>14.998100000000001</v>
      </c>
      <c r="G200">
        <v>16.800699999999999</v>
      </c>
      <c r="H200">
        <v>8.9742999999999995</v>
      </c>
      <c r="I200">
        <v>11.8969</v>
      </c>
      <c r="J200">
        <v>8.8919999999999995</v>
      </c>
      <c r="K200">
        <v>13.7822</v>
      </c>
      <c r="L200">
        <v>7.9058000000000002</v>
      </c>
      <c r="M200">
        <v>9.8207000000000004</v>
      </c>
      <c r="N200">
        <v>17.2134</v>
      </c>
      <c r="R200">
        <v>9.3253000000000004</v>
      </c>
      <c r="S200">
        <v>19.059799999999999</v>
      </c>
      <c r="T200">
        <v>15.879300000000001</v>
      </c>
      <c r="U200">
        <v>13.0976</v>
      </c>
      <c r="W200">
        <v>11.161799999999999</v>
      </c>
      <c r="X200">
        <v>7.4965000000000002</v>
      </c>
      <c r="AB200">
        <v>14.1166</v>
      </c>
      <c r="AE200">
        <v>10.6082</v>
      </c>
      <c r="AF200">
        <v>6.8948999999999998</v>
      </c>
    </row>
    <row r="201" spans="1:32" x14ac:dyDescent="0.35">
      <c r="A201" s="1">
        <v>37468</v>
      </c>
      <c r="B201">
        <v>11.0314</v>
      </c>
      <c r="C201">
        <v>15.269</v>
      </c>
      <c r="D201">
        <v>10.7881</v>
      </c>
      <c r="E201">
        <v>10.6747</v>
      </c>
      <c r="F201">
        <v>14.998100000000001</v>
      </c>
      <c r="G201">
        <v>15.287800000000001</v>
      </c>
      <c r="H201">
        <v>8.9742999999999995</v>
      </c>
      <c r="I201">
        <v>8.3468999999999998</v>
      </c>
      <c r="J201">
        <v>8.4260000000000002</v>
      </c>
      <c r="K201">
        <v>13.565099999999999</v>
      </c>
      <c r="L201">
        <v>7.9058000000000002</v>
      </c>
      <c r="M201">
        <v>9.8322000000000003</v>
      </c>
      <c r="N201">
        <v>17.2134</v>
      </c>
      <c r="R201">
        <v>9.3253000000000004</v>
      </c>
      <c r="S201">
        <v>19.059799999999999</v>
      </c>
      <c r="T201">
        <v>15.879300000000001</v>
      </c>
      <c r="U201">
        <v>13.0976</v>
      </c>
      <c r="W201">
        <v>11.161799999999999</v>
      </c>
      <c r="X201">
        <v>7.1531000000000002</v>
      </c>
      <c r="AB201">
        <v>14.1166</v>
      </c>
      <c r="AE201">
        <v>10.6082</v>
      </c>
      <c r="AF201">
        <v>7.1306000000000003</v>
      </c>
    </row>
    <row r="202" spans="1:32" x14ac:dyDescent="0.35">
      <c r="A202" s="1">
        <v>37498</v>
      </c>
      <c r="B202">
        <v>10.960900000000001</v>
      </c>
      <c r="C202">
        <v>14.993399999999999</v>
      </c>
      <c r="D202">
        <v>10.8644</v>
      </c>
      <c r="E202">
        <v>10.6417</v>
      </c>
      <c r="F202">
        <v>14.998100000000001</v>
      </c>
      <c r="G202">
        <v>15.438599999999999</v>
      </c>
      <c r="H202">
        <v>8.9742999999999995</v>
      </c>
      <c r="I202">
        <v>8.2025000000000006</v>
      </c>
      <c r="J202">
        <v>8.4103999999999992</v>
      </c>
      <c r="K202">
        <v>13.436999999999999</v>
      </c>
      <c r="L202">
        <v>7.9058000000000002</v>
      </c>
      <c r="M202">
        <v>9.8216000000000001</v>
      </c>
      <c r="N202">
        <v>17.2134</v>
      </c>
      <c r="R202">
        <v>9.3253000000000004</v>
      </c>
      <c r="S202">
        <v>19.059799999999999</v>
      </c>
      <c r="T202">
        <v>15.879300000000001</v>
      </c>
      <c r="U202">
        <v>13.0976</v>
      </c>
      <c r="W202">
        <v>11.161799999999999</v>
      </c>
      <c r="X202">
        <v>7.3004999999999995</v>
      </c>
      <c r="AB202">
        <v>14.1166</v>
      </c>
      <c r="AE202">
        <v>10.6082</v>
      </c>
      <c r="AF202">
        <v>7.1087999999999996</v>
      </c>
    </row>
    <row r="203" spans="1:32" x14ac:dyDescent="0.35">
      <c r="A203" s="1">
        <v>37529</v>
      </c>
      <c r="B203">
        <v>10.1274</v>
      </c>
      <c r="C203">
        <v>10.4169</v>
      </c>
      <c r="D203">
        <v>10.123900000000001</v>
      </c>
      <c r="E203">
        <v>9.7780000000000005</v>
      </c>
      <c r="F203">
        <v>14.998100000000001</v>
      </c>
      <c r="G203">
        <v>14.424200000000001</v>
      </c>
      <c r="H203">
        <v>8.9742999999999995</v>
      </c>
      <c r="I203">
        <v>7.3879999999999999</v>
      </c>
      <c r="J203">
        <v>7.6467999999999998</v>
      </c>
      <c r="K203">
        <v>12.8401</v>
      </c>
      <c r="L203">
        <v>7.9058000000000002</v>
      </c>
      <c r="M203">
        <v>9.1761999999999997</v>
      </c>
      <c r="N203">
        <v>17.2134</v>
      </c>
      <c r="R203">
        <v>9.3253000000000004</v>
      </c>
      <c r="S203">
        <v>19.059799999999999</v>
      </c>
      <c r="T203">
        <v>15.879300000000001</v>
      </c>
      <c r="U203">
        <v>13.0976</v>
      </c>
      <c r="W203">
        <v>11.161799999999999</v>
      </c>
      <c r="X203">
        <v>7.2169999999999996</v>
      </c>
      <c r="AB203">
        <v>14.1166</v>
      </c>
      <c r="AE203">
        <v>10.6082</v>
      </c>
      <c r="AF203">
        <v>6.2828999999999997</v>
      </c>
    </row>
    <row r="204" spans="1:32" x14ac:dyDescent="0.35">
      <c r="A204" s="1">
        <v>37560</v>
      </c>
      <c r="B204">
        <v>10.543900000000001</v>
      </c>
      <c r="C204">
        <v>12.636100000000001</v>
      </c>
      <c r="D204">
        <v>10.2791</v>
      </c>
      <c r="E204">
        <v>10.0808</v>
      </c>
      <c r="F204">
        <v>14.161300000000001</v>
      </c>
      <c r="G204">
        <v>15.482200000000001</v>
      </c>
      <c r="H204">
        <v>8.2506000000000004</v>
      </c>
      <c r="I204">
        <v>7.4978999999999996</v>
      </c>
      <c r="J204">
        <v>7.7572999999999999</v>
      </c>
      <c r="K204">
        <v>13.542999999999999</v>
      </c>
      <c r="L204">
        <v>7.1218000000000004</v>
      </c>
      <c r="M204">
        <v>9.3483000000000001</v>
      </c>
      <c r="N204">
        <v>14.3111</v>
      </c>
      <c r="R204">
        <v>4.1288999999999998</v>
      </c>
      <c r="S204">
        <v>9.1867000000000001</v>
      </c>
      <c r="T204">
        <v>13.495799999999999</v>
      </c>
      <c r="U204">
        <v>9.7102000000000004</v>
      </c>
      <c r="W204">
        <v>10.1319</v>
      </c>
      <c r="X204">
        <v>7.2401999999999997</v>
      </c>
      <c r="AB204">
        <v>10.8803</v>
      </c>
      <c r="AE204">
        <v>9.1030999999999995</v>
      </c>
      <c r="AF204">
        <v>7.1218000000000004</v>
      </c>
    </row>
    <row r="205" spans="1:32" x14ac:dyDescent="0.35">
      <c r="A205" s="1">
        <v>37589</v>
      </c>
      <c r="B205">
        <v>10.962999999999999</v>
      </c>
      <c r="C205">
        <v>14.6898</v>
      </c>
      <c r="D205">
        <v>9.9410000000000007</v>
      </c>
      <c r="E205">
        <v>10.7963</v>
      </c>
      <c r="F205">
        <v>14.389799999999999</v>
      </c>
      <c r="G205">
        <v>18.0091</v>
      </c>
      <c r="H205">
        <v>8.4990000000000006</v>
      </c>
      <c r="I205">
        <v>7.8390000000000004</v>
      </c>
      <c r="J205">
        <v>7.8616999999999999</v>
      </c>
      <c r="K205">
        <v>13.5502</v>
      </c>
      <c r="L205">
        <v>7.3848000000000003</v>
      </c>
      <c r="M205">
        <v>9.9498999999999995</v>
      </c>
      <c r="N205">
        <v>14.5982</v>
      </c>
      <c r="R205">
        <v>4.1825000000000001</v>
      </c>
      <c r="S205">
        <v>10.424899999999999</v>
      </c>
      <c r="T205">
        <v>13.1252</v>
      </c>
      <c r="U205">
        <v>10.290699999999999</v>
      </c>
      <c r="W205">
        <v>9.7286999999999999</v>
      </c>
      <c r="X205">
        <v>7.2773000000000003</v>
      </c>
      <c r="AB205">
        <v>11.0281</v>
      </c>
      <c r="AE205">
        <v>9.3566000000000003</v>
      </c>
      <c r="AF205">
        <v>7.3848000000000003</v>
      </c>
    </row>
    <row r="206" spans="1:32" x14ac:dyDescent="0.35">
      <c r="A206" s="1">
        <v>37621</v>
      </c>
      <c r="B206">
        <v>10.7067</v>
      </c>
      <c r="C206">
        <v>12.263299999999999</v>
      </c>
      <c r="D206">
        <v>9.9306000000000001</v>
      </c>
      <c r="E206">
        <v>8.6408000000000005</v>
      </c>
      <c r="F206">
        <v>14.2699</v>
      </c>
      <c r="G206">
        <v>8.8038000000000007</v>
      </c>
      <c r="H206">
        <v>7.7193000000000005</v>
      </c>
      <c r="I206">
        <v>9.5473999999999997</v>
      </c>
      <c r="J206">
        <v>8.0114999999999998</v>
      </c>
      <c r="K206">
        <v>12.61</v>
      </c>
      <c r="L206">
        <v>6.4611000000000001</v>
      </c>
      <c r="M206">
        <v>10.096500000000001</v>
      </c>
      <c r="N206">
        <v>13.4917</v>
      </c>
      <c r="R206">
        <v>9.1562000000000001</v>
      </c>
      <c r="S206">
        <v>9.7403999999999993</v>
      </c>
      <c r="T206">
        <v>12.8591</v>
      </c>
      <c r="U206">
        <v>9.9413</v>
      </c>
      <c r="W206">
        <v>9.8582000000000001</v>
      </c>
      <c r="X206">
        <v>7.6966999999999999</v>
      </c>
      <c r="AB206">
        <v>10.1784</v>
      </c>
      <c r="AE206">
        <v>9.0469000000000008</v>
      </c>
      <c r="AF206">
        <v>6.4611000000000001</v>
      </c>
    </row>
    <row r="207" spans="1:32" x14ac:dyDescent="0.35">
      <c r="A207" s="1">
        <v>37652</v>
      </c>
      <c r="B207">
        <v>10.494999999999999</v>
      </c>
      <c r="C207">
        <v>12.0916</v>
      </c>
      <c r="D207">
        <v>9.5310000000000006</v>
      </c>
      <c r="E207">
        <v>8.4190000000000005</v>
      </c>
      <c r="F207">
        <v>14.196899999999999</v>
      </c>
      <c r="G207">
        <v>8.8727999999999998</v>
      </c>
      <c r="H207">
        <v>7.5864000000000003</v>
      </c>
      <c r="I207">
        <v>9.2924000000000007</v>
      </c>
      <c r="J207">
        <v>7.7161</v>
      </c>
      <c r="K207">
        <v>12.3131</v>
      </c>
      <c r="L207">
        <v>6.3689999999999998</v>
      </c>
      <c r="M207">
        <v>9.7706999999999997</v>
      </c>
      <c r="N207">
        <v>13.114000000000001</v>
      </c>
      <c r="R207">
        <v>8.9773999999999994</v>
      </c>
      <c r="S207">
        <v>9.6206999999999994</v>
      </c>
      <c r="T207">
        <v>12.4323</v>
      </c>
      <c r="U207">
        <v>9.7101000000000006</v>
      </c>
      <c r="W207">
        <v>9.4083000000000006</v>
      </c>
      <c r="X207">
        <v>7.6467000000000001</v>
      </c>
      <c r="AB207">
        <v>9.6097000000000001</v>
      </c>
      <c r="AE207">
        <v>8.7170000000000005</v>
      </c>
      <c r="AF207">
        <v>6.3689999999999998</v>
      </c>
    </row>
    <row r="208" spans="1:32" x14ac:dyDescent="0.35">
      <c r="A208" s="1">
        <v>37680</v>
      </c>
      <c r="B208">
        <v>10.3962</v>
      </c>
      <c r="C208">
        <v>12.2835</v>
      </c>
      <c r="D208">
        <v>9.2904</v>
      </c>
      <c r="E208">
        <v>8.3276000000000003</v>
      </c>
      <c r="F208">
        <v>14.1707</v>
      </c>
      <c r="G208">
        <v>8.6885999999999992</v>
      </c>
      <c r="H208">
        <v>7.5316000000000001</v>
      </c>
      <c r="I208">
        <v>9.1607000000000003</v>
      </c>
      <c r="J208">
        <v>7.7178000000000004</v>
      </c>
      <c r="K208">
        <v>11.977399999999999</v>
      </c>
      <c r="L208">
        <v>6.1540999999999997</v>
      </c>
      <c r="M208">
        <v>9.6439000000000004</v>
      </c>
      <c r="N208">
        <v>12.673999999999999</v>
      </c>
      <c r="R208">
        <v>8.8690999999999995</v>
      </c>
      <c r="S208">
        <v>9.5434000000000001</v>
      </c>
      <c r="T208">
        <v>12.186999999999999</v>
      </c>
      <c r="U208">
        <v>9.6151</v>
      </c>
      <c r="W208">
        <v>9.1973000000000003</v>
      </c>
      <c r="X208">
        <v>7.5350000000000001</v>
      </c>
      <c r="AB208">
        <v>9.5682000000000009</v>
      </c>
      <c r="AE208">
        <v>8.5499000000000009</v>
      </c>
      <c r="AF208">
        <v>6.1540999999999997</v>
      </c>
    </row>
    <row r="209" spans="1:32" x14ac:dyDescent="0.35">
      <c r="A209" s="1">
        <v>37711</v>
      </c>
      <c r="B209">
        <v>9.9981000000000009</v>
      </c>
      <c r="C209">
        <v>11.8954</v>
      </c>
      <c r="D209">
        <v>9.3509999999999991</v>
      </c>
      <c r="E209">
        <v>8.0183999999999997</v>
      </c>
      <c r="F209">
        <v>13.7867</v>
      </c>
      <c r="G209">
        <v>8.2041000000000004</v>
      </c>
      <c r="H209">
        <v>7.0781000000000001</v>
      </c>
      <c r="I209">
        <v>9.2128999999999994</v>
      </c>
      <c r="J209">
        <v>6.6066000000000003</v>
      </c>
      <c r="K209">
        <v>12.078900000000001</v>
      </c>
      <c r="L209">
        <v>5.9977</v>
      </c>
      <c r="M209">
        <v>8.9085000000000001</v>
      </c>
      <c r="N209">
        <v>12.8629</v>
      </c>
      <c r="R209">
        <v>8.5891000000000002</v>
      </c>
      <c r="S209">
        <v>12.5024</v>
      </c>
      <c r="T209">
        <v>12.292999999999999</v>
      </c>
      <c r="U209">
        <v>9.7886000000000006</v>
      </c>
      <c r="W209">
        <v>9.1751000000000005</v>
      </c>
      <c r="X209">
        <v>7.4509999999999996</v>
      </c>
      <c r="AB209">
        <v>9.8307000000000002</v>
      </c>
      <c r="AE209">
        <v>8.3439999999999994</v>
      </c>
      <c r="AF209">
        <v>5.9977</v>
      </c>
    </row>
    <row r="210" spans="1:32" x14ac:dyDescent="0.35">
      <c r="A210" s="1">
        <v>37741</v>
      </c>
      <c r="B210">
        <v>10.5145</v>
      </c>
      <c r="C210">
        <v>13.043799999999999</v>
      </c>
      <c r="D210">
        <v>9.6933000000000007</v>
      </c>
      <c r="E210">
        <v>8.5601000000000003</v>
      </c>
      <c r="F210">
        <v>13.9496</v>
      </c>
      <c r="G210">
        <v>9.0517000000000003</v>
      </c>
      <c r="H210">
        <v>7.3148999999999997</v>
      </c>
      <c r="I210">
        <v>9.8468999999999998</v>
      </c>
      <c r="J210">
        <v>6.6806000000000001</v>
      </c>
      <c r="K210">
        <v>13.1027</v>
      </c>
      <c r="L210">
        <v>6.4352999999999998</v>
      </c>
      <c r="M210">
        <v>9.3411000000000008</v>
      </c>
      <c r="N210">
        <v>14.1501</v>
      </c>
      <c r="R210">
        <v>8.8925999999999998</v>
      </c>
      <c r="S210">
        <v>13.6348</v>
      </c>
      <c r="T210">
        <v>12.5998</v>
      </c>
      <c r="U210">
        <v>10.574300000000001</v>
      </c>
      <c r="W210">
        <v>9.5030000000000001</v>
      </c>
      <c r="X210">
        <v>7.7229000000000001</v>
      </c>
      <c r="AB210">
        <v>10.659599999999999</v>
      </c>
      <c r="AE210">
        <v>9.6144999999999996</v>
      </c>
      <c r="AF210">
        <v>6.4352999999999998</v>
      </c>
    </row>
    <row r="211" spans="1:32" x14ac:dyDescent="0.35">
      <c r="A211" s="1">
        <v>37771</v>
      </c>
      <c r="B211">
        <v>10.9704</v>
      </c>
      <c r="C211">
        <v>13.9313</v>
      </c>
      <c r="D211">
        <v>10.4679</v>
      </c>
      <c r="E211">
        <v>8.5558999999999994</v>
      </c>
      <c r="F211">
        <v>14.429600000000001</v>
      </c>
      <c r="G211">
        <v>9.3940000000000001</v>
      </c>
      <c r="H211">
        <v>7.3879000000000001</v>
      </c>
      <c r="I211">
        <v>10.0763</v>
      </c>
      <c r="J211">
        <v>7.1921999999999997</v>
      </c>
      <c r="K211">
        <v>13.373900000000001</v>
      </c>
      <c r="L211">
        <v>6.7381000000000002</v>
      </c>
      <c r="M211">
        <v>9.4616000000000007</v>
      </c>
      <c r="N211">
        <v>14.3811</v>
      </c>
      <c r="R211">
        <v>9.0928000000000004</v>
      </c>
      <c r="S211">
        <v>13.4307</v>
      </c>
      <c r="T211">
        <v>13.0303</v>
      </c>
      <c r="U211">
        <v>10.8131</v>
      </c>
      <c r="W211">
        <v>9.9839000000000002</v>
      </c>
      <c r="X211">
        <v>7.9516</v>
      </c>
      <c r="AB211">
        <v>9.9971999999999994</v>
      </c>
      <c r="AD211">
        <v>18.046900000000001</v>
      </c>
      <c r="AE211">
        <v>10.287599999999999</v>
      </c>
      <c r="AF211">
        <v>6.7381000000000002</v>
      </c>
    </row>
    <row r="212" spans="1:32" x14ac:dyDescent="0.35">
      <c r="A212" s="1">
        <v>37802</v>
      </c>
      <c r="B212">
        <v>10.865600000000001</v>
      </c>
      <c r="C212">
        <v>14.0122</v>
      </c>
      <c r="D212">
        <v>10.385899999999999</v>
      </c>
      <c r="E212">
        <v>8.7982999999999993</v>
      </c>
      <c r="F212">
        <v>15.0467</v>
      </c>
      <c r="G212">
        <v>9.6564999999999994</v>
      </c>
      <c r="H212">
        <v>7.9054000000000002</v>
      </c>
      <c r="I212">
        <v>10.6587</v>
      </c>
      <c r="J212">
        <v>6.7191000000000001</v>
      </c>
      <c r="K212">
        <v>13.132300000000001</v>
      </c>
      <c r="L212">
        <v>6.4318999999999997</v>
      </c>
      <c r="M212">
        <v>8.5909999999999993</v>
      </c>
      <c r="N212">
        <v>14.1884</v>
      </c>
      <c r="R212">
        <v>9.4397000000000002</v>
      </c>
      <c r="S212">
        <v>15.199400000000001</v>
      </c>
      <c r="T212">
        <v>12.2933</v>
      </c>
      <c r="U212">
        <v>11.469899999999999</v>
      </c>
      <c r="W212">
        <v>9.9971999999999994</v>
      </c>
      <c r="X212">
        <v>7.8093000000000004</v>
      </c>
      <c r="AB212">
        <v>10.1622</v>
      </c>
      <c r="AD212">
        <v>16.536100000000001</v>
      </c>
      <c r="AE212">
        <v>9.9169999999999998</v>
      </c>
      <c r="AF212">
        <v>6.4318999999999997</v>
      </c>
    </row>
    <row r="213" spans="1:32" x14ac:dyDescent="0.35">
      <c r="A213" s="1">
        <v>37833</v>
      </c>
      <c r="B213">
        <v>10.91</v>
      </c>
      <c r="C213">
        <v>14.7172</v>
      </c>
      <c r="D213">
        <v>10.226599999999999</v>
      </c>
      <c r="E213">
        <v>8.9619</v>
      </c>
      <c r="F213">
        <v>15.3973</v>
      </c>
      <c r="G213">
        <v>9.7318999999999996</v>
      </c>
      <c r="H213">
        <v>8.0131999999999994</v>
      </c>
      <c r="I213">
        <v>10.8611</v>
      </c>
      <c r="J213">
        <v>6.5522999999999998</v>
      </c>
      <c r="K213">
        <v>12.9621</v>
      </c>
      <c r="L213">
        <v>6.1383999999999999</v>
      </c>
      <c r="M213">
        <v>9.0386000000000006</v>
      </c>
      <c r="N213">
        <v>13.895</v>
      </c>
      <c r="R213">
        <v>9.4641000000000002</v>
      </c>
      <c r="S213">
        <v>15.584099999999999</v>
      </c>
      <c r="T213">
        <v>12.0032</v>
      </c>
      <c r="U213">
        <v>11.7278</v>
      </c>
      <c r="W213">
        <v>9.7796000000000003</v>
      </c>
      <c r="X213">
        <v>7.6578999999999997</v>
      </c>
      <c r="AB213">
        <v>10.321099999999999</v>
      </c>
      <c r="AD213">
        <v>19.3157</v>
      </c>
      <c r="AE213">
        <v>10.2363</v>
      </c>
      <c r="AF213">
        <v>6.1383999999999999</v>
      </c>
    </row>
    <row r="214" spans="1:32" x14ac:dyDescent="0.35">
      <c r="A214" s="1">
        <v>37862</v>
      </c>
      <c r="B214">
        <v>10.9415</v>
      </c>
      <c r="C214">
        <v>15.6616</v>
      </c>
      <c r="D214">
        <v>10.432600000000001</v>
      </c>
      <c r="E214">
        <v>9.2742000000000004</v>
      </c>
      <c r="F214">
        <v>15.804600000000001</v>
      </c>
      <c r="G214">
        <v>9.8642000000000003</v>
      </c>
      <c r="H214">
        <v>8.2393000000000001</v>
      </c>
      <c r="I214">
        <v>11.3283</v>
      </c>
      <c r="J214">
        <v>6.7388000000000003</v>
      </c>
      <c r="K214">
        <v>12.542300000000001</v>
      </c>
      <c r="L214">
        <v>5.5046999999999997</v>
      </c>
      <c r="M214">
        <v>9.3719999999999999</v>
      </c>
      <c r="N214">
        <v>13.2219</v>
      </c>
      <c r="R214">
        <v>9.6669</v>
      </c>
      <c r="S214">
        <v>16.1919</v>
      </c>
      <c r="T214">
        <v>12.225899999999999</v>
      </c>
      <c r="U214">
        <v>12.308299999999999</v>
      </c>
      <c r="W214">
        <v>9.9166000000000007</v>
      </c>
      <c r="X214">
        <v>7.5922000000000001</v>
      </c>
      <c r="AB214">
        <v>11.0055</v>
      </c>
      <c r="AD214">
        <v>22.102900000000002</v>
      </c>
      <c r="AE214">
        <v>10.316700000000001</v>
      </c>
      <c r="AF214">
        <v>5.5046999999999997</v>
      </c>
    </row>
    <row r="215" spans="1:32" x14ac:dyDescent="0.35">
      <c r="A215" s="1">
        <v>37894</v>
      </c>
      <c r="B215">
        <v>10.7331</v>
      </c>
      <c r="C215">
        <v>14.4617</v>
      </c>
      <c r="D215">
        <v>10.527100000000001</v>
      </c>
      <c r="E215">
        <v>8.5205000000000002</v>
      </c>
      <c r="F215">
        <v>16.276</v>
      </c>
      <c r="G215">
        <v>9.2439</v>
      </c>
      <c r="H215">
        <v>7.0083000000000002</v>
      </c>
      <c r="I215">
        <v>11.8019</v>
      </c>
      <c r="J215">
        <v>6.3394000000000004</v>
      </c>
      <c r="K215">
        <v>12.268700000000001</v>
      </c>
      <c r="L215">
        <v>5.3495999999999997</v>
      </c>
      <c r="M215">
        <v>9.1372</v>
      </c>
      <c r="N215">
        <v>13.154299999999999</v>
      </c>
      <c r="R215">
        <v>9.6363000000000003</v>
      </c>
      <c r="S215">
        <v>15.366199999999999</v>
      </c>
      <c r="T215">
        <v>12.8872</v>
      </c>
      <c r="U215">
        <v>13.0814</v>
      </c>
      <c r="W215">
        <v>10.000500000000001</v>
      </c>
      <c r="X215">
        <v>7.7725</v>
      </c>
      <c r="AB215">
        <v>10.4884</v>
      </c>
      <c r="AD215">
        <v>18.555099999999999</v>
      </c>
      <c r="AE215">
        <v>10.847899999999999</v>
      </c>
      <c r="AF215">
        <v>5.3495999999999997</v>
      </c>
    </row>
    <row r="216" spans="1:32" x14ac:dyDescent="0.35">
      <c r="A216" s="1">
        <v>37925</v>
      </c>
      <c r="B216">
        <v>11.0509</v>
      </c>
      <c r="C216">
        <v>15.6031</v>
      </c>
      <c r="D216">
        <v>10.827999999999999</v>
      </c>
      <c r="E216">
        <v>8.9741</v>
      </c>
      <c r="F216">
        <v>16.699300000000001</v>
      </c>
      <c r="G216">
        <v>9.85</v>
      </c>
      <c r="H216">
        <v>7.0923999999999996</v>
      </c>
      <c r="I216">
        <v>12.360200000000001</v>
      </c>
      <c r="J216">
        <v>6.4179000000000004</v>
      </c>
      <c r="K216">
        <v>12.409800000000001</v>
      </c>
      <c r="L216">
        <v>5.4869000000000003</v>
      </c>
      <c r="M216">
        <v>9.7165999999999997</v>
      </c>
      <c r="N216">
        <v>13.2143</v>
      </c>
      <c r="R216">
        <v>10.1166</v>
      </c>
      <c r="S216">
        <v>15.7536</v>
      </c>
      <c r="T216">
        <v>13.317</v>
      </c>
      <c r="U216">
        <v>13.698399999999999</v>
      </c>
      <c r="W216">
        <v>10.2234</v>
      </c>
      <c r="X216">
        <v>7.8347999999999995</v>
      </c>
      <c r="AB216">
        <v>11.470800000000001</v>
      </c>
      <c r="AD216">
        <v>22.3691</v>
      </c>
      <c r="AE216">
        <v>11.3531</v>
      </c>
      <c r="AF216">
        <v>5.4869000000000003</v>
      </c>
    </row>
    <row r="217" spans="1:32" x14ac:dyDescent="0.35">
      <c r="A217" s="1">
        <v>37953</v>
      </c>
      <c r="B217">
        <v>11.1798</v>
      </c>
      <c r="C217">
        <v>15.757300000000001</v>
      </c>
      <c r="D217">
        <v>11.013</v>
      </c>
      <c r="E217">
        <v>9.0566999999999993</v>
      </c>
      <c r="F217">
        <v>16.928799999999999</v>
      </c>
      <c r="G217">
        <v>10.0261</v>
      </c>
      <c r="H217">
        <v>7.1660000000000004</v>
      </c>
      <c r="I217">
        <v>11.613099999999999</v>
      </c>
      <c r="J217">
        <v>6.4733000000000001</v>
      </c>
      <c r="K217">
        <v>13.007400000000001</v>
      </c>
      <c r="L217">
        <v>5.6322000000000001</v>
      </c>
      <c r="M217">
        <v>9.8477999999999994</v>
      </c>
      <c r="N217">
        <v>13.6029</v>
      </c>
      <c r="R217">
        <v>10.037800000000001</v>
      </c>
      <c r="S217">
        <v>15.648400000000001</v>
      </c>
      <c r="T217">
        <v>13.358700000000001</v>
      </c>
      <c r="U217">
        <v>12.538</v>
      </c>
      <c r="W217">
        <v>10.5815</v>
      </c>
      <c r="X217">
        <v>7.9527000000000001</v>
      </c>
      <c r="AB217">
        <v>11.3124</v>
      </c>
      <c r="AD217">
        <v>23.115400000000001</v>
      </c>
      <c r="AE217">
        <v>11.6881</v>
      </c>
      <c r="AF217">
        <v>5.6322000000000001</v>
      </c>
    </row>
    <row r="218" spans="1:32" x14ac:dyDescent="0.35">
      <c r="A218" s="1">
        <v>37986</v>
      </c>
      <c r="B218">
        <v>11.4397</v>
      </c>
      <c r="C218">
        <v>14.7295</v>
      </c>
      <c r="D218">
        <v>10.8384</v>
      </c>
      <c r="E218">
        <v>10.042</v>
      </c>
      <c r="F218">
        <v>16.020600000000002</v>
      </c>
      <c r="G218">
        <v>13.0456</v>
      </c>
      <c r="H218">
        <v>8.4155999999999995</v>
      </c>
      <c r="I218">
        <v>10.7875</v>
      </c>
      <c r="J218">
        <v>6.9059999999999997</v>
      </c>
      <c r="K218">
        <v>12.666</v>
      </c>
      <c r="L218">
        <v>5.9550999999999998</v>
      </c>
      <c r="M218">
        <v>9.7741000000000007</v>
      </c>
      <c r="N218">
        <v>13.8217</v>
      </c>
      <c r="R218">
        <v>9.8544</v>
      </c>
      <c r="S218">
        <v>16.0672</v>
      </c>
      <c r="T218">
        <v>13.1502</v>
      </c>
      <c r="U218">
        <v>11.516500000000001</v>
      </c>
      <c r="W218">
        <v>10.4764</v>
      </c>
      <c r="X218">
        <v>8.0183999999999997</v>
      </c>
      <c r="AB218">
        <v>11.062099999999999</v>
      </c>
      <c r="AD218">
        <v>18.833100000000002</v>
      </c>
      <c r="AE218">
        <v>11.194599999999999</v>
      </c>
      <c r="AF218">
        <v>5.9550999999999998</v>
      </c>
    </row>
    <row r="219" spans="1:32" x14ac:dyDescent="0.35">
      <c r="A219" s="1">
        <v>38016</v>
      </c>
      <c r="B219">
        <v>11.5481</v>
      </c>
      <c r="C219">
        <v>15.4955</v>
      </c>
      <c r="D219">
        <v>10.8719</v>
      </c>
      <c r="E219">
        <v>10.032999999999999</v>
      </c>
      <c r="F219">
        <v>16.4925</v>
      </c>
      <c r="G219">
        <v>13.282999999999999</v>
      </c>
      <c r="H219">
        <v>8.3232999999999997</v>
      </c>
      <c r="I219">
        <v>10.9854</v>
      </c>
      <c r="J219">
        <v>6.7900999999999998</v>
      </c>
      <c r="K219">
        <v>13.0258</v>
      </c>
      <c r="L219">
        <v>6.1608000000000001</v>
      </c>
      <c r="M219">
        <v>9.5724999999999998</v>
      </c>
      <c r="N219">
        <v>13.963699999999999</v>
      </c>
      <c r="R219">
        <v>9.8737999999999992</v>
      </c>
      <c r="S219">
        <v>16.182700000000001</v>
      </c>
      <c r="T219">
        <v>13.1708</v>
      </c>
      <c r="U219">
        <v>11.7982</v>
      </c>
      <c r="W219">
        <v>10.543699999999999</v>
      </c>
      <c r="X219">
        <v>8.0739000000000001</v>
      </c>
      <c r="AB219">
        <v>10.5534</v>
      </c>
      <c r="AD219">
        <v>18.716100000000001</v>
      </c>
      <c r="AE219">
        <v>11.5319</v>
      </c>
      <c r="AF219">
        <v>6.1608000000000001</v>
      </c>
    </row>
    <row r="220" spans="1:32" x14ac:dyDescent="0.35">
      <c r="A220" s="1">
        <v>38044</v>
      </c>
      <c r="B220">
        <v>11.7645</v>
      </c>
      <c r="C220">
        <v>15.020300000000001</v>
      </c>
      <c r="D220">
        <v>11.316700000000001</v>
      </c>
      <c r="E220">
        <v>10.1091</v>
      </c>
      <c r="F220">
        <v>16.8733</v>
      </c>
      <c r="G220">
        <v>13.3003</v>
      </c>
      <c r="H220">
        <v>8.3849</v>
      </c>
      <c r="I220">
        <v>11.0122</v>
      </c>
      <c r="J220">
        <v>7.0594000000000001</v>
      </c>
      <c r="K220">
        <v>13.1515</v>
      </c>
      <c r="L220">
        <v>6.1734</v>
      </c>
      <c r="M220">
        <v>9.7725000000000009</v>
      </c>
      <c r="N220">
        <v>14.2629</v>
      </c>
      <c r="R220">
        <v>9.9276999999999997</v>
      </c>
      <c r="S220">
        <v>15.587199999999999</v>
      </c>
      <c r="T220">
        <v>13.6211</v>
      </c>
      <c r="U220">
        <v>11.786300000000001</v>
      </c>
      <c r="W220">
        <v>10.9719</v>
      </c>
      <c r="X220">
        <v>8.2227999999999994</v>
      </c>
      <c r="AB220">
        <v>10.5839</v>
      </c>
      <c r="AD220">
        <v>17.6693</v>
      </c>
      <c r="AE220">
        <v>11.884399999999999</v>
      </c>
      <c r="AF220">
        <v>6.1734</v>
      </c>
    </row>
    <row r="221" spans="1:32" x14ac:dyDescent="0.35">
      <c r="A221" s="1">
        <v>38077</v>
      </c>
      <c r="B221">
        <v>11.3714</v>
      </c>
      <c r="C221">
        <v>13.8086</v>
      </c>
      <c r="D221">
        <v>10.9892</v>
      </c>
      <c r="E221">
        <v>9.8301999999999996</v>
      </c>
      <c r="F221">
        <v>17.168399999999998</v>
      </c>
      <c r="G221">
        <v>12.266400000000001</v>
      </c>
      <c r="H221">
        <v>8.2005999999999997</v>
      </c>
      <c r="I221">
        <v>10.508699999999999</v>
      </c>
      <c r="J221">
        <v>6.8201999999999998</v>
      </c>
      <c r="K221">
        <v>12.282</v>
      </c>
      <c r="L221">
        <v>6.3346999999999998</v>
      </c>
      <c r="M221">
        <v>9.2538</v>
      </c>
      <c r="N221">
        <v>12.2982</v>
      </c>
      <c r="R221">
        <v>9.6460000000000008</v>
      </c>
      <c r="S221">
        <v>15.2575</v>
      </c>
      <c r="T221">
        <v>13.126099999999999</v>
      </c>
      <c r="U221">
        <v>11.1449</v>
      </c>
      <c r="W221">
        <v>10.682</v>
      </c>
      <c r="X221">
        <v>7.8795999999999999</v>
      </c>
      <c r="AB221">
        <v>10.4123</v>
      </c>
      <c r="AD221">
        <v>14.6929</v>
      </c>
      <c r="AE221">
        <v>11.767799999999999</v>
      </c>
      <c r="AF221">
        <v>6.3346999999999998</v>
      </c>
    </row>
    <row r="222" spans="1:32" x14ac:dyDescent="0.35">
      <c r="A222" s="1">
        <v>38107</v>
      </c>
      <c r="B222">
        <v>11.4396</v>
      </c>
      <c r="C222">
        <v>12.8277</v>
      </c>
      <c r="D222">
        <v>10.9641</v>
      </c>
      <c r="E222">
        <v>9.6874000000000002</v>
      </c>
      <c r="F222">
        <v>16.2163</v>
      </c>
      <c r="G222">
        <v>12.0494</v>
      </c>
      <c r="H222">
        <v>8.2004000000000001</v>
      </c>
      <c r="I222">
        <v>10.335800000000001</v>
      </c>
      <c r="J222">
        <v>6.8749000000000002</v>
      </c>
      <c r="K222">
        <v>12.633100000000001</v>
      </c>
      <c r="L222">
        <v>6.2340999999999998</v>
      </c>
      <c r="M222">
        <v>8.8937000000000008</v>
      </c>
      <c r="N222">
        <v>12.7257</v>
      </c>
      <c r="R222">
        <v>9.4283000000000001</v>
      </c>
      <c r="S222">
        <v>15.1288</v>
      </c>
      <c r="T222">
        <v>13.3651</v>
      </c>
      <c r="U222">
        <v>11.0044</v>
      </c>
      <c r="W222">
        <v>10.6989</v>
      </c>
      <c r="X222">
        <v>7.7373000000000003</v>
      </c>
      <c r="AB222">
        <v>10.2263</v>
      </c>
      <c r="AD222">
        <v>13.2363</v>
      </c>
      <c r="AE222">
        <v>11.559100000000001</v>
      </c>
      <c r="AF222">
        <v>6.2340999999999998</v>
      </c>
    </row>
    <row r="223" spans="1:32" x14ac:dyDescent="0.35">
      <c r="A223" s="1">
        <v>38138</v>
      </c>
      <c r="B223">
        <v>11.5809</v>
      </c>
      <c r="C223">
        <v>13.3178</v>
      </c>
      <c r="D223">
        <v>10.876799999999999</v>
      </c>
      <c r="E223">
        <v>9.6944999999999997</v>
      </c>
      <c r="F223">
        <v>16.6251</v>
      </c>
      <c r="G223">
        <v>12.1867</v>
      </c>
      <c r="H223">
        <v>8.1637000000000004</v>
      </c>
      <c r="I223">
        <v>10.518599999999999</v>
      </c>
      <c r="J223">
        <v>7.0071000000000003</v>
      </c>
      <c r="K223">
        <v>12.590400000000001</v>
      </c>
      <c r="L223">
        <v>6.0926</v>
      </c>
      <c r="M223">
        <v>9.0340000000000007</v>
      </c>
      <c r="N223">
        <v>12.717700000000001</v>
      </c>
      <c r="R223">
        <v>9.4870999999999999</v>
      </c>
      <c r="S223">
        <v>16.122699999999998</v>
      </c>
      <c r="T223">
        <v>13.533099999999999</v>
      </c>
      <c r="U223">
        <v>11.2258</v>
      </c>
      <c r="W223">
        <v>10.548299999999999</v>
      </c>
      <c r="X223">
        <v>7.7565</v>
      </c>
      <c r="AB223">
        <v>10.3642</v>
      </c>
      <c r="AD223">
        <v>14.032</v>
      </c>
      <c r="AE223">
        <v>11.411899999999999</v>
      </c>
      <c r="AF223">
        <v>6.0926</v>
      </c>
    </row>
    <row r="224" spans="1:32" x14ac:dyDescent="0.35">
      <c r="A224" s="1">
        <v>38168</v>
      </c>
      <c r="B224">
        <v>11.342499999999999</v>
      </c>
      <c r="C224">
        <v>12.8124</v>
      </c>
      <c r="D224">
        <v>10.7942</v>
      </c>
      <c r="E224">
        <v>9.4527000000000001</v>
      </c>
      <c r="F224">
        <v>15.757400000000001</v>
      </c>
      <c r="G224">
        <v>11.721</v>
      </c>
      <c r="H224">
        <v>7.9581999999999997</v>
      </c>
      <c r="I224">
        <v>10.4626</v>
      </c>
      <c r="J224">
        <v>6.7689000000000004</v>
      </c>
      <c r="K224">
        <v>12.041600000000001</v>
      </c>
      <c r="L224">
        <v>6.3864999999999998</v>
      </c>
      <c r="M224">
        <v>8.7563999999999993</v>
      </c>
      <c r="N224">
        <v>12.1584</v>
      </c>
      <c r="R224">
        <v>9.0732999999999997</v>
      </c>
      <c r="S224">
        <v>15.962899999999999</v>
      </c>
      <c r="T224">
        <v>13.116099999999999</v>
      </c>
      <c r="U224">
        <v>11.350199999999999</v>
      </c>
      <c r="W224">
        <v>10.466699999999999</v>
      </c>
      <c r="X224">
        <v>7.6253000000000002</v>
      </c>
      <c r="AB224">
        <v>10.4254</v>
      </c>
      <c r="AD224">
        <v>12.3268</v>
      </c>
      <c r="AE224">
        <v>10.9953</v>
      </c>
      <c r="AF224">
        <v>6.3864999999999998</v>
      </c>
    </row>
    <row r="225" spans="1:32" x14ac:dyDescent="0.35">
      <c r="A225" s="1">
        <v>38198</v>
      </c>
      <c r="B225">
        <v>11.0923</v>
      </c>
      <c r="C225">
        <v>11.5457</v>
      </c>
      <c r="D225">
        <v>10.318300000000001</v>
      </c>
      <c r="E225">
        <v>9.1682000000000006</v>
      </c>
      <c r="F225">
        <v>15.589399999999999</v>
      </c>
      <c r="G225">
        <v>11.1991</v>
      </c>
      <c r="H225">
        <v>7.8859000000000004</v>
      </c>
      <c r="I225">
        <v>10.4678</v>
      </c>
      <c r="J225">
        <v>6.9573</v>
      </c>
      <c r="K225">
        <v>11.633800000000001</v>
      </c>
      <c r="L225">
        <v>6.27</v>
      </c>
      <c r="M225">
        <v>8.5976999999999997</v>
      </c>
      <c r="N225">
        <v>11.860300000000001</v>
      </c>
      <c r="R225">
        <v>8.9256999999999991</v>
      </c>
      <c r="S225">
        <v>14.8081</v>
      </c>
      <c r="T225">
        <v>12.483599999999999</v>
      </c>
      <c r="U225">
        <v>11.485099999999999</v>
      </c>
      <c r="W225">
        <v>9.9163999999999994</v>
      </c>
      <c r="X225">
        <v>7.6271000000000004</v>
      </c>
      <c r="AB225">
        <v>9.9615000000000009</v>
      </c>
      <c r="AD225">
        <v>10.5093</v>
      </c>
      <c r="AE225">
        <v>10.907299999999999</v>
      </c>
      <c r="AF225">
        <v>6.27</v>
      </c>
    </row>
    <row r="226" spans="1:32" x14ac:dyDescent="0.35">
      <c r="A226" s="1">
        <v>38230</v>
      </c>
      <c r="B226">
        <v>11.0855</v>
      </c>
      <c r="C226">
        <v>10.9171</v>
      </c>
      <c r="D226">
        <v>10.228199999999999</v>
      </c>
      <c r="E226">
        <v>9.0907999999999998</v>
      </c>
      <c r="F226">
        <v>16.0885</v>
      </c>
      <c r="G226">
        <v>11.135999999999999</v>
      </c>
      <c r="H226">
        <v>7.8418000000000001</v>
      </c>
      <c r="I226">
        <v>10.465199999999999</v>
      </c>
      <c r="J226">
        <v>6.8746999999999998</v>
      </c>
      <c r="K226">
        <v>12.183999999999999</v>
      </c>
      <c r="L226">
        <v>6.3385999999999996</v>
      </c>
      <c r="M226">
        <v>8.7091999999999992</v>
      </c>
      <c r="N226">
        <v>12.6196</v>
      </c>
      <c r="R226">
        <v>9.0655000000000001</v>
      </c>
      <c r="S226">
        <v>14.244999999999999</v>
      </c>
      <c r="T226">
        <v>12.9542</v>
      </c>
      <c r="U226">
        <v>11.4176</v>
      </c>
      <c r="W226">
        <v>9.9022000000000006</v>
      </c>
      <c r="X226">
        <v>7.7321</v>
      </c>
      <c r="AB226">
        <v>9.7646999999999995</v>
      </c>
      <c r="AD226">
        <v>9.0794999999999995</v>
      </c>
      <c r="AE226">
        <v>10.670999999999999</v>
      </c>
      <c r="AF226">
        <v>6.3385999999999996</v>
      </c>
    </row>
    <row r="227" spans="1:32" x14ac:dyDescent="0.35">
      <c r="A227" s="1">
        <v>38260</v>
      </c>
      <c r="B227">
        <v>10.9712</v>
      </c>
      <c r="C227">
        <v>10.693099999999999</v>
      </c>
      <c r="D227">
        <v>9.9575999999999993</v>
      </c>
      <c r="E227">
        <v>9.0083000000000002</v>
      </c>
      <c r="F227">
        <v>16.604399999999998</v>
      </c>
      <c r="G227">
        <v>10.963200000000001</v>
      </c>
      <c r="H227">
        <v>7.7263000000000002</v>
      </c>
      <c r="I227">
        <v>10.112500000000001</v>
      </c>
      <c r="J227">
        <v>6.6707000000000001</v>
      </c>
      <c r="K227">
        <v>11.7392</v>
      </c>
      <c r="L227">
        <v>6.2771999999999997</v>
      </c>
      <c r="M227">
        <v>8.2087000000000003</v>
      </c>
      <c r="N227">
        <v>11.944100000000001</v>
      </c>
      <c r="R227">
        <v>8.5761000000000003</v>
      </c>
      <c r="S227">
        <v>14.229100000000001</v>
      </c>
      <c r="T227">
        <v>12.486599999999999</v>
      </c>
      <c r="U227">
        <v>11.0753</v>
      </c>
      <c r="W227">
        <v>9.4913000000000007</v>
      </c>
      <c r="X227">
        <v>7.5152999999999999</v>
      </c>
      <c r="AB227">
        <v>10.175700000000001</v>
      </c>
      <c r="AD227">
        <v>8.6151</v>
      </c>
      <c r="AE227">
        <v>10.702</v>
      </c>
      <c r="AF227">
        <v>6.2771999999999997</v>
      </c>
    </row>
    <row r="228" spans="1:32" x14ac:dyDescent="0.35">
      <c r="A228" s="1">
        <v>38289</v>
      </c>
      <c r="B228">
        <v>11.1195</v>
      </c>
      <c r="C228">
        <v>11.193300000000001</v>
      </c>
      <c r="D228">
        <v>10.143700000000001</v>
      </c>
      <c r="E228">
        <v>9.2048000000000005</v>
      </c>
      <c r="F228">
        <v>17.122699999999998</v>
      </c>
      <c r="G228">
        <v>11.3637</v>
      </c>
      <c r="H228">
        <v>7.7298999999999998</v>
      </c>
      <c r="I228">
        <v>10.257199999999999</v>
      </c>
      <c r="J228">
        <v>6.7797999999999998</v>
      </c>
      <c r="K228">
        <v>11.5404</v>
      </c>
      <c r="L228">
        <v>6.3651999999999997</v>
      </c>
      <c r="M228">
        <v>8.2012999999999998</v>
      </c>
      <c r="N228">
        <v>11.832800000000001</v>
      </c>
      <c r="R228">
        <v>8.8507999999999996</v>
      </c>
      <c r="S228">
        <v>14.821899999999999</v>
      </c>
      <c r="T228">
        <v>12.1547</v>
      </c>
      <c r="U228">
        <v>11.2003</v>
      </c>
      <c r="W228">
        <v>9.7376000000000005</v>
      </c>
      <c r="X228">
        <v>7.6936999999999998</v>
      </c>
      <c r="AB228">
        <v>10.565</v>
      </c>
      <c r="AD228">
        <v>9.4443000000000001</v>
      </c>
      <c r="AE228">
        <v>11.053800000000001</v>
      </c>
      <c r="AF228">
        <v>6.3651999999999997</v>
      </c>
    </row>
    <row r="229" spans="1:32" x14ac:dyDescent="0.35">
      <c r="A229" s="1">
        <v>38321</v>
      </c>
      <c r="B229">
        <v>11.416</v>
      </c>
      <c r="C229">
        <v>11.5929</v>
      </c>
      <c r="D229">
        <v>10.594099999999999</v>
      </c>
      <c r="E229">
        <v>9.4512999999999998</v>
      </c>
      <c r="F229">
        <v>18.322299999999998</v>
      </c>
      <c r="G229">
        <v>11.8261</v>
      </c>
      <c r="H229">
        <v>7.7369000000000003</v>
      </c>
      <c r="I229">
        <v>10.681799999999999</v>
      </c>
      <c r="J229">
        <v>7.1247999999999996</v>
      </c>
      <c r="K229">
        <v>11.772500000000001</v>
      </c>
      <c r="L229">
        <v>6.6383999999999999</v>
      </c>
      <c r="M229">
        <v>8.7357999999999993</v>
      </c>
      <c r="N229">
        <v>11.799900000000001</v>
      </c>
      <c r="R229">
        <v>9.1915999999999993</v>
      </c>
      <c r="S229">
        <v>15.010899999999999</v>
      </c>
      <c r="T229">
        <v>12.6175</v>
      </c>
      <c r="U229">
        <v>11.6328</v>
      </c>
      <c r="W229">
        <v>10.2333</v>
      </c>
      <c r="X229">
        <v>7.8258999999999999</v>
      </c>
      <c r="AB229">
        <v>10.9693</v>
      </c>
      <c r="AD229">
        <v>9.4175000000000004</v>
      </c>
      <c r="AE229">
        <v>11.573700000000001</v>
      </c>
      <c r="AF229">
        <v>6.6383999999999999</v>
      </c>
    </row>
    <row r="230" spans="1:32" x14ac:dyDescent="0.35">
      <c r="A230" s="1">
        <v>38352</v>
      </c>
      <c r="B230">
        <v>11.570499999999999</v>
      </c>
      <c r="C230">
        <v>11.8757</v>
      </c>
      <c r="D230">
        <v>11.0265</v>
      </c>
      <c r="E230">
        <v>9.5433000000000003</v>
      </c>
      <c r="F230">
        <v>18.408899999999999</v>
      </c>
      <c r="G230">
        <v>12.2364</v>
      </c>
      <c r="H230">
        <v>7.5435999999999996</v>
      </c>
      <c r="I230">
        <v>10.7195</v>
      </c>
      <c r="J230">
        <v>6.3666999999999998</v>
      </c>
      <c r="K230">
        <v>13.919499999999999</v>
      </c>
      <c r="L230">
        <v>6.9378000000000002</v>
      </c>
      <c r="M230">
        <v>713.0249</v>
      </c>
      <c r="N230">
        <v>14.813599999999999</v>
      </c>
      <c r="R230">
        <v>9.1960999999999995</v>
      </c>
      <c r="S230">
        <v>15.290800000000001</v>
      </c>
      <c r="T230">
        <v>12.750399999999999</v>
      </c>
      <c r="U230">
        <v>11.5548</v>
      </c>
      <c r="W230">
        <v>10.928000000000001</v>
      </c>
      <c r="X230">
        <v>7.5132000000000003</v>
      </c>
      <c r="AB230">
        <v>11.372400000000001</v>
      </c>
      <c r="AD230">
        <v>9.5618999999999996</v>
      </c>
      <c r="AE230">
        <v>11.961600000000001</v>
      </c>
      <c r="AF230">
        <v>6.9378000000000002</v>
      </c>
    </row>
    <row r="231" spans="1:32" x14ac:dyDescent="0.35">
      <c r="A231" s="1">
        <v>38383</v>
      </c>
      <c r="B231">
        <v>11.363300000000001</v>
      </c>
      <c r="C231">
        <v>11.1225</v>
      </c>
      <c r="D231">
        <v>10.9536</v>
      </c>
      <c r="E231">
        <v>9.2730999999999995</v>
      </c>
      <c r="F231">
        <v>17.829999999999998</v>
      </c>
      <c r="G231">
        <v>12.0627</v>
      </c>
      <c r="H231">
        <v>7.4436</v>
      </c>
      <c r="I231">
        <v>10.6548</v>
      </c>
      <c r="J231">
        <v>6.4507000000000003</v>
      </c>
      <c r="K231">
        <v>13.3535</v>
      </c>
      <c r="L231">
        <v>6.6744000000000003</v>
      </c>
      <c r="M231">
        <v>707.47590000000002</v>
      </c>
      <c r="N231">
        <v>14.022399999999999</v>
      </c>
      <c r="R231">
        <v>9.1020000000000003</v>
      </c>
      <c r="S231">
        <v>14.5875</v>
      </c>
      <c r="T231">
        <v>12.769600000000001</v>
      </c>
      <c r="U231">
        <v>11.495699999999999</v>
      </c>
      <c r="W231">
        <v>10.9351</v>
      </c>
      <c r="X231">
        <v>7.5273000000000003</v>
      </c>
      <c r="AB231">
        <v>10.465999999999999</v>
      </c>
      <c r="AD231">
        <v>8.9536999999999995</v>
      </c>
      <c r="AE231">
        <v>11.682600000000001</v>
      </c>
      <c r="AF231">
        <v>6.6744000000000003</v>
      </c>
    </row>
    <row r="232" spans="1:32" x14ac:dyDescent="0.35">
      <c r="A232" s="1">
        <v>38411</v>
      </c>
      <c r="B232">
        <v>11.610799999999999</v>
      </c>
      <c r="C232">
        <v>11.222099999999999</v>
      </c>
      <c r="D232">
        <v>11.0669</v>
      </c>
      <c r="E232">
        <v>9.3223000000000003</v>
      </c>
      <c r="F232">
        <v>17.951699999999999</v>
      </c>
      <c r="G232">
        <v>12.0221</v>
      </c>
      <c r="H232">
        <v>7.4879999999999995</v>
      </c>
      <c r="I232">
        <v>10.771699999999999</v>
      </c>
      <c r="J232">
        <v>7.2187000000000001</v>
      </c>
      <c r="K232">
        <v>13.8505</v>
      </c>
      <c r="L232">
        <v>6.7176</v>
      </c>
      <c r="M232">
        <v>707.16700000000003</v>
      </c>
      <c r="N232">
        <v>14.5718</v>
      </c>
      <c r="R232">
        <v>9.2821999999999996</v>
      </c>
      <c r="S232">
        <v>14.3985</v>
      </c>
      <c r="T232">
        <v>12.7241</v>
      </c>
      <c r="U232">
        <v>11.5905</v>
      </c>
      <c r="W232">
        <v>11.160600000000001</v>
      </c>
      <c r="X232">
        <v>7.6066000000000003</v>
      </c>
      <c r="AB232">
        <v>10.4945</v>
      </c>
      <c r="AD232">
        <v>9.7216000000000005</v>
      </c>
      <c r="AE232">
        <v>11.6813</v>
      </c>
      <c r="AF232">
        <v>6.7176</v>
      </c>
    </row>
    <row r="233" spans="1:32" x14ac:dyDescent="0.35">
      <c r="A233" s="1">
        <v>38442</v>
      </c>
      <c r="B233">
        <v>10.788</v>
      </c>
      <c r="C233">
        <v>10.7972</v>
      </c>
      <c r="D233">
        <v>10.954800000000001</v>
      </c>
      <c r="E233">
        <v>9.1282999999999994</v>
      </c>
      <c r="F233">
        <v>17.444099999999999</v>
      </c>
      <c r="G233">
        <v>11.8241</v>
      </c>
      <c r="H233">
        <v>7.3722000000000003</v>
      </c>
      <c r="I233">
        <v>10.2859</v>
      </c>
      <c r="J233">
        <v>6.5641999999999996</v>
      </c>
      <c r="K233">
        <v>10.8116</v>
      </c>
      <c r="L233">
        <v>6.3566000000000003</v>
      </c>
      <c r="M233">
        <v>667.10109999999997</v>
      </c>
      <c r="N233">
        <v>10.8498</v>
      </c>
      <c r="R233">
        <v>9.3032000000000004</v>
      </c>
      <c r="S233">
        <v>13.403</v>
      </c>
      <c r="T233">
        <v>12.6891</v>
      </c>
      <c r="U233">
        <v>10.909599999999999</v>
      </c>
      <c r="W233">
        <v>11.0496</v>
      </c>
      <c r="X233">
        <v>7.7247000000000003</v>
      </c>
      <c r="AB233">
        <v>10.4222</v>
      </c>
      <c r="AD233">
        <v>9.1562000000000001</v>
      </c>
      <c r="AE233">
        <v>11.211399999999999</v>
      </c>
      <c r="AF233">
        <v>6.3566000000000003</v>
      </c>
    </row>
    <row r="234" spans="1:32" x14ac:dyDescent="0.35">
      <c r="A234" s="1">
        <v>38471</v>
      </c>
      <c r="B234">
        <v>10.600899999999999</v>
      </c>
      <c r="C234">
        <v>10.3028</v>
      </c>
      <c r="D234">
        <v>10.8263</v>
      </c>
      <c r="E234">
        <v>8.8039000000000005</v>
      </c>
      <c r="F234">
        <v>17.89</v>
      </c>
      <c r="G234">
        <v>11.413</v>
      </c>
      <c r="H234">
        <v>7.2004000000000001</v>
      </c>
      <c r="I234">
        <v>9.9953000000000003</v>
      </c>
      <c r="J234">
        <v>6.2998000000000003</v>
      </c>
      <c r="K234">
        <v>11.317399999999999</v>
      </c>
      <c r="L234">
        <v>6.2338000000000005</v>
      </c>
      <c r="M234">
        <v>665.52</v>
      </c>
      <c r="N234">
        <v>11.485300000000001</v>
      </c>
      <c r="R234">
        <v>8.9375</v>
      </c>
      <c r="S234">
        <v>13.1187</v>
      </c>
      <c r="T234">
        <v>12.572800000000001</v>
      </c>
      <c r="U234">
        <v>10.6485</v>
      </c>
      <c r="W234">
        <v>11.0535</v>
      </c>
      <c r="X234">
        <v>7.7930000000000001</v>
      </c>
      <c r="AB234">
        <v>9.9002999999999997</v>
      </c>
      <c r="AD234">
        <v>8.6395999999999997</v>
      </c>
      <c r="AE234">
        <v>10.7629</v>
      </c>
      <c r="AF234">
        <v>6.2338000000000005</v>
      </c>
    </row>
    <row r="235" spans="1:32" x14ac:dyDescent="0.35">
      <c r="A235" s="1">
        <v>38503</v>
      </c>
      <c r="B235">
        <v>10.680899999999999</v>
      </c>
      <c r="C235">
        <v>10.948600000000001</v>
      </c>
      <c r="D235">
        <v>10.853999999999999</v>
      </c>
      <c r="E235">
        <v>8.9742999999999995</v>
      </c>
      <c r="F235">
        <v>17.822800000000001</v>
      </c>
      <c r="G235">
        <v>11.307</v>
      </c>
      <c r="H235">
        <v>7.2501999999999995</v>
      </c>
      <c r="I235">
        <v>10.0694</v>
      </c>
      <c r="J235">
        <v>6.3566000000000003</v>
      </c>
      <c r="K235">
        <v>11.386799999999999</v>
      </c>
      <c r="L235">
        <v>6.1669999999999998</v>
      </c>
      <c r="M235">
        <v>665.66269999999997</v>
      </c>
      <c r="N235">
        <v>11.5364</v>
      </c>
      <c r="R235">
        <v>8.9428000000000001</v>
      </c>
      <c r="S235">
        <v>13.535299999999999</v>
      </c>
      <c r="T235">
        <v>12.6412</v>
      </c>
      <c r="U235">
        <v>10.785500000000001</v>
      </c>
      <c r="W235">
        <v>11.1015</v>
      </c>
      <c r="X235">
        <v>7.7693000000000003</v>
      </c>
      <c r="AB235">
        <v>10.4779</v>
      </c>
      <c r="AD235">
        <v>9.6975999999999996</v>
      </c>
      <c r="AE235">
        <v>11.091100000000001</v>
      </c>
      <c r="AF235">
        <v>6.1669999999999998</v>
      </c>
    </row>
    <row r="236" spans="1:32" x14ac:dyDescent="0.35">
      <c r="A236" s="1">
        <v>38533</v>
      </c>
      <c r="B236">
        <v>10.190899999999999</v>
      </c>
      <c r="C236">
        <v>11.2103</v>
      </c>
      <c r="D236">
        <v>10.521800000000001</v>
      </c>
      <c r="E236">
        <v>9.1273999999999997</v>
      </c>
      <c r="F236">
        <v>17.897400000000001</v>
      </c>
      <c r="G236">
        <v>11.2812</v>
      </c>
      <c r="H236">
        <v>7.1722000000000001</v>
      </c>
      <c r="I236">
        <v>9.8687000000000005</v>
      </c>
      <c r="J236">
        <v>6.3760000000000003</v>
      </c>
      <c r="K236">
        <v>10.8386</v>
      </c>
      <c r="L236">
        <v>6.0378999999999996</v>
      </c>
      <c r="M236">
        <v>6.8856000000000002</v>
      </c>
      <c r="N236">
        <v>10.7638</v>
      </c>
      <c r="R236">
        <v>8.8953000000000007</v>
      </c>
      <c r="S236">
        <v>13.9764</v>
      </c>
      <c r="T236">
        <v>12.0076</v>
      </c>
      <c r="U236">
        <v>10.413</v>
      </c>
      <c r="W236">
        <v>10.6557</v>
      </c>
      <c r="X236">
        <v>7.7538999999999998</v>
      </c>
      <c r="AB236">
        <v>10.499499999999999</v>
      </c>
      <c r="AD236">
        <v>9.6414000000000009</v>
      </c>
      <c r="AE236">
        <v>11.586600000000001</v>
      </c>
      <c r="AF236">
        <v>6.0378999999999996</v>
      </c>
    </row>
    <row r="237" spans="1:32" x14ac:dyDescent="0.35">
      <c r="A237" s="1">
        <v>38562</v>
      </c>
      <c r="B237">
        <v>10.3782</v>
      </c>
      <c r="C237">
        <v>11.6142</v>
      </c>
      <c r="D237">
        <v>10.757199999999999</v>
      </c>
      <c r="E237">
        <v>9.3615999999999993</v>
      </c>
      <c r="F237">
        <v>18.140999999999998</v>
      </c>
      <c r="G237">
        <v>11.332699999999999</v>
      </c>
      <c r="H237">
        <v>7.3884999999999996</v>
      </c>
      <c r="I237">
        <v>10.1068</v>
      </c>
      <c r="J237">
        <v>6.5501000000000005</v>
      </c>
      <c r="K237">
        <v>11.202</v>
      </c>
      <c r="L237">
        <v>6.1947999999999999</v>
      </c>
      <c r="M237">
        <v>7.1616</v>
      </c>
      <c r="N237">
        <v>11.0672</v>
      </c>
      <c r="R237">
        <v>9.0535999999999994</v>
      </c>
      <c r="S237">
        <v>14.302899999999999</v>
      </c>
      <c r="T237">
        <v>12.3942</v>
      </c>
      <c r="U237">
        <v>10.6944</v>
      </c>
      <c r="W237">
        <v>10.9078</v>
      </c>
      <c r="X237">
        <v>7.8013000000000003</v>
      </c>
      <c r="AB237">
        <v>11.0707</v>
      </c>
      <c r="AD237">
        <v>10.5152</v>
      </c>
      <c r="AE237">
        <v>11.672000000000001</v>
      </c>
      <c r="AF237">
        <v>6.1947999999999999</v>
      </c>
    </row>
    <row r="238" spans="1:32" x14ac:dyDescent="0.35">
      <c r="A238" s="1">
        <v>38595</v>
      </c>
      <c r="B238">
        <v>10.4177</v>
      </c>
      <c r="C238">
        <v>11.6319</v>
      </c>
      <c r="D238">
        <v>10.7784</v>
      </c>
      <c r="E238">
        <v>9.2265999999999995</v>
      </c>
      <c r="F238">
        <v>18.217700000000001</v>
      </c>
      <c r="G238">
        <v>11.3527</v>
      </c>
      <c r="H238">
        <v>7.4396000000000004</v>
      </c>
      <c r="I238">
        <v>10.1195</v>
      </c>
      <c r="J238">
        <v>6.9143999999999997</v>
      </c>
      <c r="K238">
        <v>11.156000000000001</v>
      </c>
      <c r="L238">
        <v>6.5153999999999996</v>
      </c>
      <c r="M238">
        <v>7.2310999999999996</v>
      </c>
      <c r="N238">
        <v>11.016299999999999</v>
      </c>
      <c r="R238">
        <v>9.1052</v>
      </c>
      <c r="S238">
        <v>14.6342</v>
      </c>
      <c r="T238">
        <v>12.378500000000001</v>
      </c>
      <c r="U238">
        <v>10.718</v>
      </c>
      <c r="W238">
        <v>11.097300000000001</v>
      </c>
      <c r="X238">
        <v>7.8704999999999998</v>
      </c>
      <c r="AB238">
        <v>10.375</v>
      </c>
      <c r="AD238">
        <v>10.3666</v>
      </c>
      <c r="AE238">
        <v>11.481199999999999</v>
      </c>
      <c r="AF238">
        <v>6.5153999999999996</v>
      </c>
    </row>
    <row r="239" spans="1:32" x14ac:dyDescent="0.35">
      <c r="A239" s="1">
        <v>38625</v>
      </c>
      <c r="B239">
        <v>10.2788</v>
      </c>
      <c r="C239">
        <v>11.614800000000001</v>
      </c>
      <c r="D239">
        <v>10.8689</v>
      </c>
      <c r="E239">
        <v>9.2202999999999999</v>
      </c>
      <c r="F239">
        <v>18.423999999999999</v>
      </c>
      <c r="G239">
        <v>11.1759</v>
      </c>
      <c r="H239">
        <v>7.8593000000000002</v>
      </c>
      <c r="I239">
        <v>11.0886</v>
      </c>
      <c r="J239">
        <v>6.8873999999999995</v>
      </c>
      <c r="K239">
        <v>11.073700000000001</v>
      </c>
      <c r="L239">
        <v>6.1947999999999999</v>
      </c>
      <c r="M239">
        <v>7.3631000000000002</v>
      </c>
      <c r="N239">
        <v>10.8818</v>
      </c>
      <c r="R239">
        <v>8.9346999999999994</v>
      </c>
      <c r="S239">
        <v>14.3949</v>
      </c>
      <c r="T239">
        <v>12.8169</v>
      </c>
      <c r="U239">
        <v>10.557600000000001</v>
      </c>
      <c r="W239">
        <v>11.1882</v>
      </c>
      <c r="X239">
        <v>7.9596</v>
      </c>
      <c r="AB239">
        <v>10.048400000000001</v>
      </c>
      <c r="AD239">
        <v>10.474</v>
      </c>
      <c r="AE239">
        <v>10.8851</v>
      </c>
      <c r="AF239">
        <v>6.1947999999999999</v>
      </c>
    </row>
    <row r="240" spans="1:32" x14ac:dyDescent="0.35">
      <c r="A240" s="1">
        <v>38656</v>
      </c>
      <c r="B240">
        <v>10.049799999999999</v>
      </c>
      <c r="C240">
        <v>11.2979</v>
      </c>
      <c r="D240">
        <v>10.7308</v>
      </c>
      <c r="E240">
        <v>9.0275999999999996</v>
      </c>
      <c r="F240">
        <v>18.145</v>
      </c>
      <c r="G240">
        <v>10.850099999999999</v>
      </c>
      <c r="H240">
        <v>7.6620999999999997</v>
      </c>
      <c r="I240">
        <v>10.8306</v>
      </c>
      <c r="J240">
        <v>6.2809999999999997</v>
      </c>
      <c r="K240">
        <v>10.891299999999999</v>
      </c>
      <c r="L240">
        <v>6.0879000000000003</v>
      </c>
      <c r="M240">
        <v>7.1966999999999999</v>
      </c>
      <c r="N240">
        <v>10.665100000000001</v>
      </c>
      <c r="R240">
        <v>8.8956999999999997</v>
      </c>
      <c r="S240">
        <v>14.7174</v>
      </c>
      <c r="T240">
        <v>11.9068</v>
      </c>
      <c r="U240">
        <v>10.370900000000001</v>
      </c>
      <c r="W240">
        <v>11.239699999999999</v>
      </c>
      <c r="X240">
        <v>7.7229999999999999</v>
      </c>
      <c r="AB240">
        <v>9.9101999999999997</v>
      </c>
      <c r="AD240">
        <v>9.5686</v>
      </c>
      <c r="AE240">
        <v>10.962899999999999</v>
      </c>
      <c r="AF240">
        <v>6.0879000000000003</v>
      </c>
    </row>
    <row r="241" spans="1:32" x14ac:dyDescent="0.35">
      <c r="A241" s="1">
        <v>38686</v>
      </c>
      <c r="B241">
        <v>10.282500000000001</v>
      </c>
      <c r="C241">
        <v>12.1305</v>
      </c>
      <c r="D241">
        <v>11.1235</v>
      </c>
      <c r="E241">
        <v>9.2530000000000001</v>
      </c>
      <c r="F241">
        <v>18.542300000000001</v>
      </c>
      <c r="G241">
        <v>10.9467</v>
      </c>
      <c r="H241">
        <v>7.7461000000000002</v>
      </c>
      <c r="I241">
        <v>11.205500000000001</v>
      </c>
      <c r="J241">
        <v>6.3891</v>
      </c>
      <c r="K241">
        <v>10.9366</v>
      </c>
      <c r="L241">
        <v>6.1824000000000003</v>
      </c>
      <c r="M241">
        <v>7.4744999999999999</v>
      </c>
      <c r="N241">
        <v>10.618500000000001</v>
      </c>
      <c r="R241">
        <v>9.1851000000000003</v>
      </c>
      <c r="S241">
        <v>15.6534</v>
      </c>
      <c r="T241">
        <v>14.6235</v>
      </c>
      <c r="U241">
        <v>10.803800000000001</v>
      </c>
      <c r="W241">
        <v>11.136699999999999</v>
      </c>
      <c r="X241">
        <v>7.7271999999999998</v>
      </c>
      <c r="AB241">
        <v>10.2784</v>
      </c>
      <c r="AD241">
        <v>10.868399999999999</v>
      </c>
      <c r="AE241">
        <v>11.395799999999999</v>
      </c>
      <c r="AF241">
        <v>6.1824000000000003</v>
      </c>
    </row>
    <row r="242" spans="1:32" x14ac:dyDescent="0.35">
      <c r="A242" s="1">
        <v>38716</v>
      </c>
      <c r="B242">
        <v>10.460599999999999</v>
      </c>
      <c r="C242">
        <v>12.1531</v>
      </c>
      <c r="D242">
        <v>11.2491</v>
      </c>
      <c r="E242">
        <v>9.4175000000000004</v>
      </c>
      <c r="F242">
        <v>19.168800000000001</v>
      </c>
      <c r="G242">
        <v>11.054500000000001</v>
      </c>
      <c r="H242">
        <v>7.8921999999999999</v>
      </c>
      <c r="I242">
        <v>11.4655</v>
      </c>
      <c r="J242">
        <v>6.4656000000000002</v>
      </c>
      <c r="K242">
        <v>11.7661</v>
      </c>
      <c r="L242">
        <v>6.1867000000000001</v>
      </c>
      <c r="M242">
        <v>7.8413000000000004</v>
      </c>
      <c r="N242">
        <v>10.9724</v>
      </c>
      <c r="R242">
        <v>9.5103000000000009</v>
      </c>
      <c r="S242">
        <v>15.9457</v>
      </c>
      <c r="T242">
        <v>14.9777</v>
      </c>
      <c r="U242">
        <v>11.0975</v>
      </c>
      <c r="W242">
        <v>11.2218</v>
      </c>
      <c r="X242">
        <v>7.8517999999999999</v>
      </c>
      <c r="AB242">
        <v>10.4152</v>
      </c>
      <c r="AD242">
        <v>10.6555</v>
      </c>
      <c r="AE242">
        <v>11.491099999999999</v>
      </c>
      <c r="AF242">
        <v>6.1867000000000001</v>
      </c>
    </row>
    <row r="243" spans="1:32" x14ac:dyDescent="0.35">
      <c r="A243" s="1">
        <v>38748</v>
      </c>
      <c r="B243">
        <v>10.718299999999999</v>
      </c>
      <c r="C243">
        <v>12.605399999999999</v>
      </c>
      <c r="D243">
        <v>10.7559</v>
      </c>
      <c r="E243">
        <v>10.0128</v>
      </c>
      <c r="F243">
        <v>20.171800000000001</v>
      </c>
      <c r="G243">
        <v>10.6449</v>
      </c>
      <c r="H243">
        <v>9.8445999999999998</v>
      </c>
      <c r="I243">
        <v>10.2211</v>
      </c>
      <c r="J243">
        <v>6.7912999999999997</v>
      </c>
      <c r="K243">
        <v>11.998900000000001</v>
      </c>
      <c r="L243">
        <v>6.3234000000000004</v>
      </c>
      <c r="M243">
        <v>8.2652000000000001</v>
      </c>
      <c r="N243">
        <v>11.774699999999999</v>
      </c>
      <c r="R243">
        <v>8.9802999999999997</v>
      </c>
      <c r="S243">
        <v>17.097300000000001</v>
      </c>
      <c r="T243">
        <v>12.1752</v>
      </c>
      <c r="U243">
        <v>10.962199999999999</v>
      </c>
      <c r="W243">
        <v>11.0898</v>
      </c>
      <c r="X243">
        <v>8.2725000000000009</v>
      </c>
      <c r="AB243">
        <v>9.3965999999999994</v>
      </c>
      <c r="AD243">
        <v>10.856199999999999</v>
      </c>
      <c r="AE243">
        <v>11.813800000000001</v>
      </c>
      <c r="AF243">
        <v>6.3234000000000004</v>
      </c>
    </row>
    <row r="244" spans="1:32" x14ac:dyDescent="0.35">
      <c r="A244" s="1">
        <v>38776</v>
      </c>
      <c r="B244">
        <v>10.5504</v>
      </c>
      <c r="C244">
        <v>12.446400000000001</v>
      </c>
      <c r="D244">
        <v>10.9574</v>
      </c>
      <c r="E244">
        <v>9.9772999999999996</v>
      </c>
      <c r="F244">
        <v>20.396000000000001</v>
      </c>
      <c r="G244">
        <v>10.591699999999999</v>
      </c>
      <c r="H244">
        <v>9.9184999999999999</v>
      </c>
      <c r="I244">
        <v>10.2948</v>
      </c>
      <c r="J244">
        <v>6.2770999999999999</v>
      </c>
      <c r="K244">
        <v>11.941599999999999</v>
      </c>
      <c r="L244">
        <v>6.3335999999999997</v>
      </c>
      <c r="M244">
        <v>8.1609999999999996</v>
      </c>
      <c r="N244">
        <v>11.712300000000001</v>
      </c>
      <c r="R244">
        <v>8.9522999999999993</v>
      </c>
      <c r="S244">
        <v>16.717600000000001</v>
      </c>
      <c r="T244">
        <v>12.368</v>
      </c>
      <c r="U244">
        <v>11.080500000000001</v>
      </c>
      <c r="W244">
        <v>11.190300000000001</v>
      </c>
      <c r="X244">
        <v>8.3797999999999995</v>
      </c>
      <c r="AB244">
        <v>9.2487999999999992</v>
      </c>
      <c r="AD244">
        <v>10.394</v>
      </c>
      <c r="AE244">
        <v>11.8315</v>
      </c>
      <c r="AF244">
        <v>6.3335999999999997</v>
      </c>
    </row>
    <row r="245" spans="1:32" x14ac:dyDescent="0.35">
      <c r="A245" s="1">
        <v>38807</v>
      </c>
      <c r="B245">
        <v>10.508699999999999</v>
      </c>
      <c r="C245">
        <v>12.454700000000001</v>
      </c>
      <c r="D245">
        <v>11.156000000000001</v>
      </c>
      <c r="E245">
        <v>9.6673000000000009</v>
      </c>
      <c r="F245">
        <v>20.951000000000001</v>
      </c>
      <c r="G245">
        <v>10.171900000000001</v>
      </c>
      <c r="H245">
        <v>8.9197000000000006</v>
      </c>
      <c r="I245">
        <v>11.3317</v>
      </c>
      <c r="J245">
        <v>5.9137000000000004</v>
      </c>
      <c r="K245">
        <v>11.791700000000001</v>
      </c>
      <c r="L245">
        <v>6.4539999999999997</v>
      </c>
      <c r="M245">
        <v>8.4116</v>
      </c>
      <c r="N245">
        <v>11.647500000000001</v>
      </c>
      <c r="R245">
        <v>9.2071000000000005</v>
      </c>
      <c r="S245">
        <v>15.7477</v>
      </c>
      <c r="T245">
        <v>12.501300000000001</v>
      </c>
      <c r="U245">
        <v>11.2049</v>
      </c>
      <c r="W245">
        <v>11.397</v>
      </c>
      <c r="X245">
        <v>8.2514000000000003</v>
      </c>
      <c r="AB245">
        <v>9.4217999999999993</v>
      </c>
      <c r="AD245">
        <v>10.1929</v>
      </c>
      <c r="AE245">
        <v>12.073600000000001</v>
      </c>
      <c r="AF245">
        <v>6.4539999999999997</v>
      </c>
    </row>
    <row r="246" spans="1:32" x14ac:dyDescent="0.35">
      <c r="A246" s="1">
        <v>38835</v>
      </c>
      <c r="B246">
        <v>10.684900000000001</v>
      </c>
      <c r="C246">
        <v>12.486599999999999</v>
      </c>
      <c r="D246">
        <v>11.3666</v>
      </c>
      <c r="E246">
        <v>9.8231999999999999</v>
      </c>
      <c r="F246">
        <v>20.9071</v>
      </c>
      <c r="G246">
        <v>10.362</v>
      </c>
      <c r="H246">
        <v>9.1720000000000006</v>
      </c>
      <c r="I246">
        <v>11.595800000000001</v>
      </c>
      <c r="J246">
        <v>6.2363</v>
      </c>
      <c r="K246">
        <v>11.6341</v>
      </c>
      <c r="L246">
        <v>6.5560999999999998</v>
      </c>
      <c r="M246">
        <v>8.8365000000000009</v>
      </c>
      <c r="N246">
        <v>11.835599999999999</v>
      </c>
      <c r="R246">
        <v>9.3537999999999997</v>
      </c>
      <c r="S246">
        <v>15.3576</v>
      </c>
      <c r="T246">
        <v>12.726800000000001</v>
      </c>
      <c r="U246">
        <v>11.5024</v>
      </c>
      <c r="W246">
        <v>11.7379</v>
      </c>
      <c r="X246">
        <v>8.4110999999999994</v>
      </c>
      <c r="AB246">
        <v>9.4076000000000004</v>
      </c>
      <c r="AD246">
        <v>10.9565</v>
      </c>
      <c r="AE246">
        <v>12.1252</v>
      </c>
      <c r="AF246">
        <v>6.5560999999999998</v>
      </c>
    </row>
    <row r="247" spans="1:32" x14ac:dyDescent="0.35">
      <c r="A247" s="1">
        <v>38868</v>
      </c>
      <c r="B247">
        <v>10.3728</v>
      </c>
      <c r="C247">
        <v>11.4605</v>
      </c>
      <c r="D247">
        <v>11.1883</v>
      </c>
      <c r="E247">
        <v>9.4276</v>
      </c>
      <c r="F247">
        <v>19.822900000000001</v>
      </c>
      <c r="G247">
        <v>10.2157</v>
      </c>
      <c r="H247">
        <v>8.8203999999999994</v>
      </c>
      <c r="I247">
        <v>11.161200000000001</v>
      </c>
      <c r="J247">
        <v>5.9938000000000002</v>
      </c>
      <c r="K247">
        <v>11.5053</v>
      </c>
      <c r="L247">
        <v>6.4359999999999999</v>
      </c>
      <c r="M247">
        <v>8.5722000000000005</v>
      </c>
      <c r="N247">
        <v>11.656599999999999</v>
      </c>
      <c r="R247">
        <v>9.1675000000000004</v>
      </c>
      <c r="S247">
        <v>14.1814</v>
      </c>
      <c r="T247">
        <v>12.1881</v>
      </c>
      <c r="U247">
        <v>11.0175</v>
      </c>
      <c r="W247">
        <v>11.676</v>
      </c>
      <c r="X247">
        <v>8.4411000000000005</v>
      </c>
      <c r="AB247">
        <v>8.9725999999999999</v>
      </c>
      <c r="AD247">
        <v>9.5884999999999998</v>
      </c>
      <c r="AE247">
        <v>11.6677</v>
      </c>
      <c r="AF247">
        <v>6.4359999999999999</v>
      </c>
    </row>
    <row r="248" spans="1:32" x14ac:dyDescent="0.35">
      <c r="A248" s="1">
        <v>38898</v>
      </c>
      <c r="B248">
        <v>10.247199999999999</v>
      </c>
      <c r="C248">
        <v>10.979900000000001</v>
      </c>
      <c r="D248">
        <v>11.3362</v>
      </c>
      <c r="E248">
        <v>9.3087999999999997</v>
      </c>
      <c r="F248">
        <v>20.451499999999999</v>
      </c>
      <c r="G248">
        <v>10.575900000000001</v>
      </c>
      <c r="H248">
        <v>7.7675999999999998</v>
      </c>
      <c r="I248">
        <v>10.8979</v>
      </c>
      <c r="J248">
        <v>6.1009000000000002</v>
      </c>
      <c r="K248">
        <v>11.4283</v>
      </c>
      <c r="L248">
        <v>6.6045999999999996</v>
      </c>
      <c r="M248">
        <v>8.2334999999999994</v>
      </c>
      <c r="N248">
        <v>11.705400000000001</v>
      </c>
      <c r="R248">
        <v>9.2943999999999996</v>
      </c>
      <c r="S248">
        <v>14.4664</v>
      </c>
      <c r="T248">
        <v>12.5025</v>
      </c>
      <c r="U248">
        <v>10.7986</v>
      </c>
      <c r="W248">
        <v>11.737</v>
      </c>
      <c r="X248">
        <v>8.6694999999999993</v>
      </c>
      <c r="AB248">
        <v>8.8575999999999997</v>
      </c>
      <c r="AD248">
        <v>9.0300999999999991</v>
      </c>
      <c r="AE248">
        <v>12.065099999999999</v>
      </c>
      <c r="AF248">
        <v>6.6045999999999996</v>
      </c>
    </row>
    <row r="249" spans="1:32" x14ac:dyDescent="0.35">
      <c r="A249" s="1">
        <v>38929</v>
      </c>
      <c r="B249">
        <v>10.237399999999999</v>
      </c>
      <c r="C249">
        <v>10.5212</v>
      </c>
      <c r="D249">
        <v>11.5405</v>
      </c>
      <c r="E249">
        <v>9.1196000000000002</v>
      </c>
      <c r="F249">
        <v>20.697299999999998</v>
      </c>
      <c r="G249">
        <v>10.362</v>
      </c>
      <c r="H249">
        <v>7.8002000000000002</v>
      </c>
      <c r="I249">
        <v>10.561</v>
      </c>
      <c r="J249">
        <v>6.2915999999999999</v>
      </c>
      <c r="K249">
        <v>11.8439</v>
      </c>
      <c r="L249">
        <v>6.5849000000000002</v>
      </c>
      <c r="M249">
        <v>8.2388999999999992</v>
      </c>
      <c r="N249">
        <v>12.1646</v>
      </c>
      <c r="R249">
        <v>8.8811999999999998</v>
      </c>
      <c r="S249">
        <v>13.8919</v>
      </c>
      <c r="T249">
        <v>12.643800000000001</v>
      </c>
      <c r="U249">
        <v>10.5199</v>
      </c>
      <c r="W249">
        <v>12.302199999999999</v>
      </c>
      <c r="X249">
        <v>8.8527000000000005</v>
      </c>
      <c r="AB249">
        <v>8.4606999999999992</v>
      </c>
      <c r="AD249">
        <v>8.7314000000000007</v>
      </c>
      <c r="AE249">
        <v>11.5947</v>
      </c>
      <c r="AF249">
        <v>6.5847999999999995</v>
      </c>
    </row>
    <row r="250" spans="1:32" x14ac:dyDescent="0.35">
      <c r="A250" s="1">
        <v>38960</v>
      </c>
      <c r="B250">
        <v>10.300800000000001</v>
      </c>
      <c r="C250">
        <v>11.2286</v>
      </c>
      <c r="D250">
        <v>11.7986</v>
      </c>
      <c r="E250">
        <v>9.2705000000000002</v>
      </c>
      <c r="F250">
        <v>21.223500000000001</v>
      </c>
      <c r="G250">
        <v>10.441800000000001</v>
      </c>
      <c r="H250">
        <v>7.9767999999999999</v>
      </c>
      <c r="I250">
        <v>10.2753</v>
      </c>
      <c r="J250">
        <v>6.0659999999999998</v>
      </c>
      <c r="K250">
        <v>12.052199999999999</v>
      </c>
      <c r="L250">
        <v>6.6657999999999999</v>
      </c>
      <c r="M250">
        <v>8.4374000000000002</v>
      </c>
      <c r="N250">
        <v>12.3209</v>
      </c>
      <c r="R250">
        <v>8.9123000000000001</v>
      </c>
      <c r="S250">
        <v>14.333299999999999</v>
      </c>
      <c r="T250">
        <v>13.1755</v>
      </c>
      <c r="U250">
        <v>10.688000000000001</v>
      </c>
      <c r="W250">
        <v>12.553699999999999</v>
      </c>
      <c r="X250">
        <v>9.0431000000000008</v>
      </c>
      <c r="AB250">
        <v>8.5635999999999992</v>
      </c>
      <c r="AD250">
        <v>9.5235000000000003</v>
      </c>
      <c r="AE250">
        <v>11.771000000000001</v>
      </c>
      <c r="AF250">
        <v>6.6657999999999999</v>
      </c>
    </row>
    <row r="251" spans="1:32" x14ac:dyDescent="0.35">
      <c r="A251" s="1">
        <v>38989</v>
      </c>
      <c r="B251">
        <v>10.1624</v>
      </c>
      <c r="C251">
        <v>11.581300000000001</v>
      </c>
      <c r="D251">
        <v>11.743600000000001</v>
      </c>
      <c r="E251">
        <v>9.5010999999999992</v>
      </c>
      <c r="F251">
        <v>21.5228</v>
      </c>
      <c r="G251">
        <v>10.727499999999999</v>
      </c>
      <c r="H251">
        <v>7.99</v>
      </c>
      <c r="I251">
        <v>10.479800000000001</v>
      </c>
      <c r="J251">
        <v>5.8364000000000003</v>
      </c>
      <c r="K251">
        <v>11.914400000000001</v>
      </c>
      <c r="L251">
        <v>6.8502999999999998</v>
      </c>
      <c r="M251">
        <v>8.2833000000000006</v>
      </c>
      <c r="N251">
        <v>12.398300000000001</v>
      </c>
      <c r="R251">
        <v>9.0840999999999994</v>
      </c>
      <c r="S251">
        <v>15.058199999999999</v>
      </c>
      <c r="T251">
        <v>13.2331</v>
      </c>
      <c r="U251">
        <v>10.9261</v>
      </c>
      <c r="W251">
        <v>12.3812</v>
      </c>
      <c r="X251">
        <v>9.0884</v>
      </c>
      <c r="AB251">
        <v>9.0533999999999999</v>
      </c>
      <c r="AD251">
        <v>9.7306000000000008</v>
      </c>
      <c r="AE251">
        <v>12.1624</v>
      </c>
      <c r="AF251">
        <v>6.8502999999999998</v>
      </c>
    </row>
    <row r="252" spans="1:32" x14ac:dyDescent="0.35">
      <c r="A252" s="1">
        <v>39021</v>
      </c>
      <c r="B252">
        <v>10.4091</v>
      </c>
      <c r="C252">
        <v>11.7166</v>
      </c>
      <c r="D252">
        <v>12.029</v>
      </c>
      <c r="E252">
        <v>9.7506000000000004</v>
      </c>
      <c r="F252">
        <v>21.9253</v>
      </c>
      <c r="G252">
        <v>10.8123</v>
      </c>
      <c r="H252">
        <v>8.4979999999999993</v>
      </c>
      <c r="I252">
        <v>10.228999999999999</v>
      </c>
      <c r="J252">
        <v>5.9127999999999998</v>
      </c>
      <c r="K252">
        <v>12.013500000000001</v>
      </c>
      <c r="L252">
        <v>6.9725999999999999</v>
      </c>
      <c r="M252">
        <v>8.4788999999999994</v>
      </c>
      <c r="N252">
        <v>12.522500000000001</v>
      </c>
      <c r="R252">
        <v>8.2197999999999993</v>
      </c>
      <c r="S252">
        <v>15.519500000000001</v>
      </c>
      <c r="T252">
        <v>13.6286</v>
      </c>
      <c r="U252">
        <v>11.074199999999999</v>
      </c>
      <c r="W252">
        <v>12.5494</v>
      </c>
      <c r="X252">
        <v>8.9486000000000008</v>
      </c>
      <c r="AB252">
        <v>9.4250000000000007</v>
      </c>
      <c r="AD252">
        <v>9.4084000000000003</v>
      </c>
      <c r="AE252">
        <v>12.4125</v>
      </c>
      <c r="AF252">
        <v>6.9725999999999999</v>
      </c>
    </row>
    <row r="253" spans="1:32" x14ac:dyDescent="0.35">
      <c r="A253" s="1">
        <v>39051</v>
      </c>
      <c r="B253">
        <v>10.5977</v>
      </c>
      <c r="C253">
        <v>12.083500000000001</v>
      </c>
      <c r="D253">
        <v>12.114100000000001</v>
      </c>
      <c r="E253">
        <v>9.8857999999999997</v>
      </c>
      <c r="F253">
        <v>22.783899999999999</v>
      </c>
      <c r="G253">
        <v>10.931699999999999</v>
      </c>
      <c r="H253">
        <v>8.5951000000000004</v>
      </c>
      <c r="I253">
        <v>10.469099999999999</v>
      </c>
      <c r="J253">
        <v>6.1737000000000002</v>
      </c>
      <c r="K253">
        <v>12.1686</v>
      </c>
      <c r="L253">
        <v>6.9999000000000002</v>
      </c>
      <c r="M253">
        <v>8.7477</v>
      </c>
      <c r="N253">
        <v>12.631600000000001</v>
      </c>
      <c r="R253">
        <v>8.3501999999999992</v>
      </c>
      <c r="S253">
        <v>15.8392</v>
      </c>
      <c r="T253">
        <v>13.5825</v>
      </c>
      <c r="U253">
        <v>11.348700000000001</v>
      </c>
      <c r="W253">
        <v>12.8245</v>
      </c>
      <c r="X253">
        <v>9.2081</v>
      </c>
      <c r="AB253">
        <v>9.3452000000000002</v>
      </c>
      <c r="AD253">
        <v>9.718</v>
      </c>
      <c r="AE253">
        <v>12.8009</v>
      </c>
      <c r="AF253">
        <v>6.9999000000000002</v>
      </c>
    </row>
    <row r="254" spans="1:32" x14ac:dyDescent="0.35">
      <c r="A254" s="1">
        <v>39080</v>
      </c>
      <c r="B254">
        <v>10.5182</v>
      </c>
      <c r="C254">
        <v>12.1828</v>
      </c>
      <c r="D254">
        <v>12.3682</v>
      </c>
      <c r="E254">
        <v>10.129200000000001</v>
      </c>
      <c r="F254">
        <v>23.186800000000002</v>
      </c>
      <c r="G254">
        <v>11.236800000000001</v>
      </c>
      <c r="H254">
        <v>8.9342000000000006</v>
      </c>
      <c r="I254">
        <v>10.7103</v>
      </c>
      <c r="J254">
        <v>6.0789999999999997</v>
      </c>
      <c r="K254">
        <v>11.832599999999999</v>
      </c>
      <c r="L254">
        <v>7.2</v>
      </c>
      <c r="M254">
        <v>8.9456000000000007</v>
      </c>
      <c r="N254">
        <v>12.592499999999999</v>
      </c>
      <c r="R254">
        <v>8.2956000000000003</v>
      </c>
      <c r="S254">
        <v>15.7385</v>
      </c>
      <c r="T254">
        <v>13.8485</v>
      </c>
      <c r="U254">
        <v>11.713200000000001</v>
      </c>
      <c r="W254">
        <v>13.090199999999999</v>
      </c>
      <c r="X254">
        <v>9.3580000000000005</v>
      </c>
      <c r="AB254">
        <v>9.3879999999999999</v>
      </c>
      <c r="AD254">
        <v>9.4698999999999991</v>
      </c>
      <c r="AE254">
        <v>13.1417</v>
      </c>
      <c r="AF254">
        <v>7.2</v>
      </c>
    </row>
    <row r="255" spans="1:32" x14ac:dyDescent="0.35">
      <c r="A255" s="1">
        <v>39113</v>
      </c>
      <c r="B255">
        <v>10.647500000000001</v>
      </c>
      <c r="C255">
        <v>12.1713</v>
      </c>
      <c r="D255">
        <v>11.931100000000001</v>
      </c>
      <c r="E255">
        <v>10.2021</v>
      </c>
      <c r="F255">
        <v>22.357800000000001</v>
      </c>
      <c r="G255">
        <v>11.6126</v>
      </c>
      <c r="H255">
        <v>8.7646999999999995</v>
      </c>
      <c r="I255">
        <v>10.6037</v>
      </c>
      <c r="J255">
        <v>6.1410999999999998</v>
      </c>
      <c r="K255">
        <v>12.067</v>
      </c>
      <c r="L255">
        <v>7.9978999999999996</v>
      </c>
      <c r="M255">
        <v>8.4708000000000006</v>
      </c>
      <c r="N255">
        <v>12.085699999999999</v>
      </c>
      <c r="R255">
        <v>8.2652000000000001</v>
      </c>
      <c r="S255">
        <v>15.857200000000001</v>
      </c>
      <c r="T255">
        <v>13.9381</v>
      </c>
      <c r="U255">
        <v>11.5731</v>
      </c>
      <c r="W255">
        <v>12.450799999999999</v>
      </c>
      <c r="X255">
        <v>9.2123000000000008</v>
      </c>
      <c r="AB255">
        <v>9.5919000000000008</v>
      </c>
      <c r="AD255">
        <v>9.6477000000000004</v>
      </c>
      <c r="AE255">
        <v>13.1769</v>
      </c>
      <c r="AF255">
        <v>7.9978999999999996</v>
      </c>
    </row>
    <row r="256" spans="1:32" x14ac:dyDescent="0.35">
      <c r="A256" s="1">
        <v>39141</v>
      </c>
      <c r="B256">
        <v>10.5024</v>
      </c>
      <c r="C256">
        <v>11.8331</v>
      </c>
      <c r="D256">
        <v>11.7728</v>
      </c>
      <c r="E256">
        <v>10.114800000000001</v>
      </c>
      <c r="F256">
        <v>22.736999999999998</v>
      </c>
      <c r="G256">
        <v>11.2166</v>
      </c>
      <c r="H256">
        <v>8.9481000000000002</v>
      </c>
      <c r="I256">
        <v>10.591900000000001</v>
      </c>
      <c r="J256">
        <v>6.0385</v>
      </c>
      <c r="K256">
        <v>11.9071</v>
      </c>
      <c r="L256">
        <v>7.9718</v>
      </c>
      <c r="M256">
        <v>8.6874000000000002</v>
      </c>
      <c r="N256">
        <v>11.8825</v>
      </c>
      <c r="R256">
        <v>8.3358000000000008</v>
      </c>
      <c r="S256">
        <v>15.0326</v>
      </c>
      <c r="T256">
        <v>13.798999999999999</v>
      </c>
      <c r="U256">
        <v>11.554</v>
      </c>
      <c r="W256">
        <v>12.278600000000001</v>
      </c>
      <c r="X256">
        <v>9.3508999999999993</v>
      </c>
      <c r="AB256">
        <v>9.2809000000000008</v>
      </c>
      <c r="AD256">
        <v>9.6902000000000008</v>
      </c>
      <c r="AE256">
        <v>12.8797</v>
      </c>
      <c r="AF256">
        <v>7.9718</v>
      </c>
    </row>
    <row r="257" spans="1:32" x14ac:dyDescent="0.35">
      <c r="A257" s="1">
        <v>39171</v>
      </c>
      <c r="B257">
        <v>10.4482</v>
      </c>
      <c r="C257">
        <v>11.928699999999999</v>
      </c>
      <c r="D257">
        <v>12.255100000000001</v>
      </c>
      <c r="E257">
        <v>10.1416</v>
      </c>
      <c r="F257">
        <v>22.839199999999998</v>
      </c>
      <c r="G257">
        <v>11.284700000000001</v>
      </c>
      <c r="H257">
        <v>8.9069000000000003</v>
      </c>
      <c r="I257">
        <v>10.808999999999999</v>
      </c>
      <c r="J257">
        <v>6.3158000000000003</v>
      </c>
      <c r="K257">
        <v>11.6983</v>
      </c>
      <c r="L257">
        <v>8.1182999999999996</v>
      </c>
      <c r="M257">
        <v>9.0937000000000001</v>
      </c>
      <c r="N257">
        <v>11.815799999999999</v>
      </c>
      <c r="R257">
        <v>8.4068000000000005</v>
      </c>
      <c r="S257">
        <v>15.2554</v>
      </c>
      <c r="T257">
        <v>13.915699999999999</v>
      </c>
      <c r="U257">
        <v>11.8551</v>
      </c>
      <c r="W257">
        <v>12.707800000000001</v>
      </c>
      <c r="X257">
        <v>9.5987000000000009</v>
      </c>
      <c r="AB257">
        <v>9.2521000000000004</v>
      </c>
      <c r="AD257">
        <v>9.4953000000000003</v>
      </c>
      <c r="AE257">
        <v>13.093</v>
      </c>
      <c r="AF257">
        <v>8.1182999999999996</v>
      </c>
    </row>
    <row r="258" spans="1:32" x14ac:dyDescent="0.35">
      <c r="A258" s="1">
        <v>39202</v>
      </c>
      <c r="B258">
        <v>10.7097</v>
      </c>
      <c r="C258">
        <v>12.0183</v>
      </c>
      <c r="D258">
        <v>12.2584</v>
      </c>
      <c r="E258">
        <v>9.8424999999999994</v>
      </c>
      <c r="F258">
        <v>21.9467</v>
      </c>
      <c r="G258">
        <v>10.4283</v>
      </c>
      <c r="H258">
        <v>8.2911000000000001</v>
      </c>
      <c r="I258">
        <v>11.073600000000001</v>
      </c>
      <c r="J258">
        <v>6.6199000000000003</v>
      </c>
      <c r="K258">
        <v>12.3207</v>
      </c>
      <c r="L258">
        <v>7.0761000000000003</v>
      </c>
      <c r="M258">
        <v>8.9158000000000008</v>
      </c>
      <c r="N258">
        <v>12.277900000000001</v>
      </c>
      <c r="R258">
        <v>8.9996000000000009</v>
      </c>
      <c r="S258">
        <v>14.523300000000001</v>
      </c>
      <c r="T258">
        <v>13.756499999999999</v>
      </c>
      <c r="U258">
        <v>11.9503</v>
      </c>
      <c r="W258">
        <v>12.7493</v>
      </c>
      <c r="X258">
        <v>9.7259999999999991</v>
      </c>
      <c r="AB258">
        <v>9.3742999999999999</v>
      </c>
      <c r="AD258">
        <v>10.625299999999999</v>
      </c>
      <c r="AE258">
        <v>13.1066</v>
      </c>
      <c r="AF258">
        <v>7.0761000000000003</v>
      </c>
    </row>
    <row r="259" spans="1:32" x14ac:dyDescent="0.35">
      <c r="A259" s="1">
        <v>39233</v>
      </c>
      <c r="B259">
        <v>10.895300000000001</v>
      </c>
      <c r="C259">
        <v>12.399000000000001</v>
      </c>
      <c r="D259">
        <v>12.3203</v>
      </c>
      <c r="E259">
        <v>9.9977999999999998</v>
      </c>
      <c r="F259">
        <v>22.131499999999999</v>
      </c>
      <c r="G259">
        <v>10.6248</v>
      </c>
      <c r="H259">
        <v>8.3806999999999992</v>
      </c>
      <c r="I259">
        <v>11.284700000000001</v>
      </c>
      <c r="J259">
        <v>6.9141000000000004</v>
      </c>
      <c r="K259">
        <v>12.2789</v>
      </c>
      <c r="L259">
        <v>7.3375000000000004</v>
      </c>
      <c r="M259">
        <v>9.3325999999999993</v>
      </c>
      <c r="N259">
        <v>12.135199999999999</v>
      </c>
      <c r="R259">
        <v>8.7896000000000001</v>
      </c>
      <c r="S259">
        <v>14.8352</v>
      </c>
      <c r="T259">
        <v>13.5768</v>
      </c>
      <c r="U259">
        <v>12.324999999999999</v>
      </c>
      <c r="W259">
        <v>12.8635</v>
      </c>
      <c r="X259">
        <v>9.84</v>
      </c>
      <c r="AB259">
        <v>9.4884000000000004</v>
      </c>
      <c r="AD259">
        <v>10.8002</v>
      </c>
      <c r="AE259">
        <v>13.264200000000001</v>
      </c>
      <c r="AF259">
        <v>7.3375000000000004</v>
      </c>
    </row>
    <row r="260" spans="1:32" x14ac:dyDescent="0.35">
      <c r="A260" s="1">
        <v>39262</v>
      </c>
      <c r="B260">
        <v>10.6936</v>
      </c>
      <c r="C260">
        <v>12.607099999999999</v>
      </c>
      <c r="D260">
        <v>12.118</v>
      </c>
      <c r="E260">
        <v>9.9307999999999996</v>
      </c>
      <c r="F260">
        <v>21.020299999999999</v>
      </c>
      <c r="G260">
        <v>10.5755</v>
      </c>
      <c r="H260">
        <v>8.6480999999999995</v>
      </c>
      <c r="I260">
        <v>11.2752</v>
      </c>
      <c r="J260">
        <v>7.1279000000000003</v>
      </c>
      <c r="K260">
        <v>11.724500000000001</v>
      </c>
      <c r="L260">
        <v>7.2602000000000002</v>
      </c>
      <c r="M260">
        <v>9.5599000000000007</v>
      </c>
      <c r="N260">
        <v>11.6806</v>
      </c>
      <c r="R260">
        <v>8.5948999999999991</v>
      </c>
      <c r="S260">
        <v>14.907500000000001</v>
      </c>
      <c r="T260">
        <v>13.148</v>
      </c>
      <c r="U260">
        <v>12.399000000000001</v>
      </c>
      <c r="W260">
        <v>12.7333</v>
      </c>
      <c r="X260">
        <v>9.5572999999999997</v>
      </c>
      <c r="AB260">
        <v>9.3374000000000006</v>
      </c>
      <c r="AD260">
        <v>11.2742</v>
      </c>
      <c r="AE260">
        <v>12.814</v>
      </c>
      <c r="AF260">
        <v>7.2602000000000002</v>
      </c>
    </row>
    <row r="261" spans="1:32" x14ac:dyDescent="0.35">
      <c r="A261" s="1">
        <v>39294</v>
      </c>
      <c r="B261">
        <v>10.480700000000001</v>
      </c>
      <c r="C261">
        <v>12.521699999999999</v>
      </c>
      <c r="D261">
        <v>11.5732</v>
      </c>
      <c r="E261">
        <v>9.4385999999999992</v>
      </c>
      <c r="F261">
        <v>20.329599999999999</v>
      </c>
      <c r="G261">
        <v>9.8351000000000006</v>
      </c>
      <c r="H261">
        <v>8.1156000000000006</v>
      </c>
      <c r="I261">
        <v>10.7911</v>
      </c>
      <c r="J261">
        <v>6.9104000000000001</v>
      </c>
      <c r="K261">
        <v>11.239699999999999</v>
      </c>
      <c r="L261">
        <v>7.0041000000000002</v>
      </c>
      <c r="M261">
        <v>8.9779999999999998</v>
      </c>
      <c r="N261">
        <v>11.043200000000001</v>
      </c>
      <c r="R261">
        <v>8.6846999999999994</v>
      </c>
      <c r="S261">
        <v>14.350899999999999</v>
      </c>
      <c r="T261">
        <v>12.654400000000001</v>
      </c>
      <c r="U261">
        <v>11.633100000000001</v>
      </c>
      <c r="W261">
        <v>12.402200000000001</v>
      </c>
      <c r="X261">
        <v>9.2899999999999991</v>
      </c>
      <c r="AB261">
        <v>8.9092000000000002</v>
      </c>
      <c r="AD261">
        <v>11.555099999999999</v>
      </c>
      <c r="AE261">
        <v>12.208299999999999</v>
      </c>
      <c r="AF261">
        <v>7.0041000000000002</v>
      </c>
    </row>
    <row r="262" spans="1:32" x14ac:dyDescent="0.35">
      <c r="A262" s="1">
        <v>39325</v>
      </c>
      <c r="B262">
        <v>10.4337</v>
      </c>
      <c r="C262">
        <v>12.797599999999999</v>
      </c>
      <c r="D262">
        <v>11.7187</v>
      </c>
      <c r="E262">
        <v>9.2944999999999993</v>
      </c>
      <c r="F262">
        <v>20.7425</v>
      </c>
      <c r="G262">
        <v>9.6264000000000003</v>
      </c>
      <c r="H262">
        <v>7.9420999999999999</v>
      </c>
      <c r="I262">
        <v>10.6761</v>
      </c>
      <c r="J262">
        <v>6.782</v>
      </c>
      <c r="K262">
        <v>11.338699999999999</v>
      </c>
      <c r="L262">
        <v>7.0983000000000001</v>
      </c>
      <c r="M262">
        <v>8.7923000000000009</v>
      </c>
      <c r="N262">
        <v>11.099299999999999</v>
      </c>
      <c r="R262">
        <v>8.7528000000000006</v>
      </c>
      <c r="S262">
        <v>14.331899999999999</v>
      </c>
      <c r="T262">
        <v>12.8399</v>
      </c>
      <c r="U262">
        <v>11.4689</v>
      </c>
      <c r="W262">
        <v>12.728300000000001</v>
      </c>
      <c r="X262">
        <v>9.3409999999999993</v>
      </c>
      <c r="AB262">
        <v>8.9993999999999996</v>
      </c>
      <c r="AD262">
        <v>11.832000000000001</v>
      </c>
      <c r="AE262">
        <v>11.9476</v>
      </c>
      <c r="AF262">
        <v>7.0983000000000001</v>
      </c>
    </row>
    <row r="263" spans="1:32" x14ac:dyDescent="0.35">
      <c r="A263" s="1">
        <v>39353</v>
      </c>
      <c r="B263">
        <v>10.7155</v>
      </c>
      <c r="C263">
        <v>13.276999999999999</v>
      </c>
      <c r="D263">
        <v>12.095000000000001</v>
      </c>
      <c r="E263">
        <v>9.4748000000000001</v>
      </c>
      <c r="F263">
        <v>21.512799999999999</v>
      </c>
      <c r="G263">
        <v>9.69</v>
      </c>
      <c r="H263">
        <v>8.2975999999999992</v>
      </c>
      <c r="I263">
        <v>11.0962</v>
      </c>
      <c r="J263">
        <v>7.2721999999999998</v>
      </c>
      <c r="K263">
        <v>11.5383</v>
      </c>
      <c r="L263">
        <v>7.4386000000000001</v>
      </c>
      <c r="M263">
        <v>9.5785999999999998</v>
      </c>
      <c r="N263">
        <v>11.5046</v>
      </c>
      <c r="R263">
        <v>8.85</v>
      </c>
      <c r="S263">
        <v>15.2925</v>
      </c>
      <c r="T263">
        <v>13.599299999999999</v>
      </c>
      <c r="U263">
        <v>12.0527</v>
      </c>
      <c r="W263">
        <v>13.041700000000001</v>
      </c>
      <c r="X263">
        <v>9.6496999999999993</v>
      </c>
      <c r="AB263">
        <v>8.7608999999999995</v>
      </c>
      <c r="AD263">
        <v>11.868500000000001</v>
      </c>
      <c r="AE263">
        <v>12.3782</v>
      </c>
      <c r="AF263">
        <v>7.4386000000000001</v>
      </c>
    </row>
    <row r="264" spans="1:32" x14ac:dyDescent="0.35">
      <c r="A264" s="1">
        <v>39386</v>
      </c>
      <c r="B264">
        <v>10.8062</v>
      </c>
      <c r="C264">
        <v>13.5909</v>
      </c>
      <c r="D264">
        <v>12.456</v>
      </c>
      <c r="E264">
        <v>9.2644000000000002</v>
      </c>
      <c r="F264">
        <v>21.796700000000001</v>
      </c>
      <c r="G264">
        <v>9.2199000000000009</v>
      </c>
      <c r="H264">
        <v>7.8586</v>
      </c>
      <c r="I264">
        <v>10.9678</v>
      </c>
      <c r="J264">
        <v>7.4832000000000001</v>
      </c>
      <c r="K264">
        <v>11.4489</v>
      </c>
      <c r="L264">
        <v>7.7027999999999999</v>
      </c>
      <c r="M264">
        <v>9.6213999999999995</v>
      </c>
      <c r="N264">
        <v>11.2286</v>
      </c>
      <c r="R264">
        <v>9.0434999999999999</v>
      </c>
      <c r="S264">
        <v>16.333500000000001</v>
      </c>
      <c r="T264">
        <v>13.390700000000001</v>
      </c>
      <c r="U264">
        <v>11.758900000000001</v>
      </c>
      <c r="W264">
        <v>13.6838</v>
      </c>
      <c r="X264">
        <v>9.8853000000000009</v>
      </c>
      <c r="AB264">
        <v>8.9556000000000004</v>
      </c>
      <c r="AD264">
        <v>11.475899999999999</v>
      </c>
      <c r="AE264">
        <v>12.4712</v>
      </c>
      <c r="AF264">
        <v>7.7027999999999999</v>
      </c>
    </row>
    <row r="265" spans="1:32" x14ac:dyDescent="0.35">
      <c r="A265" s="1">
        <v>39416</v>
      </c>
      <c r="B265">
        <v>10.4871</v>
      </c>
      <c r="C265">
        <v>12.5886</v>
      </c>
      <c r="D265">
        <v>12.6701</v>
      </c>
      <c r="E265">
        <v>8.8204999999999991</v>
      </c>
      <c r="F265">
        <v>20.612500000000001</v>
      </c>
      <c r="G265">
        <v>8.8201999999999998</v>
      </c>
      <c r="H265">
        <v>7.4142999999999999</v>
      </c>
      <c r="I265">
        <v>10.524100000000001</v>
      </c>
      <c r="J265">
        <v>7.1352000000000002</v>
      </c>
      <c r="K265">
        <v>11.607099999999999</v>
      </c>
      <c r="L265">
        <v>7.4779</v>
      </c>
      <c r="M265">
        <v>9.2682000000000002</v>
      </c>
      <c r="N265">
        <v>11.431100000000001</v>
      </c>
      <c r="R265">
        <v>8.7964000000000002</v>
      </c>
      <c r="S265">
        <v>15.0814</v>
      </c>
      <c r="T265">
        <v>13.9648</v>
      </c>
      <c r="U265">
        <v>11.270300000000001</v>
      </c>
      <c r="W265">
        <v>13.907500000000001</v>
      </c>
      <c r="X265">
        <v>9.9962</v>
      </c>
      <c r="AB265">
        <v>8.5213000000000001</v>
      </c>
      <c r="AD265">
        <v>10.8055</v>
      </c>
      <c r="AE265">
        <v>11.598000000000001</v>
      </c>
      <c r="AF265">
        <v>7.4779</v>
      </c>
    </row>
    <row r="266" spans="1:32" x14ac:dyDescent="0.35">
      <c r="A266" s="1">
        <v>39447</v>
      </c>
      <c r="B266">
        <v>10.341100000000001</v>
      </c>
      <c r="C266">
        <v>12.0359</v>
      </c>
      <c r="D266">
        <v>12.5845</v>
      </c>
      <c r="E266">
        <v>8.2919999999999998</v>
      </c>
      <c r="F266">
        <v>18.906700000000001</v>
      </c>
      <c r="G266">
        <v>8.3193999999999999</v>
      </c>
      <c r="H266">
        <v>7.0594999999999999</v>
      </c>
      <c r="I266">
        <v>10.100300000000001</v>
      </c>
      <c r="J266">
        <v>7.0082000000000004</v>
      </c>
      <c r="K266">
        <v>11.0419</v>
      </c>
      <c r="L266">
        <v>8.0434999999999999</v>
      </c>
      <c r="M266">
        <v>9.1524999999999999</v>
      </c>
      <c r="N266">
        <v>10.842700000000001</v>
      </c>
      <c r="R266">
        <v>8.8902000000000001</v>
      </c>
      <c r="S266">
        <v>14.686</v>
      </c>
      <c r="T266">
        <v>13.5585</v>
      </c>
      <c r="U266">
        <v>10.608499999999999</v>
      </c>
      <c r="W266">
        <v>14.014900000000001</v>
      </c>
      <c r="X266">
        <v>10.005800000000001</v>
      </c>
      <c r="AB266">
        <v>8.2150999999999996</v>
      </c>
      <c r="AD266">
        <v>11.164099999999999</v>
      </c>
      <c r="AE266">
        <v>10.086399999999999</v>
      </c>
      <c r="AF266">
        <v>8.0434999999999999</v>
      </c>
    </row>
    <row r="267" spans="1:32" x14ac:dyDescent="0.35">
      <c r="A267" s="1">
        <v>39478</v>
      </c>
      <c r="B267">
        <v>9.7751000000000001</v>
      </c>
      <c r="C267">
        <v>10.542</v>
      </c>
      <c r="D267">
        <v>11.792</v>
      </c>
      <c r="E267">
        <v>7.8220999999999998</v>
      </c>
      <c r="F267">
        <v>18.545200000000001</v>
      </c>
      <c r="G267">
        <v>7.7705000000000002</v>
      </c>
      <c r="H267">
        <v>6.7005999999999997</v>
      </c>
      <c r="I267">
        <v>9.4568999999999992</v>
      </c>
      <c r="J267">
        <v>6.2737999999999996</v>
      </c>
      <c r="K267">
        <v>10.5641</v>
      </c>
      <c r="L267">
        <v>7.5875000000000004</v>
      </c>
      <c r="M267">
        <v>8.7596000000000007</v>
      </c>
      <c r="N267">
        <v>10.350099999999999</v>
      </c>
      <c r="R267">
        <v>8.8613</v>
      </c>
      <c r="S267">
        <v>12.970499999999999</v>
      </c>
      <c r="T267">
        <v>12.3927</v>
      </c>
      <c r="U267">
        <v>9.7416999999999998</v>
      </c>
      <c r="W267">
        <v>13.205500000000001</v>
      </c>
      <c r="X267">
        <v>9.5653000000000006</v>
      </c>
      <c r="AB267">
        <v>7.9777000000000005</v>
      </c>
      <c r="AD267">
        <v>9.3805999999999994</v>
      </c>
      <c r="AE267">
        <v>9.5802999999999994</v>
      </c>
      <c r="AF267">
        <v>7.5875000000000004</v>
      </c>
    </row>
    <row r="268" spans="1:32" x14ac:dyDescent="0.35">
      <c r="A268" s="1">
        <v>39507</v>
      </c>
      <c r="B268">
        <v>9.7446000000000002</v>
      </c>
      <c r="C268">
        <v>10.196999999999999</v>
      </c>
      <c r="D268">
        <v>11.8302</v>
      </c>
      <c r="E268">
        <v>7.6246</v>
      </c>
      <c r="F268">
        <v>18.145399999999999</v>
      </c>
      <c r="G268">
        <v>7.7576999999999998</v>
      </c>
      <c r="H268">
        <v>6.7254000000000005</v>
      </c>
      <c r="I268">
        <v>9.5040999999999993</v>
      </c>
      <c r="J268">
        <v>6.6569000000000003</v>
      </c>
      <c r="K268">
        <v>10.3253</v>
      </c>
      <c r="L268">
        <v>7.2576999999999998</v>
      </c>
      <c r="M268">
        <v>9.1859999999999999</v>
      </c>
      <c r="N268">
        <v>10.159599999999999</v>
      </c>
      <c r="R268">
        <v>8.8507999999999996</v>
      </c>
      <c r="S268">
        <v>11.8086</v>
      </c>
      <c r="T268">
        <v>12.4558</v>
      </c>
      <c r="U268">
        <v>9.8103999999999996</v>
      </c>
      <c r="W268">
        <v>13.386100000000001</v>
      </c>
      <c r="X268">
        <v>9.4540000000000006</v>
      </c>
      <c r="AB268">
        <v>7.1280999999999999</v>
      </c>
      <c r="AD268">
        <v>8.9597999999999995</v>
      </c>
      <c r="AE268">
        <v>9.2806999999999995</v>
      </c>
      <c r="AF268">
        <v>7.2576999999999998</v>
      </c>
    </row>
    <row r="269" spans="1:32" x14ac:dyDescent="0.35">
      <c r="A269" s="1">
        <v>39538</v>
      </c>
      <c r="B269">
        <v>9.5147999999999993</v>
      </c>
      <c r="C269">
        <v>9.7294</v>
      </c>
      <c r="D269">
        <v>11.423400000000001</v>
      </c>
      <c r="E269">
        <v>7.5405999999999995</v>
      </c>
      <c r="F269">
        <v>17.7849</v>
      </c>
      <c r="G269">
        <v>7.6714000000000002</v>
      </c>
      <c r="H269">
        <v>6.6731999999999996</v>
      </c>
      <c r="I269">
        <v>9.4656000000000002</v>
      </c>
      <c r="J269">
        <v>5.8548</v>
      </c>
      <c r="K269">
        <v>9.8972999999999995</v>
      </c>
      <c r="L269">
        <v>7.0617000000000001</v>
      </c>
      <c r="M269">
        <v>8.7825000000000006</v>
      </c>
      <c r="N269">
        <v>9.8744999999999994</v>
      </c>
      <c r="R269">
        <v>9.0403000000000002</v>
      </c>
      <c r="S269">
        <v>11.9132</v>
      </c>
      <c r="T269">
        <v>12.7553</v>
      </c>
      <c r="U269">
        <v>9.7013999999999996</v>
      </c>
      <c r="W269">
        <v>12.316599999999999</v>
      </c>
      <c r="X269">
        <v>9.3254999999999999</v>
      </c>
      <c r="AB269">
        <v>7.1837</v>
      </c>
      <c r="AD269">
        <v>8.9573999999999998</v>
      </c>
      <c r="AE269">
        <v>9.4481999999999999</v>
      </c>
      <c r="AF269">
        <v>7.0617000000000001</v>
      </c>
    </row>
    <row r="270" spans="1:32" x14ac:dyDescent="0.35">
      <c r="A270" s="1">
        <v>39568</v>
      </c>
      <c r="B270">
        <v>9.8214000000000006</v>
      </c>
      <c r="C270">
        <v>10.4613</v>
      </c>
      <c r="D270">
        <v>11.472799999999999</v>
      </c>
      <c r="E270">
        <v>7.7001999999999997</v>
      </c>
      <c r="F270">
        <v>18.636199999999999</v>
      </c>
      <c r="G270">
        <v>7.9869000000000003</v>
      </c>
      <c r="H270">
        <v>6.6973000000000003</v>
      </c>
      <c r="I270">
        <v>9.6440000000000001</v>
      </c>
      <c r="J270">
        <v>6.4996999999999998</v>
      </c>
      <c r="K270">
        <v>9.9682999999999993</v>
      </c>
      <c r="L270">
        <v>7.2523</v>
      </c>
      <c r="M270">
        <v>9.3247</v>
      </c>
      <c r="N270">
        <v>9.9352999999999998</v>
      </c>
      <c r="R270">
        <v>9.2289999999999992</v>
      </c>
      <c r="S270">
        <v>13.0313</v>
      </c>
      <c r="T270">
        <v>12.3314</v>
      </c>
      <c r="U270">
        <v>9.8953000000000007</v>
      </c>
      <c r="W270">
        <v>12.334</v>
      </c>
      <c r="X270">
        <v>9.4849999999999994</v>
      </c>
      <c r="AB270">
        <v>7.3662000000000001</v>
      </c>
      <c r="AD270">
        <v>9.5967000000000002</v>
      </c>
      <c r="AE270">
        <v>9.5616000000000003</v>
      </c>
      <c r="AF270">
        <v>7.2523</v>
      </c>
    </row>
    <row r="271" spans="1:32" x14ac:dyDescent="0.35">
      <c r="A271" s="1">
        <v>39598</v>
      </c>
      <c r="B271">
        <v>9.9568999999999992</v>
      </c>
      <c r="C271">
        <v>11.004300000000001</v>
      </c>
      <c r="D271">
        <v>11.5402</v>
      </c>
      <c r="E271">
        <v>7.7263000000000002</v>
      </c>
      <c r="F271">
        <v>18.457100000000001</v>
      </c>
      <c r="G271">
        <v>8.0591000000000008</v>
      </c>
      <c r="H271">
        <v>6.6710000000000003</v>
      </c>
      <c r="I271">
        <v>9.8329000000000004</v>
      </c>
      <c r="J271">
        <v>6.7747999999999999</v>
      </c>
      <c r="K271">
        <v>10.074299999999999</v>
      </c>
      <c r="L271">
        <v>7.3367000000000004</v>
      </c>
      <c r="M271">
        <v>9.7132000000000005</v>
      </c>
      <c r="N271">
        <v>9.9903999999999993</v>
      </c>
      <c r="R271">
        <v>9.4097000000000008</v>
      </c>
      <c r="S271">
        <v>13.580299999999999</v>
      </c>
      <c r="T271">
        <v>12.291700000000001</v>
      </c>
      <c r="U271">
        <v>10.089</v>
      </c>
      <c r="W271">
        <v>12.463200000000001</v>
      </c>
      <c r="X271">
        <v>9.6290999999999993</v>
      </c>
      <c r="AB271">
        <v>7.3498000000000001</v>
      </c>
      <c r="AD271">
        <v>10.113899999999999</v>
      </c>
      <c r="AE271">
        <v>9.4890000000000008</v>
      </c>
      <c r="AF271">
        <v>7.3367000000000004</v>
      </c>
    </row>
    <row r="272" spans="1:32" x14ac:dyDescent="0.35">
      <c r="A272" s="1">
        <v>39629</v>
      </c>
      <c r="B272">
        <v>9.4320000000000004</v>
      </c>
      <c r="C272">
        <v>9.7599</v>
      </c>
      <c r="D272">
        <v>10.3811</v>
      </c>
      <c r="E272">
        <v>7.5601000000000003</v>
      </c>
      <c r="F272">
        <v>17.365200000000002</v>
      </c>
      <c r="G272">
        <v>7.5015999999999998</v>
      </c>
      <c r="H272">
        <v>6.9446000000000003</v>
      </c>
      <c r="I272">
        <v>8.8387999999999991</v>
      </c>
      <c r="J272">
        <v>6.3539000000000003</v>
      </c>
      <c r="K272">
        <v>9.6476000000000006</v>
      </c>
      <c r="L272">
        <v>6.8240999999999996</v>
      </c>
      <c r="M272">
        <v>9.0202000000000009</v>
      </c>
      <c r="N272">
        <v>9.5966000000000005</v>
      </c>
      <c r="R272">
        <v>8.7741000000000007</v>
      </c>
      <c r="S272">
        <v>12.1068</v>
      </c>
      <c r="T272">
        <v>11.071400000000001</v>
      </c>
      <c r="U272">
        <v>8.9129000000000005</v>
      </c>
      <c r="W272">
        <v>11.065799999999999</v>
      </c>
      <c r="X272">
        <v>9.3537999999999997</v>
      </c>
      <c r="AB272">
        <v>7.6067</v>
      </c>
      <c r="AD272">
        <v>8.7223000000000006</v>
      </c>
      <c r="AE272">
        <v>8.3777000000000008</v>
      </c>
      <c r="AF272">
        <v>6.8240999999999996</v>
      </c>
    </row>
    <row r="273" spans="1:32" x14ac:dyDescent="0.35">
      <c r="A273" s="1">
        <v>39660</v>
      </c>
      <c r="B273">
        <v>9.3366000000000007</v>
      </c>
      <c r="C273">
        <v>9.5874000000000006</v>
      </c>
      <c r="D273">
        <v>10.3779</v>
      </c>
      <c r="E273">
        <v>7.5991999999999997</v>
      </c>
      <c r="F273">
        <v>17.719100000000001</v>
      </c>
      <c r="G273">
        <v>7.3410000000000002</v>
      </c>
      <c r="H273">
        <v>7.1729000000000003</v>
      </c>
      <c r="I273">
        <v>8.7087000000000003</v>
      </c>
      <c r="J273">
        <v>5.5594999999999999</v>
      </c>
      <c r="K273">
        <v>10.002700000000001</v>
      </c>
      <c r="L273">
        <v>6.63</v>
      </c>
      <c r="M273">
        <v>8.3867999999999991</v>
      </c>
      <c r="N273">
        <v>9.9877000000000002</v>
      </c>
      <c r="R273">
        <v>8.7858999999999998</v>
      </c>
      <c r="S273">
        <v>11.610900000000001</v>
      </c>
      <c r="T273">
        <v>11.5457</v>
      </c>
      <c r="U273">
        <v>8.7499000000000002</v>
      </c>
      <c r="W273">
        <v>11.1058</v>
      </c>
      <c r="X273">
        <v>9.2104999999999997</v>
      </c>
      <c r="AB273">
        <v>7.5666000000000002</v>
      </c>
      <c r="AD273">
        <v>8.4228000000000005</v>
      </c>
      <c r="AE273">
        <v>8.4758999999999993</v>
      </c>
      <c r="AF273">
        <v>6.63</v>
      </c>
    </row>
    <row r="274" spans="1:32" x14ac:dyDescent="0.35">
      <c r="A274" s="1">
        <v>39689</v>
      </c>
      <c r="B274">
        <v>9.2114999999999991</v>
      </c>
      <c r="C274">
        <v>9.6551000000000009</v>
      </c>
      <c r="D274">
        <v>10.362399999999999</v>
      </c>
      <c r="E274">
        <v>7.6898999999999997</v>
      </c>
      <c r="F274">
        <v>17.3994</v>
      </c>
      <c r="G274">
        <v>7.4798999999999998</v>
      </c>
      <c r="H274">
        <v>7.1494999999999997</v>
      </c>
      <c r="I274">
        <v>8.5858000000000008</v>
      </c>
      <c r="J274">
        <v>5.4467999999999996</v>
      </c>
      <c r="K274">
        <v>10.0014</v>
      </c>
      <c r="L274">
        <v>6.5423999999999998</v>
      </c>
      <c r="M274">
        <v>7.8949999999999996</v>
      </c>
      <c r="N274">
        <v>9.9032999999999998</v>
      </c>
      <c r="R274">
        <v>8.7562999999999995</v>
      </c>
      <c r="S274">
        <v>11.981</v>
      </c>
      <c r="T274">
        <v>11.807</v>
      </c>
      <c r="U274">
        <v>8.5808</v>
      </c>
      <c r="W274">
        <v>11.065799999999999</v>
      </c>
      <c r="X274">
        <v>9.0205000000000002</v>
      </c>
      <c r="AB274">
        <v>8.0167999999999999</v>
      </c>
      <c r="AD274">
        <v>8.5565999999999995</v>
      </c>
      <c r="AE274">
        <v>8.4885000000000002</v>
      </c>
      <c r="AF274">
        <v>6.5423999999999998</v>
      </c>
    </row>
    <row r="275" spans="1:32" x14ac:dyDescent="0.35">
      <c r="A275" s="1">
        <v>39721</v>
      </c>
      <c r="B275">
        <v>7.9809999999999999</v>
      </c>
      <c r="C275">
        <v>8.1219999999999999</v>
      </c>
      <c r="D275">
        <v>9.7589000000000006</v>
      </c>
      <c r="E275">
        <v>7.4146999999999998</v>
      </c>
      <c r="F275">
        <v>18.191099999999999</v>
      </c>
      <c r="G275">
        <v>7.1326000000000001</v>
      </c>
      <c r="H275">
        <v>7.3440000000000003</v>
      </c>
      <c r="I275">
        <v>7.33</v>
      </c>
      <c r="J275">
        <v>4.2968999999999999</v>
      </c>
      <c r="K275">
        <v>9.1219000000000001</v>
      </c>
      <c r="L275">
        <v>5.9446000000000003</v>
      </c>
      <c r="M275">
        <v>6.2316000000000003</v>
      </c>
      <c r="N275">
        <v>9.0314999999999994</v>
      </c>
      <c r="R275">
        <v>7.6475999999999997</v>
      </c>
      <c r="S275">
        <v>10.305899999999999</v>
      </c>
      <c r="T275">
        <v>11.7354</v>
      </c>
      <c r="U275">
        <v>7.2401</v>
      </c>
      <c r="W275">
        <v>10.2254</v>
      </c>
      <c r="X275">
        <v>8.8209</v>
      </c>
      <c r="AB275">
        <v>7.4716000000000005</v>
      </c>
      <c r="AD275">
        <v>7.0293000000000001</v>
      </c>
      <c r="AE275">
        <v>8.4159000000000006</v>
      </c>
      <c r="AF275">
        <v>5.9446000000000003</v>
      </c>
    </row>
    <row r="276" spans="1:32" x14ac:dyDescent="0.35">
      <c r="A276" s="1">
        <v>39752</v>
      </c>
      <c r="B276">
        <v>7.0991</v>
      </c>
      <c r="C276">
        <v>6.5514999999999999</v>
      </c>
      <c r="D276">
        <v>8.7018000000000004</v>
      </c>
      <c r="E276">
        <v>6.5228000000000002</v>
      </c>
      <c r="F276">
        <v>16.7987</v>
      </c>
      <c r="G276">
        <v>6.2256999999999998</v>
      </c>
      <c r="H276">
        <v>6.8720999999999997</v>
      </c>
      <c r="I276">
        <v>6.1345999999999998</v>
      </c>
      <c r="J276">
        <v>3.6442999999999999</v>
      </c>
      <c r="K276">
        <v>8.1639999999999997</v>
      </c>
      <c r="L276">
        <v>5.4560000000000004</v>
      </c>
      <c r="M276">
        <v>4.9657999999999998</v>
      </c>
      <c r="N276">
        <v>8.2996999999999996</v>
      </c>
      <c r="R276">
        <v>6.8578999999999999</v>
      </c>
      <c r="S276">
        <v>8.0949000000000009</v>
      </c>
      <c r="T276">
        <v>10.5677</v>
      </c>
      <c r="U276">
        <v>5.8972999999999995</v>
      </c>
      <c r="W276">
        <v>9.0818999999999992</v>
      </c>
      <c r="X276">
        <v>8.1639999999999997</v>
      </c>
      <c r="AB276">
        <v>6.4015000000000004</v>
      </c>
      <c r="AD276">
        <v>5.7995000000000001</v>
      </c>
      <c r="AE276">
        <v>7.3478000000000003</v>
      </c>
      <c r="AF276">
        <v>5.4560000000000004</v>
      </c>
    </row>
    <row r="277" spans="1:32" x14ac:dyDescent="0.35">
      <c r="A277" s="1">
        <v>39780</v>
      </c>
      <c r="B277">
        <v>6.5176999999999996</v>
      </c>
      <c r="C277">
        <v>5.9039999999999999</v>
      </c>
      <c r="D277">
        <v>8.4144000000000005</v>
      </c>
      <c r="E277">
        <v>6.0162000000000004</v>
      </c>
      <c r="F277">
        <v>14.726800000000001</v>
      </c>
      <c r="G277">
        <v>5.9655000000000005</v>
      </c>
      <c r="H277">
        <v>6.1357999999999997</v>
      </c>
      <c r="I277">
        <v>5.9656000000000002</v>
      </c>
      <c r="J277">
        <v>3.5699000000000001</v>
      </c>
      <c r="K277">
        <v>7.2830000000000004</v>
      </c>
      <c r="L277">
        <v>5.5869</v>
      </c>
      <c r="M277">
        <v>4.7615999999999996</v>
      </c>
      <c r="N277">
        <v>7.8446999999999996</v>
      </c>
      <c r="R277">
        <v>6.7145000000000001</v>
      </c>
      <c r="S277">
        <v>7.3868999999999998</v>
      </c>
      <c r="T277">
        <v>10.492900000000001</v>
      </c>
      <c r="U277">
        <v>5.6959999999999997</v>
      </c>
      <c r="W277">
        <v>8.7371999999999996</v>
      </c>
      <c r="X277">
        <v>8.0704999999999991</v>
      </c>
      <c r="AB277">
        <v>6.1296999999999997</v>
      </c>
      <c r="AD277">
        <v>4.7519999999999998</v>
      </c>
      <c r="AE277">
        <v>7.2953000000000001</v>
      </c>
      <c r="AF277">
        <v>5.5869</v>
      </c>
    </row>
    <row r="278" spans="1:32" x14ac:dyDescent="0.35">
      <c r="A278" s="1">
        <v>39813</v>
      </c>
      <c r="B278">
        <v>7.2195</v>
      </c>
      <c r="C278">
        <v>6.4960000000000004</v>
      </c>
      <c r="D278">
        <v>8.6792999999999996</v>
      </c>
      <c r="E278">
        <v>6.8826999999999998</v>
      </c>
      <c r="F278">
        <v>17.130500000000001</v>
      </c>
      <c r="G278">
        <v>6.7888999999999999</v>
      </c>
      <c r="H278">
        <v>7.4234999999999998</v>
      </c>
      <c r="I278">
        <v>6.6193</v>
      </c>
      <c r="J278">
        <v>3.8730000000000002</v>
      </c>
      <c r="K278">
        <v>8.2100000000000009</v>
      </c>
      <c r="L278">
        <v>5.2713000000000001</v>
      </c>
      <c r="M278">
        <v>5.3608000000000002</v>
      </c>
      <c r="N278">
        <v>8.1120000000000001</v>
      </c>
      <c r="R278">
        <v>7.0884999999999998</v>
      </c>
      <c r="S278">
        <v>7.6219999999999999</v>
      </c>
      <c r="T278">
        <v>10.2514</v>
      </c>
      <c r="U278">
        <v>6.3906999999999998</v>
      </c>
      <c r="W278">
        <v>9.0688999999999993</v>
      </c>
      <c r="X278">
        <v>8.5695999999999994</v>
      </c>
      <c r="AB278">
        <v>6.4473000000000003</v>
      </c>
      <c r="AD278">
        <v>5.7884000000000002</v>
      </c>
      <c r="AE278">
        <v>7.8498000000000001</v>
      </c>
      <c r="AF278">
        <v>5.2713000000000001</v>
      </c>
    </row>
    <row r="279" spans="1:32" x14ac:dyDescent="0.35">
      <c r="A279" s="1">
        <v>39843</v>
      </c>
      <c r="B279">
        <v>6.7713999999999999</v>
      </c>
      <c r="C279">
        <v>6.5217000000000001</v>
      </c>
      <c r="D279">
        <v>8.1263000000000005</v>
      </c>
      <c r="E279">
        <v>6.5274999999999999</v>
      </c>
      <c r="F279">
        <v>16.265799999999999</v>
      </c>
      <c r="G279">
        <v>6.3494999999999999</v>
      </c>
      <c r="H279">
        <v>7.2214999999999998</v>
      </c>
      <c r="I279">
        <v>6.0880000000000001</v>
      </c>
      <c r="J279">
        <v>3.7439999999999998</v>
      </c>
      <c r="K279">
        <v>7.9691000000000001</v>
      </c>
      <c r="L279">
        <v>4.9080000000000004</v>
      </c>
      <c r="M279">
        <v>5.0612000000000004</v>
      </c>
      <c r="N279">
        <v>7.6757999999999997</v>
      </c>
      <c r="R279">
        <v>6.5095999999999998</v>
      </c>
      <c r="S279">
        <v>7.7870999999999997</v>
      </c>
      <c r="T279">
        <v>9.3125999999999998</v>
      </c>
      <c r="U279">
        <v>5.8638000000000003</v>
      </c>
      <c r="W279">
        <v>8.6510999999999996</v>
      </c>
      <c r="X279">
        <v>8.2748000000000008</v>
      </c>
      <c r="AB279">
        <v>6.1927000000000003</v>
      </c>
      <c r="AD279">
        <v>5.5664999999999996</v>
      </c>
      <c r="AE279">
        <v>7.3601999999999999</v>
      </c>
      <c r="AF279">
        <v>4.9080000000000004</v>
      </c>
    </row>
    <row r="280" spans="1:32" x14ac:dyDescent="0.35">
      <c r="A280" s="1">
        <v>39871</v>
      </c>
      <c r="B280">
        <v>6.1658999999999997</v>
      </c>
      <c r="C280">
        <v>6.1424000000000003</v>
      </c>
      <c r="D280">
        <v>7.6344000000000003</v>
      </c>
      <c r="E280">
        <v>6.4644000000000004</v>
      </c>
      <c r="F280">
        <v>15.069599999999999</v>
      </c>
      <c r="G280">
        <v>5.9718999999999998</v>
      </c>
      <c r="H280">
        <v>7.2441000000000004</v>
      </c>
      <c r="I280">
        <v>5.5250000000000004</v>
      </c>
      <c r="J280">
        <v>3.4495</v>
      </c>
      <c r="K280">
        <v>6.7108999999999996</v>
      </c>
      <c r="L280">
        <v>4.7811000000000003</v>
      </c>
      <c r="M280">
        <v>4.8567999999999998</v>
      </c>
      <c r="N280">
        <v>6.7658000000000005</v>
      </c>
      <c r="R280">
        <v>6.0891000000000002</v>
      </c>
      <c r="S280">
        <v>7.4664000000000001</v>
      </c>
      <c r="T280">
        <v>8.4758999999999993</v>
      </c>
      <c r="U280">
        <v>5.2666000000000004</v>
      </c>
      <c r="W280">
        <v>8.0843000000000007</v>
      </c>
      <c r="X280">
        <v>7.7767999999999997</v>
      </c>
      <c r="AB280">
        <v>6.8730000000000002</v>
      </c>
      <c r="AD280">
        <v>5.4515000000000002</v>
      </c>
      <c r="AE280">
        <v>6.8368000000000002</v>
      </c>
      <c r="AF280">
        <v>4.7811000000000003</v>
      </c>
    </row>
    <row r="281" spans="1:32" x14ac:dyDescent="0.35">
      <c r="A281" s="1">
        <v>39903</v>
      </c>
      <c r="B281">
        <v>6.9739000000000004</v>
      </c>
      <c r="C281">
        <v>7.8774999999999995</v>
      </c>
      <c r="D281">
        <v>7.8509000000000002</v>
      </c>
      <c r="E281">
        <v>7.7141999999999999</v>
      </c>
      <c r="F281">
        <v>20.6</v>
      </c>
      <c r="G281">
        <v>5.5370999999999997</v>
      </c>
      <c r="H281">
        <v>11.9992</v>
      </c>
      <c r="I281">
        <v>6.1201999999999996</v>
      </c>
      <c r="J281">
        <v>4.2355999999999998</v>
      </c>
      <c r="K281">
        <v>7.1289999999999996</v>
      </c>
      <c r="L281">
        <v>5.1637000000000004</v>
      </c>
      <c r="M281">
        <v>5.8216000000000001</v>
      </c>
      <c r="N281">
        <v>7.1372999999999998</v>
      </c>
      <c r="R281">
        <v>6.4249000000000001</v>
      </c>
      <c r="S281">
        <v>7.9012000000000002</v>
      </c>
      <c r="T281">
        <v>8.5770999999999997</v>
      </c>
      <c r="U281">
        <v>5.9861000000000004</v>
      </c>
      <c r="W281">
        <v>8.2502999999999993</v>
      </c>
      <c r="X281">
        <v>7.2805999999999997</v>
      </c>
      <c r="AB281">
        <v>7.6155999999999997</v>
      </c>
      <c r="AD281">
        <v>8.3501999999999992</v>
      </c>
      <c r="AE281">
        <v>7.3577000000000004</v>
      </c>
      <c r="AF281">
        <v>5.1637000000000004</v>
      </c>
    </row>
    <row r="282" spans="1:32" x14ac:dyDescent="0.35">
      <c r="A282" s="1">
        <v>39933</v>
      </c>
      <c r="B282">
        <v>7.4143999999999997</v>
      </c>
      <c r="C282">
        <v>9.0123999999999995</v>
      </c>
      <c r="D282">
        <v>8.0803999999999991</v>
      </c>
      <c r="E282">
        <v>8.6204000000000001</v>
      </c>
      <c r="F282">
        <v>21.958300000000001</v>
      </c>
      <c r="G282">
        <v>6.0449000000000002</v>
      </c>
      <c r="H282">
        <v>13.389099999999999</v>
      </c>
      <c r="I282">
        <v>6.7891000000000004</v>
      </c>
      <c r="J282">
        <v>4.4683999999999999</v>
      </c>
      <c r="K282">
        <v>7.1044</v>
      </c>
      <c r="L282">
        <v>5.2049000000000003</v>
      </c>
      <c r="M282">
        <v>6.3757999999999999</v>
      </c>
      <c r="N282">
        <v>6.9963999999999995</v>
      </c>
      <c r="R282">
        <v>6.8586999999999998</v>
      </c>
      <c r="S282">
        <v>8.7523999999999997</v>
      </c>
      <c r="T282">
        <v>8.9330999999999996</v>
      </c>
      <c r="U282">
        <v>6.7111000000000001</v>
      </c>
      <c r="W282">
        <v>8.4139999999999997</v>
      </c>
      <c r="X282">
        <v>7.4416000000000002</v>
      </c>
      <c r="AB282">
        <v>8.5875000000000004</v>
      </c>
      <c r="AD282">
        <v>9.8634000000000004</v>
      </c>
      <c r="AE282">
        <v>7.8789999999999996</v>
      </c>
      <c r="AF282">
        <v>5.2049000000000003</v>
      </c>
    </row>
    <row r="283" spans="1:32" x14ac:dyDescent="0.35">
      <c r="A283" s="1">
        <v>39962</v>
      </c>
      <c r="B283">
        <v>7.9589999999999996</v>
      </c>
      <c r="C283">
        <v>9.3987999999999996</v>
      </c>
      <c r="D283">
        <v>8.6102000000000007</v>
      </c>
      <c r="E283">
        <v>8.8312000000000008</v>
      </c>
      <c r="F283">
        <v>23.304300000000001</v>
      </c>
      <c r="G283">
        <v>6.1782000000000004</v>
      </c>
      <c r="H283">
        <v>14.0451</v>
      </c>
      <c r="I283">
        <v>7.1276999999999999</v>
      </c>
      <c r="J283">
        <v>4.9912000000000001</v>
      </c>
      <c r="K283">
        <v>7.6528999999999998</v>
      </c>
      <c r="L283">
        <v>5.3437000000000001</v>
      </c>
      <c r="M283">
        <v>7.0627000000000004</v>
      </c>
      <c r="N283">
        <v>7.4938000000000002</v>
      </c>
      <c r="R283">
        <v>7.1260000000000003</v>
      </c>
      <c r="S283">
        <v>9.1950000000000003</v>
      </c>
      <c r="T283">
        <v>9.4244000000000003</v>
      </c>
      <c r="U283">
        <v>7.0678999999999998</v>
      </c>
      <c r="W283">
        <v>9.1412999999999993</v>
      </c>
      <c r="X283">
        <v>7.6901000000000002</v>
      </c>
      <c r="AB283">
        <v>8.39</v>
      </c>
      <c r="AD283">
        <v>10.2616</v>
      </c>
      <c r="AE283">
        <v>8.2215000000000007</v>
      </c>
      <c r="AF283">
        <v>5.3437000000000001</v>
      </c>
    </row>
    <row r="284" spans="1:32" x14ac:dyDescent="0.35">
      <c r="A284" s="1">
        <v>39994</v>
      </c>
      <c r="B284">
        <v>8.7249999999999996</v>
      </c>
      <c r="C284">
        <v>10.3588</v>
      </c>
      <c r="D284">
        <v>8.9100999999999999</v>
      </c>
      <c r="E284">
        <v>9.3572000000000006</v>
      </c>
      <c r="F284">
        <v>45.165399999999998</v>
      </c>
      <c r="G284">
        <v>6.8094000000000001</v>
      </c>
      <c r="H284">
        <v>14.390700000000001</v>
      </c>
      <c r="I284">
        <v>8.0221999999999998</v>
      </c>
      <c r="J284">
        <v>5.8112000000000004</v>
      </c>
      <c r="K284">
        <v>7.6029999999999998</v>
      </c>
      <c r="L284">
        <v>5.5975999999999999</v>
      </c>
      <c r="M284">
        <v>8.7349999999999994</v>
      </c>
      <c r="N284">
        <v>7.7602000000000002</v>
      </c>
      <c r="R284">
        <v>8.5010999999999992</v>
      </c>
      <c r="S284">
        <v>9.7527000000000008</v>
      </c>
      <c r="T284">
        <v>9.5419</v>
      </c>
      <c r="U284">
        <v>7.8235999999999999</v>
      </c>
      <c r="W284">
        <v>9.5183</v>
      </c>
      <c r="X284">
        <v>7.6580000000000004</v>
      </c>
      <c r="AB284">
        <v>8.7095000000000002</v>
      </c>
      <c r="AD284">
        <v>13.911200000000001</v>
      </c>
      <c r="AE284">
        <v>8.7315000000000005</v>
      </c>
      <c r="AF284">
        <v>5.5975999999999999</v>
      </c>
    </row>
    <row r="285" spans="1:32" x14ac:dyDescent="0.35">
      <c r="A285" s="1">
        <v>40025</v>
      </c>
      <c r="B285">
        <v>9.3963000000000001</v>
      </c>
      <c r="C285">
        <v>11.3986</v>
      </c>
      <c r="D285">
        <v>9.4275000000000002</v>
      </c>
      <c r="E285">
        <v>9.8742999999999999</v>
      </c>
      <c r="F285">
        <v>53.737200000000001</v>
      </c>
      <c r="G285">
        <v>7.1295999999999999</v>
      </c>
      <c r="H285">
        <v>14.052300000000001</v>
      </c>
      <c r="I285">
        <v>8.5993999999999993</v>
      </c>
      <c r="J285">
        <v>6.0256999999999996</v>
      </c>
      <c r="K285">
        <v>8.1134000000000004</v>
      </c>
      <c r="L285">
        <v>5.9042000000000003</v>
      </c>
      <c r="M285">
        <v>9.6732999999999993</v>
      </c>
      <c r="N285">
        <v>8.3033000000000001</v>
      </c>
      <c r="R285">
        <v>9.0406999999999993</v>
      </c>
      <c r="S285">
        <v>10.245799999999999</v>
      </c>
      <c r="T285">
        <v>10.2615</v>
      </c>
      <c r="U285">
        <v>8.4367999999999999</v>
      </c>
      <c r="W285">
        <v>10.1149</v>
      </c>
      <c r="X285">
        <v>7.8002000000000002</v>
      </c>
      <c r="AB285">
        <v>9.6236999999999995</v>
      </c>
      <c r="AD285">
        <v>16.678000000000001</v>
      </c>
      <c r="AE285">
        <v>8.9771000000000001</v>
      </c>
      <c r="AF285">
        <v>5.9042000000000003</v>
      </c>
    </row>
    <row r="286" spans="1:32" x14ac:dyDescent="0.35">
      <c r="A286" s="1">
        <v>40056</v>
      </c>
      <c r="B286">
        <v>9.6095000000000006</v>
      </c>
      <c r="C286">
        <v>11.7195</v>
      </c>
      <c r="D286">
        <v>9.4977</v>
      </c>
      <c r="E286">
        <v>9.9770000000000003</v>
      </c>
      <c r="F286">
        <v>58.199300000000001</v>
      </c>
      <c r="G286">
        <v>7.3852000000000002</v>
      </c>
      <c r="H286">
        <v>13.6638</v>
      </c>
      <c r="I286">
        <v>8.8666</v>
      </c>
      <c r="J286">
        <v>6.2091000000000003</v>
      </c>
      <c r="K286">
        <v>8.2860999999999994</v>
      </c>
      <c r="L286">
        <v>5.9484000000000004</v>
      </c>
      <c r="M286">
        <v>9.8021999999999991</v>
      </c>
      <c r="N286">
        <v>8.4408999999999992</v>
      </c>
      <c r="R286">
        <v>9.2650000000000006</v>
      </c>
      <c r="S286">
        <v>10.556000000000001</v>
      </c>
      <c r="T286">
        <v>10.303900000000001</v>
      </c>
      <c r="U286">
        <v>8.7134999999999998</v>
      </c>
      <c r="W286">
        <v>10.085000000000001</v>
      </c>
      <c r="X286">
        <v>7.9728000000000003</v>
      </c>
      <c r="AB286">
        <v>9.5678999999999998</v>
      </c>
      <c r="AD286">
        <v>17.7073</v>
      </c>
      <c r="AE286">
        <v>9.3990000000000009</v>
      </c>
      <c r="AF286">
        <v>5.9484000000000004</v>
      </c>
    </row>
    <row r="287" spans="1:32" x14ac:dyDescent="0.35">
      <c r="A287" s="1">
        <v>40086</v>
      </c>
      <c r="B287">
        <v>10.357799999999999</v>
      </c>
      <c r="C287">
        <v>12.5982</v>
      </c>
      <c r="D287">
        <v>9.7590000000000003</v>
      </c>
      <c r="E287">
        <v>10.8432</v>
      </c>
      <c r="F287">
        <v>44.677700000000002</v>
      </c>
      <c r="G287">
        <v>8.0648999999999997</v>
      </c>
      <c r="H287">
        <v>15.9777</v>
      </c>
      <c r="I287">
        <v>9.9817</v>
      </c>
      <c r="J287">
        <v>8.1729000000000003</v>
      </c>
      <c r="K287">
        <v>8.1219999999999999</v>
      </c>
      <c r="L287">
        <v>6.0732999999999997</v>
      </c>
      <c r="M287">
        <v>11.574400000000001</v>
      </c>
      <c r="N287">
        <v>8.5437999999999992</v>
      </c>
      <c r="R287">
        <v>10.243600000000001</v>
      </c>
      <c r="S287">
        <v>11.0565</v>
      </c>
      <c r="T287">
        <v>10.165800000000001</v>
      </c>
      <c r="U287">
        <v>9.9147999999999996</v>
      </c>
      <c r="W287">
        <v>10.552199999999999</v>
      </c>
      <c r="X287">
        <v>7.9709000000000003</v>
      </c>
      <c r="AB287">
        <v>9.8939000000000004</v>
      </c>
      <c r="AD287">
        <v>19.5718</v>
      </c>
      <c r="AE287">
        <v>10.359299999999999</v>
      </c>
      <c r="AF287">
        <v>6.0732999999999997</v>
      </c>
    </row>
    <row r="288" spans="1:32" x14ac:dyDescent="0.35">
      <c r="A288" s="1">
        <v>40116</v>
      </c>
      <c r="B288">
        <v>10.355700000000001</v>
      </c>
      <c r="C288">
        <v>12.4298</v>
      </c>
      <c r="D288">
        <v>9.9236000000000004</v>
      </c>
      <c r="E288">
        <v>10.764699999999999</v>
      </c>
      <c r="F288">
        <v>44.800899999999999</v>
      </c>
      <c r="G288">
        <v>7.8638000000000003</v>
      </c>
      <c r="H288">
        <v>16.191800000000001</v>
      </c>
      <c r="I288">
        <v>9.7415000000000003</v>
      </c>
      <c r="J288">
        <v>8.2984000000000009</v>
      </c>
      <c r="K288">
        <v>8.0548000000000002</v>
      </c>
      <c r="L288">
        <v>5.9889000000000001</v>
      </c>
      <c r="M288">
        <v>11.4278</v>
      </c>
      <c r="N288">
        <v>8.5303000000000004</v>
      </c>
      <c r="R288">
        <v>10.016999999999999</v>
      </c>
      <c r="S288">
        <v>11.313700000000001</v>
      </c>
      <c r="T288">
        <v>10.2857</v>
      </c>
      <c r="U288">
        <v>9.6670999999999996</v>
      </c>
      <c r="W288">
        <v>10.7677</v>
      </c>
      <c r="X288">
        <v>7.7672999999999996</v>
      </c>
      <c r="AB288">
        <v>9.9644999999999992</v>
      </c>
      <c r="AD288">
        <v>17.898099999999999</v>
      </c>
      <c r="AE288">
        <v>9.9159000000000006</v>
      </c>
      <c r="AF288">
        <v>5.9889000000000001</v>
      </c>
    </row>
    <row r="289" spans="1:32" x14ac:dyDescent="0.35">
      <c r="A289" s="1">
        <v>40147</v>
      </c>
      <c r="B289">
        <v>10.6576</v>
      </c>
      <c r="C289">
        <v>12.8363</v>
      </c>
      <c r="D289">
        <v>10.2844</v>
      </c>
      <c r="E289">
        <v>10.8598</v>
      </c>
      <c r="F289">
        <v>44.869399999999999</v>
      </c>
      <c r="G289">
        <v>7.8773999999999997</v>
      </c>
      <c r="H289">
        <v>16.146699999999999</v>
      </c>
      <c r="I289">
        <v>10.113200000000001</v>
      </c>
      <c r="J289">
        <v>8.4443999999999999</v>
      </c>
      <c r="K289">
        <v>8.6165000000000003</v>
      </c>
      <c r="L289">
        <v>6.1283000000000003</v>
      </c>
      <c r="M289">
        <v>12.388</v>
      </c>
      <c r="N289">
        <v>9.0998000000000001</v>
      </c>
      <c r="R289">
        <v>10.5219</v>
      </c>
      <c r="S289">
        <v>11.9724</v>
      </c>
      <c r="T289">
        <v>11.157999999999999</v>
      </c>
      <c r="U289">
        <v>10.0229</v>
      </c>
      <c r="W289">
        <v>10.9857</v>
      </c>
      <c r="X289">
        <v>7.9265999999999996</v>
      </c>
      <c r="AB289">
        <v>10.193</v>
      </c>
      <c r="AD289">
        <v>18.5427</v>
      </c>
      <c r="AE289">
        <v>10.396699999999999</v>
      </c>
      <c r="AF289">
        <v>6.1283000000000003</v>
      </c>
    </row>
    <row r="290" spans="1:32" x14ac:dyDescent="0.35">
      <c r="A290" s="1">
        <v>40178</v>
      </c>
      <c r="B290">
        <v>9.8005999999999993</v>
      </c>
      <c r="C290">
        <v>12.205399999999999</v>
      </c>
      <c r="D290">
        <v>10.002599999999999</v>
      </c>
      <c r="E290">
        <v>10.123699999999999</v>
      </c>
      <c r="F290">
        <v>25.725300000000001</v>
      </c>
      <c r="G290">
        <v>7.6375999999999999</v>
      </c>
      <c r="H290">
        <v>12.2987</v>
      </c>
      <c r="I290">
        <v>10.101000000000001</v>
      </c>
      <c r="J290">
        <v>8.2239000000000004</v>
      </c>
      <c r="K290">
        <v>8.2309000000000001</v>
      </c>
      <c r="L290">
        <v>6.0342000000000002</v>
      </c>
      <c r="M290">
        <v>12.577</v>
      </c>
      <c r="N290">
        <v>9.4382999999999999</v>
      </c>
      <c r="R290">
        <v>10.293900000000001</v>
      </c>
      <c r="S290">
        <v>12.0436</v>
      </c>
      <c r="T290">
        <v>10.625999999999999</v>
      </c>
      <c r="U290">
        <v>10.063499999999999</v>
      </c>
      <c r="W290">
        <v>10.928100000000001</v>
      </c>
      <c r="X290">
        <v>7.6086999999999998</v>
      </c>
      <c r="AB290">
        <v>10.195600000000001</v>
      </c>
      <c r="AD290">
        <v>14.8279</v>
      </c>
      <c r="AE290">
        <v>11.0649</v>
      </c>
      <c r="AF290">
        <v>6.0342000000000002</v>
      </c>
    </row>
    <row r="291" spans="1:32" x14ac:dyDescent="0.35">
      <c r="A291" s="1">
        <v>40207</v>
      </c>
      <c r="B291">
        <v>9.4590999999999994</v>
      </c>
      <c r="C291">
        <v>10.6564</v>
      </c>
      <c r="D291">
        <v>9.9065999999999992</v>
      </c>
      <c r="E291">
        <v>9.9114000000000004</v>
      </c>
      <c r="F291">
        <v>24.908200000000001</v>
      </c>
      <c r="G291">
        <v>7.3863000000000003</v>
      </c>
      <c r="H291">
        <v>11.970700000000001</v>
      </c>
      <c r="I291">
        <v>9.9597999999999995</v>
      </c>
      <c r="J291">
        <v>7.8468999999999998</v>
      </c>
      <c r="K291">
        <v>8.1587999999999994</v>
      </c>
      <c r="L291">
        <v>5.7808999999999999</v>
      </c>
      <c r="M291">
        <v>11.7348</v>
      </c>
      <c r="N291">
        <v>9.3505000000000003</v>
      </c>
      <c r="R291">
        <v>10.096</v>
      </c>
      <c r="S291">
        <v>10.269</v>
      </c>
      <c r="T291">
        <v>10.5235</v>
      </c>
      <c r="U291">
        <v>9.9530999999999992</v>
      </c>
      <c r="W291">
        <v>10.7006</v>
      </c>
      <c r="X291">
        <v>7.4081000000000001</v>
      </c>
      <c r="AB291">
        <v>9.9659999999999993</v>
      </c>
      <c r="AD291">
        <v>13.349399999999999</v>
      </c>
      <c r="AE291">
        <v>10.891299999999999</v>
      </c>
      <c r="AF291">
        <v>5.7808999999999999</v>
      </c>
    </row>
    <row r="292" spans="1:32" x14ac:dyDescent="0.35">
      <c r="A292" s="1">
        <v>40235</v>
      </c>
      <c r="B292">
        <v>9.5648999999999997</v>
      </c>
      <c r="C292">
        <v>10.920500000000001</v>
      </c>
      <c r="D292">
        <v>9.9375</v>
      </c>
      <c r="E292">
        <v>9.5198</v>
      </c>
      <c r="F292">
        <v>25.299499999999998</v>
      </c>
      <c r="G292">
        <v>7.4912000000000001</v>
      </c>
      <c r="H292">
        <v>11.1196</v>
      </c>
      <c r="I292">
        <v>10.205299999999999</v>
      </c>
      <c r="J292">
        <v>7.8571999999999997</v>
      </c>
      <c r="K292">
        <v>8.1713000000000005</v>
      </c>
      <c r="L292">
        <v>5.7465999999999999</v>
      </c>
      <c r="M292">
        <v>11.9673</v>
      </c>
      <c r="N292">
        <v>9.2903000000000002</v>
      </c>
      <c r="R292">
        <v>10.3064</v>
      </c>
      <c r="S292">
        <v>10.419499999999999</v>
      </c>
      <c r="T292">
        <v>10.7773</v>
      </c>
      <c r="U292">
        <v>10.234400000000001</v>
      </c>
      <c r="W292">
        <v>10.717700000000001</v>
      </c>
      <c r="X292">
        <v>7.3520000000000003</v>
      </c>
      <c r="AB292">
        <v>8.8132999999999999</v>
      </c>
      <c r="AD292">
        <v>13.468</v>
      </c>
      <c r="AE292">
        <v>11.135400000000001</v>
      </c>
      <c r="AF292">
        <v>5.7465999999999999</v>
      </c>
    </row>
    <row r="293" spans="1:32" x14ac:dyDescent="0.35">
      <c r="A293" s="1">
        <v>40268</v>
      </c>
      <c r="B293">
        <v>9.2385000000000002</v>
      </c>
      <c r="C293">
        <v>9.9763000000000002</v>
      </c>
      <c r="D293">
        <v>10.1143</v>
      </c>
      <c r="E293">
        <v>8.5587</v>
      </c>
      <c r="F293">
        <v>20.764900000000001</v>
      </c>
      <c r="G293">
        <v>7.5806000000000004</v>
      </c>
      <c r="H293">
        <v>7.6510999999999996</v>
      </c>
      <c r="I293">
        <v>10.186400000000001</v>
      </c>
      <c r="J293">
        <v>6.9950999999999999</v>
      </c>
      <c r="K293">
        <v>8.0566999999999993</v>
      </c>
      <c r="L293">
        <v>5.6556999999999995</v>
      </c>
      <c r="M293">
        <v>11.198399999999999</v>
      </c>
      <c r="N293">
        <v>9.1427999999999994</v>
      </c>
      <c r="R293">
        <v>10.2842</v>
      </c>
      <c r="S293">
        <v>10.7944</v>
      </c>
      <c r="T293">
        <v>10.7004</v>
      </c>
      <c r="U293">
        <v>10.207599999999999</v>
      </c>
      <c r="W293">
        <v>11.0228</v>
      </c>
      <c r="X293">
        <v>7.2751999999999999</v>
      </c>
      <c r="AB293">
        <v>9.0139999999999993</v>
      </c>
      <c r="AD293">
        <v>10.3645</v>
      </c>
      <c r="AE293">
        <v>11.5083</v>
      </c>
      <c r="AF293">
        <v>5.6670999999999996</v>
      </c>
    </row>
    <row r="294" spans="1:32" x14ac:dyDescent="0.35">
      <c r="A294" s="1">
        <v>40298</v>
      </c>
      <c r="B294">
        <v>9.2161000000000008</v>
      </c>
      <c r="C294">
        <v>9.9474999999999998</v>
      </c>
      <c r="D294">
        <v>9.9566999999999997</v>
      </c>
      <c r="E294">
        <v>8.6853999999999996</v>
      </c>
      <c r="F294">
        <v>21.421500000000002</v>
      </c>
      <c r="G294">
        <v>7.6913999999999998</v>
      </c>
      <c r="H294">
        <v>7.5827</v>
      </c>
      <c r="I294">
        <v>10.239800000000001</v>
      </c>
      <c r="J294">
        <v>7.0773999999999999</v>
      </c>
      <c r="K294">
        <v>7.7140000000000004</v>
      </c>
      <c r="L294">
        <v>5.5712999999999999</v>
      </c>
      <c r="M294">
        <v>10.9808</v>
      </c>
      <c r="N294">
        <v>8.8331</v>
      </c>
      <c r="R294">
        <v>10.4053</v>
      </c>
      <c r="S294">
        <v>10.7254</v>
      </c>
      <c r="T294">
        <v>10.4496</v>
      </c>
      <c r="U294">
        <v>10.283099999999999</v>
      </c>
      <c r="W294">
        <v>10.8673</v>
      </c>
      <c r="X294">
        <v>7.2134</v>
      </c>
      <c r="Y294">
        <v>6.8209</v>
      </c>
      <c r="Z294">
        <v>9.7866</v>
      </c>
      <c r="AA294">
        <v>10.029</v>
      </c>
      <c r="AB294">
        <v>9.3153000000000006</v>
      </c>
      <c r="AC294">
        <v>8.6262000000000008</v>
      </c>
      <c r="AD294">
        <v>10.4184</v>
      </c>
      <c r="AE294">
        <v>12.008599999999999</v>
      </c>
      <c r="AF294">
        <v>5.5712999999999999</v>
      </c>
    </row>
    <row r="295" spans="1:32" x14ac:dyDescent="0.35">
      <c r="A295" s="1">
        <v>40329</v>
      </c>
      <c r="B295">
        <v>8.5718999999999994</v>
      </c>
      <c r="C295">
        <v>8.8548000000000009</v>
      </c>
      <c r="D295">
        <v>9.4055</v>
      </c>
      <c r="E295">
        <v>8.0056999999999992</v>
      </c>
      <c r="F295">
        <v>20.504999999999999</v>
      </c>
      <c r="G295">
        <v>7.2324000000000002</v>
      </c>
      <c r="H295">
        <v>7.0431999999999997</v>
      </c>
      <c r="I295">
        <v>9.3591999999999995</v>
      </c>
      <c r="J295">
        <v>6.3331</v>
      </c>
      <c r="K295">
        <v>7.2271000000000001</v>
      </c>
      <c r="L295">
        <v>5.3048999999999999</v>
      </c>
      <c r="M295">
        <v>10.104699999999999</v>
      </c>
      <c r="N295">
        <v>8.2680000000000007</v>
      </c>
      <c r="R295">
        <v>9.6700999999999997</v>
      </c>
      <c r="S295">
        <v>9.0618999999999996</v>
      </c>
      <c r="T295">
        <v>9.9634</v>
      </c>
      <c r="U295">
        <v>9.3308999999999997</v>
      </c>
      <c r="W295">
        <v>10.3019</v>
      </c>
      <c r="X295">
        <v>6.9306000000000001</v>
      </c>
      <c r="Y295">
        <v>6.1540999999999997</v>
      </c>
      <c r="Z295">
        <v>9.0393000000000008</v>
      </c>
      <c r="AA295">
        <v>9.1943999999999999</v>
      </c>
      <c r="AB295">
        <v>8.2540999999999993</v>
      </c>
      <c r="AC295">
        <v>7.9991000000000003</v>
      </c>
      <c r="AD295">
        <v>9.1818000000000008</v>
      </c>
      <c r="AE295">
        <v>11.284000000000001</v>
      </c>
      <c r="AF295">
        <v>5.3048999999999999</v>
      </c>
    </row>
    <row r="296" spans="1:32" x14ac:dyDescent="0.35">
      <c r="A296" s="1">
        <v>40359</v>
      </c>
      <c r="B296">
        <v>8.0028000000000006</v>
      </c>
      <c r="C296">
        <v>7.6806999999999999</v>
      </c>
      <c r="D296">
        <v>9.1638000000000002</v>
      </c>
      <c r="E296">
        <v>6.8861999999999997</v>
      </c>
      <c r="F296">
        <v>13.722300000000001</v>
      </c>
      <c r="G296">
        <v>6.7461000000000002</v>
      </c>
      <c r="H296">
        <v>5.3609</v>
      </c>
      <c r="I296">
        <v>8.4662000000000006</v>
      </c>
      <c r="J296">
        <v>6.0490000000000004</v>
      </c>
      <c r="K296">
        <v>7.1505999999999998</v>
      </c>
      <c r="L296">
        <v>5.3455000000000004</v>
      </c>
      <c r="M296">
        <v>8.3046000000000006</v>
      </c>
      <c r="N296">
        <v>8.2462</v>
      </c>
      <c r="R296">
        <v>8.5831</v>
      </c>
      <c r="S296">
        <v>8.3086000000000002</v>
      </c>
      <c r="T296">
        <v>10.0044</v>
      </c>
      <c r="U296">
        <v>8.4457000000000004</v>
      </c>
      <c r="W296">
        <v>10.013199999999999</v>
      </c>
      <c r="X296">
        <v>6.6852</v>
      </c>
      <c r="Y296">
        <v>5.8821000000000003</v>
      </c>
      <c r="Z296">
        <v>7.9798999999999998</v>
      </c>
      <c r="AA296">
        <v>9.1050000000000004</v>
      </c>
      <c r="AB296">
        <v>7.4591000000000003</v>
      </c>
      <c r="AC296">
        <v>6.9955999999999996</v>
      </c>
      <c r="AD296">
        <v>6.3809000000000005</v>
      </c>
      <c r="AE296">
        <v>10.411899999999999</v>
      </c>
      <c r="AF296">
        <v>5.3455000000000004</v>
      </c>
    </row>
    <row r="297" spans="1:32" x14ac:dyDescent="0.35">
      <c r="A297" s="1">
        <v>40389</v>
      </c>
      <c r="B297">
        <v>8.4617000000000004</v>
      </c>
      <c r="C297">
        <v>8.1978000000000009</v>
      </c>
      <c r="D297">
        <v>9.5475999999999992</v>
      </c>
      <c r="E297">
        <v>7.2739000000000003</v>
      </c>
      <c r="F297">
        <v>14.452500000000001</v>
      </c>
      <c r="G297">
        <v>7.1874000000000002</v>
      </c>
      <c r="H297">
        <v>5.6559999999999997</v>
      </c>
      <c r="I297">
        <v>9.0297999999999998</v>
      </c>
      <c r="J297">
        <v>6.4539</v>
      </c>
      <c r="K297">
        <v>7.2176999999999998</v>
      </c>
      <c r="L297">
        <v>5.7332999999999998</v>
      </c>
      <c r="M297">
        <v>8.8912999999999993</v>
      </c>
      <c r="N297">
        <v>8.2327999999999992</v>
      </c>
      <c r="R297">
        <v>9.0604999999999993</v>
      </c>
      <c r="S297">
        <v>8.9044000000000008</v>
      </c>
      <c r="T297">
        <v>10.298999999999999</v>
      </c>
      <c r="U297">
        <v>9.0516000000000005</v>
      </c>
      <c r="W297">
        <v>10.4147</v>
      </c>
      <c r="X297">
        <v>6.9325999999999999</v>
      </c>
      <c r="Y297">
        <v>6.2449000000000003</v>
      </c>
      <c r="Z297">
        <v>8.6981999999999999</v>
      </c>
      <c r="AA297">
        <v>9.2015999999999991</v>
      </c>
      <c r="AB297">
        <v>7.8037000000000001</v>
      </c>
      <c r="AC297">
        <v>7.1680000000000001</v>
      </c>
      <c r="AD297">
        <v>6.7976999999999999</v>
      </c>
      <c r="AE297">
        <v>10.9824</v>
      </c>
      <c r="AF297">
        <v>5.7332999999999998</v>
      </c>
    </row>
    <row r="298" spans="1:32" x14ac:dyDescent="0.35">
      <c r="A298" s="1">
        <v>40421</v>
      </c>
      <c r="B298">
        <v>8.1227999999999998</v>
      </c>
      <c r="C298">
        <v>7.4344999999999999</v>
      </c>
      <c r="D298">
        <v>9.4057999999999993</v>
      </c>
      <c r="E298">
        <v>7.0246000000000004</v>
      </c>
      <c r="F298">
        <v>14.3063</v>
      </c>
      <c r="G298">
        <v>6.8710000000000004</v>
      </c>
      <c r="H298">
        <v>5.3771000000000004</v>
      </c>
      <c r="I298">
        <v>8.6054999999999993</v>
      </c>
      <c r="J298">
        <v>6.2317</v>
      </c>
      <c r="K298">
        <v>7.0595999999999997</v>
      </c>
      <c r="L298">
        <v>5.7512999999999996</v>
      </c>
      <c r="M298">
        <v>8.7149000000000001</v>
      </c>
      <c r="N298">
        <v>8.3154000000000003</v>
      </c>
      <c r="R298">
        <v>8.8238000000000003</v>
      </c>
      <c r="S298">
        <v>8.3331</v>
      </c>
      <c r="T298">
        <v>9.9711999999999996</v>
      </c>
      <c r="U298">
        <v>8.5631000000000004</v>
      </c>
      <c r="W298">
        <v>10.3851</v>
      </c>
      <c r="X298">
        <v>6.9253</v>
      </c>
      <c r="Y298">
        <v>6.0625</v>
      </c>
      <c r="Z298">
        <v>8.5675000000000008</v>
      </c>
      <c r="AA298">
        <v>8.3884000000000007</v>
      </c>
      <c r="AB298">
        <v>7.8164999999999996</v>
      </c>
      <c r="AC298">
        <v>7.0233999999999996</v>
      </c>
      <c r="AD298">
        <v>5.8228999999999997</v>
      </c>
      <c r="AE298">
        <v>10.7499</v>
      </c>
      <c r="AF298">
        <v>5.7512999999999996</v>
      </c>
    </row>
    <row r="299" spans="1:32" x14ac:dyDescent="0.35">
      <c r="A299" s="1">
        <v>40451</v>
      </c>
      <c r="B299">
        <v>8.5550999999999995</v>
      </c>
      <c r="C299">
        <v>7.8494999999999999</v>
      </c>
      <c r="D299">
        <v>9.9105000000000008</v>
      </c>
      <c r="E299">
        <v>7.4085999999999999</v>
      </c>
      <c r="F299">
        <v>14.812200000000001</v>
      </c>
      <c r="G299">
        <v>7.2618999999999998</v>
      </c>
      <c r="H299">
        <v>5.5270000000000001</v>
      </c>
      <c r="I299">
        <v>8.9396000000000004</v>
      </c>
      <c r="J299">
        <v>6.5475000000000003</v>
      </c>
      <c r="K299">
        <v>7.6474000000000002</v>
      </c>
      <c r="L299">
        <v>5.8995999999999995</v>
      </c>
      <c r="M299">
        <v>8.9045000000000005</v>
      </c>
      <c r="N299">
        <v>9.1207999999999991</v>
      </c>
      <c r="R299">
        <v>8.7340999999999998</v>
      </c>
      <c r="S299">
        <v>9.0350000000000001</v>
      </c>
      <c r="T299">
        <v>10.371</v>
      </c>
      <c r="U299">
        <v>9.0023</v>
      </c>
      <c r="W299">
        <v>10.7293</v>
      </c>
      <c r="X299">
        <v>7.1451000000000002</v>
      </c>
      <c r="Y299">
        <v>6.2659000000000002</v>
      </c>
      <c r="Z299">
        <v>8.6027000000000005</v>
      </c>
      <c r="AA299">
        <v>9.6304999999999996</v>
      </c>
      <c r="AB299">
        <v>8.6720000000000006</v>
      </c>
      <c r="AC299">
        <v>6.8292999999999999</v>
      </c>
      <c r="AD299">
        <v>5.8665000000000003</v>
      </c>
      <c r="AE299">
        <v>10.7746</v>
      </c>
      <c r="AF299">
        <v>5.8995999999999995</v>
      </c>
    </row>
    <row r="300" spans="1:32" x14ac:dyDescent="0.35">
      <c r="A300" s="1">
        <v>40480</v>
      </c>
      <c r="B300">
        <v>8.8285999999999998</v>
      </c>
      <c r="C300">
        <v>8.5061</v>
      </c>
      <c r="D300">
        <v>10.0443</v>
      </c>
      <c r="E300">
        <v>7.7023000000000001</v>
      </c>
      <c r="F300">
        <v>15.2338</v>
      </c>
      <c r="G300">
        <v>7.6413000000000002</v>
      </c>
      <c r="H300">
        <v>5.7377000000000002</v>
      </c>
      <c r="I300">
        <v>9.1454000000000004</v>
      </c>
      <c r="J300">
        <v>6.8220999999999998</v>
      </c>
      <c r="K300">
        <v>7.8125999999999998</v>
      </c>
      <c r="L300">
        <v>6.0518999999999998</v>
      </c>
      <c r="M300">
        <v>9.2425999999999995</v>
      </c>
      <c r="N300">
        <v>9.3033000000000001</v>
      </c>
      <c r="R300">
        <v>8.9177999999999997</v>
      </c>
      <c r="S300">
        <v>9.7522000000000002</v>
      </c>
      <c r="T300">
        <v>10.6439</v>
      </c>
      <c r="U300">
        <v>9.2213999999999992</v>
      </c>
      <c r="W300">
        <v>10.8765</v>
      </c>
      <c r="X300">
        <v>7.3250000000000002</v>
      </c>
      <c r="Y300">
        <v>6.5053000000000001</v>
      </c>
      <c r="Z300">
        <v>9.1255000000000006</v>
      </c>
      <c r="AA300">
        <v>9.6908999999999992</v>
      </c>
      <c r="AB300">
        <v>8.8124000000000002</v>
      </c>
      <c r="AC300">
        <v>6.9226999999999999</v>
      </c>
      <c r="AD300">
        <v>6.2480000000000002</v>
      </c>
      <c r="AE300">
        <v>11.4756</v>
      </c>
      <c r="AF300">
        <v>6.0518999999999998</v>
      </c>
    </row>
    <row r="301" spans="1:32" x14ac:dyDescent="0.35">
      <c r="A301" s="1">
        <v>40512</v>
      </c>
      <c r="B301">
        <v>8.7049000000000003</v>
      </c>
      <c r="C301">
        <v>8.3081999999999994</v>
      </c>
      <c r="D301">
        <v>9.7502999999999993</v>
      </c>
      <c r="E301">
        <v>7.7480000000000002</v>
      </c>
      <c r="F301">
        <v>15.0715</v>
      </c>
      <c r="G301">
        <v>7.3780999999999999</v>
      </c>
      <c r="H301">
        <v>5.9055</v>
      </c>
      <c r="I301">
        <v>9.1580999999999992</v>
      </c>
      <c r="J301">
        <v>6.8642000000000003</v>
      </c>
      <c r="K301">
        <v>7.5292000000000003</v>
      </c>
      <c r="L301">
        <v>5.8055000000000003</v>
      </c>
      <c r="M301">
        <v>9.2116000000000007</v>
      </c>
      <c r="N301">
        <v>8.8458000000000006</v>
      </c>
      <c r="R301">
        <v>8.8470999999999993</v>
      </c>
      <c r="S301">
        <v>9.2645</v>
      </c>
      <c r="T301">
        <v>10.309100000000001</v>
      </c>
      <c r="U301">
        <v>9.2810000000000006</v>
      </c>
      <c r="W301">
        <v>10.6021</v>
      </c>
      <c r="X301">
        <v>7.0616000000000003</v>
      </c>
      <c r="Y301">
        <v>6.4797000000000002</v>
      </c>
      <c r="Z301">
        <v>8.9959000000000007</v>
      </c>
      <c r="AA301">
        <v>9.7583000000000002</v>
      </c>
      <c r="AB301">
        <v>9.0490999999999993</v>
      </c>
      <c r="AC301">
        <v>7.1909999999999998</v>
      </c>
      <c r="AD301">
        <v>6.4714999999999998</v>
      </c>
      <c r="AE301">
        <v>11.479800000000001</v>
      </c>
      <c r="AF301">
        <v>5.8055000000000003</v>
      </c>
    </row>
    <row r="302" spans="1:32" x14ac:dyDescent="0.35">
      <c r="A302" s="1">
        <v>40543</v>
      </c>
      <c r="B302">
        <v>8.7551000000000005</v>
      </c>
      <c r="C302">
        <v>8.3191000000000006</v>
      </c>
      <c r="D302">
        <v>9.9570000000000007</v>
      </c>
      <c r="E302">
        <v>7.7690000000000001</v>
      </c>
      <c r="F302">
        <v>15.1767</v>
      </c>
      <c r="G302">
        <v>7.5071000000000003</v>
      </c>
      <c r="H302">
        <v>5.9397000000000002</v>
      </c>
      <c r="I302">
        <v>9.1275999999999993</v>
      </c>
      <c r="J302">
        <v>7.0827</v>
      </c>
      <c r="K302">
        <v>7.9818999999999996</v>
      </c>
      <c r="L302">
        <v>5.9775</v>
      </c>
      <c r="M302">
        <v>8.6095000000000006</v>
      </c>
      <c r="N302">
        <v>9.1930999999999994</v>
      </c>
      <c r="R302">
        <v>8.3301999999999996</v>
      </c>
      <c r="S302">
        <v>9.9489000000000001</v>
      </c>
      <c r="T302">
        <v>10.8992</v>
      </c>
      <c r="U302">
        <v>9.3600999999999992</v>
      </c>
      <c r="W302">
        <v>10.762599999999999</v>
      </c>
      <c r="X302">
        <v>7.2541000000000002</v>
      </c>
      <c r="Y302">
        <v>6.7080000000000002</v>
      </c>
      <c r="Z302">
        <v>9.0381</v>
      </c>
      <c r="AA302">
        <v>9.5881000000000007</v>
      </c>
      <c r="AB302">
        <v>9.0266000000000002</v>
      </c>
      <c r="AC302">
        <v>7.1350999999999996</v>
      </c>
      <c r="AD302">
        <v>6.3354999999999997</v>
      </c>
      <c r="AE302">
        <v>11.362</v>
      </c>
      <c r="AF302">
        <v>5.9775</v>
      </c>
    </row>
    <row r="303" spans="1:32" x14ac:dyDescent="0.35">
      <c r="A303" s="1">
        <v>40574</v>
      </c>
      <c r="B303">
        <v>9.1155000000000008</v>
      </c>
      <c r="C303">
        <v>8.5815999999999999</v>
      </c>
      <c r="D303">
        <v>9.6725999999999992</v>
      </c>
      <c r="E303">
        <v>7.7137000000000002</v>
      </c>
      <c r="F303">
        <v>15.459300000000001</v>
      </c>
      <c r="G303">
        <v>7.6367000000000003</v>
      </c>
      <c r="H303">
        <v>6.0465</v>
      </c>
      <c r="I303">
        <v>9.3445999999999998</v>
      </c>
      <c r="J303">
        <v>7.4905999999999997</v>
      </c>
      <c r="K303">
        <v>8.0208999999999993</v>
      </c>
      <c r="L303">
        <v>6.0426000000000002</v>
      </c>
      <c r="M303">
        <v>8.4537999999999993</v>
      </c>
      <c r="N303">
        <v>9.0670000000000002</v>
      </c>
      <c r="R303">
        <v>8.3742000000000001</v>
      </c>
      <c r="S303">
        <v>10.2346</v>
      </c>
      <c r="T303">
        <v>10.7707</v>
      </c>
      <c r="U303">
        <v>9.6496999999999993</v>
      </c>
      <c r="W303">
        <v>10.431900000000001</v>
      </c>
      <c r="X303">
        <v>7.3685999999999998</v>
      </c>
      <c r="Y303">
        <v>7.0694999999999997</v>
      </c>
      <c r="Z303">
        <v>9.1318999999999999</v>
      </c>
      <c r="AA303">
        <v>9.4162999999999997</v>
      </c>
      <c r="AB303">
        <v>8.6701999999999995</v>
      </c>
      <c r="AC303">
        <v>7.1452999999999998</v>
      </c>
      <c r="AD303">
        <v>6.6615000000000002</v>
      </c>
      <c r="AE303">
        <v>11.156700000000001</v>
      </c>
      <c r="AF303">
        <v>6.0426000000000002</v>
      </c>
    </row>
    <row r="304" spans="1:32" x14ac:dyDescent="0.35">
      <c r="A304" s="1">
        <v>40602</v>
      </c>
      <c r="B304">
        <v>9.3161000000000005</v>
      </c>
      <c r="C304">
        <v>8.6707000000000001</v>
      </c>
      <c r="D304">
        <v>9.8234999999999992</v>
      </c>
      <c r="E304">
        <v>7.9481999999999999</v>
      </c>
      <c r="F304">
        <v>15.866300000000001</v>
      </c>
      <c r="G304">
        <v>8.0960000000000001</v>
      </c>
      <c r="H304">
        <v>6.1440000000000001</v>
      </c>
      <c r="I304">
        <v>9.4892000000000003</v>
      </c>
      <c r="J304">
        <v>7.8784000000000001</v>
      </c>
      <c r="K304">
        <v>8.2127999999999997</v>
      </c>
      <c r="L304">
        <v>6.1407999999999996</v>
      </c>
      <c r="M304">
        <v>8.7634000000000007</v>
      </c>
      <c r="N304">
        <v>9.2299000000000007</v>
      </c>
      <c r="R304">
        <v>8.4596</v>
      </c>
      <c r="S304">
        <v>10.1736</v>
      </c>
      <c r="T304">
        <v>10.8454</v>
      </c>
      <c r="U304">
        <v>9.8176000000000005</v>
      </c>
      <c r="W304">
        <v>10.7515</v>
      </c>
      <c r="X304">
        <v>7.5187999999999997</v>
      </c>
      <c r="Y304">
        <v>7.4290000000000003</v>
      </c>
      <c r="Z304">
        <v>9.3915000000000006</v>
      </c>
      <c r="AA304">
        <v>9.7927</v>
      </c>
      <c r="AB304">
        <v>8.8229000000000006</v>
      </c>
      <c r="AC304">
        <v>7.4279999999999999</v>
      </c>
      <c r="AD304">
        <v>6.9024000000000001</v>
      </c>
      <c r="AE304">
        <v>11.3636</v>
      </c>
      <c r="AF304">
        <v>6.1407999999999996</v>
      </c>
    </row>
    <row r="305" spans="1:32" x14ac:dyDescent="0.35">
      <c r="A305" s="1">
        <v>40633</v>
      </c>
      <c r="B305">
        <v>9.0149000000000008</v>
      </c>
      <c r="C305">
        <v>8.0330999999999992</v>
      </c>
      <c r="D305">
        <v>9.7749000000000006</v>
      </c>
      <c r="E305">
        <v>7.7431000000000001</v>
      </c>
      <c r="F305">
        <v>15.4724</v>
      </c>
      <c r="G305">
        <v>8.2144999999999992</v>
      </c>
      <c r="H305">
        <v>5.6981999999999999</v>
      </c>
      <c r="I305">
        <v>9.2531999999999996</v>
      </c>
      <c r="J305">
        <v>7.5527999999999995</v>
      </c>
      <c r="K305">
        <v>8.1302000000000003</v>
      </c>
      <c r="L305">
        <v>6.3663999999999996</v>
      </c>
      <c r="M305">
        <v>8.5208999999999993</v>
      </c>
      <c r="N305">
        <v>9.2452000000000005</v>
      </c>
      <c r="R305">
        <v>8.2962000000000007</v>
      </c>
      <c r="S305">
        <v>9.8585999999999991</v>
      </c>
      <c r="T305">
        <v>10.700799999999999</v>
      </c>
      <c r="U305">
        <v>9.5359999999999996</v>
      </c>
      <c r="W305">
        <v>10.722799999999999</v>
      </c>
      <c r="X305">
        <v>7.4542000000000002</v>
      </c>
      <c r="Y305">
        <v>7.1120999999999999</v>
      </c>
      <c r="Z305">
        <v>8.8378999999999994</v>
      </c>
      <c r="AA305">
        <v>9.9707000000000008</v>
      </c>
      <c r="AB305">
        <v>8.7982999999999993</v>
      </c>
      <c r="AC305">
        <v>6.4427000000000003</v>
      </c>
      <c r="AD305">
        <v>6.3901000000000003</v>
      </c>
      <c r="AE305">
        <v>11.0312</v>
      </c>
      <c r="AF305">
        <v>6.3663999999999996</v>
      </c>
    </row>
    <row r="306" spans="1:32" x14ac:dyDescent="0.35">
      <c r="A306" s="1">
        <v>40662</v>
      </c>
      <c r="B306">
        <v>9.3002000000000002</v>
      </c>
      <c r="C306">
        <v>8.2845999999999993</v>
      </c>
      <c r="D306">
        <v>10.2835</v>
      </c>
      <c r="E306">
        <v>8.0408000000000008</v>
      </c>
      <c r="F306">
        <v>15.873100000000001</v>
      </c>
      <c r="G306">
        <v>8.4480000000000004</v>
      </c>
      <c r="H306">
        <v>5.9196999999999997</v>
      </c>
      <c r="I306">
        <v>9.5071999999999992</v>
      </c>
      <c r="J306">
        <v>7.7211999999999996</v>
      </c>
      <c r="K306">
        <v>8.7095000000000002</v>
      </c>
      <c r="L306">
        <v>6.6021000000000001</v>
      </c>
      <c r="M306">
        <v>8.8009000000000004</v>
      </c>
      <c r="N306">
        <v>9.8581000000000003</v>
      </c>
      <c r="R306">
        <v>8.4341000000000008</v>
      </c>
      <c r="S306">
        <v>10.129099999999999</v>
      </c>
      <c r="T306">
        <v>11.168699999999999</v>
      </c>
      <c r="U306">
        <v>9.8179999999999996</v>
      </c>
      <c r="W306">
        <v>11.3348</v>
      </c>
      <c r="X306">
        <v>7.6238000000000001</v>
      </c>
      <c r="Y306">
        <v>7.3083999999999998</v>
      </c>
      <c r="Z306">
        <v>9.2903000000000002</v>
      </c>
      <c r="AA306">
        <v>10.529299999999999</v>
      </c>
      <c r="AB306">
        <v>9.2653999999999996</v>
      </c>
      <c r="AC306">
        <v>6.6646999999999998</v>
      </c>
      <c r="AD306">
        <v>6.8507999999999996</v>
      </c>
      <c r="AE306">
        <v>11.4255</v>
      </c>
      <c r="AF306">
        <v>6.6021000000000001</v>
      </c>
    </row>
    <row r="307" spans="1:32" x14ac:dyDescent="0.35">
      <c r="A307" s="1">
        <v>40694</v>
      </c>
      <c r="B307">
        <v>9.1298999999999992</v>
      </c>
      <c r="C307">
        <v>7.9987000000000004</v>
      </c>
      <c r="D307">
        <v>10.3451</v>
      </c>
      <c r="E307">
        <v>7.9568000000000003</v>
      </c>
      <c r="F307">
        <v>15.851800000000001</v>
      </c>
      <c r="G307">
        <v>8.2977000000000007</v>
      </c>
      <c r="H307">
        <v>5.8434999999999997</v>
      </c>
      <c r="I307">
        <v>9.1785999999999994</v>
      </c>
      <c r="J307">
        <v>7.3640999999999996</v>
      </c>
      <c r="K307">
        <v>8.8043999999999993</v>
      </c>
      <c r="L307">
        <v>6.5219000000000005</v>
      </c>
      <c r="M307">
        <v>8.4405999999999999</v>
      </c>
      <c r="N307">
        <v>10.0578</v>
      </c>
      <c r="R307">
        <v>8.2631999999999994</v>
      </c>
      <c r="S307">
        <v>9.7838999999999992</v>
      </c>
      <c r="T307">
        <v>11.391500000000001</v>
      </c>
      <c r="U307">
        <v>9.4134999999999991</v>
      </c>
      <c r="W307">
        <v>11.418100000000001</v>
      </c>
      <c r="X307">
        <v>7.4732000000000003</v>
      </c>
      <c r="Y307">
        <v>6.9617000000000004</v>
      </c>
      <c r="Z307">
        <v>8.9809000000000001</v>
      </c>
      <c r="AA307">
        <v>10.035</v>
      </c>
      <c r="AB307">
        <v>9.1674000000000007</v>
      </c>
      <c r="AC307">
        <v>6.8476999999999997</v>
      </c>
      <c r="AD307">
        <v>6.4958</v>
      </c>
      <c r="AE307">
        <v>11.419599999999999</v>
      </c>
      <c r="AF307">
        <v>6.5219000000000005</v>
      </c>
    </row>
    <row r="308" spans="1:32" x14ac:dyDescent="0.35">
      <c r="A308" s="1">
        <v>40724</v>
      </c>
      <c r="B308">
        <v>8.8832000000000004</v>
      </c>
      <c r="C308">
        <v>7.6643999999999997</v>
      </c>
      <c r="D308">
        <v>10.1526</v>
      </c>
      <c r="E308">
        <v>7.9211999999999998</v>
      </c>
      <c r="F308">
        <v>15.899800000000001</v>
      </c>
      <c r="G308">
        <v>8.2278000000000002</v>
      </c>
      <c r="H308">
        <v>6.0479000000000003</v>
      </c>
      <c r="I308">
        <v>9.1241000000000003</v>
      </c>
      <c r="J308">
        <v>6.452</v>
      </c>
      <c r="K308">
        <v>8.5238999999999994</v>
      </c>
      <c r="L308">
        <v>6.3452000000000002</v>
      </c>
      <c r="M308">
        <v>7.8856000000000002</v>
      </c>
      <c r="N308">
        <v>9.7081999999999997</v>
      </c>
      <c r="R308">
        <v>8.2840000000000007</v>
      </c>
      <c r="S308">
        <v>9.5429999999999993</v>
      </c>
      <c r="T308">
        <v>10.940099999999999</v>
      </c>
      <c r="U308">
        <v>9.3514999999999997</v>
      </c>
      <c r="W308">
        <v>11.2248</v>
      </c>
      <c r="X308">
        <v>7.6784999999999997</v>
      </c>
      <c r="Y308">
        <v>6.0483000000000002</v>
      </c>
      <c r="Z308">
        <v>8.5342000000000002</v>
      </c>
      <c r="AA308">
        <v>9.8855000000000004</v>
      </c>
      <c r="AB308">
        <v>9.0365000000000002</v>
      </c>
      <c r="AC308">
        <v>6.8052999999999999</v>
      </c>
      <c r="AD308">
        <v>6.1471</v>
      </c>
      <c r="AE308">
        <v>10.338699999999999</v>
      </c>
      <c r="AF308">
        <v>6.3452000000000002</v>
      </c>
    </row>
    <row r="309" spans="1:32" x14ac:dyDescent="0.35">
      <c r="A309" s="1">
        <v>40753</v>
      </c>
      <c r="B309">
        <v>8.7554999999999996</v>
      </c>
      <c r="C309">
        <v>7.7157999999999998</v>
      </c>
      <c r="D309">
        <v>10.077199999999999</v>
      </c>
      <c r="E309">
        <v>7.8295000000000003</v>
      </c>
      <c r="F309">
        <v>16.2102</v>
      </c>
      <c r="G309">
        <v>7.9225000000000003</v>
      </c>
      <c r="H309">
        <v>5.9370000000000003</v>
      </c>
      <c r="I309">
        <v>8.7931000000000008</v>
      </c>
      <c r="J309">
        <v>6.4333</v>
      </c>
      <c r="K309">
        <v>8.3225999999999996</v>
      </c>
      <c r="L309">
        <v>6.2793000000000001</v>
      </c>
      <c r="M309">
        <v>7.7571000000000003</v>
      </c>
      <c r="N309">
        <v>9.6232000000000006</v>
      </c>
      <c r="R309">
        <v>8.1105999999999998</v>
      </c>
      <c r="S309">
        <v>9.6475000000000009</v>
      </c>
      <c r="T309">
        <v>10.7538</v>
      </c>
      <c r="U309">
        <v>8.9625000000000004</v>
      </c>
      <c r="W309">
        <v>11.2645</v>
      </c>
      <c r="X309">
        <v>7.5643000000000002</v>
      </c>
      <c r="Y309">
        <v>6.0037000000000003</v>
      </c>
      <c r="Z309">
        <v>8.4037000000000006</v>
      </c>
      <c r="AA309">
        <v>9.3232999999999997</v>
      </c>
      <c r="AB309">
        <v>9.1196000000000002</v>
      </c>
      <c r="AC309">
        <v>6.7115</v>
      </c>
      <c r="AD309">
        <v>5.9673999999999996</v>
      </c>
      <c r="AE309">
        <v>10.4041</v>
      </c>
      <c r="AF309">
        <v>6.2793000000000001</v>
      </c>
    </row>
    <row r="310" spans="1:32" x14ac:dyDescent="0.35">
      <c r="A310" s="1">
        <v>40786</v>
      </c>
      <c r="B310">
        <v>8.3206000000000007</v>
      </c>
      <c r="C310">
        <v>7.1664000000000003</v>
      </c>
      <c r="D310">
        <v>9.8705999999999996</v>
      </c>
      <c r="E310">
        <v>7.2655000000000003</v>
      </c>
      <c r="F310">
        <v>15.6861</v>
      </c>
      <c r="G310">
        <v>7.4669999999999996</v>
      </c>
      <c r="H310">
        <v>5.1958000000000002</v>
      </c>
      <c r="I310">
        <v>8.1614000000000004</v>
      </c>
      <c r="J310">
        <v>5.8506999999999998</v>
      </c>
      <c r="K310">
        <v>8.0775000000000006</v>
      </c>
      <c r="L310">
        <v>6.0850999999999997</v>
      </c>
      <c r="M310">
        <v>7.2419000000000002</v>
      </c>
      <c r="N310">
        <v>9.2215000000000007</v>
      </c>
      <c r="R310">
        <v>7.7430000000000003</v>
      </c>
      <c r="S310">
        <v>9.0006000000000004</v>
      </c>
      <c r="T310">
        <v>10.663</v>
      </c>
      <c r="U310">
        <v>8.2220999999999993</v>
      </c>
      <c r="W310">
        <v>11.125999999999999</v>
      </c>
      <c r="X310">
        <v>7.4546999999999999</v>
      </c>
      <c r="Y310">
        <v>5.5030000000000001</v>
      </c>
      <c r="Z310">
        <v>7.7643000000000004</v>
      </c>
      <c r="AA310">
        <v>8.7677999999999994</v>
      </c>
      <c r="AB310">
        <v>8.6961999999999993</v>
      </c>
      <c r="AC310">
        <v>6.6508000000000003</v>
      </c>
      <c r="AD310">
        <v>5.3015999999999996</v>
      </c>
      <c r="AE310">
        <v>10.0435</v>
      </c>
      <c r="AF310">
        <v>6.0850999999999997</v>
      </c>
    </row>
    <row r="311" spans="1:32" x14ac:dyDescent="0.35">
      <c r="A311" s="1">
        <v>40816</v>
      </c>
      <c r="B311">
        <v>7.6370000000000005</v>
      </c>
      <c r="C311">
        <v>6.8291000000000004</v>
      </c>
      <c r="D311">
        <v>9.3687000000000005</v>
      </c>
      <c r="E311">
        <v>6.8090999999999999</v>
      </c>
      <c r="F311">
        <v>14.713200000000001</v>
      </c>
      <c r="G311">
        <v>7.1166999999999998</v>
      </c>
      <c r="H311">
        <v>4.8913000000000002</v>
      </c>
      <c r="I311">
        <v>7.4756</v>
      </c>
      <c r="J311">
        <v>4.9508999999999999</v>
      </c>
      <c r="K311">
        <v>7.5923999999999996</v>
      </c>
      <c r="L311">
        <v>5.6417000000000002</v>
      </c>
      <c r="M311">
        <v>6.1029999999999998</v>
      </c>
      <c r="N311">
        <v>8.5387000000000004</v>
      </c>
      <c r="R311">
        <v>7.5644999999999998</v>
      </c>
      <c r="S311">
        <v>8.6198999999999995</v>
      </c>
      <c r="T311">
        <v>10.4314</v>
      </c>
      <c r="U311">
        <v>7.3593000000000002</v>
      </c>
      <c r="W311">
        <v>10.412800000000001</v>
      </c>
      <c r="X311">
        <v>7.6940999999999997</v>
      </c>
      <c r="Y311">
        <v>4.7280999999999995</v>
      </c>
      <c r="Z311">
        <v>6.6975999999999996</v>
      </c>
      <c r="AA311">
        <v>7.6646000000000001</v>
      </c>
      <c r="AB311">
        <v>8.3810000000000002</v>
      </c>
      <c r="AC311">
        <v>6.6482999999999999</v>
      </c>
      <c r="AD311">
        <v>5.4256000000000002</v>
      </c>
      <c r="AE311">
        <v>8.9637999999999991</v>
      </c>
      <c r="AF311">
        <v>5.6417000000000002</v>
      </c>
    </row>
    <row r="312" spans="1:32" x14ac:dyDescent="0.35">
      <c r="A312" s="1">
        <v>40847</v>
      </c>
      <c r="B312">
        <v>8.1731999999999996</v>
      </c>
      <c r="C312">
        <v>7.6753</v>
      </c>
      <c r="D312">
        <v>9.7683</v>
      </c>
      <c r="E312">
        <v>7.3887999999999998</v>
      </c>
      <c r="F312">
        <v>15.547599999999999</v>
      </c>
      <c r="G312">
        <v>7.6353999999999997</v>
      </c>
      <c r="H312">
        <v>5.2454999999999998</v>
      </c>
      <c r="I312">
        <v>8.1033000000000008</v>
      </c>
      <c r="J312">
        <v>5.6463999999999999</v>
      </c>
      <c r="K312">
        <v>7.9135999999999997</v>
      </c>
      <c r="L312">
        <v>5.8596000000000004</v>
      </c>
      <c r="M312">
        <v>6.7609000000000004</v>
      </c>
      <c r="N312">
        <v>8.8733000000000004</v>
      </c>
      <c r="R312">
        <v>8.0256000000000007</v>
      </c>
      <c r="S312">
        <v>9.5938999999999997</v>
      </c>
      <c r="T312">
        <v>10.6168</v>
      </c>
      <c r="U312">
        <v>8.0546000000000006</v>
      </c>
      <c r="W312">
        <v>10.8894</v>
      </c>
      <c r="X312">
        <v>7.7881</v>
      </c>
      <c r="Y312">
        <v>5.3529</v>
      </c>
      <c r="Z312">
        <v>7.4276999999999997</v>
      </c>
      <c r="AA312">
        <v>8.3132000000000001</v>
      </c>
      <c r="AB312">
        <v>9.0836000000000006</v>
      </c>
      <c r="AC312">
        <v>6.7455999999999996</v>
      </c>
      <c r="AD312">
        <v>5.9188999999999998</v>
      </c>
      <c r="AE312">
        <v>9.8077000000000005</v>
      </c>
      <c r="AF312">
        <v>5.8596000000000004</v>
      </c>
    </row>
    <row r="313" spans="1:32" x14ac:dyDescent="0.35">
      <c r="A313" s="1">
        <v>40877</v>
      </c>
      <c r="B313">
        <v>8.0389999999999997</v>
      </c>
      <c r="C313">
        <v>7.4606000000000003</v>
      </c>
      <c r="D313">
        <v>9.7738999999999994</v>
      </c>
      <c r="E313">
        <v>7.1577000000000002</v>
      </c>
      <c r="F313">
        <v>15.090199999999999</v>
      </c>
      <c r="G313">
        <v>7.4558999999999997</v>
      </c>
      <c r="H313">
        <v>4.9554999999999998</v>
      </c>
      <c r="I313">
        <v>7.9565999999999999</v>
      </c>
      <c r="J313">
        <v>5.6129999999999995</v>
      </c>
      <c r="K313">
        <v>7.8026</v>
      </c>
      <c r="L313">
        <v>5.7370999999999999</v>
      </c>
      <c r="M313">
        <v>6.5770999999999997</v>
      </c>
      <c r="N313">
        <v>8.7454000000000001</v>
      </c>
      <c r="R313">
        <v>7.9152000000000005</v>
      </c>
      <c r="S313">
        <v>9.3712</v>
      </c>
      <c r="T313">
        <v>10.669499999999999</v>
      </c>
      <c r="U313">
        <v>7.9065000000000003</v>
      </c>
      <c r="W313">
        <v>10.874499999999999</v>
      </c>
      <c r="X313">
        <v>7.7317</v>
      </c>
      <c r="Y313">
        <v>5.3190999999999997</v>
      </c>
      <c r="Z313">
        <v>7.2117000000000004</v>
      </c>
      <c r="AA313">
        <v>8.0366</v>
      </c>
      <c r="AB313">
        <v>8.8923000000000005</v>
      </c>
      <c r="AC313">
        <v>6.4676999999999998</v>
      </c>
      <c r="AD313">
        <v>5.6437999999999997</v>
      </c>
      <c r="AE313">
        <v>9.7692999999999994</v>
      </c>
      <c r="AF313">
        <v>5.7370999999999999</v>
      </c>
    </row>
    <row r="314" spans="1:32" x14ac:dyDescent="0.35">
      <c r="A314" s="1">
        <v>40907</v>
      </c>
      <c r="B314">
        <v>8.0744000000000007</v>
      </c>
      <c r="C314">
        <v>7.3765999999999998</v>
      </c>
      <c r="D314">
        <v>9.8514999999999997</v>
      </c>
      <c r="E314">
        <v>7.1121999999999996</v>
      </c>
      <c r="F314">
        <v>15.1675</v>
      </c>
      <c r="G314">
        <v>7.5414000000000003</v>
      </c>
      <c r="H314">
        <v>4.891</v>
      </c>
      <c r="I314">
        <v>8.0221</v>
      </c>
      <c r="J314">
        <v>5.5929000000000002</v>
      </c>
      <c r="K314">
        <v>7.7994000000000003</v>
      </c>
      <c r="L314">
        <v>5.7354000000000003</v>
      </c>
      <c r="M314">
        <v>6.3468</v>
      </c>
      <c r="N314">
        <v>9.1039999999999992</v>
      </c>
      <c r="R314">
        <v>8.0915999999999997</v>
      </c>
      <c r="S314">
        <v>9.2413000000000007</v>
      </c>
      <c r="T314">
        <v>10.8398</v>
      </c>
      <c r="U314">
        <v>7.9283999999999999</v>
      </c>
      <c r="W314">
        <v>10.977399999999999</v>
      </c>
      <c r="X314">
        <v>7.6577000000000002</v>
      </c>
      <c r="Y314">
        <v>5.3375000000000004</v>
      </c>
      <c r="Z314">
        <v>7.1573000000000002</v>
      </c>
      <c r="AA314">
        <v>8.0860000000000003</v>
      </c>
      <c r="AB314">
        <v>8.8338999999999999</v>
      </c>
      <c r="AC314">
        <v>6.2732000000000001</v>
      </c>
      <c r="AD314">
        <v>5.6434999999999995</v>
      </c>
      <c r="AE314">
        <v>10.009</v>
      </c>
      <c r="AF314">
        <v>5.7354000000000003</v>
      </c>
    </row>
    <row r="315" spans="1:32" x14ac:dyDescent="0.35">
      <c r="A315" s="1">
        <v>40939</v>
      </c>
      <c r="B315">
        <v>8.3119999999999994</v>
      </c>
      <c r="C315">
        <v>7.7675999999999998</v>
      </c>
      <c r="D315">
        <v>9.6867999999999999</v>
      </c>
      <c r="E315">
        <v>7.6472999999999995</v>
      </c>
      <c r="F315">
        <v>16.2956</v>
      </c>
      <c r="G315">
        <v>7.7946999999999997</v>
      </c>
      <c r="H315">
        <v>5.6879</v>
      </c>
      <c r="I315">
        <v>8.5068000000000001</v>
      </c>
      <c r="J315">
        <v>5.7168999999999999</v>
      </c>
      <c r="K315">
        <v>7.8917999999999999</v>
      </c>
      <c r="L315">
        <v>5.8636999999999997</v>
      </c>
      <c r="M315">
        <v>7.2756999999999996</v>
      </c>
      <c r="N315">
        <v>8.6961999999999993</v>
      </c>
      <c r="R315">
        <v>8.3361000000000001</v>
      </c>
      <c r="S315">
        <v>9.4567999999999994</v>
      </c>
      <c r="T315">
        <v>10.948499999999999</v>
      </c>
      <c r="U315">
        <v>8.5093999999999994</v>
      </c>
      <c r="W315">
        <v>10.651999999999999</v>
      </c>
      <c r="X315">
        <v>7.8428000000000004</v>
      </c>
      <c r="Y315">
        <v>5.3700999999999999</v>
      </c>
      <c r="Z315">
        <v>7.5282</v>
      </c>
      <c r="AA315">
        <v>8.3643000000000001</v>
      </c>
      <c r="AB315">
        <v>9.0122</v>
      </c>
      <c r="AC315">
        <v>6.1467000000000001</v>
      </c>
      <c r="AD315">
        <v>6.6677</v>
      </c>
      <c r="AE315">
        <v>10.259399999999999</v>
      </c>
      <c r="AF315">
        <v>5.8636999999999997</v>
      </c>
    </row>
    <row r="316" spans="1:32" x14ac:dyDescent="0.35">
      <c r="A316" s="1">
        <v>40968</v>
      </c>
      <c r="B316">
        <v>8.5606000000000009</v>
      </c>
      <c r="C316">
        <v>8.3564000000000007</v>
      </c>
      <c r="D316">
        <v>10.0024</v>
      </c>
      <c r="E316">
        <v>7.9915000000000003</v>
      </c>
      <c r="F316">
        <v>16.601800000000001</v>
      </c>
      <c r="G316">
        <v>8.0428999999999995</v>
      </c>
      <c r="H316">
        <v>6.0488999999999997</v>
      </c>
      <c r="I316">
        <v>8.7442999999999991</v>
      </c>
      <c r="J316">
        <v>5.9619</v>
      </c>
      <c r="K316">
        <v>7.9915000000000003</v>
      </c>
      <c r="L316">
        <v>5.9588000000000001</v>
      </c>
      <c r="M316">
        <v>7.4142999999999999</v>
      </c>
      <c r="N316">
        <v>8.7780000000000005</v>
      </c>
      <c r="R316">
        <v>8.33</v>
      </c>
      <c r="S316">
        <v>10.127000000000001</v>
      </c>
      <c r="T316">
        <v>11.426600000000001</v>
      </c>
      <c r="U316">
        <v>8.8106000000000009</v>
      </c>
      <c r="W316">
        <v>11.110900000000001</v>
      </c>
      <c r="X316">
        <v>7.9252000000000002</v>
      </c>
      <c r="Y316">
        <v>5.5819999999999999</v>
      </c>
      <c r="Z316">
        <v>7.7984</v>
      </c>
      <c r="AA316">
        <v>8.8277999999999999</v>
      </c>
      <c r="AB316">
        <v>9.3681999999999999</v>
      </c>
      <c r="AC316">
        <v>6.3956</v>
      </c>
      <c r="AD316">
        <v>6.79</v>
      </c>
      <c r="AE316">
        <v>10.463799999999999</v>
      </c>
      <c r="AF316">
        <v>5.9588000000000001</v>
      </c>
    </row>
    <row r="317" spans="1:32" x14ac:dyDescent="0.35">
      <c r="A317" s="1">
        <v>40998</v>
      </c>
      <c r="B317">
        <v>8.6951000000000001</v>
      </c>
      <c r="C317">
        <v>8.7841000000000005</v>
      </c>
      <c r="D317">
        <v>10.2319</v>
      </c>
      <c r="E317">
        <v>8.2216000000000005</v>
      </c>
      <c r="F317">
        <v>16.679500000000001</v>
      </c>
      <c r="G317">
        <v>8.1974</v>
      </c>
      <c r="H317">
        <v>6.1482000000000001</v>
      </c>
      <c r="I317">
        <v>8.7452000000000005</v>
      </c>
      <c r="J317">
        <v>5.7568000000000001</v>
      </c>
      <c r="K317">
        <v>8.3740000000000006</v>
      </c>
      <c r="L317">
        <v>5.9657</v>
      </c>
      <c r="M317">
        <v>7.2226999999999997</v>
      </c>
      <c r="N317">
        <v>8.9741999999999997</v>
      </c>
      <c r="R317">
        <v>8.3641000000000005</v>
      </c>
      <c r="S317">
        <v>10.5204</v>
      </c>
      <c r="T317">
        <v>11.635199999999999</v>
      </c>
      <c r="U317">
        <v>8.7942999999999998</v>
      </c>
      <c r="W317">
        <v>11.4002</v>
      </c>
      <c r="X317">
        <v>7.9497999999999998</v>
      </c>
      <c r="Y317">
        <v>5.4047999999999998</v>
      </c>
      <c r="Z317">
        <v>7.9108999999999998</v>
      </c>
      <c r="AA317">
        <v>8.8093000000000004</v>
      </c>
      <c r="AB317">
        <v>10.0205</v>
      </c>
      <c r="AC317">
        <v>6.8505000000000003</v>
      </c>
      <c r="AD317">
        <v>7.1370000000000005</v>
      </c>
      <c r="AE317">
        <v>10.8002</v>
      </c>
      <c r="AF317">
        <v>5.9657</v>
      </c>
    </row>
    <row r="318" spans="1:32" x14ac:dyDescent="0.35">
      <c r="A318" s="1">
        <v>41029</v>
      </c>
      <c r="B318">
        <v>8.5672999999999995</v>
      </c>
      <c r="C318">
        <v>8.3112999999999992</v>
      </c>
      <c r="D318">
        <v>10.2311</v>
      </c>
      <c r="E318">
        <v>7.9878999999999998</v>
      </c>
      <c r="F318">
        <v>17.196899999999999</v>
      </c>
      <c r="G318">
        <v>7.9641000000000002</v>
      </c>
      <c r="H318">
        <v>5.6821000000000002</v>
      </c>
      <c r="I318">
        <v>8.4631000000000007</v>
      </c>
      <c r="J318">
        <v>5.6559999999999997</v>
      </c>
      <c r="K318">
        <v>8.3798999999999992</v>
      </c>
      <c r="L318">
        <v>5.9348999999999998</v>
      </c>
      <c r="M318">
        <v>7.2922000000000002</v>
      </c>
      <c r="N318">
        <v>9.2019000000000002</v>
      </c>
      <c r="R318">
        <v>8.1044</v>
      </c>
      <c r="S318">
        <v>10.1585</v>
      </c>
      <c r="T318">
        <v>11.4861</v>
      </c>
      <c r="U318">
        <v>8.4846000000000004</v>
      </c>
      <c r="W318">
        <v>11.4886</v>
      </c>
      <c r="X318">
        <v>8.4921000000000006</v>
      </c>
      <c r="Y318">
        <v>5.3263999999999996</v>
      </c>
      <c r="Z318">
        <v>7.9611000000000001</v>
      </c>
      <c r="AA318">
        <v>8.6294000000000004</v>
      </c>
      <c r="AB318">
        <v>10.159800000000001</v>
      </c>
      <c r="AC318">
        <v>7.0656999999999996</v>
      </c>
      <c r="AD318">
        <v>7.2798999999999996</v>
      </c>
      <c r="AE318">
        <v>10.8269</v>
      </c>
      <c r="AF318">
        <v>5.9348999999999998</v>
      </c>
    </row>
    <row r="319" spans="1:32" x14ac:dyDescent="0.35">
      <c r="A319" s="1">
        <v>41060</v>
      </c>
      <c r="B319">
        <v>8.0328999999999997</v>
      </c>
      <c r="C319">
        <v>7.4958</v>
      </c>
      <c r="D319">
        <v>9.8269000000000002</v>
      </c>
      <c r="E319">
        <v>7.4127999999999998</v>
      </c>
      <c r="F319">
        <v>16.594200000000001</v>
      </c>
      <c r="G319">
        <v>7.5838000000000001</v>
      </c>
      <c r="H319">
        <v>5.2293000000000003</v>
      </c>
      <c r="I319">
        <v>7.8769</v>
      </c>
      <c r="J319">
        <v>5.0355999999999996</v>
      </c>
      <c r="K319">
        <v>7.9378000000000002</v>
      </c>
      <c r="L319">
        <v>5.7638999999999996</v>
      </c>
      <c r="M319">
        <v>6.5418000000000003</v>
      </c>
      <c r="N319">
        <v>8.7044999999999995</v>
      </c>
      <c r="R319">
        <v>7.7633999999999999</v>
      </c>
      <c r="S319">
        <v>9.2043999999999997</v>
      </c>
      <c r="T319">
        <v>10.9537</v>
      </c>
      <c r="U319">
        <v>7.8281999999999998</v>
      </c>
      <c r="W319">
        <v>11.026899999999999</v>
      </c>
      <c r="X319">
        <v>8.2774999999999999</v>
      </c>
      <c r="Y319">
        <v>4.7600999999999996</v>
      </c>
      <c r="Z319">
        <v>7.3365</v>
      </c>
      <c r="AA319">
        <v>7.9024999999999999</v>
      </c>
      <c r="AB319">
        <v>9.3524999999999991</v>
      </c>
      <c r="AC319">
        <v>6.4298000000000002</v>
      </c>
      <c r="AD319">
        <v>6.4901</v>
      </c>
      <c r="AE319">
        <v>10.0739</v>
      </c>
      <c r="AF319">
        <v>5.7638999999999996</v>
      </c>
    </row>
    <row r="320" spans="1:32" x14ac:dyDescent="0.35">
      <c r="A320" s="1">
        <v>41089</v>
      </c>
      <c r="B320">
        <v>8.5683000000000007</v>
      </c>
      <c r="C320">
        <v>7.86</v>
      </c>
      <c r="D320">
        <v>10.137</v>
      </c>
      <c r="E320">
        <v>7.6196999999999999</v>
      </c>
      <c r="F320">
        <v>17.965499999999999</v>
      </c>
      <c r="G320">
        <v>8.2020999999999997</v>
      </c>
      <c r="H320">
        <v>5.2088999999999999</v>
      </c>
      <c r="I320">
        <v>8.1506000000000007</v>
      </c>
      <c r="J320">
        <v>5.2780000000000005</v>
      </c>
      <c r="K320">
        <v>8.5180000000000007</v>
      </c>
      <c r="L320">
        <v>6.0354999999999999</v>
      </c>
      <c r="M320">
        <v>6.7446000000000002</v>
      </c>
      <c r="N320">
        <v>9.2574000000000005</v>
      </c>
      <c r="R320">
        <v>8.0497999999999994</v>
      </c>
      <c r="S320">
        <v>9.9121000000000006</v>
      </c>
      <c r="T320">
        <v>11.0761</v>
      </c>
      <c r="U320">
        <v>8.0952000000000002</v>
      </c>
      <c r="W320">
        <v>11.3675</v>
      </c>
      <c r="X320">
        <v>8.7653999999999996</v>
      </c>
      <c r="Y320">
        <v>4.9998000000000005</v>
      </c>
      <c r="Z320">
        <v>7.5778999999999996</v>
      </c>
      <c r="AA320">
        <v>8.3621999999999996</v>
      </c>
      <c r="AB320">
        <v>9.6778999999999993</v>
      </c>
      <c r="AC320">
        <v>6.9798</v>
      </c>
      <c r="AD320">
        <v>6.8296999999999999</v>
      </c>
      <c r="AE320">
        <v>10.047800000000001</v>
      </c>
      <c r="AF320">
        <v>6.0354999999999999</v>
      </c>
    </row>
    <row r="321" spans="1:32" x14ac:dyDescent="0.35">
      <c r="A321" s="1">
        <v>41121</v>
      </c>
      <c r="B321">
        <v>8.6921999999999997</v>
      </c>
      <c r="C321">
        <v>8.2387999999999995</v>
      </c>
      <c r="D321">
        <v>10.4216</v>
      </c>
      <c r="E321">
        <v>7.5712000000000002</v>
      </c>
      <c r="F321">
        <v>19.039300000000001</v>
      </c>
      <c r="G321">
        <v>8.2270000000000003</v>
      </c>
      <c r="H321">
        <v>4.9775999999999998</v>
      </c>
      <c r="I321">
        <v>8.2660999999999998</v>
      </c>
      <c r="J321">
        <v>5.7819000000000003</v>
      </c>
      <c r="K321">
        <v>8.6950000000000003</v>
      </c>
      <c r="L321">
        <v>6.0728</v>
      </c>
      <c r="M321">
        <v>7.5632000000000001</v>
      </c>
      <c r="N321">
        <v>9.6204000000000001</v>
      </c>
      <c r="R321">
        <v>8.0562000000000005</v>
      </c>
      <c r="S321">
        <v>10.344200000000001</v>
      </c>
      <c r="T321">
        <v>11.435600000000001</v>
      </c>
      <c r="U321">
        <v>8.2543000000000006</v>
      </c>
      <c r="W321">
        <v>11.723100000000001</v>
      </c>
      <c r="X321">
        <v>9.0088000000000008</v>
      </c>
      <c r="Y321">
        <v>5.4687999999999999</v>
      </c>
      <c r="Z321">
        <v>7.9406999999999996</v>
      </c>
      <c r="AA321">
        <v>8.6765000000000008</v>
      </c>
      <c r="AB321">
        <v>9.8036999999999992</v>
      </c>
      <c r="AC321">
        <v>7.1947000000000001</v>
      </c>
      <c r="AD321">
        <v>6.9015000000000004</v>
      </c>
      <c r="AE321">
        <v>10.229200000000001</v>
      </c>
      <c r="AF321">
        <v>6.0728</v>
      </c>
    </row>
    <row r="322" spans="1:32" x14ac:dyDescent="0.35">
      <c r="A322" s="1">
        <v>41152</v>
      </c>
      <c r="B322">
        <v>8.8082999999999991</v>
      </c>
      <c r="C322">
        <v>8.5948999999999991</v>
      </c>
      <c r="D322">
        <v>10.4975</v>
      </c>
      <c r="E322">
        <v>7.7839999999999998</v>
      </c>
      <c r="F322">
        <v>19.0444</v>
      </c>
      <c r="G322">
        <v>8.4442000000000004</v>
      </c>
      <c r="H322">
        <v>5.0303000000000004</v>
      </c>
      <c r="I322">
        <v>8.3509999999999991</v>
      </c>
      <c r="J322">
        <v>5.9146999999999998</v>
      </c>
      <c r="K322">
        <v>8.7489000000000008</v>
      </c>
      <c r="L322">
        <v>6.0872999999999999</v>
      </c>
      <c r="M322">
        <v>7.6586999999999996</v>
      </c>
      <c r="N322">
        <v>9.6143999999999998</v>
      </c>
      <c r="R322">
        <v>8.0894999999999992</v>
      </c>
      <c r="S322">
        <v>10.7027</v>
      </c>
      <c r="T322">
        <v>11.7281</v>
      </c>
      <c r="U322">
        <v>8.3500999999999994</v>
      </c>
      <c r="W322">
        <v>11.671099999999999</v>
      </c>
      <c r="X322">
        <v>8.9908999999999999</v>
      </c>
      <c r="Y322">
        <v>5.5951000000000004</v>
      </c>
      <c r="Z322">
        <v>8.0375999999999994</v>
      </c>
      <c r="AA322">
        <v>8.7518999999999991</v>
      </c>
      <c r="AB322">
        <v>10.192500000000001</v>
      </c>
      <c r="AC322">
        <v>7.2652999999999999</v>
      </c>
      <c r="AD322">
        <v>6.9036999999999997</v>
      </c>
      <c r="AE322">
        <v>10.502599999999999</v>
      </c>
      <c r="AF322">
        <v>6.0872999999999999</v>
      </c>
    </row>
    <row r="323" spans="1:32" x14ac:dyDescent="0.35">
      <c r="A323" s="1">
        <v>41180</v>
      </c>
      <c r="B323">
        <v>9.0526999999999997</v>
      </c>
      <c r="C323">
        <v>8.6440999999999999</v>
      </c>
      <c r="D323">
        <v>10.582000000000001</v>
      </c>
      <c r="E323">
        <v>7.8880999999999997</v>
      </c>
      <c r="F323">
        <v>19.2743</v>
      </c>
      <c r="G323">
        <v>8.7767999999999997</v>
      </c>
      <c r="H323">
        <v>5.0426000000000002</v>
      </c>
      <c r="I323">
        <v>8.4487000000000005</v>
      </c>
      <c r="J323">
        <v>5.9928999999999997</v>
      </c>
      <c r="K323">
        <v>9.1067</v>
      </c>
      <c r="L323">
        <v>6.1828000000000003</v>
      </c>
      <c r="M323">
        <v>8.0193999999999992</v>
      </c>
      <c r="N323">
        <v>9.9298999999999999</v>
      </c>
      <c r="R323">
        <v>7.9942000000000002</v>
      </c>
      <c r="S323">
        <v>10.927199999999999</v>
      </c>
      <c r="T323">
        <v>11.9977</v>
      </c>
      <c r="U323">
        <v>8.5108999999999995</v>
      </c>
      <c r="W323">
        <v>11.706300000000001</v>
      </c>
      <c r="X323">
        <v>9.0753000000000004</v>
      </c>
      <c r="Y323">
        <v>5.6658999999999997</v>
      </c>
      <c r="Z323">
        <v>8.2850000000000001</v>
      </c>
      <c r="AA323">
        <v>9.1969999999999992</v>
      </c>
      <c r="AB323">
        <v>10.2859</v>
      </c>
      <c r="AC323">
        <v>7.2782</v>
      </c>
      <c r="AD323">
        <v>6.5571999999999999</v>
      </c>
      <c r="AE323">
        <v>10.749499999999999</v>
      </c>
      <c r="AF323">
        <v>6.1828000000000003</v>
      </c>
    </row>
    <row r="324" spans="1:32" x14ac:dyDescent="0.35">
      <c r="A324" s="1">
        <v>41213</v>
      </c>
      <c r="B324">
        <v>8.9512</v>
      </c>
      <c r="C324">
        <v>8.4758999999999993</v>
      </c>
      <c r="D324">
        <v>10.44</v>
      </c>
      <c r="E324">
        <v>7.8810000000000002</v>
      </c>
      <c r="F324">
        <v>18.822700000000001</v>
      </c>
      <c r="G324">
        <v>8.7127999999999997</v>
      </c>
      <c r="H324">
        <v>5.0601000000000003</v>
      </c>
      <c r="I324">
        <v>8.5378000000000007</v>
      </c>
      <c r="J324">
        <v>5.9611999999999998</v>
      </c>
      <c r="K324">
        <v>8.9837000000000007</v>
      </c>
      <c r="L324">
        <v>6.6802000000000001</v>
      </c>
      <c r="M324">
        <v>8.6524999999999999</v>
      </c>
      <c r="N324">
        <v>10.4375</v>
      </c>
      <c r="R324">
        <v>8.0218000000000007</v>
      </c>
      <c r="S324">
        <v>10.6439</v>
      </c>
      <c r="T324">
        <v>11.9322</v>
      </c>
      <c r="U324">
        <v>8.6318000000000001</v>
      </c>
      <c r="W324">
        <v>11.465</v>
      </c>
      <c r="X324">
        <v>9.0830000000000002</v>
      </c>
      <c r="Y324">
        <v>5.6643999999999997</v>
      </c>
      <c r="Z324">
        <v>8.7748000000000008</v>
      </c>
      <c r="AA324">
        <v>9.5157000000000007</v>
      </c>
      <c r="AB324">
        <v>10.318300000000001</v>
      </c>
      <c r="AC324">
        <v>7.1398999999999999</v>
      </c>
      <c r="AD324">
        <v>7.0644</v>
      </c>
      <c r="AE324">
        <v>10.5451</v>
      </c>
      <c r="AF324">
        <v>6.6802000000000001</v>
      </c>
    </row>
    <row r="325" spans="1:32" x14ac:dyDescent="0.35">
      <c r="A325" s="1">
        <v>41243</v>
      </c>
      <c r="B325">
        <v>9.0109999999999992</v>
      </c>
      <c r="C325">
        <v>8.6358999999999995</v>
      </c>
      <c r="D325">
        <v>10.6189</v>
      </c>
      <c r="E325">
        <v>8.0978999999999992</v>
      </c>
      <c r="F325">
        <v>18.9437</v>
      </c>
      <c r="G325">
        <v>8.7609999999999992</v>
      </c>
      <c r="H325">
        <v>5.3516000000000004</v>
      </c>
      <c r="I325">
        <v>8.6731999999999996</v>
      </c>
      <c r="J325">
        <v>5.8604000000000003</v>
      </c>
      <c r="K325">
        <v>9.0191999999999997</v>
      </c>
      <c r="L325">
        <v>6.6612</v>
      </c>
      <c r="M325">
        <v>8.6677</v>
      </c>
      <c r="N325">
        <v>10.4991</v>
      </c>
      <c r="R325">
        <v>8.0020000000000007</v>
      </c>
      <c r="S325">
        <v>10.775399999999999</v>
      </c>
      <c r="T325">
        <v>12.144</v>
      </c>
      <c r="U325">
        <v>8.8225999999999996</v>
      </c>
      <c r="W325">
        <v>11.777100000000001</v>
      </c>
      <c r="X325">
        <v>8.9532000000000007</v>
      </c>
      <c r="Y325">
        <v>5.5533999999999999</v>
      </c>
      <c r="Z325">
        <v>8.9826999999999995</v>
      </c>
      <c r="AA325">
        <v>9.6826000000000008</v>
      </c>
      <c r="AB325">
        <v>10.5322</v>
      </c>
      <c r="AC325">
        <v>7.24</v>
      </c>
      <c r="AD325">
        <v>7.0092999999999996</v>
      </c>
      <c r="AE325">
        <v>10.7515</v>
      </c>
      <c r="AF325">
        <v>6.6612</v>
      </c>
    </row>
    <row r="326" spans="1:32" x14ac:dyDescent="0.35">
      <c r="A326" s="1">
        <v>41274</v>
      </c>
      <c r="B326">
        <v>9.1923999999999992</v>
      </c>
      <c r="C326">
        <v>8.5399999999999991</v>
      </c>
      <c r="D326">
        <v>10.400499999999999</v>
      </c>
      <c r="E326">
        <v>8.5228999999999999</v>
      </c>
      <c r="F326">
        <v>19.389199999999999</v>
      </c>
      <c r="G326">
        <v>8.6432000000000002</v>
      </c>
      <c r="H326">
        <v>6.3062000000000005</v>
      </c>
      <c r="I326">
        <v>8.9865999999999993</v>
      </c>
      <c r="J326">
        <v>6.0179</v>
      </c>
      <c r="K326">
        <v>8.9931999999999999</v>
      </c>
      <c r="L326">
        <v>7.1167999999999996</v>
      </c>
      <c r="M326">
        <v>10.530799999999999</v>
      </c>
      <c r="N326">
        <v>10.6303</v>
      </c>
      <c r="R326">
        <v>8.2543000000000006</v>
      </c>
      <c r="S326">
        <v>10.739800000000001</v>
      </c>
      <c r="T326">
        <v>12.2121</v>
      </c>
      <c r="U326">
        <v>9.1775000000000002</v>
      </c>
      <c r="W326">
        <v>11.488300000000001</v>
      </c>
      <c r="X326">
        <v>8.9054000000000002</v>
      </c>
      <c r="Y326">
        <v>5.7949999999999999</v>
      </c>
      <c r="Z326">
        <v>9.4174000000000007</v>
      </c>
      <c r="AA326">
        <v>10.039099999999999</v>
      </c>
      <c r="AB326">
        <v>10.309100000000001</v>
      </c>
      <c r="AC326">
        <v>8.5103000000000009</v>
      </c>
      <c r="AD326">
        <v>7.5229999999999997</v>
      </c>
      <c r="AE326">
        <v>11.175700000000001</v>
      </c>
      <c r="AF326">
        <v>7.1167999999999996</v>
      </c>
    </row>
    <row r="327" spans="1:32" x14ac:dyDescent="0.35">
      <c r="A327" s="1">
        <v>41305</v>
      </c>
      <c r="B327">
        <v>9.5112000000000005</v>
      </c>
      <c r="C327">
        <v>8.7410999999999994</v>
      </c>
      <c r="D327">
        <v>10.856</v>
      </c>
      <c r="E327">
        <v>8.9550999999999998</v>
      </c>
      <c r="F327">
        <v>19.735600000000002</v>
      </c>
      <c r="G327">
        <v>9.1760000000000002</v>
      </c>
      <c r="H327">
        <v>6.5251999999999999</v>
      </c>
      <c r="I327">
        <v>9.3308</v>
      </c>
      <c r="J327">
        <v>6.3356000000000003</v>
      </c>
      <c r="K327">
        <v>9.5977999999999994</v>
      </c>
      <c r="L327">
        <v>7.2980999999999998</v>
      </c>
      <c r="M327">
        <v>10.7037</v>
      </c>
      <c r="N327">
        <v>11.0046</v>
      </c>
      <c r="R327">
        <v>8.5862999999999996</v>
      </c>
      <c r="S327">
        <v>11.358700000000001</v>
      </c>
      <c r="T327">
        <v>13.046900000000001</v>
      </c>
      <c r="U327">
        <v>9.5144000000000002</v>
      </c>
      <c r="W327">
        <v>11.9937</v>
      </c>
      <c r="X327">
        <v>9.0040999999999993</v>
      </c>
      <c r="Y327">
        <v>6.0667</v>
      </c>
      <c r="Z327">
        <v>9.7630999999999997</v>
      </c>
      <c r="AA327">
        <v>10.4086</v>
      </c>
      <c r="AB327">
        <v>10.8123</v>
      </c>
      <c r="AC327">
        <v>8.7727000000000004</v>
      </c>
      <c r="AD327">
        <v>8.0246999999999993</v>
      </c>
      <c r="AE327">
        <v>11.934699999999999</v>
      </c>
      <c r="AF327">
        <v>7.2980999999999998</v>
      </c>
    </row>
    <row r="328" spans="1:32" x14ac:dyDescent="0.35">
      <c r="A328" s="1">
        <v>41333</v>
      </c>
      <c r="B328">
        <v>9.5021000000000004</v>
      </c>
      <c r="C328">
        <v>8.7151999999999994</v>
      </c>
      <c r="D328">
        <v>11.120699999999999</v>
      </c>
      <c r="E328">
        <v>8.9346999999999994</v>
      </c>
      <c r="F328">
        <v>19.837599999999998</v>
      </c>
      <c r="G328">
        <v>9.1989999999999998</v>
      </c>
      <c r="H328">
        <v>6.6055000000000001</v>
      </c>
      <c r="I328">
        <v>9.4245999999999999</v>
      </c>
      <c r="J328">
        <v>6.2127999999999997</v>
      </c>
      <c r="K328">
        <v>9.6186000000000007</v>
      </c>
      <c r="L328">
        <v>7.1882999999999999</v>
      </c>
      <c r="M328">
        <v>10.436500000000001</v>
      </c>
      <c r="N328">
        <v>11.064399999999999</v>
      </c>
      <c r="R328">
        <v>8.7957000000000001</v>
      </c>
      <c r="S328">
        <v>11.327999999999999</v>
      </c>
      <c r="T328">
        <v>13.421200000000001</v>
      </c>
      <c r="U328">
        <v>9.5593000000000004</v>
      </c>
      <c r="W328">
        <v>12.2265</v>
      </c>
      <c r="X328">
        <v>8.9763000000000002</v>
      </c>
      <c r="Y328">
        <v>5.9512</v>
      </c>
      <c r="Z328">
        <v>9.6057000000000006</v>
      </c>
      <c r="AA328">
        <v>10.530100000000001</v>
      </c>
      <c r="AB328">
        <v>10.657299999999999</v>
      </c>
      <c r="AC328">
        <v>8.7820999999999998</v>
      </c>
      <c r="AD328">
        <v>8.0632999999999999</v>
      </c>
      <c r="AE328">
        <v>11.7593</v>
      </c>
      <c r="AF328">
        <v>7.1882999999999999</v>
      </c>
    </row>
    <row r="329" spans="1:32" x14ac:dyDescent="0.35">
      <c r="A329" s="1">
        <v>41362</v>
      </c>
      <c r="B329">
        <v>9.6720000000000006</v>
      </c>
      <c r="C329">
        <v>8.9610000000000003</v>
      </c>
      <c r="D329">
        <v>11.514699999999999</v>
      </c>
      <c r="E329">
        <v>9.1649999999999991</v>
      </c>
      <c r="F329">
        <v>20.2438</v>
      </c>
      <c r="G329">
        <v>9.5976999999999997</v>
      </c>
      <c r="H329">
        <v>6.5808</v>
      </c>
      <c r="I329">
        <v>9.5071999999999992</v>
      </c>
      <c r="J329">
        <v>6.2671999999999999</v>
      </c>
      <c r="K329">
        <v>10.210100000000001</v>
      </c>
      <c r="L329">
        <v>7.3785999999999996</v>
      </c>
      <c r="M329">
        <v>10.1715</v>
      </c>
      <c r="N329">
        <v>11.6378</v>
      </c>
      <c r="R329">
        <v>8.9783000000000008</v>
      </c>
      <c r="S329">
        <v>11.7</v>
      </c>
      <c r="T329">
        <v>13.785299999999999</v>
      </c>
      <c r="U329">
        <v>9.5889000000000006</v>
      </c>
      <c r="W329">
        <v>12.61</v>
      </c>
      <c r="X329">
        <v>9.1206999999999994</v>
      </c>
      <c r="Y329">
        <v>6.0168999999999997</v>
      </c>
      <c r="Z329">
        <v>9.5805000000000007</v>
      </c>
      <c r="AA329">
        <v>10.522600000000001</v>
      </c>
      <c r="AB329">
        <v>10.964399999999999</v>
      </c>
      <c r="AC329">
        <v>9.5929000000000002</v>
      </c>
      <c r="AD329">
        <v>8.2190999999999992</v>
      </c>
      <c r="AE329">
        <v>12.2143</v>
      </c>
      <c r="AF329">
        <v>7.3785999999999996</v>
      </c>
    </row>
    <row r="330" spans="1:32" x14ac:dyDescent="0.35">
      <c r="A330" s="1">
        <v>41394</v>
      </c>
      <c r="B330">
        <v>9.8821999999999992</v>
      </c>
      <c r="C330">
        <v>9.1181999999999999</v>
      </c>
      <c r="D330">
        <v>11.5486</v>
      </c>
      <c r="E330">
        <v>9.2631999999999994</v>
      </c>
      <c r="F330">
        <v>20.224900000000002</v>
      </c>
      <c r="G330">
        <v>9.548</v>
      </c>
      <c r="H330">
        <v>6.8800999999999997</v>
      </c>
      <c r="I330">
        <v>9.5760000000000005</v>
      </c>
      <c r="J330">
        <v>6.3390000000000004</v>
      </c>
      <c r="K330">
        <v>10.538600000000001</v>
      </c>
      <c r="L330">
        <v>7.6588000000000003</v>
      </c>
      <c r="M330">
        <v>10.280100000000001</v>
      </c>
      <c r="N330">
        <v>12.4549</v>
      </c>
      <c r="R330">
        <v>8.9627999999999997</v>
      </c>
      <c r="S330">
        <v>11.730399999999999</v>
      </c>
      <c r="T330">
        <v>12.6737</v>
      </c>
      <c r="U330">
        <v>9.6906999999999996</v>
      </c>
      <c r="W330">
        <v>12.846399999999999</v>
      </c>
      <c r="X330">
        <v>9.3020999999999994</v>
      </c>
      <c r="Y330">
        <v>6.0785999999999998</v>
      </c>
      <c r="Z330">
        <v>9.8851999999999993</v>
      </c>
      <c r="AA330">
        <v>10.592000000000001</v>
      </c>
      <c r="AB330">
        <v>11.257300000000001</v>
      </c>
      <c r="AC330">
        <v>9.7203999999999997</v>
      </c>
      <c r="AD330">
        <v>9.0937000000000001</v>
      </c>
      <c r="AE330">
        <v>12.198</v>
      </c>
      <c r="AF330">
        <v>7.6588000000000003</v>
      </c>
    </row>
    <row r="331" spans="1:32" x14ac:dyDescent="0.35">
      <c r="A331" s="1">
        <v>41425</v>
      </c>
      <c r="B331">
        <v>9.8828999999999994</v>
      </c>
      <c r="C331">
        <v>9.3711000000000002</v>
      </c>
      <c r="D331">
        <v>11.173500000000001</v>
      </c>
      <c r="E331">
        <v>9.4405000000000001</v>
      </c>
      <c r="F331">
        <v>19.249199999999998</v>
      </c>
      <c r="G331">
        <v>9.5424000000000007</v>
      </c>
      <c r="H331">
        <v>7.1863999999999999</v>
      </c>
      <c r="I331">
        <v>9.7204999999999995</v>
      </c>
      <c r="J331">
        <v>6.3505000000000003</v>
      </c>
      <c r="K331">
        <v>10.5122</v>
      </c>
      <c r="L331">
        <v>7.3812999999999995</v>
      </c>
      <c r="M331">
        <v>10.5946</v>
      </c>
      <c r="N331">
        <v>12.299200000000001</v>
      </c>
      <c r="R331">
        <v>8.8576999999999995</v>
      </c>
      <c r="S331">
        <v>11.9468</v>
      </c>
      <c r="T331">
        <v>12.4579</v>
      </c>
      <c r="U331">
        <v>9.9544999999999995</v>
      </c>
      <c r="W331">
        <v>12.4087</v>
      </c>
      <c r="X331">
        <v>9.0027000000000008</v>
      </c>
      <c r="Y331">
        <v>6.0852000000000004</v>
      </c>
      <c r="Z331">
        <v>9.9307999999999996</v>
      </c>
      <c r="AA331">
        <v>10.6798</v>
      </c>
      <c r="AB331">
        <v>11.4937</v>
      </c>
      <c r="AC331">
        <v>9.7737999999999996</v>
      </c>
      <c r="AD331">
        <v>9.1889000000000003</v>
      </c>
      <c r="AE331">
        <v>12.204000000000001</v>
      </c>
      <c r="AF331">
        <v>7.3812999999999995</v>
      </c>
    </row>
    <row r="332" spans="1:32" x14ac:dyDescent="0.35">
      <c r="A332" s="1">
        <v>41453</v>
      </c>
      <c r="B332">
        <v>9.7430000000000003</v>
      </c>
      <c r="C332">
        <v>9.0439000000000007</v>
      </c>
      <c r="D332">
        <v>10.9777</v>
      </c>
      <c r="E332">
        <v>9.3406000000000002</v>
      </c>
      <c r="F332">
        <v>19.112500000000001</v>
      </c>
      <c r="G332">
        <v>9.6377000000000006</v>
      </c>
      <c r="H332">
        <v>6.9279999999999999</v>
      </c>
      <c r="I332">
        <v>9.5099</v>
      </c>
      <c r="J332">
        <v>6.1810999999999998</v>
      </c>
      <c r="K332">
        <v>10.569100000000001</v>
      </c>
      <c r="L332">
        <v>7.3807999999999998</v>
      </c>
      <c r="M332">
        <v>9.9458000000000002</v>
      </c>
      <c r="N332">
        <v>12.293100000000001</v>
      </c>
      <c r="R332">
        <v>8.7942</v>
      </c>
      <c r="S332">
        <v>11.582699999999999</v>
      </c>
      <c r="T332">
        <v>12.4048</v>
      </c>
      <c r="U332">
        <v>9.6834000000000007</v>
      </c>
      <c r="W332">
        <v>12.172700000000001</v>
      </c>
      <c r="X332">
        <v>8.9413</v>
      </c>
      <c r="Y332">
        <v>5.9211</v>
      </c>
      <c r="Z332">
        <v>9.5140999999999991</v>
      </c>
      <c r="AA332">
        <v>10.0669</v>
      </c>
      <c r="AB332">
        <v>11.510999999999999</v>
      </c>
      <c r="AC332">
        <v>9.7561</v>
      </c>
      <c r="AD332">
        <v>9.1255000000000006</v>
      </c>
      <c r="AE332">
        <v>12.121</v>
      </c>
      <c r="AF332">
        <v>7.3807999999999998</v>
      </c>
    </row>
    <row r="333" spans="1:32" x14ac:dyDescent="0.35">
      <c r="A333" s="1">
        <v>41486</v>
      </c>
      <c r="B333">
        <v>10.0077</v>
      </c>
      <c r="C333">
        <v>8.9589999999999996</v>
      </c>
      <c r="D333">
        <v>11.181699999999999</v>
      </c>
      <c r="E333">
        <v>9.6664999999999992</v>
      </c>
      <c r="F333">
        <v>18.482900000000001</v>
      </c>
      <c r="G333">
        <v>9.9400999999999993</v>
      </c>
      <c r="H333">
        <v>7.2085999999999997</v>
      </c>
      <c r="I333">
        <v>10.063499999999999</v>
      </c>
      <c r="J333">
        <v>6.3346999999999998</v>
      </c>
      <c r="K333">
        <v>11.048500000000001</v>
      </c>
      <c r="L333">
        <v>7.7765000000000004</v>
      </c>
      <c r="M333">
        <v>11.7492</v>
      </c>
      <c r="N333">
        <v>13.0741</v>
      </c>
      <c r="R333">
        <v>8.9898000000000007</v>
      </c>
      <c r="S333">
        <v>10.9663</v>
      </c>
      <c r="T333">
        <v>12.8172</v>
      </c>
      <c r="U333">
        <v>10.3553</v>
      </c>
      <c r="W333">
        <v>12.272600000000001</v>
      </c>
      <c r="X333">
        <v>9.0947999999999993</v>
      </c>
      <c r="Y333">
        <v>6.0625</v>
      </c>
      <c r="Z333">
        <v>9.7943999999999996</v>
      </c>
      <c r="AA333">
        <v>10.497199999999999</v>
      </c>
      <c r="AB333">
        <v>12.054</v>
      </c>
      <c r="AC333">
        <v>10.0464</v>
      </c>
      <c r="AD333">
        <v>9.7386999999999997</v>
      </c>
      <c r="AE333">
        <v>12.2967</v>
      </c>
      <c r="AF333">
        <v>7.7765000000000004</v>
      </c>
    </row>
    <row r="334" spans="1:32" x14ac:dyDescent="0.35">
      <c r="A334" s="1">
        <v>41516</v>
      </c>
      <c r="B334">
        <v>9.8752999999999993</v>
      </c>
      <c r="C334">
        <v>8.8902000000000001</v>
      </c>
      <c r="D334">
        <v>10.86</v>
      </c>
      <c r="E334">
        <v>9.4147999999999996</v>
      </c>
      <c r="F334">
        <v>18.043399999999998</v>
      </c>
      <c r="G334">
        <v>9.6766000000000005</v>
      </c>
      <c r="H334">
        <v>7.0564999999999998</v>
      </c>
      <c r="I334">
        <v>9.8960000000000008</v>
      </c>
      <c r="J334">
        <v>6.2550999999999997</v>
      </c>
      <c r="K334">
        <v>10.7935</v>
      </c>
      <c r="L334">
        <v>7.7004000000000001</v>
      </c>
      <c r="M334">
        <v>11.852499999999999</v>
      </c>
      <c r="N334">
        <v>12.6731</v>
      </c>
      <c r="R334">
        <v>8.8519000000000005</v>
      </c>
      <c r="S334">
        <v>10.8765</v>
      </c>
      <c r="T334">
        <v>12.385300000000001</v>
      </c>
      <c r="U334">
        <v>10.175800000000001</v>
      </c>
      <c r="W334">
        <v>11.893599999999999</v>
      </c>
      <c r="X334">
        <v>8.9003999999999994</v>
      </c>
      <c r="Y334">
        <v>5.9709000000000003</v>
      </c>
      <c r="Z334">
        <v>9.7408000000000001</v>
      </c>
      <c r="AA334">
        <v>10.357200000000001</v>
      </c>
      <c r="AB334">
        <v>11.5527</v>
      </c>
      <c r="AC334">
        <v>9.5637000000000008</v>
      </c>
      <c r="AD334">
        <v>9.2393999999999998</v>
      </c>
      <c r="AE334">
        <v>12.123200000000001</v>
      </c>
      <c r="AF334">
        <v>7.7004000000000001</v>
      </c>
    </row>
    <row r="335" spans="1:32" x14ac:dyDescent="0.35">
      <c r="A335" s="1">
        <v>41547</v>
      </c>
      <c r="B335">
        <v>10.1173</v>
      </c>
      <c r="C335">
        <v>9.2078000000000007</v>
      </c>
      <c r="D335">
        <v>11.0175</v>
      </c>
      <c r="E335">
        <v>9.8811</v>
      </c>
      <c r="F335">
        <v>18.4603</v>
      </c>
      <c r="G335">
        <v>10.078099999999999</v>
      </c>
      <c r="H335">
        <v>7.2922000000000002</v>
      </c>
      <c r="I335">
        <v>10.3729</v>
      </c>
      <c r="J335">
        <v>6.5030999999999999</v>
      </c>
      <c r="K335">
        <v>11.017899999999999</v>
      </c>
      <c r="L335">
        <v>7.673</v>
      </c>
      <c r="M335">
        <v>11.9909</v>
      </c>
      <c r="N335">
        <v>12.907399999999999</v>
      </c>
      <c r="Q335">
        <v>7.9934000000000003</v>
      </c>
      <c r="R335">
        <v>9.1082999999999998</v>
      </c>
      <c r="S335">
        <v>11.105600000000001</v>
      </c>
      <c r="T335">
        <v>12.615500000000001</v>
      </c>
      <c r="U335">
        <v>10.7</v>
      </c>
      <c r="W335">
        <v>11.999000000000001</v>
      </c>
      <c r="X335">
        <v>9.0089000000000006</v>
      </c>
      <c r="Y335">
        <v>6.2060000000000004</v>
      </c>
      <c r="Z335">
        <v>9.8371999999999993</v>
      </c>
      <c r="AA335">
        <v>10.825900000000001</v>
      </c>
      <c r="AB335">
        <v>12.327500000000001</v>
      </c>
      <c r="AC335">
        <v>10.5542</v>
      </c>
      <c r="AD335">
        <v>9.8214000000000006</v>
      </c>
      <c r="AE335">
        <v>13.476900000000001</v>
      </c>
      <c r="AF335">
        <v>7.6733000000000002</v>
      </c>
    </row>
    <row r="336" spans="1:32" x14ac:dyDescent="0.35">
      <c r="A336" s="1">
        <v>41578</v>
      </c>
      <c r="B336">
        <v>10.3848</v>
      </c>
      <c r="C336">
        <v>9.3239000000000001</v>
      </c>
      <c r="D336">
        <v>11.435</v>
      </c>
      <c r="E336">
        <v>10.1617</v>
      </c>
      <c r="F336">
        <v>18.761900000000001</v>
      </c>
      <c r="G336">
        <v>10.419700000000001</v>
      </c>
      <c r="H336">
        <v>7.4295</v>
      </c>
      <c r="I336">
        <v>10.6576</v>
      </c>
      <c r="J336">
        <v>6.7054999999999998</v>
      </c>
      <c r="K336">
        <v>11.414099999999999</v>
      </c>
      <c r="L336">
        <v>7.9831000000000003</v>
      </c>
      <c r="M336">
        <v>12.189</v>
      </c>
      <c r="N336">
        <v>13.420500000000001</v>
      </c>
      <c r="Q336">
        <v>8.1052</v>
      </c>
      <c r="R336">
        <v>9.3450000000000006</v>
      </c>
      <c r="S336">
        <v>11.483700000000001</v>
      </c>
      <c r="T336">
        <v>13.314299999999999</v>
      </c>
      <c r="U336">
        <v>11.005000000000001</v>
      </c>
      <c r="W336">
        <v>12.3813</v>
      </c>
      <c r="X336">
        <v>9.1489999999999991</v>
      </c>
      <c r="Y336">
        <v>6.3967999999999998</v>
      </c>
      <c r="Z336">
        <v>9.9806000000000008</v>
      </c>
      <c r="AA336">
        <v>10.953900000000001</v>
      </c>
      <c r="AB336">
        <v>12.796200000000001</v>
      </c>
      <c r="AC336">
        <v>10.7248</v>
      </c>
      <c r="AD336">
        <v>9.9265000000000008</v>
      </c>
      <c r="AE336">
        <v>14.011900000000001</v>
      </c>
      <c r="AF336">
        <v>7.9833999999999996</v>
      </c>
    </row>
    <row r="337" spans="1:32" x14ac:dyDescent="0.35">
      <c r="A337" s="1">
        <v>41607</v>
      </c>
      <c r="B337">
        <v>10.5192</v>
      </c>
      <c r="C337">
        <v>9.8287999999999993</v>
      </c>
      <c r="D337">
        <v>11.452</v>
      </c>
      <c r="E337">
        <v>10.329499999999999</v>
      </c>
      <c r="F337">
        <v>18.447700000000001</v>
      </c>
      <c r="G337">
        <v>10.5748</v>
      </c>
      <c r="H337">
        <v>7.7004000000000001</v>
      </c>
      <c r="I337">
        <v>10.835800000000001</v>
      </c>
      <c r="J337">
        <v>6.6624999999999996</v>
      </c>
      <c r="K337">
        <v>11.813000000000001</v>
      </c>
      <c r="L337">
        <v>7.9779</v>
      </c>
      <c r="M337">
        <v>12.339600000000001</v>
      </c>
      <c r="N337">
        <v>13.8775</v>
      </c>
      <c r="Q337">
        <v>8.5302000000000007</v>
      </c>
      <c r="R337">
        <v>9.5082000000000004</v>
      </c>
      <c r="S337">
        <v>12.105</v>
      </c>
      <c r="T337">
        <v>13.689</v>
      </c>
      <c r="U337">
        <v>11.207100000000001</v>
      </c>
      <c r="W337">
        <v>12.2902</v>
      </c>
      <c r="X337">
        <v>9.0922000000000001</v>
      </c>
      <c r="Y337">
        <v>6.3769</v>
      </c>
      <c r="Z337">
        <v>10.193300000000001</v>
      </c>
      <c r="AA337">
        <v>10.97</v>
      </c>
      <c r="AB337">
        <v>12.5128</v>
      </c>
      <c r="AC337">
        <v>11.0905</v>
      </c>
      <c r="AD337">
        <v>9.6966000000000001</v>
      </c>
      <c r="AE337">
        <v>14.3408</v>
      </c>
      <c r="AF337">
        <v>7.9779</v>
      </c>
    </row>
    <row r="338" spans="1:32" x14ac:dyDescent="0.35">
      <c r="A338" s="1">
        <v>41639</v>
      </c>
      <c r="B338">
        <v>10.3407</v>
      </c>
      <c r="C338">
        <v>10.118499999999999</v>
      </c>
      <c r="D338">
        <v>11.450900000000001</v>
      </c>
      <c r="E338">
        <v>9.6959</v>
      </c>
      <c r="F338">
        <v>18.142600000000002</v>
      </c>
      <c r="G338">
        <v>11.089499999999999</v>
      </c>
      <c r="H338">
        <v>6.3178999999999998</v>
      </c>
      <c r="I338">
        <v>10.727399999999999</v>
      </c>
      <c r="J338">
        <v>7.0106999999999999</v>
      </c>
      <c r="K338">
        <v>11.8192</v>
      </c>
      <c r="L338">
        <v>6.9074999999999998</v>
      </c>
      <c r="M338">
        <v>10.7898</v>
      </c>
      <c r="N338">
        <v>13.8371</v>
      </c>
      <c r="Q338">
        <v>8.2823999999999991</v>
      </c>
      <c r="R338">
        <v>9.1978000000000009</v>
      </c>
      <c r="S338">
        <v>12.5357</v>
      </c>
      <c r="T338">
        <v>13.7639</v>
      </c>
      <c r="U338">
        <v>11.1114</v>
      </c>
      <c r="W338">
        <v>12.273</v>
      </c>
      <c r="X338">
        <v>9.4484999999999992</v>
      </c>
      <c r="Y338">
        <v>6.7613000000000003</v>
      </c>
      <c r="Z338">
        <v>9.9575999999999993</v>
      </c>
      <c r="AA338">
        <v>11.2605</v>
      </c>
      <c r="AB338">
        <v>12.436</v>
      </c>
      <c r="AC338">
        <v>10.1586</v>
      </c>
      <c r="AD338">
        <v>9.8880999999999997</v>
      </c>
      <c r="AE338">
        <v>14.456099999999999</v>
      </c>
      <c r="AF338">
        <v>6.9074999999999998</v>
      </c>
    </row>
    <row r="339" spans="1:32" x14ac:dyDescent="0.35">
      <c r="A339" s="1">
        <v>41670</v>
      </c>
      <c r="B339">
        <v>10.0512</v>
      </c>
      <c r="C339">
        <v>9.8187999999999995</v>
      </c>
      <c r="D339">
        <v>10.918900000000001</v>
      </c>
      <c r="E339">
        <v>9.2743000000000002</v>
      </c>
      <c r="F339">
        <v>18.027100000000001</v>
      </c>
      <c r="G339">
        <v>10.697100000000001</v>
      </c>
      <c r="H339">
        <v>6.1154999999999999</v>
      </c>
      <c r="I339">
        <v>10.3574</v>
      </c>
      <c r="J339">
        <v>6.6506999999999996</v>
      </c>
      <c r="K339">
        <v>11.8843</v>
      </c>
      <c r="L339">
        <v>6.7085999999999997</v>
      </c>
      <c r="M339">
        <v>10.517200000000001</v>
      </c>
      <c r="N339">
        <v>13.9566</v>
      </c>
      <c r="Q339">
        <v>8.1201000000000008</v>
      </c>
      <c r="R339">
        <v>8.9991000000000003</v>
      </c>
      <c r="S339">
        <v>12.403499999999999</v>
      </c>
      <c r="T339">
        <v>13.0799</v>
      </c>
      <c r="U339">
        <v>10.703900000000001</v>
      </c>
      <c r="W339">
        <v>11.6724</v>
      </c>
      <c r="X339">
        <v>9.4509000000000007</v>
      </c>
      <c r="Y339">
        <v>6.4074</v>
      </c>
      <c r="Z339">
        <v>9.5972000000000008</v>
      </c>
      <c r="AA339">
        <v>11.221500000000001</v>
      </c>
      <c r="AB339">
        <v>11.6736</v>
      </c>
      <c r="AC339">
        <v>9.0905000000000005</v>
      </c>
      <c r="AD339">
        <v>9.4187999999999992</v>
      </c>
      <c r="AE339">
        <v>14.0893</v>
      </c>
      <c r="AF339">
        <v>6.7085999999999997</v>
      </c>
    </row>
    <row r="340" spans="1:32" x14ac:dyDescent="0.35">
      <c r="A340" s="1">
        <v>41698</v>
      </c>
      <c r="B340">
        <v>10.430300000000001</v>
      </c>
      <c r="C340">
        <v>10.2616</v>
      </c>
      <c r="D340">
        <v>11.386200000000001</v>
      </c>
      <c r="E340">
        <v>9.6699000000000002</v>
      </c>
      <c r="F340">
        <v>19.151599999999998</v>
      </c>
      <c r="G340">
        <v>11.074</v>
      </c>
      <c r="H340">
        <v>6.3460000000000001</v>
      </c>
      <c r="I340">
        <v>10.6629</v>
      </c>
      <c r="J340">
        <v>6.968</v>
      </c>
      <c r="K340">
        <v>12.6152</v>
      </c>
      <c r="L340">
        <v>6.6740000000000004</v>
      </c>
      <c r="M340">
        <v>10.9785</v>
      </c>
      <c r="N340">
        <v>14.987400000000001</v>
      </c>
      <c r="Q340">
        <v>8.0004000000000008</v>
      </c>
      <c r="R340">
        <v>9.2042000000000002</v>
      </c>
      <c r="S340">
        <v>12.899000000000001</v>
      </c>
      <c r="T340">
        <v>13.4755</v>
      </c>
      <c r="U340">
        <v>11.0411</v>
      </c>
      <c r="W340">
        <v>12.137499999999999</v>
      </c>
      <c r="X340">
        <v>9.6378000000000004</v>
      </c>
      <c r="Y340">
        <v>6.7004000000000001</v>
      </c>
      <c r="Z340">
        <v>10.055099999999999</v>
      </c>
      <c r="AA340">
        <v>12.0252</v>
      </c>
      <c r="AB340">
        <v>12.2524</v>
      </c>
      <c r="AC340">
        <v>9.1562000000000001</v>
      </c>
      <c r="AD340">
        <v>9.7951999999999995</v>
      </c>
      <c r="AE340">
        <v>14.684699999999999</v>
      </c>
      <c r="AF340">
        <v>6.6740000000000004</v>
      </c>
    </row>
    <row r="341" spans="1:32" x14ac:dyDescent="0.35">
      <c r="A341" s="1">
        <v>41729</v>
      </c>
      <c r="B341">
        <v>10.281599999999999</v>
      </c>
      <c r="C341">
        <v>10.1258</v>
      </c>
      <c r="D341">
        <v>11.558400000000001</v>
      </c>
      <c r="E341">
        <v>9.2858000000000001</v>
      </c>
      <c r="F341">
        <v>18.222999999999999</v>
      </c>
      <c r="G341">
        <v>10.1134</v>
      </c>
      <c r="H341">
        <v>6.2</v>
      </c>
      <c r="I341">
        <v>10.569900000000001</v>
      </c>
      <c r="J341">
        <v>7.2781000000000002</v>
      </c>
      <c r="K341">
        <v>12.262499999999999</v>
      </c>
      <c r="L341">
        <v>6.5933000000000002</v>
      </c>
      <c r="M341">
        <v>10.9354</v>
      </c>
      <c r="N341">
        <v>14.1601</v>
      </c>
      <c r="Q341">
        <v>8.3894000000000002</v>
      </c>
      <c r="R341">
        <v>9.0856999999999992</v>
      </c>
      <c r="S341">
        <v>12.5436</v>
      </c>
      <c r="T341">
        <v>13.5905</v>
      </c>
      <c r="U341">
        <v>10.979100000000001</v>
      </c>
      <c r="W341">
        <v>12.4072</v>
      </c>
      <c r="X341">
        <v>9.7144999999999992</v>
      </c>
      <c r="Y341">
        <v>7.0361000000000002</v>
      </c>
      <c r="Z341">
        <v>10.1036</v>
      </c>
      <c r="AA341">
        <v>12.042899999999999</v>
      </c>
      <c r="AB341">
        <v>11.7643</v>
      </c>
      <c r="AC341">
        <v>10.2545</v>
      </c>
      <c r="AD341">
        <v>9.9044000000000008</v>
      </c>
      <c r="AE341">
        <v>14.2554</v>
      </c>
      <c r="AF341">
        <v>6.5933000000000002</v>
      </c>
    </row>
    <row r="342" spans="1:32" x14ac:dyDescent="0.35">
      <c r="A342" s="1">
        <v>41759</v>
      </c>
      <c r="B342">
        <v>10.3865</v>
      </c>
      <c r="C342">
        <v>10.0275</v>
      </c>
      <c r="D342">
        <v>11.820600000000001</v>
      </c>
      <c r="E342">
        <v>9.1692</v>
      </c>
      <c r="F342">
        <v>18.606000000000002</v>
      </c>
      <c r="G342">
        <v>10.0611</v>
      </c>
      <c r="H342">
        <v>6.1378000000000004</v>
      </c>
      <c r="I342">
        <v>10.6023</v>
      </c>
      <c r="J342">
        <v>7.6192000000000002</v>
      </c>
      <c r="K342">
        <v>12.3216</v>
      </c>
      <c r="L342">
        <v>6.6238999999999999</v>
      </c>
      <c r="M342">
        <v>11.075699999999999</v>
      </c>
      <c r="N342">
        <v>14.341699999999999</v>
      </c>
      <c r="Q342">
        <v>8.4657999999999998</v>
      </c>
      <c r="R342">
        <v>9.1387</v>
      </c>
      <c r="S342">
        <v>12.305099999999999</v>
      </c>
      <c r="T342">
        <v>13.878500000000001</v>
      </c>
      <c r="U342">
        <v>10.9948</v>
      </c>
      <c r="W342">
        <v>12.709099999999999</v>
      </c>
      <c r="X342">
        <v>9.8087</v>
      </c>
      <c r="Y342">
        <v>7.3776000000000002</v>
      </c>
      <c r="Z342">
        <v>10.179600000000001</v>
      </c>
      <c r="AA342">
        <v>12.4361</v>
      </c>
      <c r="AB342">
        <v>11.388199999999999</v>
      </c>
      <c r="AC342">
        <v>9.8818000000000001</v>
      </c>
      <c r="AD342">
        <v>9.5862999999999996</v>
      </c>
      <c r="AE342">
        <v>14.0214</v>
      </c>
      <c r="AF342">
        <v>6.6238999999999999</v>
      </c>
    </row>
    <row r="343" spans="1:32" x14ac:dyDescent="0.35">
      <c r="A343" s="1">
        <v>41789</v>
      </c>
      <c r="B343">
        <v>10.540100000000001</v>
      </c>
      <c r="C343">
        <v>10.302099999999999</v>
      </c>
      <c r="D343">
        <v>11.993</v>
      </c>
      <c r="E343">
        <v>9.3636999999999997</v>
      </c>
      <c r="F343">
        <v>19.030899999999999</v>
      </c>
      <c r="G343">
        <v>10.3247</v>
      </c>
      <c r="H343">
        <v>6.3169000000000004</v>
      </c>
      <c r="I343">
        <v>10.721500000000001</v>
      </c>
      <c r="J343">
        <v>7.6352000000000002</v>
      </c>
      <c r="K343">
        <v>12.714</v>
      </c>
      <c r="L343">
        <v>6.7108999999999996</v>
      </c>
      <c r="M343">
        <v>11.067</v>
      </c>
      <c r="N343">
        <v>14.428000000000001</v>
      </c>
      <c r="Q343">
        <v>8.6469000000000005</v>
      </c>
      <c r="R343">
        <v>9.4637999999999991</v>
      </c>
      <c r="S343">
        <v>12.426399999999999</v>
      </c>
      <c r="T343">
        <v>13.938000000000001</v>
      </c>
      <c r="U343">
        <v>11.030900000000001</v>
      </c>
      <c r="W343">
        <v>12.9969</v>
      </c>
      <c r="X343">
        <v>9.8548000000000009</v>
      </c>
      <c r="Y343">
        <v>7.3875000000000002</v>
      </c>
      <c r="Z343">
        <v>10.332699999999999</v>
      </c>
      <c r="AA343">
        <v>12.127599999999999</v>
      </c>
      <c r="AB343">
        <v>11.6074</v>
      </c>
      <c r="AC343">
        <v>9.7957000000000001</v>
      </c>
      <c r="AD343">
        <v>9.9413</v>
      </c>
      <c r="AE343">
        <v>14.3171</v>
      </c>
      <c r="AF343">
        <v>6.7108999999999996</v>
      </c>
    </row>
    <row r="344" spans="1:32" x14ac:dyDescent="0.35">
      <c r="A344" s="1">
        <v>41820</v>
      </c>
      <c r="B344">
        <v>10.4521</v>
      </c>
      <c r="C344">
        <v>10.2525</v>
      </c>
      <c r="D344">
        <v>12.216900000000001</v>
      </c>
      <c r="E344">
        <v>9.4044000000000008</v>
      </c>
      <c r="F344">
        <v>18.603899999999999</v>
      </c>
      <c r="G344">
        <v>10.401299999999999</v>
      </c>
      <c r="H344">
        <v>6.3026</v>
      </c>
      <c r="I344">
        <v>10.7791</v>
      </c>
      <c r="J344">
        <v>7.9287000000000001</v>
      </c>
      <c r="K344">
        <v>12.6866</v>
      </c>
      <c r="L344">
        <v>6.5327000000000002</v>
      </c>
      <c r="M344">
        <v>10.1898</v>
      </c>
      <c r="N344">
        <v>14.462400000000001</v>
      </c>
      <c r="Q344">
        <v>8.3087999999999997</v>
      </c>
      <c r="R344">
        <v>9.6946999999999992</v>
      </c>
      <c r="S344">
        <v>12.3992</v>
      </c>
      <c r="T344">
        <v>13.468</v>
      </c>
      <c r="U344">
        <v>11.053900000000001</v>
      </c>
      <c r="W344">
        <v>13.4109</v>
      </c>
      <c r="X344">
        <v>9.7645</v>
      </c>
      <c r="Y344">
        <v>7.6525999999999996</v>
      </c>
      <c r="Z344">
        <v>10.458399999999999</v>
      </c>
      <c r="AA344">
        <v>11.8401</v>
      </c>
      <c r="AB344">
        <v>11.6759</v>
      </c>
      <c r="AC344">
        <v>10.661300000000001</v>
      </c>
      <c r="AD344">
        <v>10.1486</v>
      </c>
      <c r="AE344">
        <v>14.380800000000001</v>
      </c>
      <c r="AF344">
        <v>6.5327000000000002</v>
      </c>
    </row>
    <row r="345" spans="1:32" x14ac:dyDescent="0.35">
      <c r="A345" s="1">
        <v>41851</v>
      </c>
      <c r="B345">
        <v>10.2958</v>
      </c>
      <c r="C345">
        <v>10.362</v>
      </c>
      <c r="D345">
        <v>11.8674</v>
      </c>
      <c r="E345">
        <v>9.2003000000000004</v>
      </c>
      <c r="F345">
        <v>18.694299999999998</v>
      </c>
      <c r="G345">
        <v>10.345700000000001</v>
      </c>
      <c r="H345">
        <v>6.1128999999999998</v>
      </c>
      <c r="I345">
        <v>10.462899999999999</v>
      </c>
      <c r="J345">
        <v>7.6581000000000001</v>
      </c>
      <c r="K345">
        <v>12.692399999999999</v>
      </c>
      <c r="L345">
        <v>6.5396000000000001</v>
      </c>
      <c r="M345">
        <v>10.2455</v>
      </c>
      <c r="N345">
        <v>14.401999999999999</v>
      </c>
      <c r="Q345">
        <v>8.3039000000000005</v>
      </c>
      <c r="R345">
        <v>9.5786999999999995</v>
      </c>
      <c r="S345">
        <v>12.5867</v>
      </c>
      <c r="T345">
        <v>13.040100000000001</v>
      </c>
      <c r="U345">
        <v>10.658899999999999</v>
      </c>
      <c r="W345">
        <v>12.9696</v>
      </c>
      <c r="X345">
        <v>9.5023999999999997</v>
      </c>
      <c r="Y345">
        <v>7.4211999999999998</v>
      </c>
      <c r="Z345">
        <v>10.1404</v>
      </c>
      <c r="AA345">
        <v>11.273</v>
      </c>
      <c r="AB345">
        <v>11.508699999999999</v>
      </c>
      <c r="AC345">
        <v>10.7363</v>
      </c>
      <c r="AD345">
        <v>10.0402</v>
      </c>
      <c r="AE345">
        <v>14.051399999999999</v>
      </c>
      <c r="AF345">
        <v>6.5396000000000001</v>
      </c>
    </row>
    <row r="346" spans="1:32" x14ac:dyDescent="0.35">
      <c r="A346" s="1">
        <v>41880</v>
      </c>
      <c r="B346">
        <v>10.481199999999999</v>
      </c>
      <c r="C346">
        <v>10.722899999999999</v>
      </c>
      <c r="D346">
        <v>12.1914</v>
      </c>
      <c r="E346">
        <v>9.3186999999999998</v>
      </c>
      <c r="F346">
        <v>18.863299999999999</v>
      </c>
      <c r="G346">
        <v>10.4284</v>
      </c>
      <c r="H346">
        <v>6.0438999999999998</v>
      </c>
      <c r="I346">
        <v>10.6084</v>
      </c>
      <c r="J346">
        <v>7.7401999999999997</v>
      </c>
      <c r="K346">
        <v>13.468400000000001</v>
      </c>
      <c r="L346">
        <v>6.4886999999999997</v>
      </c>
      <c r="M346">
        <v>10.2234</v>
      </c>
      <c r="N346">
        <v>14.949300000000001</v>
      </c>
      <c r="Q346">
        <v>8.6006</v>
      </c>
      <c r="R346">
        <v>9.7262000000000004</v>
      </c>
      <c r="S346">
        <v>12.8956</v>
      </c>
      <c r="T346">
        <v>13.430099999999999</v>
      </c>
      <c r="U346">
        <v>10.7989</v>
      </c>
      <c r="W346">
        <v>13.321099999999999</v>
      </c>
      <c r="X346">
        <v>9.5914999999999999</v>
      </c>
      <c r="Y346">
        <v>7.5027999999999997</v>
      </c>
      <c r="Z346">
        <v>10.2783</v>
      </c>
      <c r="AA346">
        <v>11.5524</v>
      </c>
      <c r="AB346">
        <v>12.151</v>
      </c>
      <c r="AC346">
        <v>10.729100000000001</v>
      </c>
      <c r="AD346">
        <v>10.637700000000001</v>
      </c>
      <c r="AE346">
        <v>13.869199999999999</v>
      </c>
      <c r="AF346">
        <v>6.4886999999999997</v>
      </c>
    </row>
    <row r="347" spans="1:32" x14ac:dyDescent="0.35">
      <c r="A347" s="1">
        <v>41912</v>
      </c>
      <c r="B347">
        <v>9.9332999999999991</v>
      </c>
      <c r="C347">
        <v>10.560700000000001</v>
      </c>
      <c r="D347">
        <v>12.1013</v>
      </c>
      <c r="E347">
        <v>9.0058000000000007</v>
      </c>
      <c r="F347">
        <v>17.130299999999998</v>
      </c>
      <c r="G347">
        <v>10.0808</v>
      </c>
      <c r="H347">
        <v>5.8669000000000002</v>
      </c>
      <c r="I347">
        <v>10.3774</v>
      </c>
      <c r="J347">
        <v>7.2088999999999999</v>
      </c>
      <c r="K347">
        <v>13.0985</v>
      </c>
      <c r="L347">
        <v>6.5335000000000001</v>
      </c>
      <c r="M347">
        <v>9.6427999999999994</v>
      </c>
      <c r="N347">
        <v>14.8847</v>
      </c>
      <c r="Q347">
        <v>7.9474</v>
      </c>
      <c r="R347">
        <v>9.5571999999999999</v>
      </c>
      <c r="S347">
        <v>12.720700000000001</v>
      </c>
      <c r="T347">
        <v>14.0397</v>
      </c>
      <c r="U347">
        <v>10.567299999999999</v>
      </c>
      <c r="W347">
        <v>13.082100000000001</v>
      </c>
      <c r="X347">
        <v>9.1944999999999997</v>
      </c>
      <c r="Y347">
        <v>6.9946999999999999</v>
      </c>
      <c r="Z347">
        <v>9.8328000000000007</v>
      </c>
      <c r="AA347">
        <v>10.9031</v>
      </c>
      <c r="AB347">
        <v>11.8436</v>
      </c>
      <c r="AC347">
        <v>10.2538</v>
      </c>
      <c r="AD347">
        <v>10.303699999999999</v>
      </c>
      <c r="AE347">
        <v>12.3233</v>
      </c>
      <c r="AF347">
        <v>6.5335000000000001</v>
      </c>
    </row>
    <row r="348" spans="1:32" x14ac:dyDescent="0.35">
      <c r="A348" s="1">
        <v>41943</v>
      </c>
      <c r="B348">
        <v>9.9642999999999997</v>
      </c>
      <c r="C348">
        <v>10.6213</v>
      </c>
      <c r="D348">
        <v>12.255000000000001</v>
      </c>
      <c r="E348">
        <v>9.0783000000000005</v>
      </c>
      <c r="F348">
        <v>17.726700000000001</v>
      </c>
      <c r="G348">
        <v>10.1836</v>
      </c>
      <c r="H348">
        <v>5.7600999999999996</v>
      </c>
      <c r="I348">
        <v>10.4017</v>
      </c>
      <c r="J348">
        <v>6.8971999999999998</v>
      </c>
      <c r="K348">
        <v>13.382400000000001</v>
      </c>
      <c r="L348">
        <v>6.5563000000000002</v>
      </c>
      <c r="M348">
        <v>9.3393999999999995</v>
      </c>
      <c r="N348">
        <v>15.0488</v>
      </c>
      <c r="Q348">
        <v>8.1258999999999997</v>
      </c>
      <c r="R348">
        <v>9.7902000000000005</v>
      </c>
      <c r="S348">
        <v>12.7585</v>
      </c>
      <c r="T348">
        <v>14.247999999999999</v>
      </c>
      <c r="U348">
        <v>10.524900000000001</v>
      </c>
      <c r="W348">
        <v>13.209</v>
      </c>
      <c r="X348">
        <v>9.3869000000000007</v>
      </c>
      <c r="Y348">
        <v>6.7313999999999998</v>
      </c>
      <c r="Z348">
        <v>9.5785</v>
      </c>
      <c r="AA348">
        <v>10.743500000000001</v>
      </c>
      <c r="AB348">
        <v>12.1325</v>
      </c>
      <c r="AC348">
        <v>10.4687</v>
      </c>
      <c r="AD348">
        <v>10.0009</v>
      </c>
      <c r="AE348">
        <v>12.443300000000001</v>
      </c>
      <c r="AF348">
        <v>6.5563000000000002</v>
      </c>
    </row>
    <row r="349" spans="1:32" x14ac:dyDescent="0.35">
      <c r="A349" s="1">
        <v>41971</v>
      </c>
      <c r="B349">
        <v>10.084899999999999</v>
      </c>
      <c r="C349">
        <v>11.2281</v>
      </c>
      <c r="D349">
        <v>12.655200000000001</v>
      </c>
      <c r="E349">
        <v>9.4710999999999999</v>
      </c>
      <c r="F349">
        <v>17.942399999999999</v>
      </c>
      <c r="G349">
        <v>10.391999999999999</v>
      </c>
      <c r="H349">
        <v>6.0503</v>
      </c>
      <c r="I349">
        <v>10.5091</v>
      </c>
      <c r="J349">
        <v>6.4542000000000002</v>
      </c>
      <c r="K349">
        <v>13.935499999999999</v>
      </c>
      <c r="L349">
        <v>6.6921999999999997</v>
      </c>
      <c r="M349">
        <v>9.4110999999999994</v>
      </c>
      <c r="N349">
        <v>15.552899999999999</v>
      </c>
      <c r="Q349">
        <v>8.4126999999999992</v>
      </c>
      <c r="R349">
        <v>9.8447999999999993</v>
      </c>
      <c r="S349">
        <v>13.245900000000001</v>
      </c>
      <c r="T349">
        <v>14.650700000000001</v>
      </c>
      <c r="U349">
        <v>10.6693</v>
      </c>
      <c r="W349">
        <v>13.6464</v>
      </c>
      <c r="X349">
        <v>9.4129000000000005</v>
      </c>
      <c r="Y349">
        <v>6.3555999999999999</v>
      </c>
      <c r="Z349">
        <v>9.7899999999999991</v>
      </c>
      <c r="AA349">
        <v>10.999499999999999</v>
      </c>
      <c r="AB349">
        <v>12.4992</v>
      </c>
      <c r="AC349">
        <v>10.530799999999999</v>
      </c>
      <c r="AD349">
        <v>10.798999999999999</v>
      </c>
      <c r="AE349">
        <v>12.8695</v>
      </c>
      <c r="AF349">
        <v>6.6921999999999997</v>
      </c>
    </row>
    <row r="350" spans="1:32" x14ac:dyDescent="0.35">
      <c r="A350" s="1">
        <v>42004</v>
      </c>
      <c r="B350">
        <v>10.421799999999999</v>
      </c>
      <c r="C350">
        <v>10.678000000000001</v>
      </c>
      <c r="D350">
        <v>12.6995</v>
      </c>
      <c r="E350">
        <v>9.4564000000000004</v>
      </c>
      <c r="F350">
        <v>18.699200000000001</v>
      </c>
      <c r="G350">
        <v>10.072900000000001</v>
      </c>
      <c r="H350">
        <v>6.1482999999999999</v>
      </c>
      <c r="I350">
        <v>10.245799999999999</v>
      </c>
      <c r="J350">
        <v>7.5492999999999997</v>
      </c>
      <c r="K350">
        <v>13.427199999999999</v>
      </c>
      <c r="L350">
        <v>7.6234999999999999</v>
      </c>
      <c r="M350">
        <v>9.4007000000000005</v>
      </c>
      <c r="N350">
        <v>15.131500000000001</v>
      </c>
      <c r="Q350">
        <v>8.1623000000000001</v>
      </c>
      <c r="R350">
        <v>9.8069000000000006</v>
      </c>
      <c r="S350">
        <v>13.166499999999999</v>
      </c>
      <c r="T350">
        <v>15.0374</v>
      </c>
      <c r="U350">
        <v>10.343500000000001</v>
      </c>
      <c r="W350">
        <v>13.5801</v>
      </c>
      <c r="X350">
        <v>8.7923000000000009</v>
      </c>
      <c r="Y350">
        <v>7.4625000000000004</v>
      </c>
      <c r="Z350">
        <v>9.7536000000000005</v>
      </c>
      <c r="AA350">
        <v>10.057499999999999</v>
      </c>
      <c r="AB350">
        <v>12.581099999999999</v>
      </c>
      <c r="AC350">
        <v>10.6806</v>
      </c>
      <c r="AD350">
        <v>10.3513</v>
      </c>
      <c r="AE350">
        <v>12.879300000000001</v>
      </c>
      <c r="AF350">
        <v>7.6234999999999999</v>
      </c>
    </row>
    <row r="351" spans="1:32" x14ac:dyDescent="0.35">
      <c r="A351" s="1">
        <v>42034</v>
      </c>
      <c r="B351">
        <v>10.4278</v>
      </c>
      <c r="C351">
        <v>10.297700000000001</v>
      </c>
      <c r="D351">
        <v>12.9255</v>
      </c>
      <c r="E351">
        <v>9.343</v>
      </c>
      <c r="F351">
        <v>19.238499999999998</v>
      </c>
      <c r="G351">
        <v>9.6888000000000005</v>
      </c>
      <c r="H351">
        <v>6.2263000000000002</v>
      </c>
      <c r="I351">
        <v>10.069800000000001</v>
      </c>
      <c r="J351">
        <v>7.2263999999999999</v>
      </c>
      <c r="K351">
        <v>13.897</v>
      </c>
      <c r="L351">
        <v>7.6742999999999997</v>
      </c>
      <c r="M351">
        <v>9.3559000000000001</v>
      </c>
      <c r="N351">
        <v>15.546900000000001</v>
      </c>
      <c r="Q351">
        <v>7.9363000000000001</v>
      </c>
      <c r="R351">
        <v>9.6804000000000006</v>
      </c>
      <c r="S351">
        <v>12.6168</v>
      </c>
      <c r="T351">
        <v>14.757</v>
      </c>
      <c r="U351">
        <v>10.131600000000001</v>
      </c>
      <c r="W351">
        <v>13.9815</v>
      </c>
      <c r="X351">
        <v>8.8435000000000006</v>
      </c>
      <c r="Y351">
        <v>7.1536</v>
      </c>
      <c r="Z351">
        <v>9.8635999999999999</v>
      </c>
      <c r="AA351">
        <v>9.9925999999999995</v>
      </c>
      <c r="AB351">
        <v>12.4878</v>
      </c>
      <c r="AC351">
        <v>10.283899999999999</v>
      </c>
      <c r="AD351">
        <v>10.040699999999999</v>
      </c>
      <c r="AE351">
        <v>12.8368</v>
      </c>
      <c r="AF351">
        <v>7.6742999999999997</v>
      </c>
    </row>
    <row r="352" spans="1:32" x14ac:dyDescent="0.35">
      <c r="A352" s="1">
        <v>42062</v>
      </c>
      <c r="B352">
        <v>10.8543</v>
      </c>
      <c r="C352">
        <v>11.138999999999999</v>
      </c>
      <c r="D352">
        <v>13.2553</v>
      </c>
      <c r="E352">
        <v>9.8972999999999995</v>
      </c>
      <c r="F352">
        <v>19.220099999999999</v>
      </c>
      <c r="G352">
        <v>10.315899999999999</v>
      </c>
      <c r="H352">
        <v>6.5975000000000001</v>
      </c>
      <c r="I352">
        <v>10.555300000000001</v>
      </c>
      <c r="J352">
        <v>7.4770000000000003</v>
      </c>
      <c r="K352">
        <v>14.664300000000001</v>
      </c>
      <c r="L352">
        <v>7.8967999999999998</v>
      </c>
      <c r="M352">
        <v>9.9345999999999997</v>
      </c>
      <c r="N352">
        <v>16.077000000000002</v>
      </c>
      <c r="Q352">
        <v>8.4484999999999992</v>
      </c>
      <c r="R352">
        <v>9.9495000000000005</v>
      </c>
      <c r="S352">
        <v>13.623100000000001</v>
      </c>
      <c r="T352">
        <v>15.1226</v>
      </c>
      <c r="U352">
        <v>10.6829</v>
      </c>
      <c r="W352">
        <v>14.3575</v>
      </c>
      <c r="X352">
        <v>8.6560000000000006</v>
      </c>
      <c r="Y352">
        <v>7.3987999999999996</v>
      </c>
      <c r="Z352">
        <v>10.3362</v>
      </c>
      <c r="AA352">
        <v>11.153600000000001</v>
      </c>
      <c r="AB352">
        <v>13.1561</v>
      </c>
      <c r="AC352">
        <v>10.9656</v>
      </c>
      <c r="AD352">
        <v>10.488</v>
      </c>
      <c r="AE352">
        <v>13.237399999999999</v>
      </c>
      <c r="AF352">
        <v>7.8967999999999998</v>
      </c>
    </row>
    <row r="353" spans="1:32" x14ac:dyDescent="0.35">
      <c r="A353" s="1">
        <v>42094</v>
      </c>
      <c r="B353">
        <v>10.9055</v>
      </c>
      <c r="C353">
        <v>10.755800000000001</v>
      </c>
      <c r="D353">
        <v>13.560600000000001</v>
      </c>
      <c r="E353">
        <v>9.8199000000000005</v>
      </c>
      <c r="F353">
        <v>19.451000000000001</v>
      </c>
      <c r="G353">
        <v>10.1767</v>
      </c>
      <c r="H353">
        <v>6.5304000000000002</v>
      </c>
      <c r="I353">
        <v>10.5184</v>
      </c>
      <c r="J353">
        <v>8.8428000000000004</v>
      </c>
      <c r="K353">
        <v>15.1204</v>
      </c>
      <c r="L353">
        <v>7.4596999999999998</v>
      </c>
      <c r="M353">
        <v>9.7166999999999994</v>
      </c>
      <c r="N353">
        <v>15.967499999999999</v>
      </c>
      <c r="Q353">
        <v>8.1402000000000001</v>
      </c>
      <c r="R353">
        <v>9.5398999999999994</v>
      </c>
      <c r="S353">
        <v>13.4496</v>
      </c>
      <c r="T353">
        <v>15.124700000000001</v>
      </c>
      <c r="U353">
        <v>10.789</v>
      </c>
      <c r="W353">
        <v>13.9621</v>
      </c>
      <c r="X353">
        <v>8.4359999999999999</v>
      </c>
      <c r="Y353">
        <v>8.7965</v>
      </c>
      <c r="Z353">
        <v>10.174899999999999</v>
      </c>
      <c r="AA353">
        <v>10.68</v>
      </c>
      <c r="AB353">
        <v>13.047499999999999</v>
      </c>
      <c r="AC353">
        <v>10.1568</v>
      </c>
      <c r="AD353">
        <v>9.8435000000000006</v>
      </c>
      <c r="AE353">
        <v>13.4147</v>
      </c>
      <c r="AF353">
        <v>7.4596999999999998</v>
      </c>
    </row>
    <row r="354" spans="1:32" x14ac:dyDescent="0.35">
      <c r="A354" s="1">
        <v>42124</v>
      </c>
      <c r="B354">
        <v>11.0875</v>
      </c>
      <c r="C354">
        <v>10.9781</v>
      </c>
      <c r="D354">
        <v>13.710699999999999</v>
      </c>
      <c r="E354">
        <v>9.8995999999999995</v>
      </c>
      <c r="F354">
        <v>19.4634</v>
      </c>
      <c r="G354">
        <v>10.2986</v>
      </c>
      <c r="H354">
        <v>6.5770999999999997</v>
      </c>
      <c r="I354">
        <v>10.6312</v>
      </c>
      <c r="J354">
        <v>9.4515999999999991</v>
      </c>
      <c r="K354">
        <v>15.0296</v>
      </c>
      <c r="L354">
        <v>7.7106000000000003</v>
      </c>
      <c r="M354">
        <v>9.9898000000000007</v>
      </c>
      <c r="N354">
        <v>15.955</v>
      </c>
      <c r="Q354">
        <v>8.4415999999999993</v>
      </c>
      <c r="R354">
        <v>9.6554000000000002</v>
      </c>
      <c r="S354">
        <v>14.0205</v>
      </c>
      <c r="T354">
        <v>15.007199999999999</v>
      </c>
      <c r="U354">
        <v>10.9032</v>
      </c>
      <c r="W354">
        <v>14.3294</v>
      </c>
      <c r="X354">
        <v>8.5191999999999997</v>
      </c>
      <c r="Y354">
        <v>9.3570999999999991</v>
      </c>
      <c r="Z354">
        <v>10.2827</v>
      </c>
      <c r="AA354">
        <v>11.082699999999999</v>
      </c>
      <c r="AB354">
        <v>13.0487</v>
      </c>
      <c r="AC354">
        <v>10.6593</v>
      </c>
      <c r="AD354">
        <v>9.7119</v>
      </c>
      <c r="AE354">
        <v>13.464399999999999</v>
      </c>
      <c r="AF354">
        <v>7.7106000000000003</v>
      </c>
    </row>
    <row r="355" spans="1:32" x14ac:dyDescent="0.35">
      <c r="A355" s="1">
        <v>42153</v>
      </c>
      <c r="B355">
        <v>11.124599999999999</v>
      </c>
      <c r="C355">
        <v>11.1701</v>
      </c>
      <c r="D355">
        <v>13.693099999999999</v>
      </c>
      <c r="E355">
        <v>9.9487000000000005</v>
      </c>
      <c r="F355">
        <v>18.9848</v>
      </c>
      <c r="G355">
        <v>10.3925</v>
      </c>
      <c r="H355">
        <v>6.5910000000000002</v>
      </c>
      <c r="I355">
        <v>10.7629</v>
      </c>
      <c r="J355">
        <v>8.99</v>
      </c>
      <c r="K355">
        <v>15.4274</v>
      </c>
      <c r="L355">
        <v>7.6205999999999996</v>
      </c>
      <c r="M355">
        <v>9.9649999999999999</v>
      </c>
      <c r="N355">
        <v>16.2776</v>
      </c>
      <c r="Q355">
        <v>8.4974000000000007</v>
      </c>
      <c r="R355">
        <v>9.3485999999999994</v>
      </c>
      <c r="S355">
        <v>13.9826</v>
      </c>
      <c r="T355">
        <v>14.942399999999999</v>
      </c>
      <c r="U355">
        <v>11.206799999999999</v>
      </c>
      <c r="W355">
        <v>14.3866</v>
      </c>
      <c r="X355">
        <v>8.5306999999999995</v>
      </c>
      <c r="Y355">
        <v>8.8963999999999999</v>
      </c>
      <c r="Z355">
        <v>10.3591</v>
      </c>
      <c r="AA355">
        <v>11.164199999999999</v>
      </c>
      <c r="AB355">
        <v>13.1286</v>
      </c>
      <c r="AC355">
        <v>10.6831</v>
      </c>
      <c r="AD355">
        <v>10.396000000000001</v>
      </c>
      <c r="AE355">
        <v>13.5403</v>
      </c>
      <c r="AF355">
        <v>7.6205999999999996</v>
      </c>
    </row>
    <row r="356" spans="1:32" x14ac:dyDescent="0.35">
      <c r="A356" s="1">
        <v>42185</v>
      </c>
      <c r="B356">
        <v>11.292400000000001</v>
      </c>
      <c r="C356">
        <v>11.0646</v>
      </c>
      <c r="D356">
        <v>13.7112</v>
      </c>
      <c r="E356">
        <v>9.9070999999999998</v>
      </c>
      <c r="F356">
        <v>17.7029</v>
      </c>
      <c r="G356">
        <v>10.4231</v>
      </c>
      <c r="H356">
        <v>6.4424000000000001</v>
      </c>
      <c r="I356">
        <v>11.039199999999999</v>
      </c>
      <c r="J356">
        <v>10.927199999999999</v>
      </c>
      <c r="K356">
        <v>15.060499999999999</v>
      </c>
      <c r="L356">
        <v>7.8189000000000002</v>
      </c>
      <c r="M356">
        <v>10.648</v>
      </c>
      <c r="N356">
        <v>16.122399999999999</v>
      </c>
      <c r="Q356">
        <v>8.3977000000000004</v>
      </c>
      <c r="R356">
        <v>9.8950999999999993</v>
      </c>
      <c r="S356">
        <v>14.740399999999999</v>
      </c>
      <c r="T356">
        <v>16.0581</v>
      </c>
      <c r="U356">
        <v>11.4292</v>
      </c>
      <c r="W356">
        <v>14.357900000000001</v>
      </c>
      <c r="X356">
        <v>8.4931000000000001</v>
      </c>
      <c r="Y356">
        <v>10.8636</v>
      </c>
      <c r="Z356">
        <v>10.2902</v>
      </c>
      <c r="AA356">
        <v>11.239100000000001</v>
      </c>
      <c r="AB356">
        <v>13.0558</v>
      </c>
      <c r="AC356">
        <v>10.926600000000001</v>
      </c>
      <c r="AD356">
        <v>9.9663000000000004</v>
      </c>
      <c r="AE356">
        <v>13.6061</v>
      </c>
      <c r="AF356">
        <v>7.8189000000000002</v>
      </c>
    </row>
    <row r="357" spans="1:32" x14ac:dyDescent="0.35">
      <c r="A357" s="1">
        <v>42216</v>
      </c>
      <c r="B357">
        <v>11.4411</v>
      </c>
      <c r="C357">
        <v>11.218500000000001</v>
      </c>
      <c r="D357">
        <v>14.2424</v>
      </c>
      <c r="E357">
        <v>10.2166</v>
      </c>
      <c r="F357">
        <v>18.055399999999999</v>
      </c>
      <c r="G357">
        <v>10.953200000000001</v>
      </c>
      <c r="H357">
        <v>6.2381000000000002</v>
      </c>
      <c r="I357">
        <v>11.015599999999999</v>
      </c>
      <c r="J357">
        <v>10.4278</v>
      </c>
      <c r="K357">
        <v>15.4733</v>
      </c>
      <c r="L357">
        <v>8.0824999999999996</v>
      </c>
      <c r="M357">
        <v>10.270899999999999</v>
      </c>
      <c r="N357">
        <v>16.857199999999999</v>
      </c>
      <c r="Q357">
        <v>8.4976000000000003</v>
      </c>
      <c r="R357">
        <v>10.0746</v>
      </c>
      <c r="S357">
        <v>15.4495</v>
      </c>
      <c r="T357">
        <v>16.019600000000001</v>
      </c>
      <c r="U357">
        <v>11.2972</v>
      </c>
      <c r="W357">
        <v>14.9338</v>
      </c>
      <c r="X357">
        <v>8.6911000000000005</v>
      </c>
      <c r="Y357">
        <v>10.3896</v>
      </c>
      <c r="Z357">
        <v>10.0001</v>
      </c>
      <c r="AA357">
        <v>12.1501</v>
      </c>
      <c r="AB357">
        <v>13.9054</v>
      </c>
      <c r="AC357">
        <v>10.9567</v>
      </c>
      <c r="AD357">
        <v>9.3695000000000004</v>
      </c>
      <c r="AE357">
        <v>14.230399999999999</v>
      </c>
      <c r="AF357">
        <v>8.0824999999999996</v>
      </c>
    </row>
    <row r="358" spans="1:32" x14ac:dyDescent="0.35">
      <c r="A358" s="1">
        <v>42247</v>
      </c>
      <c r="B358">
        <v>10.828200000000001</v>
      </c>
      <c r="C358">
        <v>10.527200000000001</v>
      </c>
      <c r="D358">
        <v>13.476100000000001</v>
      </c>
      <c r="E358">
        <v>9.5603999999999996</v>
      </c>
      <c r="F358">
        <v>17.3537</v>
      </c>
      <c r="G358">
        <v>9.9903999999999993</v>
      </c>
      <c r="H358">
        <v>5.8101000000000003</v>
      </c>
      <c r="I358">
        <v>10.4983</v>
      </c>
      <c r="J358">
        <v>9.9280000000000008</v>
      </c>
      <c r="K358">
        <v>14.400600000000001</v>
      </c>
      <c r="L358">
        <v>7.8598999999999997</v>
      </c>
      <c r="M358">
        <v>9.6976999999999993</v>
      </c>
      <c r="N358">
        <v>15.5893</v>
      </c>
      <c r="Q358">
        <v>8.0114999999999998</v>
      </c>
      <c r="R358">
        <v>9.5672999999999995</v>
      </c>
      <c r="S358">
        <v>14.632400000000001</v>
      </c>
      <c r="T358">
        <v>14.761900000000001</v>
      </c>
      <c r="U358">
        <v>10.7613</v>
      </c>
      <c r="W358">
        <v>14.285600000000001</v>
      </c>
      <c r="X358">
        <v>8.4615000000000009</v>
      </c>
      <c r="Y358">
        <v>9.8564000000000007</v>
      </c>
      <c r="Z358">
        <v>9.3894000000000002</v>
      </c>
      <c r="AA358">
        <v>11.916399999999999</v>
      </c>
      <c r="AB358">
        <v>13.3461</v>
      </c>
      <c r="AC358">
        <v>10.6128</v>
      </c>
      <c r="AD358">
        <v>8.9713999999999992</v>
      </c>
      <c r="AE358">
        <v>13.1777</v>
      </c>
      <c r="AF358">
        <v>7.8598999999999997</v>
      </c>
    </row>
    <row r="359" spans="1:32" x14ac:dyDescent="0.35">
      <c r="A359" s="1">
        <v>42277</v>
      </c>
      <c r="B359">
        <v>10.911899999999999</v>
      </c>
      <c r="C359">
        <v>10.295400000000001</v>
      </c>
      <c r="D359">
        <v>13.4711</v>
      </c>
      <c r="E359">
        <v>9.4674999999999994</v>
      </c>
      <c r="F359">
        <v>17.728400000000001</v>
      </c>
      <c r="G359">
        <v>10.1671</v>
      </c>
      <c r="H359">
        <v>5.6261999999999999</v>
      </c>
      <c r="I359">
        <v>10.3353</v>
      </c>
      <c r="J359">
        <v>14.412800000000001</v>
      </c>
      <c r="K359">
        <v>13.578799999999999</v>
      </c>
      <c r="L359">
        <v>7.6501000000000001</v>
      </c>
      <c r="M359">
        <v>9.6227</v>
      </c>
      <c r="N359">
        <v>14.4156</v>
      </c>
      <c r="Q359">
        <v>7.0566000000000004</v>
      </c>
      <c r="R359">
        <v>9.2097999999999995</v>
      </c>
      <c r="S359">
        <v>14.439500000000001</v>
      </c>
      <c r="T359">
        <v>14.996600000000001</v>
      </c>
      <c r="U359">
        <v>10.711500000000001</v>
      </c>
      <c r="W359">
        <v>14.2196</v>
      </c>
      <c r="X359">
        <v>8.5879999999999992</v>
      </c>
      <c r="Y359">
        <v>14.948399999999999</v>
      </c>
      <c r="Z359">
        <v>8.9849999999999994</v>
      </c>
      <c r="AA359">
        <v>10.504799999999999</v>
      </c>
      <c r="AB359">
        <v>12.9946</v>
      </c>
      <c r="AC359">
        <v>10.077999999999999</v>
      </c>
      <c r="AD359">
        <v>9.0198</v>
      </c>
      <c r="AE359">
        <v>13.4465</v>
      </c>
      <c r="AF359">
        <v>7.6501000000000001</v>
      </c>
    </row>
    <row r="360" spans="1:32" x14ac:dyDescent="0.35">
      <c r="A360" s="1">
        <v>42307</v>
      </c>
      <c r="B360">
        <v>11.6685</v>
      </c>
      <c r="C360">
        <v>11.398199999999999</v>
      </c>
      <c r="D360">
        <v>14.179</v>
      </c>
      <c r="E360">
        <v>10.146100000000001</v>
      </c>
      <c r="F360">
        <v>18.393699999999999</v>
      </c>
      <c r="G360">
        <v>10.7369</v>
      </c>
      <c r="H360">
        <v>6.1142000000000003</v>
      </c>
      <c r="I360">
        <v>11.0746</v>
      </c>
      <c r="J360">
        <v>15.609400000000001</v>
      </c>
      <c r="K360">
        <v>14.414099999999999</v>
      </c>
      <c r="L360">
        <v>7.9996999999999998</v>
      </c>
      <c r="M360">
        <v>10.3177</v>
      </c>
      <c r="N360">
        <v>15.200900000000001</v>
      </c>
      <c r="Q360">
        <v>7.5026000000000002</v>
      </c>
      <c r="R360">
        <v>9.6095000000000006</v>
      </c>
      <c r="S360">
        <v>16.2471</v>
      </c>
      <c r="T360">
        <v>16.050799999999999</v>
      </c>
      <c r="U360">
        <v>11.6167</v>
      </c>
      <c r="W360">
        <v>15.113899999999999</v>
      </c>
      <c r="X360">
        <v>8.7497000000000007</v>
      </c>
      <c r="Y360">
        <v>16.194600000000001</v>
      </c>
      <c r="Z360">
        <v>9.7461000000000002</v>
      </c>
      <c r="AA360">
        <v>11.024100000000001</v>
      </c>
      <c r="AB360">
        <v>13.988899999999999</v>
      </c>
      <c r="AC360">
        <v>10.9488</v>
      </c>
      <c r="AD360">
        <v>9.9079999999999995</v>
      </c>
      <c r="AE360">
        <v>14.5062</v>
      </c>
      <c r="AF360">
        <v>7.9996999999999998</v>
      </c>
    </row>
    <row r="361" spans="1:32" x14ac:dyDescent="0.35">
      <c r="A361" s="1">
        <v>42338</v>
      </c>
      <c r="B361">
        <v>11.4153</v>
      </c>
      <c r="C361">
        <v>11.3096</v>
      </c>
      <c r="D361">
        <v>14.0085</v>
      </c>
      <c r="E361">
        <v>10.0204</v>
      </c>
      <c r="F361">
        <v>18.163799999999998</v>
      </c>
      <c r="G361">
        <v>10.5379</v>
      </c>
      <c r="H361">
        <v>6.1687000000000003</v>
      </c>
      <c r="I361">
        <v>11.0535</v>
      </c>
      <c r="J361">
        <v>15.460900000000001</v>
      </c>
      <c r="K361">
        <v>14.1251</v>
      </c>
      <c r="L361">
        <v>7.9061000000000003</v>
      </c>
      <c r="M361">
        <v>10.1502</v>
      </c>
      <c r="N361">
        <v>15.0427</v>
      </c>
      <c r="Q361">
        <v>7.4560000000000004</v>
      </c>
      <c r="R361">
        <v>9.4762000000000004</v>
      </c>
      <c r="S361">
        <v>16.434200000000001</v>
      </c>
      <c r="T361">
        <v>15.7598</v>
      </c>
      <c r="U361">
        <v>11.6317</v>
      </c>
      <c r="W361">
        <v>14.941800000000001</v>
      </c>
      <c r="X361">
        <v>8.5645000000000007</v>
      </c>
      <c r="Y361">
        <v>16.028099999999998</v>
      </c>
      <c r="Z361">
        <v>9.8533000000000008</v>
      </c>
      <c r="AA361">
        <v>11.1136</v>
      </c>
      <c r="AB361">
        <v>13.978400000000001</v>
      </c>
      <c r="AC361">
        <v>10.5077</v>
      </c>
      <c r="AD361">
        <v>10.257099999999999</v>
      </c>
      <c r="AE361">
        <v>13.9809</v>
      </c>
      <c r="AF361">
        <v>7.9061000000000003</v>
      </c>
    </row>
    <row r="362" spans="1:32" x14ac:dyDescent="0.35">
      <c r="A362" s="1">
        <v>42369</v>
      </c>
      <c r="B362">
        <v>11.6822</v>
      </c>
      <c r="C362">
        <v>11.051600000000001</v>
      </c>
      <c r="D362">
        <v>14.3591</v>
      </c>
      <c r="E362">
        <v>9.9810999999999996</v>
      </c>
      <c r="F362">
        <v>17.4132</v>
      </c>
      <c r="G362">
        <v>10.704000000000001</v>
      </c>
      <c r="H362">
        <v>6.0953999999999997</v>
      </c>
      <c r="I362">
        <v>11.2074</v>
      </c>
      <c r="J362">
        <v>21.2165</v>
      </c>
      <c r="K362">
        <v>14.1105</v>
      </c>
      <c r="L362">
        <v>7.1276000000000002</v>
      </c>
      <c r="M362">
        <v>11.917899999999999</v>
      </c>
      <c r="N362">
        <v>14.8627</v>
      </c>
      <c r="Q362">
        <v>8.5201999999999991</v>
      </c>
      <c r="R362">
        <v>9.1743000000000006</v>
      </c>
      <c r="S362">
        <v>16.8339</v>
      </c>
      <c r="T362">
        <v>16.2927</v>
      </c>
      <c r="U362">
        <v>12.009399999999999</v>
      </c>
      <c r="W362">
        <v>15.215999999999999</v>
      </c>
      <c r="X362">
        <v>9.5728000000000009</v>
      </c>
      <c r="Y362">
        <v>21.597100000000001</v>
      </c>
      <c r="Z362">
        <v>9.8180999999999994</v>
      </c>
      <c r="AA362">
        <v>12.2134</v>
      </c>
      <c r="AB362">
        <v>13.777699999999999</v>
      </c>
      <c r="AC362">
        <v>10.206899999999999</v>
      </c>
      <c r="AD362">
        <v>9.6854999999999993</v>
      </c>
      <c r="AE362">
        <v>14.723800000000001</v>
      </c>
      <c r="AF362">
        <v>7.1276000000000002</v>
      </c>
    </row>
    <row r="363" spans="1:32" x14ac:dyDescent="0.35">
      <c r="A363" s="1">
        <v>42398</v>
      </c>
      <c r="B363">
        <v>11.250400000000001</v>
      </c>
      <c r="C363">
        <v>10.4285</v>
      </c>
      <c r="D363">
        <v>14.4011</v>
      </c>
      <c r="E363">
        <v>9.4041999999999994</v>
      </c>
      <c r="F363">
        <v>16.900600000000001</v>
      </c>
      <c r="G363">
        <v>10.3893</v>
      </c>
      <c r="H363">
        <v>5.4878</v>
      </c>
      <c r="I363">
        <v>10.6701</v>
      </c>
      <c r="J363">
        <v>20.6999</v>
      </c>
      <c r="K363">
        <v>13.1767</v>
      </c>
      <c r="L363">
        <v>7.1734999999999998</v>
      </c>
      <c r="M363">
        <v>11.0258</v>
      </c>
      <c r="N363">
        <v>13.6854</v>
      </c>
      <c r="Q363">
        <v>8.0960999999999999</v>
      </c>
      <c r="R363">
        <v>8.7027000000000001</v>
      </c>
      <c r="S363">
        <v>16.273</v>
      </c>
      <c r="T363">
        <v>16.365400000000001</v>
      </c>
      <c r="U363">
        <v>11.424099999999999</v>
      </c>
      <c r="W363">
        <v>15.244400000000001</v>
      </c>
      <c r="X363">
        <v>9.6435999999999993</v>
      </c>
      <c r="Y363">
        <v>21.177600000000002</v>
      </c>
      <c r="Z363">
        <v>9.0292999999999992</v>
      </c>
      <c r="AA363">
        <v>11.258900000000001</v>
      </c>
      <c r="AB363">
        <v>12.7951</v>
      </c>
      <c r="AC363">
        <v>10.2751</v>
      </c>
      <c r="AD363">
        <v>8.9366000000000003</v>
      </c>
      <c r="AE363">
        <v>14.2348</v>
      </c>
      <c r="AF363">
        <v>7.1734999999999998</v>
      </c>
    </row>
    <row r="364" spans="1:32" x14ac:dyDescent="0.35">
      <c r="A364" s="1">
        <v>42429</v>
      </c>
      <c r="B364">
        <v>11.1622</v>
      </c>
      <c r="C364">
        <v>10.3384</v>
      </c>
      <c r="D364">
        <v>13.6745</v>
      </c>
      <c r="E364">
        <v>9.3324999999999996</v>
      </c>
      <c r="F364">
        <v>17.026</v>
      </c>
      <c r="G364">
        <v>10.3337</v>
      </c>
      <c r="H364">
        <v>5.2656999999999998</v>
      </c>
      <c r="I364">
        <v>10.7674</v>
      </c>
      <c r="J364">
        <v>21.442699999999999</v>
      </c>
      <c r="K364">
        <v>13.035500000000001</v>
      </c>
      <c r="L364">
        <v>7.2419000000000002</v>
      </c>
      <c r="M364">
        <v>11.4962</v>
      </c>
      <c r="N364">
        <v>13.2829</v>
      </c>
      <c r="Q364">
        <v>8.1346000000000007</v>
      </c>
      <c r="R364">
        <v>8.8793000000000006</v>
      </c>
      <c r="S364">
        <v>15.691599999999999</v>
      </c>
      <c r="T364">
        <v>16.258700000000001</v>
      </c>
      <c r="U364">
        <v>11.498699999999999</v>
      </c>
      <c r="W364">
        <v>15.018700000000001</v>
      </c>
      <c r="X364">
        <v>9.6043000000000003</v>
      </c>
      <c r="Y364">
        <v>21.9087</v>
      </c>
      <c r="Z364">
        <v>9.2056000000000004</v>
      </c>
      <c r="AA364">
        <v>11.2995</v>
      </c>
      <c r="AB364">
        <v>12.5296</v>
      </c>
      <c r="AC364">
        <v>11.007099999999999</v>
      </c>
      <c r="AD364">
        <v>9.1315000000000008</v>
      </c>
      <c r="AE364">
        <v>14.671799999999999</v>
      </c>
      <c r="AF364">
        <v>7.2419000000000002</v>
      </c>
    </row>
    <row r="365" spans="1:32" x14ac:dyDescent="0.35">
      <c r="A365" s="1">
        <v>42460</v>
      </c>
      <c r="B365">
        <v>11.879</v>
      </c>
      <c r="C365">
        <v>11.4237</v>
      </c>
      <c r="D365">
        <v>14.171799999999999</v>
      </c>
      <c r="E365">
        <v>9.7271999999999998</v>
      </c>
      <c r="F365">
        <v>18.464300000000001</v>
      </c>
      <c r="G365">
        <v>10.636699999999999</v>
      </c>
      <c r="H365">
        <v>5.6150000000000002</v>
      </c>
      <c r="I365">
        <v>11.6996</v>
      </c>
      <c r="J365">
        <v>22.134499999999999</v>
      </c>
      <c r="K365">
        <v>13.617000000000001</v>
      </c>
      <c r="L365">
        <v>7.415</v>
      </c>
      <c r="M365">
        <v>13.1813</v>
      </c>
      <c r="N365">
        <v>14.064</v>
      </c>
      <c r="Q365">
        <v>8.9331999999999994</v>
      </c>
      <c r="R365">
        <v>9.2104999999999997</v>
      </c>
      <c r="S365">
        <v>16.819700000000001</v>
      </c>
      <c r="T365">
        <v>16.921399999999998</v>
      </c>
      <c r="U365">
        <v>12.7491</v>
      </c>
      <c r="W365">
        <v>15.4787</v>
      </c>
      <c r="X365">
        <v>10.3973</v>
      </c>
      <c r="Y365">
        <v>21.492999999999999</v>
      </c>
      <c r="Z365">
        <v>9.9417000000000009</v>
      </c>
      <c r="AA365">
        <v>11.979200000000001</v>
      </c>
      <c r="AB365">
        <v>13.1746</v>
      </c>
      <c r="AC365">
        <v>11.6029</v>
      </c>
      <c r="AD365">
        <v>10.035500000000001</v>
      </c>
      <c r="AE365">
        <v>14.7401</v>
      </c>
      <c r="AF365">
        <v>7.415</v>
      </c>
    </row>
    <row r="366" spans="1:32" x14ac:dyDescent="0.35">
      <c r="A366" s="1">
        <v>42489</v>
      </c>
      <c r="B366">
        <v>12.022500000000001</v>
      </c>
      <c r="C366">
        <v>10.9337</v>
      </c>
      <c r="D366">
        <v>14.0428</v>
      </c>
      <c r="E366">
        <v>9.6926000000000005</v>
      </c>
      <c r="F366">
        <v>18.3857</v>
      </c>
      <c r="G366">
        <v>10.6007</v>
      </c>
      <c r="H366">
        <v>5.6139000000000001</v>
      </c>
      <c r="I366">
        <v>11.874600000000001</v>
      </c>
      <c r="J366">
        <v>23.659300000000002</v>
      </c>
      <c r="K366">
        <v>14.0589</v>
      </c>
      <c r="L366">
        <v>7.3936999999999999</v>
      </c>
      <c r="M366">
        <v>13.968400000000001</v>
      </c>
      <c r="N366">
        <v>14.448399999999999</v>
      </c>
      <c r="Q366">
        <v>9.0861000000000001</v>
      </c>
      <c r="R366">
        <v>9.3409999999999993</v>
      </c>
      <c r="S366">
        <v>16.290700000000001</v>
      </c>
      <c r="T366">
        <v>16.688500000000001</v>
      </c>
      <c r="U366">
        <v>12.966699999999999</v>
      </c>
      <c r="W366">
        <v>15.4871</v>
      </c>
      <c r="X366">
        <v>10.3775</v>
      </c>
      <c r="Y366">
        <v>22.8142</v>
      </c>
      <c r="Z366">
        <v>10.211499999999999</v>
      </c>
      <c r="AA366">
        <v>12.3803</v>
      </c>
      <c r="AB366">
        <v>13.250500000000001</v>
      </c>
      <c r="AC366">
        <v>11.4396</v>
      </c>
      <c r="AD366">
        <v>9.8340999999999994</v>
      </c>
      <c r="AE366">
        <v>14.2187</v>
      </c>
      <c r="AF366">
        <v>7.3936999999999999</v>
      </c>
    </row>
    <row r="367" spans="1:32" x14ac:dyDescent="0.35">
      <c r="A367" s="1">
        <v>42521</v>
      </c>
      <c r="B367">
        <v>12.090199999999999</v>
      </c>
      <c r="C367">
        <v>11.4688</v>
      </c>
      <c r="D367">
        <v>14.1105</v>
      </c>
      <c r="E367">
        <v>9.8642000000000003</v>
      </c>
      <c r="F367">
        <v>18.4253</v>
      </c>
      <c r="G367">
        <v>11.68</v>
      </c>
      <c r="H367">
        <v>5.5583</v>
      </c>
      <c r="I367">
        <v>11.7675</v>
      </c>
      <c r="J367">
        <v>23.137799999999999</v>
      </c>
      <c r="K367">
        <v>14.148400000000001</v>
      </c>
      <c r="L367">
        <v>7.3872</v>
      </c>
      <c r="M367">
        <v>13.519600000000001</v>
      </c>
      <c r="N367">
        <v>14.5564</v>
      </c>
      <c r="Q367">
        <v>9.0484000000000009</v>
      </c>
      <c r="R367">
        <v>9.1143999999999998</v>
      </c>
      <c r="S367">
        <v>16.900400000000001</v>
      </c>
      <c r="T367">
        <v>16.899899999999999</v>
      </c>
      <c r="U367">
        <v>12.864000000000001</v>
      </c>
      <c r="W367">
        <v>15.5677</v>
      </c>
      <c r="X367">
        <v>10.356199999999999</v>
      </c>
      <c r="Y367">
        <v>22.3748</v>
      </c>
      <c r="Z367">
        <v>10.1343</v>
      </c>
      <c r="AA367">
        <v>12.4283</v>
      </c>
      <c r="AB367">
        <v>13.185</v>
      </c>
      <c r="AC367">
        <v>11.650399999999999</v>
      </c>
      <c r="AD367">
        <v>10.536200000000001</v>
      </c>
      <c r="AE367">
        <v>14.0047</v>
      </c>
      <c r="AF367">
        <v>7.3872</v>
      </c>
    </row>
    <row r="368" spans="1:32" x14ac:dyDescent="0.35">
      <c r="A368" s="1">
        <v>42551</v>
      </c>
      <c r="B368">
        <v>12.246499999999999</v>
      </c>
      <c r="C368">
        <v>11.114699999999999</v>
      </c>
      <c r="D368">
        <v>14.543900000000001</v>
      </c>
      <c r="E368">
        <v>9.3466000000000005</v>
      </c>
      <c r="F368">
        <v>18.832799999999999</v>
      </c>
      <c r="G368">
        <v>10.959</v>
      </c>
      <c r="H368">
        <v>4.9641999999999999</v>
      </c>
      <c r="I368">
        <v>11.8431</v>
      </c>
      <c r="J368">
        <v>28.3887</v>
      </c>
      <c r="K368">
        <v>14.192</v>
      </c>
      <c r="L368">
        <v>7.4702000000000002</v>
      </c>
      <c r="M368">
        <v>12.8797</v>
      </c>
      <c r="N368">
        <v>14.7211</v>
      </c>
      <c r="Q368">
        <v>9.5663</v>
      </c>
      <c r="R368">
        <v>9.4688999999999997</v>
      </c>
      <c r="S368">
        <v>15.3972</v>
      </c>
      <c r="T368">
        <v>16.5458</v>
      </c>
      <c r="U368">
        <v>12.631600000000001</v>
      </c>
      <c r="W368">
        <v>16.018799999999999</v>
      </c>
      <c r="X368">
        <v>10.7967</v>
      </c>
      <c r="Y368">
        <v>25.924900000000001</v>
      </c>
      <c r="Z368">
        <v>10.2811</v>
      </c>
      <c r="AA368">
        <v>10.8818</v>
      </c>
      <c r="AB368">
        <v>12.984999999999999</v>
      </c>
      <c r="AC368">
        <v>10.854800000000001</v>
      </c>
      <c r="AD368">
        <v>10.654400000000001</v>
      </c>
      <c r="AE368">
        <v>13.6663</v>
      </c>
      <c r="AF368">
        <v>7.4702000000000002</v>
      </c>
    </row>
    <row r="369" spans="1:32" x14ac:dyDescent="0.35">
      <c r="A369" s="1">
        <v>42580</v>
      </c>
      <c r="B369">
        <v>12.612</v>
      </c>
      <c r="C369">
        <v>12.1319</v>
      </c>
      <c r="D369">
        <v>14.5511</v>
      </c>
      <c r="E369">
        <v>9.84</v>
      </c>
      <c r="F369">
        <v>19.146999999999998</v>
      </c>
      <c r="G369">
        <v>11.0898</v>
      </c>
      <c r="H369">
        <v>5.4522000000000004</v>
      </c>
      <c r="I369">
        <v>12.185499999999999</v>
      </c>
      <c r="J369">
        <v>28.438500000000001</v>
      </c>
      <c r="K369">
        <v>14.8073</v>
      </c>
      <c r="L369">
        <v>7.5071000000000003</v>
      </c>
      <c r="M369">
        <v>13.5412</v>
      </c>
      <c r="N369">
        <v>15.3643</v>
      </c>
      <c r="Q369">
        <v>9.9060000000000006</v>
      </c>
      <c r="R369">
        <v>9.7866999999999997</v>
      </c>
      <c r="S369">
        <v>16.584800000000001</v>
      </c>
      <c r="T369">
        <v>16.435500000000001</v>
      </c>
      <c r="U369">
        <v>12.949300000000001</v>
      </c>
      <c r="W369">
        <v>15.997</v>
      </c>
      <c r="X369">
        <v>10.834300000000001</v>
      </c>
      <c r="Y369">
        <v>25.9316</v>
      </c>
      <c r="Z369">
        <v>10.660299999999999</v>
      </c>
      <c r="AA369">
        <v>11.633599999999999</v>
      </c>
      <c r="AB369">
        <v>13.7598</v>
      </c>
      <c r="AC369">
        <v>11.456799999999999</v>
      </c>
      <c r="AD369">
        <v>12.2879</v>
      </c>
      <c r="AE369">
        <v>14.149699999999999</v>
      </c>
      <c r="AF369">
        <v>7.5071000000000003</v>
      </c>
    </row>
    <row r="370" spans="1:32" x14ac:dyDescent="0.35">
      <c r="A370" s="1">
        <v>42613</v>
      </c>
      <c r="B370">
        <v>12.5527</v>
      </c>
      <c r="C370">
        <v>12.239599999999999</v>
      </c>
      <c r="D370">
        <v>14.362399999999999</v>
      </c>
      <c r="E370">
        <v>9.8277999999999999</v>
      </c>
      <c r="F370">
        <v>18.853899999999999</v>
      </c>
      <c r="G370">
        <v>11.1798</v>
      </c>
      <c r="H370">
        <v>5.5349000000000004</v>
      </c>
      <c r="I370">
        <v>12.2074</v>
      </c>
      <c r="J370">
        <v>28.547599999999999</v>
      </c>
      <c r="K370">
        <v>14.1853</v>
      </c>
      <c r="L370">
        <v>7.3639999999999999</v>
      </c>
      <c r="M370">
        <v>13.5806</v>
      </c>
      <c r="N370">
        <v>14.663499999999999</v>
      </c>
      <c r="Q370">
        <v>10.1732</v>
      </c>
      <c r="R370">
        <v>9.6557999999999993</v>
      </c>
      <c r="S370">
        <v>16.7531</v>
      </c>
      <c r="T370">
        <v>16.4846</v>
      </c>
      <c r="U370">
        <v>13.093</v>
      </c>
      <c r="W370">
        <v>15.756399999999999</v>
      </c>
      <c r="X370">
        <v>10.551399999999999</v>
      </c>
      <c r="Y370">
        <v>26.040800000000001</v>
      </c>
      <c r="Z370">
        <v>10.9541</v>
      </c>
      <c r="AA370">
        <v>11.9687</v>
      </c>
      <c r="AB370">
        <v>13.4282</v>
      </c>
      <c r="AC370">
        <v>11.3725</v>
      </c>
      <c r="AD370">
        <v>12.4137</v>
      </c>
      <c r="AE370">
        <v>13.963900000000001</v>
      </c>
      <c r="AF370">
        <v>7.3639999999999999</v>
      </c>
    </row>
    <row r="371" spans="1:32" x14ac:dyDescent="0.35">
      <c r="A371" s="1">
        <v>42643</v>
      </c>
      <c r="B371">
        <v>12.3908</v>
      </c>
      <c r="C371">
        <v>12.456799999999999</v>
      </c>
      <c r="D371">
        <v>14.4033</v>
      </c>
      <c r="E371">
        <v>9.6767000000000003</v>
      </c>
      <c r="F371">
        <v>17.670500000000001</v>
      </c>
      <c r="G371">
        <v>10.6846</v>
      </c>
      <c r="H371">
        <v>5.5118999999999998</v>
      </c>
      <c r="I371">
        <v>12.012700000000001</v>
      </c>
      <c r="J371">
        <v>23.576000000000001</v>
      </c>
      <c r="K371">
        <v>13.7371</v>
      </c>
      <c r="L371">
        <v>7.3373999999999997</v>
      </c>
      <c r="M371">
        <v>13.3392</v>
      </c>
      <c r="N371">
        <v>14.2874</v>
      </c>
      <c r="Q371">
        <v>8.3170000000000002</v>
      </c>
      <c r="R371">
        <v>9.7460000000000004</v>
      </c>
      <c r="S371">
        <v>16.481200000000001</v>
      </c>
      <c r="T371">
        <v>16.5427</v>
      </c>
      <c r="U371">
        <v>12.899900000000001</v>
      </c>
      <c r="W371">
        <v>15.952199999999999</v>
      </c>
      <c r="X371">
        <v>10.574300000000001</v>
      </c>
      <c r="Y371">
        <v>20.680900000000001</v>
      </c>
      <c r="Z371">
        <v>10.9375</v>
      </c>
      <c r="AA371">
        <v>11.684799999999999</v>
      </c>
      <c r="AB371">
        <v>13.5274</v>
      </c>
      <c r="AC371">
        <v>11.028</v>
      </c>
      <c r="AD371">
        <v>12.3195</v>
      </c>
      <c r="AE371">
        <v>14.3621</v>
      </c>
      <c r="AF371">
        <v>7.3373999999999997</v>
      </c>
    </row>
    <row r="372" spans="1:32" x14ac:dyDescent="0.35">
      <c r="A372" s="1">
        <v>42674</v>
      </c>
      <c r="B372">
        <v>12.1609</v>
      </c>
      <c r="C372">
        <v>12.293900000000001</v>
      </c>
      <c r="D372">
        <v>13.9803</v>
      </c>
      <c r="E372">
        <v>9.5566999999999993</v>
      </c>
      <c r="F372">
        <v>17.1234</v>
      </c>
      <c r="G372">
        <v>10.521000000000001</v>
      </c>
      <c r="H372">
        <v>5.5369999999999999</v>
      </c>
      <c r="I372">
        <v>11.772</v>
      </c>
      <c r="J372">
        <v>23.260899999999999</v>
      </c>
      <c r="K372">
        <v>12.9788</v>
      </c>
      <c r="L372">
        <v>7.0952000000000002</v>
      </c>
      <c r="M372">
        <v>13.246499999999999</v>
      </c>
      <c r="N372">
        <v>13.3955</v>
      </c>
      <c r="Q372">
        <v>8.3284000000000002</v>
      </c>
      <c r="R372">
        <v>9.5312000000000001</v>
      </c>
      <c r="S372">
        <v>16.4436</v>
      </c>
      <c r="T372">
        <v>16.0915</v>
      </c>
      <c r="U372">
        <v>12.6775</v>
      </c>
      <c r="W372">
        <v>15.5055</v>
      </c>
      <c r="X372">
        <v>10.5465</v>
      </c>
      <c r="Y372">
        <v>20.380199999999999</v>
      </c>
      <c r="Z372">
        <v>10.8446</v>
      </c>
      <c r="AA372">
        <v>11.567600000000001</v>
      </c>
      <c r="AB372">
        <v>13.2437</v>
      </c>
      <c r="AC372">
        <v>11.8003</v>
      </c>
      <c r="AD372">
        <v>11.765599999999999</v>
      </c>
      <c r="AE372">
        <v>13.9636</v>
      </c>
      <c r="AF372">
        <v>7.0952000000000002</v>
      </c>
    </row>
    <row r="373" spans="1:32" x14ac:dyDescent="0.35">
      <c r="A373" s="1">
        <v>42704</v>
      </c>
      <c r="B373">
        <v>12.0922</v>
      </c>
      <c r="C373">
        <v>12.207800000000001</v>
      </c>
      <c r="D373">
        <v>13.2912</v>
      </c>
      <c r="E373">
        <v>9.5896000000000008</v>
      </c>
      <c r="F373">
        <v>16.722999999999999</v>
      </c>
      <c r="G373">
        <v>10.8001</v>
      </c>
      <c r="H373">
        <v>5.2458</v>
      </c>
      <c r="I373">
        <v>12.094799999999999</v>
      </c>
      <c r="J373">
        <v>24.146899999999999</v>
      </c>
      <c r="K373">
        <v>12.9482</v>
      </c>
      <c r="L373">
        <v>6.9725999999999999</v>
      </c>
      <c r="M373">
        <v>12.9231</v>
      </c>
      <c r="N373">
        <v>13.3025</v>
      </c>
      <c r="Q373">
        <v>8.6973000000000003</v>
      </c>
      <c r="R373">
        <v>9.7948000000000004</v>
      </c>
      <c r="S373">
        <v>16.145900000000001</v>
      </c>
      <c r="T373">
        <v>15.1913</v>
      </c>
      <c r="U373">
        <v>13.076599999999999</v>
      </c>
      <c r="W373">
        <v>14.6195</v>
      </c>
      <c r="X373">
        <v>10.157500000000001</v>
      </c>
      <c r="Y373">
        <v>21.0611</v>
      </c>
      <c r="Z373">
        <v>10.882899999999999</v>
      </c>
      <c r="AA373">
        <v>11.7858</v>
      </c>
      <c r="AB373">
        <v>13.4138</v>
      </c>
      <c r="AC373">
        <v>11.5768</v>
      </c>
      <c r="AD373">
        <v>12.1797</v>
      </c>
      <c r="AE373">
        <v>14.308</v>
      </c>
      <c r="AF373">
        <v>6.9725999999999999</v>
      </c>
    </row>
    <row r="374" spans="1:32" x14ac:dyDescent="0.35">
      <c r="A374" s="1">
        <v>42734</v>
      </c>
      <c r="B374">
        <v>11.4117</v>
      </c>
      <c r="C374">
        <v>12.409599999999999</v>
      </c>
      <c r="D374">
        <v>13.603199999999999</v>
      </c>
      <c r="E374">
        <v>9.6972000000000005</v>
      </c>
      <c r="F374">
        <v>17.047699999999999</v>
      </c>
      <c r="G374">
        <v>11.034599999999999</v>
      </c>
      <c r="H374">
        <v>5.4461000000000004</v>
      </c>
      <c r="I374">
        <v>12.0449</v>
      </c>
      <c r="J374">
        <v>24.954000000000001</v>
      </c>
      <c r="K374">
        <v>12.898899999999999</v>
      </c>
      <c r="L374">
        <v>7.2321</v>
      </c>
      <c r="M374">
        <v>13.1531</v>
      </c>
      <c r="N374">
        <v>13.5373</v>
      </c>
      <c r="Q374">
        <v>8.8696999999999999</v>
      </c>
      <c r="R374">
        <v>9.8987999999999996</v>
      </c>
      <c r="S374">
        <v>16.181000000000001</v>
      </c>
      <c r="T374">
        <v>15.422599999999999</v>
      </c>
      <c r="U374">
        <v>12.9095</v>
      </c>
      <c r="W374">
        <v>15.063000000000001</v>
      </c>
      <c r="X374">
        <v>10.155799999999999</v>
      </c>
      <c r="Y374">
        <v>21.836200000000002</v>
      </c>
      <c r="Z374">
        <v>11.1313</v>
      </c>
      <c r="AA374">
        <v>12.108499999999999</v>
      </c>
      <c r="AB374">
        <v>13.3271</v>
      </c>
      <c r="AC374">
        <v>10.770300000000001</v>
      </c>
      <c r="AD374">
        <v>12.6478</v>
      </c>
      <c r="AE374">
        <v>14.267099999999999</v>
      </c>
      <c r="AF374">
        <v>7.2321</v>
      </c>
    </row>
    <row r="375" spans="1:32" x14ac:dyDescent="0.35">
      <c r="A375" s="1">
        <v>42766</v>
      </c>
      <c r="B375">
        <v>11.6349</v>
      </c>
      <c r="C375">
        <v>12.5633</v>
      </c>
      <c r="D375">
        <v>13.234999999999999</v>
      </c>
      <c r="E375">
        <v>9.7784999999999993</v>
      </c>
      <c r="F375">
        <v>16.125699999999998</v>
      </c>
      <c r="G375">
        <v>11.635</v>
      </c>
      <c r="H375">
        <v>5.3807</v>
      </c>
      <c r="I375">
        <v>11.8657</v>
      </c>
      <c r="J375">
        <v>15.5258</v>
      </c>
      <c r="K375">
        <v>13.2997</v>
      </c>
      <c r="L375">
        <v>7.1738999999999997</v>
      </c>
      <c r="M375">
        <v>10.302099999999999</v>
      </c>
      <c r="N375">
        <v>13.7997</v>
      </c>
      <c r="Q375">
        <v>7.8075000000000001</v>
      </c>
      <c r="R375">
        <v>10.2247</v>
      </c>
      <c r="S375">
        <v>16.185600000000001</v>
      </c>
      <c r="T375">
        <v>14.818899999999999</v>
      </c>
      <c r="U375">
        <v>12.4877</v>
      </c>
      <c r="W375">
        <v>14.6661</v>
      </c>
      <c r="X375">
        <v>10.2744</v>
      </c>
      <c r="Y375">
        <v>14.002000000000001</v>
      </c>
      <c r="Z375">
        <v>11.1778</v>
      </c>
      <c r="AA375">
        <v>10.9869</v>
      </c>
      <c r="AB375">
        <v>13.261200000000001</v>
      </c>
      <c r="AC375">
        <v>10.1363</v>
      </c>
      <c r="AD375">
        <v>12.5608</v>
      </c>
      <c r="AE375">
        <v>14.2567</v>
      </c>
      <c r="AF375">
        <v>7.1738999999999997</v>
      </c>
    </row>
    <row r="376" spans="1:32" x14ac:dyDescent="0.35">
      <c r="A376" s="1">
        <v>42794</v>
      </c>
      <c r="B376">
        <v>11.8766</v>
      </c>
      <c r="C376">
        <v>13.1264</v>
      </c>
      <c r="D376">
        <v>13.6701</v>
      </c>
      <c r="E376">
        <v>9.8798999999999992</v>
      </c>
      <c r="F376">
        <v>16.484400000000001</v>
      </c>
      <c r="G376">
        <v>11.613899999999999</v>
      </c>
      <c r="H376">
        <v>5.3876999999999997</v>
      </c>
      <c r="I376">
        <v>12.0703</v>
      </c>
      <c r="J376">
        <v>15.370900000000001</v>
      </c>
      <c r="K376">
        <v>13.919499999999999</v>
      </c>
      <c r="L376">
        <v>7.1745000000000001</v>
      </c>
      <c r="M376">
        <v>10.203799999999999</v>
      </c>
      <c r="N376">
        <v>14.5021</v>
      </c>
      <c r="Q376">
        <v>8.0664999999999996</v>
      </c>
      <c r="R376">
        <v>10.3019</v>
      </c>
      <c r="S376">
        <v>16.691099999999999</v>
      </c>
      <c r="T376">
        <v>15.7761</v>
      </c>
      <c r="U376">
        <v>12.719200000000001</v>
      </c>
      <c r="W376">
        <v>15.0802</v>
      </c>
      <c r="X376">
        <v>10.4579</v>
      </c>
      <c r="Y376">
        <v>13.9031</v>
      </c>
      <c r="Z376">
        <v>11.214600000000001</v>
      </c>
      <c r="AA376">
        <v>10.827500000000001</v>
      </c>
      <c r="AB376">
        <v>13.57</v>
      </c>
      <c r="AC376">
        <v>10.1608</v>
      </c>
      <c r="AD376">
        <v>12.7608</v>
      </c>
      <c r="AE376">
        <v>14.4902</v>
      </c>
      <c r="AF376">
        <v>7.1745000000000001</v>
      </c>
    </row>
    <row r="377" spans="1:32" x14ac:dyDescent="0.35">
      <c r="A377" s="1">
        <v>42825</v>
      </c>
      <c r="B377">
        <v>11.682600000000001</v>
      </c>
      <c r="C377">
        <v>13.1877</v>
      </c>
      <c r="D377">
        <v>13.9413</v>
      </c>
      <c r="E377">
        <v>9.8253000000000004</v>
      </c>
      <c r="F377">
        <v>16.200099999999999</v>
      </c>
      <c r="G377">
        <v>11.514699999999999</v>
      </c>
      <c r="H377">
        <v>5.3292000000000002</v>
      </c>
      <c r="I377">
        <v>11.8552</v>
      </c>
      <c r="J377">
        <v>12.422499999999999</v>
      </c>
      <c r="K377">
        <v>13.629200000000001</v>
      </c>
      <c r="L377">
        <v>7.1805000000000003</v>
      </c>
      <c r="M377">
        <v>9.8920999999999992</v>
      </c>
      <c r="N377">
        <v>14.430300000000001</v>
      </c>
      <c r="Q377">
        <v>7.6195000000000004</v>
      </c>
      <c r="R377">
        <v>10.2704</v>
      </c>
      <c r="S377">
        <v>16.500800000000002</v>
      </c>
      <c r="T377">
        <v>15.9064</v>
      </c>
      <c r="U377">
        <v>12.3468</v>
      </c>
      <c r="W377">
        <v>15.5497</v>
      </c>
      <c r="X377">
        <v>10.565200000000001</v>
      </c>
      <c r="Y377">
        <v>11.4923</v>
      </c>
      <c r="Z377">
        <v>11.339</v>
      </c>
      <c r="AA377">
        <v>11.557600000000001</v>
      </c>
      <c r="AB377">
        <v>13.776999999999999</v>
      </c>
      <c r="AC377">
        <v>10.7507</v>
      </c>
      <c r="AD377">
        <v>13.2348</v>
      </c>
      <c r="AE377">
        <v>13.9536</v>
      </c>
      <c r="AF377">
        <v>7.1805000000000003</v>
      </c>
    </row>
    <row r="378" spans="1:32" x14ac:dyDescent="0.35">
      <c r="A378" s="1">
        <v>42853</v>
      </c>
      <c r="B378">
        <v>11.7994</v>
      </c>
      <c r="C378">
        <v>13.339499999999999</v>
      </c>
      <c r="D378">
        <v>14.103199999999999</v>
      </c>
      <c r="E378">
        <v>10.068199999999999</v>
      </c>
      <c r="F378">
        <v>16.3218</v>
      </c>
      <c r="G378">
        <v>11.5901</v>
      </c>
      <c r="H378">
        <v>5.3920000000000003</v>
      </c>
      <c r="I378">
        <v>12.101699999999999</v>
      </c>
      <c r="J378">
        <v>12.266999999999999</v>
      </c>
      <c r="K378">
        <v>13.75</v>
      </c>
      <c r="L378">
        <v>7.0995999999999997</v>
      </c>
      <c r="M378">
        <v>9.9454999999999991</v>
      </c>
      <c r="N378">
        <v>14.622999999999999</v>
      </c>
      <c r="Q378">
        <v>7.6669999999999998</v>
      </c>
      <c r="R378">
        <v>10.4598</v>
      </c>
      <c r="S378">
        <v>17.0974</v>
      </c>
      <c r="T378">
        <v>16.006</v>
      </c>
      <c r="U378">
        <v>12.610799999999999</v>
      </c>
      <c r="W378">
        <v>15.7128</v>
      </c>
      <c r="X378">
        <v>10.5976</v>
      </c>
      <c r="Y378">
        <v>11.403</v>
      </c>
      <c r="Z378">
        <v>11.5463</v>
      </c>
      <c r="AA378">
        <v>11.5967</v>
      </c>
      <c r="AB378">
        <v>14.242699999999999</v>
      </c>
      <c r="AC378">
        <v>10.6754</v>
      </c>
      <c r="AD378">
        <v>12.555099999999999</v>
      </c>
      <c r="AE378">
        <v>14.4916</v>
      </c>
      <c r="AF378">
        <v>7.0995999999999997</v>
      </c>
    </row>
    <row r="379" spans="1:32" x14ac:dyDescent="0.35">
      <c r="A379" s="1">
        <v>42886</v>
      </c>
      <c r="B379">
        <v>11.975099999999999</v>
      </c>
      <c r="C379">
        <v>13.8431</v>
      </c>
      <c r="D379">
        <v>14.5722</v>
      </c>
      <c r="E379">
        <v>10.151299999999999</v>
      </c>
      <c r="F379">
        <v>16.503599999999999</v>
      </c>
      <c r="G379">
        <v>11.5</v>
      </c>
      <c r="H379">
        <v>5.3609999999999998</v>
      </c>
      <c r="I379">
        <v>12.177300000000001</v>
      </c>
      <c r="J379">
        <v>12.100199999999999</v>
      </c>
      <c r="K379">
        <v>13.974399999999999</v>
      </c>
      <c r="L379">
        <v>7.2499000000000002</v>
      </c>
      <c r="M379">
        <v>9.9011999999999993</v>
      </c>
      <c r="N379">
        <v>14.7958</v>
      </c>
      <c r="Q379">
        <v>7.6925999999999997</v>
      </c>
      <c r="R379">
        <v>10.531000000000001</v>
      </c>
      <c r="S379">
        <v>17.7987</v>
      </c>
      <c r="T379">
        <v>16.866399999999999</v>
      </c>
      <c r="U379">
        <v>12.6776</v>
      </c>
      <c r="W379">
        <v>16.391300000000001</v>
      </c>
      <c r="X379">
        <v>10.8818</v>
      </c>
      <c r="Y379">
        <v>11.281700000000001</v>
      </c>
      <c r="Z379">
        <v>11.5191</v>
      </c>
      <c r="AA379">
        <v>11.6777</v>
      </c>
      <c r="AB379">
        <v>14.344200000000001</v>
      </c>
      <c r="AC379">
        <v>11.2094</v>
      </c>
      <c r="AD379">
        <v>13.0703</v>
      </c>
      <c r="AE379">
        <v>15.1098</v>
      </c>
      <c r="AF379">
        <v>7.2499000000000002</v>
      </c>
    </row>
    <row r="380" spans="1:32" x14ac:dyDescent="0.35">
      <c r="A380" s="1">
        <v>42916</v>
      </c>
      <c r="B380">
        <v>11.6683</v>
      </c>
      <c r="C380">
        <v>13.174300000000001</v>
      </c>
      <c r="D380">
        <v>14.059900000000001</v>
      </c>
      <c r="E380">
        <v>10.0098</v>
      </c>
      <c r="F380">
        <v>15.9177</v>
      </c>
      <c r="G380">
        <v>11.5908</v>
      </c>
      <c r="H380">
        <v>5.2591999999999999</v>
      </c>
      <c r="I380">
        <v>12.271000000000001</v>
      </c>
      <c r="J380">
        <v>10.5534</v>
      </c>
      <c r="K380">
        <v>14.3698</v>
      </c>
      <c r="L380">
        <v>7.0792000000000002</v>
      </c>
      <c r="M380">
        <v>9.3573000000000004</v>
      </c>
      <c r="N380">
        <v>15.293699999999999</v>
      </c>
      <c r="Q380">
        <v>7.4345999999999997</v>
      </c>
      <c r="R380">
        <v>10.6714</v>
      </c>
      <c r="S380">
        <v>17.001999999999999</v>
      </c>
      <c r="T380">
        <v>16.043700000000001</v>
      </c>
      <c r="U380">
        <v>12.7098</v>
      </c>
      <c r="W380">
        <v>16.029499999999999</v>
      </c>
      <c r="X380">
        <v>10.8645</v>
      </c>
      <c r="Y380">
        <v>10.0662</v>
      </c>
      <c r="Z380">
        <v>11.414300000000001</v>
      </c>
      <c r="AA380">
        <v>12.026199999999999</v>
      </c>
      <c r="AB380">
        <v>14.0595</v>
      </c>
      <c r="AC380">
        <v>11.6488</v>
      </c>
      <c r="AD380">
        <v>11.9183</v>
      </c>
      <c r="AE380">
        <v>14.637</v>
      </c>
      <c r="AF380">
        <v>7.0792000000000002</v>
      </c>
    </row>
    <row r="381" spans="1:32" x14ac:dyDescent="0.35">
      <c r="A381" s="1">
        <v>42947</v>
      </c>
      <c r="B381">
        <v>11.885400000000001</v>
      </c>
      <c r="C381">
        <v>13.6439</v>
      </c>
      <c r="D381">
        <v>14.2098</v>
      </c>
      <c r="E381">
        <v>10.197900000000001</v>
      </c>
      <c r="F381">
        <v>16.129200000000001</v>
      </c>
      <c r="G381">
        <v>11.9468</v>
      </c>
      <c r="H381">
        <v>5.3527000000000005</v>
      </c>
      <c r="I381">
        <v>12.3216</v>
      </c>
      <c r="J381">
        <v>11.029</v>
      </c>
      <c r="K381">
        <v>14.416</v>
      </c>
      <c r="L381">
        <v>7.2615999999999996</v>
      </c>
      <c r="M381">
        <v>9.6978000000000009</v>
      </c>
      <c r="N381">
        <v>15.358499999999999</v>
      </c>
      <c r="Q381">
        <v>7.6279000000000003</v>
      </c>
      <c r="R381">
        <v>10.5067</v>
      </c>
      <c r="S381">
        <v>17.729700000000001</v>
      </c>
      <c r="T381">
        <v>16.348500000000001</v>
      </c>
      <c r="U381">
        <v>12.825200000000001</v>
      </c>
      <c r="W381">
        <v>16.166399999999999</v>
      </c>
      <c r="X381">
        <v>10.989100000000001</v>
      </c>
      <c r="Y381">
        <v>10.409700000000001</v>
      </c>
      <c r="Z381">
        <v>11.5938</v>
      </c>
      <c r="AA381">
        <v>12.1248</v>
      </c>
      <c r="AB381">
        <v>14.182600000000001</v>
      </c>
      <c r="AC381">
        <v>11.164099999999999</v>
      </c>
      <c r="AD381">
        <v>11.707800000000001</v>
      </c>
      <c r="AE381">
        <v>14.512700000000001</v>
      </c>
      <c r="AF381">
        <v>7.2615999999999996</v>
      </c>
    </row>
    <row r="382" spans="1:32" x14ac:dyDescent="0.35">
      <c r="A382" s="1">
        <v>42978</v>
      </c>
      <c r="B382">
        <v>11.889900000000001</v>
      </c>
      <c r="C382">
        <v>13.8681</v>
      </c>
      <c r="D382">
        <v>14.1593</v>
      </c>
      <c r="E382">
        <v>10.0733</v>
      </c>
      <c r="F382">
        <v>16.267099999999999</v>
      </c>
      <c r="G382">
        <v>11.583399999999999</v>
      </c>
      <c r="H382">
        <v>5.4039999999999999</v>
      </c>
      <c r="I382">
        <v>12.3599</v>
      </c>
      <c r="J382">
        <v>10.6937</v>
      </c>
      <c r="K382">
        <v>14.5162</v>
      </c>
      <c r="L382">
        <v>7.1706000000000003</v>
      </c>
      <c r="M382">
        <v>9.7970000000000006</v>
      </c>
      <c r="N382">
        <v>15.483599999999999</v>
      </c>
      <c r="Q382">
        <v>7.6599000000000004</v>
      </c>
      <c r="R382">
        <v>10.7105</v>
      </c>
      <c r="S382">
        <v>17.932400000000001</v>
      </c>
      <c r="T382">
        <v>16.4346</v>
      </c>
      <c r="U382">
        <v>12.8164</v>
      </c>
      <c r="W382">
        <v>16.1341</v>
      </c>
      <c r="X382">
        <v>11.163399999999999</v>
      </c>
      <c r="Y382">
        <v>10.133800000000001</v>
      </c>
      <c r="Z382">
        <v>11.6091</v>
      </c>
      <c r="AA382">
        <v>11.9077</v>
      </c>
      <c r="AB382">
        <v>13.8048</v>
      </c>
      <c r="AC382">
        <v>10.4977</v>
      </c>
      <c r="AD382">
        <v>11.5379</v>
      </c>
      <c r="AE382">
        <v>14.6235</v>
      </c>
      <c r="AF382">
        <v>7.1706000000000003</v>
      </c>
    </row>
    <row r="383" spans="1:32" x14ac:dyDescent="0.35">
      <c r="A383" s="1">
        <v>43007</v>
      </c>
      <c r="B383">
        <v>11.710599999999999</v>
      </c>
      <c r="C383">
        <v>14.026899999999999</v>
      </c>
      <c r="D383">
        <v>14.035600000000001</v>
      </c>
      <c r="E383">
        <v>10.2394</v>
      </c>
      <c r="F383">
        <v>16.18</v>
      </c>
      <c r="G383">
        <v>11.318</v>
      </c>
      <c r="H383">
        <v>5.7179000000000002</v>
      </c>
      <c r="I383">
        <v>12.729900000000001</v>
      </c>
      <c r="J383">
        <v>11.382300000000001</v>
      </c>
      <c r="K383">
        <v>14.798999999999999</v>
      </c>
      <c r="L383">
        <v>7.2123999999999997</v>
      </c>
      <c r="M383">
        <v>10.1257</v>
      </c>
      <c r="N383">
        <v>15.7509</v>
      </c>
      <c r="Q383">
        <v>7.7794999999999996</v>
      </c>
      <c r="R383">
        <v>11.073499999999999</v>
      </c>
      <c r="S383">
        <v>18.1326</v>
      </c>
      <c r="T383">
        <v>16.216899999999999</v>
      </c>
      <c r="U383">
        <v>13.2174</v>
      </c>
      <c r="W383">
        <v>15.931799999999999</v>
      </c>
      <c r="X383">
        <v>11.0116</v>
      </c>
      <c r="Y383">
        <v>10.754300000000001</v>
      </c>
      <c r="Z383">
        <v>12.386799999999999</v>
      </c>
      <c r="AA383">
        <v>12.118399999999999</v>
      </c>
      <c r="AB383">
        <v>14.249499999999999</v>
      </c>
      <c r="AC383">
        <v>10.6455</v>
      </c>
      <c r="AD383">
        <v>12.477499999999999</v>
      </c>
      <c r="AE383">
        <v>14.7082</v>
      </c>
      <c r="AF383">
        <v>7.2123999999999997</v>
      </c>
    </row>
    <row r="384" spans="1:32" x14ac:dyDescent="0.35">
      <c r="A384" s="1">
        <v>43039</v>
      </c>
      <c r="B384">
        <v>11.854200000000001</v>
      </c>
      <c r="C384">
        <v>14.5875</v>
      </c>
      <c r="D384">
        <v>13.9407</v>
      </c>
      <c r="E384">
        <v>10.374700000000001</v>
      </c>
      <c r="F384">
        <v>15.920199999999999</v>
      </c>
      <c r="G384">
        <v>10.9962</v>
      </c>
      <c r="H384">
        <v>5.9245000000000001</v>
      </c>
      <c r="I384">
        <v>12.7628</v>
      </c>
      <c r="J384">
        <v>10.3163</v>
      </c>
      <c r="K384">
        <v>14.456</v>
      </c>
      <c r="L384">
        <v>6.9109999999999996</v>
      </c>
      <c r="M384">
        <v>10.1343</v>
      </c>
      <c r="N384">
        <v>15.065300000000001</v>
      </c>
      <c r="Q384">
        <v>8.2112999999999996</v>
      </c>
      <c r="R384">
        <v>11.026400000000001</v>
      </c>
      <c r="S384">
        <v>18.4787</v>
      </c>
      <c r="T384">
        <v>15.7471</v>
      </c>
      <c r="U384">
        <v>13.233499999999999</v>
      </c>
      <c r="W384">
        <v>16.047000000000001</v>
      </c>
      <c r="X384">
        <v>11.236000000000001</v>
      </c>
      <c r="Y384">
        <v>9.8642000000000003</v>
      </c>
      <c r="Z384">
        <v>12.4429</v>
      </c>
      <c r="AA384">
        <v>11.955299999999999</v>
      </c>
      <c r="AB384">
        <v>14.5952</v>
      </c>
      <c r="AC384">
        <v>11.7464</v>
      </c>
      <c r="AD384">
        <v>13.099500000000001</v>
      </c>
      <c r="AE384">
        <v>14.534000000000001</v>
      </c>
      <c r="AF384">
        <v>6.9109999999999996</v>
      </c>
    </row>
    <row r="385" spans="1:32" x14ac:dyDescent="0.35">
      <c r="A385" s="1">
        <v>43069</v>
      </c>
      <c r="B385">
        <v>12.0442</v>
      </c>
      <c r="C385">
        <v>14.5877</v>
      </c>
      <c r="D385">
        <v>14.3248</v>
      </c>
      <c r="E385">
        <v>10.601599999999999</v>
      </c>
      <c r="F385">
        <v>16.163599999999999</v>
      </c>
      <c r="G385">
        <v>11.110200000000001</v>
      </c>
      <c r="H385">
        <v>5.9973999999999998</v>
      </c>
      <c r="I385">
        <v>12.9137</v>
      </c>
      <c r="J385">
        <v>10.4215</v>
      </c>
      <c r="K385">
        <v>14.7193</v>
      </c>
      <c r="L385">
        <v>7.0644</v>
      </c>
      <c r="M385">
        <v>10.1654</v>
      </c>
      <c r="N385">
        <v>15.231400000000001</v>
      </c>
      <c r="Q385">
        <v>8.3546999999999993</v>
      </c>
      <c r="R385">
        <v>11.3651</v>
      </c>
      <c r="S385">
        <v>18.457599999999999</v>
      </c>
      <c r="T385">
        <v>16.160399999999999</v>
      </c>
      <c r="U385">
        <v>13.3353</v>
      </c>
      <c r="W385">
        <v>16.246099999999998</v>
      </c>
      <c r="X385">
        <v>11.323600000000001</v>
      </c>
      <c r="Y385">
        <v>9.9839000000000002</v>
      </c>
      <c r="Z385">
        <v>12.5496</v>
      </c>
      <c r="AA385">
        <v>11.8002</v>
      </c>
      <c r="AB385">
        <v>15.194800000000001</v>
      </c>
      <c r="AC385">
        <v>11.975899999999999</v>
      </c>
      <c r="AD385">
        <v>12.7333</v>
      </c>
      <c r="AE385">
        <v>14.842499999999999</v>
      </c>
      <c r="AF385">
        <v>7.0644</v>
      </c>
    </row>
    <row r="386" spans="1:32" x14ac:dyDescent="0.35">
      <c r="A386" s="1">
        <v>43098</v>
      </c>
      <c r="B386">
        <v>11.962300000000001</v>
      </c>
      <c r="C386">
        <v>14.6183</v>
      </c>
      <c r="D386">
        <v>14.5928</v>
      </c>
      <c r="E386">
        <v>10.8863</v>
      </c>
      <c r="F386">
        <v>16.170100000000001</v>
      </c>
      <c r="G386">
        <v>11.514699999999999</v>
      </c>
      <c r="H386">
        <v>6.0486000000000004</v>
      </c>
      <c r="I386">
        <v>13.1411</v>
      </c>
      <c r="J386">
        <v>10.779500000000001</v>
      </c>
      <c r="K386">
        <v>15.4368</v>
      </c>
      <c r="L386">
        <v>7.1353999999999997</v>
      </c>
      <c r="M386">
        <v>10.4674</v>
      </c>
      <c r="N386">
        <v>15.4095</v>
      </c>
      <c r="Q386">
        <v>8.4901</v>
      </c>
      <c r="R386">
        <v>11.6279</v>
      </c>
      <c r="S386">
        <v>18.6633</v>
      </c>
      <c r="T386">
        <v>16.3916</v>
      </c>
      <c r="U386">
        <v>13.5421</v>
      </c>
      <c r="W386">
        <v>16.5883</v>
      </c>
      <c r="X386">
        <v>11.0848</v>
      </c>
      <c r="Y386">
        <v>10.331300000000001</v>
      </c>
      <c r="Z386">
        <v>12.640700000000001</v>
      </c>
      <c r="AA386">
        <v>12.1913</v>
      </c>
      <c r="AB386">
        <v>15.9481</v>
      </c>
      <c r="AC386">
        <v>11.7171</v>
      </c>
      <c r="AD386">
        <v>12.7227</v>
      </c>
      <c r="AE386">
        <v>15.424799999999999</v>
      </c>
      <c r="AF386">
        <v>7.1353999999999997</v>
      </c>
    </row>
    <row r="387" spans="1:32" x14ac:dyDescent="0.35">
      <c r="A387" s="1">
        <v>43131</v>
      </c>
      <c r="B387">
        <v>12.4704</v>
      </c>
      <c r="C387">
        <v>15.1785</v>
      </c>
      <c r="D387">
        <v>14.754799999999999</v>
      </c>
      <c r="E387">
        <v>11.1753</v>
      </c>
      <c r="F387">
        <v>16.056899999999999</v>
      </c>
      <c r="G387">
        <v>11.688499999999999</v>
      </c>
      <c r="H387">
        <v>6.0904999999999996</v>
      </c>
      <c r="I387">
        <v>13.595700000000001</v>
      </c>
      <c r="J387">
        <v>10.2103</v>
      </c>
      <c r="K387">
        <v>16.210599999999999</v>
      </c>
      <c r="L387">
        <v>7.2485999999999997</v>
      </c>
      <c r="M387">
        <v>10.5692</v>
      </c>
      <c r="N387">
        <v>16.371700000000001</v>
      </c>
      <c r="Q387">
        <v>9.2713999999999999</v>
      </c>
      <c r="R387">
        <v>11.4369</v>
      </c>
      <c r="S387">
        <v>19.607399999999998</v>
      </c>
      <c r="T387">
        <v>16.130199999999999</v>
      </c>
      <c r="U387">
        <v>14.3239</v>
      </c>
      <c r="W387">
        <v>16.5749</v>
      </c>
      <c r="X387">
        <v>10.167999999999999</v>
      </c>
      <c r="Y387">
        <v>9.7147000000000006</v>
      </c>
      <c r="Z387">
        <v>13.0603</v>
      </c>
      <c r="AA387">
        <v>15.382099999999999</v>
      </c>
      <c r="AB387">
        <v>17.429099999999998</v>
      </c>
      <c r="AC387">
        <v>14.47</v>
      </c>
      <c r="AD387">
        <v>13.0876</v>
      </c>
      <c r="AE387">
        <v>15.7712</v>
      </c>
      <c r="AF387">
        <v>7.2485999999999997</v>
      </c>
    </row>
    <row r="388" spans="1:32" x14ac:dyDescent="0.35">
      <c r="A388" s="1">
        <v>43159</v>
      </c>
      <c r="B388">
        <v>11.9824</v>
      </c>
      <c r="C388">
        <v>15.006500000000001</v>
      </c>
      <c r="D388">
        <v>13.8332</v>
      </c>
      <c r="E388">
        <v>10.8253</v>
      </c>
      <c r="F388">
        <v>15.3973</v>
      </c>
      <c r="G388">
        <v>11.1106</v>
      </c>
      <c r="H388">
        <v>5.8802000000000003</v>
      </c>
      <c r="I388">
        <v>13.0701</v>
      </c>
      <c r="J388">
        <v>9.4517000000000007</v>
      </c>
      <c r="K388">
        <v>15.513400000000001</v>
      </c>
      <c r="L388">
        <v>7.0103</v>
      </c>
      <c r="M388">
        <v>10.118499999999999</v>
      </c>
      <c r="N388">
        <v>15.6295</v>
      </c>
      <c r="Q388">
        <v>8.8226999999999993</v>
      </c>
      <c r="R388">
        <v>10.949300000000001</v>
      </c>
      <c r="S388">
        <v>19.002600000000001</v>
      </c>
      <c r="T388">
        <v>15.1578</v>
      </c>
      <c r="U388">
        <v>13.782399999999999</v>
      </c>
      <c r="W388">
        <v>15.6393</v>
      </c>
      <c r="X388">
        <v>9.9185999999999996</v>
      </c>
      <c r="Y388">
        <v>9.0185999999999993</v>
      </c>
      <c r="Z388">
        <v>12.4939</v>
      </c>
      <c r="AA388">
        <v>14.4145</v>
      </c>
      <c r="AB388">
        <v>17.070599999999999</v>
      </c>
      <c r="AC388">
        <v>14.846299999999999</v>
      </c>
      <c r="AD388">
        <v>13.053800000000001</v>
      </c>
      <c r="AE388">
        <v>15.140499999999999</v>
      </c>
      <c r="AF388">
        <v>7.0103</v>
      </c>
    </row>
    <row r="389" spans="1:32" x14ac:dyDescent="0.35">
      <c r="A389" s="1">
        <v>43189</v>
      </c>
      <c r="B389">
        <v>11.4681</v>
      </c>
      <c r="C389">
        <v>14.2829</v>
      </c>
      <c r="D389">
        <v>13.8521</v>
      </c>
      <c r="E389">
        <v>10.638299999999999</v>
      </c>
      <c r="F389">
        <v>15.5892</v>
      </c>
      <c r="G389">
        <v>10.8406</v>
      </c>
      <c r="H389">
        <v>5.7150999999999996</v>
      </c>
      <c r="I389">
        <v>12.7971</v>
      </c>
      <c r="J389">
        <v>9.5323999999999991</v>
      </c>
      <c r="K389">
        <v>15.2859</v>
      </c>
      <c r="L389">
        <v>6.9382000000000001</v>
      </c>
      <c r="M389">
        <v>9.7756000000000007</v>
      </c>
      <c r="N389">
        <v>15.3666</v>
      </c>
      <c r="Q389">
        <v>8.5301000000000009</v>
      </c>
      <c r="R389">
        <v>10.8598</v>
      </c>
      <c r="S389">
        <v>18.203399999999998</v>
      </c>
      <c r="T389">
        <v>15.6791</v>
      </c>
      <c r="U389">
        <v>13.375999999999999</v>
      </c>
      <c r="W389">
        <v>15.5892</v>
      </c>
      <c r="X389">
        <v>10.1296</v>
      </c>
      <c r="Y389">
        <v>9.0993999999999993</v>
      </c>
      <c r="Z389">
        <v>12.073399999999999</v>
      </c>
      <c r="AA389">
        <v>14.1693</v>
      </c>
      <c r="AB389">
        <v>16.682099999999998</v>
      </c>
      <c r="AC389">
        <v>14.266500000000001</v>
      </c>
      <c r="AD389">
        <v>12.312799999999999</v>
      </c>
      <c r="AE389">
        <v>15.1416</v>
      </c>
      <c r="AF389">
        <v>6.9382000000000001</v>
      </c>
    </row>
    <row r="390" spans="1:32" x14ac:dyDescent="0.35">
      <c r="A390" s="1">
        <v>43220</v>
      </c>
      <c r="B390">
        <v>11.686</v>
      </c>
      <c r="C390">
        <v>13.8536</v>
      </c>
      <c r="D390">
        <v>13.4772</v>
      </c>
      <c r="E390">
        <v>10.728</v>
      </c>
      <c r="F390">
        <v>15.264200000000001</v>
      </c>
      <c r="G390">
        <v>10.6526</v>
      </c>
      <c r="H390">
        <v>5.6467000000000001</v>
      </c>
      <c r="I390">
        <v>12.5139</v>
      </c>
      <c r="J390">
        <v>10.1</v>
      </c>
      <c r="K390">
        <v>15.572900000000001</v>
      </c>
      <c r="L390">
        <v>6.9051</v>
      </c>
      <c r="M390">
        <v>9.7670999999999992</v>
      </c>
      <c r="N390">
        <v>15.379899999999999</v>
      </c>
      <c r="Q390">
        <v>9.6559000000000008</v>
      </c>
      <c r="R390">
        <v>10.8149</v>
      </c>
      <c r="S390">
        <v>17.378299999999999</v>
      </c>
      <c r="T390">
        <v>15.1144</v>
      </c>
      <c r="U390">
        <v>12.995799999999999</v>
      </c>
      <c r="W390">
        <v>15.029199999999999</v>
      </c>
      <c r="X390">
        <v>10.3756</v>
      </c>
      <c r="Y390">
        <v>9.6381999999999994</v>
      </c>
      <c r="Z390">
        <v>11.8559</v>
      </c>
      <c r="AA390">
        <v>14.605399999999999</v>
      </c>
      <c r="AB390">
        <v>16.950399999999998</v>
      </c>
      <c r="AC390">
        <v>14.560499999999999</v>
      </c>
      <c r="AD390">
        <v>11.456099999999999</v>
      </c>
      <c r="AE390">
        <v>15.449400000000001</v>
      </c>
      <c r="AF390">
        <v>6.9051</v>
      </c>
    </row>
    <row r="391" spans="1:32" x14ac:dyDescent="0.35">
      <c r="A391" s="1">
        <v>43251</v>
      </c>
      <c r="B391">
        <v>11.7555</v>
      </c>
      <c r="C391">
        <v>14.533899999999999</v>
      </c>
      <c r="D391">
        <v>13.523899999999999</v>
      </c>
      <c r="E391">
        <v>10.7125</v>
      </c>
      <c r="F391">
        <v>15.3103</v>
      </c>
      <c r="G391">
        <v>10.554399999999999</v>
      </c>
      <c r="H391">
        <v>5.5145</v>
      </c>
      <c r="I391">
        <v>12.587999999999999</v>
      </c>
      <c r="J391">
        <v>10.1928</v>
      </c>
      <c r="K391">
        <v>15.290800000000001</v>
      </c>
      <c r="L391">
        <v>6.6569000000000003</v>
      </c>
      <c r="M391">
        <v>9.8016000000000005</v>
      </c>
      <c r="N391">
        <v>15.2667</v>
      </c>
      <c r="Q391">
        <v>9.4522999999999993</v>
      </c>
      <c r="R391">
        <v>11.0083</v>
      </c>
      <c r="S391">
        <v>18.3063</v>
      </c>
      <c r="T391">
        <v>15.130699999999999</v>
      </c>
      <c r="U391">
        <v>13.0139</v>
      </c>
      <c r="W391">
        <v>14.8124</v>
      </c>
      <c r="X391">
        <v>10.2156</v>
      </c>
      <c r="Y391">
        <v>9.7466000000000008</v>
      </c>
      <c r="Z391">
        <v>11.769299999999999</v>
      </c>
      <c r="AA391">
        <v>14.6357</v>
      </c>
      <c r="AB391">
        <v>17.3871</v>
      </c>
      <c r="AC391">
        <v>15.7524</v>
      </c>
      <c r="AD391">
        <v>12.043900000000001</v>
      </c>
      <c r="AE391">
        <v>15.4192</v>
      </c>
      <c r="AF391">
        <v>6.6569000000000003</v>
      </c>
    </row>
    <row r="392" spans="1:32" x14ac:dyDescent="0.35">
      <c r="A392" s="1">
        <v>43280</v>
      </c>
      <c r="B392">
        <v>11.477399999999999</v>
      </c>
      <c r="C392">
        <v>14.4999</v>
      </c>
      <c r="D392">
        <v>13.7569</v>
      </c>
      <c r="E392">
        <v>10.8565</v>
      </c>
      <c r="F392">
        <v>16.024999999999999</v>
      </c>
      <c r="G392">
        <v>11.167</v>
      </c>
      <c r="H392">
        <v>5.2351999999999999</v>
      </c>
      <c r="I392">
        <v>12.2845</v>
      </c>
      <c r="J392">
        <v>10.274100000000001</v>
      </c>
      <c r="K392">
        <v>15.372</v>
      </c>
      <c r="L392">
        <v>6.8425000000000002</v>
      </c>
      <c r="M392">
        <v>9.6212</v>
      </c>
      <c r="N392">
        <v>15.520300000000001</v>
      </c>
      <c r="Q392">
        <v>9.2865000000000002</v>
      </c>
      <c r="R392">
        <v>10.704000000000001</v>
      </c>
      <c r="S392">
        <v>18.567399999999999</v>
      </c>
      <c r="T392">
        <v>15.5212</v>
      </c>
      <c r="U392">
        <v>12.6379</v>
      </c>
      <c r="W392">
        <v>14.977600000000001</v>
      </c>
      <c r="X392">
        <v>10.339700000000001</v>
      </c>
      <c r="Y392">
        <v>9.8527000000000005</v>
      </c>
      <c r="Z392">
        <v>11.567299999999999</v>
      </c>
      <c r="AA392">
        <v>14.452999999999999</v>
      </c>
      <c r="AB392">
        <v>18.176200000000001</v>
      </c>
      <c r="AC392">
        <v>16.151599999999998</v>
      </c>
      <c r="AD392">
        <v>11.3497</v>
      </c>
      <c r="AE392">
        <v>14.6358</v>
      </c>
      <c r="AF392">
        <v>6.8425000000000002</v>
      </c>
    </row>
    <row r="393" spans="1:32" x14ac:dyDescent="0.35">
      <c r="A393" s="1">
        <v>43312</v>
      </c>
      <c r="B393">
        <v>11.752000000000001</v>
      </c>
      <c r="C393">
        <v>14.437900000000001</v>
      </c>
      <c r="D393">
        <v>13.789099999999999</v>
      </c>
      <c r="E393">
        <v>10.7475</v>
      </c>
      <c r="F393">
        <v>16.148900000000001</v>
      </c>
      <c r="G393">
        <v>10.6493</v>
      </c>
      <c r="H393">
        <v>5.3575999999999997</v>
      </c>
      <c r="I393">
        <v>12.5474</v>
      </c>
      <c r="J393">
        <v>9.5477000000000007</v>
      </c>
      <c r="K393">
        <v>16.221800000000002</v>
      </c>
      <c r="L393">
        <v>7.1818999999999997</v>
      </c>
      <c r="M393">
        <v>9.4576999999999991</v>
      </c>
      <c r="N393">
        <v>16.503699999999998</v>
      </c>
      <c r="Q393">
        <v>8.4408999999999992</v>
      </c>
      <c r="R393">
        <v>10.8475</v>
      </c>
      <c r="S393">
        <v>18.4085</v>
      </c>
      <c r="T393">
        <v>15.3041</v>
      </c>
      <c r="U393">
        <v>12.951599999999999</v>
      </c>
      <c r="W393">
        <v>14.9564</v>
      </c>
      <c r="X393">
        <v>10.475099999999999</v>
      </c>
      <c r="Y393">
        <v>9.1722000000000001</v>
      </c>
      <c r="Z393">
        <v>11.8469</v>
      </c>
      <c r="AA393">
        <v>14.072699999999999</v>
      </c>
      <c r="AB393">
        <v>17.830100000000002</v>
      </c>
      <c r="AC393">
        <v>16.845600000000001</v>
      </c>
      <c r="AD393">
        <v>11.296799999999999</v>
      </c>
      <c r="AE393">
        <v>14.634399999999999</v>
      </c>
      <c r="AF393">
        <v>7.1818999999999997</v>
      </c>
    </row>
    <row r="394" spans="1:32" x14ac:dyDescent="0.35">
      <c r="A394" s="1">
        <v>43343</v>
      </c>
      <c r="B394">
        <v>11.9747</v>
      </c>
      <c r="C394">
        <v>15.2933</v>
      </c>
      <c r="D394">
        <v>13.6629</v>
      </c>
      <c r="E394">
        <v>10.878399999999999</v>
      </c>
      <c r="F394">
        <v>15.9558</v>
      </c>
      <c r="G394">
        <v>10.7193</v>
      </c>
      <c r="H394">
        <v>5.1718999999999999</v>
      </c>
      <c r="I394">
        <v>12.4864</v>
      </c>
      <c r="J394">
        <v>9.3138000000000005</v>
      </c>
      <c r="K394">
        <v>16.5932</v>
      </c>
      <c r="L394">
        <v>7.1664000000000003</v>
      </c>
      <c r="M394">
        <v>9.1666000000000007</v>
      </c>
      <c r="N394">
        <v>16.7422</v>
      </c>
      <c r="Q394">
        <v>8.6892999999999994</v>
      </c>
      <c r="R394">
        <v>10.8592</v>
      </c>
      <c r="S394">
        <v>19.334600000000002</v>
      </c>
      <c r="T394">
        <v>15.349500000000001</v>
      </c>
      <c r="U394">
        <v>12.8093</v>
      </c>
      <c r="W394">
        <v>14.6425</v>
      </c>
      <c r="X394">
        <v>10.418799999999999</v>
      </c>
      <c r="Y394">
        <v>8.9633000000000003</v>
      </c>
      <c r="Z394">
        <v>11.7784</v>
      </c>
      <c r="AA394">
        <v>13.7074</v>
      </c>
      <c r="AB394">
        <v>18.751999999999999</v>
      </c>
      <c r="AC394">
        <v>17.040299999999998</v>
      </c>
      <c r="AD394">
        <v>11.1854</v>
      </c>
      <c r="AE394">
        <v>14.449</v>
      </c>
      <c r="AF394">
        <v>7.1664000000000003</v>
      </c>
    </row>
    <row r="395" spans="1:32" x14ac:dyDescent="0.35">
      <c r="A395" s="1">
        <v>43371</v>
      </c>
      <c r="B395">
        <v>11.758699999999999</v>
      </c>
      <c r="C395">
        <v>15.2136</v>
      </c>
      <c r="D395">
        <v>13.653</v>
      </c>
      <c r="E395">
        <v>10.9109</v>
      </c>
      <c r="F395">
        <v>15.697100000000001</v>
      </c>
      <c r="G395">
        <v>10.8208</v>
      </c>
      <c r="H395">
        <v>5.1353</v>
      </c>
      <c r="I395">
        <v>12.653700000000001</v>
      </c>
      <c r="J395">
        <v>9.5014000000000003</v>
      </c>
      <c r="K395">
        <v>16.128</v>
      </c>
      <c r="L395">
        <v>7.2489999999999997</v>
      </c>
      <c r="M395">
        <v>9.1920000000000002</v>
      </c>
      <c r="N395">
        <v>16.991299999999999</v>
      </c>
      <c r="Q395">
        <v>8.8246000000000002</v>
      </c>
      <c r="R395">
        <v>11.012600000000001</v>
      </c>
      <c r="S395">
        <v>19.3706</v>
      </c>
      <c r="T395">
        <v>15.4139</v>
      </c>
      <c r="U395">
        <v>13.035600000000001</v>
      </c>
      <c r="W395">
        <v>14.572800000000001</v>
      </c>
      <c r="X395">
        <v>10.436299999999999</v>
      </c>
      <c r="Y395">
        <v>9.1624999999999996</v>
      </c>
      <c r="Z395">
        <v>11.5907</v>
      </c>
      <c r="AA395">
        <v>13.622400000000001</v>
      </c>
      <c r="AB395">
        <v>18.9739</v>
      </c>
      <c r="AC395">
        <v>17.490500000000001</v>
      </c>
      <c r="AD395">
        <v>10.7965</v>
      </c>
      <c r="AE395">
        <v>14.451000000000001</v>
      </c>
      <c r="AF395">
        <v>7.2489999999999997</v>
      </c>
    </row>
    <row r="396" spans="1:32" x14ac:dyDescent="0.35">
      <c r="A396" s="1">
        <v>43404</v>
      </c>
      <c r="B396">
        <v>10.964499999999999</v>
      </c>
      <c r="C396">
        <v>13.4415</v>
      </c>
      <c r="D396">
        <v>13.476800000000001</v>
      </c>
      <c r="E396">
        <v>10.0291</v>
      </c>
      <c r="F396">
        <v>15.381</v>
      </c>
      <c r="G396">
        <v>10.4015</v>
      </c>
      <c r="H396">
        <v>4.8635000000000002</v>
      </c>
      <c r="I396">
        <v>12.0748</v>
      </c>
      <c r="J396">
        <v>8.0603999999999996</v>
      </c>
      <c r="K396">
        <v>15.1814</v>
      </c>
      <c r="L396">
        <v>6.8506</v>
      </c>
      <c r="M396">
        <v>8.4847999999999999</v>
      </c>
      <c r="N396">
        <v>15.2049</v>
      </c>
      <c r="Q396">
        <v>6.8727999999999998</v>
      </c>
      <c r="R396">
        <v>10.1995</v>
      </c>
      <c r="S396">
        <v>17.049600000000002</v>
      </c>
      <c r="T396">
        <v>14.9551</v>
      </c>
      <c r="U396">
        <v>12.6509</v>
      </c>
      <c r="W396">
        <v>14.4115</v>
      </c>
      <c r="X396">
        <v>10.395799999999999</v>
      </c>
      <c r="Y396">
        <v>7.8033000000000001</v>
      </c>
      <c r="Z396">
        <v>10.7628</v>
      </c>
      <c r="AA396">
        <v>12.6655</v>
      </c>
      <c r="AB396">
        <v>15.821400000000001</v>
      </c>
      <c r="AC396">
        <v>15.0966</v>
      </c>
      <c r="AD396">
        <v>9.3721999999999994</v>
      </c>
      <c r="AE396">
        <v>13.844799999999999</v>
      </c>
      <c r="AF396">
        <v>6.8506</v>
      </c>
    </row>
    <row r="397" spans="1:32" x14ac:dyDescent="0.35">
      <c r="A397" s="1">
        <v>43434</v>
      </c>
      <c r="B397">
        <v>11.0289</v>
      </c>
      <c r="C397">
        <v>13.0686</v>
      </c>
      <c r="D397">
        <v>13.6153</v>
      </c>
      <c r="E397">
        <v>10.159599999999999</v>
      </c>
      <c r="F397">
        <v>15.915800000000001</v>
      </c>
      <c r="G397">
        <v>10.489699999999999</v>
      </c>
      <c r="H397">
        <v>4.8494999999999999</v>
      </c>
      <c r="I397">
        <v>12.2506</v>
      </c>
      <c r="J397">
        <v>7.7762000000000002</v>
      </c>
      <c r="K397">
        <v>16</v>
      </c>
      <c r="L397">
        <v>7.0136000000000003</v>
      </c>
      <c r="M397">
        <v>8.2149999999999999</v>
      </c>
      <c r="N397">
        <v>15.9724</v>
      </c>
      <c r="Q397">
        <v>7.0899000000000001</v>
      </c>
      <c r="R397">
        <v>10.489000000000001</v>
      </c>
      <c r="S397">
        <v>17.188500000000001</v>
      </c>
      <c r="T397">
        <v>15.7041</v>
      </c>
      <c r="U397">
        <v>12.770099999999999</v>
      </c>
      <c r="W397">
        <v>14.461600000000001</v>
      </c>
      <c r="X397">
        <v>10.577500000000001</v>
      </c>
      <c r="Y397">
        <v>7.5609999999999999</v>
      </c>
      <c r="Z397">
        <v>10.5289</v>
      </c>
      <c r="AA397">
        <v>12.4701</v>
      </c>
      <c r="AB397">
        <v>16.264900000000001</v>
      </c>
      <c r="AC397">
        <v>15.915900000000001</v>
      </c>
      <c r="AD397">
        <v>9.2281999999999993</v>
      </c>
      <c r="AE397">
        <v>14.3507</v>
      </c>
      <c r="AF397">
        <v>7.0136000000000003</v>
      </c>
    </row>
    <row r="398" spans="1:32" x14ac:dyDescent="0.35">
      <c r="A398" s="1">
        <v>43465</v>
      </c>
      <c r="B398">
        <v>10.3813</v>
      </c>
      <c r="C398">
        <v>11.647500000000001</v>
      </c>
      <c r="D398">
        <v>12.9139</v>
      </c>
      <c r="E398">
        <v>9.3390000000000004</v>
      </c>
      <c r="F398">
        <v>15.5405</v>
      </c>
      <c r="G398">
        <v>12.263500000000001</v>
      </c>
      <c r="H398">
        <v>4.6612999999999998</v>
      </c>
      <c r="I398">
        <v>11.117599999999999</v>
      </c>
      <c r="J398">
        <v>6.9180999999999999</v>
      </c>
      <c r="K398">
        <v>15.323</v>
      </c>
      <c r="L398">
        <v>6.8174999999999999</v>
      </c>
      <c r="M398">
        <v>8.0960000000000001</v>
      </c>
      <c r="N398">
        <v>14.9937</v>
      </c>
      <c r="Q398">
        <v>12.1119</v>
      </c>
      <c r="R398">
        <v>9.7957000000000001</v>
      </c>
      <c r="S398">
        <v>16.236999999999998</v>
      </c>
      <c r="T398">
        <v>14.256500000000001</v>
      </c>
      <c r="U398">
        <v>11.333299999999999</v>
      </c>
      <c r="W398">
        <v>14.028</v>
      </c>
      <c r="X398">
        <v>11.2902</v>
      </c>
      <c r="Y398">
        <v>6.7841000000000005</v>
      </c>
      <c r="Z398">
        <v>10.213900000000001</v>
      </c>
      <c r="AA398">
        <v>8.7842000000000002</v>
      </c>
      <c r="AB398">
        <v>13.933999999999999</v>
      </c>
      <c r="AC398">
        <v>13.6151</v>
      </c>
      <c r="AD398">
        <v>8.5303000000000004</v>
      </c>
      <c r="AE398">
        <v>13.8474</v>
      </c>
      <c r="AF398">
        <v>8.9826999999999995</v>
      </c>
    </row>
    <row r="399" spans="1:32" x14ac:dyDescent="0.35">
      <c r="A399" s="1">
        <v>43496</v>
      </c>
      <c r="B399">
        <v>11.010300000000001</v>
      </c>
      <c r="C399">
        <v>12.4526</v>
      </c>
      <c r="D399">
        <v>13.355499999999999</v>
      </c>
      <c r="E399">
        <v>10.0586</v>
      </c>
      <c r="F399">
        <v>16.583300000000001</v>
      </c>
      <c r="G399">
        <v>13.5817</v>
      </c>
      <c r="H399">
        <v>4.9951999999999996</v>
      </c>
      <c r="I399">
        <v>11.911099999999999</v>
      </c>
      <c r="J399">
        <v>7.4398999999999997</v>
      </c>
      <c r="K399">
        <v>16.145199999999999</v>
      </c>
      <c r="L399">
        <v>6.8979999999999997</v>
      </c>
      <c r="M399">
        <v>8.5945</v>
      </c>
      <c r="N399">
        <v>15.753500000000001</v>
      </c>
      <c r="Q399">
        <v>12.306699999999999</v>
      </c>
      <c r="R399">
        <v>10.401899999999999</v>
      </c>
      <c r="S399">
        <v>17.252700000000001</v>
      </c>
      <c r="T399">
        <v>14.4519</v>
      </c>
      <c r="U399">
        <v>12.1843</v>
      </c>
      <c r="W399">
        <v>14.6638</v>
      </c>
      <c r="X399">
        <v>11.1004</v>
      </c>
      <c r="Y399">
        <v>7.2671999999999999</v>
      </c>
      <c r="Z399">
        <v>10.6218</v>
      </c>
      <c r="AA399">
        <v>9.2736000000000001</v>
      </c>
      <c r="AB399">
        <v>15.163600000000001</v>
      </c>
      <c r="AC399">
        <v>14.216799999999999</v>
      </c>
      <c r="AD399">
        <v>9.2594999999999992</v>
      </c>
      <c r="AE399">
        <v>14.651999999999999</v>
      </c>
      <c r="AF399">
        <v>9.5304000000000002</v>
      </c>
    </row>
    <row r="400" spans="1:32" x14ac:dyDescent="0.35">
      <c r="A400" s="1">
        <v>43524</v>
      </c>
      <c r="B400">
        <v>11.2773</v>
      </c>
      <c r="C400">
        <v>13.2895</v>
      </c>
      <c r="D400">
        <v>13.515700000000001</v>
      </c>
      <c r="E400">
        <v>10.237299999999999</v>
      </c>
      <c r="F400">
        <v>16.662099999999999</v>
      </c>
      <c r="G400">
        <v>13.5861</v>
      </c>
      <c r="H400">
        <v>4.9882</v>
      </c>
      <c r="I400">
        <v>12.293100000000001</v>
      </c>
      <c r="J400">
        <v>7.5430999999999999</v>
      </c>
      <c r="K400">
        <v>16.299299999999999</v>
      </c>
      <c r="L400">
        <v>6.9683000000000002</v>
      </c>
      <c r="M400">
        <v>8.7350999999999992</v>
      </c>
      <c r="N400">
        <v>16.0413</v>
      </c>
      <c r="Q400">
        <v>12.138500000000001</v>
      </c>
      <c r="R400">
        <v>10.6305</v>
      </c>
      <c r="S400">
        <v>18.488</v>
      </c>
      <c r="T400">
        <v>14.886900000000001</v>
      </c>
      <c r="U400">
        <v>12.606199999999999</v>
      </c>
      <c r="W400">
        <v>14.822800000000001</v>
      </c>
      <c r="X400">
        <v>11.241</v>
      </c>
      <c r="Y400">
        <v>7.3704999999999998</v>
      </c>
      <c r="Z400">
        <v>10.8385</v>
      </c>
      <c r="AA400">
        <v>9.7117000000000004</v>
      </c>
      <c r="AB400">
        <v>15.7043</v>
      </c>
      <c r="AC400">
        <v>14.4964</v>
      </c>
      <c r="AD400">
        <v>10.069000000000001</v>
      </c>
      <c r="AE400">
        <v>14.8475</v>
      </c>
      <c r="AF400">
        <v>9.5778999999999996</v>
      </c>
    </row>
    <row r="401" spans="1:32" x14ac:dyDescent="0.35">
      <c r="A401" s="1">
        <v>43553</v>
      </c>
      <c r="B401">
        <v>11.5884</v>
      </c>
      <c r="C401">
        <v>13.955400000000001</v>
      </c>
      <c r="D401">
        <v>13.968299999999999</v>
      </c>
      <c r="E401">
        <v>10.322800000000001</v>
      </c>
      <c r="F401">
        <v>17.134</v>
      </c>
      <c r="G401">
        <v>13.9421</v>
      </c>
      <c r="H401">
        <v>4.7775999999999996</v>
      </c>
      <c r="I401">
        <v>12.283200000000001</v>
      </c>
      <c r="J401">
        <v>7.6013000000000002</v>
      </c>
      <c r="K401">
        <v>16.090399999999999</v>
      </c>
      <c r="L401">
        <v>7.0101000000000004</v>
      </c>
      <c r="M401">
        <v>8.7558000000000007</v>
      </c>
      <c r="N401">
        <v>16.164300000000001</v>
      </c>
      <c r="Q401">
        <v>12.117100000000001</v>
      </c>
      <c r="R401">
        <v>10.839499999999999</v>
      </c>
      <c r="S401">
        <v>19.320799999999998</v>
      </c>
      <c r="T401">
        <v>15.698399999999999</v>
      </c>
      <c r="U401">
        <v>12.494</v>
      </c>
      <c r="W401">
        <v>15.3864</v>
      </c>
      <c r="X401">
        <v>11.3705</v>
      </c>
      <c r="Y401">
        <v>7.4305000000000003</v>
      </c>
      <c r="Z401">
        <v>10.785500000000001</v>
      </c>
      <c r="AA401">
        <v>9.7265999999999995</v>
      </c>
      <c r="AB401">
        <v>16.487300000000001</v>
      </c>
      <c r="AC401">
        <v>14.888400000000001</v>
      </c>
      <c r="AD401">
        <v>10.3611</v>
      </c>
      <c r="AE401">
        <v>14.9808</v>
      </c>
      <c r="AF401">
        <v>9.766</v>
      </c>
    </row>
    <row r="402" spans="1:32" x14ac:dyDescent="0.35">
      <c r="A402" s="1">
        <v>43585</v>
      </c>
      <c r="B402">
        <v>11.737299999999999</v>
      </c>
      <c r="C402">
        <v>14.8055</v>
      </c>
      <c r="D402">
        <v>14.218299999999999</v>
      </c>
      <c r="E402">
        <v>10.953900000000001</v>
      </c>
      <c r="F402">
        <v>17.395</v>
      </c>
      <c r="G402">
        <v>15.402200000000001</v>
      </c>
      <c r="H402">
        <v>5.2809999999999997</v>
      </c>
      <c r="I402">
        <v>12.6738</v>
      </c>
      <c r="J402">
        <v>7.7477</v>
      </c>
      <c r="K402">
        <v>15.6258</v>
      </c>
      <c r="L402">
        <v>7.2773000000000003</v>
      </c>
      <c r="M402">
        <v>8.7543000000000006</v>
      </c>
      <c r="N402">
        <v>15.5101</v>
      </c>
      <c r="Q402">
        <v>8.0206</v>
      </c>
      <c r="R402">
        <v>11.0053</v>
      </c>
      <c r="S402">
        <v>20.165199999999999</v>
      </c>
      <c r="T402">
        <v>15.979200000000001</v>
      </c>
      <c r="U402">
        <v>12.919</v>
      </c>
      <c r="W402">
        <v>15.714499999999999</v>
      </c>
      <c r="X402">
        <v>11.2803</v>
      </c>
      <c r="Y402">
        <v>7.5951000000000004</v>
      </c>
      <c r="Z402">
        <v>10.8398</v>
      </c>
      <c r="AA402">
        <v>10.136100000000001</v>
      </c>
      <c r="AB402">
        <v>16.911999999999999</v>
      </c>
      <c r="AC402">
        <v>14.4032</v>
      </c>
      <c r="AD402">
        <v>11.507400000000001</v>
      </c>
      <c r="AE402">
        <v>15.608000000000001</v>
      </c>
      <c r="AF402">
        <v>10.5336</v>
      </c>
    </row>
    <row r="403" spans="1:32" x14ac:dyDescent="0.35">
      <c r="A403" s="1">
        <v>43616</v>
      </c>
      <c r="B403">
        <v>11.2386</v>
      </c>
      <c r="C403">
        <v>13.734</v>
      </c>
      <c r="D403">
        <v>13.844099999999999</v>
      </c>
      <c r="E403">
        <v>10.297700000000001</v>
      </c>
      <c r="F403">
        <v>17.491800000000001</v>
      </c>
      <c r="G403">
        <v>14.6492</v>
      </c>
      <c r="H403">
        <v>4.7302999999999997</v>
      </c>
      <c r="I403">
        <v>12.0808</v>
      </c>
      <c r="J403">
        <v>7.28</v>
      </c>
      <c r="K403">
        <v>15.34</v>
      </c>
      <c r="L403">
        <v>7.1923000000000004</v>
      </c>
      <c r="M403">
        <v>8.2005999999999997</v>
      </c>
      <c r="N403">
        <v>15.1149</v>
      </c>
      <c r="Q403">
        <v>7.1368</v>
      </c>
      <c r="R403">
        <v>10.685600000000001</v>
      </c>
      <c r="S403">
        <v>19.594899999999999</v>
      </c>
      <c r="T403">
        <v>15.554600000000001</v>
      </c>
      <c r="U403">
        <v>12.131600000000001</v>
      </c>
      <c r="W403">
        <v>15.3139</v>
      </c>
      <c r="X403">
        <v>11.1873</v>
      </c>
      <c r="Y403">
        <v>7.1749000000000001</v>
      </c>
      <c r="Z403">
        <v>10.0641</v>
      </c>
      <c r="AA403">
        <v>9.7340999999999998</v>
      </c>
      <c r="AB403">
        <v>15.9817</v>
      </c>
      <c r="AC403">
        <v>12.661099999999999</v>
      </c>
      <c r="AD403">
        <v>9.9039999999999999</v>
      </c>
      <c r="AE403">
        <v>15.1082</v>
      </c>
      <c r="AF403">
        <v>10.163399999999999</v>
      </c>
    </row>
    <row r="404" spans="1:32" x14ac:dyDescent="0.35">
      <c r="A404" s="1">
        <v>43644</v>
      </c>
      <c r="B404">
        <v>11.888999999999999</v>
      </c>
      <c r="C404">
        <v>14.9452</v>
      </c>
      <c r="D404">
        <v>14.2476</v>
      </c>
      <c r="E404">
        <v>10.9634</v>
      </c>
      <c r="F404">
        <v>17.704499999999999</v>
      </c>
      <c r="G404">
        <v>15.114000000000001</v>
      </c>
      <c r="H404">
        <v>5.0465999999999998</v>
      </c>
      <c r="I404">
        <v>12.754899999999999</v>
      </c>
      <c r="J404">
        <v>7.6323999999999996</v>
      </c>
      <c r="K404">
        <v>15.4892</v>
      </c>
      <c r="L404">
        <v>7.3559000000000001</v>
      </c>
      <c r="M404">
        <v>8.8193000000000001</v>
      </c>
      <c r="N404">
        <v>16.000299999999999</v>
      </c>
      <c r="Q404">
        <v>7.6569000000000003</v>
      </c>
      <c r="R404">
        <v>11.071400000000001</v>
      </c>
      <c r="S404">
        <v>20.882000000000001</v>
      </c>
      <c r="T404">
        <v>16.1114</v>
      </c>
      <c r="U404">
        <v>12.9117</v>
      </c>
      <c r="W404">
        <v>15.6698</v>
      </c>
      <c r="X404">
        <v>11.383100000000001</v>
      </c>
      <c r="Y404">
        <v>7.5007000000000001</v>
      </c>
      <c r="Z404">
        <v>10.624700000000001</v>
      </c>
      <c r="AA404">
        <v>10.1343</v>
      </c>
      <c r="AB404">
        <v>16.983799999999999</v>
      </c>
      <c r="AC404">
        <v>13.1492</v>
      </c>
      <c r="AD404">
        <v>11.065899999999999</v>
      </c>
      <c r="AE404">
        <v>15.813000000000001</v>
      </c>
      <c r="AF404">
        <v>10.447100000000001</v>
      </c>
    </row>
    <row r="405" spans="1:32" x14ac:dyDescent="0.35">
      <c r="A405" s="1">
        <v>43677</v>
      </c>
      <c r="B405">
        <v>11.8787</v>
      </c>
      <c r="C405">
        <v>15.3171</v>
      </c>
      <c r="D405">
        <v>15.019299999999999</v>
      </c>
      <c r="E405">
        <v>11.110300000000001</v>
      </c>
      <c r="F405">
        <v>18.2288</v>
      </c>
      <c r="G405">
        <v>14.7753</v>
      </c>
      <c r="H405">
        <v>5.2915999999999999</v>
      </c>
      <c r="I405">
        <v>12.822900000000001</v>
      </c>
      <c r="J405">
        <v>7.6513</v>
      </c>
      <c r="K405">
        <v>15.261799999999999</v>
      </c>
      <c r="L405">
        <v>7.4352999999999998</v>
      </c>
      <c r="M405">
        <v>9.0113000000000003</v>
      </c>
      <c r="N405">
        <v>15.1038</v>
      </c>
      <c r="Q405">
        <v>7.1058000000000003</v>
      </c>
      <c r="R405">
        <v>10.790100000000001</v>
      </c>
      <c r="S405">
        <v>21.0441</v>
      </c>
      <c r="T405">
        <v>18.825900000000001</v>
      </c>
      <c r="U405">
        <v>13.146699999999999</v>
      </c>
      <c r="W405">
        <v>16.218299999999999</v>
      </c>
      <c r="X405">
        <v>11.2668</v>
      </c>
      <c r="Y405">
        <v>7.3920000000000003</v>
      </c>
      <c r="Z405">
        <v>10.8116</v>
      </c>
      <c r="AA405">
        <v>9.9674999999999994</v>
      </c>
      <c r="AB405">
        <v>16.693200000000001</v>
      </c>
      <c r="AC405">
        <v>13.5062</v>
      </c>
      <c r="AD405">
        <v>11.358000000000001</v>
      </c>
      <c r="AE405">
        <v>15.933</v>
      </c>
      <c r="AF405">
        <v>10.386799999999999</v>
      </c>
    </row>
    <row r="406" spans="1:32" x14ac:dyDescent="0.35">
      <c r="A406" s="1">
        <v>43707</v>
      </c>
      <c r="B406">
        <v>11.730600000000001</v>
      </c>
      <c r="C406">
        <v>15.122400000000001</v>
      </c>
      <c r="D406">
        <v>15.2399</v>
      </c>
      <c r="E406">
        <v>10.8428</v>
      </c>
      <c r="F406">
        <v>18.548500000000001</v>
      </c>
      <c r="G406">
        <v>14.4293</v>
      </c>
      <c r="H406">
        <v>5.1413000000000002</v>
      </c>
      <c r="I406">
        <v>12.5176</v>
      </c>
      <c r="J406">
        <v>7.1807999999999996</v>
      </c>
      <c r="K406">
        <v>15.227600000000001</v>
      </c>
      <c r="L406">
        <v>7.4655000000000005</v>
      </c>
      <c r="M406">
        <v>8.7006999999999994</v>
      </c>
      <c r="N406">
        <v>15.243</v>
      </c>
      <c r="Q406">
        <v>7.0519999999999996</v>
      </c>
      <c r="R406">
        <v>10.517300000000001</v>
      </c>
      <c r="S406">
        <v>20.897100000000002</v>
      </c>
      <c r="T406">
        <v>19.305199999999999</v>
      </c>
      <c r="U406">
        <v>12.82</v>
      </c>
      <c r="W406">
        <v>16.271599999999999</v>
      </c>
      <c r="X406">
        <v>11.487299999999999</v>
      </c>
      <c r="Y406">
        <v>6.9688999999999997</v>
      </c>
      <c r="Z406">
        <v>10.5288</v>
      </c>
      <c r="AA406">
        <v>9.8226999999999993</v>
      </c>
      <c r="AB406">
        <v>16.119599999999998</v>
      </c>
      <c r="AC406">
        <v>13.0982</v>
      </c>
      <c r="AD406">
        <v>11.446899999999999</v>
      </c>
      <c r="AE406">
        <v>15.9643</v>
      </c>
      <c r="AF406">
        <v>10.266400000000001</v>
      </c>
    </row>
    <row r="407" spans="1:32" x14ac:dyDescent="0.35">
      <c r="A407" s="1">
        <v>43738</v>
      </c>
      <c r="B407">
        <v>11.819599999999999</v>
      </c>
      <c r="C407">
        <v>15.288499999999999</v>
      </c>
      <c r="D407">
        <v>15.2827</v>
      </c>
      <c r="E407">
        <v>10.625999999999999</v>
      </c>
      <c r="F407">
        <v>18.3203</v>
      </c>
      <c r="G407">
        <v>13.7776</v>
      </c>
      <c r="H407">
        <v>5.1783999999999999</v>
      </c>
      <c r="I407">
        <v>11.851699999999999</v>
      </c>
      <c r="J407">
        <v>8.2015999999999991</v>
      </c>
      <c r="K407">
        <v>15.518599999999999</v>
      </c>
      <c r="L407">
        <v>7.5114999999999998</v>
      </c>
      <c r="M407">
        <v>8.8538999999999994</v>
      </c>
      <c r="N407">
        <v>15.6937</v>
      </c>
      <c r="Q407">
        <v>7.1989000000000001</v>
      </c>
      <c r="R407">
        <v>10.354900000000001</v>
      </c>
      <c r="S407">
        <v>20.165299999999998</v>
      </c>
      <c r="T407">
        <v>18.7698</v>
      </c>
      <c r="U407">
        <v>11.877599999999999</v>
      </c>
      <c r="W407">
        <v>16.446200000000001</v>
      </c>
      <c r="X407">
        <v>11.6059</v>
      </c>
      <c r="Y407">
        <v>7.7057000000000002</v>
      </c>
      <c r="Z407">
        <v>10.937100000000001</v>
      </c>
      <c r="AA407">
        <v>9.9833999999999996</v>
      </c>
      <c r="AB407">
        <v>15.777699999999999</v>
      </c>
      <c r="AC407">
        <v>13.651199999999999</v>
      </c>
      <c r="AD407">
        <v>12.060700000000001</v>
      </c>
      <c r="AE407">
        <v>15.5845</v>
      </c>
      <c r="AF407">
        <v>10.0604</v>
      </c>
    </row>
    <row r="408" spans="1:32" x14ac:dyDescent="0.35">
      <c r="A408" s="1">
        <v>43769</v>
      </c>
      <c r="B408">
        <v>12.0374</v>
      </c>
      <c r="C408">
        <v>15.7575</v>
      </c>
      <c r="D408">
        <v>15.192500000000001</v>
      </c>
      <c r="E408">
        <v>10.835699999999999</v>
      </c>
      <c r="F408">
        <v>18.540299999999998</v>
      </c>
      <c r="G408">
        <v>14.1227</v>
      </c>
      <c r="H408">
        <v>5.4531000000000001</v>
      </c>
      <c r="I408">
        <v>12.1183</v>
      </c>
      <c r="J408">
        <v>8.0944000000000003</v>
      </c>
      <c r="K408">
        <v>16.169</v>
      </c>
      <c r="L408">
        <v>7.6032999999999999</v>
      </c>
      <c r="M408">
        <v>9.0152999999999999</v>
      </c>
      <c r="N408">
        <v>16.412600000000001</v>
      </c>
      <c r="Q408">
        <v>7.4067999999999996</v>
      </c>
      <c r="R408">
        <v>10.4672</v>
      </c>
      <c r="S408">
        <v>20.319600000000001</v>
      </c>
      <c r="T408">
        <v>18.744399999999999</v>
      </c>
      <c r="U408">
        <v>12.2036</v>
      </c>
      <c r="W408">
        <v>16.334399999999999</v>
      </c>
      <c r="X408">
        <v>11.626899999999999</v>
      </c>
      <c r="Y408">
        <v>7.6143000000000001</v>
      </c>
      <c r="Z408">
        <v>11.122400000000001</v>
      </c>
      <c r="AA408">
        <v>10.0685</v>
      </c>
      <c r="AB408">
        <v>15.970599999999999</v>
      </c>
      <c r="AC408">
        <v>13.556000000000001</v>
      </c>
      <c r="AD408">
        <v>12.7631</v>
      </c>
      <c r="AE408">
        <v>15.3964</v>
      </c>
      <c r="AF408">
        <v>10.2547</v>
      </c>
    </row>
    <row r="409" spans="1:32" x14ac:dyDescent="0.35">
      <c r="A409" s="1">
        <v>43798</v>
      </c>
      <c r="B409">
        <v>12.3103</v>
      </c>
      <c r="C409">
        <v>16.747299999999999</v>
      </c>
      <c r="D409">
        <v>15.2263</v>
      </c>
      <c r="E409">
        <v>10.913600000000001</v>
      </c>
      <c r="F409">
        <v>18.428799999999999</v>
      </c>
      <c r="G409">
        <v>14.530200000000001</v>
      </c>
      <c r="H409">
        <v>5.4393000000000002</v>
      </c>
      <c r="I409">
        <v>12.3599</v>
      </c>
      <c r="J409">
        <v>8.1905999999999999</v>
      </c>
      <c r="K409">
        <v>17.001200000000001</v>
      </c>
      <c r="L409">
        <v>7.5725999999999996</v>
      </c>
      <c r="M409">
        <v>9.1661999999999999</v>
      </c>
      <c r="N409">
        <v>17.461500000000001</v>
      </c>
      <c r="Q409">
        <v>7.6302000000000003</v>
      </c>
      <c r="R409">
        <v>10.6455</v>
      </c>
      <c r="S409">
        <v>21.440799999999999</v>
      </c>
      <c r="T409">
        <v>18.519300000000001</v>
      </c>
      <c r="U409">
        <v>12.468500000000001</v>
      </c>
      <c r="W409">
        <v>16.398800000000001</v>
      </c>
      <c r="X409">
        <v>11.5268</v>
      </c>
      <c r="Y409">
        <v>7.6774000000000004</v>
      </c>
      <c r="Z409">
        <v>11.316599999999999</v>
      </c>
      <c r="AA409">
        <v>9.9627999999999997</v>
      </c>
      <c r="AB409">
        <v>16.089600000000001</v>
      </c>
      <c r="AC409">
        <v>14.206099999999999</v>
      </c>
      <c r="AD409">
        <v>13.678599999999999</v>
      </c>
      <c r="AE409">
        <v>15.642799999999999</v>
      </c>
      <c r="AF409">
        <v>10.457699999999999</v>
      </c>
    </row>
    <row r="410" spans="1:32" x14ac:dyDescent="0.35">
      <c r="A410" s="1">
        <v>43830</v>
      </c>
      <c r="B410">
        <v>12.4095</v>
      </c>
      <c r="C410">
        <v>16.877299999999998</v>
      </c>
      <c r="D410">
        <v>14.844899999999999</v>
      </c>
      <c r="E410">
        <v>11.133800000000001</v>
      </c>
      <c r="F410">
        <v>18.859200000000001</v>
      </c>
      <c r="G410">
        <v>14.7661</v>
      </c>
      <c r="H410">
        <v>5.8754</v>
      </c>
      <c r="I410">
        <v>12.5372</v>
      </c>
      <c r="J410">
        <v>8.9705999999999992</v>
      </c>
      <c r="K410">
        <v>16.305900000000001</v>
      </c>
      <c r="L410">
        <v>7.4588000000000001</v>
      </c>
      <c r="M410">
        <v>10.1656</v>
      </c>
      <c r="N410">
        <v>16.670500000000001</v>
      </c>
      <c r="Q410">
        <v>4.423</v>
      </c>
      <c r="R410">
        <v>10.6303</v>
      </c>
      <c r="S410">
        <v>20.6373</v>
      </c>
      <c r="T410">
        <v>19.819900000000001</v>
      </c>
      <c r="U410">
        <v>12.8032</v>
      </c>
      <c r="W410">
        <v>15.2949</v>
      </c>
      <c r="X410">
        <v>11.6182</v>
      </c>
      <c r="Y410">
        <v>8.3172999999999995</v>
      </c>
      <c r="Z410">
        <v>12.593999999999999</v>
      </c>
      <c r="AA410">
        <v>9.8137000000000008</v>
      </c>
      <c r="AB410">
        <v>16.035399999999999</v>
      </c>
      <c r="AC410">
        <v>12.734299999999999</v>
      </c>
      <c r="AD410">
        <v>14.282500000000001</v>
      </c>
      <c r="AE410">
        <v>15.3268</v>
      </c>
      <c r="AF410">
        <v>10.425000000000001</v>
      </c>
    </row>
    <row r="411" spans="1:32" x14ac:dyDescent="0.35">
      <c r="A411" s="1">
        <v>43861</v>
      </c>
      <c r="B411">
        <v>12.3665</v>
      </c>
      <c r="C411">
        <v>17.236499999999999</v>
      </c>
      <c r="D411">
        <v>14.854900000000001</v>
      </c>
      <c r="E411">
        <v>11.039400000000001</v>
      </c>
      <c r="F411">
        <v>19.0031</v>
      </c>
      <c r="G411">
        <v>14.874000000000001</v>
      </c>
      <c r="H411">
        <v>5.7512999999999996</v>
      </c>
      <c r="I411">
        <v>12.4559</v>
      </c>
      <c r="J411">
        <v>8.3675999999999995</v>
      </c>
      <c r="K411">
        <v>16.1142</v>
      </c>
      <c r="L411">
        <v>7.3734000000000002</v>
      </c>
      <c r="M411">
        <v>9.7172000000000001</v>
      </c>
      <c r="N411">
        <v>16.489000000000001</v>
      </c>
      <c r="Q411">
        <v>4.3861999999999997</v>
      </c>
      <c r="R411">
        <v>10.4453</v>
      </c>
      <c r="S411">
        <v>21.664200000000001</v>
      </c>
      <c r="T411">
        <v>19.7317</v>
      </c>
      <c r="U411">
        <v>12.672000000000001</v>
      </c>
      <c r="W411">
        <v>15.3324</v>
      </c>
      <c r="X411">
        <v>11.978400000000001</v>
      </c>
      <c r="Y411">
        <v>7.7843999999999998</v>
      </c>
      <c r="Z411">
        <v>12.019600000000001</v>
      </c>
      <c r="AA411">
        <v>9.4882000000000009</v>
      </c>
      <c r="AB411">
        <v>16.128900000000002</v>
      </c>
      <c r="AC411">
        <v>12.053100000000001</v>
      </c>
      <c r="AD411">
        <v>13.885400000000001</v>
      </c>
      <c r="AE411">
        <v>15.036300000000001</v>
      </c>
      <c r="AF411">
        <v>10.4308</v>
      </c>
    </row>
    <row r="412" spans="1:32" x14ac:dyDescent="0.35">
      <c r="A412" s="1">
        <v>43889</v>
      </c>
      <c r="B412">
        <v>11.872400000000001</v>
      </c>
      <c r="C412">
        <v>15.980600000000001</v>
      </c>
      <c r="D412">
        <v>13.7575</v>
      </c>
      <c r="E412">
        <v>10.232100000000001</v>
      </c>
      <c r="F412">
        <v>18.1739</v>
      </c>
      <c r="G412">
        <v>13.9193</v>
      </c>
      <c r="H412">
        <v>5.4356999999999998</v>
      </c>
      <c r="I412">
        <v>11.481999999999999</v>
      </c>
      <c r="J412">
        <v>7.4953000000000003</v>
      </c>
      <c r="K412">
        <v>15.6317</v>
      </c>
      <c r="L412">
        <v>7.1355000000000004</v>
      </c>
      <c r="M412">
        <v>8.9591999999999992</v>
      </c>
      <c r="N412">
        <v>15.491400000000001</v>
      </c>
      <c r="Q412">
        <v>3.9984999999999999</v>
      </c>
      <c r="R412">
        <v>9.5765999999999991</v>
      </c>
      <c r="S412">
        <v>20.283000000000001</v>
      </c>
      <c r="T412">
        <v>18.1553</v>
      </c>
      <c r="U412">
        <v>11.6983</v>
      </c>
      <c r="W412">
        <v>14.1776</v>
      </c>
      <c r="X412">
        <v>11.4519</v>
      </c>
      <c r="Y412">
        <v>6.9916999999999998</v>
      </c>
      <c r="Z412">
        <v>11.1755</v>
      </c>
      <c r="AA412">
        <v>8.6363000000000003</v>
      </c>
      <c r="AB412">
        <v>15.001099999999999</v>
      </c>
      <c r="AC412">
        <v>10.2483</v>
      </c>
      <c r="AD412">
        <v>13.210100000000001</v>
      </c>
      <c r="AE412">
        <v>13.6568</v>
      </c>
      <c r="AF412">
        <v>9.9007000000000005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85EF4-69E3-40E1-9B2D-9ABACE28530B}">
  <sheetPr codeName="Feuil19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14.05</v>
      </c>
      <c r="C111">
        <v>12.9</v>
      </c>
      <c r="D111">
        <v>11.03</v>
      </c>
      <c r="E111">
        <v>9.4700000000000006</v>
      </c>
      <c r="F111">
        <v>31.92</v>
      </c>
      <c r="G111">
        <v>16.71</v>
      </c>
      <c r="H111">
        <v>10.17</v>
      </c>
      <c r="I111">
        <v>7.25</v>
      </c>
      <c r="J111">
        <v>12.83</v>
      </c>
      <c r="K111">
        <v>20.43</v>
      </c>
      <c r="L111">
        <v>29.42</v>
      </c>
      <c r="M111">
        <v>14.18</v>
      </c>
      <c r="N111">
        <v>24.35</v>
      </c>
      <c r="R111">
        <v>14.37</v>
      </c>
      <c r="S111">
        <v>18.93</v>
      </c>
      <c r="T111">
        <v>14.99</v>
      </c>
      <c r="U111">
        <v>5.91</v>
      </c>
      <c r="W111">
        <v>13.13</v>
      </c>
      <c r="X111">
        <v>24.82</v>
      </c>
      <c r="AB111">
        <v>6.37</v>
      </c>
      <c r="AE111">
        <v>14.34</v>
      </c>
      <c r="AF111">
        <v>29.42</v>
      </c>
    </row>
    <row r="112" spans="1:32" x14ac:dyDescent="0.35">
      <c r="A112" s="1">
        <v>34758</v>
      </c>
      <c r="B112">
        <v>13.97</v>
      </c>
      <c r="C112">
        <v>12.89</v>
      </c>
      <c r="D112">
        <v>11.01</v>
      </c>
      <c r="E112">
        <v>9.43</v>
      </c>
      <c r="F112">
        <v>31.84</v>
      </c>
      <c r="G112">
        <v>16.78</v>
      </c>
      <c r="H112">
        <v>10.16</v>
      </c>
      <c r="I112">
        <v>7.23</v>
      </c>
      <c r="J112">
        <v>12.83</v>
      </c>
      <c r="K112">
        <v>20.45</v>
      </c>
      <c r="L112">
        <v>29.42</v>
      </c>
      <c r="M112">
        <v>14.15</v>
      </c>
      <c r="N112">
        <v>24.32</v>
      </c>
      <c r="R112">
        <v>14.21</v>
      </c>
      <c r="S112">
        <v>18.82</v>
      </c>
      <c r="T112">
        <v>14.98</v>
      </c>
      <c r="U112">
        <v>5.91</v>
      </c>
      <c r="W112">
        <v>13.11</v>
      </c>
      <c r="X112">
        <v>24.77</v>
      </c>
      <c r="AB112">
        <v>6.34</v>
      </c>
      <c r="AE112">
        <v>14.22</v>
      </c>
      <c r="AF112">
        <v>29.42</v>
      </c>
    </row>
    <row r="113" spans="1:32" x14ac:dyDescent="0.35">
      <c r="A113" s="1">
        <v>34789</v>
      </c>
      <c r="B113">
        <v>14</v>
      </c>
      <c r="C113">
        <v>13.1</v>
      </c>
      <c r="D113">
        <v>11.08</v>
      </c>
      <c r="E113">
        <v>9.48</v>
      </c>
      <c r="F113">
        <v>27.39</v>
      </c>
      <c r="G113">
        <v>16.53</v>
      </c>
      <c r="H113">
        <v>10.220000000000001</v>
      </c>
      <c r="I113">
        <v>7.29</v>
      </c>
      <c r="J113">
        <v>12.85</v>
      </c>
      <c r="K113">
        <v>20.72</v>
      </c>
      <c r="L113">
        <v>29.8</v>
      </c>
      <c r="M113">
        <v>14.57</v>
      </c>
      <c r="N113">
        <v>24.59</v>
      </c>
      <c r="R113">
        <v>14.61</v>
      </c>
      <c r="S113">
        <v>18.149999999999999</v>
      </c>
      <c r="T113">
        <v>14.99</v>
      </c>
      <c r="U113">
        <v>5.92</v>
      </c>
      <c r="W113">
        <v>13.13</v>
      </c>
      <c r="X113">
        <v>23.6</v>
      </c>
      <c r="AB113">
        <v>6.35</v>
      </c>
      <c r="AE113">
        <v>13.54</v>
      </c>
      <c r="AF113">
        <v>29.8</v>
      </c>
    </row>
    <row r="114" spans="1:32" x14ac:dyDescent="0.35">
      <c r="A114" s="1">
        <v>34817</v>
      </c>
      <c r="B114">
        <v>14.13</v>
      </c>
      <c r="C114">
        <v>13.22</v>
      </c>
      <c r="D114">
        <v>11.09</v>
      </c>
      <c r="E114">
        <v>9.65</v>
      </c>
      <c r="F114">
        <v>27.39</v>
      </c>
      <c r="G114">
        <v>16.559999999999999</v>
      </c>
      <c r="H114">
        <v>10.25</v>
      </c>
      <c r="I114">
        <v>7.28</v>
      </c>
      <c r="J114">
        <v>12.85</v>
      </c>
      <c r="K114">
        <v>20.67</v>
      </c>
      <c r="L114">
        <v>29.81</v>
      </c>
      <c r="M114">
        <v>14.59</v>
      </c>
      <c r="N114">
        <v>24.57</v>
      </c>
      <c r="R114">
        <v>14.61</v>
      </c>
      <c r="S114">
        <v>17.98</v>
      </c>
      <c r="T114">
        <v>15.05</v>
      </c>
      <c r="U114">
        <v>5.91</v>
      </c>
      <c r="W114">
        <v>13.11</v>
      </c>
      <c r="X114">
        <v>23.58</v>
      </c>
      <c r="AB114">
        <v>6.53</v>
      </c>
      <c r="AE114">
        <v>16.71</v>
      </c>
      <c r="AF114">
        <v>29.81</v>
      </c>
    </row>
    <row r="115" spans="1:32" x14ac:dyDescent="0.35">
      <c r="A115" s="1">
        <v>34850</v>
      </c>
      <c r="B115">
        <v>14.14</v>
      </c>
      <c r="C115">
        <v>13.26</v>
      </c>
      <c r="D115">
        <v>11.12</v>
      </c>
      <c r="E115">
        <v>9.61</v>
      </c>
      <c r="F115">
        <v>27.29</v>
      </c>
      <c r="G115">
        <v>16.57</v>
      </c>
      <c r="H115">
        <v>10.24</v>
      </c>
      <c r="I115">
        <v>7.25</v>
      </c>
      <c r="J115">
        <v>12.83</v>
      </c>
      <c r="K115">
        <v>20.63</v>
      </c>
      <c r="L115">
        <v>29.81</v>
      </c>
      <c r="M115">
        <v>15.1</v>
      </c>
      <c r="N115">
        <v>24.49</v>
      </c>
      <c r="R115">
        <v>14.6</v>
      </c>
      <c r="S115">
        <v>18.02</v>
      </c>
      <c r="T115">
        <v>15.02</v>
      </c>
      <c r="U115">
        <v>5.88</v>
      </c>
      <c r="W115">
        <v>13.16</v>
      </c>
      <c r="X115">
        <v>23.22</v>
      </c>
      <c r="AB115">
        <v>6.47</v>
      </c>
      <c r="AE115">
        <v>16.5</v>
      </c>
      <c r="AF115">
        <v>29.81</v>
      </c>
    </row>
    <row r="116" spans="1:32" x14ac:dyDescent="0.35">
      <c r="A116" s="1">
        <v>34880</v>
      </c>
      <c r="B116">
        <v>14.21</v>
      </c>
      <c r="C116">
        <v>13.43</v>
      </c>
      <c r="D116">
        <v>11.22</v>
      </c>
      <c r="E116">
        <v>9.5500000000000007</v>
      </c>
      <c r="F116">
        <v>27.92</v>
      </c>
      <c r="G116">
        <v>16.579999999999998</v>
      </c>
      <c r="H116">
        <v>10.07</v>
      </c>
      <c r="I116">
        <v>7.36</v>
      </c>
      <c r="J116">
        <v>13.13</v>
      </c>
      <c r="K116">
        <v>20.59</v>
      </c>
      <c r="L116">
        <v>30.51</v>
      </c>
      <c r="M116">
        <v>15.51</v>
      </c>
      <c r="N116">
        <v>24.35</v>
      </c>
      <c r="R116">
        <v>15.02</v>
      </c>
      <c r="S116">
        <v>16.34</v>
      </c>
      <c r="T116">
        <v>15.09</v>
      </c>
      <c r="U116">
        <v>5.9399999999999995</v>
      </c>
      <c r="W116">
        <v>13.27</v>
      </c>
      <c r="X116">
        <v>23.34</v>
      </c>
      <c r="AB116">
        <v>6.48</v>
      </c>
      <c r="AE116">
        <v>16.55</v>
      </c>
      <c r="AF116">
        <v>30.51</v>
      </c>
    </row>
    <row r="117" spans="1:32" x14ac:dyDescent="0.35">
      <c r="A117" s="1">
        <v>34911</v>
      </c>
      <c r="B117">
        <v>14.25</v>
      </c>
      <c r="C117">
        <v>13.64</v>
      </c>
      <c r="D117">
        <v>11.22</v>
      </c>
      <c r="E117">
        <v>9.48</v>
      </c>
      <c r="F117">
        <v>27.93</v>
      </c>
      <c r="G117">
        <v>16.53</v>
      </c>
      <c r="H117">
        <v>10.08</v>
      </c>
      <c r="I117">
        <v>7.34</v>
      </c>
      <c r="J117">
        <v>13.16</v>
      </c>
      <c r="K117">
        <v>20.56</v>
      </c>
      <c r="L117">
        <v>30.51</v>
      </c>
      <c r="M117">
        <v>15.45</v>
      </c>
      <c r="N117">
        <v>24.33</v>
      </c>
      <c r="R117">
        <v>14.81</v>
      </c>
      <c r="S117">
        <v>16.399999999999999</v>
      </c>
      <c r="T117">
        <v>15.13</v>
      </c>
      <c r="U117">
        <v>5.9399999999999995</v>
      </c>
      <c r="W117">
        <v>13.24</v>
      </c>
      <c r="X117">
        <v>23.1</v>
      </c>
      <c r="AB117">
        <v>6.35</v>
      </c>
      <c r="AE117">
        <v>16.559999999999999</v>
      </c>
      <c r="AF117">
        <v>30.51</v>
      </c>
    </row>
    <row r="118" spans="1:32" x14ac:dyDescent="0.35">
      <c r="A118" s="1">
        <v>34942</v>
      </c>
      <c r="B118">
        <v>14.18</v>
      </c>
      <c r="C118">
        <v>13.63</v>
      </c>
      <c r="D118">
        <v>11.24</v>
      </c>
      <c r="E118">
        <v>9.4600000000000009</v>
      </c>
      <c r="F118">
        <v>27.91</v>
      </c>
      <c r="G118">
        <v>16.59</v>
      </c>
      <c r="H118">
        <v>10.08</v>
      </c>
      <c r="I118">
        <v>7.34</v>
      </c>
      <c r="J118">
        <v>13.15</v>
      </c>
      <c r="K118">
        <v>20.61</v>
      </c>
      <c r="L118">
        <v>30.5</v>
      </c>
      <c r="M118">
        <v>15.48</v>
      </c>
      <c r="N118">
        <v>24.31</v>
      </c>
      <c r="R118">
        <v>14.73</v>
      </c>
      <c r="S118">
        <v>16.489999999999998</v>
      </c>
      <c r="T118">
        <v>15.12</v>
      </c>
      <c r="U118">
        <v>5.95</v>
      </c>
      <c r="W118">
        <v>13.22</v>
      </c>
      <c r="X118">
        <v>22.67</v>
      </c>
      <c r="AB118">
        <v>6.27</v>
      </c>
      <c r="AE118">
        <v>16.29</v>
      </c>
      <c r="AF118">
        <v>30.5</v>
      </c>
    </row>
    <row r="119" spans="1:32" x14ac:dyDescent="0.35">
      <c r="A119" s="1">
        <v>34971</v>
      </c>
      <c r="B119">
        <v>14.11</v>
      </c>
      <c r="C119">
        <v>13.6</v>
      </c>
      <c r="D119">
        <v>11.22</v>
      </c>
      <c r="E119">
        <v>9.48</v>
      </c>
      <c r="F119">
        <v>27.8</v>
      </c>
      <c r="G119">
        <v>16.600000000000001</v>
      </c>
      <c r="H119">
        <v>10.11</v>
      </c>
      <c r="I119">
        <v>7.36</v>
      </c>
      <c r="J119">
        <v>13.13</v>
      </c>
      <c r="K119">
        <v>20.6</v>
      </c>
      <c r="L119">
        <v>30.51</v>
      </c>
      <c r="M119">
        <v>15.51</v>
      </c>
      <c r="N119">
        <v>24.25</v>
      </c>
      <c r="R119">
        <v>14.83</v>
      </c>
      <c r="S119">
        <v>16.5</v>
      </c>
      <c r="T119">
        <v>15.18</v>
      </c>
      <c r="U119">
        <v>5.99</v>
      </c>
      <c r="W119">
        <v>13.19</v>
      </c>
      <c r="X119">
        <v>22.63</v>
      </c>
      <c r="AB119">
        <v>6.27</v>
      </c>
      <c r="AE119">
        <v>15.9</v>
      </c>
      <c r="AF119">
        <v>30.51</v>
      </c>
    </row>
    <row r="120" spans="1:32" x14ac:dyDescent="0.35">
      <c r="A120" s="1">
        <v>35003</v>
      </c>
      <c r="B120">
        <v>14.06</v>
      </c>
      <c r="C120">
        <v>13.34</v>
      </c>
      <c r="D120">
        <v>11.3</v>
      </c>
      <c r="E120">
        <v>9.18</v>
      </c>
      <c r="F120">
        <v>27.4</v>
      </c>
      <c r="G120">
        <v>16.12</v>
      </c>
      <c r="H120">
        <v>9.93</v>
      </c>
      <c r="I120">
        <v>7.2</v>
      </c>
      <c r="J120">
        <v>13.19</v>
      </c>
      <c r="K120">
        <v>20.54</v>
      </c>
      <c r="L120">
        <v>31.22</v>
      </c>
      <c r="M120">
        <v>16.079999999999998</v>
      </c>
      <c r="N120">
        <v>24.11</v>
      </c>
      <c r="R120">
        <v>14.85</v>
      </c>
      <c r="S120">
        <v>16.57</v>
      </c>
      <c r="T120">
        <v>15.32</v>
      </c>
      <c r="U120">
        <v>5.82</v>
      </c>
      <c r="W120">
        <v>13.22</v>
      </c>
      <c r="X120">
        <v>22.69</v>
      </c>
      <c r="AB120">
        <v>6.15</v>
      </c>
      <c r="AE120">
        <v>15.99</v>
      </c>
      <c r="AF120">
        <v>31.22</v>
      </c>
    </row>
    <row r="121" spans="1:32" x14ac:dyDescent="0.35">
      <c r="A121" s="1">
        <v>35033</v>
      </c>
      <c r="B121">
        <v>14.12</v>
      </c>
      <c r="C121">
        <v>13.34</v>
      </c>
      <c r="D121">
        <v>11.29</v>
      </c>
      <c r="E121">
        <v>9.16</v>
      </c>
      <c r="F121">
        <v>27.54</v>
      </c>
      <c r="G121">
        <v>16.309999999999999</v>
      </c>
      <c r="H121">
        <v>9.91</v>
      </c>
      <c r="I121">
        <v>7.19</v>
      </c>
      <c r="J121">
        <v>13.19</v>
      </c>
      <c r="K121">
        <v>20.54</v>
      </c>
      <c r="L121">
        <v>31.22</v>
      </c>
      <c r="M121">
        <v>16.059999999999999</v>
      </c>
      <c r="N121">
        <v>23.99</v>
      </c>
      <c r="R121">
        <v>14.82</v>
      </c>
      <c r="S121">
        <v>16.64</v>
      </c>
      <c r="T121">
        <v>15.31</v>
      </c>
      <c r="U121">
        <v>5.82</v>
      </c>
      <c r="W121">
        <v>13.2</v>
      </c>
      <c r="X121">
        <v>22.67</v>
      </c>
      <c r="AB121">
        <v>6.14</v>
      </c>
      <c r="AE121">
        <v>16</v>
      </c>
      <c r="AF121">
        <v>31.22</v>
      </c>
    </row>
    <row r="122" spans="1:32" x14ac:dyDescent="0.35">
      <c r="A122" s="1">
        <v>35062</v>
      </c>
      <c r="B122">
        <v>14.58</v>
      </c>
      <c r="C122">
        <v>13.28</v>
      </c>
      <c r="D122">
        <v>11.37</v>
      </c>
      <c r="E122">
        <v>9.19</v>
      </c>
      <c r="F122">
        <v>27.54</v>
      </c>
      <c r="G122">
        <v>16.239999999999998</v>
      </c>
      <c r="H122">
        <v>9.9600000000000009</v>
      </c>
      <c r="I122">
        <v>7.21</v>
      </c>
      <c r="J122">
        <v>13.2</v>
      </c>
      <c r="K122">
        <v>22.04</v>
      </c>
      <c r="L122">
        <v>31.22</v>
      </c>
      <c r="M122">
        <v>16.02</v>
      </c>
      <c r="N122">
        <v>23.99</v>
      </c>
      <c r="R122">
        <v>14.88</v>
      </c>
      <c r="S122">
        <v>16.72</v>
      </c>
      <c r="T122">
        <v>15.62</v>
      </c>
      <c r="U122">
        <v>5.84</v>
      </c>
      <c r="W122">
        <v>13.21</v>
      </c>
      <c r="X122">
        <v>22.56</v>
      </c>
      <c r="AB122">
        <v>6.15</v>
      </c>
      <c r="AE122">
        <v>16.63</v>
      </c>
      <c r="AF122">
        <v>31.22</v>
      </c>
    </row>
    <row r="123" spans="1:32" x14ac:dyDescent="0.35">
      <c r="A123" s="1">
        <v>35095</v>
      </c>
      <c r="B123">
        <v>14.5</v>
      </c>
      <c r="C123">
        <v>13.61</v>
      </c>
      <c r="D123">
        <v>11.3</v>
      </c>
      <c r="E123">
        <v>8.9499999999999993</v>
      </c>
      <c r="F123">
        <v>27.62</v>
      </c>
      <c r="G123">
        <v>16.79</v>
      </c>
      <c r="H123">
        <v>9.25</v>
      </c>
      <c r="I123">
        <v>7.18</v>
      </c>
      <c r="J123">
        <v>13.63</v>
      </c>
      <c r="K123">
        <v>22.06</v>
      </c>
      <c r="L123">
        <v>31.83</v>
      </c>
      <c r="M123">
        <v>16.79</v>
      </c>
      <c r="N123">
        <v>25.53</v>
      </c>
      <c r="R123">
        <v>14.11</v>
      </c>
      <c r="S123">
        <v>16.59</v>
      </c>
      <c r="T123">
        <v>15.27</v>
      </c>
      <c r="U123">
        <v>5.92</v>
      </c>
      <c r="W123">
        <v>13.22</v>
      </c>
      <c r="X123">
        <v>22.4</v>
      </c>
      <c r="AB123">
        <v>6.21</v>
      </c>
      <c r="AE123">
        <v>16.04</v>
      </c>
      <c r="AF123">
        <v>31.83</v>
      </c>
    </row>
    <row r="124" spans="1:32" x14ac:dyDescent="0.35">
      <c r="A124" s="1">
        <v>35124</v>
      </c>
      <c r="B124">
        <v>14.48</v>
      </c>
      <c r="C124">
        <v>13.61</v>
      </c>
      <c r="D124">
        <v>11.29</v>
      </c>
      <c r="E124">
        <v>8.99</v>
      </c>
      <c r="F124">
        <v>27.68</v>
      </c>
      <c r="G124">
        <v>17.27</v>
      </c>
      <c r="H124">
        <v>9.26</v>
      </c>
      <c r="I124">
        <v>7.19</v>
      </c>
      <c r="J124">
        <v>13.64</v>
      </c>
      <c r="K124">
        <v>22.07</v>
      </c>
      <c r="L124">
        <v>31.83</v>
      </c>
      <c r="M124">
        <v>16.77</v>
      </c>
      <c r="N124">
        <v>25.53</v>
      </c>
      <c r="R124">
        <v>14.17</v>
      </c>
      <c r="S124">
        <v>16.59</v>
      </c>
      <c r="T124">
        <v>15.27</v>
      </c>
      <c r="U124">
        <v>5.92</v>
      </c>
      <c r="W124">
        <v>13.22</v>
      </c>
      <c r="X124">
        <v>22.45</v>
      </c>
      <c r="AB124">
        <v>6.15</v>
      </c>
      <c r="AE124">
        <v>16.21</v>
      </c>
      <c r="AF124">
        <v>31.83</v>
      </c>
    </row>
    <row r="125" spans="1:32" x14ac:dyDescent="0.35">
      <c r="A125" s="1">
        <v>35153</v>
      </c>
      <c r="B125">
        <v>14.98</v>
      </c>
      <c r="C125">
        <v>13.41</v>
      </c>
      <c r="D125">
        <v>11.26</v>
      </c>
      <c r="E125">
        <v>8.99</v>
      </c>
      <c r="F125">
        <v>27.64</v>
      </c>
      <c r="G125">
        <v>17.29</v>
      </c>
      <c r="H125">
        <v>9.25</v>
      </c>
      <c r="I125">
        <v>7.19</v>
      </c>
      <c r="J125">
        <v>13.64</v>
      </c>
      <c r="K125">
        <v>22.29</v>
      </c>
      <c r="L125">
        <v>31.82</v>
      </c>
      <c r="M125">
        <v>16.68</v>
      </c>
      <c r="N125">
        <v>25.52</v>
      </c>
      <c r="R125">
        <v>14.18</v>
      </c>
      <c r="S125">
        <v>16.309999999999999</v>
      </c>
      <c r="T125">
        <v>15.25</v>
      </c>
      <c r="U125">
        <v>5.92</v>
      </c>
      <c r="W125">
        <v>13.22</v>
      </c>
      <c r="X125">
        <v>22.44</v>
      </c>
      <c r="AB125">
        <v>6.14</v>
      </c>
      <c r="AE125">
        <v>16.2</v>
      </c>
      <c r="AF125">
        <v>31.82</v>
      </c>
    </row>
    <row r="126" spans="1:32" x14ac:dyDescent="0.35">
      <c r="A126" s="1">
        <v>35185</v>
      </c>
      <c r="B126">
        <v>15.01</v>
      </c>
      <c r="C126">
        <v>13.99</v>
      </c>
      <c r="D126">
        <v>11.53</v>
      </c>
      <c r="E126">
        <v>9.5299999999999994</v>
      </c>
      <c r="F126">
        <v>29.88</v>
      </c>
      <c r="G126">
        <v>17.93</v>
      </c>
      <c r="H126">
        <v>9.7100000000000009</v>
      </c>
      <c r="I126">
        <v>7.59</v>
      </c>
      <c r="J126">
        <v>13.96</v>
      </c>
      <c r="K126">
        <v>22.31</v>
      </c>
      <c r="L126">
        <v>32.049999999999997</v>
      </c>
      <c r="M126">
        <v>17.010000000000002</v>
      </c>
      <c r="N126">
        <v>25.84</v>
      </c>
      <c r="R126">
        <v>14.04</v>
      </c>
      <c r="S126">
        <v>16.54</v>
      </c>
      <c r="T126">
        <v>15.77</v>
      </c>
      <c r="U126">
        <v>6.31</v>
      </c>
      <c r="W126">
        <v>13.7</v>
      </c>
      <c r="X126">
        <v>21.93</v>
      </c>
      <c r="AB126">
        <v>6.2</v>
      </c>
      <c r="AE126">
        <v>16.28</v>
      </c>
      <c r="AF126">
        <v>32.049999999999997</v>
      </c>
    </row>
    <row r="127" spans="1:32" x14ac:dyDescent="0.35">
      <c r="A127" s="1">
        <v>35216</v>
      </c>
      <c r="B127">
        <v>14.94</v>
      </c>
      <c r="C127">
        <v>14</v>
      </c>
      <c r="D127">
        <v>11.58</v>
      </c>
      <c r="E127">
        <v>9.5399999999999991</v>
      </c>
      <c r="F127">
        <v>29.86</v>
      </c>
      <c r="G127">
        <v>17.96</v>
      </c>
      <c r="H127">
        <v>9.7100000000000009</v>
      </c>
      <c r="I127">
        <v>7.59</v>
      </c>
      <c r="J127">
        <v>13.93</v>
      </c>
      <c r="K127">
        <v>22.22</v>
      </c>
      <c r="L127">
        <v>31.97</v>
      </c>
      <c r="M127">
        <v>16.77</v>
      </c>
      <c r="N127">
        <v>25.75</v>
      </c>
      <c r="R127">
        <v>14.08</v>
      </c>
      <c r="S127">
        <v>16.54</v>
      </c>
      <c r="T127">
        <v>15.77</v>
      </c>
      <c r="U127">
        <v>6.31</v>
      </c>
      <c r="W127">
        <v>13.79</v>
      </c>
      <c r="X127">
        <v>21.75</v>
      </c>
      <c r="AB127">
        <v>6.23</v>
      </c>
      <c r="AE127">
        <v>16.03</v>
      </c>
      <c r="AF127">
        <v>31.97</v>
      </c>
    </row>
    <row r="128" spans="1:32" x14ac:dyDescent="0.35">
      <c r="A128" s="1">
        <v>35244</v>
      </c>
      <c r="B128">
        <v>15.13</v>
      </c>
      <c r="C128">
        <v>14.38</v>
      </c>
      <c r="D128">
        <v>11.51</v>
      </c>
      <c r="E128">
        <v>9.56</v>
      </c>
      <c r="F128">
        <v>29.77</v>
      </c>
      <c r="G128">
        <v>17.96</v>
      </c>
      <c r="H128">
        <v>9.7100000000000009</v>
      </c>
      <c r="I128">
        <v>7.86</v>
      </c>
      <c r="J128">
        <v>14.44</v>
      </c>
      <c r="K128">
        <v>22.24</v>
      </c>
      <c r="L128">
        <v>32.07</v>
      </c>
      <c r="M128">
        <v>16.77</v>
      </c>
      <c r="N128">
        <v>25.76</v>
      </c>
      <c r="R128">
        <v>15.57</v>
      </c>
      <c r="S128">
        <v>27.27</v>
      </c>
      <c r="T128">
        <v>15.77</v>
      </c>
      <c r="U128">
        <v>6.33</v>
      </c>
      <c r="W128">
        <v>13.84</v>
      </c>
      <c r="X128">
        <v>21.66</v>
      </c>
      <c r="AB128">
        <v>6.25</v>
      </c>
      <c r="AE128">
        <v>16.11</v>
      </c>
      <c r="AF128">
        <v>32.07</v>
      </c>
    </row>
    <row r="129" spans="1:32" x14ac:dyDescent="0.35">
      <c r="A129" s="1">
        <v>35277</v>
      </c>
      <c r="B129">
        <v>15.19</v>
      </c>
      <c r="C129">
        <v>15.14</v>
      </c>
      <c r="D129">
        <v>11.68</v>
      </c>
      <c r="E129">
        <v>9.84</v>
      </c>
      <c r="F129">
        <v>29.74</v>
      </c>
      <c r="G129">
        <v>18.3</v>
      </c>
      <c r="H129">
        <v>9.92</v>
      </c>
      <c r="I129">
        <v>7.89</v>
      </c>
      <c r="J129">
        <v>14.54</v>
      </c>
      <c r="K129">
        <v>23.05</v>
      </c>
      <c r="L129">
        <v>32.01</v>
      </c>
      <c r="M129">
        <v>16.5</v>
      </c>
      <c r="N129">
        <v>25.81</v>
      </c>
      <c r="R129">
        <v>15.59</v>
      </c>
      <c r="S129">
        <v>27.43</v>
      </c>
      <c r="T129">
        <v>16.059999999999999</v>
      </c>
      <c r="U129">
        <v>6.38</v>
      </c>
      <c r="W129">
        <v>14.02</v>
      </c>
      <c r="X129">
        <v>21.67</v>
      </c>
      <c r="AB129">
        <v>6.59</v>
      </c>
      <c r="AE129">
        <v>16.11</v>
      </c>
      <c r="AF129">
        <v>32.01</v>
      </c>
    </row>
    <row r="130" spans="1:32" x14ac:dyDescent="0.35">
      <c r="A130" s="1">
        <v>35307</v>
      </c>
      <c r="B130">
        <v>15.17</v>
      </c>
      <c r="C130">
        <v>15.13</v>
      </c>
      <c r="D130">
        <v>11.66</v>
      </c>
      <c r="E130">
        <v>9.86</v>
      </c>
      <c r="F130">
        <v>29.7</v>
      </c>
      <c r="G130">
        <v>18.47</v>
      </c>
      <c r="H130">
        <v>9.92</v>
      </c>
      <c r="I130">
        <v>7.9</v>
      </c>
      <c r="J130">
        <v>14.54</v>
      </c>
      <c r="K130">
        <v>23.06</v>
      </c>
      <c r="L130">
        <v>31.93</v>
      </c>
      <c r="M130">
        <v>16.53</v>
      </c>
      <c r="N130">
        <v>25.79</v>
      </c>
      <c r="R130">
        <v>15.6</v>
      </c>
      <c r="S130">
        <v>27.39</v>
      </c>
      <c r="T130">
        <v>16.059999999999999</v>
      </c>
      <c r="U130">
        <v>6.38</v>
      </c>
      <c r="W130">
        <v>14.01</v>
      </c>
      <c r="X130">
        <v>21.51</v>
      </c>
      <c r="AB130">
        <v>6.6</v>
      </c>
      <c r="AE130">
        <v>16.059999999999999</v>
      </c>
      <c r="AF130">
        <v>31.93</v>
      </c>
    </row>
    <row r="131" spans="1:32" x14ac:dyDescent="0.35">
      <c r="A131" s="1">
        <v>35338</v>
      </c>
      <c r="B131">
        <v>15.3</v>
      </c>
      <c r="C131">
        <v>14.78</v>
      </c>
      <c r="D131">
        <v>11.65</v>
      </c>
      <c r="E131">
        <v>10.08</v>
      </c>
      <c r="F131">
        <v>29.42</v>
      </c>
      <c r="G131">
        <v>18.850000000000001</v>
      </c>
      <c r="H131">
        <v>10.199999999999999</v>
      </c>
      <c r="I131">
        <v>8.1199999999999992</v>
      </c>
      <c r="J131">
        <v>14.49</v>
      </c>
      <c r="K131">
        <v>22.98</v>
      </c>
      <c r="L131">
        <v>32.200000000000003</v>
      </c>
      <c r="M131">
        <v>16.05</v>
      </c>
      <c r="N131">
        <v>26.02</v>
      </c>
      <c r="R131">
        <v>15.31</v>
      </c>
      <c r="S131">
        <v>27.53</v>
      </c>
      <c r="T131">
        <v>16.350000000000001</v>
      </c>
      <c r="U131">
        <v>6.65</v>
      </c>
      <c r="W131">
        <v>13.96</v>
      </c>
      <c r="X131">
        <v>20.98</v>
      </c>
      <c r="AB131">
        <v>6.57</v>
      </c>
      <c r="AE131">
        <v>16.05</v>
      </c>
      <c r="AF131">
        <v>32.200000000000003</v>
      </c>
    </row>
    <row r="132" spans="1:32" x14ac:dyDescent="0.35">
      <c r="A132" s="1">
        <v>35369</v>
      </c>
      <c r="B132">
        <v>15.27</v>
      </c>
      <c r="C132">
        <v>14.11</v>
      </c>
      <c r="D132">
        <v>11.65</v>
      </c>
      <c r="E132">
        <v>10.14</v>
      </c>
      <c r="F132">
        <v>29.46</v>
      </c>
      <c r="G132">
        <v>18.96</v>
      </c>
      <c r="H132">
        <v>10.210000000000001</v>
      </c>
      <c r="I132">
        <v>8.1300000000000008</v>
      </c>
      <c r="J132">
        <v>14.49</v>
      </c>
      <c r="K132">
        <v>23.01</v>
      </c>
      <c r="L132">
        <v>32.200000000000003</v>
      </c>
      <c r="M132">
        <v>16.05</v>
      </c>
      <c r="N132">
        <v>26.04</v>
      </c>
      <c r="R132">
        <v>15.31</v>
      </c>
      <c r="S132">
        <v>27.57</v>
      </c>
      <c r="T132">
        <v>16.350000000000001</v>
      </c>
      <c r="U132">
        <v>6.65</v>
      </c>
      <c r="W132">
        <v>13.95</v>
      </c>
      <c r="X132">
        <v>20.72</v>
      </c>
      <c r="AB132">
        <v>6.6899999999999995</v>
      </c>
      <c r="AE132">
        <v>15.99</v>
      </c>
      <c r="AF132">
        <v>32.200000000000003</v>
      </c>
    </row>
    <row r="133" spans="1:32" x14ac:dyDescent="0.35">
      <c r="A133" s="1">
        <v>35398</v>
      </c>
      <c r="B133">
        <v>15.22</v>
      </c>
      <c r="C133">
        <v>14.1</v>
      </c>
      <c r="D133">
        <v>11.65</v>
      </c>
      <c r="E133">
        <v>10.119999999999999</v>
      </c>
      <c r="F133">
        <v>29.39</v>
      </c>
      <c r="G133">
        <v>18.82</v>
      </c>
      <c r="H133">
        <v>10.199999999999999</v>
      </c>
      <c r="I133">
        <v>8.1999999999999993</v>
      </c>
      <c r="J133">
        <v>14.49</v>
      </c>
      <c r="K133">
        <v>22.98</v>
      </c>
      <c r="L133">
        <v>32.17</v>
      </c>
      <c r="M133">
        <v>16.05</v>
      </c>
      <c r="N133">
        <v>26.05</v>
      </c>
      <c r="R133">
        <v>15.3</v>
      </c>
      <c r="S133">
        <v>27.73</v>
      </c>
      <c r="T133">
        <v>16.34</v>
      </c>
      <c r="U133">
        <v>6.67</v>
      </c>
      <c r="W133">
        <v>13.95</v>
      </c>
      <c r="X133">
        <v>20.6</v>
      </c>
      <c r="AB133">
        <v>6.7</v>
      </c>
      <c r="AE133">
        <v>15.91</v>
      </c>
      <c r="AF133">
        <v>32.17</v>
      </c>
    </row>
    <row r="134" spans="1:32" x14ac:dyDescent="0.35">
      <c r="A134" s="1">
        <v>35430</v>
      </c>
      <c r="B134">
        <v>15.33</v>
      </c>
      <c r="C134">
        <v>14.27</v>
      </c>
      <c r="D134">
        <v>11.55</v>
      </c>
      <c r="E134">
        <v>10.06</v>
      </c>
      <c r="F134">
        <v>31.94</v>
      </c>
      <c r="G134">
        <v>20.62</v>
      </c>
      <c r="H134">
        <v>9.59</v>
      </c>
      <c r="I134">
        <v>8.2899999999999991</v>
      </c>
      <c r="J134">
        <v>14.85</v>
      </c>
      <c r="K134">
        <v>23.24</v>
      </c>
      <c r="L134">
        <v>35.78</v>
      </c>
      <c r="M134">
        <v>15.32</v>
      </c>
      <c r="N134">
        <v>25.89</v>
      </c>
      <c r="R134">
        <v>16.260000000000002</v>
      </c>
      <c r="S134">
        <v>28.45</v>
      </c>
      <c r="T134">
        <v>16.52</v>
      </c>
      <c r="U134">
        <v>6.64</v>
      </c>
      <c r="W134">
        <v>13.76</v>
      </c>
      <c r="X134">
        <v>21.04</v>
      </c>
      <c r="AB134">
        <v>6.54</v>
      </c>
      <c r="AE134">
        <v>16.690000000000001</v>
      </c>
      <c r="AF134">
        <v>35.78</v>
      </c>
    </row>
    <row r="135" spans="1:32" x14ac:dyDescent="0.35">
      <c r="A135" s="1">
        <v>35461</v>
      </c>
      <c r="B135">
        <v>15.28</v>
      </c>
      <c r="C135">
        <v>14.27</v>
      </c>
      <c r="D135">
        <v>11.57</v>
      </c>
      <c r="E135">
        <v>10.01</v>
      </c>
      <c r="F135">
        <v>32.03</v>
      </c>
      <c r="G135">
        <v>20.18</v>
      </c>
      <c r="H135">
        <v>9.6</v>
      </c>
      <c r="I135">
        <v>8.3000000000000007</v>
      </c>
      <c r="J135">
        <v>14.85</v>
      </c>
      <c r="K135">
        <v>23.26</v>
      </c>
      <c r="L135">
        <v>35.71</v>
      </c>
      <c r="M135">
        <v>15.33</v>
      </c>
      <c r="N135">
        <v>25.9</v>
      </c>
      <c r="R135">
        <v>16.22</v>
      </c>
      <c r="S135">
        <v>28.4</v>
      </c>
      <c r="T135">
        <v>16.670000000000002</v>
      </c>
      <c r="U135">
        <v>6.67</v>
      </c>
      <c r="W135">
        <v>13.76</v>
      </c>
      <c r="X135">
        <v>20.85</v>
      </c>
      <c r="AB135">
        <v>6.46</v>
      </c>
      <c r="AE135">
        <v>16.649999999999999</v>
      </c>
      <c r="AF135">
        <v>35.71</v>
      </c>
    </row>
    <row r="136" spans="1:32" x14ac:dyDescent="0.35">
      <c r="A136" s="1">
        <v>35489</v>
      </c>
      <c r="B136">
        <v>15.39</v>
      </c>
      <c r="C136">
        <v>14.29</v>
      </c>
      <c r="D136">
        <v>11.55</v>
      </c>
      <c r="E136">
        <v>10.039999999999999</v>
      </c>
      <c r="F136">
        <v>32.04</v>
      </c>
      <c r="G136">
        <v>20.18</v>
      </c>
      <c r="H136">
        <v>9.6</v>
      </c>
      <c r="I136">
        <v>8.2799999999999994</v>
      </c>
      <c r="J136">
        <v>14.84</v>
      </c>
      <c r="K136">
        <v>23.27</v>
      </c>
      <c r="L136">
        <v>35.700000000000003</v>
      </c>
      <c r="M136">
        <v>15.33</v>
      </c>
      <c r="N136">
        <v>25.91</v>
      </c>
      <c r="R136">
        <v>16.190000000000001</v>
      </c>
      <c r="S136">
        <v>28.42</v>
      </c>
      <c r="T136">
        <v>16.66</v>
      </c>
      <c r="U136">
        <v>6.66</v>
      </c>
      <c r="W136">
        <v>13.78</v>
      </c>
      <c r="X136">
        <v>21.24</v>
      </c>
      <c r="AB136">
        <v>6.51</v>
      </c>
      <c r="AE136">
        <v>16.63</v>
      </c>
      <c r="AF136">
        <v>35.700000000000003</v>
      </c>
    </row>
    <row r="137" spans="1:32" x14ac:dyDescent="0.35">
      <c r="A137" s="1">
        <v>35520</v>
      </c>
      <c r="B137">
        <v>15.6</v>
      </c>
      <c r="C137">
        <v>14.66</v>
      </c>
      <c r="D137">
        <v>11.68</v>
      </c>
      <c r="E137">
        <v>10.220000000000001</v>
      </c>
      <c r="F137">
        <v>29.49</v>
      </c>
      <c r="G137">
        <v>20.2</v>
      </c>
      <c r="H137">
        <v>9.7799999999999994</v>
      </c>
      <c r="I137">
        <v>8.64</v>
      </c>
      <c r="J137">
        <v>15</v>
      </c>
      <c r="K137">
        <v>23.36</v>
      </c>
      <c r="L137">
        <v>35.909999999999997</v>
      </c>
      <c r="M137">
        <v>15.03</v>
      </c>
      <c r="N137">
        <v>25.86</v>
      </c>
      <c r="R137">
        <v>16.13</v>
      </c>
      <c r="S137">
        <v>29.6</v>
      </c>
      <c r="T137">
        <v>17.170000000000002</v>
      </c>
      <c r="U137">
        <v>6.98</v>
      </c>
      <c r="W137">
        <v>14.03</v>
      </c>
      <c r="X137">
        <v>21.43</v>
      </c>
      <c r="AB137">
        <v>6.7</v>
      </c>
      <c r="AE137">
        <v>16.75</v>
      </c>
      <c r="AF137">
        <v>35.909999999999997</v>
      </c>
    </row>
    <row r="138" spans="1:32" x14ac:dyDescent="0.35">
      <c r="A138" s="1">
        <v>35550</v>
      </c>
      <c r="B138">
        <v>15.54</v>
      </c>
      <c r="C138">
        <v>14.63</v>
      </c>
      <c r="D138">
        <v>11.63</v>
      </c>
      <c r="E138">
        <v>10.210000000000001</v>
      </c>
      <c r="F138">
        <v>29.46</v>
      </c>
      <c r="G138">
        <v>19.989999999999998</v>
      </c>
      <c r="H138">
        <v>9.76</v>
      </c>
      <c r="I138">
        <v>8.64</v>
      </c>
      <c r="J138">
        <v>15</v>
      </c>
      <c r="K138">
        <v>23.37</v>
      </c>
      <c r="L138">
        <v>35.909999999999997</v>
      </c>
      <c r="M138">
        <v>15.03</v>
      </c>
      <c r="N138">
        <v>25.86</v>
      </c>
      <c r="R138">
        <v>16.13</v>
      </c>
      <c r="S138">
        <v>29.71</v>
      </c>
      <c r="T138">
        <v>17.170000000000002</v>
      </c>
      <c r="U138">
        <v>6.98</v>
      </c>
      <c r="W138">
        <v>13.94</v>
      </c>
      <c r="X138">
        <v>21.38</v>
      </c>
      <c r="AB138">
        <v>6.71</v>
      </c>
      <c r="AE138">
        <v>16.73</v>
      </c>
      <c r="AF138">
        <v>35.909999999999997</v>
      </c>
    </row>
    <row r="139" spans="1:32" x14ac:dyDescent="0.35">
      <c r="A139" s="1">
        <v>35580</v>
      </c>
      <c r="B139">
        <v>15.43</v>
      </c>
      <c r="C139">
        <v>14.66</v>
      </c>
      <c r="D139">
        <v>11.62</v>
      </c>
      <c r="E139">
        <v>10.220000000000001</v>
      </c>
      <c r="F139">
        <v>29.45</v>
      </c>
      <c r="G139">
        <v>20.05</v>
      </c>
      <c r="H139">
        <v>9.76</v>
      </c>
      <c r="I139">
        <v>8.64</v>
      </c>
      <c r="J139">
        <v>15</v>
      </c>
      <c r="K139">
        <v>23.38</v>
      </c>
      <c r="L139">
        <v>35.9</v>
      </c>
      <c r="M139">
        <v>15.02</v>
      </c>
      <c r="N139">
        <v>25.86</v>
      </c>
      <c r="R139">
        <v>16.12</v>
      </c>
      <c r="S139">
        <v>29.74</v>
      </c>
      <c r="T139">
        <v>17.170000000000002</v>
      </c>
      <c r="U139">
        <v>6.98</v>
      </c>
      <c r="W139">
        <v>13.93</v>
      </c>
      <c r="X139">
        <v>21.44</v>
      </c>
      <c r="AB139">
        <v>6.74</v>
      </c>
      <c r="AE139">
        <v>16.72</v>
      </c>
      <c r="AF139">
        <v>35.9</v>
      </c>
    </row>
    <row r="140" spans="1:32" x14ac:dyDescent="0.35">
      <c r="A140" s="1">
        <v>35611</v>
      </c>
      <c r="B140">
        <v>15.77</v>
      </c>
      <c r="C140">
        <v>15.13</v>
      </c>
      <c r="D140">
        <v>11.67</v>
      </c>
      <c r="E140">
        <v>10.220000000000001</v>
      </c>
      <c r="F140">
        <v>31.9</v>
      </c>
      <c r="G140">
        <v>20.58</v>
      </c>
      <c r="H140">
        <v>9.68</v>
      </c>
      <c r="I140">
        <v>8.7100000000000009</v>
      </c>
      <c r="J140">
        <v>15.96</v>
      </c>
      <c r="K140">
        <v>22.79</v>
      </c>
      <c r="L140">
        <v>35.299999999999997</v>
      </c>
      <c r="M140">
        <v>14.8</v>
      </c>
      <c r="N140">
        <v>25.95</v>
      </c>
      <c r="R140">
        <v>16.52</v>
      </c>
      <c r="S140">
        <v>30.25</v>
      </c>
      <c r="T140">
        <v>17.61</v>
      </c>
      <c r="U140">
        <v>7.01</v>
      </c>
      <c r="W140">
        <v>14.09</v>
      </c>
      <c r="X140">
        <v>20.98</v>
      </c>
      <c r="AB140">
        <v>6.77</v>
      </c>
      <c r="AE140">
        <v>16.829999999999998</v>
      </c>
      <c r="AF140">
        <v>35.299999999999997</v>
      </c>
    </row>
    <row r="141" spans="1:32" x14ac:dyDescent="0.35">
      <c r="A141" s="1">
        <v>35642</v>
      </c>
      <c r="B141">
        <v>15.82</v>
      </c>
      <c r="C141">
        <v>15.08</v>
      </c>
      <c r="D141">
        <v>11.66</v>
      </c>
      <c r="E141">
        <v>10.19</v>
      </c>
      <c r="F141">
        <v>31.88</v>
      </c>
      <c r="G141">
        <v>20.52</v>
      </c>
      <c r="H141">
        <v>9.69</v>
      </c>
      <c r="I141">
        <v>8.69</v>
      </c>
      <c r="J141">
        <v>15.96</v>
      </c>
      <c r="K141">
        <v>22.79</v>
      </c>
      <c r="L141">
        <v>35.93</v>
      </c>
      <c r="M141">
        <v>14.79</v>
      </c>
      <c r="N141">
        <v>25.94</v>
      </c>
      <c r="R141">
        <v>16.489999999999998</v>
      </c>
      <c r="S141">
        <v>29.9</v>
      </c>
      <c r="T141">
        <v>17.559999999999999</v>
      </c>
      <c r="U141">
        <v>7</v>
      </c>
      <c r="W141">
        <v>14.08</v>
      </c>
      <c r="X141">
        <v>20.74</v>
      </c>
      <c r="AB141">
        <v>6.71</v>
      </c>
      <c r="AE141">
        <v>16.850000000000001</v>
      </c>
      <c r="AF141">
        <v>35.93</v>
      </c>
    </row>
    <row r="142" spans="1:32" x14ac:dyDescent="0.35">
      <c r="A142" s="1">
        <v>35671</v>
      </c>
      <c r="B142">
        <v>15.85</v>
      </c>
      <c r="C142">
        <v>15.05</v>
      </c>
      <c r="D142">
        <v>11.75</v>
      </c>
      <c r="E142">
        <v>10.19</v>
      </c>
      <c r="F142">
        <v>32.1</v>
      </c>
      <c r="G142">
        <v>20.52</v>
      </c>
      <c r="H142">
        <v>9.69</v>
      </c>
      <c r="I142">
        <v>8.69</v>
      </c>
      <c r="J142">
        <v>15.96</v>
      </c>
      <c r="K142">
        <v>22.8</v>
      </c>
      <c r="L142">
        <v>36.159999999999997</v>
      </c>
      <c r="M142">
        <v>14.8</v>
      </c>
      <c r="N142">
        <v>25.94</v>
      </c>
      <c r="R142">
        <v>16.5</v>
      </c>
      <c r="S142">
        <v>29.9</v>
      </c>
      <c r="T142">
        <v>17.600000000000001</v>
      </c>
      <c r="U142">
        <v>6.99</v>
      </c>
      <c r="W142">
        <v>14.13</v>
      </c>
      <c r="X142">
        <v>20.86</v>
      </c>
      <c r="AB142">
        <v>6.76</v>
      </c>
      <c r="AE142">
        <v>16.87</v>
      </c>
      <c r="AF142">
        <v>36.159999999999997</v>
      </c>
    </row>
    <row r="143" spans="1:32" x14ac:dyDescent="0.35">
      <c r="A143" s="1">
        <v>35703</v>
      </c>
      <c r="B143">
        <v>15.85</v>
      </c>
      <c r="C143">
        <v>15.44</v>
      </c>
      <c r="D143">
        <v>11.95</v>
      </c>
      <c r="E143">
        <v>10.37</v>
      </c>
      <c r="F143">
        <v>32.94</v>
      </c>
      <c r="G143">
        <v>20.71</v>
      </c>
      <c r="H143">
        <v>9.86</v>
      </c>
      <c r="I143">
        <v>8.4</v>
      </c>
      <c r="J143">
        <v>16.079999999999998</v>
      </c>
      <c r="K143">
        <v>22.55</v>
      </c>
      <c r="L143">
        <v>36.479999999999997</v>
      </c>
      <c r="M143">
        <v>14.98</v>
      </c>
      <c r="N143">
        <v>25.89</v>
      </c>
      <c r="R143">
        <v>15.79</v>
      </c>
      <c r="S143">
        <v>29.87</v>
      </c>
      <c r="T143">
        <v>18.059999999999999</v>
      </c>
      <c r="U143">
        <v>6.73</v>
      </c>
      <c r="W143">
        <v>14.39</v>
      </c>
      <c r="X143">
        <v>20.68</v>
      </c>
      <c r="AB143">
        <v>6.96</v>
      </c>
      <c r="AE143">
        <v>17.260000000000002</v>
      </c>
      <c r="AF143">
        <v>36.479999999999997</v>
      </c>
    </row>
    <row r="144" spans="1:32" x14ac:dyDescent="0.35">
      <c r="A144" s="1">
        <v>35734</v>
      </c>
      <c r="B144">
        <v>15.74</v>
      </c>
      <c r="C144">
        <v>15.45</v>
      </c>
      <c r="D144">
        <v>11.95</v>
      </c>
      <c r="E144">
        <v>10.36</v>
      </c>
      <c r="F144">
        <v>33.369999999999997</v>
      </c>
      <c r="G144">
        <v>20.61</v>
      </c>
      <c r="H144">
        <v>9.86</v>
      </c>
      <c r="I144">
        <v>8.42</v>
      </c>
      <c r="J144">
        <v>16.05</v>
      </c>
      <c r="K144">
        <v>22.52</v>
      </c>
      <c r="L144">
        <v>36.04</v>
      </c>
      <c r="M144">
        <v>14.99</v>
      </c>
      <c r="N144">
        <v>25.92</v>
      </c>
      <c r="R144">
        <v>15.83</v>
      </c>
      <c r="S144">
        <v>29.79</v>
      </c>
      <c r="T144">
        <v>18.059999999999999</v>
      </c>
      <c r="U144">
        <v>6.74</v>
      </c>
      <c r="W144">
        <v>14.39</v>
      </c>
      <c r="X144">
        <v>20.7</v>
      </c>
      <c r="AB144">
        <v>6.95</v>
      </c>
      <c r="AE144">
        <v>17.25</v>
      </c>
      <c r="AF144">
        <v>36.04</v>
      </c>
    </row>
    <row r="145" spans="1:32" x14ac:dyDescent="0.35">
      <c r="A145" s="1">
        <v>35762</v>
      </c>
      <c r="B145">
        <v>15.86</v>
      </c>
      <c r="C145">
        <v>15.46</v>
      </c>
      <c r="D145">
        <v>11.95</v>
      </c>
      <c r="E145">
        <v>10.37</v>
      </c>
      <c r="F145">
        <v>33.5</v>
      </c>
      <c r="G145">
        <v>20.58</v>
      </c>
      <c r="H145">
        <v>9.86</v>
      </c>
      <c r="I145">
        <v>8.42</v>
      </c>
      <c r="J145">
        <v>16.05</v>
      </c>
      <c r="K145">
        <v>22.38</v>
      </c>
      <c r="L145">
        <v>35.950000000000003</v>
      </c>
      <c r="M145">
        <v>14.99</v>
      </c>
      <c r="N145">
        <v>25.87</v>
      </c>
      <c r="R145">
        <v>15.87</v>
      </c>
      <c r="S145">
        <v>29.81</v>
      </c>
      <c r="T145">
        <v>18.05</v>
      </c>
      <c r="U145">
        <v>6.74</v>
      </c>
      <c r="W145">
        <v>14.39</v>
      </c>
      <c r="X145">
        <v>20.5</v>
      </c>
      <c r="AB145">
        <v>6.98</v>
      </c>
      <c r="AE145">
        <v>17.190000000000001</v>
      </c>
      <c r="AF145">
        <v>35.950000000000003</v>
      </c>
    </row>
    <row r="146" spans="1:32" x14ac:dyDescent="0.35">
      <c r="A146" s="1">
        <v>35795</v>
      </c>
      <c r="B146">
        <v>16.059999999999999</v>
      </c>
      <c r="C146">
        <v>16.16</v>
      </c>
      <c r="D146">
        <v>12.28</v>
      </c>
      <c r="E146">
        <v>10.68</v>
      </c>
      <c r="F146">
        <v>33.229999999999997</v>
      </c>
      <c r="G146">
        <v>20.49</v>
      </c>
      <c r="H146">
        <v>10.64</v>
      </c>
      <c r="I146">
        <v>8.43</v>
      </c>
      <c r="J146">
        <v>16.87</v>
      </c>
      <c r="K146">
        <v>22.84</v>
      </c>
      <c r="L146">
        <v>34.659999999999997</v>
      </c>
      <c r="M146">
        <v>15.35</v>
      </c>
      <c r="N146">
        <v>26.69</v>
      </c>
      <c r="R146">
        <v>16.920000000000002</v>
      </c>
      <c r="S146">
        <v>30.09</v>
      </c>
      <c r="T146">
        <v>17.850000000000001</v>
      </c>
      <c r="U146">
        <v>6.57</v>
      </c>
      <c r="W146">
        <v>14.71</v>
      </c>
      <c r="X146">
        <v>20.22</v>
      </c>
      <c r="AB146">
        <v>7.1</v>
      </c>
      <c r="AE146">
        <v>18.010000000000002</v>
      </c>
      <c r="AF146">
        <v>34.659999999999997</v>
      </c>
    </row>
    <row r="147" spans="1:32" x14ac:dyDescent="0.35">
      <c r="A147" s="1">
        <v>35825</v>
      </c>
      <c r="B147">
        <v>16.03</v>
      </c>
      <c r="C147">
        <v>16.16</v>
      </c>
      <c r="D147">
        <v>12.29</v>
      </c>
      <c r="E147">
        <v>10.65</v>
      </c>
      <c r="F147">
        <v>33.340000000000003</v>
      </c>
      <c r="G147">
        <v>20.28</v>
      </c>
      <c r="H147">
        <v>10.63</v>
      </c>
      <c r="I147">
        <v>8.42</v>
      </c>
      <c r="J147">
        <v>16.87</v>
      </c>
      <c r="K147">
        <v>22.86</v>
      </c>
      <c r="L147">
        <v>34.549999999999997</v>
      </c>
      <c r="M147">
        <v>15.34</v>
      </c>
      <c r="N147">
        <v>26.69</v>
      </c>
      <c r="R147">
        <v>16.940000000000001</v>
      </c>
      <c r="S147">
        <v>30.08</v>
      </c>
      <c r="T147">
        <v>17.88</v>
      </c>
      <c r="U147">
        <v>6.55</v>
      </c>
      <c r="W147">
        <v>14.71</v>
      </c>
      <c r="X147">
        <v>20.239999999999998</v>
      </c>
      <c r="AB147">
        <v>7.11</v>
      </c>
      <c r="AE147">
        <v>17.829999999999998</v>
      </c>
      <c r="AF147">
        <v>34.549999999999997</v>
      </c>
    </row>
    <row r="148" spans="1:32" x14ac:dyDescent="0.35">
      <c r="A148" s="1">
        <v>35853</v>
      </c>
      <c r="B148">
        <v>16.079999999999998</v>
      </c>
      <c r="C148">
        <v>16.059999999999999</v>
      </c>
      <c r="D148">
        <v>12.15</v>
      </c>
      <c r="E148">
        <v>10.66</v>
      </c>
      <c r="F148">
        <v>33.21</v>
      </c>
      <c r="G148">
        <v>20.3</v>
      </c>
      <c r="H148">
        <v>10.64</v>
      </c>
      <c r="I148">
        <v>8.42</v>
      </c>
      <c r="J148">
        <v>16.88</v>
      </c>
      <c r="K148">
        <v>22.86</v>
      </c>
      <c r="L148">
        <v>34.409999999999997</v>
      </c>
      <c r="M148">
        <v>15.35</v>
      </c>
      <c r="N148">
        <v>26.69</v>
      </c>
      <c r="R148">
        <v>16.95</v>
      </c>
      <c r="S148">
        <v>30.06</v>
      </c>
      <c r="T148">
        <v>17.88</v>
      </c>
      <c r="U148">
        <v>6.55</v>
      </c>
      <c r="W148">
        <v>14.48</v>
      </c>
      <c r="X148">
        <v>20.2</v>
      </c>
      <c r="AB148">
        <v>7.19</v>
      </c>
      <c r="AE148">
        <v>17.649999999999999</v>
      </c>
      <c r="AF148">
        <v>34.409999999999997</v>
      </c>
    </row>
    <row r="149" spans="1:32" x14ac:dyDescent="0.35">
      <c r="A149" s="1">
        <v>35885</v>
      </c>
      <c r="B149">
        <v>16.59</v>
      </c>
      <c r="C149">
        <v>16.489999999999998</v>
      </c>
      <c r="D149">
        <v>12.16</v>
      </c>
      <c r="E149">
        <v>10.68</v>
      </c>
      <c r="F149">
        <v>35.909999999999997</v>
      </c>
      <c r="G149">
        <v>19.559999999999999</v>
      </c>
      <c r="H149">
        <v>10.73</v>
      </c>
      <c r="I149">
        <v>8.65</v>
      </c>
      <c r="J149">
        <v>16.73</v>
      </c>
      <c r="K149">
        <v>22.51</v>
      </c>
      <c r="L149">
        <v>33.950000000000003</v>
      </c>
      <c r="M149">
        <v>16.38</v>
      </c>
      <c r="N149">
        <v>26.71</v>
      </c>
      <c r="R149">
        <v>17.3</v>
      </c>
      <c r="S149">
        <v>29.47</v>
      </c>
      <c r="T149">
        <v>18.2</v>
      </c>
      <c r="U149">
        <v>6.74</v>
      </c>
      <c r="W149">
        <v>14.57</v>
      </c>
      <c r="X149">
        <v>22.82</v>
      </c>
      <c r="AB149">
        <v>7.17</v>
      </c>
      <c r="AE149">
        <v>18.87</v>
      </c>
      <c r="AF149">
        <v>33.950000000000003</v>
      </c>
    </row>
    <row r="150" spans="1:32" x14ac:dyDescent="0.35">
      <c r="A150" s="1">
        <v>35915</v>
      </c>
      <c r="B150">
        <v>16.62</v>
      </c>
      <c r="C150">
        <v>16.420000000000002</v>
      </c>
      <c r="D150">
        <v>12.26</v>
      </c>
      <c r="E150">
        <v>10.67</v>
      </c>
      <c r="F150">
        <v>36.29</v>
      </c>
      <c r="G150">
        <v>19.510000000000002</v>
      </c>
      <c r="H150">
        <v>10.72</v>
      </c>
      <c r="I150">
        <v>8.67</v>
      </c>
      <c r="J150">
        <v>16.72</v>
      </c>
      <c r="K150">
        <v>22.36</v>
      </c>
      <c r="L150">
        <v>34.25</v>
      </c>
      <c r="M150">
        <v>16.36</v>
      </c>
      <c r="N150">
        <v>26.71</v>
      </c>
      <c r="R150">
        <v>17.309999999999999</v>
      </c>
      <c r="S150">
        <v>29.5</v>
      </c>
      <c r="T150">
        <v>18.2</v>
      </c>
      <c r="U150">
        <v>6.74</v>
      </c>
      <c r="W150">
        <v>14.78</v>
      </c>
      <c r="X150">
        <v>22.81</v>
      </c>
      <c r="AB150">
        <v>7.18</v>
      </c>
      <c r="AE150">
        <v>18.91</v>
      </c>
      <c r="AF150">
        <v>34.25</v>
      </c>
    </row>
    <row r="151" spans="1:32" x14ac:dyDescent="0.35">
      <c r="A151" s="1">
        <v>35944</v>
      </c>
      <c r="B151">
        <v>16.579999999999998</v>
      </c>
      <c r="C151">
        <v>16.47</v>
      </c>
      <c r="D151">
        <v>12.29</v>
      </c>
      <c r="E151">
        <v>10.68</v>
      </c>
      <c r="F151">
        <v>36.96</v>
      </c>
      <c r="G151">
        <v>19.63</v>
      </c>
      <c r="H151">
        <v>10.71</v>
      </c>
      <c r="I151">
        <v>8.67</v>
      </c>
      <c r="J151">
        <v>16.73</v>
      </c>
      <c r="K151">
        <v>22.39</v>
      </c>
      <c r="L151">
        <v>33.89</v>
      </c>
      <c r="M151">
        <v>16.36</v>
      </c>
      <c r="N151">
        <v>26.71</v>
      </c>
      <c r="R151">
        <v>17.3</v>
      </c>
      <c r="S151">
        <v>29.54</v>
      </c>
      <c r="T151">
        <v>18.239999999999998</v>
      </c>
      <c r="U151">
        <v>6.73</v>
      </c>
      <c r="W151">
        <v>14.83</v>
      </c>
      <c r="X151">
        <v>22.89</v>
      </c>
      <c r="AB151">
        <v>7.19</v>
      </c>
      <c r="AE151">
        <v>18.89</v>
      </c>
      <c r="AF151">
        <v>33.89</v>
      </c>
    </row>
    <row r="152" spans="1:32" x14ac:dyDescent="0.35">
      <c r="A152" s="1">
        <v>35976</v>
      </c>
      <c r="B152">
        <v>16.559999999999999</v>
      </c>
      <c r="C152">
        <v>16.78</v>
      </c>
      <c r="D152">
        <v>12.11</v>
      </c>
      <c r="E152">
        <v>10.81</v>
      </c>
      <c r="F152">
        <v>37.22</v>
      </c>
      <c r="G152">
        <v>20.2</v>
      </c>
      <c r="H152">
        <v>10.47</v>
      </c>
      <c r="I152">
        <v>8.85</v>
      </c>
      <c r="J152">
        <v>15.66</v>
      </c>
      <c r="K152">
        <v>21.89</v>
      </c>
      <c r="L152">
        <v>34.78</v>
      </c>
      <c r="M152">
        <v>15.63</v>
      </c>
      <c r="N152">
        <v>26.62</v>
      </c>
      <c r="R152">
        <v>17.66</v>
      </c>
      <c r="S152">
        <v>28.64</v>
      </c>
      <c r="T152">
        <v>18.23</v>
      </c>
      <c r="U152">
        <v>6.76</v>
      </c>
      <c r="W152">
        <v>14.77</v>
      </c>
      <c r="X152">
        <v>22.7</v>
      </c>
      <c r="AB152">
        <v>7.19</v>
      </c>
      <c r="AE152">
        <v>18.46</v>
      </c>
      <c r="AF152">
        <v>34.78</v>
      </c>
    </row>
    <row r="153" spans="1:32" x14ac:dyDescent="0.35">
      <c r="A153" s="1">
        <v>36007</v>
      </c>
      <c r="B153">
        <v>16.760000000000002</v>
      </c>
      <c r="C153">
        <v>16.690000000000001</v>
      </c>
      <c r="D153">
        <v>12.09</v>
      </c>
      <c r="E153">
        <v>10.6</v>
      </c>
      <c r="F153">
        <v>38.090000000000003</v>
      </c>
      <c r="G153">
        <v>20.41</v>
      </c>
      <c r="H153">
        <v>10.47</v>
      </c>
      <c r="I153">
        <v>8.89</v>
      </c>
      <c r="J153">
        <v>15.65</v>
      </c>
      <c r="K153">
        <v>21.92</v>
      </c>
      <c r="L153">
        <v>34.409999999999997</v>
      </c>
      <c r="M153">
        <v>15.6</v>
      </c>
      <c r="N153">
        <v>26.62</v>
      </c>
      <c r="R153">
        <v>17.440000000000001</v>
      </c>
      <c r="S153">
        <v>28.89</v>
      </c>
      <c r="T153">
        <v>18.23</v>
      </c>
      <c r="U153">
        <v>6.72</v>
      </c>
      <c r="W153">
        <v>14.76</v>
      </c>
      <c r="X153">
        <v>22.46</v>
      </c>
      <c r="AB153">
        <v>7.24</v>
      </c>
      <c r="AE153">
        <v>18.13</v>
      </c>
      <c r="AF153">
        <v>34.409999999999997</v>
      </c>
    </row>
    <row r="154" spans="1:32" x14ac:dyDescent="0.35">
      <c r="A154" s="1">
        <v>36038</v>
      </c>
      <c r="B154">
        <v>16.5</v>
      </c>
      <c r="C154">
        <v>16.71</v>
      </c>
      <c r="D154">
        <v>12.12</v>
      </c>
      <c r="E154">
        <v>10.64</v>
      </c>
      <c r="F154">
        <v>37.43</v>
      </c>
      <c r="G154">
        <v>20.36</v>
      </c>
      <c r="H154">
        <v>10.48</v>
      </c>
      <c r="I154">
        <v>8.9600000000000009</v>
      </c>
      <c r="J154">
        <v>15.58</v>
      </c>
      <c r="K154">
        <v>21.93</v>
      </c>
      <c r="L154">
        <v>34.450000000000003</v>
      </c>
      <c r="M154">
        <v>15.58</v>
      </c>
      <c r="N154">
        <v>26.62</v>
      </c>
      <c r="R154">
        <v>17.66</v>
      </c>
      <c r="S154">
        <v>28.89</v>
      </c>
      <c r="T154">
        <v>18.23</v>
      </c>
      <c r="U154">
        <v>6.76</v>
      </c>
      <c r="W154">
        <v>14.76</v>
      </c>
      <c r="X154">
        <v>22.47</v>
      </c>
      <c r="AB154">
        <v>7.31</v>
      </c>
      <c r="AE154">
        <v>17.600000000000001</v>
      </c>
      <c r="AF154">
        <v>34.450000000000003</v>
      </c>
    </row>
    <row r="155" spans="1:32" x14ac:dyDescent="0.35">
      <c r="A155" s="1">
        <v>36068</v>
      </c>
      <c r="B155">
        <v>16.39</v>
      </c>
      <c r="C155">
        <v>16.64</v>
      </c>
      <c r="D155">
        <v>12.16</v>
      </c>
      <c r="E155">
        <v>10.7</v>
      </c>
      <c r="F155">
        <v>38.909999999999997</v>
      </c>
      <c r="G155">
        <v>20.21</v>
      </c>
      <c r="H155">
        <v>10.53</v>
      </c>
      <c r="I155">
        <v>9.23</v>
      </c>
      <c r="J155">
        <v>15.43</v>
      </c>
      <c r="K155">
        <v>21.86</v>
      </c>
      <c r="L155">
        <v>33.270000000000003</v>
      </c>
      <c r="M155">
        <v>15.62</v>
      </c>
      <c r="N155">
        <v>26.52</v>
      </c>
      <c r="R155">
        <v>18.03</v>
      </c>
      <c r="S155">
        <v>29.44</v>
      </c>
      <c r="T155">
        <v>17.88</v>
      </c>
      <c r="U155">
        <v>7.09</v>
      </c>
      <c r="W155">
        <v>14.87</v>
      </c>
      <c r="X155">
        <v>22.39</v>
      </c>
      <c r="AB155">
        <v>7.18</v>
      </c>
      <c r="AE155">
        <v>17.96</v>
      </c>
      <c r="AF155">
        <v>33.270000000000003</v>
      </c>
    </row>
    <row r="156" spans="1:32" x14ac:dyDescent="0.35">
      <c r="A156" s="1">
        <v>36098</v>
      </c>
      <c r="B156">
        <v>16.72</v>
      </c>
      <c r="C156">
        <v>16.63</v>
      </c>
      <c r="D156">
        <v>12.14</v>
      </c>
      <c r="E156">
        <v>10.69</v>
      </c>
      <c r="F156">
        <v>39.4</v>
      </c>
      <c r="G156">
        <v>20.32</v>
      </c>
      <c r="H156">
        <v>10.52</v>
      </c>
      <c r="I156">
        <v>9.17</v>
      </c>
      <c r="J156">
        <v>15.45</v>
      </c>
      <c r="K156">
        <v>21.86</v>
      </c>
      <c r="L156">
        <v>32.94</v>
      </c>
      <c r="M156">
        <v>15.66</v>
      </c>
      <c r="N156">
        <v>26.51</v>
      </c>
      <c r="R156">
        <v>17.829999999999998</v>
      </c>
      <c r="S156">
        <v>29.39</v>
      </c>
      <c r="T156">
        <v>17.88</v>
      </c>
      <c r="U156">
        <v>7.05</v>
      </c>
      <c r="W156">
        <v>14.87</v>
      </c>
      <c r="X156">
        <v>22.35</v>
      </c>
      <c r="AB156">
        <v>7.19</v>
      </c>
      <c r="AE156">
        <v>17.649999999999999</v>
      </c>
      <c r="AF156">
        <v>32.94</v>
      </c>
    </row>
    <row r="157" spans="1:32" x14ac:dyDescent="0.35">
      <c r="A157" s="1">
        <v>36129</v>
      </c>
      <c r="B157">
        <v>17.36</v>
      </c>
      <c r="C157">
        <v>16.63</v>
      </c>
      <c r="D157">
        <v>12.1</v>
      </c>
      <c r="E157">
        <v>10.67</v>
      </c>
      <c r="F157">
        <v>39.26</v>
      </c>
      <c r="G157">
        <v>20.23</v>
      </c>
      <c r="H157">
        <v>10.52</v>
      </c>
      <c r="I157">
        <v>9.19</v>
      </c>
      <c r="J157">
        <v>15.44</v>
      </c>
      <c r="K157">
        <v>21.86</v>
      </c>
      <c r="L157">
        <v>32.700000000000003</v>
      </c>
      <c r="M157">
        <v>16.87</v>
      </c>
      <c r="N157">
        <v>26.52</v>
      </c>
      <c r="R157">
        <v>17.82</v>
      </c>
      <c r="S157">
        <v>29.42</v>
      </c>
      <c r="T157">
        <v>17.87</v>
      </c>
      <c r="U157">
        <v>7.07</v>
      </c>
      <c r="W157">
        <v>14.86</v>
      </c>
      <c r="X157">
        <v>22.37</v>
      </c>
      <c r="AB157">
        <v>7.19</v>
      </c>
      <c r="AE157">
        <v>17.82</v>
      </c>
      <c r="AF157">
        <v>32.700000000000003</v>
      </c>
    </row>
    <row r="158" spans="1:32" x14ac:dyDescent="0.35">
      <c r="A158" s="1">
        <v>36160</v>
      </c>
      <c r="B158">
        <v>16.88</v>
      </c>
      <c r="C158">
        <v>17.09</v>
      </c>
      <c r="D158">
        <v>12.39</v>
      </c>
      <c r="E158">
        <v>10.71</v>
      </c>
      <c r="F158">
        <v>40.56</v>
      </c>
      <c r="G158">
        <v>19.95</v>
      </c>
      <c r="H158">
        <v>11.1</v>
      </c>
      <c r="I158">
        <v>9.36</v>
      </c>
      <c r="J158">
        <v>13.83</v>
      </c>
      <c r="K158">
        <v>22.33</v>
      </c>
      <c r="L158">
        <v>34.68</v>
      </c>
      <c r="M158">
        <v>17.239999999999998</v>
      </c>
      <c r="N158">
        <v>26.64</v>
      </c>
      <c r="R158">
        <v>17.12</v>
      </c>
      <c r="S158">
        <v>29.14</v>
      </c>
      <c r="T158">
        <v>18.14</v>
      </c>
      <c r="U158">
        <v>7.37</v>
      </c>
      <c r="W158">
        <v>15.25</v>
      </c>
      <c r="X158">
        <v>22.63</v>
      </c>
      <c r="AB158">
        <v>7.2</v>
      </c>
      <c r="AE158">
        <v>17.48</v>
      </c>
      <c r="AF158">
        <v>34.68</v>
      </c>
    </row>
    <row r="159" spans="1:32" x14ac:dyDescent="0.35">
      <c r="A159" s="1">
        <v>36189</v>
      </c>
      <c r="B159">
        <v>16.739999999999998</v>
      </c>
      <c r="C159">
        <v>17.079999999999998</v>
      </c>
      <c r="D159">
        <v>12.39</v>
      </c>
      <c r="E159">
        <v>10.76</v>
      </c>
      <c r="F159">
        <v>40.619999999999997</v>
      </c>
      <c r="G159">
        <v>19.940000000000001</v>
      </c>
      <c r="H159">
        <v>11.08</v>
      </c>
      <c r="I159">
        <v>9.36</v>
      </c>
      <c r="J159">
        <v>13.79</v>
      </c>
      <c r="K159">
        <v>20.49</v>
      </c>
      <c r="L159">
        <v>34.590000000000003</v>
      </c>
      <c r="M159">
        <v>17.260000000000002</v>
      </c>
      <c r="N159">
        <v>26.68</v>
      </c>
      <c r="R159">
        <v>17.09</v>
      </c>
      <c r="S159">
        <v>28.97</v>
      </c>
      <c r="T159">
        <v>18.16</v>
      </c>
      <c r="U159">
        <v>7.36</v>
      </c>
      <c r="W159">
        <v>15.24</v>
      </c>
      <c r="X159">
        <v>22.62</v>
      </c>
      <c r="AB159">
        <v>7.24</v>
      </c>
      <c r="AE159">
        <v>17.54</v>
      </c>
      <c r="AF159">
        <v>34.590000000000003</v>
      </c>
    </row>
    <row r="160" spans="1:32" x14ac:dyDescent="0.35">
      <c r="A160" s="1">
        <v>36217</v>
      </c>
      <c r="B160">
        <v>16.75</v>
      </c>
      <c r="C160">
        <v>17.07</v>
      </c>
      <c r="D160">
        <v>12.38</v>
      </c>
      <c r="E160">
        <v>10.69</v>
      </c>
      <c r="F160">
        <v>40.659999999999997</v>
      </c>
      <c r="G160">
        <v>19.940000000000001</v>
      </c>
      <c r="H160">
        <v>11.08</v>
      </c>
      <c r="I160">
        <v>9.3800000000000008</v>
      </c>
      <c r="J160">
        <v>13.79</v>
      </c>
      <c r="K160">
        <v>20.23</v>
      </c>
      <c r="L160">
        <v>34.68</v>
      </c>
      <c r="M160">
        <v>17.36</v>
      </c>
      <c r="N160">
        <v>26.68</v>
      </c>
      <c r="R160">
        <v>17.25</v>
      </c>
      <c r="S160">
        <v>28.99</v>
      </c>
      <c r="T160">
        <v>18.149999999999999</v>
      </c>
      <c r="U160">
        <v>7.37</v>
      </c>
      <c r="W160">
        <v>15.22</v>
      </c>
      <c r="X160">
        <v>22.59</v>
      </c>
      <c r="AB160">
        <v>7.14</v>
      </c>
      <c r="AE160">
        <v>17.5</v>
      </c>
      <c r="AF160">
        <v>34.68</v>
      </c>
    </row>
    <row r="161" spans="1:32" x14ac:dyDescent="0.35">
      <c r="A161" s="1">
        <v>36250</v>
      </c>
      <c r="B161">
        <v>16.54</v>
      </c>
      <c r="C161">
        <v>16.760000000000002</v>
      </c>
      <c r="D161">
        <v>12.21</v>
      </c>
      <c r="E161">
        <v>10.31</v>
      </c>
      <c r="F161">
        <v>39.64</v>
      </c>
      <c r="G161">
        <v>19.48</v>
      </c>
      <c r="H161">
        <v>11.13</v>
      </c>
      <c r="I161">
        <v>9.2899999999999991</v>
      </c>
      <c r="J161">
        <v>13.34</v>
      </c>
      <c r="K161">
        <v>20.56</v>
      </c>
      <c r="L161">
        <v>34.67</v>
      </c>
      <c r="M161">
        <v>16.989999999999998</v>
      </c>
      <c r="N161">
        <v>26.56</v>
      </c>
      <c r="R161">
        <v>17.05</v>
      </c>
      <c r="S161">
        <v>28.94</v>
      </c>
      <c r="T161">
        <v>18.34</v>
      </c>
      <c r="U161">
        <v>7.24</v>
      </c>
      <c r="W161">
        <v>15.13</v>
      </c>
      <c r="X161">
        <v>22.25</v>
      </c>
      <c r="AB161">
        <v>6.99</v>
      </c>
      <c r="AE161">
        <v>17.47</v>
      </c>
      <c r="AF161">
        <v>34.67</v>
      </c>
    </row>
    <row r="162" spans="1:32" x14ac:dyDescent="0.35">
      <c r="A162" s="1">
        <v>36280</v>
      </c>
      <c r="B162">
        <v>16.61</v>
      </c>
      <c r="C162">
        <v>16.82</v>
      </c>
      <c r="D162">
        <v>12.18</v>
      </c>
      <c r="E162">
        <v>10.31</v>
      </c>
      <c r="F162">
        <v>39.5</v>
      </c>
      <c r="G162">
        <v>19.47</v>
      </c>
      <c r="H162">
        <v>11.13</v>
      </c>
      <c r="I162">
        <v>9.2899999999999991</v>
      </c>
      <c r="J162">
        <v>13.47</v>
      </c>
      <c r="K162">
        <v>20.48</v>
      </c>
      <c r="L162">
        <v>34.83</v>
      </c>
      <c r="M162">
        <v>16.89</v>
      </c>
      <c r="N162">
        <v>26.39</v>
      </c>
      <c r="R162">
        <v>16.97</v>
      </c>
      <c r="S162">
        <v>28.95</v>
      </c>
      <c r="T162">
        <v>18.329999999999998</v>
      </c>
      <c r="U162">
        <v>7.24</v>
      </c>
      <c r="W162">
        <v>15.15</v>
      </c>
      <c r="X162">
        <v>22.22</v>
      </c>
      <c r="AB162">
        <v>7</v>
      </c>
      <c r="AE162">
        <v>17.27</v>
      </c>
      <c r="AF162">
        <v>34.83</v>
      </c>
    </row>
    <row r="163" spans="1:32" x14ac:dyDescent="0.35">
      <c r="A163" s="1">
        <v>36311</v>
      </c>
      <c r="B163">
        <v>16.41</v>
      </c>
      <c r="C163">
        <v>16.78</v>
      </c>
      <c r="D163">
        <v>12.11</v>
      </c>
      <c r="E163">
        <v>10.199999999999999</v>
      </c>
      <c r="F163">
        <v>39.58</v>
      </c>
      <c r="G163">
        <v>19.47</v>
      </c>
      <c r="H163">
        <v>10.75</v>
      </c>
      <c r="I163">
        <v>9.26</v>
      </c>
      <c r="J163">
        <v>13.48</v>
      </c>
      <c r="K163">
        <v>20.47</v>
      </c>
      <c r="L163">
        <v>34.49</v>
      </c>
      <c r="M163">
        <v>16.95</v>
      </c>
      <c r="N163">
        <v>26.33</v>
      </c>
      <c r="R163">
        <v>17.010000000000002</v>
      </c>
      <c r="S163">
        <v>28.87</v>
      </c>
      <c r="T163">
        <v>18.329999999999998</v>
      </c>
      <c r="U163">
        <v>7.21</v>
      </c>
      <c r="W163">
        <v>15.15</v>
      </c>
      <c r="X163">
        <v>22.16</v>
      </c>
      <c r="AB163">
        <v>7.03</v>
      </c>
      <c r="AE163">
        <v>17.350000000000001</v>
      </c>
      <c r="AF163">
        <v>34.49</v>
      </c>
    </row>
    <row r="164" spans="1:32" x14ac:dyDescent="0.35">
      <c r="A164" s="1">
        <v>36341</v>
      </c>
      <c r="B164">
        <v>16.45</v>
      </c>
      <c r="C164">
        <v>17.21</v>
      </c>
      <c r="D164">
        <v>12.17</v>
      </c>
      <c r="E164">
        <v>10.37</v>
      </c>
      <c r="F164">
        <v>36.950000000000003</v>
      </c>
      <c r="G164">
        <v>20.059999999999999</v>
      </c>
      <c r="H164">
        <v>10.93</v>
      </c>
      <c r="I164">
        <v>9.31</v>
      </c>
      <c r="J164">
        <v>13.34</v>
      </c>
      <c r="K164">
        <v>20.6</v>
      </c>
      <c r="L164">
        <v>35.36</v>
      </c>
      <c r="M164">
        <v>16.82</v>
      </c>
      <c r="N164">
        <v>26.22</v>
      </c>
      <c r="R164">
        <v>16.71</v>
      </c>
      <c r="S164">
        <v>28.55</v>
      </c>
      <c r="T164">
        <v>18.649999999999999</v>
      </c>
      <c r="U164">
        <v>7.34</v>
      </c>
      <c r="W164">
        <v>15.21</v>
      </c>
      <c r="X164">
        <v>22.05</v>
      </c>
      <c r="AB164">
        <v>7.05</v>
      </c>
      <c r="AE164">
        <v>17.61</v>
      </c>
      <c r="AF164">
        <v>35.36</v>
      </c>
    </row>
    <row r="165" spans="1:32" x14ac:dyDescent="0.35">
      <c r="A165" s="1">
        <v>36371</v>
      </c>
      <c r="B165">
        <v>16.399999999999999</v>
      </c>
      <c r="C165">
        <v>17.16</v>
      </c>
      <c r="D165">
        <v>12.12</v>
      </c>
      <c r="E165">
        <v>10.37</v>
      </c>
      <c r="F165">
        <v>37.229999999999997</v>
      </c>
      <c r="G165">
        <v>20.05</v>
      </c>
      <c r="H165">
        <v>10.92</v>
      </c>
      <c r="I165">
        <v>9.31</v>
      </c>
      <c r="J165">
        <v>13.35</v>
      </c>
      <c r="K165">
        <v>20.58</v>
      </c>
      <c r="L165">
        <v>35.74</v>
      </c>
      <c r="M165">
        <v>16.87</v>
      </c>
      <c r="N165">
        <v>26.16</v>
      </c>
      <c r="R165">
        <v>16.57</v>
      </c>
      <c r="S165">
        <v>28.38</v>
      </c>
      <c r="T165">
        <v>18.649999999999999</v>
      </c>
      <c r="U165">
        <v>7.35</v>
      </c>
      <c r="W165">
        <v>15.18</v>
      </c>
      <c r="X165">
        <v>22.07</v>
      </c>
      <c r="AB165">
        <v>7.05</v>
      </c>
      <c r="AE165">
        <v>17.53</v>
      </c>
      <c r="AF165">
        <v>35.74</v>
      </c>
    </row>
    <row r="166" spans="1:32" x14ac:dyDescent="0.35">
      <c r="A166" s="1">
        <v>36403</v>
      </c>
      <c r="B166">
        <v>16.41</v>
      </c>
      <c r="C166">
        <v>17.28</v>
      </c>
      <c r="D166">
        <v>12.17</v>
      </c>
      <c r="E166">
        <v>10.35</v>
      </c>
      <c r="F166">
        <v>37.42</v>
      </c>
      <c r="G166">
        <v>20.059999999999999</v>
      </c>
      <c r="H166">
        <v>10.91</v>
      </c>
      <c r="I166">
        <v>9.27</v>
      </c>
      <c r="J166">
        <v>13.35</v>
      </c>
      <c r="K166">
        <v>20.58</v>
      </c>
      <c r="L166">
        <v>35.5</v>
      </c>
      <c r="M166">
        <v>16.84</v>
      </c>
      <c r="N166">
        <v>26.16</v>
      </c>
      <c r="R166">
        <v>16.53</v>
      </c>
      <c r="S166">
        <v>28.4</v>
      </c>
      <c r="T166">
        <v>18.649999999999999</v>
      </c>
      <c r="U166">
        <v>7.35</v>
      </c>
      <c r="W166">
        <v>15.15</v>
      </c>
      <c r="X166">
        <v>22.07</v>
      </c>
      <c r="AB166">
        <v>7.04</v>
      </c>
      <c r="AE166">
        <v>17.91</v>
      </c>
      <c r="AF166">
        <v>35.5</v>
      </c>
    </row>
    <row r="167" spans="1:32" x14ac:dyDescent="0.35">
      <c r="A167" s="1">
        <v>36433</v>
      </c>
      <c r="B167">
        <v>16.64</v>
      </c>
      <c r="C167">
        <v>16.489999999999998</v>
      </c>
      <c r="D167">
        <v>12.1</v>
      </c>
      <c r="E167">
        <v>10.69</v>
      </c>
      <c r="F167">
        <v>37.15</v>
      </c>
      <c r="G167">
        <v>21.46</v>
      </c>
      <c r="H167">
        <v>10.75</v>
      </c>
      <c r="I167">
        <v>9.76</v>
      </c>
      <c r="J167">
        <v>13.63</v>
      </c>
      <c r="K167">
        <v>20.079999999999998</v>
      </c>
      <c r="L167">
        <v>38.659999999999997</v>
      </c>
      <c r="M167">
        <v>16.600000000000001</v>
      </c>
      <c r="N167">
        <v>26.5</v>
      </c>
      <c r="R167">
        <v>17.29</v>
      </c>
      <c r="S167">
        <v>26.34</v>
      </c>
      <c r="T167">
        <v>18.899999999999999</v>
      </c>
      <c r="U167">
        <v>7.84</v>
      </c>
      <c r="W167">
        <v>14.75</v>
      </c>
      <c r="X167">
        <v>22.14</v>
      </c>
      <c r="AB167">
        <v>7.14</v>
      </c>
      <c r="AE167">
        <v>19.21</v>
      </c>
      <c r="AF167">
        <v>38.659999999999997</v>
      </c>
    </row>
    <row r="168" spans="1:32" x14ac:dyDescent="0.35">
      <c r="A168" s="1">
        <v>36462</v>
      </c>
      <c r="B168">
        <v>16.739999999999998</v>
      </c>
      <c r="C168">
        <v>16.489999999999998</v>
      </c>
      <c r="D168">
        <v>12.23</v>
      </c>
      <c r="E168">
        <v>10.54</v>
      </c>
      <c r="F168">
        <v>37.15</v>
      </c>
      <c r="G168">
        <v>21.47</v>
      </c>
      <c r="H168">
        <v>10.57</v>
      </c>
      <c r="I168">
        <v>9.77</v>
      </c>
      <c r="J168">
        <v>13.4</v>
      </c>
      <c r="K168">
        <v>20.239999999999998</v>
      </c>
      <c r="L168">
        <v>40.090000000000003</v>
      </c>
      <c r="M168">
        <v>16.5</v>
      </c>
      <c r="N168">
        <v>26.72</v>
      </c>
      <c r="R168">
        <v>17.29</v>
      </c>
      <c r="S168">
        <v>26.35</v>
      </c>
      <c r="T168">
        <v>18.89</v>
      </c>
      <c r="U168">
        <v>7.85</v>
      </c>
      <c r="W168">
        <v>14.74</v>
      </c>
      <c r="X168">
        <v>22</v>
      </c>
      <c r="AB168">
        <v>7.12</v>
      </c>
      <c r="AE168">
        <v>19.25</v>
      </c>
      <c r="AF168">
        <v>40.090000000000003</v>
      </c>
    </row>
    <row r="169" spans="1:32" x14ac:dyDescent="0.35">
      <c r="A169" s="1">
        <v>36494</v>
      </c>
      <c r="B169">
        <v>16.48</v>
      </c>
      <c r="C169">
        <v>16.600000000000001</v>
      </c>
      <c r="D169">
        <v>12.19</v>
      </c>
      <c r="E169">
        <v>10.52</v>
      </c>
      <c r="F169">
        <v>37.14</v>
      </c>
      <c r="G169">
        <v>21.4</v>
      </c>
      <c r="H169">
        <v>10.48</v>
      </c>
      <c r="I169">
        <v>9.77</v>
      </c>
      <c r="J169">
        <v>13.36</v>
      </c>
      <c r="K169">
        <v>20.239999999999998</v>
      </c>
      <c r="L169">
        <v>40.380000000000003</v>
      </c>
      <c r="M169">
        <v>15.48</v>
      </c>
      <c r="N169">
        <v>26.72</v>
      </c>
      <c r="R169">
        <v>17.21</v>
      </c>
      <c r="S169">
        <v>26.46</v>
      </c>
      <c r="T169">
        <v>18.91</v>
      </c>
      <c r="U169">
        <v>7.85</v>
      </c>
      <c r="W169">
        <v>14.7</v>
      </c>
      <c r="X169">
        <v>22.08</v>
      </c>
      <c r="AB169">
        <v>7.18</v>
      </c>
      <c r="AE169">
        <v>19.239999999999998</v>
      </c>
      <c r="AF169">
        <v>40.380000000000003</v>
      </c>
    </row>
    <row r="170" spans="1:32" x14ac:dyDescent="0.35">
      <c r="A170" s="1">
        <v>36525</v>
      </c>
      <c r="B170">
        <v>16.57</v>
      </c>
      <c r="C170">
        <v>16.170000000000002</v>
      </c>
      <c r="D170">
        <v>12.33</v>
      </c>
      <c r="E170">
        <v>11.37</v>
      </c>
      <c r="F170">
        <v>38.619999999999997</v>
      </c>
      <c r="G170">
        <v>19.260000000000002</v>
      </c>
      <c r="H170">
        <v>11.94</v>
      </c>
      <c r="I170">
        <v>9.7200000000000006</v>
      </c>
      <c r="J170">
        <v>15.12</v>
      </c>
      <c r="K170">
        <v>19.12</v>
      </c>
      <c r="L170">
        <v>37.200000000000003</v>
      </c>
      <c r="M170">
        <v>15.73</v>
      </c>
      <c r="N170">
        <v>26.95</v>
      </c>
      <c r="R170">
        <v>17.350000000000001</v>
      </c>
      <c r="S170">
        <v>25.64</v>
      </c>
      <c r="T170">
        <v>19.11</v>
      </c>
      <c r="U170">
        <v>7.82</v>
      </c>
      <c r="W170">
        <v>14.8</v>
      </c>
      <c r="X170">
        <v>22.58</v>
      </c>
      <c r="AB170">
        <v>7.32</v>
      </c>
      <c r="AE170">
        <v>18.61</v>
      </c>
      <c r="AF170">
        <v>37.200000000000003</v>
      </c>
    </row>
    <row r="171" spans="1:32" x14ac:dyDescent="0.35">
      <c r="A171" s="1">
        <v>36556</v>
      </c>
      <c r="B171">
        <v>16.47</v>
      </c>
      <c r="C171">
        <v>16</v>
      </c>
      <c r="D171">
        <v>12.01</v>
      </c>
      <c r="E171">
        <v>11.43</v>
      </c>
      <c r="F171">
        <v>38.49</v>
      </c>
      <c r="G171">
        <v>19.27</v>
      </c>
      <c r="H171">
        <v>12.05</v>
      </c>
      <c r="I171">
        <v>9.74</v>
      </c>
      <c r="J171">
        <v>15.13</v>
      </c>
      <c r="K171">
        <v>19.07</v>
      </c>
      <c r="L171">
        <v>36.869999999999997</v>
      </c>
      <c r="M171">
        <v>15.74</v>
      </c>
      <c r="N171">
        <v>26.85</v>
      </c>
      <c r="R171">
        <v>17.34</v>
      </c>
      <c r="S171">
        <v>25.6</v>
      </c>
      <c r="T171">
        <v>19.100000000000001</v>
      </c>
      <c r="U171">
        <v>7.85</v>
      </c>
      <c r="W171">
        <v>14.81</v>
      </c>
      <c r="X171">
        <v>22.58</v>
      </c>
      <c r="AB171">
        <v>7.52</v>
      </c>
      <c r="AE171">
        <v>18.66</v>
      </c>
      <c r="AF171">
        <v>36.869999999999997</v>
      </c>
    </row>
    <row r="172" spans="1:32" x14ac:dyDescent="0.35">
      <c r="A172" s="1">
        <v>36585</v>
      </c>
      <c r="B172">
        <v>16.32</v>
      </c>
      <c r="C172">
        <v>16.02</v>
      </c>
      <c r="D172">
        <v>11.93</v>
      </c>
      <c r="E172">
        <v>11.42</v>
      </c>
      <c r="F172">
        <v>38.6</v>
      </c>
      <c r="G172">
        <v>19.48</v>
      </c>
      <c r="H172">
        <v>11.99</v>
      </c>
      <c r="I172">
        <v>9.73</v>
      </c>
      <c r="J172">
        <v>15.13</v>
      </c>
      <c r="K172">
        <v>19.14</v>
      </c>
      <c r="L172">
        <v>37.32</v>
      </c>
      <c r="M172">
        <v>15.7</v>
      </c>
      <c r="N172">
        <v>26.85</v>
      </c>
      <c r="R172">
        <v>17.32</v>
      </c>
      <c r="S172">
        <v>25.75</v>
      </c>
      <c r="T172">
        <v>19.11</v>
      </c>
      <c r="U172">
        <v>7.83</v>
      </c>
      <c r="W172">
        <v>14.8</v>
      </c>
      <c r="X172">
        <v>22.57</v>
      </c>
      <c r="AB172">
        <v>7.46</v>
      </c>
      <c r="AE172">
        <v>18.600000000000001</v>
      </c>
      <c r="AF172">
        <v>37.32</v>
      </c>
    </row>
    <row r="173" spans="1:32" x14ac:dyDescent="0.35">
      <c r="A173" s="1">
        <v>36616</v>
      </c>
      <c r="B173">
        <v>16.55</v>
      </c>
      <c r="C173">
        <v>16.149999999999999</v>
      </c>
      <c r="D173">
        <v>11.9</v>
      </c>
      <c r="E173">
        <v>11.5</v>
      </c>
      <c r="F173">
        <v>37.409999999999997</v>
      </c>
      <c r="G173">
        <v>19.13</v>
      </c>
      <c r="H173">
        <v>12.26</v>
      </c>
      <c r="I173">
        <v>9.69</v>
      </c>
      <c r="J173">
        <v>15.69</v>
      </c>
      <c r="K173">
        <v>18.7</v>
      </c>
      <c r="L173">
        <v>38.229999999999997</v>
      </c>
      <c r="M173">
        <v>15.01</v>
      </c>
      <c r="N173">
        <v>26.62</v>
      </c>
      <c r="R173">
        <v>17.25</v>
      </c>
      <c r="S173">
        <v>26.06</v>
      </c>
      <c r="T173">
        <v>18.97</v>
      </c>
      <c r="U173">
        <v>7.8100000000000005</v>
      </c>
      <c r="W173">
        <v>14.63</v>
      </c>
      <c r="X173">
        <v>22.07</v>
      </c>
      <c r="AB173">
        <v>7.42</v>
      </c>
      <c r="AE173">
        <v>18.29</v>
      </c>
      <c r="AF173">
        <v>38.229999999999997</v>
      </c>
    </row>
    <row r="174" spans="1:32" x14ac:dyDescent="0.35">
      <c r="A174" s="1">
        <v>36644</v>
      </c>
      <c r="B174">
        <v>16.55</v>
      </c>
      <c r="C174">
        <v>16.18</v>
      </c>
      <c r="D174">
        <v>11.92</v>
      </c>
      <c r="E174">
        <v>11.5</v>
      </c>
      <c r="F174">
        <v>37.799999999999997</v>
      </c>
      <c r="G174">
        <v>19.07</v>
      </c>
      <c r="H174">
        <v>12.27</v>
      </c>
      <c r="I174">
        <v>9.69</v>
      </c>
      <c r="J174">
        <v>15.41</v>
      </c>
      <c r="K174">
        <v>18.82</v>
      </c>
      <c r="L174">
        <v>38.22</v>
      </c>
      <c r="M174">
        <v>14.98</v>
      </c>
      <c r="N174">
        <v>25.97</v>
      </c>
      <c r="R174">
        <v>17.260000000000002</v>
      </c>
      <c r="S174">
        <v>26.04</v>
      </c>
      <c r="T174">
        <v>18.97</v>
      </c>
      <c r="U174">
        <v>7.8</v>
      </c>
      <c r="W174">
        <v>14.66</v>
      </c>
      <c r="X174">
        <v>22.05</v>
      </c>
      <c r="AB174">
        <v>7.45</v>
      </c>
      <c r="AE174">
        <v>18.25</v>
      </c>
      <c r="AF174">
        <v>38.22</v>
      </c>
    </row>
    <row r="175" spans="1:32" x14ac:dyDescent="0.35">
      <c r="A175" s="1">
        <v>36677</v>
      </c>
      <c r="B175">
        <v>16.68</v>
      </c>
      <c r="C175">
        <v>16.2</v>
      </c>
      <c r="D175">
        <v>11.82</v>
      </c>
      <c r="E175">
        <v>11.39</v>
      </c>
      <c r="F175">
        <v>37.9</v>
      </c>
      <c r="G175">
        <v>18.82</v>
      </c>
      <c r="H175">
        <v>12.19</v>
      </c>
      <c r="I175">
        <v>9.66</v>
      </c>
      <c r="J175">
        <v>15.41</v>
      </c>
      <c r="K175">
        <v>18.86</v>
      </c>
      <c r="L175">
        <v>38.229999999999997</v>
      </c>
      <c r="M175">
        <v>15.03</v>
      </c>
      <c r="N175">
        <v>25.96</v>
      </c>
      <c r="R175">
        <v>17.2</v>
      </c>
      <c r="S175">
        <v>25.8</v>
      </c>
      <c r="T175">
        <v>18.97</v>
      </c>
      <c r="U175">
        <v>7.74</v>
      </c>
      <c r="W175">
        <v>14.55</v>
      </c>
      <c r="X175">
        <v>22.06</v>
      </c>
      <c r="AB175">
        <v>7.46</v>
      </c>
      <c r="AE175">
        <v>18.2</v>
      </c>
      <c r="AF175">
        <v>38.229999999999997</v>
      </c>
    </row>
    <row r="176" spans="1:32" x14ac:dyDescent="0.35">
      <c r="A176" s="1">
        <v>36707</v>
      </c>
      <c r="B176">
        <v>16.71</v>
      </c>
      <c r="C176">
        <v>15.5</v>
      </c>
      <c r="D176">
        <v>11.73</v>
      </c>
      <c r="E176">
        <v>11.19</v>
      </c>
      <c r="F176">
        <v>37.85</v>
      </c>
      <c r="G176">
        <v>18.73</v>
      </c>
      <c r="H176">
        <v>11.66</v>
      </c>
      <c r="I176">
        <v>9.76</v>
      </c>
      <c r="J176">
        <v>16.36</v>
      </c>
      <c r="K176">
        <v>19.28</v>
      </c>
      <c r="L176">
        <v>38.49</v>
      </c>
      <c r="M176">
        <v>15.74</v>
      </c>
      <c r="N176">
        <v>26.32</v>
      </c>
      <c r="R176">
        <v>17.55</v>
      </c>
      <c r="S176">
        <v>18.59</v>
      </c>
      <c r="T176">
        <v>18.73</v>
      </c>
      <c r="U176">
        <v>7.8100000000000005</v>
      </c>
      <c r="W176">
        <v>14.4</v>
      </c>
      <c r="X176">
        <v>21.01</v>
      </c>
      <c r="AB176">
        <v>7.45</v>
      </c>
      <c r="AE176">
        <v>18.43</v>
      </c>
      <c r="AF176">
        <v>38.49</v>
      </c>
    </row>
    <row r="177" spans="1:32" x14ac:dyDescent="0.35">
      <c r="A177" s="1">
        <v>36738</v>
      </c>
      <c r="B177">
        <v>16.97</v>
      </c>
      <c r="C177">
        <v>15.47</v>
      </c>
      <c r="D177">
        <v>11.73</v>
      </c>
      <c r="E177">
        <v>11.19</v>
      </c>
      <c r="F177">
        <v>37.79</v>
      </c>
      <c r="G177">
        <v>18.84</v>
      </c>
      <c r="H177">
        <v>11.68</v>
      </c>
      <c r="I177">
        <v>9.73</v>
      </c>
      <c r="J177">
        <v>16.37</v>
      </c>
      <c r="K177">
        <v>19.32</v>
      </c>
      <c r="L177">
        <v>38.92</v>
      </c>
      <c r="M177">
        <v>15.69</v>
      </c>
      <c r="N177">
        <v>26.33</v>
      </c>
      <c r="R177">
        <v>17.489999999999998</v>
      </c>
      <c r="S177">
        <v>18.510000000000002</v>
      </c>
      <c r="T177">
        <v>18.73</v>
      </c>
      <c r="U177">
        <v>7.79</v>
      </c>
      <c r="W177">
        <v>14.42</v>
      </c>
      <c r="X177">
        <v>20.96</v>
      </c>
      <c r="AB177">
        <v>7.5600000000000005</v>
      </c>
      <c r="AE177">
        <v>18.5</v>
      </c>
      <c r="AF177">
        <v>38.92</v>
      </c>
    </row>
    <row r="178" spans="1:32" x14ac:dyDescent="0.35">
      <c r="A178" s="1">
        <v>36769</v>
      </c>
      <c r="B178">
        <v>16.98</v>
      </c>
      <c r="C178">
        <v>15.52</v>
      </c>
      <c r="D178">
        <v>11.55</v>
      </c>
      <c r="E178">
        <v>11.28</v>
      </c>
      <c r="F178">
        <v>37.26</v>
      </c>
      <c r="G178">
        <v>18.77</v>
      </c>
      <c r="H178">
        <v>11.69</v>
      </c>
      <c r="I178">
        <v>9.7200000000000006</v>
      </c>
      <c r="J178">
        <v>16.32</v>
      </c>
      <c r="K178">
        <v>19.32</v>
      </c>
      <c r="L178">
        <v>38.94</v>
      </c>
      <c r="M178">
        <v>15.69</v>
      </c>
      <c r="N178">
        <v>26.32</v>
      </c>
      <c r="R178">
        <v>17.48</v>
      </c>
      <c r="S178">
        <v>18.55</v>
      </c>
      <c r="T178">
        <v>18.7</v>
      </c>
      <c r="U178">
        <v>7.79</v>
      </c>
      <c r="W178">
        <v>14.21</v>
      </c>
      <c r="X178">
        <v>20.94</v>
      </c>
      <c r="AB178">
        <v>7.61</v>
      </c>
      <c r="AE178">
        <v>19.239999999999998</v>
      </c>
      <c r="AF178">
        <v>38.94</v>
      </c>
    </row>
    <row r="179" spans="1:32" x14ac:dyDescent="0.35">
      <c r="A179" s="1">
        <v>36798</v>
      </c>
      <c r="B179">
        <v>17.21</v>
      </c>
      <c r="C179">
        <v>15.76</v>
      </c>
      <c r="D179">
        <v>11.54</v>
      </c>
      <c r="E179">
        <v>11.25</v>
      </c>
      <c r="F179">
        <v>33.090000000000003</v>
      </c>
      <c r="G179">
        <v>17.920000000000002</v>
      </c>
      <c r="H179">
        <v>11.69</v>
      </c>
      <c r="I179">
        <v>9.7799999999999994</v>
      </c>
      <c r="J179">
        <v>16.28</v>
      </c>
      <c r="K179">
        <v>19.37</v>
      </c>
      <c r="L179">
        <v>38.65</v>
      </c>
      <c r="M179">
        <v>15.7</v>
      </c>
      <c r="N179">
        <v>26.32</v>
      </c>
      <c r="R179">
        <v>17.559999999999999</v>
      </c>
      <c r="S179">
        <v>18.39</v>
      </c>
      <c r="T179">
        <v>18.7</v>
      </c>
      <c r="U179">
        <v>7.85</v>
      </c>
      <c r="W179">
        <v>14.22</v>
      </c>
      <c r="X179">
        <v>20.95</v>
      </c>
      <c r="AB179">
        <v>7.58</v>
      </c>
      <c r="AE179">
        <v>19.18</v>
      </c>
      <c r="AF179">
        <v>38.65</v>
      </c>
    </row>
    <row r="180" spans="1:32" x14ac:dyDescent="0.35">
      <c r="A180" s="1">
        <v>36830</v>
      </c>
      <c r="B180">
        <v>17.21</v>
      </c>
      <c r="C180">
        <v>15.79</v>
      </c>
      <c r="D180">
        <v>11.5</v>
      </c>
      <c r="E180">
        <v>11.22</v>
      </c>
      <c r="F180">
        <v>31.08</v>
      </c>
      <c r="G180">
        <v>17.489999999999998</v>
      </c>
      <c r="H180">
        <v>11.59</v>
      </c>
      <c r="I180">
        <v>9.91</v>
      </c>
      <c r="J180">
        <v>16.54</v>
      </c>
      <c r="K180">
        <v>19.39</v>
      </c>
      <c r="L180">
        <v>38.21</v>
      </c>
      <c r="M180">
        <v>15.56</v>
      </c>
      <c r="N180">
        <v>26.61</v>
      </c>
      <c r="R180">
        <v>16.43</v>
      </c>
      <c r="S180">
        <v>17.97</v>
      </c>
      <c r="T180">
        <v>18.57</v>
      </c>
      <c r="U180">
        <v>8.0399999999999991</v>
      </c>
      <c r="W180">
        <v>14.08</v>
      </c>
      <c r="X180">
        <v>20.57</v>
      </c>
      <c r="AB180">
        <v>7.49</v>
      </c>
      <c r="AE180">
        <v>19.11</v>
      </c>
      <c r="AF180">
        <v>38.21</v>
      </c>
    </row>
    <row r="181" spans="1:32" x14ac:dyDescent="0.35">
      <c r="A181" s="1">
        <v>36860</v>
      </c>
      <c r="B181">
        <v>17.28</v>
      </c>
      <c r="C181">
        <v>15.81</v>
      </c>
      <c r="D181">
        <v>11.52</v>
      </c>
      <c r="E181">
        <v>11.18</v>
      </c>
      <c r="F181">
        <v>30.96</v>
      </c>
      <c r="G181">
        <v>17.41</v>
      </c>
      <c r="H181">
        <v>11.59</v>
      </c>
      <c r="I181">
        <v>9.9</v>
      </c>
      <c r="J181">
        <v>16.57</v>
      </c>
      <c r="K181">
        <v>19.37</v>
      </c>
      <c r="L181">
        <v>38.24</v>
      </c>
      <c r="M181">
        <v>15.57</v>
      </c>
      <c r="N181">
        <v>26.62</v>
      </c>
      <c r="R181">
        <v>16.43</v>
      </c>
      <c r="S181">
        <v>18.05</v>
      </c>
      <c r="T181">
        <v>18.920000000000002</v>
      </c>
      <c r="U181">
        <v>8.0399999999999991</v>
      </c>
      <c r="W181">
        <v>14.1</v>
      </c>
      <c r="X181">
        <v>20.27</v>
      </c>
      <c r="AB181">
        <v>7.47</v>
      </c>
      <c r="AE181">
        <v>19.02</v>
      </c>
      <c r="AF181">
        <v>38.24</v>
      </c>
    </row>
    <row r="182" spans="1:32" x14ac:dyDescent="0.35">
      <c r="A182" s="1">
        <v>36889</v>
      </c>
      <c r="B182">
        <v>17.559999999999999</v>
      </c>
      <c r="C182">
        <v>15.77</v>
      </c>
      <c r="D182">
        <v>11.46</v>
      </c>
      <c r="E182">
        <v>11.2</v>
      </c>
      <c r="F182">
        <v>30.63</v>
      </c>
      <c r="G182">
        <v>15.79</v>
      </c>
      <c r="H182">
        <v>11.6</v>
      </c>
      <c r="I182">
        <v>10.02</v>
      </c>
      <c r="J182">
        <v>16.690000000000001</v>
      </c>
      <c r="K182">
        <v>19.05</v>
      </c>
      <c r="L182">
        <v>38.33</v>
      </c>
      <c r="M182">
        <v>15.45</v>
      </c>
      <c r="N182">
        <v>26.02</v>
      </c>
      <c r="R182">
        <v>16.75</v>
      </c>
      <c r="S182">
        <v>18.03</v>
      </c>
      <c r="T182">
        <v>18.920000000000002</v>
      </c>
      <c r="U182">
        <v>8.1</v>
      </c>
      <c r="W182">
        <v>14.12</v>
      </c>
      <c r="X182">
        <v>20.93</v>
      </c>
      <c r="AB182">
        <v>7.53</v>
      </c>
      <c r="AE182">
        <v>19.13</v>
      </c>
      <c r="AF182">
        <v>38.33</v>
      </c>
    </row>
    <row r="183" spans="1:32" x14ac:dyDescent="0.35">
      <c r="A183" s="1">
        <v>36922</v>
      </c>
      <c r="B183">
        <v>17.37</v>
      </c>
      <c r="C183">
        <v>15.93</v>
      </c>
      <c r="D183">
        <v>11.89</v>
      </c>
      <c r="E183">
        <v>11.12</v>
      </c>
      <c r="F183">
        <v>31</v>
      </c>
      <c r="G183">
        <v>17.95</v>
      </c>
      <c r="H183">
        <v>10.72</v>
      </c>
      <c r="I183">
        <v>10.01</v>
      </c>
      <c r="J183">
        <v>17.73</v>
      </c>
      <c r="K183">
        <v>19.079999999999998</v>
      </c>
      <c r="L183">
        <v>36.82</v>
      </c>
      <c r="M183">
        <v>15.95</v>
      </c>
      <c r="N183">
        <v>26.2</v>
      </c>
      <c r="R183">
        <v>15.87</v>
      </c>
      <c r="S183">
        <v>18.489999999999998</v>
      </c>
      <c r="T183">
        <v>19.329999999999998</v>
      </c>
      <c r="U183">
        <v>8.26</v>
      </c>
      <c r="W183">
        <v>15.03</v>
      </c>
      <c r="X183">
        <v>17.77</v>
      </c>
      <c r="AB183">
        <v>7.52</v>
      </c>
      <c r="AE183">
        <v>25.18</v>
      </c>
      <c r="AF183">
        <v>36.82</v>
      </c>
    </row>
    <row r="184" spans="1:32" x14ac:dyDescent="0.35">
      <c r="A184" s="1">
        <v>36950</v>
      </c>
      <c r="B184">
        <v>17.47</v>
      </c>
      <c r="C184">
        <v>15.91</v>
      </c>
      <c r="D184">
        <v>12.1</v>
      </c>
      <c r="E184">
        <v>11.17</v>
      </c>
      <c r="F184">
        <v>30.97</v>
      </c>
      <c r="G184">
        <v>18.05</v>
      </c>
      <c r="H184">
        <v>10.72</v>
      </c>
      <c r="I184">
        <v>10.02</v>
      </c>
      <c r="J184">
        <v>17.66</v>
      </c>
      <c r="K184">
        <v>19.03</v>
      </c>
      <c r="L184">
        <v>36.82</v>
      </c>
      <c r="M184">
        <v>15.97</v>
      </c>
      <c r="N184">
        <v>26.2</v>
      </c>
      <c r="R184">
        <v>15.85</v>
      </c>
      <c r="S184">
        <v>18.5</v>
      </c>
      <c r="T184">
        <v>19.329999999999998</v>
      </c>
      <c r="U184">
        <v>8.26</v>
      </c>
      <c r="W184">
        <v>15.03</v>
      </c>
      <c r="X184">
        <v>17.77</v>
      </c>
      <c r="AB184">
        <v>7.58</v>
      </c>
      <c r="AE184">
        <v>25.34</v>
      </c>
      <c r="AF184">
        <v>36.82</v>
      </c>
    </row>
    <row r="185" spans="1:32" x14ac:dyDescent="0.35">
      <c r="A185" s="1">
        <v>36980</v>
      </c>
      <c r="B185">
        <v>17.91</v>
      </c>
      <c r="C185">
        <v>15.87</v>
      </c>
      <c r="D185">
        <v>12.15</v>
      </c>
      <c r="E185">
        <v>11.17</v>
      </c>
      <c r="F185">
        <v>30.84</v>
      </c>
      <c r="G185">
        <v>17.989999999999998</v>
      </c>
      <c r="H185">
        <v>10.72</v>
      </c>
      <c r="I185">
        <v>10.01</v>
      </c>
      <c r="J185">
        <v>17.64</v>
      </c>
      <c r="K185">
        <v>18.940000000000001</v>
      </c>
      <c r="L185">
        <v>36.82</v>
      </c>
      <c r="M185">
        <v>16.04</v>
      </c>
      <c r="N185">
        <v>26.2</v>
      </c>
      <c r="R185">
        <v>15.8</v>
      </c>
      <c r="S185">
        <v>18.54</v>
      </c>
      <c r="T185">
        <v>19.329999999999998</v>
      </c>
      <c r="U185">
        <v>8.26</v>
      </c>
      <c r="W185">
        <v>15.03</v>
      </c>
      <c r="X185">
        <v>17.8</v>
      </c>
      <c r="AB185">
        <v>7.58</v>
      </c>
      <c r="AE185">
        <v>25.47</v>
      </c>
      <c r="AF185">
        <v>36.82</v>
      </c>
    </row>
    <row r="186" spans="1:32" x14ac:dyDescent="0.35">
      <c r="A186" s="1">
        <v>37011</v>
      </c>
      <c r="B186">
        <v>17.66</v>
      </c>
      <c r="C186">
        <v>15.22</v>
      </c>
      <c r="D186">
        <v>12.04</v>
      </c>
      <c r="E186">
        <v>11.17</v>
      </c>
      <c r="F186">
        <v>31.98</v>
      </c>
      <c r="G186">
        <v>18.14</v>
      </c>
      <c r="H186">
        <v>10.6</v>
      </c>
      <c r="I186">
        <v>10.39</v>
      </c>
      <c r="J186">
        <v>17.86</v>
      </c>
      <c r="K186">
        <v>18.920000000000002</v>
      </c>
      <c r="L186">
        <v>36.159999999999997</v>
      </c>
      <c r="M186">
        <v>15.82</v>
      </c>
      <c r="N186">
        <v>26.33</v>
      </c>
      <c r="R186">
        <v>15.67</v>
      </c>
      <c r="S186">
        <v>18.11</v>
      </c>
      <c r="T186">
        <v>19.53</v>
      </c>
      <c r="U186">
        <v>8.73</v>
      </c>
      <c r="W186">
        <v>15.08</v>
      </c>
      <c r="X186">
        <v>15.58</v>
      </c>
      <c r="AB186">
        <v>7.52</v>
      </c>
      <c r="AE186">
        <v>24.92</v>
      </c>
      <c r="AF186">
        <v>36.159999999999997</v>
      </c>
    </row>
    <row r="187" spans="1:32" x14ac:dyDescent="0.35">
      <c r="A187" s="1">
        <v>37042</v>
      </c>
      <c r="B187">
        <v>17.670000000000002</v>
      </c>
      <c r="C187">
        <v>15.16</v>
      </c>
      <c r="D187">
        <v>12.05</v>
      </c>
      <c r="E187">
        <v>11.13</v>
      </c>
      <c r="F187">
        <v>31.99</v>
      </c>
      <c r="G187">
        <v>18.14</v>
      </c>
      <c r="H187">
        <v>10.62</v>
      </c>
      <c r="I187">
        <v>10.42</v>
      </c>
      <c r="J187">
        <v>17.86</v>
      </c>
      <c r="K187">
        <v>18.91</v>
      </c>
      <c r="L187">
        <v>36.29</v>
      </c>
      <c r="M187">
        <v>15.82</v>
      </c>
      <c r="N187">
        <v>26.31</v>
      </c>
      <c r="R187">
        <v>15.57</v>
      </c>
      <c r="S187">
        <v>18.05</v>
      </c>
      <c r="T187">
        <v>19.53</v>
      </c>
      <c r="U187">
        <v>8.76</v>
      </c>
      <c r="W187">
        <v>15.09</v>
      </c>
      <c r="X187">
        <v>15.58</v>
      </c>
      <c r="AB187">
        <v>7.51</v>
      </c>
      <c r="AE187">
        <v>19.940000000000001</v>
      </c>
      <c r="AF187">
        <v>36.29</v>
      </c>
    </row>
    <row r="188" spans="1:32" x14ac:dyDescent="0.35">
      <c r="A188" s="1">
        <v>37071</v>
      </c>
      <c r="B188">
        <v>17.46</v>
      </c>
      <c r="C188">
        <v>15.19</v>
      </c>
      <c r="D188">
        <v>12.07</v>
      </c>
      <c r="E188">
        <v>11.13</v>
      </c>
      <c r="F188">
        <v>31.9</v>
      </c>
      <c r="G188">
        <v>18.079999999999998</v>
      </c>
      <c r="H188">
        <v>10.63</v>
      </c>
      <c r="I188">
        <v>10.47</v>
      </c>
      <c r="J188">
        <v>17.84</v>
      </c>
      <c r="K188">
        <v>18.97</v>
      </c>
      <c r="L188">
        <v>36.32</v>
      </c>
      <c r="M188">
        <v>15.94</v>
      </c>
      <c r="N188">
        <v>26.32</v>
      </c>
      <c r="R188">
        <v>15.51</v>
      </c>
      <c r="S188">
        <v>18.36</v>
      </c>
      <c r="T188">
        <v>19.53</v>
      </c>
      <c r="U188">
        <v>8.83</v>
      </c>
      <c r="W188">
        <v>15.1</v>
      </c>
      <c r="X188">
        <v>15.58</v>
      </c>
      <c r="AB188">
        <v>7.51</v>
      </c>
      <c r="AE188">
        <v>19.84</v>
      </c>
      <c r="AF188">
        <v>36.32</v>
      </c>
    </row>
    <row r="189" spans="1:32" x14ac:dyDescent="0.35">
      <c r="A189" s="1">
        <v>37103</v>
      </c>
      <c r="B189">
        <v>17.38</v>
      </c>
      <c r="C189">
        <v>13.72</v>
      </c>
      <c r="D189">
        <v>12.14</v>
      </c>
      <c r="E189">
        <v>10.92</v>
      </c>
      <c r="F189">
        <v>32.04</v>
      </c>
      <c r="G189">
        <v>17.5</v>
      </c>
      <c r="H189">
        <v>10.85</v>
      </c>
      <c r="I189">
        <v>10.28</v>
      </c>
      <c r="J189">
        <v>17.670000000000002</v>
      </c>
      <c r="K189">
        <v>18.97</v>
      </c>
      <c r="L189">
        <v>35.61</v>
      </c>
      <c r="M189">
        <v>15.75</v>
      </c>
      <c r="N189">
        <v>26.56</v>
      </c>
      <c r="R189">
        <v>14.9</v>
      </c>
      <c r="S189">
        <v>22.52</v>
      </c>
      <c r="T189">
        <v>18.66</v>
      </c>
      <c r="U189">
        <v>8.7100000000000009</v>
      </c>
      <c r="W189">
        <v>15.58</v>
      </c>
      <c r="X189">
        <v>15.21</v>
      </c>
      <c r="AB189">
        <v>7.4</v>
      </c>
      <c r="AE189">
        <v>16.489999999999998</v>
      </c>
      <c r="AF189">
        <v>35.61</v>
      </c>
    </row>
    <row r="190" spans="1:32" x14ac:dyDescent="0.35">
      <c r="A190" s="1">
        <v>37134</v>
      </c>
      <c r="B190">
        <v>17.53</v>
      </c>
      <c r="C190">
        <v>13.5</v>
      </c>
      <c r="D190">
        <v>12.09</v>
      </c>
      <c r="E190">
        <v>10.91</v>
      </c>
      <c r="F190">
        <v>32.04</v>
      </c>
      <c r="G190">
        <v>17.48</v>
      </c>
      <c r="H190">
        <v>10.85</v>
      </c>
      <c r="I190">
        <v>10.29</v>
      </c>
      <c r="J190">
        <v>17.670000000000002</v>
      </c>
      <c r="K190">
        <v>18.989999999999998</v>
      </c>
      <c r="L190">
        <v>35.64</v>
      </c>
      <c r="M190">
        <v>15.75</v>
      </c>
      <c r="N190">
        <v>26.57</v>
      </c>
      <c r="R190">
        <v>14.9</v>
      </c>
      <c r="S190">
        <v>22.56</v>
      </c>
      <c r="T190">
        <v>18.66</v>
      </c>
      <c r="U190">
        <v>8.7200000000000006</v>
      </c>
      <c r="W190">
        <v>15.58</v>
      </c>
      <c r="X190">
        <v>15.2</v>
      </c>
      <c r="AB190">
        <v>7.33</v>
      </c>
      <c r="AE190">
        <v>17.239999999999998</v>
      </c>
      <c r="AF190">
        <v>35.64</v>
      </c>
    </row>
    <row r="191" spans="1:32" x14ac:dyDescent="0.35">
      <c r="A191" s="1">
        <v>37162</v>
      </c>
      <c r="B191">
        <v>17.04</v>
      </c>
      <c r="C191">
        <v>13.48</v>
      </c>
      <c r="D191">
        <v>12.06</v>
      </c>
      <c r="E191">
        <v>10.94</v>
      </c>
      <c r="F191">
        <v>31.83</v>
      </c>
      <c r="G191">
        <v>17.45</v>
      </c>
      <c r="H191">
        <v>10.86</v>
      </c>
      <c r="I191">
        <v>10.28</v>
      </c>
      <c r="J191">
        <v>17.64</v>
      </c>
      <c r="K191">
        <v>18.989999999999998</v>
      </c>
      <c r="L191">
        <v>35.619999999999997</v>
      </c>
      <c r="M191">
        <v>15.75</v>
      </c>
      <c r="N191">
        <v>26.56</v>
      </c>
      <c r="R191">
        <v>14.83</v>
      </c>
      <c r="S191">
        <v>22.51</v>
      </c>
      <c r="T191">
        <v>18.66</v>
      </c>
      <c r="U191">
        <v>8.7100000000000009</v>
      </c>
      <c r="W191">
        <v>15.54</v>
      </c>
      <c r="X191">
        <v>15.2</v>
      </c>
      <c r="AB191">
        <v>7.4</v>
      </c>
      <c r="AE191">
        <v>17.309999999999999</v>
      </c>
      <c r="AF191">
        <v>35.619999999999997</v>
      </c>
    </row>
    <row r="192" spans="1:32" x14ac:dyDescent="0.35">
      <c r="A192" s="1">
        <v>37195</v>
      </c>
      <c r="B192">
        <v>17.04</v>
      </c>
      <c r="C192">
        <v>10.73</v>
      </c>
      <c r="D192">
        <v>11.88</v>
      </c>
      <c r="E192">
        <v>10.73</v>
      </c>
      <c r="F192">
        <v>31.95</v>
      </c>
      <c r="G192">
        <v>17</v>
      </c>
      <c r="H192">
        <v>10.84</v>
      </c>
      <c r="I192">
        <v>9.66</v>
      </c>
      <c r="J192">
        <v>17.260000000000002</v>
      </c>
      <c r="K192">
        <v>18.989999999999998</v>
      </c>
      <c r="L192">
        <v>34.22</v>
      </c>
      <c r="M192">
        <v>15.3</v>
      </c>
      <c r="N192">
        <v>26.77</v>
      </c>
      <c r="R192">
        <v>13</v>
      </c>
      <c r="S192">
        <v>22</v>
      </c>
      <c r="T192">
        <v>18.47</v>
      </c>
      <c r="U192">
        <v>8.39</v>
      </c>
      <c r="W192">
        <v>15.3</v>
      </c>
      <c r="X192">
        <v>15.35</v>
      </c>
      <c r="AB192">
        <v>7.39</v>
      </c>
      <c r="AE192">
        <v>16.36</v>
      </c>
      <c r="AF192">
        <v>34.22</v>
      </c>
    </row>
    <row r="193" spans="1:32" x14ac:dyDescent="0.35">
      <c r="A193" s="1">
        <v>37225</v>
      </c>
      <c r="B193">
        <v>16.98</v>
      </c>
      <c r="C193">
        <v>10.58</v>
      </c>
      <c r="D193">
        <v>11.85</v>
      </c>
      <c r="E193">
        <v>10.71</v>
      </c>
      <c r="F193">
        <v>31.94</v>
      </c>
      <c r="G193">
        <v>17</v>
      </c>
      <c r="H193">
        <v>10.85</v>
      </c>
      <c r="I193">
        <v>9.65</v>
      </c>
      <c r="J193">
        <v>17.28</v>
      </c>
      <c r="K193">
        <v>19</v>
      </c>
      <c r="L193">
        <v>34.18</v>
      </c>
      <c r="M193">
        <v>15.3</v>
      </c>
      <c r="N193">
        <v>26.77</v>
      </c>
      <c r="R193">
        <v>12.97</v>
      </c>
      <c r="S193">
        <v>21.87</v>
      </c>
      <c r="T193">
        <v>18.46</v>
      </c>
      <c r="U193">
        <v>8.39</v>
      </c>
      <c r="W193">
        <v>15.25</v>
      </c>
      <c r="X193">
        <v>15.35</v>
      </c>
      <c r="AB193">
        <v>7.33</v>
      </c>
      <c r="AE193">
        <v>16.329999999999998</v>
      </c>
      <c r="AF193">
        <v>34.18</v>
      </c>
    </row>
    <row r="194" spans="1:32" x14ac:dyDescent="0.35">
      <c r="A194" s="1">
        <v>37256</v>
      </c>
      <c r="B194">
        <v>17.309999999999999</v>
      </c>
      <c r="C194">
        <v>10.58</v>
      </c>
      <c r="D194">
        <v>12.58</v>
      </c>
      <c r="E194">
        <v>9.51</v>
      </c>
      <c r="F194">
        <v>30.45</v>
      </c>
      <c r="G194">
        <v>11.69</v>
      </c>
      <c r="H194">
        <v>9.27</v>
      </c>
      <c r="I194">
        <v>10.33</v>
      </c>
      <c r="J194">
        <v>17.510000000000002</v>
      </c>
      <c r="K194">
        <v>20.36</v>
      </c>
      <c r="L194">
        <v>33.44</v>
      </c>
      <c r="M194">
        <v>15.09</v>
      </c>
      <c r="N194">
        <v>28.95</v>
      </c>
      <c r="R194">
        <v>16.97</v>
      </c>
      <c r="S194">
        <v>22.83</v>
      </c>
      <c r="T194">
        <v>18.100000000000001</v>
      </c>
      <c r="U194">
        <v>8.58</v>
      </c>
      <c r="W194">
        <v>15.95</v>
      </c>
      <c r="X194">
        <v>21.34</v>
      </c>
      <c r="AB194">
        <v>7.65</v>
      </c>
      <c r="AE194">
        <v>16.28</v>
      </c>
      <c r="AF194">
        <v>33.44</v>
      </c>
    </row>
    <row r="195" spans="1:32" x14ac:dyDescent="0.35">
      <c r="A195" s="1">
        <v>37287</v>
      </c>
      <c r="B195">
        <v>17.32</v>
      </c>
      <c r="C195">
        <v>10.41</v>
      </c>
      <c r="D195">
        <v>12.56</v>
      </c>
      <c r="E195">
        <v>9.49</v>
      </c>
      <c r="F195">
        <v>30.45</v>
      </c>
      <c r="G195">
        <v>11.69</v>
      </c>
      <c r="H195">
        <v>9.25</v>
      </c>
      <c r="I195">
        <v>10.199999999999999</v>
      </c>
      <c r="J195">
        <v>17.600000000000001</v>
      </c>
      <c r="K195">
        <v>20.350000000000001</v>
      </c>
      <c r="L195">
        <v>33.58</v>
      </c>
      <c r="M195">
        <v>15.16</v>
      </c>
      <c r="N195">
        <v>28.95</v>
      </c>
      <c r="R195">
        <v>16.97</v>
      </c>
      <c r="S195">
        <v>22.87</v>
      </c>
      <c r="T195">
        <v>18.100000000000001</v>
      </c>
      <c r="U195">
        <v>8.4</v>
      </c>
      <c r="W195">
        <v>15.94</v>
      </c>
      <c r="X195">
        <v>21.34</v>
      </c>
      <c r="AB195">
        <v>7.6</v>
      </c>
      <c r="AE195">
        <v>16.28</v>
      </c>
      <c r="AF195">
        <v>33.58</v>
      </c>
    </row>
    <row r="196" spans="1:32" x14ac:dyDescent="0.35">
      <c r="A196" s="1">
        <v>37315</v>
      </c>
      <c r="B196">
        <v>17.309999999999999</v>
      </c>
      <c r="C196">
        <v>10.41</v>
      </c>
      <c r="D196">
        <v>12.52</v>
      </c>
      <c r="E196">
        <v>9.56</v>
      </c>
      <c r="F196">
        <v>30.5</v>
      </c>
      <c r="G196">
        <v>11.69</v>
      </c>
      <c r="H196">
        <v>9.25</v>
      </c>
      <c r="I196">
        <v>10.199999999999999</v>
      </c>
      <c r="J196">
        <v>17.59</v>
      </c>
      <c r="K196">
        <v>20.32</v>
      </c>
      <c r="L196">
        <v>33.57</v>
      </c>
      <c r="M196">
        <v>15.29</v>
      </c>
      <c r="N196">
        <v>28.92</v>
      </c>
      <c r="R196">
        <v>16.95</v>
      </c>
      <c r="S196">
        <v>22.87</v>
      </c>
      <c r="T196">
        <v>18.079999999999998</v>
      </c>
      <c r="U196">
        <v>8.4</v>
      </c>
      <c r="W196">
        <v>15.91</v>
      </c>
      <c r="X196">
        <v>21.32</v>
      </c>
      <c r="AB196">
        <v>7.8100000000000005</v>
      </c>
      <c r="AE196">
        <v>16.28</v>
      </c>
      <c r="AF196">
        <v>33.57</v>
      </c>
    </row>
    <row r="197" spans="1:32" x14ac:dyDescent="0.35">
      <c r="A197" s="1">
        <v>37344</v>
      </c>
      <c r="B197">
        <v>17.18</v>
      </c>
      <c r="C197">
        <v>10.42</v>
      </c>
      <c r="D197">
        <v>12.52</v>
      </c>
      <c r="E197">
        <v>9.5399999999999991</v>
      </c>
      <c r="F197">
        <v>30.5</v>
      </c>
      <c r="G197">
        <v>11.69</v>
      </c>
      <c r="H197">
        <v>9.25</v>
      </c>
      <c r="I197">
        <v>10.28</v>
      </c>
      <c r="J197">
        <v>17.3</v>
      </c>
      <c r="K197">
        <v>20.43</v>
      </c>
      <c r="L197">
        <v>33.57</v>
      </c>
      <c r="M197">
        <v>15.28</v>
      </c>
      <c r="N197">
        <v>28.92</v>
      </c>
      <c r="O197">
        <v>0</v>
      </c>
      <c r="R197">
        <v>16.95</v>
      </c>
      <c r="S197">
        <v>22.87</v>
      </c>
      <c r="T197">
        <v>18.079999999999998</v>
      </c>
      <c r="U197">
        <v>8.4</v>
      </c>
      <c r="W197">
        <v>15.91</v>
      </c>
      <c r="X197">
        <v>21.54</v>
      </c>
      <c r="AB197">
        <v>7.8100000000000005</v>
      </c>
      <c r="AE197">
        <v>16.28</v>
      </c>
      <c r="AF197">
        <v>33.549999999999997</v>
      </c>
    </row>
    <row r="198" spans="1:32" x14ac:dyDescent="0.35">
      <c r="A198" s="1">
        <v>37376</v>
      </c>
      <c r="B198">
        <v>17.420000000000002</v>
      </c>
      <c r="C198">
        <v>9.94</v>
      </c>
      <c r="D198">
        <v>12.68</v>
      </c>
      <c r="E198">
        <v>9.5399999999999991</v>
      </c>
      <c r="F198">
        <v>30.5</v>
      </c>
      <c r="G198">
        <v>11.29</v>
      </c>
      <c r="H198">
        <v>9.25</v>
      </c>
      <c r="I198">
        <v>10.130000000000001</v>
      </c>
      <c r="J198">
        <v>16.14</v>
      </c>
      <c r="K198">
        <v>20.399999999999999</v>
      </c>
      <c r="L198">
        <v>33.57</v>
      </c>
      <c r="M198">
        <v>15.1</v>
      </c>
      <c r="N198">
        <v>28.92</v>
      </c>
      <c r="O198">
        <v>0</v>
      </c>
      <c r="R198">
        <v>16.95</v>
      </c>
      <c r="S198">
        <v>22.87</v>
      </c>
      <c r="T198">
        <v>18.079999999999998</v>
      </c>
      <c r="U198">
        <v>8.4</v>
      </c>
      <c r="W198">
        <v>15.91</v>
      </c>
      <c r="X198">
        <v>24.27</v>
      </c>
      <c r="AB198">
        <v>7.8100000000000005</v>
      </c>
      <c r="AE198">
        <v>16.28</v>
      </c>
      <c r="AF198">
        <v>33.29</v>
      </c>
    </row>
    <row r="199" spans="1:32" x14ac:dyDescent="0.35">
      <c r="A199" s="1">
        <v>37407</v>
      </c>
      <c r="B199">
        <v>17.399999999999999</v>
      </c>
      <c r="C199">
        <v>9.94</v>
      </c>
      <c r="D199">
        <v>12.71</v>
      </c>
      <c r="E199">
        <v>9.5500000000000007</v>
      </c>
      <c r="F199">
        <v>30.5</v>
      </c>
      <c r="G199">
        <v>11.29</v>
      </c>
      <c r="H199">
        <v>9.25</v>
      </c>
      <c r="I199">
        <v>10.119999999999999</v>
      </c>
      <c r="J199">
        <v>16.14</v>
      </c>
      <c r="K199">
        <v>20.440000000000001</v>
      </c>
      <c r="L199">
        <v>33.57</v>
      </c>
      <c r="M199">
        <v>15.1</v>
      </c>
      <c r="N199">
        <v>28.92</v>
      </c>
      <c r="O199">
        <v>0</v>
      </c>
      <c r="R199">
        <v>16.95</v>
      </c>
      <c r="S199">
        <v>22.87</v>
      </c>
      <c r="T199">
        <v>18.079999999999998</v>
      </c>
      <c r="U199">
        <v>8.4</v>
      </c>
      <c r="W199">
        <v>15.91</v>
      </c>
      <c r="X199">
        <v>24.26</v>
      </c>
      <c r="AB199">
        <v>7.8100000000000005</v>
      </c>
      <c r="AE199">
        <v>16.28</v>
      </c>
      <c r="AF199">
        <v>33.270000000000003</v>
      </c>
    </row>
    <row r="200" spans="1:32" x14ac:dyDescent="0.35">
      <c r="A200" s="1">
        <v>37435</v>
      </c>
      <c r="B200">
        <v>18.3</v>
      </c>
      <c r="C200">
        <v>9.9</v>
      </c>
      <c r="D200">
        <v>13.13</v>
      </c>
      <c r="E200">
        <v>9.58</v>
      </c>
      <c r="F200">
        <v>30.5</v>
      </c>
      <c r="G200">
        <v>11.33</v>
      </c>
      <c r="H200">
        <v>9.25</v>
      </c>
      <c r="I200">
        <v>13.07</v>
      </c>
      <c r="J200">
        <v>16.329999999999998</v>
      </c>
      <c r="K200">
        <v>20.41</v>
      </c>
      <c r="L200">
        <v>33.57</v>
      </c>
      <c r="M200">
        <v>15.29</v>
      </c>
      <c r="N200">
        <v>28.92</v>
      </c>
      <c r="O200">
        <v>0</v>
      </c>
      <c r="R200">
        <v>16.95</v>
      </c>
      <c r="S200">
        <v>22.87</v>
      </c>
      <c r="T200">
        <v>18.079999999999998</v>
      </c>
      <c r="U200">
        <v>8.4</v>
      </c>
      <c r="W200">
        <v>15.91</v>
      </c>
      <c r="X200">
        <v>24.48</v>
      </c>
      <c r="AB200">
        <v>7.8100000000000005</v>
      </c>
      <c r="AE200">
        <v>16.28</v>
      </c>
      <c r="AF200">
        <v>33.380000000000003</v>
      </c>
    </row>
    <row r="201" spans="1:32" x14ac:dyDescent="0.35">
      <c r="A201" s="1">
        <v>37468</v>
      </c>
      <c r="B201">
        <v>18.149999999999999</v>
      </c>
      <c r="C201">
        <v>10.86</v>
      </c>
      <c r="D201">
        <v>13.2</v>
      </c>
      <c r="E201">
        <v>9.56</v>
      </c>
      <c r="F201">
        <v>30.5</v>
      </c>
      <c r="G201">
        <v>11.28</v>
      </c>
      <c r="H201">
        <v>9.25</v>
      </c>
      <c r="I201">
        <v>13.29</v>
      </c>
      <c r="J201">
        <v>15.4</v>
      </c>
      <c r="K201">
        <v>20.47</v>
      </c>
      <c r="L201">
        <v>33.57</v>
      </c>
      <c r="M201">
        <v>13.88</v>
      </c>
      <c r="N201">
        <v>28.92</v>
      </c>
      <c r="O201">
        <v>0</v>
      </c>
      <c r="R201">
        <v>16.95</v>
      </c>
      <c r="S201">
        <v>22.87</v>
      </c>
      <c r="T201">
        <v>18.079999999999998</v>
      </c>
      <c r="U201">
        <v>8.4</v>
      </c>
      <c r="W201">
        <v>15.91</v>
      </c>
      <c r="X201">
        <v>25.99</v>
      </c>
      <c r="AB201">
        <v>7.8100000000000005</v>
      </c>
      <c r="AE201">
        <v>16.28</v>
      </c>
      <c r="AF201">
        <v>32.67</v>
      </c>
    </row>
    <row r="202" spans="1:32" x14ac:dyDescent="0.35">
      <c r="A202" s="1">
        <v>37498</v>
      </c>
      <c r="B202">
        <v>18.170000000000002</v>
      </c>
      <c r="C202">
        <v>10.82</v>
      </c>
      <c r="D202">
        <v>13.21</v>
      </c>
      <c r="E202">
        <v>9.61</v>
      </c>
      <c r="F202">
        <v>30.5</v>
      </c>
      <c r="G202">
        <v>11.28</v>
      </c>
      <c r="H202">
        <v>9.25</v>
      </c>
      <c r="I202">
        <v>13.3</v>
      </c>
      <c r="J202">
        <v>15.4</v>
      </c>
      <c r="K202">
        <v>20.49</v>
      </c>
      <c r="L202">
        <v>33.57</v>
      </c>
      <c r="M202">
        <v>13.89</v>
      </c>
      <c r="N202">
        <v>28.92</v>
      </c>
      <c r="O202">
        <v>0</v>
      </c>
      <c r="R202">
        <v>16.95</v>
      </c>
      <c r="S202">
        <v>22.87</v>
      </c>
      <c r="T202">
        <v>18.079999999999998</v>
      </c>
      <c r="U202">
        <v>8.4</v>
      </c>
      <c r="W202">
        <v>15.91</v>
      </c>
      <c r="X202">
        <v>25.98</v>
      </c>
      <c r="AB202">
        <v>7.8100000000000005</v>
      </c>
      <c r="AE202">
        <v>16.28</v>
      </c>
      <c r="AF202">
        <v>32.67</v>
      </c>
    </row>
    <row r="203" spans="1:32" x14ac:dyDescent="0.35">
      <c r="A203" s="1">
        <v>37529</v>
      </c>
      <c r="B203">
        <v>17.87</v>
      </c>
      <c r="C203">
        <v>11.91</v>
      </c>
      <c r="D203">
        <v>13.28</v>
      </c>
      <c r="E203">
        <v>9.56</v>
      </c>
      <c r="F203">
        <v>30.5</v>
      </c>
      <c r="G203">
        <v>11.12</v>
      </c>
      <c r="H203">
        <v>9.25</v>
      </c>
      <c r="I203">
        <v>13.17</v>
      </c>
      <c r="J203">
        <v>15.27</v>
      </c>
      <c r="K203">
        <v>20.190000000000001</v>
      </c>
      <c r="L203">
        <v>33.57</v>
      </c>
      <c r="M203">
        <v>13.71</v>
      </c>
      <c r="N203">
        <v>28.92</v>
      </c>
      <c r="O203">
        <v>0</v>
      </c>
      <c r="R203">
        <v>16.95</v>
      </c>
      <c r="S203">
        <v>22.87</v>
      </c>
      <c r="T203">
        <v>18.079999999999998</v>
      </c>
      <c r="U203">
        <v>8.4</v>
      </c>
      <c r="W203">
        <v>15.91</v>
      </c>
      <c r="X203">
        <v>25.85</v>
      </c>
      <c r="AB203">
        <v>7.8100000000000005</v>
      </c>
      <c r="AE203">
        <v>16.28</v>
      </c>
      <c r="AF203">
        <v>32.96</v>
      </c>
    </row>
    <row r="204" spans="1:32" x14ac:dyDescent="0.35">
      <c r="A204" s="1">
        <v>37560</v>
      </c>
      <c r="B204">
        <v>17.91</v>
      </c>
      <c r="C204">
        <v>11.77</v>
      </c>
      <c r="D204">
        <v>13.28</v>
      </c>
      <c r="E204">
        <v>9.56</v>
      </c>
      <c r="F204">
        <v>30.87</v>
      </c>
      <c r="G204">
        <v>11.16</v>
      </c>
      <c r="H204">
        <v>9.26</v>
      </c>
      <c r="I204">
        <v>13.24</v>
      </c>
      <c r="J204">
        <v>15.28</v>
      </c>
      <c r="K204">
        <v>20.2</v>
      </c>
      <c r="L204">
        <v>32.950000000000003</v>
      </c>
      <c r="M204">
        <v>13.71</v>
      </c>
      <c r="N204">
        <v>28.42</v>
      </c>
      <c r="O204">
        <v>0</v>
      </c>
      <c r="R204">
        <v>31.07</v>
      </c>
      <c r="S204">
        <v>23.58</v>
      </c>
      <c r="T204">
        <v>19.559999999999999</v>
      </c>
      <c r="U204">
        <v>8.94</v>
      </c>
      <c r="W204">
        <v>17.14</v>
      </c>
      <c r="X204">
        <v>25.79</v>
      </c>
      <c r="AB204">
        <v>8.42</v>
      </c>
      <c r="AE204">
        <v>15.91</v>
      </c>
      <c r="AF204">
        <v>32.950000000000003</v>
      </c>
    </row>
    <row r="205" spans="1:32" x14ac:dyDescent="0.35">
      <c r="A205" s="1">
        <v>37589</v>
      </c>
      <c r="B205">
        <v>17.829999999999998</v>
      </c>
      <c r="C205">
        <v>11.8</v>
      </c>
      <c r="D205">
        <v>13.3</v>
      </c>
      <c r="E205">
        <v>9.69</v>
      </c>
      <c r="F205">
        <v>30.85</v>
      </c>
      <c r="G205">
        <v>12</v>
      </c>
      <c r="H205">
        <v>9.26</v>
      </c>
      <c r="I205">
        <v>13.25</v>
      </c>
      <c r="J205">
        <v>15.28</v>
      </c>
      <c r="K205">
        <v>19.87</v>
      </c>
      <c r="L205">
        <v>32.97</v>
      </c>
      <c r="M205">
        <v>13.71</v>
      </c>
      <c r="N205">
        <v>28.42</v>
      </c>
      <c r="O205">
        <v>0</v>
      </c>
      <c r="R205">
        <v>31.07</v>
      </c>
      <c r="S205">
        <v>23.57</v>
      </c>
      <c r="T205">
        <v>19.559999999999999</v>
      </c>
      <c r="U205">
        <v>8.93</v>
      </c>
      <c r="W205">
        <v>17.18</v>
      </c>
      <c r="X205">
        <v>25.76</v>
      </c>
      <c r="AB205">
        <v>8.51</v>
      </c>
      <c r="AE205">
        <v>15.91</v>
      </c>
      <c r="AF205">
        <v>32.97</v>
      </c>
    </row>
    <row r="206" spans="1:32" x14ac:dyDescent="0.35">
      <c r="A206" s="1">
        <v>37621</v>
      </c>
      <c r="B206">
        <v>17.66</v>
      </c>
      <c r="C206">
        <v>12.15</v>
      </c>
      <c r="D206">
        <v>13.27</v>
      </c>
      <c r="E206">
        <v>11.32</v>
      </c>
      <c r="F206">
        <v>31.21</v>
      </c>
      <c r="G206">
        <v>21.44</v>
      </c>
      <c r="H206">
        <v>10.24</v>
      </c>
      <c r="I206">
        <v>10.59</v>
      </c>
      <c r="J206">
        <v>14.7</v>
      </c>
      <c r="K206">
        <v>20.45</v>
      </c>
      <c r="L206">
        <v>34.11</v>
      </c>
      <c r="M206">
        <v>12.6</v>
      </c>
      <c r="N206">
        <v>29.44</v>
      </c>
      <c r="O206">
        <v>0</v>
      </c>
      <c r="R206">
        <v>16.03</v>
      </c>
      <c r="S206">
        <v>22.85</v>
      </c>
      <c r="T206">
        <v>19.899999999999999</v>
      </c>
      <c r="U206">
        <v>8.76</v>
      </c>
      <c r="W206">
        <v>17.079999999999998</v>
      </c>
      <c r="X206">
        <v>25.95</v>
      </c>
      <c r="AB206">
        <v>8.49</v>
      </c>
      <c r="AE206">
        <v>16.25</v>
      </c>
      <c r="AF206">
        <v>34.11</v>
      </c>
    </row>
    <row r="207" spans="1:32" x14ac:dyDescent="0.35">
      <c r="A207" s="1">
        <v>37652</v>
      </c>
      <c r="B207">
        <v>17.66</v>
      </c>
      <c r="C207">
        <v>12.21</v>
      </c>
      <c r="D207">
        <v>13.26</v>
      </c>
      <c r="E207">
        <v>11.34</v>
      </c>
      <c r="F207">
        <v>31.16</v>
      </c>
      <c r="G207">
        <v>21.44</v>
      </c>
      <c r="H207">
        <v>10.24</v>
      </c>
      <c r="I207">
        <v>10.58</v>
      </c>
      <c r="J207">
        <v>14.71</v>
      </c>
      <c r="K207">
        <v>20.47</v>
      </c>
      <c r="L207">
        <v>34.11</v>
      </c>
      <c r="M207">
        <v>12.6</v>
      </c>
      <c r="N207">
        <v>29.44</v>
      </c>
      <c r="O207">
        <v>0</v>
      </c>
      <c r="R207">
        <v>16.03</v>
      </c>
      <c r="S207">
        <v>22.92</v>
      </c>
      <c r="T207">
        <v>19.899999999999999</v>
      </c>
      <c r="U207">
        <v>8.74</v>
      </c>
      <c r="W207">
        <v>17.079999999999998</v>
      </c>
      <c r="X207">
        <v>26.05</v>
      </c>
      <c r="AB207">
        <v>8.5399999999999991</v>
      </c>
      <c r="AE207">
        <v>16.329999999999998</v>
      </c>
      <c r="AF207">
        <v>34.11</v>
      </c>
    </row>
    <row r="208" spans="1:32" x14ac:dyDescent="0.35">
      <c r="A208" s="1">
        <v>37680</v>
      </c>
      <c r="B208">
        <v>17.649999999999999</v>
      </c>
      <c r="C208">
        <v>12.17</v>
      </c>
      <c r="D208">
        <v>13.28</v>
      </c>
      <c r="E208">
        <v>11.34</v>
      </c>
      <c r="F208">
        <v>31.16</v>
      </c>
      <c r="G208">
        <v>21.39</v>
      </c>
      <c r="H208">
        <v>10.24</v>
      </c>
      <c r="I208">
        <v>10.55</v>
      </c>
      <c r="J208">
        <v>14.71</v>
      </c>
      <c r="K208">
        <v>20.46</v>
      </c>
      <c r="L208">
        <v>34.11</v>
      </c>
      <c r="M208">
        <v>12.59</v>
      </c>
      <c r="N208">
        <v>29.44</v>
      </c>
      <c r="O208">
        <v>0</v>
      </c>
      <c r="R208">
        <v>15.76</v>
      </c>
      <c r="S208">
        <v>22.94</v>
      </c>
      <c r="T208">
        <v>19.899999999999999</v>
      </c>
      <c r="U208">
        <v>8.74</v>
      </c>
      <c r="W208">
        <v>17.2</v>
      </c>
      <c r="X208">
        <v>26.06</v>
      </c>
      <c r="AB208">
        <v>8.5500000000000007</v>
      </c>
      <c r="AE208">
        <v>16.29</v>
      </c>
      <c r="AF208">
        <v>34.11</v>
      </c>
    </row>
    <row r="209" spans="1:32" x14ac:dyDescent="0.35">
      <c r="A209" s="1">
        <v>37711</v>
      </c>
      <c r="B209">
        <v>17.46</v>
      </c>
      <c r="C209">
        <v>12.9</v>
      </c>
      <c r="D209">
        <v>13.11</v>
      </c>
      <c r="E209">
        <v>11.34</v>
      </c>
      <c r="F209">
        <v>31.07</v>
      </c>
      <c r="G209">
        <v>21.24</v>
      </c>
      <c r="H209">
        <v>10.32</v>
      </c>
      <c r="I209">
        <v>10.35</v>
      </c>
      <c r="J209">
        <v>15.23</v>
      </c>
      <c r="K209">
        <v>20.34</v>
      </c>
      <c r="L209">
        <v>33.96</v>
      </c>
      <c r="M209">
        <v>12.77</v>
      </c>
      <c r="N209">
        <v>29.13</v>
      </c>
      <c r="O209">
        <v>0</v>
      </c>
      <c r="R209">
        <v>15.57</v>
      </c>
      <c r="S209">
        <v>22.92</v>
      </c>
      <c r="T209">
        <v>19.98</v>
      </c>
      <c r="U209">
        <v>8.5500000000000007</v>
      </c>
      <c r="W209">
        <v>16.97</v>
      </c>
      <c r="X209">
        <v>25.09</v>
      </c>
      <c r="AB209">
        <v>8.5399999999999991</v>
      </c>
      <c r="AE209">
        <v>15.77</v>
      </c>
      <c r="AF209">
        <v>33.96</v>
      </c>
    </row>
    <row r="210" spans="1:32" x14ac:dyDescent="0.35">
      <c r="A210" s="1">
        <v>37741</v>
      </c>
      <c r="B210">
        <v>17.63</v>
      </c>
      <c r="C210">
        <v>12.93</v>
      </c>
      <c r="D210">
        <v>13.11</v>
      </c>
      <c r="E210">
        <v>11.33</v>
      </c>
      <c r="F210">
        <v>31.08</v>
      </c>
      <c r="G210">
        <v>21.27</v>
      </c>
      <c r="H210">
        <v>10.32</v>
      </c>
      <c r="I210">
        <v>10.35</v>
      </c>
      <c r="J210">
        <v>15.3</v>
      </c>
      <c r="K210">
        <v>20.66</v>
      </c>
      <c r="L210">
        <v>33.96</v>
      </c>
      <c r="M210">
        <v>12.78</v>
      </c>
      <c r="N210">
        <v>29.79</v>
      </c>
      <c r="O210">
        <v>0</v>
      </c>
      <c r="R210">
        <v>15.59</v>
      </c>
      <c r="S210">
        <v>22.97</v>
      </c>
      <c r="T210">
        <v>19.98</v>
      </c>
      <c r="U210">
        <v>8.5500000000000007</v>
      </c>
      <c r="W210">
        <v>16.98</v>
      </c>
      <c r="X210">
        <v>25.09</v>
      </c>
      <c r="AB210">
        <v>8.48</v>
      </c>
      <c r="AE210">
        <v>15.86</v>
      </c>
      <c r="AF210">
        <v>33.96</v>
      </c>
    </row>
    <row r="211" spans="1:32" x14ac:dyDescent="0.35">
      <c r="A211" s="1">
        <v>37771</v>
      </c>
      <c r="B211">
        <v>17.62</v>
      </c>
      <c r="C211">
        <v>13.42</v>
      </c>
      <c r="D211">
        <v>11.72</v>
      </c>
      <c r="E211">
        <v>11.94</v>
      </c>
      <c r="F211">
        <v>31.11</v>
      </c>
      <c r="G211">
        <v>21.36</v>
      </c>
      <c r="H211">
        <v>10.32</v>
      </c>
      <c r="I211">
        <v>10.07</v>
      </c>
      <c r="J211">
        <v>15.3</v>
      </c>
      <c r="K211">
        <v>18.64</v>
      </c>
      <c r="L211">
        <v>33.96</v>
      </c>
      <c r="M211">
        <v>12.78</v>
      </c>
      <c r="N211">
        <v>29.79</v>
      </c>
      <c r="O211">
        <v>0</v>
      </c>
      <c r="R211">
        <v>15.59</v>
      </c>
      <c r="S211">
        <v>23.51</v>
      </c>
      <c r="T211">
        <v>19.98</v>
      </c>
      <c r="U211">
        <v>8.5500000000000007</v>
      </c>
      <c r="W211">
        <v>17.059999999999999</v>
      </c>
      <c r="X211">
        <v>25.1</v>
      </c>
      <c r="AB211">
        <v>9.85</v>
      </c>
      <c r="AD211">
        <v>21.97</v>
      </c>
      <c r="AE211">
        <v>15.88</v>
      </c>
      <c r="AF211">
        <v>33.96</v>
      </c>
    </row>
    <row r="212" spans="1:32" x14ac:dyDescent="0.35">
      <c r="A212" s="1">
        <v>37802</v>
      </c>
      <c r="B212">
        <v>17.57</v>
      </c>
      <c r="C212">
        <v>13.19</v>
      </c>
      <c r="D212">
        <v>11.72</v>
      </c>
      <c r="E212">
        <v>12</v>
      </c>
      <c r="F212">
        <v>34.74</v>
      </c>
      <c r="G212">
        <v>21.67</v>
      </c>
      <c r="H212">
        <v>10.55</v>
      </c>
      <c r="I212">
        <v>10.1</v>
      </c>
      <c r="J212">
        <v>15.44</v>
      </c>
      <c r="K212">
        <v>18.46</v>
      </c>
      <c r="L212">
        <v>34.93</v>
      </c>
      <c r="M212">
        <v>14.19</v>
      </c>
      <c r="N212">
        <v>29.37</v>
      </c>
      <c r="O212">
        <v>0</v>
      </c>
      <c r="R212">
        <v>16.2</v>
      </c>
      <c r="S212">
        <v>20.64</v>
      </c>
      <c r="T212">
        <v>20.09</v>
      </c>
      <c r="U212">
        <v>8.49</v>
      </c>
      <c r="W212">
        <v>17.04</v>
      </c>
      <c r="X212">
        <v>24.35</v>
      </c>
      <c r="AB212">
        <v>9.66</v>
      </c>
      <c r="AD212">
        <v>22.99</v>
      </c>
      <c r="AE212">
        <v>15.03</v>
      </c>
      <c r="AF212">
        <v>34.93</v>
      </c>
    </row>
    <row r="213" spans="1:32" x14ac:dyDescent="0.35">
      <c r="A213" s="1">
        <v>37833</v>
      </c>
      <c r="B213">
        <v>17.63</v>
      </c>
      <c r="C213">
        <v>13.27</v>
      </c>
      <c r="D213">
        <v>11.69</v>
      </c>
      <c r="E213">
        <v>11.93</v>
      </c>
      <c r="F213">
        <v>34.67</v>
      </c>
      <c r="G213">
        <v>21.74</v>
      </c>
      <c r="H213">
        <v>10.43</v>
      </c>
      <c r="I213">
        <v>10.11</v>
      </c>
      <c r="J213">
        <v>15.44</v>
      </c>
      <c r="K213">
        <v>18.47</v>
      </c>
      <c r="L213">
        <v>34.94</v>
      </c>
      <c r="M213">
        <v>14.18</v>
      </c>
      <c r="N213">
        <v>29.36</v>
      </c>
      <c r="O213">
        <v>0</v>
      </c>
      <c r="R213">
        <v>16.2</v>
      </c>
      <c r="S213">
        <v>20.7</v>
      </c>
      <c r="T213">
        <v>20.11</v>
      </c>
      <c r="U213">
        <v>8.5</v>
      </c>
      <c r="W213">
        <v>17.05</v>
      </c>
      <c r="X213">
        <v>24.28</v>
      </c>
      <c r="AB213">
        <v>9.6</v>
      </c>
      <c r="AD213">
        <v>23.01</v>
      </c>
      <c r="AE213">
        <v>15</v>
      </c>
      <c r="AF213">
        <v>34.94</v>
      </c>
    </row>
    <row r="214" spans="1:32" x14ac:dyDescent="0.35">
      <c r="A214" s="1">
        <v>37862</v>
      </c>
      <c r="B214">
        <v>17.72</v>
      </c>
      <c r="C214">
        <v>13.32</v>
      </c>
      <c r="D214">
        <v>11.69</v>
      </c>
      <c r="E214">
        <v>11.92</v>
      </c>
      <c r="F214">
        <v>34.58</v>
      </c>
      <c r="G214">
        <v>21.75</v>
      </c>
      <c r="H214">
        <v>10.43</v>
      </c>
      <c r="I214">
        <v>10.1</v>
      </c>
      <c r="J214">
        <v>15.44</v>
      </c>
      <c r="K214">
        <v>18.48</v>
      </c>
      <c r="L214">
        <v>35.53</v>
      </c>
      <c r="M214">
        <v>14.17</v>
      </c>
      <c r="N214">
        <v>29.37</v>
      </c>
      <c r="O214">
        <v>0</v>
      </c>
      <c r="R214">
        <v>16.2</v>
      </c>
      <c r="S214">
        <v>20.74</v>
      </c>
      <c r="T214">
        <v>20.11</v>
      </c>
      <c r="U214">
        <v>8.49</v>
      </c>
      <c r="W214">
        <v>17.12</v>
      </c>
      <c r="X214">
        <v>24.43</v>
      </c>
      <c r="AB214">
        <v>9.59</v>
      </c>
      <c r="AD214">
        <v>23.34</v>
      </c>
      <c r="AE214">
        <v>14.97</v>
      </c>
      <c r="AF214">
        <v>35.53</v>
      </c>
    </row>
    <row r="215" spans="1:32" x14ac:dyDescent="0.35">
      <c r="A215" s="1">
        <v>37894</v>
      </c>
      <c r="B215">
        <v>18.04</v>
      </c>
      <c r="C215">
        <v>14.03</v>
      </c>
      <c r="D215">
        <v>11.88</v>
      </c>
      <c r="E215">
        <v>12.71</v>
      </c>
      <c r="F215">
        <v>34.19</v>
      </c>
      <c r="G215">
        <v>22.25</v>
      </c>
      <c r="H215">
        <v>12.26</v>
      </c>
      <c r="I215">
        <v>10.27</v>
      </c>
      <c r="J215">
        <v>15.93</v>
      </c>
      <c r="K215">
        <v>18.579999999999998</v>
      </c>
      <c r="L215">
        <v>35.31</v>
      </c>
      <c r="M215">
        <v>14.22</v>
      </c>
      <c r="N215">
        <v>29.29</v>
      </c>
      <c r="O215">
        <v>0</v>
      </c>
      <c r="R215">
        <v>16.07</v>
      </c>
      <c r="S215">
        <v>21.19</v>
      </c>
      <c r="T215">
        <v>20.350000000000001</v>
      </c>
      <c r="U215">
        <v>8.68</v>
      </c>
      <c r="W215">
        <v>17.82</v>
      </c>
      <c r="X215">
        <v>23.7</v>
      </c>
      <c r="AB215">
        <v>9.73</v>
      </c>
      <c r="AD215">
        <v>25.04</v>
      </c>
      <c r="AE215">
        <v>14.15</v>
      </c>
      <c r="AF215">
        <v>35.31</v>
      </c>
    </row>
    <row r="216" spans="1:32" x14ac:dyDescent="0.35">
      <c r="A216" s="1">
        <v>37925</v>
      </c>
      <c r="B216">
        <v>18.149999999999999</v>
      </c>
      <c r="C216">
        <v>14.11</v>
      </c>
      <c r="D216">
        <v>11.87</v>
      </c>
      <c r="E216">
        <v>12.7</v>
      </c>
      <c r="F216">
        <v>34.11</v>
      </c>
      <c r="G216">
        <v>22.42</v>
      </c>
      <c r="H216">
        <v>12.26</v>
      </c>
      <c r="I216">
        <v>10.27</v>
      </c>
      <c r="J216">
        <v>15.93</v>
      </c>
      <c r="K216">
        <v>18.600000000000001</v>
      </c>
      <c r="L216">
        <v>35.25</v>
      </c>
      <c r="M216">
        <v>14.21</v>
      </c>
      <c r="N216">
        <v>29.29</v>
      </c>
      <c r="O216">
        <v>0</v>
      </c>
      <c r="R216">
        <v>16.059999999999999</v>
      </c>
      <c r="S216">
        <v>21.15</v>
      </c>
      <c r="T216">
        <v>20.350000000000001</v>
      </c>
      <c r="U216">
        <v>8.68</v>
      </c>
      <c r="W216">
        <v>17.809999999999999</v>
      </c>
      <c r="X216">
        <v>23.7</v>
      </c>
      <c r="AB216">
        <v>9.69</v>
      </c>
      <c r="AD216">
        <v>25.14</v>
      </c>
      <c r="AE216">
        <v>14.15</v>
      </c>
      <c r="AF216">
        <v>35.25</v>
      </c>
    </row>
    <row r="217" spans="1:32" x14ac:dyDescent="0.35">
      <c r="A217" s="1">
        <v>37953</v>
      </c>
      <c r="B217">
        <v>18.16</v>
      </c>
      <c r="C217">
        <v>14.12</v>
      </c>
      <c r="D217">
        <v>11.8</v>
      </c>
      <c r="E217">
        <v>12.7</v>
      </c>
      <c r="F217">
        <v>34</v>
      </c>
      <c r="G217">
        <v>22.4</v>
      </c>
      <c r="H217">
        <v>12.26</v>
      </c>
      <c r="I217">
        <v>10.25</v>
      </c>
      <c r="J217">
        <v>15.93</v>
      </c>
      <c r="K217">
        <v>18.559999999999999</v>
      </c>
      <c r="L217">
        <v>35.25</v>
      </c>
      <c r="M217">
        <v>14.36</v>
      </c>
      <c r="N217">
        <v>29.31</v>
      </c>
      <c r="O217">
        <v>0</v>
      </c>
      <c r="R217">
        <v>16.03</v>
      </c>
      <c r="S217">
        <v>21.16</v>
      </c>
      <c r="T217">
        <v>20.350000000000001</v>
      </c>
      <c r="U217">
        <v>8.67</v>
      </c>
      <c r="W217">
        <v>17.88</v>
      </c>
      <c r="X217">
        <v>23.71</v>
      </c>
      <c r="AB217">
        <v>9.7200000000000006</v>
      </c>
      <c r="AD217">
        <v>24.88</v>
      </c>
      <c r="AE217">
        <v>14.14</v>
      </c>
      <c r="AF217">
        <v>35.25</v>
      </c>
    </row>
    <row r="218" spans="1:32" x14ac:dyDescent="0.35">
      <c r="A218" s="1">
        <v>37986</v>
      </c>
      <c r="B218">
        <v>17.95</v>
      </c>
      <c r="C218">
        <v>14.64</v>
      </c>
      <c r="D218">
        <v>12.06</v>
      </c>
      <c r="E218">
        <v>11.55</v>
      </c>
      <c r="F218">
        <v>34.840000000000003</v>
      </c>
      <c r="G218">
        <v>17.78</v>
      </c>
      <c r="H218">
        <v>10.99</v>
      </c>
      <c r="I218">
        <v>10.49</v>
      </c>
      <c r="J218">
        <v>16.25</v>
      </c>
      <c r="K218">
        <v>18.350000000000001</v>
      </c>
      <c r="L218">
        <v>35.200000000000003</v>
      </c>
      <c r="M218">
        <v>14.76</v>
      </c>
      <c r="N218">
        <v>30.22</v>
      </c>
      <c r="O218">
        <v>0</v>
      </c>
      <c r="R218">
        <v>16.11</v>
      </c>
      <c r="S218">
        <v>20.76</v>
      </c>
      <c r="T218">
        <v>20.51</v>
      </c>
      <c r="U218">
        <v>8.8800000000000008</v>
      </c>
      <c r="W218">
        <v>18.59</v>
      </c>
      <c r="X218">
        <v>23.73</v>
      </c>
      <c r="AB218">
        <v>9.85</v>
      </c>
      <c r="AD218">
        <v>27.65</v>
      </c>
      <c r="AE218">
        <v>13.9</v>
      </c>
      <c r="AF218">
        <v>35.200000000000003</v>
      </c>
    </row>
    <row r="219" spans="1:32" x14ac:dyDescent="0.35">
      <c r="A219" s="1">
        <v>38016</v>
      </c>
      <c r="B219">
        <v>17.920000000000002</v>
      </c>
      <c r="C219">
        <v>14.67</v>
      </c>
      <c r="D219">
        <v>12</v>
      </c>
      <c r="E219">
        <v>11.56</v>
      </c>
      <c r="F219">
        <v>34.79</v>
      </c>
      <c r="G219">
        <v>17.86</v>
      </c>
      <c r="H219">
        <v>10.99</v>
      </c>
      <c r="I219">
        <v>10.38</v>
      </c>
      <c r="J219">
        <v>16.25</v>
      </c>
      <c r="K219">
        <v>18.36</v>
      </c>
      <c r="L219">
        <v>35.18</v>
      </c>
      <c r="M219">
        <v>14.75</v>
      </c>
      <c r="N219">
        <v>30.22</v>
      </c>
      <c r="O219">
        <v>0</v>
      </c>
      <c r="R219">
        <v>16.11</v>
      </c>
      <c r="S219">
        <v>20.74</v>
      </c>
      <c r="T219">
        <v>20.51</v>
      </c>
      <c r="U219">
        <v>8.7799999999999994</v>
      </c>
      <c r="W219">
        <v>18.600000000000001</v>
      </c>
      <c r="X219">
        <v>23.74</v>
      </c>
      <c r="AB219">
        <v>9.83</v>
      </c>
      <c r="AD219">
        <v>27.66</v>
      </c>
      <c r="AE219">
        <v>13.84</v>
      </c>
      <c r="AF219">
        <v>35.18</v>
      </c>
    </row>
    <row r="220" spans="1:32" x14ac:dyDescent="0.35">
      <c r="A220" s="1">
        <v>38044</v>
      </c>
      <c r="B220">
        <v>17.87</v>
      </c>
      <c r="C220">
        <v>14.72</v>
      </c>
      <c r="D220">
        <v>11.93</v>
      </c>
      <c r="E220">
        <v>11.61</v>
      </c>
      <c r="F220">
        <v>34.79</v>
      </c>
      <c r="G220">
        <v>17.93</v>
      </c>
      <c r="H220">
        <v>10.99</v>
      </c>
      <c r="I220">
        <v>10.36</v>
      </c>
      <c r="J220">
        <v>16.21</v>
      </c>
      <c r="K220">
        <v>18.36</v>
      </c>
      <c r="L220">
        <v>35.18</v>
      </c>
      <c r="M220">
        <v>14.75</v>
      </c>
      <c r="N220">
        <v>30.22</v>
      </c>
      <c r="O220">
        <v>0</v>
      </c>
      <c r="R220">
        <v>16.11</v>
      </c>
      <c r="S220">
        <v>20.8</v>
      </c>
      <c r="T220">
        <v>20.54</v>
      </c>
      <c r="U220">
        <v>8.76</v>
      </c>
      <c r="W220">
        <v>18.59</v>
      </c>
      <c r="X220">
        <v>23.75</v>
      </c>
      <c r="AB220">
        <v>10.06</v>
      </c>
      <c r="AD220">
        <v>27.84</v>
      </c>
      <c r="AE220">
        <v>13.86</v>
      </c>
      <c r="AF220">
        <v>35.18</v>
      </c>
    </row>
    <row r="221" spans="1:32" x14ac:dyDescent="0.35">
      <c r="A221" s="1">
        <v>38077</v>
      </c>
      <c r="B221">
        <v>17.95</v>
      </c>
      <c r="C221">
        <v>15.02</v>
      </c>
      <c r="D221">
        <v>11.93</v>
      </c>
      <c r="E221">
        <v>11.81</v>
      </c>
      <c r="F221">
        <v>33.57</v>
      </c>
      <c r="G221">
        <v>18.440000000000001</v>
      </c>
      <c r="H221">
        <v>11.22</v>
      </c>
      <c r="I221">
        <v>11.05</v>
      </c>
      <c r="J221">
        <v>16.12</v>
      </c>
      <c r="K221">
        <v>18.260000000000002</v>
      </c>
      <c r="L221">
        <v>34.06</v>
      </c>
      <c r="M221">
        <v>14.38</v>
      </c>
      <c r="N221">
        <v>30.36</v>
      </c>
      <c r="O221">
        <v>0</v>
      </c>
      <c r="R221">
        <v>16.22</v>
      </c>
      <c r="S221">
        <v>19.88</v>
      </c>
      <c r="T221">
        <v>20.58</v>
      </c>
      <c r="U221">
        <v>9.4700000000000006</v>
      </c>
      <c r="W221">
        <v>18.38</v>
      </c>
      <c r="X221">
        <v>24.16</v>
      </c>
      <c r="AB221">
        <v>10.130000000000001</v>
      </c>
      <c r="AD221">
        <v>29.41</v>
      </c>
      <c r="AE221">
        <v>13.75</v>
      </c>
      <c r="AF221">
        <v>34.06</v>
      </c>
    </row>
    <row r="222" spans="1:32" x14ac:dyDescent="0.35">
      <c r="A222" s="1">
        <v>38107</v>
      </c>
      <c r="B222">
        <v>17.88</v>
      </c>
      <c r="C222">
        <v>15.08</v>
      </c>
      <c r="D222">
        <v>11.9</v>
      </c>
      <c r="E222">
        <v>11.79</v>
      </c>
      <c r="F222">
        <v>33.71</v>
      </c>
      <c r="G222">
        <v>18.43</v>
      </c>
      <c r="H222">
        <v>11.22</v>
      </c>
      <c r="I222">
        <v>11.06</v>
      </c>
      <c r="J222">
        <v>16.12</v>
      </c>
      <c r="K222">
        <v>18.25</v>
      </c>
      <c r="L222">
        <v>34.14</v>
      </c>
      <c r="M222">
        <v>14.38</v>
      </c>
      <c r="N222">
        <v>30.36</v>
      </c>
      <c r="O222">
        <v>0</v>
      </c>
      <c r="R222">
        <v>16.2</v>
      </c>
      <c r="S222">
        <v>19.87</v>
      </c>
      <c r="T222">
        <v>20.58</v>
      </c>
      <c r="U222">
        <v>9.49</v>
      </c>
      <c r="W222">
        <v>18.37</v>
      </c>
      <c r="X222">
        <v>24.16</v>
      </c>
      <c r="AB222">
        <v>10.029999999999999</v>
      </c>
      <c r="AD222">
        <v>29.51</v>
      </c>
      <c r="AE222">
        <v>13.79</v>
      </c>
      <c r="AF222">
        <v>34.14</v>
      </c>
    </row>
    <row r="223" spans="1:32" x14ac:dyDescent="0.35">
      <c r="A223" s="1">
        <v>38138</v>
      </c>
      <c r="B223">
        <v>17.73</v>
      </c>
      <c r="C223">
        <v>14.96</v>
      </c>
      <c r="D223">
        <v>11.68</v>
      </c>
      <c r="E223">
        <v>11.83</v>
      </c>
      <c r="F223">
        <v>33.81</v>
      </c>
      <c r="G223">
        <v>18.329999999999998</v>
      </c>
      <c r="H223">
        <v>11.15</v>
      </c>
      <c r="I223">
        <v>10.79</v>
      </c>
      <c r="J223">
        <v>16.23</v>
      </c>
      <c r="K223">
        <v>17.91</v>
      </c>
      <c r="L223">
        <v>34.119999999999997</v>
      </c>
      <c r="M223">
        <v>14.18</v>
      </c>
      <c r="N223">
        <v>30.32</v>
      </c>
      <c r="O223">
        <v>0</v>
      </c>
      <c r="R223">
        <v>16.03</v>
      </c>
      <c r="S223">
        <v>19.579999999999998</v>
      </c>
      <c r="T223">
        <v>20.46</v>
      </c>
      <c r="U223">
        <v>9.19</v>
      </c>
      <c r="W223">
        <v>17.91</v>
      </c>
      <c r="X223">
        <v>24.25</v>
      </c>
      <c r="AB223">
        <v>10.199999999999999</v>
      </c>
      <c r="AD223">
        <v>28.51</v>
      </c>
      <c r="AE223">
        <v>14.2</v>
      </c>
      <c r="AF223">
        <v>34.119999999999997</v>
      </c>
    </row>
    <row r="224" spans="1:32" x14ac:dyDescent="0.35">
      <c r="A224" s="1">
        <v>38168</v>
      </c>
      <c r="B224">
        <v>17.98</v>
      </c>
      <c r="C224">
        <v>15.6</v>
      </c>
      <c r="D224">
        <v>11.59</v>
      </c>
      <c r="E224">
        <v>12.07</v>
      </c>
      <c r="F224">
        <v>34.950000000000003</v>
      </c>
      <c r="G224">
        <v>18.54</v>
      </c>
      <c r="H224">
        <v>11.53</v>
      </c>
      <c r="I224">
        <v>11.11</v>
      </c>
      <c r="J224">
        <v>16.670000000000002</v>
      </c>
      <c r="K224">
        <v>18.260000000000002</v>
      </c>
      <c r="L224">
        <v>34.119999999999997</v>
      </c>
      <c r="M224">
        <v>14.4</v>
      </c>
      <c r="N224">
        <v>31.33</v>
      </c>
      <c r="O224">
        <v>0</v>
      </c>
      <c r="R224">
        <v>16.46</v>
      </c>
      <c r="S224">
        <v>19.64</v>
      </c>
      <c r="T224">
        <v>20.68</v>
      </c>
      <c r="U224">
        <v>9.48</v>
      </c>
      <c r="W224">
        <v>17.010000000000002</v>
      </c>
      <c r="X224">
        <v>24.63</v>
      </c>
      <c r="AB224">
        <v>10.24</v>
      </c>
      <c r="AD224">
        <v>30.15</v>
      </c>
      <c r="AE224">
        <v>14.05</v>
      </c>
      <c r="AF224">
        <v>34.119999999999997</v>
      </c>
    </row>
    <row r="225" spans="1:32" x14ac:dyDescent="0.35">
      <c r="A225" s="1">
        <v>38198</v>
      </c>
      <c r="B225">
        <v>17.91</v>
      </c>
      <c r="C225">
        <v>15.63</v>
      </c>
      <c r="D225">
        <v>11.58</v>
      </c>
      <c r="E225">
        <v>12.05</v>
      </c>
      <c r="F225">
        <v>34.880000000000003</v>
      </c>
      <c r="G225">
        <v>18.510000000000002</v>
      </c>
      <c r="H225">
        <v>11.53</v>
      </c>
      <c r="I225">
        <v>10.68</v>
      </c>
      <c r="J225">
        <v>16.670000000000002</v>
      </c>
      <c r="K225">
        <v>18.28</v>
      </c>
      <c r="L225">
        <v>34.119999999999997</v>
      </c>
      <c r="M225">
        <v>14.44</v>
      </c>
      <c r="N225">
        <v>31.3</v>
      </c>
      <c r="O225">
        <v>0</v>
      </c>
      <c r="R225">
        <v>16.46</v>
      </c>
      <c r="S225">
        <v>19.649999999999999</v>
      </c>
      <c r="T225">
        <v>20.68</v>
      </c>
      <c r="U225">
        <v>8.9700000000000006</v>
      </c>
      <c r="W225">
        <v>17.02</v>
      </c>
      <c r="X225">
        <v>24.63</v>
      </c>
      <c r="AB225">
        <v>10.18</v>
      </c>
      <c r="AD225">
        <v>30.24</v>
      </c>
      <c r="AE225">
        <v>14.06</v>
      </c>
      <c r="AF225">
        <v>34.119999999999997</v>
      </c>
    </row>
    <row r="226" spans="1:32" x14ac:dyDescent="0.35">
      <c r="A226" s="1">
        <v>38230</v>
      </c>
      <c r="B226">
        <v>17.98</v>
      </c>
      <c r="C226">
        <v>15.71</v>
      </c>
      <c r="D226">
        <v>11.55</v>
      </c>
      <c r="E226">
        <v>12.1</v>
      </c>
      <c r="F226">
        <v>34.840000000000003</v>
      </c>
      <c r="G226">
        <v>18.52</v>
      </c>
      <c r="H226">
        <v>11.54</v>
      </c>
      <c r="I226">
        <v>10.68</v>
      </c>
      <c r="J226">
        <v>16.670000000000002</v>
      </c>
      <c r="K226">
        <v>18.28</v>
      </c>
      <c r="L226">
        <v>34.119999999999997</v>
      </c>
      <c r="M226">
        <v>14.45</v>
      </c>
      <c r="N226">
        <v>31.59</v>
      </c>
      <c r="O226">
        <v>0</v>
      </c>
      <c r="R226">
        <v>16.47</v>
      </c>
      <c r="S226">
        <v>19.68</v>
      </c>
      <c r="T226">
        <v>20.68</v>
      </c>
      <c r="U226">
        <v>8.9700000000000006</v>
      </c>
      <c r="W226">
        <v>17.02</v>
      </c>
      <c r="X226">
        <v>24.63</v>
      </c>
      <c r="AB226">
        <v>10.29</v>
      </c>
      <c r="AD226">
        <v>30.4</v>
      </c>
      <c r="AE226">
        <v>14.26</v>
      </c>
      <c r="AF226">
        <v>34.119999999999997</v>
      </c>
    </row>
    <row r="227" spans="1:32" x14ac:dyDescent="0.35">
      <c r="A227" s="1">
        <v>38260</v>
      </c>
      <c r="B227">
        <v>18.489999999999998</v>
      </c>
      <c r="C227">
        <v>16.02</v>
      </c>
      <c r="D227">
        <v>11.59</v>
      </c>
      <c r="E227">
        <v>12.35</v>
      </c>
      <c r="F227">
        <v>34.71</v>
      </c>
      <c r="G227">
        <v>18.940000000000001</v>
      </c>
      <c r="H227">
        <v>11.67</v>
      </c>
      <c r="I227">
        <v>11.82</v>
      </c>
      <c r="J227">
        <v>17.12</v>
      </c>
      <c r="K227">
        <v>18.36</v>
      </c>
      <c r="L227">
        <v>34.200000000000003</v>
      </c>
      <c r="M227">
        <v>15.35</v>
      </c>
      <c r="N227">
        <v>32.19</v>
      </c>
      <c r="O227">
        <v>0</v>
      </c>
      <c r="R227">
        <v>17.27</v>
      </c>
      <c r="S227">
        <v>19.7</v>
      </c>
      <c r="T227">
        <v>20.56</v>
      </c>
      <c r="U227">
        <v>10.14</v>
      </c>
      <c r="W227">
        <v>17.12</v>
      </c>
      <c r="X227">
        <v>25.58</v>
      </c>
      <c r="AB227">
        <v>10.25</v>
      </c>
      <c r="AD227">
        <v>31.4</v>
      </c>
      <c r="AE227">
        <v>14.66</v>
      </c>
      <c r="AF227">
        <v>34.200000000000003</v>
      </c>
    </row>
    <row r="228" spans="1:32" x14ac:dyDescent="0.35">
      <c r="A228" s="1">
        <v>38289</v>
      </c>
      <c r="B228">
        <v>18.53</v>
      </c>
      <c r="C228">
        <v>16.03</v>
      </c>
      <c r="D228">
        <v>11.55</v>
      </c>
      <c r="E228">
        <v>12.33</v>
      </c>
      <c r="F228">
        <v>34.700000000000003</v>
      </c>
      <c r="G228">
        <v>19.02</v>
      </c>
      <c r="H228">
        <v>11.67</v>
      </c>
      <c r="I228">
        <v>11.82</v>
      </c>
      <c r="J228">
        <v>17.13</v>
      </c>
      <c r="K228">
        <v>18.36</v>
      </c>
      <c r="L228">
        <v>34.44</v>
      </c>
      <c r="M228">
        <v>15.39</v>
      </c>
      <c r="N228">
        <v>32.19</v>
      </c>
      <c r="O228">
        <v>0</v>
      </c>
      <c r="R228">
        <v>17.27</v>
      </c>
      <c r="S228">
        <v>19.739999999999998</v>
      </c>
      <c r="T228">
        <v>20.56</v>
      </c>
      <c r="U228">
        <v>10.15</v>
      </c>
      <c r="W228">
        <v>17.11</v>
      </c>
      <c r="X228">
        <v>25.74</v>
      </c>
      <c r="AB228">
        <v>10.17</v>
      </c>
      <c r="AD228">
        <v>31.4</v>
      </c>
      <c r="AE228">
        <v>14.66</v>
      </c>
      <c r="AF228">
        <v>34.44</v>
      </c>
    </row>
    <row r="229" spans="1:32" x14ac:dyDescent="0.35">
      <c r="A229" s="1">
        <v>38321</v>
      </c>
      <c r="B229">
        <v>18.559999999999999</v>
      </c>
      <c r="C229">
        <v>16.09</v>
      </c>
      <c r="D229">
        <v>11.52</v>
      </c>
      <c r="E229">
        <v>12.36</v>
      </c>
      <c r="F229">
        <v>34.1</v>
      </c>
      <c r="G229">
        <v>19.02</v>
      </c>
      <c r="H229">
        <v>11.67</v>
      </c>
      <c r="I229">
        <v>11.9</v>
      </c>
      <c r="J229">
        <v>17.13</v>
      </c>
      <c r="K229">
        <v>18.37</v>
      </c>
      <c r="L229">
        <v>34.44</v>
      </c>
      <c r="M229">
        <v>15.39</v>
      </c>
      <c r="N229">
        <v>32.19</v>
      </c>
      <c r="O229">
        <v>0</v>
      </c>
      <c r="R229">
        <v>17.28</v>
      </c>
      <c r="S229">
        <v>19.760000000000002</v>
      </c>
      <c r="T229">
        <v>20.56</v>
      </c>
      <c r="U229">
        <v>10.27</v>
      </c>
      <c r="W229">
        <v>17.11</v>
      </c>
      <c r="X229">
        <v>25.76</v>
      </c>
      <c r="AB229">
        <v>10.220000000000001</v>
      </c>
      <c r="AD229">
        <v>31.47</v>
      </c>
      <c r="AE229">
        <v>14.72</v>
      </c>
      <c r="AF229">
        <v>34.44</v>
      </c>
    </row>
    <row r="230" spans="1:32" x14ac:dyDescent="0.35">
      <c r="A230" s="1">
        <v>38352</v>
      </c>
      <c r="B230">
        <v>19.03</v>
      </c>
      <c r="C230">
        <v>15.96</v>
      </c>
      <c r="D230">
        <v>11.33</v>
      </c>
      <c r="E230">
        <v>12.87</v>
      </c>
      <c r="F230">
        <v>35.71</v>
      </c>
      <c r="G230">
        <v>20.27</v>
      </c>
      <c r="H230">
        <v>12.43</v>
      </c>
      <c r="I230">
        <v>12.01</v>
      </c>
      <c r="J230">
        <v>18.38</v>
      </c>
      <c r="K230">
        <v>18.16</v>
      </c>
      <c r="L230">
        <v>35.07</v>
      </c>
      <c r="M230">
        <v>15.93</v>
      </c>
      <c r="N230">
        <v>30.42</v>
      </c>
      <c r="O230">
        <v>0</v>
      </c>
      <c r="R230">
        <v>17.37</v>
      </c>
      <c r="S230">
        <v>20.6</v>
      </c>
      <c r="T230">
        <v>20.37</v>
      </c>
      <c r="U230">
        <v>10.46</v>
      </c>
      <c r="W230">
        <v>16.41</v>
      </c>
      <c r="X230">
        <v>27.03</v>
      </c>
      <c r="AB230">
        <v>10.1</v>
      </c>
      <c r="AD230">
        <v>30.48</v>
      </c>
      <c r="AE230">
        <v>14.92</v>
      </c>
      <c r="AF230">
        <v>35.07</v>
      </c>
    </row>
    <row r="231" spans="1:32" x14ac:dyDescent="0.35">
      <c r="A231" s="1">
        <v>38383</v>
      </c>
      <c r="B231">
        <v>19.04</v>
      </c>
      <c r="C231">
        <v>15.93</v>
      </c>
      <c r="D231">
        <v>11.3</v>
      </c>
      <c r="E231">
        <v>12.88</v>
      </c>
      <c r="F231">
        <v>35.9</v>
      </c>
      <c r="G231">
        <v>20.3</v>
      </c>
      <c r="H231">
        <v>12.43</v>
      </c>
      <c r="I231">
        <v>12</v>
      </c>
      <c r="J231">
        <v>18.38</v>
      </c>
      <c r="K231">
        <v>18.190000000000001</v>
      </c>
      <c r="L231">
        <v>35</v>
      </c>
      <c r="M231">
        <v>16.059999999999999</v>
      </c>
      <c r="N231">
        <v>30.45</v>
      </c>
      <c r="O231">
        <v>0</v>
      </c>
      <c r="R231">
        <v>17.38</v>
      </c>
      <c r="S231">
        <v>20.57</v>
      </c>
      <c r="T231">
        <v>20.37</v>
      </c>
      <c r="U231">
        <v>10.45</v>
      </c>
      <c r="W231">
        <v>16.420000000000002</v>
      </c>
      <c r="X231">
        <v>27.04</v>
      </c>
      <c r="AB231">
        <v>10.220000000000001</v>
      </c>
      <c r="AD231">
        <v>30.51</v>
      </c>
      <c r="AE231">
        <v>14.91</v>
      </c>
      <c r="AF231">
        <v>35</v>
      </c>
    </row>
    <row r="232" spans="1:32" x14ac:dyDescent="0.35">
      <c r="A232" s="1">
        <v>38411</v>
      </c>
      <c r="B232">
        <v>19.010000000000002</v>
      </c>
      <c r="C232">
        <v>15.94</v>
      </c>
      <c r="D232">
        <v>11.25</v>
      </c>
      <c r="E232">
        <v>12.87</v>
      </c>
      <c r="F232">
        <v>35.78</v>
      </c>
      <c r="G232">
        <v>20.29</v>
      </c>
      <c r="H232">
        <v>12.42</v>
      </c>
      <c r="I232">
        <v>12.01</v>
      </c>
      <c r="J232">
        <v>18.37</v>
      </c>
      <c r="K232">
        <v>18.190000000000001</v>
      </c>
      <c r="L232">
        <v>35</v>
      </c>
      <c r="M232">
        <v>16.079999999999998</v>
      </c>
      <c r="N232">
        <v>30.45</v>
      </c>
      <c r="O232">
        <v>0</v>
      </c>
      <c r="R232">
        <v>17.38</v>
      </c>
      <c r="S232">
        <v>20.55</v>
      </c>
      <c r="T232">
        <v>20.36</v>
      </c>
      <c r="U232">
        <v>10.47</v>
      </c>
      <c r="W232">
        <v>16.39</v>
      </c>
      <c r="X232">
        <v>27.04</v>
      </c>
      <c r="AB232">
        <v>10.17</v>
      </c>
      <c r="AD232">
        <v>30.5</v>
      </c>
      <c r="AE232">
        <v>14.92</v>
      </c>
      <c r="AF232">
        <v>35</v>
      </c>
    </row>
    <row r="233" spans="1:32" x14ac:dyDescent="0.35">
      <c r="A233" s="1">
        <v>38442</v>
      </c>
      <c r="B233">
        <v>19.16</v>
      </c>
      <c r="C233">
        <v>15.84</v>
      </c>
      <c r="D233">
        <v>11.24</v>
      </c>
      <c r="E233">
        <v>12.71</v>
      </c>
      <c r="F233">
        <v>35.42</v>
      </c>
      <c r="G233">
        <v>20.47</v>
      </c>
      <c r="H233">
        <v>11.85</v>
      </c>
      <c r="I233">
        <v>12.43</v>
      </c>
      <c r="J233">
        <v>18.78</v>
      </c>
      <c r="K233">
        <v>18.34</v>
      </c>
      <c r="L233">
        <v>35.24</v>
      </c>
      <c r="M233">
        <v>16.600000000000001</v>
      </c>
      <c r="N233">
        <v>30.53</v>
      </c>
      <c r="O233">
        <v>0</v>
      </c>
      <c r="R233">
        <v>17</v>
      </c>
      <c r="S233">
        <v>20.97</v>
      </c>
      <c r="T233">
        <v>20.27</v>
      </c>
      <c r="U233">
        <v>11.09</v>
      </c>
      <c r="W233">
        <v>16.32</v>
      </c>
      <c r="X233">
        <v>26.27</v>
      </c>
      <c r="AB233">
        <v>10.19</v>
      </c>
      <c r="AD233">
        <v>31.08</v>
      </c>
      <c r="AE233">
        <v>15.08</v>
      </c>
      <c r="AF233">
        <v>35.24</v>
      </c>
    </row>
    <row r="234" spans="1:32" x14ac:dyDescent="0.35">
      <c r="A234" s="1">
        <v>38471</v>
      </c>
      <c r="B234">
        <v>19.2</v>
      </c>
      <c r="C234">
        <v>15.82</v>
      </c>
      <c r="D234">
        <v>11.24</v>
      </c>
      <c r="E234">
        <v>12.71</v>
      </c>
      <c r="F234">
        <v>35.380000000000003</v>
      </c>
      <c r="G234">
        <v>20.45</v>
      </c>
      <c r="H234">
        <v>11.85</v>
      </c>
      <c r="I234">
        <v>12.45</v>
      </c>
      <c r="J234">
        <v>18.760000000000002</v>
      </c>
      <c r="K234">
        <v>18.34</v>
      </c>
      <c r="L234">
        <v>35.24</v>
      </c>
      <c r="M234">
        <v>16.63</v>
      </c>
      <c r="N234">
        <v>30.5</v>
      </c>
      <c r="O234">
        <v>0</v>
      </c>
      <c r="R234">
        <v>17.059999999999999</v>
      </c>
      <c r="S234">
        <v>20.77</v>
      </c>
      <c r="T234">
        <v>20.27</v>
      </c>
      <c r="U234">
        <v>11.09</v>
      </c>
      <c r="W234">
        <v>16.32</v>
      </c>
      <c r="X234">
        <v>26.26</v>
      </c>
      <c r="AB234">
        <v>10.220000000000001</v>
      </c>
      <c r="AD234">
        <v>31.23</v>
      </c>
      <c r="AE234">
        <v>15.08</v>
      </c>
      <c r="AF234">
        <v>35.24</v>
      </c>
    </row>
    <row r="235" spans="1:32" x14ac:dyDescent="0.35">
      <c r="A235" s="1">
        <v>38503</v>
      </c>
      <c r="B235">
        <v>19.18</v>
      </c>
      <c r="C235">
        <v>15.81</v>
      </c>
      <c r="D235">
        <v>11.23</v>
      </c>
      <c r="E235">
        <v>12.73</v>
      </c>
      <c r="F235">
        <v>35.630000000000003</v>
      </c>
      <c r="G235">
        <v>20.46</v>
      </c>
      <c r="H235">
        <v>11.85</v>
      </c>
      <c r="I235">
        <v>12.42</v>
      </c>
      <c r="J235">
        <v>18.73</v>
      </c>
      <c r="K235">
        <v>18.329999999999998</v>
      </c>
      <c r="L235">
        <v>35.24</v>
      </c>
      <c r="M235">
        <v>16.62</v>
      </c>
      <c r="N235">
        <v>30.5</v>
      </c>
      <c r="O235">
        <v>0</v>
      </c>
      <c r="R235">
        <v>17.010000000000002</v>
      </c>
      <c r="S235">
        <v>20.86</v>
      </c>
      <c r="T235">
        <v>20.27</v>
      </c>
      <c r="U235">
        <v>11.08</v>
      </c>
      <c r="W235">
        <v>16.309999999999999</v>
      </c>
      <c r="X235">
        <v>26.26</v>
      </c>
      <c r="AB235">
        <v>10.25</v>
      </c>
      <c r="AD235">
        <v>31.32</v>
      </c>
      <c r="AE235">
        <v>15.25</v>
      </c>
      <c r="AF235">
        <v>35.24</v>
      </c>
    </row>
    <row r="236" spans="1:32" x14ac:dyDescent="0.35">
      <c r="A236" s="1">
        <v>38533</v>
      </c>
      <c r="B236">
        <v>19.329999999999998</v>
      </c>
      <c r="C236">
        <v>15.63</v>
      </c>
      <c r="D236">
        <v>11.37</v>
      </c>
      <c r="E236">
        <v>12.9</v>
      </c>
      <c r="F236">
        <v>35.33</v>
      </c>
      <c r="G236">
        <v>20.350000000000001</v>
      </c>
      <c r="H236">
        <v>11.87</v>
      </c>
      <c r="I236">
        <v>12.26</v>
      </c>
      <c r="J236">
        <v>19.260000000000002</v>
      </c>
      <c r="K236">
        <v>18.399999999999999</v>
      </c>
      <c r="L236">
        <v>35.299999999999997</v>
      </c>
      <c r="M236">
        <v>17.43</v>
      </c>
      <c r="N236">
        <v>30.7</v>
      </c>
      <c r="O236">
        <v>0</v>
      </c>
      <c r="R236">
        <v>16.510000000000002</v>
      </c>
      <c r="S236">
        <v>20.84</v>
      </c>
      <c r="T236">
        <v>20.46</v>
      </c>
      <c r="U236">
        <v>11.03</v>
      </c>
      <c r="W236">
        <v>16.27</v>
      </c>
      <c r="X236">
        <v>26.3</v>
      </c>
      <c r="AB236">
        <v>10.1</v>
      </c>
      <c r="AD236">
        <v>30.99</v>
      </c>
      <c r="AE236">
        <v>16.309999999999999</v>
      </c>
      <c r="AF236">
        <v>35.299999999999997</v>
      </c>
    </row>
    <row r="237" spans="1:32" x14ac:dyDescent="0.35">
      <c r="A237" s="1">
        <v>38562</v>
      </c>
      <c r="B237">
        <v>19.34</v>
      </c>
      <c r="C237">
        <v>15.7</v>
      </c>
      <c r="D237">
        <v>11.4</v>
      </c>
      <c r="E237">
        <v>12.94</v>
      </c>
      <c r="F237">
        <v>35.71</v>
      </c>
      <c r="G237">
        <v>20.45</v>
      </c>
      <c r="H237">
        <v>11.86</v>
      </c>
      <c r="I237">
        <v>12.26</v>
      </c>
      <c r="J237">
        <v>19.100000000000001</v>
      </c>
      <c r="K237">
        <v>18.399999999999999</v>
      </c>
      <c r="L237">
        <v>35.299999999999997</v>
      </c>
      <c r="M237">
        <v>17.39</v>
      </c>
      <c r="N237">
        <v>30.7</v>
      </c>
      <c r="O237">
        <v>0</v>
      </c>
      <c r="R237">
        <v>16.600000000000001</v>
      </c>
      <c r="S237">
        <v>21.43</v>
      </c>
      <c r="T237">
        <v>20.46</v>
      </c>
      <c r="U237">
        <v>11.03</v>
      </c>
      <c r="W237">
        <v>16.32</v>
      </c>
      <c r="X237">
        <v>26.3</v>
      </c>
      <c r="AB237">
        <v>10.17</v>
      </c>
      <c r="AD237">
        <v>30.82</v>
      </c>
      <c r="AE237">
        <v>16.350000000000001</v>
      </c>
      <c r="AF237">
        <v>35.299999999999997</v>
      </c>
    </row>
    <row r="238" spans="1:32" x14ac:dyDescent="0.35">
      <c r="A238" s="1">
        <v>38595</v>
      </c>
      <c r="B238">
        <v>19.37</v>
      </c>
      <c r="C238">
        <v>15.62</v>
      </c>
      <c r="D238">
        <v>11.47</v>
      </c>
      <c r="E238">
        <v>12.98</v>
      </c>
      <c r="F238">
        <v>35.54</v>
      </c>
      <c r="G238">
        <v>20.47</v>
      </c>
      <c r="H238">
        <v>11.87</v>
      </c>
      <c r="I238">
        <v>12.32</v>
      </c>
      <c r="J238">
        <v>18.989999999999998</v>
      </c>
      <c r="K238">
        <v>18.34</v>
      </c>
      <c r="L238">
        <v>34.89</v>
      </c>
      <c r="M238">
        <v>17.37</v>
      </c>
      <c r="N238">
        <v>30.7</v>
      </c>
      <c r="O238">
        <v>0</v>
      </c>
      <c r="R238">
        <v>16.89</v>
      </c>
      <c r="S238">
        <v>21.33</v>
      </c>
      <c r="T238">
        <v>20.46</v>
      </c>
      <c r="U238">
        <v>11.03</v>
      </c>
      <c r="W238">
        <v>16.34</v>
      </c>
      <c r="X238">
        <v>26.31</v>
      </c>
      <c r="AB238">
        <v>10.26</v>
      </c>
      <c r="AD238">
        <v>30.62</v>
      </c>
      <c r="AE238">
        <v>16.45</v>
      </c>
      <c r="AF238">
        <v>34.89</v>
      </c>
    </row>
    <row r="239" spans="1:32" x14ac:dyDescent="0.35">
      <c r="A239" s="1">
        <v>38625</v>
      </c>
      <c r="B239">
        <v>19.73</v>
      </c>
      <c r="C239">
        <v>15.83</v>
      </c>
      <c r="D239">
        <v>11.52</v>
      </c>
      <c r="E239">
        <v>12.87</v>
      </c>
      <c r="F239">
        <v>35.729999999999997</v>
      </c>
      <c r="G239">
        <v>20.7</v>
      </c>
      <c r="H239">
        <v>11.42</v>
      </c>
      <c r="I239">
        <v>12.75</v>
      </c>
      <c r="J239">
        <v>19.59</v>
      </c>
      <c r="K239">
        <v>18.37</v>
      </c>
      <c r="L239">
        <v>35.33</v>
      </c>
      <c r="M239">
        <v>17.760000000000002</v>
      </c>
      <c r="N239">
        <v>31.19</v>
      </c>
      <c r="O239">
        <v>0</v>
      </c>
      <c r="R239">
        <v>17.52</v>
      </c>
      <c r="S239">
        <v>21.68</v>
      </c>
      <c r="T239">
        <v>20.52</v>
      </c>
      <c r="U239">
        <v>11.41</v>
      </c>
      <c r="W239">
        <v>16.510000000000002</v>
      </c>
      <c r="X239">
        <v>25.67</v>
      </c>
      <c r="AB239">
        <v>10.28</v>
      </c>
      <c r="AD239">
        <v>30.02</v>
      </c>
      <c r="AE239">
        <v>16.2</v>
      </c>
      <c r="AF239">
        <v>35.33</v>
      </c>
    </row>
    <row r="240" spans="1:32" x14ac:dyDescent="0.35">
      <c r="A240" s="1">
        <v>38656</v>
      </c>
      <c r="B240">
        <v>19.89</v>
      </c>
      <c r="C240">
        <v>15.8</v>
      </c>
      <c r="D240">
        <v>11.59</v>
      </c>
      <c r="E240">
        <v>12.98</v>
      </c>
      <c r="F240">
        <v>35.54</v>
      </c>
      <c r="G240">
        <v>20.58</v>
      </c>
      <c r="H240">
        <v>11.68</v>
      </c>
      <c r="I240">
        <v>12.75</v>
      </c>
      <c r="J240">
        <v>19.59</v>
      </c>
      <c r="K240">
        <v>18.36</v>
      </c>
      <c r="L240">
        <v>35.33</v>
      </c>
      <c r="M240">
        <v>17.8</v>
      </c>
      <c r="N240">
        <v>31.17</v>
      </c>
      <c r="O240">
        <v>0</v>
      </c>
      <c r="R240">
        <v>17.68</v>
      </c>
      <c r="S240">
        <v>21.54</v>
      </c>
      <c r="T240">
        <v>20.09</v>
      </c>
      <c r="U240">
        <v>11.38</v>
      </c>
      <c r="W240">
        <v>16.54</v>
      </c>
      <c r="X240">
        <v>25.67</v>
      </c>
      <c r="AB240">
        <v>10.33</v>
      </c>
      <c r="AD240">
        <v>30.22</v>
      </c>
      <c r="AE240">
        <v>16.23</v>
      </c>
      <c r="AF240">
        <v>35.33</v>
      </c>
    </row>
    <row r="241" spans="1:32" x14ac:dyDescent="0.35">
      <c r="A241" s="1">
        <v>38686</v>
      </c>
      <c r="B241">
        <v>19.989999999999998</v>
      </c>
      <c r="C241">
        <v>15.8</v>
      </c>
      <c r="D241">
        <v>11.57</v>
      </c>
      <c r="E241">
        <v>12.95</v>
      </c>
      <c r="F241">
        <v>35.47</v>
      </c>
      <c r="G241">
        <v>20.47</v>
      </c>
      <c r="H241">
        <v>11.68</v>
      </c>
      <c r="I241">
        <v>12.75</v>
      </c>
      <c r="J241">
        <v>19.579999999999998</v>
      </c>
      <c r="K241">
        <v>18.34</v>
      </c>
      <c r="L241">
        <v>35.85</v>
      </c>
      <c r="M241">
        <v>17.809999999999999</v>
      </c>
      <c r="N241">
        <v>31.02</v>
      </c>
      <c r="O241">
        <v>0</v>
      </c>
      <c r="R241">
        <v>17.68</v>
      </c>
      <c r="S241">
        <v>21.52</v>
      </c>
      <c r="T241">
        <v>20.09</v>
      </c>
      <c r="U241">
        <v>11.38</v>
      </c>
      <c r="W241">
        <v>16.55</v>
      </c>
      <c r="X241">
        <v>25.7</v>
      </c>
      <c r="AB241">
        <v>10.31</v>
      </c>
      <c r="AD241">
        <v>30.18</v>
      </c>
      <c r="AE241">
        <v>16.260000000000002</v>
      </c>
      <c r="AF241">
        <v>35.85</v>
      </c>
    </row>
    <row r="242" spans="1:32" x14ac:dyDescent="0.35">
      <c r="A242" s="1">
        <v>38716</v>
      </c>
      <c r="B242">
        <v>19.97</v>
      </c>
      <c r="C242">
        <v>15.77</v>
      </c>
      <c r="D242">
        <v>11.57</v>
      </c>
      <c r="E242">
        <v>12.99</v>
      </c>
      <c r="F242">
        <v>35.39</v>
      </c>
      <c r="G242">
        <v>20.37</v>
      </c>
      <c r="H242">
        <v>11.66</v>
      </c>
      <c r="I242">
        <v>12.64</v>
      </c>
      <c r="J242">
        <v>19.57</v>
      </c>
      <c r="K242">
        <v>18.329999999999998</v>
      </c>
      <c r="L242">
        <v>35.840000000000003</v>
      </c>
      <c r="M242">
        <v>17.84</v>
      </c>
      <c r="N242">
        <v>31.01</v>
      </c>
      <c r="O242">
        <v>0</v>
      </c>
      <c r="R242">
        <v>17.87</v>
      </c>
      <c r="S242">
        <v>21.56</v>
      </c>
      <c r="T242">
        <v>20.100000000000001</v>
      </c>
      <c r="U242">
        <v>11.22</v>
      </c>
      <c r="W242">
        <v>16.54</v>
      </c>
      <c r="X242">
        <v>25.67</v>
      </c>
      <c r="AB242">
        <v>10.34</v>
      </c>
      <c r="AD242">
        <v>29.89</v>
      </c>
      <c r="AE242">
        <v>16.86</v>
      </c>
      <c r="AF242">
        <v>35.840000000000003</v>
      </c>
    </row>
    <row r="243" spans="1:32" x14ac:dyDescent="0.35">
      <c r="A243" s="1">
        <v>38748</v>
      </c>
      <c r="B243">
        <v>19.93</v>
      </c>
      <c r="C243">
        <v>16.18</v>
      </c>
      <c r="D243">
        <v>11.68</v>
      </c>
      <c r="E243">
        <v>12.55</v>
      </c>
      <c r="F243">
        <v>34.130000000000003</v>
      </c>
      <c r="G243">
        <v>21.59</v>
      </c>
      <c r="H243">
        <v>9.83</v>
      </c>
      <c r="I243">
        <v>13.17</v>
      </c>
      <c r="J243">
        <v>20.010000000000002</v>
      </c>
      <c r="K243">
        <v>18.32</v>
      </c>
      <c r="L243">
        <v>35.229999999999997</v>
      </c>
      <c r="M243">
        <v>18.079999999999998</v>
      </c>
      <c r="N243">
        <v>33.03</v>
      </c>
      <c r="O243">
        <v>0</v>
      </c>
      <c r="R243">
        <v>19.34</v>
      </c>
      <c r="S243">
        <v>21.64</v>
      </c>
      <c r="T243">
        <v>20.39</v>
      </c>
      <c r="U243">
        <v>11.58</v>
      </c>
      <c r="W243">
        <v>16.809999999999999</v>
      </c>
      <c r="X243">
        <v>24.5</v>
      </c>
      <c r="AB243">
        <v>10.76</v>
      </c>
      <c r="AD243">
        <v>29.95</v>
      </c>
      <c r="AE243">
        <v>17.43</v>
      </c>
      <c r="AF243">
        <v>35.229999999999997</v>
      </c>
    </row>
    <row r="244" spans="1:32" x14ac:dyDescent="0.35">
      <c r="A244" s="1">
        <v>38776</v>
      </c>
      <c r="B244">
        <v>20.100000000000001</v>
      </c>
      <c r="C244">
        <v>16.23</v>
      </c>
      <c r="D244">
        <v>11.64</v>
      </c>
      <c r="E244">
        <v>12.52</v>
      </c>
      <c r="F244">
        <v>34.119999999999997</v>
      </c>
      <c r="G244">
        <v>21.54</v>
      </c>
      <c r="H244">
        <v>9.83</v>
      </c>
      <c r="I244">
        <v>13.17</v>
      </c>
      <c r="J244">
        <v>20</v>
      </c>
      <c r="K244">
        <v>18.32</v>
      </c>
      <c r="L244">
        <v>35.229999999999997</v>
      </c>
      <c r="M244">
        <v>18.100000000000001</v>
      </c>
      <c r="N244">
        <v>33.03</v>
      </c>
      <c r="O244">
        <v>0</v>
      </c>
      <c r="R244">
        <v>19.350000000000001</v>
      </c>
      <c r="S244">
        <v>21.97</v>
      </c>
      <c r="T244">
        <v>20.399999999999999</v>
      </c>
      <c r="U244">
        <v>11.58</v>
      </c>
      <c r="W244">
        <v>16.809999999999999</v>
      </c>
      <c r="X244">
        <v>24.5</v>
      </c>
      <c r="AB244">
        <v>10.64</v>
      </c>
      <c r="AD244">
        <v>29.92</v>
      </c>
      <c r="AE244">
        <v>17.39</v>
      </c>
      <c r="AF244">
        <v>35.229999999999997</v>
      </c>
    </row>
    <row r="245" spans="1:32" x14ac:dyDescent="0.35">
      <c r="A245" s="1">
        <v>38807</v>
      </c>
      <c r="B245">
        <v>20.09</v>
      </c>
      <c r="C245">
        <v>16.09</v>
      </c>
      <c r="D245">
        <v>11.6</v>
      </c>
      <c r="E245">
        <v>12.52</v>
      </c>
      <c r="F245">
        <v>34.14</v>
      </c>
      <c r="G245">
        <v>21.63</v>
      </c>
      <c r="H245">
        <v>9.82</v>
      </c>
      <c r="I245">
        <v>13.27</v>
      </c>
      <c r="J245">
        <v>20.12</v>
      </c>
      <c r="K245">
        <v>18.12</v>
      </c>
      <c r="L245">
        <v>35.5</v>
      </c>
      <c r="M245">
        <v>17.61</v>
      </c>
      <c r="N245">
        <v>32.99</v>
      </c>
      <c r="O245">
        <v>0</v>
      </c>
      <c r="R245">
        <v>18.850000000000001</v>
      </c>
      <c r="S245">
        <v>21.87</v>
      </c>
      <c r="T245">
        <v>20.28</v>
      </c>
      <c r="U245">
        <v>11.73</v>
      </c>
      <c r="W245">
        <v>16.89</v>
      </c>
      <c r="X245">
        <v>23.78</v>
      </c>
      <c r="AB245">
        <v>10.71</v>
      </c>
      <c r="AD245">
        <v>29.9</v>
      </c>
      <c r="AE245">
        <v>17.55</v>
      </c>
      <c r="AF245">
        <v>35.5</v>
      </c>
    </row>
    <row r="246" spans="1:32" x14ac:dyDescent="0.35">
      <c r="A246" s="1">
        <v>38835</v>
      </c>
      <c r="B246">
        <v>20.09</v>
      </c>
      <c r="C246">
        <v>15.97</v>
      </c>
      <c r="D246">
        <v>11.6</v>
      </c>
      <c r="E246">
        <v>12.52</v>
      </c>
      <c r="F246">
        <v>34.14</v>
      </c>
      <c r="G246">
        <v>21.65</v>
      </c>
      <c r="H246">
        <v>9.81</v>
      </c>
      <c r="I246">
        <v>13.26</v>
      </c>
      <c r="J246">
        <v>19.93</v>
      </c>
      <c r="K246">
        <v>18.25</v>
      </c>
      <c r="L246">
        <v>35.5</v>
      </c>
      <c r="M246">
        <v>17.61</v>
      </c>
      <c r="N246">
        <v>33.14</v>
      </c>
      <c r="O246">
        <v>0</v>
      </c>
      <c r="R246">
        <v>18.82</v>
      </c>
      <c r="S246">
        <v>21.89</v>
      </c>
      <c r="T246">
        <v>20.28</v>
      </c>
      <c r="U246">
        <v>11.73</v>
      </c>
      <c r="W246">
        <v>16.940000000000001</v>
      </c>
      <c r="X246">
        <v>23.85</v>
      </c>
      <c r="AB246">
        <v>10.75</v>
      </c>
      <c r="AD246">
        <v>29.01</v>
      </c>
      <c r="AE246">
        <v>17.440000000000001</v>
      </c>
      <c r="AF246">
        <v>35.5</v>
      </c>
    </row>
    <row r="247" spans="1:32" x14ac:dyDescent="0.35">
      <c r="A247" s="1">
        <v>38868</v>
      </c>
      <c r="B247">
        <v>20.16</v>
      </c>
      <c r="C247">
        <v>15.98</v>
      </c>
      <c r="D247">
        <v>11.57</v>
      </c>
      <c r="E247">
        <v>12.51</v>
      </c>
      <c r="F247">
        <v>35.04</v>
      </c>
      <c r="G247">
        <v>21.75</v>
      </c>
      <c r="H247">
        <v>9.81</v>
      </c>
      <c r="I247">
        <v>13.25</v>
      </c>
      <c r="J247">
        <v>19.93</v>
      </c>
      <c r="K247">
        <v>18.25</v>
      </c>
      <c r="L247">
        <v>35.44</v>
      </c>
      <c r="M247">
        <v>17.62</v>
      </c>
      <c r="N247">
        <v>32.76</v>
      </c>
      <c r="O247">
        <v>0</v>
      </c>
      <c r="R247">
        <v>18.71</v>
      </c>
      <c r="S247">
        <v>21.95</v>
      </c>
      <c r="T247">
        <v>20.28</v>
      </c>
      <c r="U247">
        <v>11.74</v>
      </c>
      <c r="W247">
        <v>16.91</v>
      </c>
      <c r="X247">
        <v>23.85</v>
      </c>
      <c r="AB247">
        <v>10.87</v>
      </c>
      <c r="AD247">
        <v>29.11</v>
      </c>
      <c r="AE247">
        <v>17.399999999999999</v>
      </c>
      <c r="AF247">
        <v>35.44</v>
      </c>
    </row>
    <row r="248" spans="1:32" x14ac:dyDescent="0.35">
      <c r="A248" s="1">
        <v>38898</v>
      </c>
      <c r="B248">
        <v>20.059999999999999</v>
      </c>
      <c r="C248">
        <v>15.99</v>
      </c>
      <c r="D248">
        <v>11.37</v>
      </c>
      <c r="E248">
        <v>12.18</v>
      </c>
      <c r="F248">
        <v>33.93</v>
      </c>
      <c r="G248">
        <v>22.45</v>
      </c>
      <c r="H248">
        <v>9.0500000000000007</v>
      </c>
      <c r="I248">
        <v>12.96</v>
      </c>
      <c r="J248">
        <v>20.100000000000001</v>
      </c>
      <c r="K248">
        <v>17.96</v>
      </c>
      <c r="L248">
        <v>33.82</v>
      </c>
      <c r="M248">
        <v>17.72</v>
      </c>
      <c r="N248">
        <v>32.56</v>
      </c>
      <c r="O248">
        <v>0</v>
      </c>
      <c r="R248">
        <v>17.600000000000001</v>
      </c>
      <c r="S248">
        <v>21.91</v>
      </c>
      <c r="T248">
        <v>20.14</v>
      </c>
      <c r="U248">
        <v>11.53</v>
      </c>
      <c r="W248">
        <v>16.670000000000002</v>
      </c>
      <c r="X248">
        <v>22.93</v>
      </c>
      <c r="AB248">
        <v>10.81</v>
      </c>
      <c r="AD248">
        <v>28.94</v>
      </c>
      <c r="AE248">
        <v>17.440000000000001</v>
      </c>
      <c r="AF248">
        <v>33.82</v>
      </c>
    </row>
    <row r="249" spans="1:32" x14ac:dyDescent="0.35">
      <c r="A249" s="1">
        <v>38929</v>
      </c>
      <c r="B249">
        <v>20.100000000000001</v>
      </c>
      <c r="C249">
        <v>15.99</v>
      </c>
      <c r="D249">
        <v>11.3</v>
      </c>
      <c r="E249">
        <v>12.19</v>
      </c>
      <c r="F249">
        <v>34.03</v>
      </c>
      <c r="G249">
        <v>22.45</v>
      </c>
      <c r="H249">
        <v>9.08</v>
      </c>
      <c r="I249">
        <v>12.96</v>
      </c>
      <c r="J249">
        <v>20.11</v>
      </c>
      <c r="K249">
        <v>18.11</v>
      </c>
      <c r="L249">
        <v>33.68</v>
      </c>
      <c r="M249">
        <v>17.809999999999999</v>
      </c>
      <c r="N249">
        <v>32.549999999999997</v>
      </c>
      <c r="O249">
        <v>0</v>
      </c>
      <c r="R249">
        <v>17.53</v>
      </c>
      <c r="S249">
        <v>21.9</v>
      </c>
      <c r="T249">
        <v>20.14</v>
      </c>
      <c r="U249">
        <v>11.54</v>
      </c>
      <c r="W249">
        <v>16.54</v>
      </c>
      <c r="X249">
        <v>22.93</v>
      </c>
      <c r="AB249">
        <v>10.82</v>
      </c>
      <c r="AD249">
        <v>28.29</v>
      </c>
      <c r="AE249">
        <v>17.46</v>
      </c>
      <c r="AF249">
        <v>33.68</v>
      </c>
    </row>
    <row r="250" spans="1:32" x14ac:dyDescent="0.35">
      <c r="A250" s="1">
        <v>38960</v>
      </c>
      <c r="B250">
        <v>20.13</v>
      </c>
      <c r="C250">
        <v>15.91</v>
      </c>
      <c r="D250">
        <v>11.28</v>
      </c>
      <c r="E250">
        <v>12.17</v>
      </c>
      <c r="F250">
        <v>34.049999999999997</v>
      </c>
      <c r="G250">
        <v>22.44</v>
      </c>
      <c r="H250">
        <v>9.08</v>
      </c>
      <c r="I250">
        <v>12.95</v>
      </c>
      <c r="J250">
        <v>20.02</v>
      </c>
      <c r="K250">
        <v>18.11</v>
      </c>
      <c r="L250">
        <v>33.69</v>
      </c>
      <c r="M250">
        <v>17.71</v>
      </c>
      <c r="N250">
        <v>32.549999999999997</v>
      </c>
      <c r="O250">
        <v>0</v>
      </c>
      <c r="R250">
        <v>17.489999999999998</v>
      </c>
      <c r="S250">
        <v>21.81</v>
      </c>
      <c r="T250">
        <v>20.14</v>
      </c>
      <c r="U250">
        <v>11.54</v>
      </c>
      <c r="W250">
        <v>16.559999999999999</v>
      </c>
      <c r="X250">
        <v>22.93</v>
      </c>
      <c r="AB250">
        <v>10.83</v>
      </c>
      <c r="AD250">
        <v>28.32</v>
      </c>
      <c r="AE250">
        <v>17.29</v>
      </c>
      <c r="AF250">
        <v>33.69</v>
      </c>
    </row>
    <row r="251" spans="1:32" x14ac:dyDescent="0.35">
      <c r="A251" s="1">
        <v>38989</v>
      </c>
      <c r="B251">
        <v>20.309999999999999</v>
      </c>
      <c r="C251">
        <v>15.88</v>
      </c>
      <c r="D251">
        <v>11.25</v>
      </c>
      <c r="E251">
        <v>12.14</v>
      </c>
      <c r="F251">
        <v>33.950000000000003</v>
      </c>
      <c r="G251">
        <v>22.34</v>
      </c>
      <c r="H251">
        <v>9.08</v>
      </c>
      <c r="I251">
        <v>12.95</v>
      </c>
      <c r="J251">
        <v>20.05</v>
      </c>
      <c r="K251">
        <v>17.940000000000001</v>
      </c>
      <c r="L251">
        <v>33.68</v>
      </c>
      <c r="M251">
        <v>17.72</v>
      </c>
      <c r="N251">
        <v>32.53</v>
      </c>
      <c r="O251">
        <v>0</v>
      </c>
      <c r="R251">
        <v>17.440000000000001</v>
      </c>
      <c r="S251">
        <v>21.82</v>
      </c>
      <c r="T251">
        <v>20.14</v>
      </c>
      <c r="U251">
        <v>11.54</v>
      </c>
      <c r="W251">
        <v>16.52</v>
      </c>
      <c r="X251">
        <v>22.94</v>
      </c>
      <c r="AB251">
        <v>10.82</v>
      </c>
      <c r="AD251">
        <v>28.27</v>
      </c>
      <c r="AE251">
        <v>17.21</v>
      </c>
      <c r="AF251">
        <v>33.68</v>
      </c>
    </row>
    <row r="252" spans="1:32" x14ac:dyDescent="0.35">
      <c r="A252" s="1">
        <v>39021</v>
      </c>
      <c r="B252">
        <v>20.25</v>
      </c>
      <c r="C252">
        <v>15.87</v>
      </c>
      <c r="D252">
        <v>11.13</v>
      </c>
      <c r="E252">
        <v>12.24</v>
      </c>
      <c r="F252">
        <v>34.69</v>
      </c>
      <c r="G252">
        <v>23.67</v>
      </c>
      <c r="H252">
        <v>9.02</v>
      </c>
      <c r="I252">
        <v>13.02</v>
      </c>
      <c r="J252">
        <v>20.36</v>
      </c>
      <c r="K252">
        <v>17.940000000000001</v>
      </c>
      <c r="L252">
        <v>33.19</v>
      </c>
      <c r="M252">
        <v>17.59</v>
      </c>
      <c r="N252">
        <v>32.090000000000003</v>
      </c>
      <c r="O252">
        <v>0</v>
      </c>
      <c r="R252">
        <v>18.14</v>
      </c>
      <c r="S252">
        <v>22</v>
      </c>
      <c r="T252">
        <v>20.02</v>
      </c>
      <c r="U252">
        <v>11.7</v>
      </c>
      <c r="W252">
        <v>16.489999999999998</v>
      </c>
      <c r="X252">
        <v>23.01</v>
      </c>
      <c r="AB252">
        <v>10.75</v>
      </c>
      <c r="AD252">
        <v>28.53</v>
      </c>
      <c r="AE252">
        <v>17.54</v>
      </c>
      <c r="AF252">
        <v>33.19</v>
      </c>
    </row>
    <row r="253" spans="1:32" x14ac:dyDescent="0.35">
      <c r="A253" s="1">
        <v>39051</v>
      </c>
      <c r="B253">
        <v>20.25</v>
      </c>
      <c r="C253">
        <v>15.87</v>
      </c>
      <c r="D253">
        <v>11.12</v>
      </c>
      <c r="E253">
        <v>12.2</v>
      </c>
      <c r="F253">
        <v>34.74</v>
      </c>
      <c r="G253">
        <v>23.69</v>
      </c>
      <c r="H253">
        <v>9.02</v>
      </c>
      <c r="I253">
        <v>12.99</v>
      </c>
      <c r="J253">
        <v>20.36</v>
      </c>
      <c r="K253">
        <v>18</v>
      </c>
      <c r="L253">
        <v>33.229999999999997</v>
      </c>
      <c r="M253">
        <v>17.61</v>
      </c>
      <c r="N253">
        <v>32.14</v>
      </c>
      <c r="O253">
        <v>0</v>
      </c>
      <c r="R253">
        <v>18.13</v>
      </c>
      <c r="S253">
        <v>22.1</v>
      </c>
      <c r="T253">
        <v>20.100000000000001</v>
      </c>
      <c r="U253">
        <v>11.7</v>
      </c>
      <c r="W253">
        <v>16.510000000000002</v>
      </c>
      <c r="X253">
        <v>23.01</v>
      </c>
      <c r="AB253">
        <v>10.73</v>
      </c>
      <c r="AD253">
        <v>28.54</v>
      </c>
      <c r="AE253">
        <v>17.52</v>
      </c>
      <c r="AF253">
        <v>33.229999999999997</v>
      </c>
    </row>
    <row r="254" spans="1:32" x14ac:dyDescent="0.35">
      <c r="A254" s="1">
        <v>39080</v>
      </c>
      <c r="B254">
        <v>20.54</v>
      </c>
      <c r="C254">
        <v>15.81</v>
      </c>
      <c r="D254">
        <v>11.05</v>
      </c>
      <c r="E254">
        <v>12.18</v>
      </c>
      <c r="F254">
        <v>34.909999999999997</v>
      </c>
      <c r="G254">
        <v>23.59</v>
      </c>
      <c r="H254">
        <v>9</v>
      </c>
      <c r="I254">
        <v>12.86</v>
      </c>
      <c r="J254">
        <v>20.39</v>
      </c>
      <c r="K254">
        <v>17.93</v>
      </c>
      <c r="L254">
        <v>33.22</v>
      </c>
      <c r="M254">
        <v>17.61</v>
      </c>
      <c r="N254">
        <v>32.11</v>
      </c>
      <c r="O254">
        <v>0</v>
      </c>
      <c r="R254">
        <v>18.13</v>
      </c>
      <c r="S254">
        <v>22.07</v>
      </c>
      <c r="T254">
        <v>20.04</v>
      </c>
      <c r="U254">
        <v>11.54</v>
      </c>
      <c r="W254">
        <v>16.5</v>
      </c>
      <c r="X254">
        <v>22.94</v>
      </c>
      <c r="AB254">
        <v>10.72</v>
      </c>
      <c r="AD254">
        <v>28.67</v>
      </c>
      <c r="AE254">
        <v>17.71</v>
      </c>
      <c r="AF254">
        <v>33.22</v>
      </c>
    </row>
    <row r="255" spans="1:32" x14ac:dyDescent="0.35">
      <c r="A255" s="1">
        <v>39113</v>
      </c>
      <c r="B255">
        <v>20.53</v>
      </c>
      <c r="C255">
        <v>15.76</v>
      </c>
      <c r="D255">
        <v>11.36</v>
      </c>
      <c r="E255">
        <v>12.72</v>
      </c>
      <c r="F255">
        <v>35.81</v>
      </c>
      <c r="G255">
        <v>24.59</v>
      </c>
      <c r="H255">
        <v>9.82</v>
      </c>
      <c r="I255">
        <v>12.96</v>
      </c>
      <c r="J255">
        <v>20.2</v>
      </c>
      <c r="K255">
        <v>17.93</v>
      </c>
      <c r="L255">
        <v>32.04</v>
      </c>
      <c r="M255">
        <v>17.95</v>
      </c>
      <c r="N255">
        <v>32.71</v>
      </c>
      <c r="O255">
        <v>0</v>
      </c>
      <c r="R255">
        <v>18.100000000000001</v>
      </c>
      <c r="S255">
        <v>21.75</v>
      </c>
      <c r="T255">
        <v>19.8</v>
      </c>
      <c r="U255">
        <v>11.69</v>
      </c>
      <c r="W255">
        <v>17.170000000000002</v>
      </c>
      <c r="X255">
        <v>23.12</v>
      </c>
      <c r="AB255">
        <v>10.7</v>
      </c>
      <c r="AD255">
        <v>27.65</v>
      </c>
      <c r="AE255">
        <v>18.059999999999999</v>
      </c>
      <c r="AF255">
        <v>32.04</v>
      </c>
    </row>
    <row r="256" spans="1:32" x14ac:dyDescent="0.35">
      <c r="A256" s="1">
        <v>39141</v>
      </c>
      <c r="B256">
        <v>20.57</v>
      </c>
      <c r="C256">
        <v>15.79</v>
      </c>
      <c r="D256">
        <v>11.38</v>
      </c>
      <c r="E256">
        <v>12.7</v>
      </c>
      <c r="F256">
        <v>35.21</v>
      </c>
      <c r="G256">
        <v>24.61</v>
      </c>
      <c r="H256">
        <v>9.82</v>
      </c>
      <c r="I256">
        <v>12.98</v>
      </c>
      <c r="J256">
        <v>20.2</v>
      </c>
      <c r="K256">
        <v>17.920000000000002</v>
      </c>
      <c r="L256">
        <v>32.04</v>
      </c>
      <c r="M256">
        <v>17.96</v>
      </c>
      <c r="N256">
        <v>32.700000000000003</v>
      </c>
      <c r="O256">
        <v>0</v>
      </c>
      <c r="R256">
        <v>18.23</v>
      </c>
      <c r="S256">
        <v>21.91</v>
      </c>
      <c r="T256">
        <v>19.8</v>
      </c>
      <c r="U256">
        <v>11.69</v>
      </c>
      <c r="W256">
        <v>17.22</v>
      </c>
      <c r="X256">
        <v>23.12</v>
      </c>
      <c r="AB256">
        <v>10.72</v>
      </c>
      <c r="AD256">
        <v>27.63</v>
      </c>
      <c r="AE256">
        <v>18.010000000000002</v>
      </c>
      <c r="AF256">
        <v>32.04</v>
      </c>
    </row>
    <row r="257" spans="1:32" x14ac:dyDescent="0.35">
      <c r="A257" s="1">
        <v>39171</v>
      </c>
      <c r="B257">
        <v>20.71</v>
      </c>
      <c r="C257">
        <v>15.76</v>
      </c>
      <c r="D257">
        <v>11.32</v>
      </c>
      <c r="E257">
        <v>12.68</v>
      </c>
      <c r="F257">
        <v>35.33</v>
      </c>
      <c r="G257">
        <v>24.59</v>
      </c>
      <c r="H257">
        <v>9.81</v>
      </c>
      <c r="I257">
        <v>12.93</v>
      </c>
      <c r="J257">
        <v>20.23</v>
      </c>
      <c r="K257">
        <v>18.3</v>
      </c>
      <c r="L257">
        <v>31.95</v>
      </c>
      <c r="M257">
        <v>18.05</v>
      </c>
      <c r="N257">
        <v>32.68</v>
      </c>
      <c r="O257">
        <v>0</v>
      </c>
      <c r="R257">
        <v>18.2</v>
      </c>
      <c r="S257">
        <v>21.91</v>
      </c>
      <c r="T257">
        <v>19.760000000000002</v>
      </c>
      <c r="U257">
        <v>11.62</v>
      </c>
      <c r="W257">
        <v>17.22</v>
      </c>
      <c r="X257">
        <v>23.11</v>
      </c>
      <c r="AB257">
        <v>10.72</v>
      </c>
      <c r="AD257">
        <v>27.46</v>
      </c>
      <c r="AE257">
        <v>18.07</v>
      </c>
      <c r="AF257">
        <v>31.95</v>
      </c>
    </row>
    <row r="258" spans="1:32" x14ac:dyDescent="0.35">
      <c r="A258" s="1">
        <v>39202</v>
      </c>
      <c r="B258">
        <v>20.75</v>
      </c>
      <c r="C258">
        <v>16.04</v>
      </c>
      <c r="D258">
        <v>11.29</v>
      </c>
      <c r="E258">
        <v>12.99</v>
      </c>
      <c r="F258">
        <v>36.97</v>
      </c>
      <c r="G258">
        <v>25.37</v>
      </c>
      <c r="H258">
        <v>10.28</v>
      </c>
      <c r="I258">
        <v>13.07</v>
      </c>
      <c r="J258">
        <v>20.34</v>
      </c>
      <c r="K258">
        <v>18.29</v>
      </c>
      <c r="L258">
        <v>32.799999999999997</v>
      </c>
      <c r="M258">
        <v>18.22</v>
      </c>
      <c r="N258">
        <v>32.67</v>
      </c>
      <c r="O258">
        <v>0</v>
      </c>
      <c r="R258">
        <v>18.04</v>
      </c>
      <c r="S258">
        <v>23.06</v>
      </c>
      <c r="T258">
        <v>20.09</v>
      </c>
      <c r="U258">
        <v>11.89</v>
      </c>
      <c r="W258">
        <v>16.899999999999999</v>
      </c>
      <c r="X258">
        <v>23.62</v>
      </c>
      <c r="AB258">
        <v>10.68</v>
      </c>
      <c r="AD258">
        <v>26.92</v>
      </c>
      <c r="AE258">
        <v>18.260000000000002</v>
      </c>
      <c r="AF258">
        <v>32.799999999999997</v>
      </c>
    </row>
    <row r="259" spans="1:32" x14ac:dyDescent="0.35">
      <c r="A259" s="1">
        <v>39233</v>
      </c>
      <c r="B259">
        <v>20.71</v>
      </c>
      <c r="C259">
        <v>16.02</v>
      </c>
      <c r="D259">
        <v>11.25</v>
      </c>
      <c r="E259">
        <v>12.98</v>
      </c>
      <c r="F259">
        <v>36.950000000000003</v>
      </c>
      <c r="G259">
        <v>25.48</v>
      </c>
      <c r="H259">
        <v>10.28</v>
      </c>
      <c r="I259">
        <v>13.13</v>
      </c>
      <c r="J259">
        <v>20.329999999999998</v>
      </c>
      <c r="K259">
        <v>18.29</v>
      </c>
      <c r="L259">
        <v>32.799999999999997</v>
      </c>
      <c r="M259">
        <v>18.36</v>
      </c>
      <c r="N259">
        <v>32.729999999999997</v>
      </c>
      <c r="O259">
        <v>0</v>
      </c>
      <c r="R259">
        <v>18.43</v>
      </c>
      <c r="S259">
        <v>23.08</v>
      </c>
      <c r="T259">
        <v>20.079999999999998</v>
      </c>
      <c r="U259">
        <v>11.89</v>
      </c>
      <c r="W259">
        <v>16.91</v>
      </c>
      <c r="X259">
        <v>23.62</v>
      </c>
      <c r="AB259">
        <v>10.68</v>
      </c>
      <c r="AD259">
        <v>26.8</v>
      </c>
      <c r="AE259">
        <v>18.27</v>
      </c>
      <c r="AF259">
        <v>32.799999999999997</v>
      </c>
    </row>
    <row r="260" spans="1:32" x14ac:dyDescent="0.35">
      <c r="A260" s="1">
        <v>39262</v>
      </c>
      <c r="B260">
        <v>20.69</v>
      </c>
      <c r="C260">
        <v>16.03</v>
      </c>
      <c r="D260">
        <v>11.31</v>
      </c>
      <c r="E260">
        <v>12.93</v>
      </c>
      <c r="F260">
        <v>37.270000000000003</v>
      </c>
      <c r="G260">
        <v>25.47</v>
      </c>
      <c r="H260">
        <v>10.23</v>
      </c>
      <c r="I260">
        <v>13.12</v>
      </c>
      <c r="J260">
        <v>20.16</v>
      </c>
      <c r="K260">
        <v>18.38</v>
      </c>
      <c r="L260">
        <v>32.78</v>
      </c>
      <c r="M260">
        <v>18.420000000000002</v>
      </c>
      <c r="N260">
        <v>32.78</v>
      </c>
      <c r="O260">
        <v>0</v>
      </c>
      <c r="R260">
        <v>18.600000000000001</v>
      </c>
      <c r="S260">
        <v>23.33</v>
      </c>
      <c r="T260">
        <v>20.09</v>
      </c>
      <c r="U260">
        <v>11.83</v>
      </c>
      <c r="W260">
        <v>16.920000000000002</v>
      </c>
      <c r="X260">
        <v>23.6</v>
      </c>
      <c r="AB260">
        <v>10.64</v>
      </c>
      <c r="AD260">
        <v>26.88</v>
      </c>
      <c r="AE260">
        <v>17.7</v>
      </c>
      <c r="AF260">
        <v>32.78</v>
      </c>
    </row>
    <row r="261" spans="1:32" x14ac:dyDescent="0.35">
      <c r="A261" s="1">
        <v>39294</v>
      </c>
      <c r="B261">
        <v>20.64</v>
      </c>
      <c r="C261">
        <v>15.85</v>
      </c>
      <c r="D261">
        <v>11.27</v>
      </c>
      <c r="E261">
        <v>13.22</v>
      </c>
      <c r="F261">
        <v>37.08</v>
      </c>
      <c r="G261">
        <v>26.38</v>
      </c>
      <c r="H261">
        <v>10.56</v>
      </c>
      <c r="I261">
        <v>13.28</v>
      </c>
      <c r="J261">
        <v>20.3</v>
      </c>
      <c r="K261">
        <v>18.36</v>
      </c>
      <c r="L261">
        <v>32.69</v>
      </c>
      <c r="M261">
        <v>18.98</v>
      </c>
      <c r="N261">
        <v>33</v>
      </c>
      <c r="O261">
        <v>0</v>
      </c>
      <c r="R261">
        <v>18.45</v>
      </c>
      <c r="S261">
        <v>23.13</v>
      </c>
      <c r="T261">
        <v>20.21</v>
      </c>
      <c r="U261">
        <v>12.09</v>
      </c>
      <c r="W261">
        <v>16.8</v>
      </c>
      <c r="X261">
        <v>23.33</v>
      </c>
      <c r="AB261">
        <v>10.6</v>
      </c>
      <c r="AD261">
        <v>25.84</v>
      </c>
      <c r="AE261">
        <v>17.95</v>
      </c>
      <c r="AF261">
        <v>32.69</v>
      </c>
    </row>
    <row r="262" spans="1:32" x14ac:dyDescent="0.35">
      <c r="A262" s="1">
        <v>39325</v>
      </c>
      <c r="B262">
        <v>20.61</v>
      </c>
      <c r="C262">
        <v>15.86</v>
      </c>
      <c r="D262">
        <v>11.29</v>
      </c>
      <c r="E262">
        <v>13.19</v>
      </c>
      <c r="F262">
        <v>36.92</v>
      </c>
      <c r="G262">
        <v>26.52</v>
      </c>
      <c r="H262">
        <v>10.56</v>
      </c>
      <c r="I262">
        <v>13.28</v>
      </c>
      <c r="J262">
        <v>20.309999999999999</v>
      </c>
      <c r="K262">
        <v>18.36</v>
      </c>
      <c r="L262">
        <v>32.69</v>
      </c>
      <c r="M262">
        <v>18.96</v>
      </c>
      <c r="N262">
        <v>33</v>
      </c>
      <c r="O262">
        <v>0</v>
      </c>
      <c r="R262">
        <v>18.440000000000001</v>
      </c>
      <c r="S262">
        <v>23.11</v>
      </c>
      <c r="T262">
        <v>20.2</v>
      </c>
      <c r="U262">
        <v>12.09</v>
      </c>
      <c r="W262">
        <v>16.809999999999999</v>
      </c>
      <c r="X262">
        <v>23.39</v>
      </c>
      <c r="AB262">
        <v>10.53</v>
      </c>
      <c r="AD262">
        <v>25.73</v>
      </c>
      <c r="AE262">
        <v>17.98</v>
      </c>
      <c r="AF262">
        <v>32.69</v>
      </c>
    </row>
    <row r="263" spans="1:32" x14ac:dyDescent="0.35">
      <c r="A263" s="1">
        <v>39353</v>
      </c>
      <c r="B263">
        <v>20.53</v>
      </c>
      <c r="C263">
        <v>15.72</v>
      </c>
      <c r="D263">
        <v>11.28</v>
      </c>
      <c r="E263">
        <v>13.37</v>
      </c>
      <c r="F263">
        <v>37.08</v>
      </c>
      <c r="G263">
        <v>26.52</v>
      </c>
      <c r="H263">
        <v>10.72</v>
      </c>
      <c r="I263">
        <v>13.24</v>
      </c>
      <c r="J263">
        <v>20.37</v>
      </c>
      <c r="K263">
        <v>18.53</v>
      </c>
      <c r="L263">
        <v>32.64</v>
      </c>
      <c r="M263">
        <v>18.940000000000001</v>
      </c>
      <c r="N263">
        <v>32.950000000000003</v>
      </c>
      <c r="O263">
        <v>0</v>
      </c>
      <c r="R263">
        <v>18.43</v>
      </c>
      <c r="S263">
        <v>23.09</v>
      </c>
      <c r="T263">
        <v>20.04</v>
      </c>
      <c r="U263">
        <v>12.05</v>
      </c>
      <c r="W263">
        <v>16.79</v>
      </c>
      <c r="X263">
        <v>23.39</v>
      </c>
      <c r="AB263">
        <v>10.74</v>
      </c>
      <c r="AD263">
        <v>25.72</v>
      </c>
      <c r="AE263">
        <v>18.2</v>
      </c>
      <c r="AF263">
        <v>32.64</v>
      </c>
    </row>
    <row r="264" spans="1:32" x14ac:dyDescent="0.35">
      <c r="A264" s="1">
        <v>39386</v>
      </c>
      <c r="B264">
        <v>20.48</v>
      </c>
      <c r="C264">
        <v>15.84</v>
      </c>
      <c r="D264">
        <v>11.22</v>
      </c>
      <c r="E264">
        <v>13.62</v>
      </c>
      <c r="F264">
        <v>36.07</v>
      </c>
      <c r="G264">
        <v>27.32</v>
      </c>
      <c r="H264">
        <v>11.33</v>
      </c>
      <c r="I264">
        <v>13.29</v>
      </c>
      <c r="J264">
        <v>20.05</v>
      </c>
      <c r="K264">
        <v>18.53</v>
      </c>
      <c r="L264">
        <v>31.74</v>
      </c>
      <c r="M264">
        <v>18.809999999999999</v>
      </c>
      <c r="N264">
        <v>33.11</v>
      </c>
      <c r="O264">
        <v>0</v>
      </c>
      <c r="R264">
        <v>18.39</v>
      </c>
      <c r="S264">
        <v>23.61</v>
      </c>
      <c r="T264">
        <v>20.09</v>
      </c>
      <c r="U264">
        <v>12.16</v>
      </c>
      <c r="W264">
        <v>16.43</v>
      </c>
      <c r="X264">
        <v>22.91</v>
      </c>
      <c r="AB264">
        <v>10.73</v>
      </c>
      <c r="AD264">
        <v>25.12</v>
      </c>
      <c r="AE264">
        <v>18.190000000000001</v>
      </c>
      <c r="AF264">
        <v>31.74</v>
      </c>
    </row>
    <row r="265" spans="1:32" x14ac:dyDescent="0.35">
      <c r="A265" s="1">
        <v>39416</v>
      </c>
      <c r="B265">
        <v>20.41</v>
      </c>
      <c r="C265">
        <v>15.85</v>
      </c>
      <c r="D265">
        <v>11.28</v>
      </c>
      <c r="E265">
        <v>13.55</v>
      </c>
      <c r="F265">
        <v>36.520000000000003</v>
      </c>
      <c r="G265">
        <v>27.28</v>
      </c>
      <c r="H265">
        <v>11.35</v>
      </c>
      <c r="I265">
        <v>13.29</v>
      </c>
      <c r="J265">
        <v>20.03</v>
      </c>
      <c r="K265">
        <v>18.53</v>
      </c>
      <c r="L265">
        <v>31.72</v>
      </c>
      <c r="M265">
        <v>18.829999999999998</v>
      </c>
      <c r="N265">
        <v>33.11</v>
      </c>
      <c r="O265">
        <v>0</v>
      </c>
      <c r="R265">
        <v>18.38</v>
      </c>
      <c r="S265">
        <v>23.7</v>
      </c>
      <c r="T265">
        <v>20.09</v>
      </c>
      <c r="U265">
        <v>12.15</v>
      </c>
      <c r="W265">
        <v>16.399999999999999</v>
      </c>
      <c r="X265">
        <v>22.91</v>
      </c>
      <c r="AB265">
        <v>10.63</v>
      </c>
      <c r="AD265">
        <v>25.07</v>
      </c>
      <c r="AE265">
        <v>18.059999999999999</v>
      </c>
      <c r="AF265">
        <v>31.72</v>
      </c>
    </row>
    <row r="266" spans="1:32" x14ac:dyDescent="0.35">
      <c r="A266" s="1">
        <v>39447</v>
      </c>
      <c r="B266">
        <v>20.11</v>
      </c>
      <c r="C266">
        <v>16.239999999999998</v>
      </c>
      <c r="D266">
        <v>11.22</v>
      </c>
      <c r="E266">
        <v>13.49</v>
      </c>
      <c r="F266">
        <v>36.11</v>
      </c>
      <c r="G266">
        <v>27.81</v>
      </c>
      <c r="H266">
        <v>11.25</v>
      </c>
      <c r="I266">
        <v>13.12</v>
      </c>
      <c r="J266">
        <v>19.84</v>
      </c>
      <c r="K266">
        <v>18.559999999999999</v>
      </c>
      <c r="L266">
        <v>28.44</v>
      </c>
      <c r="M266">
        <v>18.73</v>
      </c>
      <c r="N266">
        <v>31.86</v>
      </c>
      <c r="O266">
        <v>0</v>
      </c>
      <c r="R266">
        <v>16.97</v>
      </c>
      <c r="S266">
        <v>24.63</v>
      </c>
      <c r="T266">
        <v>20.3</v>
      </c>
      <c r="U266">
        <v>12.28</v>
      </c>
      <c r="W266">
        <v>16.12</v>
      </c>
      <c r="X266">
        <v>22.35</v>
      </c>
      <c r="AB266">
        <v>10.69</v>
      </c>
      <c r="AD266">
        <v>24.89</v>
      </c>
      <c r="AE266">
        <v>15.72</v>
      </c>
      <c r="AF266">
        <v>28.44</v>
      </c>
    </row>
    <row r="267" spans="1:32" x14ac:dyDescent="0.35">
      <c r="A267" s="1">
        <v>39478</v>
      </c>
      <c r="B267">
        <v>20.2</v>
      </c>
      <c r="C267">
        <v>16.28</v>
      </c>
      <c r="D267">
        <v>11.22</v>
      </c>
      <c r="E267">
        <v>13.45</v>
      </c>
      <c r="F267">
        <v>35.85</v>
      </c>
      <c r="G267">
        <v>27.82</v>
      </c>
      <c r="H267">
        <v>11.24</v>
      </c>
      <c r="I267">
        <v>13.13</v>
      </c>
      <c r="J267">
        <v>19.829999999999998</v>
      </c>
      <c r="K267">
        <v>18.559999999999999</v>
      </c>
      <c r="L267">
        <v>28.44</v>
      </c>
      <c r="M267">
        <v>18.78</v>
      </c>
      <c r="N267">
        <v>31.86</v>
      </c>
      <c r="O267">
        <v>0</v>
      </c>
      <c r="R267">
        <v>17.11</v>
      </c>
      <c r="S267">
        <v>24.71</v>
      </c>
      <c r="T267">
        <v>20.3</v>
      </c>
      <c r="U267">
        <v>12.27</v>
      </c>
      <c r="W267">
        <v>16.28</v>
      </c>
      <c r="X267">
        <v>22.35</v>
      </c>
      <c r="AB267">
        <v>10.71</v>
      </c>
      <c r="AD267">
        <v>24.89</v>
      </c>
      <c r="AE267">
        <v>15.39</v>
      </c>
      <c r="AF267">
        <v>28.44</v>
      </c>
    </row>
    <row r="268" spans="1:32" x14ac:dyDescent="0.35">
      <c r="A268" s="1">
        <v>39507</v>
      </c>
      <c r="B268">
        <v>20.059999999999999</v>
      </c>
      <c r="C268">
        <v>16.29</v>
      </c>
      <c r="D268">
        <v>11.16</v>
      </c>
      <c r="E268">
        <v>13.37</v>
      </c>
      <c r="F268">
        <v>35.909999999999997</v>
      </c>
      <c r="G268">
        <v>27.82</v>
      </c>
      <c r="H268">
        <v>11.24</v>
      </c>
      <c r="I268">
        <v>13.14</v>
      </c>
      <c r="J268">
        <v>19.84</v>
      </c>
      <c r="K268">
        <v>18.559999999999999</v>
      </c>
      <c r="L268">
        <v>28.44</v>
      </c>
      <c r="M268">
        <v>18.82</v>
      </c>
      <c r="N268">
        <v>31.86</v>
      </c>
      <c r="O268">
        <v>0</v>
      </c>
      <c r="R268">
        <v>17.11</v>
      </c>
      <c r="S268">
        <v>24.79</v>
      </c>
      <c r="T268">
        <v>20.3</v>
      </c>
      <c r="U268">
        <v>12.28</v>
      </c>
      <c r="W268">
        <v>16.25</v>
      </c>
      <c r="X268">
        <v>22.29</v>
      </c>
      <c r="AB268">
        <v>10.58</v>
      </c>
      <c r="AD268">
        <v>24.85</v>
      </c>
      <c r="AE268">
        <v>15.26</v>
      </c>
      <c r="AF268">
        <v>28.44</v>
      </c>
    </row>
    <row r="269" spans="1:32" x14ac:dyDescent="0.35">
      <c r="A269" s="1">
        <v>39538</v>
      </c>
      <c r="B269">
        <v>19.739999999999998</v>
      </c>
      <c r="C269">
        <v>16.23</v>
      </c>
      <c r="D269">
        <v>11.45</v>
      </c>
      <c r="E269">
        <v>13.18</v>
      </c>
      <c r="F269">
        <v>37.49</v>
      </c>
      <c r="G269">
        <v>27.48</v>
      </c>
      <c r="H269">
        <v>10.94</v>
      </c>
      <c r="I269">
        <v>12.93</v>
      </c>
      <c r="J269">
        <v>19.670000000000002</v>
      </c>
      <c r="K269">
        <v>18.43</v>
      </c>
      <c r="L269">
        <v>28.51</v>
      </c>
      <c r="M269">
        <v>18.53</v>
      </c>
      <c r="N269">
        <v>31.74</v>
      </c>
      <c r="O269">
        <v>0</v>
      </c>
      <c r="R269">
        <v>16.739999999999998</v>
      </c>
      <c r="S269">
        <v>24.31</v>
      </c>
      <c r="T269">
        <v>20.010000000000002</v>
      </c>
      <c r="U269">
        <v>12.12</v>
      </c>
      <c r="W269">
        <v>16.579999999999998</v>
      </c>
      <c r="X269">
        <v>21.22</v>
      </c>
      <c r="AB269">
        <v>10.61</v>
      </c>
      <c r="AD269">
        <v>24.88</v>
      </c>
      <c r="AE269">
        <v>15.15</v>
      </c>
      <c r="AF269">
        <v>28.51</v>
      </c>
    </row>
    <row r="270" spans="1:32" x14ac:dyDescent="0.35">
      <c r="A270" s="1">
        <v>39568</v>
      </c>
      <c r="B270">
        <v>19.78</v>
      </c>
      <c r="C270">
        <v>16.23</v>
      </c>
      <c r="D270">
        <v>11.45</v>
      </c>
      <c r="E270">
        <v>13.12</v>
      </c>
      <c r="F270">
        <v>37.270000000000003</v>
      </c>
      <c r="G270">
        <v>27.09</v>
      </c>
      <c r="H270">
        <v>10.94</v>
      </c>
      <c r="I270">
        <v>12.95</v>
      </c>
      <c r="J270">
        <v>19.66</v>
      </c>
      <c r="K270">
        <v>18.45</v>
      </c>
      <c r="L270">
        <v>28.51</v>
      </c>
      <c r="M270">
        <v>18.53</v>
      </c>
      <c r="N270">
        <v>31.74</v>
      </c>
      <c r="O270">
        <v>0</v>
      </c>
      <c r="R270">
        <v>16.739999999999998</v>
      </c>
      <c r="S270">
        <v>24.44</v>
      </c>
      <c r="T270">
        <v>20.010000000000002</v>
      </c>
      <c r="U270">
        <v>12.14</v>
      </c>
      <c r="W270">
        <v>16.77</v>
      </c>
      <c r="X270">
        <v>21.22</v>
      </c>
      <c r="AB270">
        <v>10.61</v>
      </c>
      <c r="AD270">
        <v>24.82</v>
      </c>
      <c r="AE270">
        <v>15.18</v>
      </c>
      <c r="AF270">
        <v>28.51</v>
      </c>
    </row>
    <row r="271" spans="1:32" x14ac:dyDescent="0.35">
      <c r="A271" s="1">
        <v>39598</v>
      </c>
      <c r="B271">
        <v>19.64</v>
      </c>
      <c r="C271">
        <v>16.23</v>
      </c>
      <c r="D271">
        <v>11.47</v>
      </c>
      <c r="E271">
        <v>13.06</v>
      </c>
      <c r="F271">
        <v>37.56</v>
      </c>
      <c r="G271">
        <v>27.12</v>
      </c>
      <c r="H271">
        <v>10.94</v>
      </c>
      <c r="I271">
        <v>12.97</v>
      </c>
      <c r="J271">
        <v>19.670000000000002</v>
      </c>
      <c r="K271">
        <v>18.45</v>
      </c>
      <c r="L271">
        <v>28.51</v>
      </c>
      <c r="M271">
        <v>18.53</v>
      </c>
      <c r="N271">
        <v>31.76</v>
      </c>
      <c r="O271">
        <v>0</v>
      </c>
      <c r="R271">
        <v>16.739999999999998</v>
      </c>
      <c r="S271">
        <v>24.48</v>
      </c>
      <c r="T271">
        <v>20.010000000000002</v>
      </c>
      <c r="U271">
        <v>12.14</v>
      </c>
      <c r="W271">
        <v>16.809999999999999</v>
      </c>
      <c r="X271">
        <v>21.22</v>
      </c>
      <c r="AB271">
        <v>10.38</v>
      </c>
      <c r="AD271">
        <v>24.99</v>
      </c>
      <c r="AE271">
        <v>15.18</v>
      </c>
      <c r="AF271">
        <v>28.51</v>
      </c>
    </row>
    <row r="272" spans="1:32" x14ac:dyDescent="0.35">
      <c r="A272" s="1">
        <v>39629</v>
      </c>
      <c r="B272">
        <v>19.07</v>
      </c>
      <c r="C272">
        <v>16.61</v>
      </c>
      <c r="D272">
        <v>11.57</v>
      </c>
      <c r="E272">
        <v>12.59</v>
      </c>
      <c r="F272">
        <v>32.79</v>
      </c>
      <c r="G272">
        <v>26.29</v>
      </c>
      <c r="H272">
        <v>10.02</v>
      </c>
      <c r="I272">
        <v>12.94</v>
      </c>
      <c r="J272">
        <v>19.149999999999999</v>
      </c>
      <c r="K272">
        <v>18.32</v>
      </c>
      <c r="L272">
        <v>29.46</v>
      </c>
      <c r="M272">
        <v>18.62</v>
      </c>
      <c r="N272">
        <v>31.51</v>
      </c>
      <c r="O272">
        <v>0</v>
      </c>
      <c r="R272">
        <v>16.09</v>
      </c>
      <c r="S272">
        <v>25.12</v>
      </c>
      <c r="T272">
        <v>20.190000000000001</v>
      </c>
      <c r="U272">
        <v>12.23</v>
      </c>
      <c r="W272">
        <v>16.93</v>
      </c>
      <c r="X272">
        <v>20.73</v>
      </c>
      <c r="AB272">
        <v>10.38</v>
      </c>
      <c r="AD272">
        <v>25.77</v>
      </c>
      <c r="AE272">
        <v>15.2</v>
      </c>
      <c r="AF272">
        <v>29.46</v>
      </c>
    </row>
    <row r="273" spans="1:32" x14ac:dyDescent="0.35">
      <c r="A273" s="1">
        <v>39660</v>
      </c>
      <c r="B273">
        <v>19.260000000000002</v>
      </c>
      <c r="C273">
        <v>16.579999999999998</v>
      </c>
      <c r="D273">
        <v>11.54</v>
      </c>
      <c r="E273">
        <v>12.34</v>
      </c>
      <c r="F273">
        <v>32.29</v>
      </c>
      <c r="G273">
        <v>26.37</v>
      </c>
      <c r="H273">
        <v>9.5299999999999994</v>
      </c>
      <c r="I273">
        <v>12.97</v>
      </c>
      <c r="J273">
        <v>19.16</v>
      </c>
      <c r="K273">
        <v>18.34</v>
      </c>
      <c r="L273">
        <v>29.46</v>
      </c>
      <c r="M273">
        <v>18.61</v>
      </c>
      <c r="N273">
        <v>30.5</v>
      </c>
      <c r="O273">
        <v>0</v>
      </c>
      <c r="R273">
        <v>16.09</v>
      </c>
      <c r="S273">
        <v>25.1</v>
      </c>
      <c r="T273">
        <v>20.190000000000001</v>
      </c>
      <c r="U273">
        <v>12.25</v>
      </c>
      <c r="W273">
        <v>16.920000000000002</v>
      </c>
      <c r="X273">
        <v>20.61</v>
      </c>
      <c r="AB273">
        <v>10.39</v>
      </c>
      <c r="AD273">
        <v>25.42</v>
      </c>
      <c r="AE273">
        <v>15.17</v>
      </c>
      <c r="AF273">
        <v>29.46</v>
      </c>
    </row>
    <row r="274" spans="1:32" x14ac:dyDescent="0.35">
      <c r="A274" s="1">
        <v>39689</v>
      </c>
      <c r="B274">
        <v>19.149999999999999</v>
      </c>
      <c r="C274">
        <v>16.61</v>
      </c>
      <c r="D274">
        <v>11.53</v>
      </c>
      <c r="E274">
        <v>12.32</v>
      </c>
      <c r="F274">
        <v>32.31</v>
      </c>
      <c r="G274">
        <v>26.27</v>
      </c>
      <c r="H274">
        <v>9.5299999999999994</v>
      </c>
      <c r="I274">
        <v>12.98</v>
      </c>
      <c r="J274">
        <v>19.16</v>
      </c>
      <c r="K274">
        <v>18.45</v>
      </c>
      <c r="L274">
        <v>29.46</v>
      </c>
      <c r="M274">
        <v>18.600000000000001</v>
      </c>
      <c r="N274">
        <v>30.5</v>
      </c>
      <c r="O274">
        <v>0</v>
      </c>
      <c r="R274">
        <v>16.09</v>
      </c>
      <c r="S274">
        <v>26.12</v>
      </c>
      <c r="T274">
        <v>20.190000000000001</v>
      </c>
      <c r="U274">
        <v>12.26</v>
      </c>
      <c r="W274">
        <v>16.86</v>
      </c>
      <c r="X274">
        <v>20.61</v>
      </c>
      <c r="AB274">
        <v>10.33</v>
      </c>
      <c r="AD274">
        <v>25.44</v>
      </c>
      <c r="AE274">
        <v>15.18</v>
      </c>
      <c r="AF274">
        <v>29.46</v>
      </c>
    </row>
    <row r="275" spans="1:32" x14ac:dyDescent="0.35">
      <c r="A275" s="1">
        <v>39721</v>
      </c>
      <c r="B275">
        <v>19.13</v>
      </c>
      <c r="C275">
        <v>16.989999999999998</v>
      </c>
      <c r="D275">
        <v>11.59</v>
      </c>
      <c r="E275">
        <v>12.26</v>
      </c>
      <c r="F275">
        <v>29.69</v>
      </c>
      <c r="G275">
        <v>24.89</v>
      </c>
      <c r="H275">
        <v>9.2799999999999994</v>
      </c>
      <c r="I275">
        <v>13.2</v>
      </c>
      <c r="J275">
        <v>19.52</v>
      </c>
      <c r="K275">
        <v>18.38</v>
      </c>
      <c r="L275">
        <v>29.79</v>
      </c>
      <c r="M275">
        <v>18.89</v>
      </c>
      <c r="N275">
        <v>30.77</v>
      </c>
      <c r="O275">
        <v>0</v>
      </c>
      <c r="R275">
        <v>16.670000000000002</v>
      </c>
      <c r="S275">
        <v>26.52</v>
      </c>
      <c r="T275">
        <v>20.149999999999999</v>
      </c>
      <c r="U275">
        <v>12.42</v>
      </c>
      <c r="W275">
        <v>16.8</v>
      </c>
      <c r="X275">
        <v>19.89</v>
      </c>
      <c r="AB275">
        <v>10.06</v>
      </c>
      <c r="AD275">
        <v>26.36</v>
      </c>
      <c r="AE275">
        <v>16.989999999999998</v>
      </c>
      <c r="AF275">
        <v>29.79</v>
      </c>
    </row>
    <row r="276" spans="1:32" x14ac:dyDescent="0.35">
      <c r="A276" s="1">
        <v>39752</v>
      </c>
      <c r="B276">
        <v>18.75</v>
      </c>
      <c r="C276">
        <v>16.93</v>
      </c>
      <c r="D276">
        <v>11.59</v>
      </c>
      <c r="E276">
        <v>12.23</v>
      </c>
      <c r="F276">
        <v>27.98</v>
      </c>
      <c r="G276">
        <v>24.89</v>
      </c>
      <c r="H276">
        <v>9.27</v>
      </c>
      <c r="I276">
        <v>13.2</v>
      </c>
      <c r="J276">
        <v>19.52</v>
      </c>
      <c r="K276">
        <v>18.39</v>
      </c>
      <c r="L276">
        <v>29.79</v>
      </c>
      <c r="M276">
        <v>18.87</v>
      </c>
      <c r="N276">
        <v>30.77</v>
      </c>
      <c r="O276">
        <v>0</v>
      </c>
      <c r="R276">
        <v>16.670000000000002</v>
      </c>
      <c r="S276">
        <v>26.53</v>
      </c>
      <c r="T276">
        <v>20.149999999999999</v>
      </c>
      <c r="U276">
        <v>12.42</v>
      </c>
      <c r="W276">
        <v>16.809999999999999</v>
      </c>
      <c r="X276">
        <v>19.899999999999999</v>
      </c>
      <c r="AB276">
        <v>10</v>
      </c>
      <c r="AD276">
        <v>26.11</v>
      </c>
      <c r="AE276">
        <v>16.95</v>
      </c>
      <c r="AF276">
        <v>29.79</v>
      </c>
    </row>
    <row r="277" spans="1:32" x14ac:dyDescent="0.35">
      <c r="A277" s="1">
        <v>39780</v>
      </c>
      <c r="B277">
        <v>18.2</v>
      </c>
      <c r="C277">
        <v>17</v>
      </c>
      <c r="D277">
        <v>11.51</v>
      </c>
      <c r="E277">
        <v>12.37</v>
      </c>
      <c r="F277">
        <v>30.57</v>
      </c>
      <c r="G277">
        <v>25.13</v>
      </c>
      <c r="H277">
        <v>9.23</v>
      </c>
      <c r="I277">
        <v>13.26</v>
      </c>
      <c r="J277">
        <v>19.670000000000002</v>
      </c>
      <c r="K277">
        <v>18.39</v>
      </c>
      <c r="L277">
        <v>29.82</v>
      </c>
      <c r="M277">
        <v>18.93</v>
      </c>
      <c r="N277">
        <v>30.71</v>
      </c>
      <c r="O277">
        <v>0</v>
      </c>
      <c r="R277">
        <v>16.559999999999999</v>
      </c>
      <c r="S277">
        <v>26.48</v>
      </c>
      <c r="T277">
        <v>20.05</v>
      </c>
      <c r="U277">
        <v>12.49</v>
      </c>
      <c r="W277">
        <v>16.690000000000001</v>
      </c>
      <c r="X277">
        <v>19.72</v>
      </c>
      <c r="AB277">
        <v>10.32</v>
      </c>
      <c r="AD277">
        <v>26.01</v>
      </c>
      <c r="AE277">
        <v>16.260000000000002</v>
      </c>
      <c r="AF277">
        <v>29.82</v>
      </c>
    </row>
    <row r="278" spans="1:32" x14ac:dyDescent="0.35">
      <c r="A278" s="1">
        <v>39813</v>
      </c>
      <c r="B278">
        <v>17.59</v>
      </c>
      <c r="C278">
        <v>16.18</v>
      </c>
      <c r="D278">
        <v>11.6</v>
      </c>
      <c r="E278">
        <v>11.47</v>
      </c>
      <c r="F278">
        <v>28.14</v>
      </c>
      <c r="G278">
        <v>22.88</v>
      </c>
      <c r="H278">
        <v>8.18</v>
      </c>
      <c r="I278">
        <v>12.86</v>
      </c>
      <c r="J278">
        <v>18.61</v>
      </c>
      <c r="K278">
        <v>18.399999999999999</v>
      </c>
      <c r="L278">
        <v>34.11</v>
      </c>
      <c r="M278">
        <v>18.02</v>
      </c>
      <c r="N278">
        <v>32.31</v>
      </c>
      <c r="O278">
        <v>0</v>
      </c>
      <c r="R278">
        <v>16.71</v>
      </c>
      <c r="S278">
        <v>26.69</v>
      </c>
      <c r="T278">
        <v>20.45</v>
      </c>
      <c r="U278">
        <v>11.97</v>
      </c>
      <c r="W278">
        <v>17.13</v>
      </c>
      <c r="X278">
        <v>19.86</v>
      </c>
      <c r="AB278">
        <v>10.25</v>
      </c>
      <c r="AD278">
        <v>24.35</v>
      </c>
      <c r="AE278">
        <v>16.64</v>
      </c>
      <c r="AF278">
        <v>34.11</v>
      </c>
    </row>
    <row r="279" spans="1:32" x14ac:dyDescent="0.35">
      <c r="A279" s="1">
        <v>39843</v>
      </c>
      <c r="B279">
        <v>17.22</v>
      </c>
      <c r="C279">
        <v>15.48</v>
      </c>
      <c r="D279">
        <v>11.58</v>
      </c>
      <c r="E279">
        <v>11.45</v>
      </c>
      <c r="F279">
        <v>28.26</v>
      </c>
      <c r="G279">
        <v>22.88</v>
      </c>
      <c r="H279">
        <v>8.18</v>
      </c>
      <c r="I279">
        <v>12.86</v>
      </c>
      <c r="J279">
        <v>18.62</v>
      </c>
      <c r="K279">
        <v>18.399999999999999</v>
      </c>
      <c r="L279">
        <v>34.11</v>
      </c>
      <c r="M279">
        <v>18.04</v>
      </c>
      <c r="N279">
        <v>32.31</v>
      </c>
      <c r="O279">
        <v>0</v>
      </c>
      <c r="R279">
        <v>16.71</v>
      </c>
      <c r="S279">
        <v>24.42</v>
      </c>
      <c r="T279">
        <v>20.45</v>
      </c>
      <c r="U279">
        <v>11.97</v>
      </c>
      <c r="W279">
        <v>17.05</v>
      </c>
      <c r="X279">
        <v>19.850000000000001</v>
      </c>
      <c r="AB279">
        <v>10.199999999999999</v>
      </c>
      <c r="AD279">
        <v>23.82</v>
      </c>
      <c r="AE279">
        <v>16.510000000000002</v>
      </c>
      <c r="AF279">
        <v>34.11</v>
      </c>
    </row>
    <row r="280" spans="1:32" x14ac:dyDescent="0.35">
      <c r="A280" s="1">
        <v>39871</v>
      </c>
      <c r="B280">
        <v>16.89</v>
      </c>
      <c r="C280">
        <v>15.45</v>
      </c>
      <c r="D280">
        <v>11.56</v>
      </c>
      <c r="E280">
        <v>11.31</v>
      </c>
      <c r="F280">
        <v>28.32</v>
      </c>
      <c r="G280">
        <v>22.89</v>
      </c>
      <c r="H280">
        <v>8.5299999999999994</v>
      </c>
      <c r="I280">
        <v>12.88</v>
      </c>
      <c r="J280">
        <v>18.63</v>
      </c>
      <c r="K280">
        <v>18.420000000000002</v>
      </c>
      <c r="L280">
        <v>34.14</v>
      </c>
      <c r="M280">
        <v>18.05</v>
      </c>
      <c r="N280">
        <v>32.32</v>
      </c>
      <c r="O280">
        <v>0</v>
      </c>
      <c r="R280">
        <v>16.72</v>
      </c>
      <c r="S280">
        <v>24.32</v>
      </c>
      <c r="T280">
        <v>20.45</v>
      </c>
      <c r="U280">
        <v>11.99</v>
      </c>
      <c r="W280">
        <v>17.02</v>
      </c>
      <c r="X280">
        <v>19.850000000000001</v>
      </c>
      <c r="AB280">
        <v>8.83</v>
      </c>
      <c r="AD280">
        <v>23.61</v>
      </c>
      <c r="AE280">
        <v>16.559999999999999</v>
      </c>
      <c r="AF280">
        <v>34.14</v>
      </c>
    </row>
    <row r="281" spans="1:32" x14ac:dyDescent="0.35">
      <c r="A281" s="1">
        <v>39903</v>
      </c>
      <c r="B281">
        <v>15.88</v>
      </c>
      <c r="C281">
        <v>13.62</v>
      </c>
      <c r="D281">
        <v>11.56</v>
      </c>
      <c r="E281">
        <v>9.7799999999999994</v>
      </c>
      <c r="F281">
        <v>20.45</v>
      </c>
      <c r="G281">
        <v>23.86</v>
      </c>
      <c r="H281">
        <v>5</v>
      </c>
      <c r="I281">
        <v>12.06</v>
      </c>
      <c r="J281">
        <v>17.46</v>
      </c>
      <c r="K281">
        <v>18.239999999999998</v>
      </c>
      <c r="L281">
        <v>32.909999999999997</v>
      </c>
      <c r="M281">
        <v>17.05</v>
      </c>
      <c r="N281">
        <v>31.91</v>
      </c>
      <c r="O281">
        <v>0</v>
      </c>
      <c r="R281">
        <v>15.71</v>
      </c>
      <c r="S281">
        <v>24.67</v>
      </c>
      <c r="T281">
        <v>20.43</v>
      </c>
      <c r="U281">
        <v>11.18</v>
      </c>
      <c r="W281">
        <v>17.09</v>
      </c>
      <c r="X281">
        <v>20.23</v>
      </c>
      <c r="AB281">
        <v>8.58</v>
      </c>
      <c r="AD281">
        <v>20.100000000000001</v>
      </c>
      <c r="AE281">
        <v>16.96</v>
      </c>
      <c r="AF281">
        <v>32.909999999999997</v>
      </c>
    </row>
    <row r="282" spans="1:32" x14ac:dyDescent="0.35">
      <c r="A282" s="1">
        <v>39933</v>
      </c>
      <c r="B282">
        <v>16.100000000000001</v>
      </c>
      <c r="C282">
        <v>13.47</v>
      </c>
      <c r="D282">
        <v>11.56</v>
      </c>
      <c r="E282">
        <v>9.7799999999999994</v>
      </c>
      <c r="F282">
        <v>20.91</v>
      </c>
      <c r="G282">
        <v>23.86</v>
      </c>
      <c r="H282">
        <v>5.01</v>
      </c>
      <c r="I282">
        <v>11.99</v>
      </c>
      <c r="J282">
        <v>17.47</v>
      </c>
      <c r="K282">
        <v>18.239999999999998</v>
      </c>
      <c r="L282">
        <v>32.909999999999997</v>
      </c>
      <c r="M282">
        <v>16.989999999999998</v>
      </c>
      <c r="N282">
        <v>31.93</v>
      </c>
      <c r="O282">
        <v>0</v>
      </c>
      <c r="R282">
        <v>15.7</v>
      </c>
      <c r="S282">
        <v>24.54</v>
      </c>
      <c r="T282">
        <v>20.43</v>
      </c>
      <c r="U282">
        <v>11.14</v>
      </c>
      <c r="W282">
        <v>17.07</v>
      </c>
      <c r="X282">
        <v>20.23</v>
      </c>
      <c r="AB282">
        <v>8.57</v>
      </c>
      <c r="AD282">
        <v>19.14</v>
      </c>
      <c r="AE282">
        <v>16.98</v>
      </c>
      <c r="AF282">
        <v>32.909999999999997</v>
      </c>
    </row>
    <row r="283" spans="1:32" x14ac:dyDescent="0.35">
      <c r="A283" s="1">
        <v>39962</v>
      </c>
      <c r="B283">
        <v>16.43</v>
      </c>
      <c r="C283">
        <v>13.45</v>
      </c>
      <c r="D283">
        <v>11.57</v>
      </c>
      <c r="E283">
        <v>9.6</v>
      </c>
      <c r="F283">
        <v>21.23</v>
      </c>
      <c r="G283">
        <v>23.86</v>
      </c>
      <c r="H283">
        <v>4.7300000000000004</v>
      </c>
      <c r="I283">
        <v>11.99</v>
      </c>
      <c r="J283">
        <v>17.489999999999998</v>
      </c>
      <c r="K283">
        <v>18.43</v>
      </c>
      <c r="L283">
        <v>32.93</v>
      </c>
      <c r="M283">
        <v>16.96</v>
      </c>
      <c r="N283">
        <v>31.92</v>
      </c>
      <c r="O283">
        <v>0</v>
      </c>
      <c r="R283">
        <v>15.7</v>
      </c>
      <c r="S283">
        <v>24.5</v>
      </c>
      <c r="T283">
        <v>20.43</v>
      </c>
      <c r="U283">
        <v>11.14</v>
      </c>
      <c r="W283">
        <v>17.05</v>
      </c>
      <c r="X283">
        <v>20.23</v>
      </c>
      <c r="AB283">
        <v>8.5399999999999991</v>
      </c>
      <c r="AD283">
        <v>18.940000000000001</v>
      </c>
      <c r="AE283">
        <v>17.14</v>
      </c>
      <c r="AF283">
        <v>32.93</v>
      </c>
    </row>
    <row r="284" spans="1:32" x14ac:dyDescent="0.35">
      <c r="A284" s="1">
        <v>39994</v>
      </c>
      <c r="B284">
        <v>15.41</v>
      </c>
      <c r="C284">
        <v>12.99</v>
      </c>
      <c r="D284">
        <v>11.49</v>
      </c>
      <c r="E284">
        <v>9.73</v>
      </c>
      <c r="F284">
        <v>11.45</v>
      </c>
      <c r="G284">
        <v>22.72</v>
      </c>
      <c r="H284">
        <v>5.15</v>
      </c>
      <c r="I284">
        <v>11.21</v>
      </c>
      <c r="J284">
        <v>16.940000000000001</v>
      </c>
      <c r="K284">
        <v>18.57</v>
      </c>
      <c r="L284">
        <v>31.83</v>
      </c>
      <c r="M284">
        <v>14.77</v>
      </c>
      <c r="N284">
        <v>31.55</v>
      </c>
      <c r="O284">
        <v>0</v>
      </c>
      <c r="R284">
        <v>14.65</v>
      </c>
      <c r="S284">
        <v>24.84</v>
      </c>
      <c r="T284">
        <v>20.18</v>
      </c>
      <c r="U284">
        <v>10.36</v>
      </c>
      <c r="W284">
        <v>17.05</v>
      </c>
      <c r="X284">
        <v>20.88</v>
      </c>
      <c r="AB284">
        <v>8.5</v>
      </c>
      <c r="AD284">
        <v>15.47</v>
      </c>
      <c r="AE284">
        <v>16.38</v>
      </c>
      <c r="AF284">
        <v>31.83</v>
      </c>
    </row>
    <row r="285" spans="1:32" x14ac:dyDescent="0.35">
      <c r="A285" s="1">
        <v>40025</v>
      </c>
      <c r="B285">
        <v>15.55</v>
      </c>
      <c r="C285">
        <v>12.93</v>
      </c>
      <c r="D285">
        <v>11.46</v>
      </c>
      <c r="E285">
        <v>9.9499999999999993</v>
      </c>
      <c r="F285">
        <v>10.32</v>
      </c>
      <c r="G285">
        <v>22.72</v>
      </c>
      <c r="H285">
        <v>5.8100000000000005</v>
      </c>
      <c r="I285">
        <v>11.21</v>
      </c>
      <c r="J285">
        <v>16.95</v>
      </c>
      <c r="K285">
        <v>18.57</v>
      </c>
      <c r="L285">
        <v>31.82</v>
      </c>
      <c r="M285">
        <v>14.73</v>
      </c>
      <c r="N285">
        <v>31.54</v>
      </c>
      <c r="O285">
        <v>0</v>
      </c>
      <c r="R285">
        <v>14.73</v>
      </c>
      <c r="S285">
        <v>24.77</v>
      </c>
      <c r="T285">
        <v>20.18</v>
      </c>
      <c r="U285">
        <v>10.32</v>
      </c>
      <c r="W285">
        <v>16.98</v>
      </c>
      <c r="X285">
        <v>20.88</v>
      </c>
      <c r="AB285">
        <v>8.44</v>
      </c>
      <c r="AD285">
        <v>15.26</v>
      </c>
      <c r="AE285">
        <v>16.38</v>
      </c>
      <c r="AF285">
        <v>31.82</v>
      </c>
    </row>
    <row r="286" spans="1:32" x14ac:dyDescent="0.35">
      <c r="A286" s="1">
        <v>40056</v>
      </c>
      <c r="B286">
        <v>15.68</v>
      </c>
      <c r="C286">
        <v>12.91</v>
      </c>
      <c r="D286">
        <v>11.42</v>
      </c>
      <c r="E286">
        <v>9.9700000000000006</v>
      </c>
      <c r="F286">
        <v>10.02</v>
      </c>
      <c r="G286">
        <v>22.71</v>
      </c>
      <c r="H286">
        <v>5.8100000000000005</v>
      </c>
      <c r="I286">
        <v>11.2</v>
      </c>
      <c r="J286">
        <v>16.82</v>
      </c>
      <c r="K286">
        <v>18.57</v>
      </c>
      <c r="L286">
        <v>31.82</v>
      </c>
      <c r="M286">
        <v>14.68</v>
      </c>
      <c r="N286">
        <v>31.54</v>
      </c>
      <c r="O286">
        <v>0</v>
      </c>
      <c r="R286">
        <v>14.71</v>
      </c>
      <c r="S286">
        <v>24.82</v>
      </c>
      <c r="T286">
        <v>20.18</v>
      </c>
      <c r="U286">
        <v>10.32</v>
      </c>
      <c r="W286">
        <v>16.95</v>
      </c>
      <c r="X286">
        <v>20.88</v>
      </c>
      <c r="AB286">
        <v>8.56</v>
      </c>
      <c r="AD286">
        <v>15.07</v>
      </c>
      <c r="AE286">
        <v>16.22</v>
      </c>
      <c r="AF286">
        <v>31.82</v>
      </c>
    </row>
    <row r="287" spans="1:32" x14ac:dyDescent="0.35">
      <c r="A287" s="1">
        <v>40086</v>
      </c>
      <c r="B287">
        <v>14.62</v>
      </c>
      <c r="C287">
        <v>12.5</v>
      </c>
      <c r="D287">
        <v>11.32</v>
      </c>
      <c r="E287">
        <v>9.5500000000000007</v>
      </c>
      <c r="F287">
        <v>13.31</v>
      </c>
      <c r="G287">
        <v>22.63</v>
      </c>
      <c r="H287">
        <v>5.0199999999999996</v>
      </c>
      <c r="I287">
        <v>10.58</v>
      </c>
      <c r="J287">
        <v>15.34</v>
      </c>
      <c r="K287">
        <v>18.61</v>
      </c>
      <c r="L287">
        <v>31.01</v>
      </c>
      <c r="M287">
        <v>13.42</v>
      </c>
      <c r="N287">
        <v>30.95</v>
      </c>
      <c r="O287">
        <v>0</v>
      </c>
      <c r="R287">
        <v>14.03</v>
      </c>
      <c r="S287">
        <v>24.48</v>
      </c>
      <c r="T287">
        <v>20.32</v>
      </c>
      <c r="U287">
        <v>9.69</v>
      </c>
      <c r="W287">
        <v>16.760000000000002</v>
      </c>
      <c r="X287">
        <v>21.58</v>
      </c>
      <c r="AB287">
        <v>8.52</v>
      </c>
      <c r="AD287">
        <v>14.1</v>
      </c>
      <c r="AE287">
        <v>15.3</v>
      </c>
      <c r="AF287">
        <v>31.01</v>
      </c>
    </row>
    <row r="288" spans="1:32" x14ac:dyDescent="0.35">
      <c r="A288" s="1">
        <v>40116</v>
      </c>
      <c r="B288">
        <v>14.48</v>
      </c>
      <c r="C288">
        <v>12.6</v>
      </c>
      <c r="D288">
        <v>11.28</v>
      </c>
      <c r="E288">
        <v>9.5</v>
      </c>
      <c r="F288">
        <v>13.21</v>
      </c>
      <c r="G288">
        <v>22.67</v>
      </c>
      <c r="H288">
        <v>4.95</v>
      </c>
      <c r="I288">
        <v>10.55</v>
      </c>
      <c r="J288">
        <v>15.34</v>
      </c>
      <c r="K288">
        <v>18.57</v>
      </c>
      <c r="L288">
        <v>31.01</v>
      </c>
      <c r="M288">
        <v>13.45</v>
      </c>
      <c r="N288">
        <v>30.98</v>
      </c>
      <c r="O288">
        <v>0</v>
      </c>
      <c r="R288">
        <v>13.96</v>
      </c>
      <c r="S288">
        <v>24.49</v>
      </c>
      <c r="T288">
        <v>20.32</v>
      </c>
      <c r="U288">
        <v>9.67</v>
      </c>
      <c r="W288">
        <v>16.739999999999998</v>
      </c>
      <c r="X288">
        <v>21.58</v>
      </c>
      <c r="AB288">
        <v>8.49</v>
      </c>
      <c r="AD288">
        <v>14.4</v>
      </c>
      <c r="AE288">
        <v>15.34</v>
      </c>
      <c r="AF288">
        <v>31.01</v>
      </c>
    </row>
    <row r="289" spans="1:32" x14ac:dyDescent="0.35">
      <c r="A289" s="1">
        <v>40147</v>
      </c>
      <c r="B289">
        <v>14.45</v>
      </c>
      <c r="C289">
        <v>12.67</v>
      </c>
      <c r="D289">
        <v>11.23</v>
      </c>
      <c r="E289">
        <v>9.5500000000000007</v>
      </c>
      <c r="F289">
        <v>13.17</v>
      </c>
      <c r="G289">
        <v>22.71</v>
      </c>
      <c r="H289">
        <v>4.95</v>
      </c>
      <c r="I289">
        <v>10.54</v>
      </c>
      <c r="J289">
        <v>15.35</v>
      </c>
      <c r="K289">
        <v>18.68</v>
      </c>
      <c r="L289">
        <v>30.99</v>
      </c>
      <c r="M289">
        <v>13.4</v>
      </c>
      <c r="N289">
        <v>31.41</v>
      </c>
      <c r="O289">
        <v>0</v>
      </c>
      <c r="R289">
        <v>13.94</v>
      </c>
      <c r="S289">
        <v>24.57</v>
      </c>
      <c r="T289">
        <v>20.32</v>
      </c>
      <c r="U289">
        <v>9.66</v>
      </c>
      <c r="W289">
        <v>16.79</v>
      </c>
      <c r="X289">
        <v>21.58</v>
      </c>
      <c r="AB289">
        <v>8.6</v>
      </c>
      <c r="AD289">
        <v>14.36</v>
      </c>
      <c r="AE289">
        <v>15.32</v>
      </c>
      <c r="AF289">
        <v>30.99</v>
      </c>
    </row>
    <row r="290" spans="1:32" x14ac:dyDescent="0.35">
      <c r="A290" s="1">
        <v>40178</v>
      </c>
      <c r="B290">
        <v>14.89</v>
      </c>
      <c r="C290">
        <v>13.44</v>
      </c>
      <c r="D290">
        <v>11.25</v>
      </c>
      <c r="E290">
        <v>10.3</v>
      </c>
      <c r="F290">
        <v>20.52</v>
      </c>
      <c r="G290">
        <v>23.34</v>
      </c>
      <c r="H290">
        <v>6.52</v>
      </c>
      <c r="I290">
        <v>10.42</v>
      </c>
      <c r="J290">
        <v>15.75</v>
      </c>
      <c r="K290">
        <v>19.11</v>
      </c>
      <c r="L290">
        <v>30.54</v>
      </c>
      <c r="M290">
        <v>13.4</v>
      </c>
      <c r="N290">
        <v>29.13</v>
      </c>
      <c r="O290">
        <v>0</v>
      </c>
      <c r="R290">
        <v>13.5</v>
      </c>
      <c r="S290">
        <v>24.93</v>
      </c>
      <c r="T290">
        <v>20.440000000000001</v>
      </c>
      <c r="U290">
        <v>9.6199999999999992</v>
      </c>
      <c r="W290">
        <v>16.53</v>
      </c>
      <c r="X290">
        <v>22.77</v>
      </c>
      <c r="AB290">
        <v>8.6300000000000008</v>
      </c>
      <c r="AD290">
        <v>18.79</v>
      </c>
      <c r="AE290">
        <v>14.85</v>
      </c>
      <c r="AF290">
        <v>30.54</v>
      </c>
    </row>
    <row r="291" spans="1:32" x14ac:dyDescent="0.35">
      <c r="A291" s="1">
        <v>40207</v>
      </c>
      <c r="B291">
        <v>15.02</v>
      </c>
      <c r="C291">
        <v>14.41</v>
      </c>
      <c r="D291">
        <v>11.14</v>
      </c>
      <c r="E291">
        <v>10.31</v>
      </c>
      <c r="F291">
        <v>20.5</v>
      </c>
      <c r="G291">
        <v>23.34</v>
      </c>
      <c r="H291">
        <v>6.52</v>
      </c>
      <c r="I291">
        <v>10.45</v>
      </c>
      <c r="J291">
        <v>15.75</v>
      </c>
      <c r="K291">
        <v>19.13</v>
      </c>
      <c r="L291">
        <v>30.54</v>
      </c>
      <c r="M291">
        <v>13.39</v>
      </c>
      <c r="N291">
        <v>28.94</v>
      </c>
      <c r="O291">
        <v>0</v>
      </c>
      <c r="R291">
        <v>13.68</v>
      </c>
      <c r="S291">
        <v>27.21</v>
      </c>
      <c r="T291">
        <v>20.440000000000001</v>
      </c>
      <c r="U291">
        <v>9.61</v>
      </c>
      <c r="W291">
        <v>16.57</v>
      </c>
      <c r="X291">
        <v>22.77</v>
      </c>
      <c r="AB291">
        <v>8.64</v>
      </c>
      <c r="AD291">
        <v>18.8</v>
      </c>
      <c r="AE291">
        <v>14.98</v>
      </c>
      <c r="AF291">
        <v>30.54</v>
      </c>
    </row>
    <row r="292" spans="1:32" x14ac:dyDescent="0.35">
      <c r="A292" s="1">
        <v>40235</v>
      </c>
      <c r="B292">
        <v>15</v>
      </c>
      <c r="C292">
        <v>14.46</v>
      </c>
      <c r="D292">
        <v>11.15</v>
      </c>
      <c r="E292">
        <v>10.55</v>
      </c>
      <c r="F292">
        <v>20.53</v>
      </c>
      <c r="G292">
        <v>23.34</v>
      </c>
      <c r="H292">
        <v>6.36</v>
      </c>
      <c r="I292">
        <v>10.32</v>
      </c>
      <c r="J292">
        <v>15.75</v>
      </c>
      <c r="K292">
        <v>19.13</v>
      </c>
      <c r="L292">
        <v>30.54</v>
      </c>
      <c r="M292">
        <v>13.38</v>
      </c>
      <c r="N292">
        <v>28.94</v>
      </c>
      <c r="O292">
        <v>0</v>
      </c>
      <c r="R292">
        <v>13.09</v>
      </c>
      <c r="S292">
        <v>27.52</v>
      </c>
      <c r="T292">
        <v>20.440000000000001</v>
      </c>
      <c r="U292">
        <v>9.59</v>
      </c>
      <c r="W292">
        <v>16.649999999999999</v>
      </c>
      <c r="X292">
        <v>22.77</v>
      </c>
      <c r="AB292">
        <v>9.93</v>
      </c>
      <c r="AD292">
        <v>19.420000000000002</v>
      </c>
      <c r="AE292">
        <v>14.97</v>
      </c>
      <c r="AF292">
        <v>30.54</v>
      </c>
    </row>
    <row r="293" spans="1:32" x14ac:dyDescent="0.35">
      <c r="A293" s="1">
        <v>40268</v>
      </c>
      <c r="B293">
        <v>16.14</v>
      </c>
      <c r="C293">
        <v>16.73</v>
      </c>
      <c r="D293">
        <v>11.31</v>
      </c>
      <c r="E293">
        <v>11.97</v>
      </c>
      <c r="F293">
        <v>26.12</v>
      </c>
      <c r="G293">
        <v>24.02</v>
      </c>
      <c r="H293">
        <v>8.86</v>
      </c>
      <c r="I293">
        <v>11.12</v>
      </c>
      <c r="J293">
        <v>17.739999999999998</v>
      </c>
      <c r="K293">
        <v>19.3</v>
      </c>
      <c r="L293">
        <v>32.090000000000003</v>
      </c>
      <c r="M293">
        <v>15.07</v>
      </c>
      <c r="N293">
        <v>29.34</v>
      </c>
      <c r="O293">
        <v>0</v>
      </c>
      <c r="R293">
        <v>14.16</v>
      </c>
      <c r="S293">
        <v>27.74</v>
      </c>
      <c r="T293">
        <v>20.71</v>
      </c>
      <c r="U293">
        <v>10.34</v>
      </c>
      <c r="W293">
        <v>16.850000000000001</v>
      </c>
      <c r="X293">
        <v>24.01</v>
      </c>
      <c r="AB293">
        <v>10.11</v>
      </c>
      <c r="AD293">
        <v>25.1</v>
      </c>
      <c r="AE293">
        <v>15.46</v>
      </c>
      <c r="AF293">
        <v>31.98</v>
      </c>
    </row>
    <row r="294" spans="1:32" x14ac:dyDescent="0.35">
      <c r="A294" s="1">
        <v>40298</v>
      </c>
      <c r="B294">
        <v>16.13</v>
      </c>
      <c r="C294">
        <v>16.93</v>
      </c>
      <c r="D294">
        <v>11.36</v>
      </c>
      <c r="E294">
        <v>11.99</v>
      </c>
      <c r="F294">
        <v>25.76</v>
      </c>
      <c r="G294">
        <v>24.13</v>
      </c>
      <c r="H294">
        <v>8.89</v>
      </c>
      <c r="I294">
        <v>11.2</v>
      </c>
      <c r="J294">
        <v>17.850000000000001</v>
      </c>
      <c r="K294">
        <v>19.36</v>
      </c>
      <c r="L294">
        <v>31.98</v>
      </c>
      <c r="M294">
        <v>15.1</v>
      </c>
      <c r="N294">
        <v>29.16</v>
      </c>
      <c r="O294">
        <v>0</v>
      </c>
      <c r="R294">
        <v>14.16</v>
      </c>
      <c r="S294">
        <v>27.88</v>
      </c>
      <c r="T294">
        <v>20.72</v>
      </c>
      <c r="U294">
        <v>10.41</v>
      </c>
      <c r="W294">
        <v>16.97</v>
      </c>
      <c r="X294">
        <v>24.01</v>
      </c>
      <c r="Y294">
        <v>17.440000000000001</v>
      </c>
      <c r="Z294">
        <v>13.93</v>
      </c>
      <c r="AA294">
        <v>14.89</v>
      </c>
      <c r="AB294">
        <v>10.14</v>
      </c>
      <c r="AC294">
        <v>11.52</v>
      </c>
      <c r="AD294">
        <v>25.33</v>
      </c>
      <c r="AE294">
        <v>15.48</v>
      </c>
      <c r="AF294">
        <v>31.98</v>
      </c>
    </row>
    <row r="295" spans="1:32" x14ac:dyDescent="0.35">
      <c r="A295" s="1">
        <v>40329</v>
      </c>
      <c r="B295">
        <v>16.14</v>
      </c>
      <c r="C295">
        <v>17.059999999999999</v>
      </c>
      <c r="D295">
        <v>11.37</v>
      </c>
      <c r="E295">
        <v>12.06</v>
      </c>
      <c r="F295">
        <v>25.99</v>
      </c>
      <c r="G295">
        <v>23.99</v>
      </c>
      <c r="H295">
        <v>8.91</v>
      </c>
      <c r="I295">
        <v>11.31</v>
      </c>
      <c r="J295">
        <v>17.87</v>
      </c>
      <c r="K295">
        <v>19.5</v>
      </c>
      <c r="L295">
        <v>31.96</v>
      </c>
      <c r="M295">
        <v>15.1</v>
      </c>
      <c r="N295">
        <v>29.03</v>
      </c>
      <c r="O295">
        <v>0</v>
      </c>
      <c r="R295">
        <v>14.34</v>
      </c>
      <c r="S295">
        <v>26.63</v>
      </c>
      <c r="T295">
        <v>20.69</v>
      </c>
      <c r="U295">
        <v>10.49</v>
      </c>
      <c r="W295">
        <v>16.940000000000001</v>
      </c>
      <c r="X295">
        <v>24.13</v>
      </c>
      <c r="Y295">
        <v>17.5</v>
      </c>
      <c r="Z295">
        <v>13.9</v>
      </c>
      <c r="AA295">
        <v>14.66</v>
      </c>
      <c r="AB295">
        <v>10.39</v>
      </c>
      <c r="AC295">
        <v>11.55</v>
      </c>
      <c r="AD295">
        <v>26.27</v>
      </c>
      <c r="AE295">
        <v>15.52</v>
      </c>
      <c r="AF295">
        <v>31.96</v>
      </c>
    </row>
    <row r="296" spans="1:32" x14ac:dyDescent="0.35">
      <c r="A296" s="1">
        <v>40359</v>
      </c>
      <c r="B296">
        <v>16.91</v>
      </c>
      <c r="C296">
        <v>18.350000000000001</v>
      </c>
      <c r="D296">
        <v>11.84</v>
      </c>
      <c r="E296">
        <v>13.28</v>
      </c>
      <c r="F296">
        <v>40.61</v>
      </c>
      <c r="G296">
        <v>25.47</v>
      </c>
      <c r="H296">
        <v>10.97</v>
      </c>
      <c r="I296">
        <v>12.21</v>
      </c>
      <c r="J296">
        <v>16.93</v>
      </c>
      <c r="K296">
        <v>19.63</v>
      </c>
      <c r="L296">
        <v>32.51</v>
      </c>
      <c r="M296">
        <v>17.260000000000002</v>
      </c>
      <c r="N296">
        <v>29.47</v>
      </c>
      <c r="O296">
        <v>0</v>
      </c>
      <c r="R296">
        <v>15.59</v>
      </c>
      <c r="S296">
        <v>27.31</v>
      </c>
      <c r="T296">
        <v>20.98</v>
      </c>
      <c r="U296">
        <v>11.34</v>
      </c>
      <c r="W296">
        <v>18.010000000000002</v>
      </c>
      <c r="X296">
        <v>25.47</v>
      </c>
      <c r="Y296">
        <v>16.48</v>
      </c>
      <c r="Z296">
        <v>15.01</v>
      </c>
      <c r="AA296">
        <v>15.68</v>
      </c>
      <c r="AB296">
        <v>10.47</v>
      </c>
      <c r="AC296">
        <v>12.96</v>
      </c>
      <c r="AD296">
        <v>31.85</v>
      </c>
      <c r="AE296">
        <v>16.12</v>
      </c>
      <c r="AF296">
        <v>32.51</v>
      </c>
    </row>
    <row r="297" spans="1:32" x14ac:dyDescent="0.35">
      <c r="A297" s="1">
        <v>40389</v>
      </c>
      <c r="B297">
        <v>17.16</v>
      </c>
      <c r="C297">
        <v>18.45</v>
      </c>
      <c r="D297">
        <v>11.89</v>
      </c>
      <c r="E297">
        <v>13.3</v>
      </c>
      <c r="F297">
        <v>40.700000000000003</v>
      </c>
      <c r="G297">
        <v>25.58</v>
      </c>
      <c r="H297">
        <v>10.97</v>
      </c>
      <c r="I297">
        <v>12.2</v>
      </c>
      <c r="J297">
        <v>16.98</v>
      </c>
      <c r="K297">
        <v>19.79</v>
      </c>
      <c r="L297">
        <v>32.65</v>
      </c>
      <c r="M297">
        <v>17.28</v>
      </c>
      <c r="N297">
        <v>29.52</v>
      </c>
      <c r="O297">
        <v>0</v>
      </c>
      <c r="R297">
        <v>15.59</v>
      </c>
      <c r="S297">
        <v>27.31</v>
      </c>
      <c r="T297">
        <v>20.98</v>
      </c>
      <c r="U297">
        <v>11.32</v>
      </c>
      <c r="W297">
        <v>18.12</v>
      </c>
      <c r="X297">
        <v>25.45</v>
      </c>
      <c r="Y297">
        <v>16.53</v>
      </c>
      <c r="Z297">
        <v>15.01</v>
      </c>
      <c r="AA297">
        <v>15.62</v>
      </c>
      <c r="AB297">
        <v>10.49</v>
      </c>
      <c r="AC297">
        <v>12.96</v>
      </c>
      <c r="AD297">
        <v>31.99</v>
      </c>
      <c r="AE297">
        <v>16.14</v>
      </c>
      <c r="AF297">
        <v>32.65</v>
      </c>
    </row>
    <row r="298" spans="1:32" x14ac:dyDescent="0.35">
      <c r="A298" s="1">
        <v>40421</v>
      </c>
      <c r="B298">
        <v>17.04</v>
      </c>
      <c r="C298">
        <v>18.510000000000002</v>
      </c>
      <c r="D298">
        <v>11.92</v>
      </c>
      <c r="E298">
        <v>13.44</v>
      </c>
      <c r="F298">
        <v>40.909999999999997</v>
      </c>
      <c r="G298">
        <v>25.58</v>
      </c>
      <c r="H298">
        <v>11.18</v>
      </c>
      <c r="I298">
        <v>12.2</v>
      </c>
      <c r="J298">
        <v>17.12</v>
      </c>
      <c r="K298">
        <v>19.79</v>
      </c>
      <c r="L298">
        <v>32.65</v>
      </c>
      <c r="M298">
        <v>17.309999999999999</v>
      </c>
      <c r="N298">
        <v>29.52</v>
      </c>
      <c r="O298">
        <v>0</v>
      </c>
      <c r="R298">
        <v>15.6</v>
      </c>
      <c r="S298">
        <v>27.32</v>
      </c>
      <c r="T298">
        <v>20.98</v>
      </c>
      <c r="U298">
        <v>11.3</v>
      </c>
      <c r="W298">
        <v>18.18</v>
      </c>
      <c r="X298">
        <v>25.45</v>
      </c>
      <c r="Y298">
        <v>16.64</v>
      </c>
      <c r="Z298">
        <v>15.03</v>
      </c>
      <c r="AA298">
        <v>15.62</v>
      </c>
      <c r="AB298">
        <v>10.68</v>
      </c>
      <c r="AC298">
        <v>12.96</v>
      </c>
      <c r="AD298">
        <v>31.97</v>
      </c>
      <c r="AE298">
        <v>16.239999999999998</v>
      </c>
      <c r="AF298">
        <v>32.65</v>
      </c>
    </row>
    <row r="299" spans="1:32" x14ac:dyDescent="0.35">
      <c r="A299" s="1">
        <v>40451</v>
      </c>
      <c r="B299">
        <v>17.09</v>
      </c>
      <c r="C299">
        <v>19.05</v>
      </c>
      <c r="D299">
        <v>11.88</v>
      </c>
      <c r="E299">
        <v>13.4</v>
      </c>
      <c r="F299">
        <v>40.6</v>
      </c>
      <c r="G299">
        <v>25.06</v>
      </c>
      <c r="H299">
        <v>11.25</v>
      </c>
      <c r="I299">
        <v>12.51</v>
      </c>
      <c r="J299">
        <v>17.170000000000002</v>
      </c>
      <c r="K299">
        <v>19.52</v>
      </c>
      <c r="L299">
        <v>32.479999999999997</v>
      </c>
      <c r="M299">
        <v>17.97</v>
      </c>
      <c r="N299">
        <v>28.74</v>
      </c>
      <c r="O299">
        <v>0</v>
      </c>
      <c r="R299">
        <v>15.94</v>
      </c>
      <c r="S299">
        <v>27.67</v>
      </c>
      <c r="T299">
        <v>20.71</v>
      </c>
      <c r="U299">
        <v>11.64</v>
      </c>
      <c r="W299">
        <v>17.97</v>
      </c>
      <c r="X299">
        <v>24.51</v>
      </c>
      <c r="Y299">
        <v>16.73</v>
      </c>
      <c r="Z299">
        <v>15.24</v>
      </c>
      <c r="AA299">
        <v>14.52</v>
      </c>
      <c r="AB299">
        <v>10.7</v>
      </c>
      <c r="AC299">
        <v>13.96</v>
      </c>
      <c r="AD299">
        <v>32.74</v>
      </c>
      <c r="AE299">
        <v>16.36</v>
      </c>
      <c r="AF299">
        <v>32.479999999999997</v>
      </c>
    </row>
    <row r="300" spans="1:32" x14ac:dyDescent="0.35">
      <c r="A300" s="1">
        <v>40480</v>
      </c>
      <c r="B300">
        <v>17.05</v>
      </c>
      <c r="C300">
        <v>19.03</v>
      </c>
      <c r="D300">
        <v>11.9</v>
      </c>
      <c r="E300">
        <v>13.41</v>
      </c>
      <c r="F300">
        <v>39.35</v>
      </c>
      <c r="G300">
        <v>25.03</v>
      </c>
      <c r="H300">
        <v>11.25</v>
      </c>
      <c r="I300">
        <v>12.53</v>
      </c>
      <c r="J300">
        <v>17.170000000000002</v>
      </c>
      <c r="K300">
        <v>19.41</v>
      </c>
      <c r="L300">
        <v>32.479999999999997</v>
      </c>
      <c r="M300">
        <v>17.989999999999998</v>
      </c>
      <c r="N300">
        <v>28.61</v>
      </c>
      <c r="O300">
        <v>0</v>
      </c>
      <c r="R300">
        <v>15.83</v>
      </c>
      <c r="S300">
        <v>27.66</v>
      </c>
      <c r="T300">
        <v>20.71</v>
      </c>
      <c r="U300">
        <v>11.67</v>
      </c>
      <c r="W300">
        <v>18.03</v>
      </c>
      <c r="X300">
        <v>24.47</v>
      </c>
      <c r="Y300">
        <v>16.73</v>
      </c>
      <c r="Z300">
        <v>15.24</v>
      </c>
      <c r="AA300">
        <v>14.52</v>
      </c>
      <c r="AB300">
        <v>10.72</v>
      </c>
      <c r="AC300">
        <v>13.96</v>
      </c>
      <c r="AD300">
        <v>32.799999999999997</v>
      </c>
      <c r="AE300">
        <v>16.27</v>
      </c>
      <c r="AF300">
        <v>32.479999999999997</v>
      </c>
    </row>
    <row r="301" spans="1:32" x14ac:dyDescent="0.35">
      <c r="A301" s="1">
        <v>40512</v>
      </c>
      <c r="B301">
        <v>16.95</v>
      </c>
      <c r="C301">
        <v>19.05</v>
      </c>
      <c r="D301">
        <v>11.91</v>
      </c>
      <c r="E301">
        <v>13.41</v>
      </c>
      <c r="F301">
        <v>39.64</v>
      </c>
      <c r="G301">
        <v>25.03</v>
      </c>
      <c r="H301">
        <v>11.25</v>
      </c>
      <c r="I301">
        <v>12.54</v>
      </c>
      <c r="J301">
        <v>17.18</v>
      </c>
      <c r="K301">
        <v>19.41</v>
      </c>
      <c r="L301">
        <v>32.479999999999997</v>
      </c>
      <c r="M301">
        <v>18</v>
      </c>
      <c r="N301">
        <v>28.6</v>
      </c>
      <c r="O301">
        <v>0</v>
      </c>
      <c r="R301">
        <v>15.79</v>
      </c>
      <c r="S301">
        <v>27.63</v>
      </c>
      <c r="T301">
        <v>20.71</v>
      </c>
      <c r="U301">
        <v>11.69</v>
      </c>
      <c r="W301">
        <v>18.02</v>
      </c>
      <c r="X301">
        <v>24.55</v>
      </c>
      <c r="Y301">
        <v>16.75</v>
      </c>
      <c r="Z301">
        <v>15.28</v>
      </c>
      <c r="AA301">
        <v>14.52</v>
      </c>
      <c r="AB301">
        <v>10.75</v>
      </c>
      <c r="AC301">
        <v>13.96</v>
      </c>
      <c r="AD301">
        <v>32.799999999999997</v>
      </c>
      <c r="AE301">
        <v>16.309999999999999</v>
      </c>
      <c r="AF301">
        <v>32.479999999999997</v>
      </c>
    </row>
    <row r="302" spans="1:32" x14ac:dyDescent="0.35">
      <c r="A302" s="1">
        <v>40543</v>
      </c>
      <c r="B302">
        <v>17.13</v>
      </c>
      <c r="C302">
        <v>19.07</v>
      </c>
      <c r="D302">
        <v>12</v>
      </c>
      <c r="E302">
        <v>13.2</v>
      </c>
      <c r="F302">
        <v>38.4</v>
      </c>
      <c r="G302">
        <v>24.66</v>
      </c>
      <c r="H302">
        <v>11.04</v>
      </c>
      <c r="I302">
        <v>12.7</v>
      </c>
      <c r="J302">
        <v>17.47</v>
      </c>
      <c r="K302">
        <v>18.75</v>
      </c>
      <c r="L302">
        <v>31.55</v>
      </c>
      <c r="M302">
        <v>19.350000000000001</v>
      </c>
      <c r="N302">
        <v>27.33</v>
      </c>
      <c r="O302">
        <v>0</v>
      </c>
      <c r="R302">
        <v>16.52</v>
      </c>
      <c r="S302">
        <v>27.24</v>
      </c>
      <c r="T302">
        <v>19.989999999999998</v>
      </c>
      <c r="U302">
        <v>11.77</v>
      </c>
      <c r="W302">
        <v>17.82</v>
      </c>
      <c r="X302">
        <v>23.02</v>
      </c>
      <c r="Y302">
        <v>17.09</v>
      </c>
      <c r="Z302">
        <v>15.46</v>
      </c>
      <c r="AA302">
        <v>15.7</v>
      </c>
      <c r="AB302">
        <v>10.81</v>
      </c>
      <c r="AC302">
        <v>13.79</v>
      </c>
      <c r="AD302">
        <v>33.119999999999997</v>
      </c>
      <c r="AE302">
        <v>16.649999999999999</v>
      </c>
      <c r="AF302">
        <v>31.55</v>
      </c>
    </row>
    <row r="303" spans="1:32" x14ac:dyDescent="0.35">
      <c r="A303" s="1">
        <v>40574</v>
      </c>
      <c r="B303">
        <v>17.350000000000001</v>
      </c>
      <c r="C303">
        <v>18.98</v>
      </c>
      <c r="D303">
        <v>12.05</v>
      </c>
      <c r="E303">
        <v>13.27</v>
      </c>
      <c r="F303">
        <v>38.65</v>
      </c>
      <c r="G303">
        <v>24.77</v>
      </c>
      <c r="H303">
        <v>11.04</v>
      </c>
      <c r="I303">
        <v>12.69</v>
      </c>
      <c r="J303">
        <v>17.48</v>
      </c>
      <c r="K303">
        <v>18.75</v>
      </c>
      <c r="L303">
        <v>31.55</v>
      </c>
      <c r="M303">
        <v>19.34</v>
      </c>
      <c r="N303">
        <v>27.53</v>
      </c>
      <c r="O303">
        <v>0</v>
      </c>
      <c r="R303">
        <v>16.52</v>
      </c>
      <c r="S303">
        <v>27.21</v>
      </c>
      <c r="T303">
        <v>19.989999999999998</v>
      </c>
      <c r="U303">
        <v>11.76</v>
      </c>
      <c r="W303">
        <v>17.82</v>
      </c>
      <c r="X303">
        <v>23.02</v>
      </c>
      <c r="Y303">
        <v>17.09</v>
      </c>
      <c r="Z303">
        <v>15.46</v>
      </c>
      <c r="AA303">
        <v>15.7</v>
      </c>
      <c r="AB303">
        <v>10.92</v>
      </c>
      <c r="AC303">
        <v>13.79</v>
      </c>
      <c r="AD303">
        <v>33.42</v>
      </c>
      <c r="AE303">
        <v>16.8</v>
      </c>
      <c r="AF303">
        <v>31.55</v>
      </c>
    </row>
    <row r="304" spans="1:32" x14ac:dyDescent="0.35">
      <c r="A304" s="1">
        <v>40602</v>
      </c>
      <c r="B304">
        <v>17.37</v>
      </c>
      <c r="C304">
        <v>19.079999999999998</v>
      </c>
      <c r="D304">
        <v>12.05</v>
      </c>
      <c r="E304">
        <v>13.25</v>
      </c>
      <c r="F304">
        <v>38.659999999999997</v>
      </c>
      <c r="G304">
        <v>24.77</v>
      </c>
      <c r="H304">
        <v>11.04</v>
      </c>
      <c r="I304">
        <v>12.69</v>
      </c>
      <c r="J304">
        <v>17.48</v>
      </c>
      <c r="K304">
        <v>18.75</v>
      </c>
      <c r="L304">
        <v>31.55</v>
      </c>
      <c r="M304">
        <v>19.37</v>
      </c>
      <c r="N304">
        <v>27.53</v>
      </c>
      <c r="O304">
        <v>0</v>
      </c>
      <c r="R304">
        <v>16.489999999999998</v>
      </c>
      <c r="S304">
        <v>27.56</v>
      </c>
      <c r="T304">
        <v>19.989999999999998</v>
      </c>
      <c r="U304">
        <v>11.76</v>
      </c>
      <c r="W304">
        <v>17.850000000000001</v>
      </c>
      <c r="X304">
        <v>23</v>
      </c>
      <c r="Y304">
        <v>17.09</v>
      </c>
      <c r="Z304">
        <v>15.52</v>
      </c>
      <c r="AA304">
        <v>15.7</v>
      </c>
      <c r="AB304">
        <v>10.9</v>
      </c>
      <c r="AC304">
        <v>13.79</v>
      </c>
      <c r="AD304">
        <v>33.4</v>
      </c>
      <c r="AE304">
        <v>16.63</v>
      </c>
      <c r="AF304">
        <v>31.55</v>
      </c>
    </row>
    <row r="305" spans="1:32" x14ac:dyDescent="0.35">
      <c r="A305" s="1">
        <v>40633</v>
      </c>
      <c r="B305">
        <v>17.39</v>
      </c>
      <c r="C305">
        <v>19.29</v>
      </c>
      <c r="D305">
        <v>12.06</v>
      </c>
      <c r="E305">
        <v>13.29</v>
      </c>
      <c r="F305">
        <v>38.799999999999997</v>
      </c>
      <c r="G305">
        <v>24.71</v>
      </c>
      <c r="H305">
        <v>11.14</v>
      </c>
      <c r="I305">
        <v>12.74</v>
      </c>
      <c r="J305">
        <v>17.03</v>
      </c>
      <c r="K305">
        <v>18.78</v>
      </c>
      <c r="L305">
        <v>30.57</v>
      </c>
      <c r="M305">
        <v>19.38</v>
      </c>
      <c r="N305">
        <v>27.38</v>
      </c>
      <c r="O305">
        <v>0</v>
      </c>
      <c r="R305">
        <v>16.41</v>
      </c>
      <c r="S305">
        <v>27.64</v>
      </c>
      <c r="T305">
        <v>19.7</v>
      </c>
      <c r="U305">
        <v>11.87</v>
      </c>
      <c r="W305">
        <v>17.8</v>
      </c>
      <c r="X305">
        <v>22.72</v>
      </c>
      <c r="Y305">
        <v>16.670000000000002</v>
      </c>
      <c r="Z305">
        <v>15.65</v>
      </c>
      <c r="AA305">
        <v>15.52</v>
      </c>
      <c r="AB305">
        <v>10.87</v>
      </c>
      <c r="AC305">
        <v>14.17</v>
      </c>
      <c r="AD305">
        <v>33.159999999999997</v>
      </c>
      <c r="AE305">
        <v>16.739999999999998</v>
      </c>
      <c r="AF305">
        <v>30.57</v>
      </c>
    </row>
    <row r="306" spans="1:32" x14ac:dyDescent="0.35">
      <c r="A306" s="1">
        <v>40662</v>
      </c>
      <c r="B306">
        <v>17.36</v>
      </c>
      <c r="C306">
        <v>19.29</v>
      </c>
      <c r="D306">
        <v>12.03</v>
      </c>
      <c r="E306">
        <v>13.29</v>
      </c>
      <c r="F306">
        <v>38.69</v>
      </c>
      <c r="G306">
        <v>24.68</v>
      </c>
      <c r="H306">
        <v>11.14</v>
      </c>
      <c r="I306">
        <v>12.76</v>
      </c>
      <c r="J306">
        <v>17.03</v>
      </c>
      <c r="K306">
        <v>18.79</v>
      </c>
      <c r="L306">
        <v>30.48</v>
      </c>
      <c r="M306">
        <v>19.34</v>
      </c>
      <c r="N306">
        <v>27.5</v>
      </c>
      <c r="O306">
        <v>0</v>
      </c>
      <c r="R306">
        <v>16.510000000000002</v>
      </c>
      <c r="S306">
        <v>27.61</v>
      </c>
      <c r="T306">
        <v>19.7</v>
      </c>
      <c r="U306">
        <v>11.86</v>
      </c>
      <c r="W306">
        <v>17.739999999999998</v>
      </c>
      <c r="X306">
        <v>22.74</v>
      </c>
      <c r="Y306">
        <v>16.670000000000002</v>
      </c>
      <c r="Z306">
        <v>15.66</v>
      </c>
      <c r="AA306">
        <v>15.48</v>
      </c>
      <c r="AB306">
        <v>10.85</v>
      </c>
      <c r="AC306">
        <v>14.17</v>
      </c>
      <c r="AD306">
        <v>33.229999999999997</v>
      </c>
      <c r="AE306">
        <v>16.73</v>
      </c>
      <c r="AF306">
        <v>30.48</v>
      </c>
    </row>
    <row r="307" spans="1:32" x14ac:dyDescent="0.35">
      <c r="A307" s="1">
        <v>40694</v>
      </c>
      <c r="B307">
        <v>17.149999999999999</v>
      </c>
      <c r="C307">
        <v>19.32</v>
      </c>
      <c r="D307">
        <v>12.02</v>
      </c>
      <c r="E307">
        <v>13.29</v>
      </c>
      <c r="F307">
        <v>38.700000000000003</v>
      </c>
      <c r="G307">
        <v>24.7</v>
      </c>
      <c r="H307">
        <v>11.14</v>
      </c>
      <c r="I307">
        <v>12.76</v>
      </c>
      <c r="J307">
        <v>17.03</v>
      </c>
      <c r="K307">
        <v>18.79</v>
      </c>
      <c r="L307">
        <v>30.48</v>
      </c>
      <c r="M307">
        <v>19.39</v>
      </c>
      <c r="N307">
        <v>27.5</v>
      </c>
      <c r="O307">
        <v>0</v>
      </c>
      <c r="R307">
        <v>16.510000000000002</v>
      </c>
      <c r="S307">
        <v>27.71</v>
      </c>
      <c r="T307">
        <v>19.7</v>
      </c>
      <c r="U307">
        <v>11.87</v>
      </c>
      <c r="W307">
        <v>17.760000000000002</v>
      </c>
      <c r="X307">
        <v>22.74</v>
      </c>
      <c r="Y307">
        <v>16.670000000000002</v>
      </c>
      <c r="Z307">
        <v>15.79</v>
      </c>
      <c r="AA307">
        <v>15.48</v>
      </c>
      <c r="AB307">
        <v>10.85</v>
      </c>
      <c r="AC307">
        <v>14.17</v>
      </c>
      <c r="AD307">
        <v>33.28</v>
      </c>
      <c r="AE307">
        <v>16.75</v>
      </c>
      <c r="AF307">
        <v>30.48</v>
      </c>
    </row>
    <row r="308" spans="1:32" x14ac:dyDescent="0.35">
      <c r="A308" s="1">
        <v>40724</v>
      </c>
      <c r="B308">
        <v>17.13</v>
      </c>
      <c r="C308">
        <v>19.45</v>
      </c>
      <c r="D308">
        <v>11.85</v>
      </c>
      <c r="E308">
        <v>13.22</v>
      </c>
      <c r="F308">
        <v>38.54</v>
      </c>
      <c r="G308">
        <v>24.38</v>
      </c>
      <c r="H308">
        <v>10.66</v>
      </c>
      <c r="I308">
        <v>12.61</v>
      </c>
      <c r="J308">
        <v>18.18</v>
      </c>
      <c r="K308">
        <v>18.84</v>
      </c>
      <c r="L308">
        <v>30.28</v>
      </c>
      <c r="M308">
        <v>20.11</v>
      </c>
      <c r="N308">
        <v>27.64</v>
      </c>
      <c r="O308">
        <v>0</v>
      </c>
      <c r="R308">
        <v>16.52</v>
      </c>
      <c r="S308">
        <v>27.63</v>
      </c>
      <c r="T308">
        <v>19.600000000000001</v>
      </c>
      <c r="U308">
        <v>11.72</v>
      </c>
      <c r="W308">
        <v>17.39</v>
      </c>
      <c r="X308">
        <v>21.41</v>
      </c>
      <c r="Y308">
        <v>17.95</v>
      </c>
      <c r="Z308">
        <v>15.9</v>
      </c>
      <c r="AA308">
        <v>14.96</v>
      </c>
      <c r="AB308">
        <v>10.8</v>
      </c>
      <c r="AC308">
        <v>14.48</v>
      </c>
      <c r="AD308">
        <v>33.54</v>
      </c>
      <c r="AE308">
        <v>19.010000000000002</v>
      </c>
      <c r="AF308">
        <v>30.28</v>
      </c>
    </row>
    <row r="309" spans="1:32" x14ac:dyDescent="0.35">
      <c r="A309" s="1">
        <v>40753</v>
      </c>
      <c r="B309">
        <v>17.04</v>
      </c>
      <c r="C309">
        <v>19.32</v>
      </c>
      <c r="D309">
        <v>11.82</v>
      </c>
      <c r="E309">
        <v>13.22</v>
      </c>
      <c r="F309">
        <v>38.869999999999997</v>
      </c>
      <c r="G309">
        <v>24.37</v>
      </c>
      <c r="H309">
        <v>10.66</v>
      </c>
      <c r="I309">
        <v>12.62</v>
      </c>
      <c r="J309">
        <v>17.84</v>
      </c>
      <c r="K309">
        <v>18.690000000000001</v>
      </c>
      <c r="L309">
        <v>30.23</v>
      </c>
      <c r="M309">
        <v>20.13</v>
      </c>
      <c r="N309">
        <v>27.53</v>
      </c>
      <c r="O309">
        <v>0</v>
      </c>
      <c r="R309">
        <v>16.53</v>
      </c>
      <c r="S309">
        <v>27.61</v>
      </c>
      <c r="T309">
        <v>19.59</v>
      </c>
      <c r="U309">
        <v>11.72</v>
      </c>
      <c r="W309">
        <v>17.38</v>
      </c>
      <c r="X309">
        <v>21.39</v>
      </c>
      <c r="Y309">
        <v>17.59</v>
      </c>
      <c r="Z309">
        <v>15.92</v>
      </c>
      <c r="AA309">
        <v>14.96</v>
      </c>
      <c r="AB309">
        <v>10.8</v>
      </c>
      <c r="AC309">
        <v>14.48</v>
      </c>
      <c r="AD309">
        <v>32.630000000000003</v>
      </c>
      <c r="AE309">
        <v>19.010000000000002</v>
      </c>
      <c r="AF309">
        <v>30.23</v>
      </c>
    </row>
    <row r="310" spans="1:32" x14ac:dyDescent="0.35">
      <c r="A310" s="1">
        <v>40786</v>
      </c>
      <c r="B310">
        <v>16.93</v>
      </c>
      <c r="C310">
        <v>19.309999999999999</v>
      </c>
      <c r="D310">
        <v>11.77</v>
      </c>
      <c r="E310">
        <v>13.22</v>
      </c>
      <c r="F310">
        <v>38.86</v>
      </c>
      <c r="G310">
        <v>24.39</v>
      </c>
      <c r="H310">
        <v>10.66</v>
      </c>
      <c r="I310">
        <v>12.62</v>
      </c>
      <c r="J310">
        <v>17.809999999999999</v>
      </c>
      <c r="K310">
        <v>18.690000000000001</v>
      </c>
      <c r="L310">
        <v>30.23</v>
      </c>
      <c r="M310">
        <v>20.12</v>
      </c>
      <c r="N310">
        <v>27.54</v>
      </c>
      <c r="O310">
        <v>0</v>
      </c>
      <c r="R310">
        <v>16.53</v>
      </c>
      <c r="S310">
        <v>27.65</v>
      </c>
      <c r="T310">
        <v>19.59</v>
      </c>
      <c r="U310">
        <v>11.71</v>
      </c>
      <c r="W310">
        <v>17.329999999999998</v>
      </c>
      <c r="X310">
        <v>21.39</v>
      </c>
      <c r="Y310">
        <v>17.57</v>
      </c>
      <c r="Z310">
        <v>15.93</v>
      </c>
      <c r="AA310">
        <v>14.96</v>
      </c>
      <c r="AB310">
        <v>10.8</v>
      </c>
      <c r="AC310">
        <v>14.48</v>
      </c>
      <c r="AD310">
        <v>32.94</v>
      </c>
      <c r="AE310">
        <v>18.989999999999998</v>
      </c>
      <c r="AF310">
        <v>30.23</v>
      </c>
    </row>
    <row r="311" spans="1:32" x14ac:dyDescent="0.35">
      <c r="A311" s="1">
        <v>40816</v>
      </c>
      <c r="B311">
        <v>16.87</v>
      </c>
      <c r="C311">
        <v>18.989999999999998</v>
      </c>
      <c r="D311">
        <v>11.78</v>
      </c>
      <c r="E311">
        <v>12.94</v>
      </c>
      <c r="F311">
        <v>37.67</v>
      </c>
      <c r="G311">
        <v>24.43</v>
      </c>
      <c r="H311">
        <v>10.34</v>
      </c>
      <c r="I311">
        <v>12.51</v>
      </c>
      <c r="J311">
        <v>17.86</v>
      </c>
      <c r="K311">
        <v>18.54</v>
      </c>
      <c r="L311">
        <v>30.42</v>
      </c>
      <c r="M311">
        <v>19.899999999999999</v>
      </c>
      <c r="N311">
        <v>28.18</v>
      </c>
      <c r="O311">
        <v>0</v>
      </c>
      <c r="R311">
        <v>16.12</v>
      </c>
      <c r="S311">
        <v>27.2</v>
      </c>
      <c r="T311">
        <v>19.22</v>
      </c>
      <c r="U311">
        <v>11.67</v>
      </c>
      <c r="W311">
        <v>17.239999999999998</v>
      </c>
      <c r="X311">
        <v>20.48</v>
      </c>
      <c r="Y311">
        <v>17.579999999999998</v>
      </c>
      <c r="Z311">
        <v>15.84</v>
      </c>
      <c r="AA311">
        <v>15.22</v>
      </c>
      <c r="AB311">
        <v>10.81</v>
      </c>
      <c r="AC311">
        <v>14.19</v>
      </c>
      <c r="AD311">
        <v>31.83</v>
      </c>
      <c r="AE311">
        <v>19.149999999999999</v>
      </c>
      <c r="AF311">
        <v>30.42</v>
      </c>
    </row>
    <row r="312" spans="1:32" x14ac:dyDescent="0.35">
      <c r="A312" s="1">
        <v>40847</v>
      </c>
      <c r="B312">
        <v>16.87</v>
      </c>
      <c r="C312">
        <v>18.98</v>
      </c>
      <c r="D312">
        <v>11.76</v>
      </c>
      <c r="E312">
        <v>12.92</v>
      </c>
      <c r="F312">
        <v>37.729999999999997</v>
      </c>
      <c r="G312">
        <v>24.48</v>
      </c>
      <c r="H312">
        <v>10.34</v>
      </c>
      <c r="I312">
        <v>12.51</v>
      </c>
      <c r="J312">
        <v>17.86</v>
      </c>
      <c r="K312">
        <v>18.53</v>
      </c>
      <c r="L312">
        <v>30.38</v>
      </c>
      <c r="M312">
        <v>19.899999999999999</v>
      </c>
      <c r="N312">
        <v>28.18</v>
      </c>
      <c r="O312">
        <v>0</v>
      </c>
      <c r="R312">
        <v>16.12</v>
      </c>
      <c r="S312">
        <v>27.08</v>
      </c>
      <c r="T312">
        <v>19.22</v>
      </c>
      <c r="U312">
        <v>11.68</v>
      </c>
      <c r="W312">
        <v>17.2</v>
      </c>
      <c r="X312">
        <v>20.48</v>
      </c>
      <c r="Y312">
        <v>17.579999999999998</v>
      </c>
      <c r="Z312">
        <v>15.84</v>
      </c>
      <c r="AA312">
        <v>15.22</v>
      </c>
      <c r="AB312">
        <v>10.73</v>
      </c>
      <c r="AC312">
        <v>14.19</v>
      </c>
      <c r="AD312">
        <v>33.44</v>
      </c>
      <c r="AE312">
        <v>19.16</v>
      </c>
      <c r="AF312">
        <v>30.38</v>
      </c>
    </row>
    <row r="313" spans="1:32" x14ac:dyDescent="0.35">
      <c r="A313" s="1">
        <v>40877</v>
      </c>
      <c r="B313">
        <v>16.73</v>
      </c>
      <c r="C313">
        <v>18.96</v>
      </c>
      <c r="D313">
        <v>11.73</v>
      </c>
      <c r="E313">
        <v>12.91</v>
      </c>
      <c r="F313">
        <v>37.659999999999997</v>
      </c>
      <c r="G313">
        <v>24.5</v>
      </c>
      <c r="H313">
        <v>10.34</v>
      </c>
      <c r="I313">
        <v>12.53</v>
      </c>
      <c r="J313">
        <v>17.86</v>
      </c>
      <c r="K313">
        <v>18.53</v>
      </c>
      <c r="L313">
        <v>30.38</v>
      </c>
      <c r="M313">
        <v>19.82</v>
      </c>
      <c r="N313">
        <v>28.18</v>
      </c>
      <c r="O313">
        <v>0</v>
      </c>
      <c r="R313">
        <v>16.149999999999999</v>
      </c>
      <c r="S313">
        <v>27.11</v>
      </c>
      <c r="T313">
        <v>19.22</v>
      </c>
      <c r="U313">
        <v>11.69</v>
      </c>
      <c r="W313">
        <v>17.18</v>
      </c>
      <c r="X313">
        <v>20.48</v>
      </c>
      <c r="Y313">
        <v>17.59</v>
      </c>
      <c r="Z313">
        <v>15.86</v>
      </c>
      <c r="AA313">
        <v>15.22</v>
      </c>
      <c r="AB313">
        <v>10.7</v>
      </c>
      <c r="AC313">
        <v>14.19</v>
      </c>
      <c r="AD313">
        <v>33.44</v>
      </c>
      <c r="AE313">
        <v>19.079999999999998</v>
      </c>
      <c r="AF313">
        <v>30.38</v>
      </c>
    </row>
    <row r="314" spans="1:32" x14ac:dyDescent="0.35">
      <c r="A314" s="1">
        <v>40907</v>
      </c>
      <c r="B314">
        <v>16.73</v>
      </c>
      <c r="C314">
        <v>18.850000000000001</v>
      </c>
      <c r="D314">
        <v>11.71</v>
      </c>
      <c r="E314">
        <v>12.96</v>
      </c>
      <c r="F314">
        <v>37.83</v>
      </c>
      <c r="G314">
        <v>24.48</v>
      </c>
      <c r="H314">
        <v>10.34</v>
      </c>
      <c r="I314">
        <v>12.58</v>
      </c>
      <c r="J314">
        <v>17.88</v>
      </c>
      <c r="K314">
        <v>19.12</v>
      </c>
      <c r="L314">
        <v>30.38</v>
      </c>
      <c r="M314">
        <v>20.059999999999999</v>
      </c>
      <c r="N314">
        <v>28.18</v>
      </c>
      <c r="O314">
        <v>0</v>
      </c>
      <c r="R314">
        <v>16.48</v>
      </c>
      <c r="S314">
        <v>26.79</v>
      </c>
      <c r="T314">
        <v>19.2</v>
      </c>
      <c r="U314">
        <v>11.71</v>
      </c>
      <c r="W314">
        <v>17.059999999999999</v>
      </c>
      <c r="X314">
        <v>20.48</v>
      </c>
      <c r="Y314">
        <v>17.600000000000001</v>
      </c>
      <c r="Z314">
        <v>15.85</v>
      </c>
      <c r="AA314">
        <v>15.22</v>
      </c>
      <c r="AB314">
        <v>10.74</v>
      </c>
      <c r="AC314">
        <v>14.23</v>
      </c>
      <c r="AD314">
        <v>32.840000000000003</v>
      </c>
      <c r="AE314">
        <v>20.18</v>
      </c>
      <c r="AF314">
        <v>30.38</v>
      </c>
    </row>
    <row r="315" spans="1:32" x14ac:dyDescent="0.35">
      <c r="A315" s="1">
        <v>40939</v>
      </c>
      <c r="B315">
        <v>16.78</v>
      </c>
      <c r="C315">
        <v>19.059999999999999</v>
      </c>
      <c r="D315">
        <v>11.66</v>
      </c>
      <c r="E315">
        <v>12.71</v>
      </c>
      <c r="F315">
        <v>35.799999999999997</v>
      </c>
      <c r="G315">
        <v>24.46</v>
      </c>
      <c r="H315">
        <v>9.73</v>
      </c>
      <c r="I315">
        <v>12.46</v>
      </c>
      <c r="J315">
        <v>17.62</v>
      </c>
      <c r="K315">
        <v>19.13</v>
      </c>
      <c r="L315">
        <v>28.76</v>
      </c>
      <c r="M315">
        <v>18.61</v>
      </c>
      <c r="N315">
        <v>29.5</v>
      </c>
      <c r="O315">
        <v>0</v>
      </c>
      <c r="R315">
        <v>16.510000000000002</v>
      </c>
      <c r="S315">
        <v>27.12</v>
      </c>
      <c r="T315">
        <v>18.59</v>
      </c>
      <c r="U315">
        <v>11.54</v>
      </c>
      <c r="W315">
        <v>17.2</v>
      </c>
      <c r="X315">
        <v>19.18</v>
      </c>
      <c r="Y315">
        <v>17.510000000000002</v>
      </c>
      <c r="Z315">
        <v>15.77</v>
      </c>
      <c r="AA315">
        <v>15.07</v>
      </c>
      <c r="AB315">
        <v>10.73</v>
      </c>
      <c r="AC315">
        <v>15.12</v>
      </c>
      <c r="AD315">
        <v>31.64</v>
      </c>
      <c r="AE315">
        <v>20.07</v>
      </c>
      <c r="AF315">
        <v>28.76</v>
      </c>
    </row>
    <row r="316" spans="1:32" x14ac:dyDescent="0.35">
      <c r="A316" s="1">
        <v>40968</v>
      </c>
      <c r="B316">
        <v>16.829999999999998</v>
      </c>
      <c r="C316">
        <v>18.989999999999998</v>
      </c>
      <c r="D316">
        <v>11.68</v>
      </c>
      <c r="E316">
        <v>12.71</v>
      </c>
      <c r="F316">
        <v>35.840000000000003</v>
      </c>
      <c r="G316">
        <v>24.45</v>
      </c>
      <c r="H316">
        <v>9.73</v>
      </c>
      <c r="I316">
        <v>12.47</v>
      </c>
      <c r="J316">
        <v>17.68</v>
      </c>
      <c r="K316">
        <v>19.13</v>
      </c>
      <c r="L316">
        <v>28.76</v>
      </c>
      <c r="M316">
        <v>18.61</v>
      </c>
      <c r="N316">
        <v>29.5</v>
      </c>
      <c r="O316">
        <v>0</v>
      </c>
      <c r="R316">
        <v>16.559999999999999</v>
      </c>
      <c r="S316">
        <v>26.92</v>
      </c>
      <c r="T316">
        <v>18.59</v>
      </c>
      <c r="U316">
        <v>11.54</v>
      </c>
      <c r="W316">
        <v>17.2</v>
      </c>
      <c r="X316">
        <v>19.18</v>
      </c>
      <c r="Y316">
        <v>17.559999999999999</v>
      </c>
      <c r="Z316">
        <v>15.77</v>
      </c>
      <c r="AA316">
        <v>15.07</v>
      </c>
      <c r="AB316">
        <v>10.76</v>
      </c>
      <c r="AC316">
        <v>15.12</v>
      </c>
      <c r="AD316">
        <v>31.61</v>
      </c>
      <c r="AE316">
        <v>20.04</v>
      </c>
      <c r="AF316">
        <v>28.76</v>
      </c>
    </row>
    <row r="317" spans="1:32" x14ac:dyDescent="0.35">
      <c r="A317" s="1">
        <v>40998</v>
      </c>
      <c r="B317">
        <v>16.829999999999998</v>
      </c>
      <c r="C317">
        <v>18.95</v>
      </c>
      <c r="D317">
        <v>11.69</v>
      </c>
      <c r="E317">
        <v>12.55</v>
      </c>
      <c r="F317">
        <v>35.85</v>
      </c>
      <c r="G317">
        <v>24.48</v>
      </c>
      <c r="H317">
        <v>9.58</v>
      </c>
      <c r="I317">
        <v>12.47</v>
      </c>
      <c r="J317">
        <v>17.72</v>
      </c>
      <c r="K317">
        <v>19.07</v>
      </c>
      <c r="L317">
        <v>28.77</v>
      </c>
      <c r="M317">
        <v>18.46</v>
      </c>
      <c r="N317">
        <v>29.47</v>
      </c>
      <c r="O317">
        <v>0</v>
      </c>
      <c r="R317">
        <v>16.57</v>
      </c>
      <c r="S317">
        <v>26.83</v>
      </c>
      <c r="T317">
        <v>18.59</v>
      </c>
      <c r="U317">
        <v>11.52</v>
      </c>
      <c r="W317">
        <v>17.21</v>
      </c>
      <c r="X317">
        <v>19.440000000000001</v>
      </c>
      <c r="Y317">
        <v>17.61</v>
      </c>
      <c r="Z317">
        <v>15.74</v>
      </c>
      <c r="AA317">
        <v>15.06</v>
      </c>
      <c r="AB317">
        <v>10.59</v>
      </c>
      <c r="AC317">
        <v>15.1</v>
      </c>
      <c r="AD317">
        <v>31.75</v>
      </c>
      <c r="AE317">
        <v>20.12</v>
      </c>
      <c r="AF317">
        <v>28.77</v>
      </c>
    </row>
    <row r="318" spans="1:32" x14ac:dyDescent="0.35">
      <c r="A318" s="1">
        <v>41029</v>
      </c>
      <c r="B318">
        <v>16.79</v>
      </c>
      <c r="C318">
        <v>19.22</v>
      </c>
      <c r="D318">
        <v>11.69</v>
      </c>
      <c r="E318">
        <v>12.74</v>
      </c>
      <c r="F318">
        <v>34.96</v>
      </c>
      <c r="G318">
        <v>24.48</v>
      </c>
      <c r="H318">
        <v>9.86</v>
      </c>
      <c r="I318">
        <v>12.57</v>
      </c>
      <c r="J318">
        <v>17.75</v>
      </c>
      <c r="K318">
        <v>19.37</v>
      </c>
      <c r="L318">
        <v>29.32</v>
      </c>
      <c r="M318">
        <v>18.22</v>
      </c>
      <c r="N318">
        <v>29.7</v>
      </c>
      <c r="O318">
        <v>0</v>
      </c>
      <c r="R318">
        <v>16.809999999999999</v>
      </c>
      <c r="S318">
        <v>27.1</v>
      </c>
      <c r="T318">
        <v>18.559999999999999</v>
      </c>
      <c r="U318">
        <v>11.61</v>
      </c>
      <c r="W318">
        <v>17.32</v>
      </c>
      <c r="X318">
        <v>18.38</v>
      </c>
      <c r="Y318">
        <v>17.63</v>
      </c>
      <c r="Z318">
        <v>15.81</v>
      </c>
      <c r="AA318">
        <v>14.93</v>
      </c>
      <c r="AB318">
        <v>10.56</v>
      </c>
      <c r="AC318">
        <v>14.99</v>
      </c>
      <c r="AD318">
        <v>30.51</v>
      </c>
      <c r="AE318">
        <v>20.09</v>
      </c>
      <c r="AF318">
        <v>29.32</v>
      </c>
    </row>
    <row r="319" spans="1:32" x14ac:dyDescent="0.35">
      <c r="A319" s="1">
        <v>41060</v>
      </c>
      <c r="B319">
        <v>16.68</v>
      </c>
      <c r="C319">
        <v>19.329999999999998</v>
      </c>
      <c r="D319">
        <v>11.66</v>
      </c>
      <c r="E319">
        <v>12.74</v>
      </c>
      <c r="F319">
        <v>34.94</v>
      </c>
      <c r="G319">
        <v>24.47</v>
      </c>
      <c r="H319">
        <v>9.86</v>
      </c>
      <c r="I319">
        <v>12.57</v>
      </c>
      <c r="J319">
        <v>16.899999999999999</v>
      </c>
      <c r="K319">
        <v>19.37</v>
      </c>
      <c r="L319">
        <v>29.31</v>
      </c>
      <c r="M319">
        <v>18.23</v>
      </c>
      <c r="N319">
        <v>29.7</v>
      </c>
      <c r="O319">
        <v>0</v>
      </c>
      <c r="R319">
        <v>16.8</v>
      </c>
      <c r="S319">
        <v>27.15</v>
      </c>
      <c r="T319">
        <v>18.559999999999999</v>
      </c>
      <c r="U319">
        <v>11.6</v>
      </c>
      <c r="W319">
        <v>17.260000000000002</v>
      </c>
      <c r="X319">
        <v>18.38</v>
      </c>
      <c r="Y319">
        <v>16.73</v>
      </c>
      <c r="Z319">
        <v>15.84</v>
      </c>
      <c r="AA319">
        <v>14.93</v>
      </c>
      <c r="AB319">
        <v>10.6</v>
      </c>
      <c r="AC319">
        <v>14.99</v>
      </c>
      <c r="AD319">
        <v>30.22</v>
      </c>
      <c r="AE319">
        <v>20.05</v>
      </c>
      <c r="AF319">
        <v>29.31</v>
      </c>
    </row>
    <row r="320" spans="1:32" x14ac:dyDescent="0.35">
      <c r="A320" s="1">
        <v>41089</v>
      </c>
      <c r="B320">
        <v>16.53</v>
      </c>
      <c r="C320">
        <v>19.41</v>
      </c>
      <c r="D320">
        <v>11.68</v>
      </c>
      <c r="E320">
        <v>12.7</v>
      </c>
      <c r="F320">
        <v>36.369999999999997</v>
      </c>
      <c r="G320">
        <v>24.03</v>
      </c>
      <c r="H320">
        <v>9.8800000000000008</v>
      </c>
      <c r="I320">
        <v>12.62</v>
      </c>
      <c r="J320">
        <v>16.93</v>
      </c>
      <c r="K320">
        <v>19.02</v>
      </c>
      <c r="L320">
        <v>29.31</v>
      </c>
      <c r="M320">
        <v>18.149999999999999</v>
      </c>
      <c r="N320">
        <v>29.66</v>
      </c>
      <c r="O320">
        <v>0</v>
      </c>
      <c r="R320">
        <v>16.82</v>
      </c>
      <c r="S320">
        <v>27.32</v>
      </c>
      <c r="T320">
        <v>18.59</v>
      </c>
      <c r="U320">
        <v>11.64</v>
      </c>
      <c r="W320">
        <v>17.170000000000002</v>
      </c>
      <c r="X320">
        <v>18.399999999999999</v>
      </c>
      <c r="Y320">
        <v>16.760000000000002</v>
      </c>
      <c r="Z320">
        <v>15.87</v>
      </c>
      <c r="AA320">
        <v>14.22</v>
      </c>
      <c r="AB320">
        <v>10.69</v>
      </c>
      <c r="AC320">
        <v>14.96</v>
      </c>
      <c r="AD320">
        <v>30.26</v>
      </c>
      <c r="AE320">
        <v>20.260000000000002</v>
      </c>
      <c r="AF320">
        <v>29.31</v>
      </c>
    </row>
    <row r="321" spans="1:32" x14ac:dyDescent="0.35">
      <c r="A321" s="1">
        <v>41121</v>
      </c>
      <c r="B321">
        <v>16.45</v>
      </c>
      <c r="C321">
        <v>18.5</v>
      </c>
      <c r="D321">
        <v>11.77</v>
      </c>
      <c r="E321">
        <v>12.76</v>
      </c>
      <c r="F321">
        <v>35.11</v>
      </c>
      <c r="G321">
        <v>24.32</v>
      </c>
      <c r="H321">
        <v>10.08</v>
      </c>
      <c r="I321">
        <v>12.64</v>
      </c>
      <c r="J321">
        <v>15.96</v>
      </c>
      <c r="K321">
        <v>18.989999999999998</v>
      </c>
      <c r="L321">
        <v>29.53</v>
      </c>
      <c r="M321">
        <v>16.77</v>
      </c>
      <c r="N321">
        <v>29.74</v>
      </c>
      <c r="O321">
        <v>0</v>
      </c>
      <c r="R321">
        <v>17.04</v>
      </c>
      <c r="S321">
        <v>25.61</v>
      </c>
      <c r="T321">
        <v>18.489999999999998</v>
      </c>
      <c r="U321">
        <v>11.59</v>
      </c>
      <c r="W321">
        <v>17.48</v>
      </c>
      <c r="X321">
        <v>18.16</v>
      </c>
      <c r="Y321">
        <v>15.72</v>
      </c>
      <c r="Z321">
        <v>15.66</v>
      </c>
      <c r="AA321">
        <v>13.98</v>
      </c>
      <c r="AB321">
        <v>10.73</v>
      </c>
      <c r="AC321">
        <v>15.03</v>
      </c>
      <c r="AD321">
        <v>29.75</v>
      </c>
      <c r="AE321">
        <v>19.21</v>
      </c>
      <c r="AF321">
        <v>29.53</v>
      </c>
    </row>
    <row r="322" spans="1:32" x14ac:dyDescent="0.35">
      <c r="A322" s="1">
        <v>41152</v>
      </c>
      <c r="B322">
        <v>16.48</v>
      </c>
      <c r="C322">
        <v>18.5</v>
      </c>
      <c r="D322">
        <v>11.74</v>
      </c>
      <c r="E322">
        <v>12.75</v>
      </c>
      <c r="F322">
        <v>35.090000000000003</v>
      </c>
      <c r="G322">
        <v>24.36</v>
      </c>
      <c r="H322">
        <v>10.08</v>
      </c>
      <c r="I322">
        <v>12.64</v>
      </c>
      <c r="J322">
        <v>15.96</v>
      </c>
      <c r="K322">
        <v>18.989999999999998</v>
      </c>
      <c r="L322">
        <v>29.53</v>
      </c>
      <c r="M322">
        <v>16.77</v>
      </c>
      <c r="N322">
        <v>29.74</v>
      </c>
      <c r="O322">
        <v>0</v>
      </c>
      <c r="R322">
        <v>17.04</v>
      </c>
      <c r="S322">
        <v>25.67</v>
      </c>
      <c r="T322">
        <v>18.489999999999998</v>
      </c>
      <c r="U322">
        <v>11.59</v>
      </c>
      <c r="W322">
        <v>17.510000000000002</v>
      </c>
      <c r="X322">
        <v>18.16</v>
      </c>
      <c r="Y322">
        <v>15.73</v>
      </c>
      <c r="Z322">
        <v>15.65</v>
      </c>
      <c r="AA322">
        <v>13.98</v>
      </c>
      <c r="AB322">
        <v>10.7</v>
      </c>
      <c r="AC322">
        <v>15.03</v>
      </c>
      <c r="AD322">
        <v>29.66</v>
      </c>
      <c r="AE322">
        <v>19.100000000000001</v>
      </c>
      <c r="AF322">
        <v>29.53</v>
      </c>
    </row>
    <row r="323" spans="1:32" x14ac:dyDescent="0.35">
      <c r="A323" s="1">
        <v>41180</v>
      </c>
      <c r="B323">
        <v>16.260000000000002</v>
      </c>
      <c r="C323">
        <v>18.7</v>
      </c>
      <c r="D323">
        <v>11.74</v>
      </c>
      <c r="E323">
        <v>12.75</v>
      </c>
      <c r="F323">
        <v>35.39</v>
      </c>
      <c r="G323">
        <v>24.33</v>
      </c>
      <c r="H323">
        <v>10.11</v>
      </c>
      <c r="I323">
        <v>12.65</v>
      </c>
      <c r="J323">
        <v>16.190000000000001</v>
      </c>
      <c r="K323">
        <v>18.97</v>
      </c>
      <c r="L323">
        <v>29.59</v>
      </c>
      <c r="M323">
        <v>16.18</v>
      </c>
      <c r="N323">
        <v>29.74</v>
      </c>
      <c r="O323">
        <v>0</v>
      </c>
      <c r="R323">
        <v>17.010000000000002</v>
      </c>
      <c r="S323">
        <v>26.31</v>
      </c>
      <c r="T323">
        <v>18.14</v>
      </c>
      <c r="U323">
        <v>11.61</v>
      </c>
      <c r="W323">
        <v>17.5</v>
      </c>
      <c r="X323">
        <v>18.18</v>
      </c>
      <c r="Y323">
        <v>15.92</v>
      </c>
      <c r="Z323">
        <v>15.65</v>
      </c>
      <c r="AA323">
        <v>13.98</v>
      </c>
      <c r="AB323">
        <v>10.69</v>
      </c>
      <c r="AC323">
        <v>15.04</v>
      </c>
      <c r="AD323">
        <v>29.62</v>
      </c>
      <c r="AE323">
        <v>19.260000000000002</v>
      </c>
      <c r="AF323">
        <v>29.59</v>
      </c>
    </row>
    <row r="324" spans="1:32" x14ac:dyDescent="0.35">
      <c r="A324" s="1">
        <v>41213</v>
      </c>
      <c r="B324">
        <v>16.32</v>
      </c>
      <c r="C324">
        <v>17.8</v>
      </c>
      <c r="D324">
        <v>11.73</v>
      </c>
      <c r="E324">
        <v>12.65</v>
      </c>
      <c r="F324">
        <v>35.229999999999997</v>
      </c>
      <c r="G324">
        <v>24.06</v>
      </c>
      <c r="H324">
        <v>10.14</v>
      </c>
      <c r="I324">
        <v>12.52</v>
      </c>
      <c r="J324">
        <v>16.46</v>
      </c>
      <c r="K324">
        <v>18.97</v>
      </c>
      <c r="L324">
        <v>27.34</v>
      </c>
      <c r="M324">
        <v>15.26</v>
      </c>
      <c r="N324">
        <v>28.63</v>
      </c>
      <c r="O324">
        <v>0</v>
      </c>
      <c r="R324">
        <v>16.899999999999999</v>
      </c>
      <c r="S324">
        <v>25.54</v>
      </c>
      <c r="T324">
        <v>18.239999999999998</v>
      </c>
      <c r="U324">
        <v>11.4</v>
      </c>
      <c r="W324">
        <v>17.46</v>
      </c>
      <c r="X324">
        <v>18.079999999999998</v>
      </c>
      <c r="Y324">
        <v>16.22</v>
      </c>
      <c r="Z324">
        <v>14.78</v>
      </c>
      <c r="AA324">
        <v>13.7</v>
      </c>
      <c r="AB324">
        <v>10.49</v>
      </c>
      <c r="AC324">
        <v>14.68</v>
      </c>
      <c r="AD324">
        <v>26.69</v>
      </c>
      <c r="AE324">
        <v>19</v>
      </c>
      <c r="AF324">
        <v>27.34</v>
      </c>
    </row>
    <row r="325" spans="1:32" x14ac:dyDescent="0.35">
      <c r="A325" s="1">
        <v>41243</v>
      </c>
      <c r="B325">
        <v>16.32</v>
      </c>
      <c r="C325">
        <v>17.8</v>
      </c>
      <c r="D325">
        <v>11.72</v>
      </c>
      <c r="E325">
        <v>12.64</v>
      </c>
      <c r="F325">
        <v>35.270000000000003</v>
      </c>
      <c r="G325">
        <v>24.07</v>
      </c>
      <c r="H325">
        <v>10.14</v>
      </c>
      <c r="I325">
        <v>12.52</v>
      </c>
      <c r="J325">
        <v>16.47</v>
      </c>
      <c r="K325">
        <v>18.97</v>
      </c>
      <c r="L325">
        <v>27.34</v>
      </c>
      <c r="M325">
        <v>15.26</v>
      </c>
      <c r="N325">
        <v>28.62</v>
      </c>
      <c r="O325">
        <v>0</v>
      </c>
      <c r="R325">
        <v>16.89</v>
      </c>
      <c r="S325">
        <v>25.63</v>
      </c>
      <c r="T325">
        <v>18.239999999999998</v>
      </c>
      <c r="U325">
        <v>11.4</v>
      </c>
      <c r="W325">
        <v>17.46</v>
      </c>
      <c r="X325">
        <v>18.09</v>
      </c>
      <c r="Y325">
        <v>16.22</v>
      </c>
      <c r="Z325">
        <v>14.79</v>
      </c>
      <c r="AA325">
        <v>13.7</v>
      </c>
      <c r="AB325">
        <v>10.51</v>
      </c>
      <c r="AC325">
        <v>14.68</v>
      </c>
      <c r="AD325">
        <v>26.58</v>
      </c>
      <c r="AE325">
        <v>18.95</v>
      </c>
      <c r="AF325">
        <v>27.34</v>
      </c>
    </row>
    <row r="326" spans="1:32" x14ac:dyDescent="0.35">
      <c r="A326" s="1">
        <v>41274</v>
      </c>
      <c r="B326">
        <v>15.93</v>
      </c>
      <c r="C326">
        <v>18.350000000000001</v>
      </c>
      <c r="D326">
        <v>11.85</v>
      </c>
      <c r="E326">
        <v>12.25</v>
      </c>
      <c r="F326">
        <v>35.299999999999997</v>
      </c>
      <c r="G326">
        <v>25.18</v>
      </c>
      <c r="H326">
        <v>9.0500000000000007</v>
      </c>
      <c r="I326">
        <v>12.34</v>
      </c>
      <c r="J326">
        <v>16.07</v>
      </c>
      <c r="K326">
        <v>18.89</v>
      </c>
      <c r="L326">
        <v>26.3</v>
      </c>
      <c r="M326">
        <v>13.15</v>
      </c>
      <c r="N326">
        <v>28.51</v>
      </c>
      <c r="O326">
        <v>0</v>
      </c>
      <c r="R326">
        <v>16.84</v>
      </c>
      <c r="S326">
        <v>25.87</v>
      </c>
      <c r="T326">
        <v>19.14</v>
      </c>
      <c r="U326">
        <v>11.2</v>
      </c>
      <c r="W326">
        <v>17.48</v>
      </c>
      <c r="X326">
        <v>17.93</v>
      </c>
      <c r="Y326">
        <v>15.66</v>
      </c>
      <c r="Z326">
        <v>14.4</v>
      </c>
      <c r="AA326">
        <v>13.38</v>
      </c>
      <c r="AB326">
        <v>10.48</v>
      </c>
      <c r="AC326">
        <v>13.29</v>
      </c>
      <c r="AD326">
        <v>26.66</v>
      </c>
      <c r="AE326">
        <v>18.86</v>
      </c>
      <c r="AF326">
        <v>26.3</v>
      </c>
    </row>
    <row r="327" spans="1:32" x14ac:dyDescent="0.35">
      <c r="A327" s="1">
        <v>41305</v>
      </c>
      <c r="B327">
        <v>15.98</v>
      </c>
      <c r="C327">
        <v>18.36</v>
      </c>
      <c r="D327">
        <v>11.84</v>
      </c>
      <c r="E327">
        <v>12.26</v>
      </c>
      <c r="F327">
        <v>35.39</v>
      </c>
      <c r="G327">
        <v>25.15</v>
      </c>
      <c r="H327">
        <v>9.0500000000000007</v>
      </c>
      <c r="I327">
        <v>12.36</v>
      </c>
      <c r="J327">
        <v>16.07</v>
      </c>
      <c r="K327">
        <v>18.72</v>
      </c>
      <c r="L327">
        <v>26.3</v>
      </c>
      <c r="M327">
        <v>13.14</v>
      </c>
      <c r="N327">
        <v>28.94</v>
      </c>
      <c r="O327">
        <v>0</v>
      </c>
      <c r="R327">
        <v>16.84</v>
      </c>
      <c r="S327">
        <v>25.91</v>
      </c>
      <c r="T327">
        <v>19.14</v>
      </c>
      <c r="U327">
        <v>11.21</v>
      </c>
      <c r="W327">
        <v>17.5</v>
      </c>
      <c r="X327">
        <v>17.93</v>
      </c>
      <c r="Y327">
        <v>15.66</v>
      </c>
      <c r="Z327">
        <v>14.4</v>
      </c>
      <c r="AA327">
        <v>13.38</v>
      </c>
      <c r="AB327">
        <v>10.52</v>
      </c>
      <c r="AC327">
        <v>13.29</v>
      </c>
      <c r="AD327">
        <v>26.7</v>
      </c>
      <c r="AE327">
        <v>18.84</v>
      </c>
      <c r="AF327">
        <v>26.3</v>
      </c>
    </row>
    <row r="328" spans="1:32" x14ac:dyDescent="0.35">
      <c r="A328" s="1">
        <v>41333</v>
      </c>
      <c r="B328">
        <v>15.96</v>
      </c>
      <c r="C328">
        <v>18.41</v>
      </c>
      <c r="D328">
        <v>11.77</v>
      </c>
      <c r="E328">
        <v>12.25</v>
      </c>
      <c r="F328">
        <v>35.380000000000003</v>
      </c>
      <c r="G328">
        <v>25.12</v>
      </c>
      <c r="H328">
        <v>9.0500000000000007</v>
      </c>
      <c r="I328">
        <v>12.35</v>
      </c>
      <c r="J328">
        <v>16.079999999999998</v>
      </c>
      <c r="K328">
        <v>18.72</v>
      </c>
      <c r="L328">
        <v>26.29</v>
      </c>
      <c r="M328">
        <v>13.15</v>
      </c>
      <c r="N328">
        <v>28.95</v>
      </c>
      <c r="O328">
        <v>0</v>
      </c>
      <c r="R328">
        <v>16.8</v>
      </c>
      <c r="S328">
        <v>25.98</v>
      </c>
      <c r="T328">
        <v>19.14</v>
      </c>
      <c r="U328">
        <v>11.21</v>
      </c>
      <c r="W328">
        <v>17.47</v>
      </c>
      <c r="X328">
        <v>17.93</v>
      </c>
      <c r="Y328">
        <v>15.66</v>
      </c>
      <c r="Z328">
        <v>14.19</v>
      </c>
      <c r="AA328">
        <v>13.38</v>
      </c>
      <c r="AB328">
        <v>10.57</v>
      </c>
      <c r="AC328">
        <v>13.29</v>
      </c>
      <c r="AD328">
        <v>26.99</v>
      </c>
      <c r="AE328">
        <v>18.829999999999998</v>
      </c>
      <c r="AF328">
        <v>26.29</v>
      </c>
    </row>
    <row r="329" spans="1:32" x14ac:dyDescent="0.35">
      <c r="A329" s="1">
        <v>41362</v>
      </c>
      <c r="B329">
        <v>16.079999999999998</v>
      </c>
      <c r="C329">
        <v>18.43</v>
      </c>
      <c r="D329">
        <v>11.82</v>
      </c>
      <c r="E329">
        <v>12.22</v>
      </c>
      <c r="F329">
        <v>35.4</v>
      </c>
      <c r="G329">
        <v>25.12</v>
      </c>
      <c r="H329">
        <v>9.0500000000000007</v>
      </c>
      <c r="I329">
        <v>12.33</v>
      </c>
      <c r="J329">
        <v>15.99</v>
      </c>
      <c r="K329">
        <v>18.63</v>
      </c>
      <c r="L329">
        <v>26.3</v>
      </c>
      <c r="M329">
        <v>13.13</v>
      </c>
      <c r="N329">
        <v>28.95</v>
      </c>
      <c r="O329">
        <v>0</v>
      </c>
      <c r="R329">
        <v>16.829999999999998</v>
      </c>
      <c r="S329">
        <v>26.02</v>
      </c>
      <c r="T329">
        <v>19.13</v>
      </c>
      <c r="U329">
        <v>11.19</v>
      </c>
      <c r="W329">
        <v>17.46</v>
      </c>
      <c r="X329">
        <v>17.95</v>
      </c>
      <c r="Y329">
        <v>15.57</v>
      </c>
      <c r="Z329">
        <v>14.19</v>
      </c>
      <c r="AA329">
        <v>13.37</v>
      </c>
      <c r="AB329">
        <v>10.56</v>
      </c>
      <c r="AC329">
        <v>13.29</v>
      </c>
      <c r="AD329">
        <v>27</v>
      </c>
      <c r="AE329">
        <v>18.79</v>
      </c>
      <c r="AF329">
        <v>26.3</v>
      </c>
    </row>
    <row r="330" spans="1:32" x14ac:dyDescent="0.35">
      <c r="A330" s="1">
        <v>41394</v>
      </c>
      <c r="B330">
        <v>16.13</v>
      </c>
      <c r="C330">
        <v>18.809999999999999</v>
      </c>
      <c r="D330">
        <v>11.88</v>
      </c>
      <c r="E330">
        <v>12.74</v>
      </c>
      <c r="F330">
        <v>37.479999999999997</v>
      </c>
      <c r="G330">
        <v>25.37</v>
      </c>
      <c r="H330">
        <v>9.51</v>
      </c>
      <c r="I330">
        <v>12.57</v>
      </c>
      <c r="J330">
        <v>16.14</v>
      </c>
      <c r="K330">
        <v>18.63</v>
      </c>
      <c r="L330">
        <v>26.83</v>
      </c>
      <c r="M330">
        <v>13.24</v>
      </c>
      <c r="N330">
        <v>28.89</v>
      </c>
      <c r="O330">
        <v>0</v>
      </c>
      <c r="R330">
        <v>17.38</v>
      </c>
      <c r="S330">
        <v>26.29</v>
      </c>
      <c r="T330">
        <v>19.29</v>
      </c>
      <c r="U330">
        <v>11.35</v>
      </c>
      <c r="W330">
        <v>17.63</v>
      </c>
      <c r="X330">
        <v>18.34</v>
      </c>
      <c r="Y330">
        <v>15.77</v>
      </c>
      <c r="Z330">
        <v>14.56</v>
      </c>
      <c r="AA330">
        <v>13.29</v>
      </c>
      <c r="AB330">
        <v>10.62</v>
      </c>
      <c r="AC330">
        <v>14.36</v>
      </c>
      <c r="AD330">
        <v>26.31</v>
      </c>
      <c r="AE330">
        <v>19.02</v>
      </c>
      <c r="AF330">
        <v>26.83</v>
      </c>
    </row>
    <row r="331" spans="1:32" x14ac:dyDescent="0.35">
      <c r="A331" s="1">
        <v>41425</v>
      </c>
      <c r="B331">
        <v>16.010000000000002</v>
      </c>
      <c r="C331">
        <v>18.88</v>
      </c>
      <c r="D331">
        <v>11.9</v>
      </c>
      <c r="E331">
        <v>12.73</v>
      </c>
      <c r="F331">
        <v>37.479999999999997</v>
      </c>
      <c r="G331">
        <v>25.37</v>
      </c>
      <c r="H331">
        <v>9.51</v>
      </c>
      <c r="I331">
        <v>12.57</v>
      </c>
      <c r="J331">
        <v>16.079999999999998</v>
      </c>
      <c r="K331">
        <v>18.7</v>
      </c>
      <c r="L331">
        <v>26.85</v>
      </c>
      <c r="M331">
        <v>12.01</v>
      </c>
      <c r="N331">
        <v>28.88</v>
      </c>
      <c r="O331">
        <v>0</v>
      </c>
      <c r="R331">
        <v>17.350000000000001</v>
      </c>
      <c r="S331">
        <v>26.41</v>
      </c>
      <c r="T331">
        <v>19.29</v>
      </c>
      <c r="U331">
        <v>11.35</v>
      </c>
      <c r="W331">
        <v>17.66</v>
      </c>
      <c r="X331">
        <v>18.34</v>
      </c>
      <c r="Y331">
        <v>15.71</v>
      </c>
      <c r="Z331">
        <v>14.55</v>
      </c>
      <c r="AA331">
        <v>13.29</v>
      </c>
      <c r="AB331">
        <v>10.68</v>
      </c>
      <c r="AC331">
        <v>14.36</v>
      </c>
      <c r="AD331">
        <v>27.02</v>
      </c>
      <c r="AE331">
        <v>18.86</v>
      </c>
      <c r="AF331">
        <v>26.85</v>
      </c>
    </row>
    <row r="332" spans="1:32" x14ac:dyDescent="0.35">
      <c r="A332" s="1">
        <v>41453</v>
      </c>
      <c r="B332">
        <v>16.12</v>
      </c>
      <c r="C332">
        <v>18.91</v>
      </c>
      <c r="D332">
        <v>11.89</v>
      </c>
      <c r="E332">
        <v>13.08</v>
      </c>
      <c r="F332">
        <v>36.950000000000003</v>
      </c>
      <c r="G332">
        <v>25.61</v>
      </c>
      <c r="H332">
        <v>10.050000000000001</v>
      </c>
      <c r="I332">
        <v>12.57</v>
      </c>
      <c r="J332">
        <v>16.03</v>
      </c>
      <c r="K332">
        <v>18.53</v>
      </c>
      <c r="L332">
        <v>26.96</v>
      </c>
      <c r="M332">
        <v>12.16</v>
      </c>
      <c r="N332">
        <v>28.71</v>
      </c>
      <c r="O332">
        <v>0</v>
      </c>
      <c r="R332">
        <v>17.329999999999998</v>
      </c>
      <c r="S332">
        <v>26.54</v>
      </c>
      <c r="T332">
        <v>19.3</v>
      </c>
      <c r="U332">
        <v>11.35</v>
      </c>
      <c r="W332">
        <v>17.690000000000001</v>
      </c>
      <c r="X332">
        <v>18.46</v>
      </c>
      <c r="Y332">
        <v>15.66</v>
      </c>
      <c r="Z332">
        <v>14.47</v>
      </c>
      <c r="AA332">
        <v>13.29</v>
      </c>
      <c r="AB332">
        <v>10.72</v>
      </c>
      <c r="AC332">
        <v>14.4</v>
      </c>
      <c r="AD332">
        <v>27.01</v>
      </c>
      <c r="AE332">
        <v>18.89</v>
      </c>
      <c r="AF332">
        <v>26.96</v>
      </c>
    </row>
    <row r="333" spans="1:32" x14ac:dyDescent="0.35">
      <c r="A333" s="1">
        <v>41486</v>
      </c>
      <c r="B333">
        <v>16.21</v>
      </c>
      <c r="C333">
        <v>20.76</v>
      </c>
      <c r="D333">
        <v>12.08</v>
      </c>
      <c r="E333">
        <v>13.29</v>
      </c>
      <c r="F333">
        <v>37.03</v>
      </c>
      <c r="G333">
        <v>25.52</v>
      </c>
      <c r="H333">
        <v>10.18</v>
      </c>
      <c r="I333">
        <v>12.55</v>
      </c>
      <c r="J333">
        <v>16.59</v>
      </c>
      <c r="K333">
        <v>18.54</v>
      </c>
      <c r="L333">
        <v>27.31</v>
      </c>
      <c r="M333">
        <v>11.11</v>
      </c>
      <c r="N333">
        <v>28.47</v>
      </c>
      <c r="O333">
        <v>0</v>
      </c>
      <c r="R333">
        <v>17.59</v>
      </c>
      <c r="S333">
        <v>26.79</v>
      </c>
      <c r="T333">
        <v>19.190000000000001</v>
      </c>
      <c r="U333">
        <v>11.3</v>
      </c>
      <c r="W333">
        <v>18.03</v>
      </c>
      <c r="X333">
        <v>18.62</v>
      </c>
      <c r="Y333">
        <v>16.22</v>
      </c>
      <c r="Z333">
        <v>14.55</v>
      </c>
      <c r="AA333">
        <v>13.41</v>
      </c>
      <c r="AB333">
        <v>10.76</v>
      </c>
      <c r="AC333">
        <v>14.55</v>
      </c>
      <c r="AD333">
        <v>26.29</v>
      </c>
      <c r="AE333">
        <v>19.13</v>
      </c>
      <c r="AF333">
        <v>27.31</v>
      </c>
    </row>
    <row r="334" spans="1:32" x14ac:dyDescent="0.35">
      <c r="A334" s="1">
        <v>41516</v>
      </c>
      <c r="B334">
        <v>16.18</v>
      </c>
      <c r="C334">
        <v>20.73</v>
      </c>
      <c r="D334">
        <v>12.05</v>
      </c>
      <c r="E334">
        <v>13.29</v>
      </c>
      <c r="F334">
        <v>36.700000000000003</v>
      </c>
      <c r="G334">
        <v>25.52</v>
      </c>
      <c r="H334">
        <v>10.17</v>
      </c>
      <c r="I334">
        <v>12.55</v>
      </c>
      <c r="J334">
        <v>16.59</v>
      </c>
      <c r="K334">
        <v>18.53</v>
      </c>
      <c r="L334">
        <v>27.31</v>
      </c>
      <c r="M334">
        <v>11.1</v>
      </c>
      <c r="N334">
        <v>28.47</v>
      </c>
      <c r="O334">
        <v>0</v>
      </c>
      <c r="R334">
        <v>17.59</v>
      </c>
      <c r="S334">
        <v>26.79</v>
      </c>
      <c r="T334">
        <v>19.190000000000001</v>
      </c>
      <c r="U334">
        <v>11.3</v>
      </c>
      <c r="W334">
        <v>18</v>
      </c>
      <c r="X334">
        <v>18.62</v>
      </c>
      <c r="Y334">
        <v>16.22</v>
      </c>
      <c r="Z334">
        <v>14.55</v>
      </c>
      <c r="AA334">
        <v>13.41</v>
      </c>
      <c r="AB334">
        <v>10.81</v>
      </c>
      <c r="AC334">
        <v>14.55</v>
      </c>
      <c r="AD334">
        <v>26.36</v>
      </c>
      <c r="AE334">
        <v>19.190000000000001</v>
      </c>
      <c r="AF334">
        <v>27.31</v>
      </c>
    </row>
    <row r="335" spans="1:32" x14ac:dyDescent="0.35">
      <c r="A335" s="1">
        <v>41547</v>
      </c>
      <c r="B335">
        <v>16.190000000000001</v>
      </c>
      <c r="C335">
        <v>20.75</v>
      </c>
      <c r="D335">
        <v>12.11</v>
      </c>
      <c r="E335">
        <v>13.22</v>
      </c>
      <c r="F335">
        <v>36.97</v>
      </c>
      <c r="G335">
        <v>25.56</v>
      </c>
      <c r="H335">
        <v>10.32</v>
      </c>
      <c r="I335">
        <v>12.5</v>
      </c>
      <c r="J335">
        <v>16.25</v>
      </c>
      <c r="K335">
        <v>18.350000000000001</v>
      </c>
      <c r="L335">
        <v>28.86</v>
      </c>
      <c r="M335">
        <v>11.3</v>
      </c>
      <c r="N335">
        <v>28.83</v>
      </c>
      <c r="O335">
        <v>0</v>
      </c>
      <c r="Q335">
        <v>30.87</v>
      </c>
      <c r="R335">
        <v>17.68</v>
      </c>
      <c r="S335">
        <v>26.6</v>
      </c>
      <c r="T335">
        <v>19.07</v>
      </c>
      <c r="U335">
        <v>11.24</v>
      </c>
      <c r="W335">
        <v>18.16</v>
      </c>
      <c r="X335">
        <v>18.690000000000001</v>
      </c>
      <c r="Y335">
        <v>15.84</v>
      </c>
      <c r="Z335">
        <v>14.89</v>
      </c>
      <c r="AA335">
        <v>13.79</v>
      </c>
      <c r="AB335">
        <v>10.66</v>
      </c>
      <c r="AC335">
        <v>14.16</v>
      </c>
      <c r="AD335">
        <v>26.65</v>
      </c>
      <c r="AE335">
        <v>17.760000000000002</v>
      </c>
      <c r="AF335">
        <v>28.86</v>
      </c>
    </row>
    <row r="336" spans="1:32" x14ac:dyDescent="0.35">
      <c r="A336" s="1">
        <v>41578</v>
      </c>
      <c r="B336">
        <v>16.29</v>
      </c>
      <c r="C336">
        <v>21.92</v>
      </c>
      <c r="D336">
        <v>12.11</v>
      </c>
      <c r="E336">
        <v>13.21</v>
      </c>
      <c r="F336">
        <v>37</v>
      </c>
      <c r="G336">
        <v>25.56</v>
      </c>
      <c r="H336">
        <v>10.32</v>
      </c>
      <c r="I336">
        <v>12.49</v>
      </c>
      <c r="J336">
        <v>16.25</v>
      </c>
      <c r="K336">
        <v>18.34</v>
      </c>
      <c r="L336">
        <v>28.88</v>
      </c>
      <c r="M336">
        <v>11.3</v>
      </c>
      <c r="N336">
        <v>28.74</v>
      </c>
      <c r="O336">
        <v>0</v>
      </c>
      <c r="Q336">
        <v>30.85</v>
      </c>
      <c r="R336">
        <v>17.68</v>
      </c>
      <c r="S336">
        <v>27.28</v>
      </c>
      <c r="T336">
        <v>19.07</v>
      </c>
      <c r="U336">
        <v>11.24</v>
      </c>
      <c r="W336">
        <v>18.16</v>
      </c>
      <c r="X336">
        <v>18.690000000000001</v>
      </c>
      <c r="Y336">
        <v>15.84</v>
      </c>
      <c r="Z336">
        <v>14.89</v>
      </c>
      <c r="AA336">
        <v>13.79</v>
      </c>
      <c r="AB336">
        <v>10.68</v>
      </c>
      <c r="AC336">
        <v>14.16</v>
      </c>
      <c r="AD336">
        <v>27.02</v>
      </c>
      <c r="AE336">
        <v>17.77</v>
      </c>
      <c r="AF336">
        <v>28.88</v>
      </c>
    </row>
    <row r="337" spans="1:32" x14ac:dyDescent="0.35">
      <c r="A337" s="1">
        <v>41607</v>
      </c>
      <c r="B337">
        <v>16.239999999999998</v>
      </c>
      <c r="C337">
        <v>21.48</v>
      </c>
      <c r="D337">
        <v>12.1</v>
      </c>
      <c r="E337">
        <v>13.18</v>
      </c>
      <c r="F337">
        <v>37.200000000000003</v>
      </c>
      <c r="G337">
        <v>25.49</v>
      </c>
      <c r="H337">
        <v>9.93</v>
      </c>
      <c r="I337">
        <v>12.51</v>
      </c>
      <c r="J337">
        <v>16.36</v>
      </c>
      <c r="K337">
        <v>18.350000000000001</v>
      </c>
      <c r="L337">
        <v>28.81</v>
      </c>
      <c r="M337">
        <v>11.14</v>
      </c>
      <c r="N337">
        <v>28.7</v>
      </c>
      <c r="O337">
        <v>0</v>
      </c>
      <c r="Q337">
        <v>31.57</v>
      </c>
      <c r="R337">
        <v>17.739999999999998</v>
      </c>
      <c r="S337">
        <v>27.1</v>
      </c>
      <c r="T337">
        <v>19.07</v>
      </c>
      <c r="U337">
        <v>11.24</v>
      </c>
      <c r="W337">
        <v>18.149999999999999</v>
      </c>
      <c r="X337">
        <v>18.690000000000001</v>
      </c>
      <c r="Y337">
        <v>15.95</v>
      </c>
      <c r="Z337">
        <v>14.85</v>
      </c>
      <c r="AA337">
        <v>13.79</v>
      </c>
      <c r="AB337">
        <v>11.42</v>
      </c>
      <c r="AC337">
        <v>14.16</v>
      </c>
      <c r="AD337">
        <v>27.1</v>
      </c>
      <c r="AE337">
        <v>17.68</v>
      </c>
      <c r="AF337">
        <v>28.81</v>
      </c>
    </row>
    <row r="338" spans="1:32" x14ac:dyDescent="0.35">
      <c r="A338" s="1">
        <v>41639</v>
      </c>
      <c r="B338">
        <v>16.66</v>
      </c>
      <c r="C338">
        <v>21.5</v>
      </c>
      <c r="D338">
        <v>12.11</v>
      </c>
      <c r="E338">
        <v>14.05</v>
      </c>
      <c r="F338">
        <v>37.43</v>
      </c>
      <c r="G338">
        <v>25.46</v>
      </c>
      <c r="H338">
        <v>11.74</v>
      </c>
      <c r="I338">
        <v>12.59</v>
      </c>
      <c r="J338">
        <v>16.02</v>
      </c>
      <c r="K338">
        <v>18.079999999999998</v>
      </c>
      <c r="L338">
        <v>33.06</v>
      </c>
      <c r="M338">
        <v>12.9</v>
      </c>
      <c r="N338">
        <v>28.45</v>
      </c>
      <c r="O338">
        <v>0</v>
      </c>
      <c r="Q338">
        <v>32.119999999999997</v>
      </c>
      <c r="R338">
        <v>18.12</v>
      </c>
      <c r="S338">
        <v>27.34</v>
      </c>
      <c r="T338">
        <v>19.059999999999999</v>
      </c>
      <c r="U338">
        <v>11.31</v>
      </c>
      <c r="W338">
        <v>18.29</v>
      </c>
      <c r="X338">
        <v>17.88</v>
      </c>
      <c r="Y338">
        <v>15.6</v>
      </c>
      <c r="Z338">
        <v>15.21</v>
      </c>
      <c r="AA338">
        <v>13.33</v>
      </c>
      <c r="AB338">
        <v>11.46</v>
      </c>
      <c r="AC338">
        <v>15.52</v>
      </c>
      <c r="AD338">
        <v>27.66</v>
      </c>
      <c r="AE338">
        <v>18.079999999999998</v>
      </c>
      <c r="AF338">
        <v>33.06</v>
      </c>
    </row>
    <row r="339" spans="1:32" x14ac:dyDescent="0.35">
      <c r="A339" s="1">
        <v>41670</v>
      </c>
      <c r="B339">
        <v>16.63</v>
      </c>
      <c r="C339">
        <v>21.45</v>
      </c>
      <c r="D339">
        <v>12.09</v>
      </c>
      <c r="E339">
        <v>14.02</v>
      </c>
      <c r="F339">
        <v>37.44</v>
      </c>
      <c r="G339">
        <v>25.46</v>
      </c>
      <c r="H339">
        <v>11.73</v>
      </c>
      <c r="I339">
        <v>12.6</v>
      </c>
      <c r="J339">
        <v>16.02</v>
      </c>
      <c r="K339">
        <v>18.079999999999998</v>
      </c>
      <c r="L339">
        <v>33.06</v>
      </c>
      <c r="M339">
        <v>12.9</v>
      </c>
      <c r="N339">
        <v>28.46</v>
      </c>
      <c r="O339">
        <v>0</v>
      </c>
      <c r="Q339">
        <v>32.119999999999997</v>
      </c>
      <c r="R339">
        <v>18.12</v>
      </c>
      <c r="S339">
        <v>27.25</v>
      </c>
      <c r="T339">
        <v>19.059999999999999</v>
      </c>
      <c r="U339">
        <v>11.32</v>
      </c>
      <c r="W339">
        <v>18.29</v>
      </c>
      <c r="X339">
        <v>17.88</v>
      </c>
      <c r="Y339">
        <v>15.6</v>
      </c>
      <c r="Z339">
        <v>15.21</v>
      </c>
      <c r="AA339">
        <v>13.33</v>
      </c>
      <c r="AB339">
        <v>11.38</v>
      </c>
      <c r="AC339">
        <v>15.52</v>
      </c>
      <c r="AD339">
        <v>27.71</v>
      </c>
      <c r="AE339">
        <v>18</v>
      </c>
      <c r="AF339">
        <v>33.06</v>
      </c>
    </row>
    <row r="340" spans="1:32" x14ac:dyDescent="0.35">
      <c r="A340" s="1">
        <v>41698</v>
      </c>
      <c r="B340">
        <v>16.600000000000001</v>
      </c>
      <c r="C340">
        <v>21.45</v>
      </c>
      <c r="D340">
        <v>12.05</v>
      </c>
      <c r="E340">
        <v>14.03</v>
      </c>
      <c r="F340">
        <v>37.119999999999997</v>
      </c>
      <c r="G340">
        <v>25.45</v>
      </c>
      <c r="H340">
        <v>11.73</v>
      </c>
      <c r="I340">
        <v>12.6</v>
      </c>
      <c r="J340">
        <v>16</v>
      </c>
      <c r="K340">
        <v>18.05</v>
      </c>
      <c r="L340">
        <v>33.51</v>
      </c>
      <c r="M340">
        <v>12.92</v>
      </c>
      <c r="N340">
        <v>28.44</v>
      </c>
      <c r="O340">
        <v>0</v>
      </c>
      <c r="Q340">
        <v>33.090000000000003</v>
      </c>
      <c r="R340">
        <v>18.12</v>
      </c>
      <c r="S340">
        <v>26.75</v>
      </c>
      <c r="T340">
        <v>19.059999999999999</v>
      </c>
      <c r="U340">
        <v>11.32</v>
      </c>
      <c r="W340">
        <v>18.309999999999999</v>
      </c>
      <c r="X340">
        <v>17.96</v>
      </c>
      <c r="Y340">
        <v>15.58</v>
      </c>
      <c r="Z340">
        <v>15.25</v>
      </c>
      <c r="AA340">
        <v>13.33</v>
      </c>
      <c r="AB340">
        <v>11.46</v>
      </c>
      <c r="AC340">
        <v>15.52</v>
      </c>
      <c r="AD340">
        <v>27.67</v>
      </c>
      <c r="AE340">
        <v>18</v>
      </c>
      <c r="AF340">
        <v>33.51</v>
      </c>
    </row>
    <row r="341" spans="1:32" x14ac:dyDescent="0.35">
      <c r="A341" s="1">
        <v>41729</v>
      </c>
      <c r="B341">
        <v>16.8</v>
      </c>
      <c r="C341">
        <v>21.63</v>
      </c>
      <c r="D341">
        <v>11.99</v>
      </c>
      <c r="E341">
        <v>13.99</v>
      </c>
      <c r="F341">
        <v>37.520000000000003</v>
      </c>
      <c r="G341">
        <v>26.21</v>
      </c>
      <c r="H341">
        <v>11.58</v>
      </c>
      <c r="I341">
        <v>12.68</v>
      </c>
      <c r="J341">
        <v>15.76</v>
      </c>
      <c r="K341">
        <v>18.079999999999998</v>
      </c>
      <c r="L341">
        <v>32.08</v>
      </c>
      <c r="M341">
        <v>12.94</v>
      </c>
      <c r="N341">
        <v>28.78</v>
      </c>
      <c r="O341">
        <v>0</v>
      </c>
      <c r="Q341">
        <v>23.04</v>
      </c>
      <c r="R341">
        <v>18.12</v>
      </c>
      <c r="S341">
        <v>26.82</v>
      </c>
      <c r="T341">
        <v>19.059999999999999</v>
      </c>
      <c r="U341">
        <v>11.4</v>
      </c>
      <c r="W341">
        <v>18.25</v>
      </c>
      <c r="X341">
        <v>18.100000000000001</v>
      </c>
      <c r="Y341">
        <v>15.25</v>
      </c>
      <c r="Z341">
        <v>15.38</v>
      </c>
      <c r="AA341">
        <v>13.43</v>
      </c>
      <c r="AB341">
        <v>11.43</v>
      </c>
      <c r="AC341">
        <v>16.97</v>
      </c>
      <c r="AD341">
        <v>28.09</v>
      </c>
      <c r="AE341">
        <v>18.03</v>
      </c>
      <c r="AF341">
        <v>32.08</v>
      </c>
    </row>
    <row r="342" spans="1:32" x14ac:dyDescent="0.35">
      <c r="A342" s="1">
        <v>41759</v>
      </c>
      <c r="B342">
        <v>16.809999999999999</v>
      </c>
      <c r="C342">
        <v>21.65</v>
      </c>
      <c r="D342">
        <v>11.96</v>
      </c>
      <c r="E342">
        <v>14</v>
      </c>
      <c r="F342">
        <v>37.770000000000003</v>
      </c>
      <c r="G342">
        <v>26.21</v>
      </c>
      <c r="H342">
        <v>11.58</v>
      </c>
      <c r="I342">
        <v>12.68</v>
      </c>
      <c r="J342">
        <v>15.76</v>
      </c>
      <c r="K342">
        <v>18.04</v>
      </c>
      <c r="L342">
        <v>32.08</v>
      </c>
      <c r="M342">
        <v>12.94</v>
      </c>
      <c r="N342">
        <v>28.8</v>
      </c>
      <c r="O342">
        <v>0</v>
      </c>
      <c r="Q342">
        <v>22.96</v>
      </c>
      <c r="R342">
        <v>18.11</v>
      </c>
      <c r="S342">
        <v>26.81</v>
      </c>
      <c r="T342">
        <v>19.059999999999999</v>
      </c>
      <c r="U342">
        <v>11.39</v>
      </c>
      <c r="W342">
        <v>18.260000000000002</v>
      </c>
      <c r="X342">
        <v>18.100000000000001</v>
      </c>
      <c r="Y342">
        <v>15.25</v>
      </c>
      <c r="Z342">
        <v>15.38</v>
      </c>
      <c r="AA342">
        <v>13.43</v>
      </c>
      <c r="AB342">
        <v>11.44</v>
      </c>
      <c r="AC342">
        <v>16.97</v>
      </c>
      <c r="AD342">
        <v>28.31</v>
      </c>
      <c r="AE342">
        <v>18.11</v>
      </c>
      <c r="AF342">
        <v>32.08</v>
      </c>
    </row>
    <row r="343" spans="1:32" x14ac:dyDescent="0.35">
      <c r="A343" s="1">
        <v>41789</v>
      </c>
      <c r="B343">
        <v>16.72</v>
      </c>
      <c r="C343">
        <v>21.63</v>
      </c>
      <c r="D343">
        <v>11.91</v>
      </c>
      <c r="E343">
        <v>13.75</v>
      </c>
      <c r="F343">
        <v>37.75</v>
      </c>
      <c r="G343">
        <v>26.21</v>
      </c>
      <c r="H343">
        <v>11.17</v>
      </c>
      <c r="I343">
        <v>12.68</v>
      </c>
      <c r="J343">
        <v>15.76</v>
      </c>
      <c r="K343">
        <v>17.86</v>
      </c>
      <c r="L343">
        <v>32.08</v>
      </c>
      <c r="M343">
        <v>12.94</v>
      </c>
      <c r="N343">
        <v>28.8</v>
      </c>
      <c r="O343">
        <v>0</v>
      </c>
      <c r="Q343">
        <v>22.84</v>
      </c>
      <c r="R343">
        <v>18.13</v>
      </c>
      <c r="S343">
        <v>26.8</v>
      </c>
      <c r="T343">
        <v>19.059999999999999</v>
      </c>
      <c r="U343">
        <v>11.39</v>
      </c>
      <c r="W343">
        <v>18.190000000000001</v>
      </c>
      <c r="X343">
        <v>18.100000000000001</v>
      </c>
      <c r="Y343">
        <v>15.25</v>
      </c>
      <c r="Z343">
        <v>15.36</v>
      </c>
      <c r="AA343">
        <v>13.43</v>
      </c>
      <c r="AB343">
        <v>11.4</v>
      </c>
      <c r="AC343">
        <v>16.97</v>
      </c>
      <c r="AD343">
        <v>28.15</v>
      </c>
      <c r="AE343">
        <v>18.079999999999998</v>
      </c>
      <c r="AF343">
        <v>32.08</v>
      </c>
    </row>
    <row r="344" spans="1:32" x14ac:dyDescent="0.35">
      <c r="A344" s="1">
        <v>41820</v>
      </c>
      <c r="B344">
        <v>16.87</v>
      </c>
      <c r="C344">
        <v>22.07</v>
      </c>
      <c r="D344">
        <v>11.68</v>
      </c>
      <c r="E344">
        <v>13.81</v>
      </c>
      <c r="F344">
        <v>38.51</v>
      </c>
      <c r="G344">
        <v>26.62</v>
      </c>
      <c r="H344">
        <v>11.34</v>
      </c>
      <c r="I344">
        <v>12.74</v>
      </c>
      <c r="J344">
        <v>15.72</v>
      </c>
      <c r="K344">
        <v>17.75</v>
      </c>
      <c r="L344">
        <v>31.91</v>
      </c>
      <c r="M344">
        <v>14.86</v>
      </c>
      <c r="N344">
        <v>29.24</v>
      </c>
      <c r="O344">
        <v>0</v>
      </c>
      <c r="Q344">
        <v>22.71</v>
      </c>
      <c r="R344">
        <v>17.43</v>
      </c>
      <c r="S344">
        <v>27.18</v>
      </c>
      <c r="T344">
        <v>19.43</v>
      </c>
      <c r="U344">
        <v>11.54</v>
      </c>
      <c r="W344">
        <v>17.87</v>
      </c>
      <c r="X344">
        <v>18.48</v>
      </c>
      <c r="Y344">
        <v>15.24</v>
      </c>
      <c r="Z344">
        <v>15.67</v>
      </c>
      <c r="AA344">
        <v>13.55</v>
      </c>
      <c r="AB344">
        <v>11.17</v>
      </c>
      <c r="AC344">
        <v>16.28</v>
      </c>
      <c r="AD344">
        <v>29.37</v>
      </c>
      <c r="AE344">
        <v>17.96</v>
      </c>
      <c r="AF344">
        <v>31.91</v>
      </c>
    </row>
    <row r="345" spans="1:32" x14ac:dyDescent="0.35">
      <c r="A345" s="1">
        <v>41851</v>
      </c>
      <c r="B345">
        <v>16.88</v>
      </c>
      <c r="C345">
        <v>22.03</v>
      </c>
      <c r="D345">
        <v>11.67</v>
      </c>
      <c r="E345">
        <v>13.79</v>
      </c>
      <c r="F345">
        <v>38.6</v>
      </c>
      <c r="G345">
        <v>26.63</v>
      </c>
      <c r="H345">
        <v>11.34</v>
      </c>
      <c r="I345">
        <v>12.74</v>
      </c>
      <c r="J345">
        <v>15.72</v>
      </c>
      <c r="K345">
        <v>17.72</v>
      </c>
      <c r="L345">
        <v>31.91</v>
      </c>
      <c r="M345">
        <v>14.87</v>
      </c>
      <c r="N345">
        <v>29.27</v>
      </c>
      <c r="O345">
        <v>0</v>
      </c>
      <c r="Q345">
        <v>22.47</v>
      </c>
      <c r="R345">
        <v>17.43</v>
      </c>
      <c r="S345">
        <v>27.17</v>
      </c>
      <c r="T345">
        <v>19.43</v>
      </c>
      <c r="U345">
        <v>11.54</v>
      </c>
      <c r="W345">
        <v>17.89</v>
      </c>
      <c r="X345">
        <v>18.48</v>
      </c>
      <c r="Y345">
        <v>15.24</v>
      </c>
      <c r="Z345">
        <v>15.67</v>
      </c>
      <c r="AA345">
        <v>13.58</v>
      </c>
      <c r="AB345">
        <v>11.18</v>
      </c>
      <c r="AC345">
        <v>16.28</v>
      </c>
      <c r="AD345">
        <v>29.41</v>
      </c>
      <c r="AE345">
        <v>17.95</v>
      </c>
      <c r="AF345">
        <v>31.91</v>
      </c>
    </row>
    <row r="346" spans="1:32" x14ac:dyDescent="0.35">
      <c r="A346" s="1">
        <v>41880</v>
      </c>
      <c r="B346">
        <v>16.850000000000001</v>
      </c>
      <c r="C346">
        <v>22.02</v>
      </c>
      <c r="D346">
        <v>11.58</v>
      </c>
      <c r="E346">
        <v>13.76</v>
      </c>
      <c r="F346">
        <v>38.6</v>
      </c>
      <c r="G346">
        <v>26.55</v>
      </c>
      <c r="H346">
        <v>11.34</v>
      </c>
      <c r="I346">
        <v>12.74</v>
      </c>
      <c r="J346">
        <v>15.72</v>
      </c>
      <c r="K346">
        <v>17.45</v>
      </c>
      <c r="L346">
        <v>31.91</v>
      </c>
      <c r="M346">
        <v>14.87</v>
      </c>
      <c r="N346">
        <v>29.18</v>
      </c>
      <c r="O346">
        <v>0</v>
      </c>
      <c r="Q346">
        <v>22.49</v>
      </c>
      <c r="R346">
        <v>17.43</v>
      </c>
      <c r="S346">
        <v>27.14</v>
      </c>
      <c r="T346">
        <v>19.43</v>
      </c>
      <c r="U346">
        <v>11.53</v>
      </c>
      <c r="W346">
        <v>17.84</v>
      </c>
      <c r="X346">
        <v>18.47</v>
      </c>
      <c r="Y346">
        <v>15.24</v>
      </c>
      <c r="Z346">
        <v>15.67</v>
      </c>
      <c r="AA346">
        <v>13.58</v>
      </c>
      <c r="AB346">
        <v>11.14</v>
      </c>
      <c r="AC346">
        <v>16.28</v>
      </c>
      <c r="AD346">
        <v>29.29</v>
      </c>
      <c r="AE346">
        <v>17.97</v>
      </c>
      <c r="AF346">
        <v>31.91</v>
      </c>
    </row>
    <row r="347" spans="1:32" x14ac:dyDescent="0.35">
      <c r="A347" s="1">
        <v>41912</v>
      </c>
      <c r="B347">
        <v>16.93</v>
      </c>
      <c r="C347">
        <v>22.08</v>
      </c>
      <c r="D347">
        <v>11.46</v>
      </c>
      <c r="E347">
        <v>13.96</v>
      </c>
      <c r="F347">
        <v>39.69</v>
      </c>
      <c r="G347">
        <v>27.31</v>
      </c>
      <c r="H347">
        <v>11.34</v>
      </c>
      <c r="I347">
        <v>12.78</v>
      </c>
      <c r="J347">
        <v>15.94</v>
      </c>
      <c r="K347">
        <v>17.010000000000002</v>
      </c>
      <c r="L347">
        <v>31.85</v>
      </c>
      <c r="M347">
        <v>14.98</v>
      </c>
      <c r="N347">
        <v>29.3</v>
      </c>
      <c r="O347">
        <v>0</v>
      </c>
      <c r="Q347">
        <v>21.28</v>
      </c>
      <c r="R347">
        <v>17.34</v>
      </c>
      <c r="S347">
        <v>26.85</v>
      </c>
      <c r="T347">
        <v>18.95</v>
      </c>
      <c r="U347">
        <v>11.6</v>
      </c>
      <c r="W347">
        <v>17.850000000000001</v>
      </c>
      <c r="X347">
        <v>18.920000000000002</v>
      </c>
      <c r="Y347">
        <v>15.54</v>
      </c>
      <c r="Z347">
        <v>16.059999999999999</v>
      </c>
      <c r="AA347">
        <v>13.41</v>
      </c>
      <c r="AB347">
        <v>11.11</v>
      </c>
      <c r="AC347">
        <v>16.43</v>
      </c>
      <c r="AD347">
        <v>30.06</v>
      </c>
      <c r="AE347">
        <v>19.78</v>
      </c>
      <c r="AF347">
        <v>31.85</v>
      </c>
    </row>
    <row r="348" spans="1:32" x14ac:dyDescent="0.35">
      <c r="A348" s="1">
        <v>41943</v>
      </c>
      <c r="B348">
        <v>16.93</v>
      </c>
      <c r="C348">
        <v>22.07</v>
      </c>
      <c r="D348">
        <v>11.46</v>
      </c>
      <c r="E348">
        <v>13.96</v>
      </c>
      <c r="F348">
        <v>39.6</v>
      </c>
      <c r="G348">
        <v>27.31</v>
      </c>
      <c r="H348">
        <v>11.37</v>
      </c>
      <c r="I348">
        <v>12.78</v>
      </c>
      <c r="J348">
        <v>15.94</v>
      </c>
      <c r="K348">
        <v>17.41</v>
      </c>
      <c r="L348">
        <v>31.85</v>
      </c>
      <c r="M348">
        <v>14.99</v>
      </c>
      <c r="N348">
        <v>29.29</v>
      </c>
      <c r="O348">
        <v>0</v>
      </c>
      <c r="Q348">
        <v>21.26</v>
      </c>
      <c r="R348">
        <v>17.34</v>
      </c>
      <c r="S348">
        <v>26.85</v>
      </c>
      <c r="T348">
        <v>18.95</v>
      </c>
      <c r="U348">
        <v>11.61</v>
      </c>
      <c r="W348">
        <v>17.84</v>
      </c>
      <c r="X348">
        <v>18.920000000000002</v>
      </c>
      <c r="Y348">
        <v>15.54</v>
      </c>
      <c r="Z348">
        <v>16.05</v>
      </c>
      <c r="AA348">
        <v>13.41</v>
      </c>
      <c r="AB348">
        <v>11.02</v>
      </c>
      <c r="AC348">
        <v>16.43</v>
      </c>
      <c r="AD348">
        <v>30.13</v>
      </c>
      <c r="AE348">
        <v>19.78</v>
      </c>
      <c r="AF348">
        <v>31.85</v>
      </c>
    </row>
    <row r="349" spans="1:32" x14ac:dyDescent="0.35">
      <c r="A349" s="1">
        <v>41971</v>
      </c>
      <c r="B349">
        <v>16.98</v>
      </c>
      <c r="C349">
        <v>22.04</v>
      </c>
      <c r="D349">
        <v>11.44</v>
      </c>
      <c r="E349">
        <v>14.09</v>
      </c>
      <c r="F349">
        <v>39.549999999999997</v>
      </c>
      <c r="G349">
        <v>27.71</v>
      </c>
      <c r="H349">
        <v>11.37</v>
      </c>
      <c r="I349">
        <v>12.88</v>
      </c>
      <c r="J349">
        <v>16.12</v>
      </c>
      <c r="K349">
        <v>17.32</v>
      </c>
      <c r="L349">
        <v>31.76</v>
      </c>
      <c r="M349">
        <v>15</v>
      </c>
      <c r="N349">
        <v>29.21</v>
      </c>
      <c r="O349">
        <v>0</v>
      </c>
      <c r="Q349">
        <v>21.22</v>
      </c>
      <c r="R349">
        <v>17.52</v>
      </c>
      <c r="S349">
        <v>26.79</v>
      </c>
      <c r="T349">
        <v>18.96</v>
      </c>
      <c r="U349">
        <v>11.72</v>
      </c>
      <c r="W349">
        <v>17.77</v>
      </c>
      <c r="X349">
        <v>18.96</v>
      </c>
      <c r="Y349">
        <v>15.72</v>
      </c>
      <c r="Z349">
        <v>16.059999999999999</v>
      </c>
      <c r="AA349">
        <v>13.41</v>
      </c>
      <c r="AB349">
        <v>11.37</v>
      </c>
      <c r="AC349">
        <v>16.43</v>
      </c>
      <c r="AD349">
        <v>30.11</v>
      </c>
      <c r="AE349">
        <v>19.82</v>
      </c>
      <c r="AF349">
        <v>31.76</v>
      </c>
    </row>
    <row r="350" spans="1:32" x14ac:dyDescent="0.35">
      <c r="A350" s="1">
        <v>42004</v>
      </c>
      <c r="B350">
        <v>16.600000000000001</v>
      </c>
      <c r="C350">
        <v>22.97</v>
      </c>
      <c r="D350">
        <v>11.34</v>
      </c>
      <c r="E350">
        <v>14.48</v>
      </c>
      <c r="F350">
        <v>39.79</v>
      </c>
      <c r="G350">
        <v>29.02</v>
      </c>
      <c r="H350">
        <v>11.74</v>
      </c>
      <c r="I350">
        <v>13.4</v>
      </c>
      <c r="J350">
        <v>14.46</v>
      </c>
      <c r="K350">
        <v>17.239999999999998</v>
      </c>
      <c r="L350">
        <v>27.9</v>
      </c>
      <c r="M350">
        <v>15.21</v>
      </c>
      <c r="N350">
        <v>29.39</v>
      </c>
      <c r="O350">
        <v>0</v>
      </c>
      <c r="Q350">
        <v>22.34</v>
      </c>
      <c r="R350">
        <v>18.03</v>
      </c>
      <c r="S350">
        <v>26.97</v>
      </c>
      <c r="T350">
        <v>18.940000000000001</v>
      </c>
      <c r="U350">
        <v>12.19</v>
      </c>
      <c r="W350">
        <v>17.57</v>
      </c>
      <c r="X350">
        <v>20.6</v>
      </c>
      <c r="Y350">
        <v>14.19</v>
      </c>
      <c r="Z350">
        <v>16.61</v>
      </c>
      <c r="AA350">
        <v>14.48</v>
      </c>
      <c r="AB350">
        <v>11.45</v>
      </c>
      <c r="AC350">
        <v>15.92</v>
      </c>
      <c r="AD350">
        <v>31.82</v>
      </c>
      <c r="AE350">
        <v>18.100000000000001</v>
      </c>
      <c r="AF350">
        <v>27.9</v>
      </c>
    </row>
    <row r="351" spans="1:32" x14ac:dyDescent="0.35">
      <c r="A351" s="1">
        <v>42034</v>
      </c>
      <c r="B351">
        <v>16.52</v>
      </c>
      <c r="C351">
        <v>23.01</v>
      </c>
      <c r="D351">
        <v>11.39</v>
      </c>
      <c r="E351">
        <v>14.47</v>
      </c>
      <c r="F351">
        <v>39.89</v>
      </c>
      <c r="G351">
        <v>29.02</v>
      </c>
      <c r="H351">
        <v>11.74</v>
      </c>
      <c r="I351">
        <v>13.39</v>
      </c>
      <c r="J351">
        <v>14.47</v>
      </c>
      <c r="K351">
        <v>17.2</v>
      </c>
      <c r="L351">
        <v>27.9</v>
      </c>
      <c r="M351">
        <v>15.21</v>
      </c>
      <c r="N351">
        <v>29.39</v>
      </c>
      <c r="O351">
        <v>0</v>
      </c>
      <c r="Q351">
        <v>22.32</v>
      </c>
      <c r="R351">
        <v>18.03</v>
      </c>
      <c r="S351">
        <v>26.86</v>
      </c>
      <c r="T351">
        <v>18.940000000000001</v>
      </c>
      <c r="U351">
        <v>12.19</v>
      </c>
      <c r="W351">
        <v>17.440000000000001</v>
      </c>
      <c r="X351">
        <v>20.6</v>
      </c>
      <c r="Y351">
        <v>14.19</v>
      </c>
      <c r="Z351">
        <v>16.61</v>
      </c>
      <c r="AA351">
        <v>14.48</v>
      </c>
      <c r="AB351">
        <v>11.47</v>
      </c>
      <c r="AC351">
        <v>15.92</v>
      </c>
      <c r="AD351">
        <v>31.76</v>
      </c>
      <c r="AE351">
        <v>18.100000000000001</v>
      </c>
      <c r="AF351">
        <v>27.9</v>
      </c>
    </row>
    <row r="352" spans="1:32" x14ac:dyDescent="0.35">
      <c r="A352" s="1">
        <v>42062</v>
      </c>
      <c r="B352">
        <v>16.53</v>
      </c>
      <c r="C352">
        <v>23.16</v>
      </c>
      <c r="D352">
        <v>11.4</v>
      </c>
      <c r="E352">
        <v>14.5</v>
      </c>
      <c r="F352">
        <v>40.03</v>
      </c>
      <c r="G352">
        <v>29.02</v>
      </c>
      <c r="H352">
        <v>11.74</v>
      </c>
      <c r="I352">
        <v>13.39</v>
      </c>
      <c r="J352">
        <v>14.47</v>
      </c>
      <c r="K352">
        <v>17.16</v>
      </c>
      <c r="L352">
        <v>27.9</v>
      </c>
      <c r="M352">
        <v>15.19</v>
      </c>
      <c r="N352">
        <v>29.38</v>
      </c>
      <c r="O352">
        <v>0</v>
      </c>
      <c r="Q352">
        <v>22.35</v>
      </c>
      <c r="R352">
        <v>18.03</v>
      </c>
      <c r="S352">
        <v>26.84</v>
      </c>
      <c r="T352">
        <v>18.940000000000001</v>
      </c>
      <c r="U352">
        <v>12.18</v>
      </c>
      <c r="W352">
        <v>17.46</v>
      </c>
      <c r="X352">
        <v>20.6</v>
      </c>
      <c r="Y352">
        <v>14.19</v>
      </c>
      <c r="Z352">
        <v>16.61</v>
      </c>
      <c r="AA352">
        <v>14.32</v>
      </c>
      <c r="AB352">
        <v>11.58</v>
      </c>
      <c r="AC352">
        <v>15.92</v>
      </c>
      <c r="AD352">
        <v>31.84</v>
      </c>
      <c r="AE352">
        <v>18.21</v>
      </c>
      <c r="AF352">
        <v>27.9</v>
      </c>
    </row>
    <row r="353" spans="1:32" x14ac:dyDescent="0.35">
      <c r="A353" s="1">
        <v>42094</v>
      </c>
      <c r="B353">
        <v>16.649999999999999</v>
      </c>
      <c r="C353">
        <v>23.43</v>
      </c>
      <c r="D353">
        <v>11.18</v>
      </c>
      <c r="E353">
        <v>14.79</v>
      </c>
      <c r="F353">
        <v>39.979999999999997</v>
      </c>
      <c r="G353">
        <v>28.7</v>
      </c>
      <c r="H353">
        <v>12.21</v>
      </c>
      <c r="I353">
        <v>13.65</v>
      </c>
      <c r="J353">
        <v>13.05</v>
      </c>
      <c r="K353">
        <v>16.95</v>
      </c>
      <c r="L353">
        <v>29.61</v>
      </c>
      <c r="M353">
        <v>15.29</v>
      </c>
      <c r="N353">
        <v>31.16</v>
      </c>
      <c r="O353">
        <v>0</v>
      </c>
      <c r="Q353">
        <v>22.55</v>
      </c>
      <c r="R353">
        <v>18.77</v>
      </c>
      <c r="S353">
        <v>26.98</v>
      </c>
      <c r="T353">
        <v>19.420000000000002</v>
      </c>
      <c r="U353">
        <v>12.32</v>
      </c>
      <c r="W353">
        <v>17.73</v>
      </c>
      <c r="X353">
        <v>21.36</v>
      </c>
      <c r="Y353">
        <v>12.79</v>
      </c>
      <c r="Z353">
        <v>17.22</v>
      </c>
      <c r="AA353">
        <v>14.64</v>
      </c>
      <c r="AB353">
        <v>11.62</v>
      </c>
      <c r="AC353">
        <v>16.55</v>
      </c>
      <c r="AD353">
        <v>32.25</v>
      </c>
      <c r="AE353">
        <v>18.79</v>
      </c>
      <c r="AF353">
        <v>29.61</v>
      </c>
    </row>
    <row r="354" spans="1:32" x14ac:dyDescent="0.35">
      <c r="A354" s="1">
        <v>42124</v>
      </c>
      <c r="B354">
        <v>16.66</v>
      </c>
      <c r="C354">
        <v>23.52</v>
      </c>
      <c r="D354">
        <v>11.17</v>
      </c>
      <c r="E354">
        <v>14.79</v>
      </c>
      <c r="F354">
        <v>39.86</v>
      </c>
      <c r="G354">
        <v>28.7</v>
      </c>
      <c r="H354">
        <v>12.22</v>
      </c>
      <c r="I354">
        <v>13.65</v>
      </c>
      <c r="J354">
        <v>13</v>
      </c>
      <c r="K354">
        <v>16.89</v>
      </c>
      <c r="L354">
        <v>29.6</v>
      </c>
      <c r="M354">
        <v>15.29</v>
      </c>
      <c r="N354">
        <v>31.24</v>
      </c>
      <c r="O354">
        <v>0</v>
      </c>
      <c r="Q354">
        <v>22.53</v>
      </c>
      <c r="R354">
        <v>18.75</v>
      </c>
      <c r="S354">
        <v>26.82</v>
      </c>
      <c r="T354">
        <v>19.420000000000002</v>
      </c>
      <c r="U354">
        <v>12.32</v>
      </c>
      <c r="W354">
        <v>17.690000000000001</v>
      </c>
      <c r="X354">
        <v>21.36</v>
      </c>
      <c r="Y354">
        <v>12.75</v>
      </c>
      <c r="Z354">
        <v>17.22</v>
      </c>
      <c r="AA354">
        <v>14.64</v>
      </c>
      <c r="AB354">
        <v>11.64</v>
      </c>
      <c r="AC354">
        <v>16.55</v>
      </c>
      <c r="AD354">
        <v>32.28</v>
      </c>
      <c r="AE354">
        <v>18.71</v>
      </c>
      <c r="AF354">
        <v>29.6</v>
      </c>
    </row>
    <row r="355" spans="1:32" x14ac:dyDescent="0.35">
      <c r="A355" s="1">
        <v>42153</v>
      </c>
      <c r="B355">
        <v>16.57</v>
      </c>
      <c r="C355">
        <v>23.54</v>
      </c>
      <c r="D355">
        <v>11.18</v>
      </c>
      <c r="E355">
        <v>14.88</v>
      </c>
      <c r="F355">
        <v>39.880000000000003</v>
      </c>
      <c r="G355">
        <v>28.7</v>
      </c>
      <c r="H355">
        <v>12.29</v>
      </c>
      <c r="I355">
        <v>13.59</v>
      </c>
      <c r="J355">
        <v>13.01</v>
      </c>
      <c r="K355">
        <v>16.940000000000001</v>
      </c>
      <c r="L355">
        <v>29.6</v>
      </c>
      <c r="M355">
        <v>15.29</v>
      </c>
      <c r="N355">
        <v>31.22</v>
      </c>
      <c r="O355">
        <v>0</v>
      </c>
      <c r="Q355">
        <v>22.55</v>
      </c>
      <c r="R355">
        <v>18.899999999999999</v>
      </c>
      <c r="S355">
        <v>26.83</v>
      </c>
      <c r="T355">
        <v>19.420000000000002</v>
      </c>
      <c r="U355">
        <v>12.21</v>
      </c>
      <c r="W355">
        <v>17.690000000000001</v>
      </c>
      <c r="X355">
        <v>21.36</v>
      </c>
      <c r="Y355">
        <v>12.75</v>
      </c>
      <c r="Z355">
        <v>17.22</v>
      </c>
      <c r="AA355">
        <v>14.64</v>
      </c>
      <c r="AB355">
        <v>11.79</v>
      </c>
      <c r="AC355">
        <v>16.55</v>
      </c>
      <c r="AD355">
        <v>32.369999999999997</v>
      </c>
      <c r="AE355">
        <v>18.739999999999998</v>
      </c>
      <c r="AF355">
        <v>29.6</v>
      </c>
    </row>
    <row r="356" spans="1:32" x14ac:dyDescent="0.35">
      <c r="A356" s="1">
        <v>42185</v>
      </c>
      <c r="B356">
        <v>16.510000000000002</v>
      </c>
      <c r="C356">
        <v>22.88</v>
      </c>
      <c r="D356">
        <v>11.06</v>
      </c>
      <c r="E356">
        <v>14.84</v>
      </c>
      <c r="F356">
        <v>41.04</v>
      </c>
      <c r="G356">
        <v>28.77</v>
      </c>
      <c r="H356">
        <v>12.27</v>
      </c>
      <c r="I356">
        <v>13.49</v>
      </c>
      <c r="J356">
        <v>11.56</v>
      </c>
      <c r="K356">
        <v>16.75</v>
      </c>
      <c r="L356">
        <v>29.17</v>
      </c>
      <c r="M356">
        <v>14.59</v>
      </c>
      <c r="N356">
        <v>30.84</v>
      </c>
      <c r="O356">
        <v>0</v>
      </c>
      <c r="Q356">
        <v>22.86</v>
      </c>
      <c r="R356">
        <v>18.829999999999998</v>
      </c>
      <c r="S356">
        <v>25.03</v>
      </c>
      <c r="T356">
        <v>18.440000000000001</v>
      </c>
      <c r="U356">
        <v>12.08</v>
      </c>
      <c r="W356">
        <v>17.829999999999998</v>
      </c>
      <c r="X356">
        <v>21.82</v>
      </c>
      <c r="Y356">
        <v>11.37</v>
      </c>
      <c r="Z356">
        <v>17.38</v>
      </c>
      <c r="AA356">
        <v>14.43</v>
      </c>
      <c r="AB356">
        <v>11.81</v>
      </c>
      <c r="AC356">
        <v>16.28</v>
      </c>
      <c r="AD356">
        <v>31.56</v>
      </c>
      <c r="AE356">
        <v>18.68</v>
      </c>
      <c r="AF356">
        <v>29.17</v>
      </c>
    </row>
    <row r="357" spans="1:32" x14ac:dyDescent="0.35">
      <c r="A357" s="1">
        <v>42216</v>
      </c>
      <c r="B357">
        <v>16.54</v>
      </c>
      <c r="C357">
        <v>22.98</v>
      </c>
      <c r="D357">
        <v>11.09</v>
      </c>
      <c r="E357">
        <v>14.72</v>
      </c>
      <c r="F357">
        <v>40.99</v>
      </c>
      <c r="G357">
        <v>28.79</v>
      </c>
      <c r="H357">
        <v>12.27</v>
      </c>
      <c r="I357">
        <v>13.49</v>
      </c>
      <c r="J357">
        <v>11.59</v>
      </c>
      <c r="K357">
        <v>17.02</v>
      </c>
      <c r="L357">
        <v>28.98</v>
      </c>
      <c r="M357">
        <v>14.63</v>
      </c>
      <c r="N357">
        <v>30.84</v>
      </c>
      <c r="O357">
        <v>0</v>
      </c>
      <c r="Q357">
        <v>22.86</v>
      </c>
      <c r="R357">
        <v>18.829999999999998</v>
      </c>
      <c r="S357">
        <v>24.91</v>
      </c>
      <c r="T357">
        <v>18.36</v>
      </c>
      <c r="U357">
        <v>12.08</v>
      </c>
      <c r="W357">
        <v>18</v>
      </c>
      <c r="X357">
        <v>21.75</v>
      </c>
      <c r="Y357">
        <v>11.41</v>
      </c>
      <c r="Z357">
        <v>17.38</v>
      </c>
      <c r="AA357">
        <v>14.98</v>
      </c>
      <c r="AB357">
        <v>11.88</v>
      </c>
      <c r="AC357">
        <v>16.28</v>
      </c>
      <c r="AD357">
        <v>31.51</v>
      </c>
      <c r="AE357">
        <v>18.690000000000001</v>
      </c>
      <c r="AF357">
        <v>28.98</v>
      </c>
    </row>
    <row r="358" spans="1:32" x14ac:dyDescent="0.35">
      <c r="A358" s="1">
        <v>42247</v>
      </c>
      <c r="B358">
        <v>16.510000000000002</v>
      </c>
      <c r="C358">
        <v>22.98</v>
      </c>
      <c r="D358">
        <v>11.09</v>
      </c>
      <c r="E358">
        <v>14.72</v>
      </c>
      <c r="F358">
        <v>40.99</v>
      </c>
      <c r="G358">
        <v>28.79</v>
      </c>
      <c r="H358">
        <v>12.27</v>
      </c>
      <c r="I358">
        <v>13.51</v>
      </c>
      <c r="J358">
        <v>11.59</v>
      </c>
      <c r="K358">
        <v>17.05</v>
      </c>
      <c r="L358">
        <v>28.97</v>
      </c>
      <c r="M358">
        <v>14.61</v>
      </c>
      <c r="N358">
        <v>30.82</v>
      </c>
      <c r="O358">
        <v>0</v>
      </c>
      <c r="Q358">
        <v>22.85</v>
      </c>
      <c r="R358">
        <v>18.829999999999998</v>
      </c>
      <c r="S358">
        <v>24.91</v>
      </c>
      <c r="T358">
        <v>18.36</v>
      </c>
      <c r="U358">
        <v>12.07</v>
      </c>
      <c r="W358">
        <v>18</v>
      </c>
      <c r="X358">
        <v>21.75</v>
      </c>
      <c r="Y358">
        <v>11.41</v>
      </c>
      <c r="Z358">
        <v>17.32</v>
      </c>
      <c r="AA358">
        <v>14.98</v>
      </c>
      <c r="AB358">
        <v>11.9</v>
      </c>
      <c r="AC358">
        <v>16.28</v>
      </c>
      <c r="AD358">
        <v>31.35</v>
      </c>
      <c r="AE358">
        <v>18.75</v>
      </c>
      <c r="AF358">
        <v>28.97</v>
      </c>
    </row>
    <row r="359" spans="1:32" x14ac:dyDescent="0.35">
      <c r="A359" s="1">
        <v>42277</v>
      </c>
      <c r="B359">
        <v>16.059999999999999</v>
      </c>
      <c r="C359">
        <v>23.16</v>
      </c>
      <c r="D359">
        <v>11.29</v>
      </c>
      <c r="E359">
        <v>14.53</v>
      </c>
      <c r="F359">
        <v>39.729999999999997</v>
      </c>
      <c r="G359">
        <v>28.25</v>
      </c>
      <c r="H359">
        <v>11.93</v>
      </c>
      <c r="I359">
        <v>13.35</v>
      </c>
      <c r="J359">
        <v>8.4600000000000009</v>
      </c>
      <c r="K359">
        <v>16.809999999999999</v>
      </c>
      <c r="L359">
        <v>28.51</v>
      </c>
      <c r="M359">
        <v>13.82</v>
      </c>
      <c r="N359">
        <v>31.21</v>
      </c>
      <c r="O359">
        <v>0</v>
      </c>
      <c r="Q359">
        <v>24.25</v>
      </c>
      <c r="R359">
        <v>19.12</v>
      </c>
      <c r="S359">
        <v>25.03</v>
      </c>
      <c r="T359">
        <v>18.8</v>
      </c>
      <c r="U359">
        <v>11.8</v>
      </c>
      <c r="W359">
        <v>18.54</v>
      </c>
      <c r="X359">
        <v>21.63</v>
      </c>
      <c r="Y359">
        <v>8.0399999999999991</v>
      </c>
      <c r="Z359">
        <v>17.2</v>
      </c>
      <c r="AA359">
        <v>14.54</v>
      </c>
      <c r="AB359">
        <v>11.96</v>
      </c>
      <c r="AC359">
        <v>16.43</v>
      </c>
      <c r="AD359">
        <v>31.5</v>
      </c>
      <c r="AE359">
        <v>18.45</v>
      </c>
      <c r="AF359">
        <v>28.51</v>
      </c>
    </row>
    <row r="360" spans="1:32" x14ac:dyDescent="0.35">
      <c r="A360" s="1">
        <v>42307</v>
      </c>
      <c r="B360">
        <v>16</v>
      </c>
      <c r="C360">
        <v>23.17</v>
      </c>
      <c r="D360">
        <v>11.29</v>
      </c>
      <c r="E360">
        <v>14.58</v>
      </c>
      <c r="F360">
        <v>39.71</v>
      </c>
      <c r="G360">
        <v>28.73</v>
      </c>
      <c r="H360">
        <v>11.91</v>
      </c>
      <c r="I360">
        <v>13.34</v>
      </c>
      <c r="J360">
        <v>8.4600000000000009</v>
      </c>
      <c r="K360">
        <v>16.86</v>
      </c>
      <c r="L360">
        <v>28.53</v>
      </c>
      <c r="M360">
        <v>13.83</v>
      </c>
      <c r="N360">
        <v>31.21</v>
      </c>
      <c r="O360">
        <v>0</v>
      </c>
      <c r="Q360">
        <v>24.24</v>
      </c>
      <c r="R360">
        <v>19.12</v>
      </c>
      <c r="S360">
        <v>25.02</v>
      </c>
      <c r="T360">
        <v>18.79</v>
      </c>
      <c r="U360">
        <v>11.78</v>
      </c>
      <c r="W360">
        <v>18.53</v>
      </c>
      <c r="X360">
        <v>21.63</v>
      </c>
      <c r="Y360">
        <v>8.0399999999999991</v>
      </c>
      <c r="Z360">
        <v>17.2</v>
      </c>
      <c r="AA360">
        <v>14.54</v>
      </c>
      <c r="AB360">
        <v>11.99</v>
      </c>
      <c r="AC360">
        <v>16.43</v>
      </c>
      <c r="AD360">
        <v>31.53</v>
      </c>
      <c r="AE360">
        <v>18.46</v>
      </c>
      <c r="AF360">
        <v>28.53</v>
      </c>
    </row>
    <row r="361" spans="1:32" x14ac:dyDescent="0.35">
      <c r="A361" s="1">
        <v>42338</v>
      </c>
      <c r="B361">
        <v>16.07</v>
      </c>
      <c r="C361">
        <v>22.92</v>
      </c>
      <c r="D361">
        <v>11.27</v>
      </c>
      <c r="E361">
        <v>14.56</v>
      </c>
      <c r="F361">
        <v>39.74</v>
      </c>
      <c r="G361">
        <v>28.72</v>
      </c>
      <c r="H361">
        <v>11.91</v>
      </c>
      <c r="I361">
        <v>13.33</v>
      </c>
      <c r="J361">
        <v>8.4499999999999993</v>
      </c>
      <c r="K361">
        <v>16.86</v>
      </c>
      <c r="L361">
        <v>28.53</v>
      </c>
      <c r="M361">
        <v>13.76</v>
      </c>
      <c r="N361">
        <v>31.22</v>
      </c>
      <c r="O361">
        <v>0</v>
      </c>
      <c r="Q361">
        <v>24.24</v>
      </c>
      <c r="R361">
        <v>19.09</v>
      </c>
      <c r="S361">
        <v>24.98</v>
      </c>
      <c r="T361">
        <v>18.79</v>
      </c>
      <c r="U361">
        <v>11.77</v>
      </c>
      <c r="W361">
        <v>18.559999999999999</v>
      </c>
      <c r="X361">
        <v>21.63</v>
      </c>
      <c r="Y361">
        <v>8.0299999999999994</v>
      </c>
      <c r="Z361">
        <v>17.059999999999999</v>
      </c>
      <c r="AA361">
        <v>14.54</v>
      </c>
      <c r="AB361">
        <v>11.91</v>
      </c>
      <c r="AC361">
        <v>16.43</v>
      </c>
      <c r="AD361">
        <v>31.49</v>
      </c>
      <c r="AE361">
        <v>18.55</v>
      </c>
      <c r="AF361">
        <v>28.53</v>
      </c>
    </row>
    <row r="362" spans="1:32" x14ac:dyDescent="0.35">
      <c r="A362" s="1">
        <v>42369</v>
      </c>
      <c r="B362">
        <v>15.86</v>
      </c>
      <c r="C362">
        <v>22.79</v>
      </c>
      <c r="D362">
        <v>11.18</v>
      </c>
      <c r="E362">
        <v>14.4</v>
      </c>
      <c r="F362">
        <v>40.01</v>
      </c>
      <c r="G362">
        <v>27.1</v>
      </c>
      <c r="H362">
        <v>11.79</v>
      </c>
      <c r="I362">
        <v>13.1</v>
      </c>
      <c r="J362">
        <v>6.33</v>
      </c>
      <c r="K362">
        <v>16.86</v>
      </c>
      <c r="L362">
        <v>31.13</v>
      </c>
      <c r="M362">
        <v>11.87</v>
      </c>
      <c r="N362">
        <v>31.87</v>
      </c>
      <c r="O362">
        <v>0</v>
      </c>
      <c r="Q362">
        <v>22.34</v>
      </c>
      <c r="R362">
        <v>19.399999999999999</v>
      </c>
      <c r="S362">
        <v>24.48</v>
      </c>
      <c r="T362">
        <v>18.41</v>
      </c>
      <c r="U362">
        <v>11.43</v>
      </c>
      <c r="W362">
        <v>18.600000000000001</v>
      </c>
      <c r="X362">
        <v>20.8</v>
      </c>
      <c r="Y362">
        <v>6.14</v>
      </c>
      <c r="Z362">
        <v>17.12</v>
      </c>
      <c r="AA362">
        <v>14.21</v>
      </c>
      <c r="AB362">
        <v>11.85</v>
      </c>
      <c r="AC362">
        <v>16.239999999999998</v>
      </c>
      <c r="AD362">
        <v>32.020000000000003</v>
      </c>
      <c r="AE362">
        <v>19.2</v>
      </c>
      <c r="AF362">
        <v>31.13</v>
      </c>
    </row>
    <row r="363" spans="1:32" x14ac:dyDescent="0.35">
      <c r="A363" s="1">
        <v>42398</v>
      </c>
      <c r="B363">
        <v>15.68</v>
      </c>
      <c r="C363">
        <v>22.89</v>
      </c>
      <c r="D363">
        <v>11.15</v>
      </c>
      <c r="E363">
        <v>14.45</v>
      </c>
      <c r="F363">
        <v>40.07</v>
      </c>
      <c r="G363">
        <v>27.16</v>
      </c>
      <c r="H363">
        <v>11.81</v>
      </c>
      <c r="I363">
        <v>13.08</v>
      </c>
      <c r="J363">
        <v>6.31</v>
      </c>
      <c r="K363">
        <v>16.79</v>
      </c>
      <c r="L363">
        <v>31.13</v>
      </c>
      <c r="M363">
        <v>11.87</v>
      </c>
      <c r="N363">
        <v>31.8</v>
      </c>
      <c r="O363">
        <v>0</v>
      </c>
      <c r="Q363">
        <v>22.28</v>
      </c>
      <c r="R363">
        <v>19.399999999999999</v>
      </c>
      <c r="S363">
        <v>24.51</v>
      </c>
      <c r="T363">
        <v>18.41</v>
      </c>
      <c r="U363">
        <v>11.41</v>
      </c>
      <c r="W363">
        <v>18.600000000000001</v>
      </c>
      <c r="X363">
        <v>20.8</v>
      </c>
      <c r="Y363">
        <v>6.14</v>
      </c>
      <c r="Z363">
        <v>17.14</v>
      </c>
      <c r="AA363">
        <v>14.21</v>
      </c>
      <c r="AB363">
        <v>11.92</v>
      </c>
      <c r="AC363">
        <v>16.239999999999998</v>
      </c>
      <c r="AD363">
        <v>32.020000000000003</v>
      </c>
      <c r="AE363">
        <v>19.21</v>
      </c>
      <c r="AF363">
        <v>31.13</v>
      </c>
    </row>
    <row r="364" spans="1:32" x14ac:dyDescent="0.35">
      <c r="A364" s="1">
        <v>42429</v>
      </c>
      <c r="B364">
        <v>15.63</v>
      </c>
      <c r="C364">
        <v>22.85</v>
      </c>
      <c r="D364">
        <v>11.6</v>
      </c>
      <c r="E364">
        <v>14.45</v>
      </c>
      <c r="F364">
        <v>39.93</v>
      </c>
      <c r="G364">
        <v>27.16</v>
      </c>
      <c r="H364">
        <v>11.81</v>
      </c>
      <c r="I364">
        <v>13.03</v>
      </c>
      <c r="J364">
        <v>6</v>
      </c>
      <c r="K364">
        <v>16.72</v>
      </c>
      <c r="L364">
        <v>31.12</v>
      </c>
      <c r="M364">
        <v>11.87</v>
      </c>
      <c r="N364">
        <v>31.8</v>
      </c>
      <c r="O364">
        <v>0</v>
      </c>
      <c r="Q364">
        <v>22.26</v>
      </c>
      <c r="R364">
        <v>19.34</v>
      </c>
      <c r="S364">
        <v>24.46</v>
      </c>
      <c r="T364">
        <v>18.41</v>
      </c>
      <c r="U364">
        <v>11.35</v>
      </c>
      <c r="W364">
        <v>18.63</v>
      </c>
      <c r="X364">
        <v>20.8</v>
      </c>
      <c r="Y364">
        <v>5.8100000000000005</v>
      </c>
      <c r="Z364">
        <v>17.12</v>
      </c>
      <c r="AA364">
        <v>14.25</v>
      </c>
      <c r="AB364">
        <v>11.92</v>
      </c>
      <c r="AC364">
        <v>16.239999999999998</v>
      </c>
      <c r="AD364">
        <v>32.619999999999997</v>
      </c>
      <c r="AE364">
        <v>19.21</v>
      </c>
      <c r="AF364">
        <v>31.12</v>
      </c>
    </row>
    <row r="365" spans="1:32" x14ac:dyDescent="0.35">
      <c r="A365" s="1">
        <v>42460</v>
      </c>
      <c r="B365">
        <v>15.59</v>
      </c>
      <c r="C365">
        <v>22.45</v>
      </c>
      <c r="D365">
        <v>11.77</v>
      </c>
      <c r="E365">
        <v>14.3</v>
      </c>
      <c r="F365">
        <v>38.799999999999997</v>
      </c>
      <c r="G365">
        <v>27.07</v>
      </c>
      <c r="H365">
        <v>11.51</v>
      </c>
      <c r="I365">
        <v>12.67</v>
      </c>
      <c r="J365">
        <v>6.71</v>
      </c>
      <c r="K365">
        <v>16.170000000000002</v>
      </c>
      <c r="L365">
        <v>31</v>
      </c>
      <c r="M365">
        <v>11.42</v>
      </c>
      <c r="N365">
        <v>30.52</v>
      </c>
      <c r="O365">
        <v>0</v>
      </c>
      <c r="Q365">
        <v>21.75</v>
      </c>
      <c r="R365">
        <v>19.239999999999998</v>
      </c>
      <c r="S365">
        <v>24.41</v>
      </c>
      <c r="T365">
        <v>18.71</v>
      </c>
      <c r="U365">
        <v>10.9</v>
      </c>
      <c r="W365">
        <v>19.059999999999999</v>
      </c>
      <c r="X365">
        <v>21.37</v>
      </c>
      <c r="Y365">
        <v>6.84</v>
      </c>
      <c r="Z365">
        <v>17.14</v>
      </c>
      <c r="AA365">
        <v>14.21</v>
      </c>
      <c r="AB365">
        <v>11.94</v>
      </c>
      <c r="AC365">
        <v>15.74</v>
      </c>
      <c r="AD365">
        <v>32.229999999999997</v>
      </c>
      <c r="AE365">
        <v>19.46</v>
      </c>
      <c r="AF365">
        <v>31</v>
      </c>
    </row>
    <row r="366" spans="1:32" x14ac:dyDescent="0.35">
      <c r="A366" s="1">
        <v>42489</v>
      </c>
      <c r="B366">
        <v>15.63</v>
      </c>
      <c r="C366">
        <v>22.43</v>
      </c>
      <c r="D366">
        <v>11.78</v>
      </c>
      <c r="E366">
        <v>14.29</v>
      </c>
      <c r="F366">
        <v>38.81</v>
      </c>
      <c r="G366">
        <v>26.98</v>
      </c>
      <c r="H366">
        <v>11.52</v>
      </c>
      <c r="I366">
        <v>12.66</v>
      </c>
      <c r="J366">
        <v>6.72</v>
      </c>
      <c r="K366">
        <v>16.22</v>
      </c>
      <c r="L366">
        <v>31</v>
      </c>
      <c r="M366">
        <v>11.43</v>
      </c>
      <c r="N366">
        <v>30.55</v>
      </c>
      <c r="O366">
        <v>0</v>
      </c>
      <c r="Q366">
        <v>21.77</v>
      </c>
      <c r="R366">
        <v>19.239999999999998</v>
      </c>
      <c r="S366">
        <v>24.43</v>
      </c>
      <c r="T366">
        <v>18.71</v>
      </c>
      <c r="U366">
        <v>10.89</v>
      </c>
      <c r="W366">
        <v>19.079999999999998</v>
      </c>
      <c r="X366">
        <v>21.32</v>
      </c>
      <c r="Y366">
        <v>6.84</v>
      </c>
      <c r="Z366">
        <v>17.14</v>
      </c>
      <c r="AA366">
        <v>14.21</v>
      </c>
      <c r="AB366">
        <v>11.96</v>
      </c>
      <c r="AC366">
        <v>15.74</v>
      </c>
      <c r="AD366">
        <v>31.92</v>
      </c>
      <c r="AE366">
        <v>19.47</v>
      </c>
      <c r="AF366">
        <v>31</v>
      </c>
    </row>
    <row r="367" spans="1:32" x14ac:dyDescent="0.35">
      <c r="A367" s="1">
        <v>42521</v>
      </c>
      <c r="B367">
        <v>15.6</v>
      </c>
      <c r="C367">
        <v>22.3</v>
      </c>
      <c r="D367">
        <v>11.73</v>
      </c>
      <c r="E367">
        <v>14.21</v>
      </c>
      <c r="F367">
        <v>38.78</v>
      </c>
      <c r="G367">
        <v>26.82</v>
      </c>
      <c r="H367">
        <v>11.52</v>
      </c>
      <c r="I367">
        <v>12.67</v>
      </c>
      <c r="J367">
        <v>6.73</v>
      </c>
      <c r="K367">
        <v>16.190000000000001</v>
      </c>
      <c r="L367">
        <v>31.01</v>
      </c>
      <c r="M367">
        <v>11.39</v>
      </c>
      <c r="N367">
        <v>30.55</v>
      </c>
      <c r="O367">
        <v>0</v>
      </c>
      <c r="Q367">
        <v>21.77</v>
      </c>
      <c r="R367">
        <v>19.59</v>
      </c>
      <c r="S367">
        <v>24.41</v>
      </c>
      <c r="T367">
        <v>18.71</v>
      </c>
      <c r="U367">
        <v>10.89</v>
      </c>
      <c r="W367">
        <v>19.149999999999999</v>
      </c>
      <c r="X367">
        <v>21.26</v>
      </c>
      <c r="Y367">
        <v>6.85</v>
      </c>
      <c r="Z367">
        <v>17.09</v>
      </c>
      <c r="AA367">
        <v>14.21</v>
      </c>
      <c r="AB367">
        <v>11.89</v>
      </c>
      <c r="AC367">
        <v>15.74</v>
      </c>
      <c r="AD367">
        <v>31.24</v>
      </c>
      <c r="AE367">
        <v>19.510000000000002</v>
      </c>
      <c r="AF367">
        <v>31.01</v>
      </c>
    </row>
    <row r="368" spans="1:32" x14ac:dyDescent="0.35">
      <c r="A368" s="1">
        <v>42551</v>
      </c>
      <c r="B368">
        <v>15.06</v>
      </c>
      <c r="C368">
        <v>22.35</v>
      </c>
      <c r="D368">
        <v>11.65</v>
      </c>
      <c r="E368">
        <v>13.99</v>
      </c>
      <c r="F368">
        <v>37.65</v>
      </c>
      <c r="G368">
        <v>26.32</v>
      </c>
      <c r="H368">
        <v>11.33</v>
      </c>
      <c r="I368">
        <v>12.28</v>
      </c>
      <c r="J368">
        <v>6.02</v>
      </c>
      <c r="K368">
        <v>15.89</v>
      </c>
      <c r="L368">
        <v>30.57</v>
      </c>
      <c r="M368">
        <v>12.07</v>
      </c>
      <c r="N368">
        <v>30.18</v>
      </c>
      <c r="O368">
        <v>0</v>
      </c>
      <c r="Q368">
        <v>21</v>
      </c>
      <c r="R368">
        <v>18.309999999999999</v>
      </c>
      <c r="S368">
        <v>25.62</v>
      </c>
      <c r="T368">
        <v>19.829999999999998</v>
      </c>
      <c r="U368">
        <v>10.82</v>
      </c>
      <c r="W368">
        <v>19.02</v>
      </c>
      <c r="X368">
        <v>21.33</v>
      </c>
      <c r="Y368">
        <v>6.52</v>
      </c>
      <c r="Z368">
        <v>16.88</v>
      </c>
      <c r="AA368">
        <v>14.44</v>
      </c>
      <c r="AB368">
        <v>11.95</v>
      </c>
      <c r="AC368">
        <v>15.45</v>
      </c>
      <c r="AD368">
        <v>31.28</v>
      </c>
      <c r="AE368">
        <v>19.760000000000002</v>
      </c>
      <c r="AF368">
        <v>30.57</v>
      </c>
    </row>
    <row r="369" spans="1:32" x14ac:dyDescent="0.35">
      <c r="A369" s="1">
        <v>42580</v>
      </c>
      <c r="B369">
        <v>15.09</v>
      </c>
      <c r="C369">
        <v>22.25</v>
      </c>
      <c r="D369">
        <v>11.7</v>
      </c>
      <c r="E369">
        <v>14.01</v>
      </c>
      <c r="F369">
        <v>38.47</v>
      </c>
      <c r="G369">
        <v>26.35</v>
      </c>
      <c r="H369">
        <v>11.34</v>
      </c>
      <c r="I369">
        <v>12.26</v>
      </c>
      <c r="J369">
        <v>5.9</v>
      </c>
      <c r="K369">
        <v>15.99</v>
      </c>
      <c r="L369">
        <v>30.57</v>
      </c>
      <c r="M369">
        <v>12.08</v>
      </c>
      <c r="N369">
        <v>30.26</v>
      </c>
      <c r="O369">
        <v>0</v>
      </c>
      <c r="Q369">
        <v>21.05</v>
      </c>
      <c r="R369">
        <v>18.350000000000001</v>
      </c>
      <c r="S369">
        <v>25.62</v>
      </c>
      <c r="T369">
        <v>19.829999999999998</v>
      </c>
      <c r="U369">
        <v>10.79</v>
      </c>
      <c r="W369">
        <v>19.11</v>
      </c>
      <c r="X369">
        <v>21.3</v>
      </c>
      <c r="Y369">
        <v>6.39</v>
      </c>
      <c r="Z369">
        <v>16.88</v>
      </c>
      <c r="AA369">
        <v>14.44</v>
      </c>
      <c r="AB369">
        <v>11.93</v>
      </c>
      <c r="AC369">
        <v>15.45</v>
      </c>
      <c r="AD369">
        <v>30.22</v>
      </c>
      <c r="AE369">
        <v>19.77</v>
      </c>
      <c r="AF369">
        <v>30.57</v>
      </c>
    </row>
    <row r="370" spans="1:32" x14ac:dyDescent="0.35">
      <c r="A370" s="1">
        <v>42613</v>
      </c>
      <c r="B370">
        <v>15.2</v>
      </c>
      <c r="C370">
        <v>22.44</v>
      </c>
      <c r="D370">
        <v>11.73</v>
      </c>
      <c r="E370">
        <v>13.82</v>
      </c>
      <c r="F370">
        <v>38.49</v>
      </c>
      <c r="G370">
        <v>26.09</v>
      </c>
      <c r="H370">
        <v>11.34</v>
      </c>
      <c r="I370">
        <v>12.38</v>
      </c>
      <c r="J370">
        <v>5.9</v>
      </c>
      <c r="K370">
        <v>15.99</v>
      </c>
      <c r="L370">
        <v>30.57</v>
      </c>
      <c r="M370">
        <v>12.1</v>
      </c>
      <c r="N370">
        <v>30.26</v>
      </c>
      <c r="O370">
        <v>0</v>
      </c>
      <c r="Q370">
        <v>21.01</v>
      </c>
      <c r="R370">
        <v>18.260000000000002</v>
      </c>
      <c r="S370">
        <v>25.58</v>
      </c>
      <c r="T370">
        <v>19.829999999999998</v>
      </c>
      <c r="U370">
        <v>10.8</v>
      </c>
      <c r="W370">
        <v>19.14</v>
      </c>
      <c r="X370">
        <v>21.3</v>
      </c>
      <c r="Y370">
        <v>6.39</v>
      </c>
      <c r="Z370">
        <v>16.920000000000002</v>
      </c>
      <c r="AA370">
        <v>14.44</v>
      </c>
      <c r="AB370">
        <v>11.91</v>
      </c>
      <c r="AC370">
        <v>15.45</v>
      </c>
      <c r="AD370">
        <v>30.51</v>
      </c>
      <c r="AE370">
        <v>19.77</v>
      </c>
      <c r="AF370">
        <v>30.57</v>
      </c>
    </row>
    <row r="371" spans="1:32" x14ac:dyDescent="0.35">
      <c r="A371" s="1">
        <v>42643</v>
      </c>
      <c r="B371">
        <v>15.38</v>
      </c>
      <c r="C371">
        <v>22.31</v>
      </c>
      <c r="D371">
        <v>11.61</v>
      </c>
      <c r="E371">
        <v>13.84</v>
      </c>
      <c r="F371">
        <v>36.950000000000003</v>
      </c>
      <c r="G371">
        <v>26.09</v>
      </c>
      <c r="H371">
        <v>11.56</v>
      </c>
      <c r="I371">
        <v>12.63</v>
      </c>
      <c r="J371">
        <v>7.66</v>
      </c>
      <c r="K371">
        <v>16.059999999999999</v>
      </c>
      <c r="L371">
        <v>30.81</v>
      </c>
      <c r="M371">
        <v>12.72</v>
      </c>
      <c r="N371">
        <v>30.36</v>
      </c>
      <c r="O371">
        <v>0</v>
      </c>
      <c r="Q371">
        <v>17.22</v>
      </c>
      <c r="R371">
        <v>18.350000000000001</v>
      </c>
      <c r="S371">
        <v>25.81</v>
      </c>
      <c r="T371">
        <v>20.05</v>
      </c>
      <c r="U371">
        <v>11.01</v>
      </c>
      <c r="W371">
        <v>18.62</v>
      </c>
      <c r="X371">
        <v>21.67</v>
      </c>
      <c r="Y371">
        <v>8.61</v>
      </c>
      <c r="Z371">
        <v>16.899999999999999</v>
      </c>
      <c r="AA371">
        <v>14.82</v>
      </c>
      <c r="AB371">
        <v>11.78</v>
      </c>
      <c r="AC371">
        <v>15.38</v>
      </c>
      <c r="AD371">
        <v>30.58</v>
      </c>
      <c r="AE371">
        <v>19.72</v>
      </c>
      <c r="AF371">
        <v>30.81</v>
      </c>
    </row>
    <row r="372" spans="1:32" x14ac:dyDescent="0.35">
      <c r="A372" s="1">
        <v>42674</v>
      </c>
      <c r="B372">
        <v>15.49</v>
      </c>
      <c r="C372">
        <v>22.35</v>
      </c>
      <c r="D372">
        <v>11.52</v>
      </c>
      <c r="E372">
        <v>13.83</v>
      </c>
      <c r="F372">
        <v>36.89</v>
      </c>
      <c r="G372">
        <v>26.08</v>
      </c>
      <c r="H372">
        <v>11.56</v>
      </c>
      <c r="I372">
        <v>12.64</v>
      </c>
      <c r="J372">
        <v>7.66</v>
      </c>
      <c r="K372">
        <v>16</v>
      </c>
      <c r="L372">
        <v>30.8</v>
      </c>
      <c r="M372">
        <v>12.73</v>
      </c>
      <c r="N372">
        <v>30.3</v>
      </c>
      <c r="O372">
        <v>0</v>
      </c>
      <c r="Q372">
        <v>17.13</v>
      </c>
      <c r="R372">
        <v>18.350000000000001</v>
      </c>
      <c r="S372">
        <v>25.76</v>
      </c>
      <c r="T372">
        <v>19.77</v>
      </c>
      <c r="U372">
        <v>11.02</v>
      </c>
      <c r="W372">
        <v>18.54</v>
      </c>
      <c r="X372">
        <v>21.69</v>
      </c>
      <c r="Y372">
        <v>8.61</v>
      </c>
      <c r="Z372">
        <v>16.89</v>
      </c>
      <c r="AA372">
        <v>14.82</v>
      </c>
      <c r="AB372">
        <v>11.75</v>
      </c>
      <c r="AC372">
        <v>15.38</v>
      </c>
      <c r="AD372">
        <v>30.41</v>
      </c>
      <c r="AE372">
        <v>19.77</v>
      </c>
      <c r="AF372">
        <v>30.8</v>
      </c>
    </row>
    <row r="373" spans="1:32" x14ac:dyDescent="0.35">
      <c r="A373" s="1">
        <v>42704</v>
      </c>
      <c r="B373">
        <v>15.68</v>
      </c>
      <c r="C373">
        <v>22.35</v>
      </c>
      <c r="D373">
        <v>11.53</v>
      </c>
      <c r="E373">
        <v>13.87</v>
      </c>
      <c r="F373">
        <v>36.92</v>
      </c>
      <c r="G373">
        <v>26.08</v>
      </c>
      <c r="H373">
        <v>11.57</v>
      </c>
      <c r="I373">
        <v>12.62</v>
      </c>
      <c r="J373">
        <v>7.74</v>
      </c>
      <c r="K373">
        <v>16</v>
      </c>
      <c r="L373">
        <v>30.79</v>
      </c>
      <c r="M373">
        <v>12.9</v>
      </c>
      <c r="N373">
        <v>30.3</v>
      </c>
      <c r="O373">
        <v>0</v>
      </c>
      <c r="Q373">
        <v>17.149999999999999</v>
      </c>
      <c r="R373">
        <v>18.28</v>
      </c>
      <c r="S373">
        <v>25.78</v>
      </c>
      <c r="T373">
        <v>19.77</v>
      </c>
      <c r="U373">
        <v>11.05</v>
      </c>
      <c r="W373">
        <v>18.52</v>
      </c>
      <c r="X373">
        <v>21.57</v>
      </c>
      <c r="Y373">
        <v>8.69</v>
      </c>
      <c r="Z373">
        <v>16.97</v>
      </c>
      <c r="AA373">
        <v>14.8</v>
      </c>
      <c r="AB373">
        <v>11.8</v>
      </c>
      <c r="AC373">
        <v>15.38</v>
      </c>
      <c r="AD373">
        <v>30.41</v>
      </c>
      <c r="AE373">
        <v>19.79</v>
      </c>
      <c r="AF373">
        <v>30.79</v>
      </c>
    </row>
    <row r="374" spans="1:32" x14ac:dyDescent="0.35">
      <c r="A374" s="1">
        <v>42734</v>
      </c>
      <c r="B374">
        <v>16.920000000000002</v>
      </c>
      <c r="C374">
        <v>22.27</v>
      </c>
      <c r="D374">
        <v>11.53</v>
      </c>
      <c r="E374">
        <v>13.85</v>
      </c>
      <c r="F374">
        <v>37.78</v>
      </c>
      <c r="G374">
        <v>26.07</v>
      </c>
      <c r="H374">
        <v>11.58</v>
      </c>
      <c r="I374">
        <v>12.89</v>
      </c>
      <c r="J374">
        <v>7.72</v>
      </c>
      <c r="K374">
        <v>16.16</v>
      </c>
      <c r="L374">
        <v>30.8</v>
      </c>
      <c r="M374">
        <v>12.86</v>
      </c>
      <c r="N374">
        <v>30.27</v>
      </c>
      <c r="O374">
        <v>0</v>
      </c>
      <c r="Q374">
        <v>17.420000000000002</v>
      </c>
      <c r="R374">
        <v>18.34</v>
      </c>
      <c r="S374">
        <v>25.55</v>
      </c>
      <c r="T374">
        <v>19.59</v>
      </c>
      <c r="U374">
        <v>11.37</v>
      </c>
      <c r="W374">
        <v>18.510000000000002</v>
      </c>
      <c r="X374">
        <v>22.16</v>
      </c>
      <c r="Y374">
        <v>8.66</v>
      </c>
      <c r="Z374">
        <v>16.97</v>
      </c>
      <c r="AA374">
        <v>14.81</v>
      </c>
      <c r="AB374">
        <v>11.79</v>
      </c>
      <c r="AC374">
        <v>15.32</v>
      </c>
      <c r="AD374">
        <v>29.96</v>
      </c>
      <c r="AE374">
        <v>19.739999999999998</v>
      </c>
      <c r="AF374">
        <v>30.8</v>
      </c>
    </row>
    <row r="375" spans="1:32" x14ac:dyDescent="0.35">
      <c r="A375" s="1">
        <v>42766</v>
      </c>
      <c r="B375">
        <v>16.93</v>
      </c>
      <c r="C375">
        <v>23.03</v>
      </c>
      <c r="D375">
        <v>11.93</v>
      </c>
      <c r="E375">
        <v>14.35</v>
      </c>
      <c r="F375">
        <v>40.090000000000003</v>
      </c>
      <c r="G375">
        <v>25.84</v>
      </c>
      <c r="H375">
        <v>12.35</v>
      </c>
      <c r="I375">
        <v>13.64</v>
      </c>
      <c r="J375">
        <v>12.11</v>
      </c>
      <c r="K375">
        <v>15.99</v>
      </c>
      <c r="L375">
        <v>31.3</v>
      </c>
      <c r="M375">
        <v>16.88</v>
      </c>
      <c r="N375">
        <v>29.87</v>
      </c>
      <c r="O375">
        <v>0</v>
      </c>
      <c r="Q375">
        <v>18.739999999999998</v>
      </c>
      <c r="R375">
        <v>18.739999999999998</v>
      </c>
      <c r="S375">
        <v>27.13</v>
      </c>
      <c r="T375">
        <v>20.81</v>
      </c>
      <c r="U375">
        <v>12.23</v>
      </c>
      <c r="W375">
        <v>19.45</v>
      </c>
      <c r="X375">
        <v>21.89</v>
      </c>
      <c r="Y375">
        <v>13.05</v>
      </c>
      <c r="Z375">
        <v>17.75</v>
      </c>
      <c r="AA375">
        <v>15.97</v>
      </c>
      <c r="AB375">
        <v>11.77</v>
      </c>
      <c r="AC375">
        <v>16.940000000000001</v>
      </c>
      <c r="AD375">
        <v>29.91</v>
      </c>
      <c r="AE375">
        <v>20.48</v>
      </c>
      <c r="AF375">
        <v>31.3</v>
      </c>
    </row>
    <row r="376" spans="1:32" x14ac:dyDescent="0.35">
      <c r="A376" s="1">
        <v>42794</v>
      </c>
      <c r="B376">
        <v>16.920000000000002</v>
      </c>
      <c r="C376">
        <v>23.04</v>
      </c>
      <c r="D376">
        <v>11.99</v>
      </c>
      <c r="E376">
        <v>14.35</v>
      </c>
      <c r="F376">
        <v>40.1</v>
      </c>
      <c r="G376">
        <v>25.85</v>
      </c>
      <c r="H376">
        <v>12.35</v>
      </c>
      <c r="I376">
        <v>13.64</v>
      </c>
      <c r="J376">
        <v>12.16</v>
      </c>
      <c r="K376">
        <v>15.99</v>
      </c>
      <c r="L376">
        <v>31.3</v>
      </c>
      <c r="M376">
        <v>16.89</v>
      </c>
      <c r="N376">
        <v>29.87</v>
      </c>
      <c r="O376">
        <v>0</v>
      </c>
      <c r="Q376">
        <v>18.7</v>
      </c>
      <c r="R376">
        <v>18.71</v>
      </c>
      <c r="S376">
        <v>27.12</v>
      </c>
      <c r="T376">
        <v>20.81</v>
      </c>
      <c r="U376">
        <v>12.23</v>
      </c>
      <c r="W376">
        <v>19.5</v>
      </c>
      <c r="X376">
        <v>21.82</v>
      </c>
      <c r="Y376">
        <v>13.11</v>
      </c>
      <c r="Z376">
        <v>17.77</v>
      </c>
      <c r="AA376">
        <v>15.97</v>
      </c>
      <c r="AB376">
        <v>11.77</v>
      </c>
      <c r="AC376">
        <v>16.940000000000001</v>
      </c>
      <c r="AD376">
        <v>29.91</v>
      </c>
      <c r="AE376">
        <v>20.47</v>
      </c>
      <c r="AF376">
        <v>31.3</v>
      </c>
    </row>
    <row r="377" spans="1:32" x14ac:dyDescent="0.35">
      <c r="A377" s="1">
        <v>42825</v>
      </c>
      <c r="B377">
        <v>17.350000000000001</v>
      </c>
      <c r="C377">
        <v>23.39</v>
      </c>
      <c r="D377">
        <v>11.86</v>
      </c>
      <c r="E377">
        <v>14.58</v>
      </c>
      <c r="F377">
        <v>40.44</v>
      </c>
      <c r="G377">
        <v>25.72</v>
      </c>
      <c r="H377">
        <v>12.64</v>
      </c>
      <c r="I377">
        <v>14.02</v>
      </c>
      <c r="J377">
        <v>13.9</v>
      </c>
      <c r="K377">
        <v>16.34</v>
      </c>
      <c r="L377">
        <v>31.45</v>
      </c>
      <c r="M377">
        <v>17.649999999999999</v>
      </c>
      <c r="N377">
        <v>30.27</v>
      </c>
      <c r="O377">
        <v>0</v>
      </c>
      <c r="Q377">
        <v>18.149999999999999</v>
      </c>
      <c r="R377">
        <v>18.75</v>
      </c>
      <c r="S377">
        <v>27.41</v>
      </c>
      <c r="T377">
        <v>20.91</v>
      </c>
      <c r="U377">
        <v>12.74</v>
      </c>
      <c r="W377">
        <v>19.100000000000001</v>
      </c>
      <c r="X377">
        <v>22.08</v>
      </c>
      <c r="Y377">
        <v>14.69</v>
      </c>
      <c r="Z377">
        <v>17.920000000000002</v>
      </c>
      <c r="AA377">
        <v>15.95</v>
      </c>
      <c r="AB377">
        <v>11.77</v>
      </c>
      <c r="AC377">
        <v>16.399999999999999</v>
      </c>
      <c r="AD377">
        <v>29.46</v>
      </c>
      <c r="AE377">
        <v>20.94</v>
      </c>
      <c r="AF377">
        <v>31.45</v>
      </c>
    </row>
    <row r="378" spans="1:32" x14ac:dyDescent="0.35">
      <c r="A378" s="1">
        <v>42853</v>
      </c>
      <c r="B378">
        <v>17.350000000000001</v>
      </c>
      <c r="C378">
        <v>23.37</v>
      </c>
      <c r="D378">
        <v>11.85</v>
      </c>
      <c r="E378">
        <v>14.57</v>
      </c>
      <c r="F378">
        <v>40.409999999999997</v>
      </c>
      <c r="G378">
        <v>25.81</v>
      </c>
      <c r="H378">
        <v>12.64</v>
      </c>
      <c r="I378">
        <v>14.02</v>
      </c>
      <c r="J378">
        <v>13.91</v>
      </c>
      <c r="K378">
        <v>16.53</v>
      </c>
      <c r="L378">
        <v>31.45</v>
      </c>
      <c r="M378">
        <v>17.670000000000002</v>
      </c>
      <c r="N378">
        <v>30.36</v>
      </c>
      <c r="O378">
        <v>0</v>
      </c>
      <c r="Q378">
        <v>18.16</v>
      </c>
      <c r="R378">
        <v>18.75</v>
      </c>
      <c r="S378">
        <v>26.91</v>
      </c>
      <c r="T378">
        <v>20.91</v>
      </c>
      <c r="U378">
        <v>12.74</v>
      </c>
      <c r="W378">
        <v>19.079999999999998</v>
      </c>
      <c r="X378">
        <v>22.08</v>
      </c>
      <c r="Y378">
        <v>14.7</v>
      </c>
      <c r="Z378">
        <v>17.920000000000002</v>
      </c>
      <c r="AA378">
        <v>15.95</v>
      </c>
      <c r="AB378">
        <v>11.74</v>
      </c>
      <c r="AC378">
        <v>16.37</v>
      </c>
      <c r="AD378">
        <v>30.62</v>
      </c>
      <c r="AE378">
        <v>20.95</v>
      </c>
      <c r="AF378">
        <v>31.45</v>
      </c>
    </row>
    <row r="379" spans="1:32" x14ac:dyDescent="0.35">
      <c r="A379" s="1">
        <v>42886</v>
      </c>
      <c r="B379">
        <v>17.260000000000002</v>
      </c>
      <c r="C379">
        <v>23.52</v>
      </c>
      <c r="D379">
        <v>11.83</v>
      </c>
      <c r="E379">
        <v>14.56</v>
      </c>
      <c r="F379">
        <v>40.36</v>
      </c>
      <c r="G379">
        <v>25.8</v>
      </c>
      <c r="H379">
        <v>12.64</v>
      </c>
      <c r="I379">
        <v>14.07</v>
      </c>
      <c r="J379">
        <v>13.91</v>
      </c>
      <c r="K379">
        <v>16.53</v>
      </c>
      <c r="L379">
        <v>31.45</v>
      </c>
      <c r="M379">
        <v>17.690000000000001</v>
      </c>
      <c r="N379">
        <v>30.35</v>
      </c>
      <c r="O379">
        <v>0</v>
      </c>
      <c r="Q379">
        <v>18.079999999999998</v>
      </c>
      <c r="R379">
        <v>18.96</v>
      </c>
      <c r="S379">
        <v>26.84</v>
      </c>
      <c r="T379">
        <v>20.91</v>
      </c>
      <c r="U379">
        <v>12.76</v>
      </c>
      <c r="W379">
        <v>19.11</v>
      </c>
      <c r="X379">
        <v>22.03</v>
      </c>
      <c r="Y379">
        <v>14.7</v>
      </c>
      <c r="Z379">
        <v>17.97</v>
      </c>
      <c r="AA379">
        <v>15.95</v>
      </c>
      <c r="AB379">
        <v>11.7</v>
      </c>
      <c r="AC379">
        <v>16.37</v>
      </c>
      <c r="AD379">
        <v>31.4</v>
      </c>
      <c r="AE379">
        <v>20.98</v>
      </c>
      <c r="AF379">
        <v>31.45</v>
      </c>
    </row>
    <row r="380" spans="1:32" x14ac:dyDescent="0.35">
      <c r="A380" s="1">
        <v>42916</v>
      </c>
      <c r="B380">
        <v>17.48</v>
      </c>
      <c r="C380">
        <v>23.55</v>
      </c>
      <c r="D380">
        <v>12.08</v>
      </c>
      <c r="E380">
        <v>14.44</v>
      </c>
      <c r="F380">
        <v>41.01</v>
      </c>
      <c r="G380">
        <v>25.27</v>
      </c>
      <c r="H380">
        <v>12.49</v>
      </c>
      <c r="I380">
        <v>13.95</v>
      </c>
      <c r="J380">
        <v>14.88</v>
      </c>
      <c r="K380">
        <v>16.28</v>
      </c>
      <c r="L380">
        <v>31.76</v>
      </c>
      <c r="M380">
        <v>17.649999999999999</v>
      </c>
      <c r="N380">
        <v>29.54</v>
      </c>
      <c r="O380">
        <v>0</v>
      </c>
      <c r="Q380">
        <v>18.72</v>
      </c>
      <c r="R380">
        <v>18.82</v>
      </c>
      <c r="S380">
        <v>26.74</v>
      </c>
      <c r="T380">
        <v>21.13</v>
      </c>
      <c r="U380">
        <v>12.68</v>
      </c>
      <c r="W380">
        <v>19.14</v>
      </c>
      <c r="X380">
        <v>21.5</v>
      </c>
      <c r="Y380">
        <v>15.29</v>
      </c>
      <c r="Z380">
        <v>17.57</v>
      </c>
      <c r="AA380">
        <v>15.88</v>
      </c>
      <c r="AB380">
        <v>11.64</v>
      </c>
      <c r="AC380">
        <v>15.76</v>
      </c>
      <c r="AD380">
        <v>32.04</v>
      </c>
      <c r="AE380">
        <v>21.48</v>
      </c>
      <c r="AF380">
        <v>31.76</v>
      </c>
    </row>
    <row r="381" spans="1:32" x14ac:dyDescent="0.35">
      <c r="A381" s="1">
        <v>42947</v>
      </c>
      <c r="B381">
        <v>17.5</v>
      </c>
      <c r="C381">
        <v>23.55</v>
      </c>
      <c r="D381">
        <v>11.98</v>
      </c>
      <c r="E381">
        <v>14.39</v>
      </c>
      <c r="F381">
        <v>41.1</v>
      </c>
      <c r="G381">
        <v>25.22</v>
      </c>
      <c r="H381">
        <v>12.49</v>
      </c>
      <c r="I381">
        <v>13.96</v>
      </c>
      <c r="J381">
        <v>14.77</v>
      </c>
      <c r="K381">
        <v>16.32</v>
      </c>
      <c r="L381">
        <v>31.76</v>
      </c>
      <c r="M381">
        <v>17.649999999999999</v>
      </c>
      <c r="N381">
        <v>29.71</v>
      </c>
      <c r="O381">
        <v>0</v>
      </c>
      <c r="Q381">
        <v>18.760000000000002</v>
      </c>
      <c r="R381">
        <v>18.82</v>
      </c>
      <c r="S381">
        <v>26.73</v>
      </c>
      <c r="T381">
        <v>21.13</v>
      </c>
      <c r="U381">
        <v>12.69</v>
      </c>
      <c r="W381">
        <v>18.989999999999998</v>
      </c>
      <c r="X381">
        <v>21.5</v>
      </c>
      <c r="Y381">
        <v>15.25</v>
      </c>
      <c r="Z381">
        <v>17.57</v>
      </c>
      <c r="AA381">
        <v>15.88</v>
      </c>
      <c r="AB381">
        <v>11.66</v>
      </c>
      <c r="AC381">
        <v>15.78</v>
      </c>
      <c r="AD381">
        <v>33.409999999999997</v>
      </c>
      <c r="AE381">
        <v>21.45</v>
      </c>
      <c r="AF381">
        <v>31.76</v>
      </c>
    </row>
    <row r="382" spans="1:32" x14ac:dyDescent="0.35">
      <c r="A382" s="1">
        <v>42978</v>
      </c>
      <c r="B382">
        <v>17.440000000000001</v>
      </c>
      <c r="C382">
        <v>23.69</v>
      </c>
      <c r="D382">
        <v>11.96</v>
      </c>
      <c r="E382">
        <v>14.38</v>
      </c>
      <c r="F382">
        <v>41.03</v>
      </c>
      <c r="G382">
        <v>25.19</v>
      </c>
      <c r="H382">
        <v>12.49</v>
      </c>
      <c r="I382">
        <v>13.96</v>
      </c>
      <c r="J382">
        <v>14.77</v>
      </c>
      <c r="K382">
        <v>16.32</v>
      </c>
      <c r="L382">
        <v>31.76</v>
      </c>
      <c r="M382">
        <v>17.670000000000002</v>
      </c>
      <c r="N382">
        <v>29.71</v>
      </c>
      <c r="O382">
        <v>0</v>
      </c>
      <c r="Q382">
        <v>18.68</v>
      </c>
      <c r="R382">
        <v>18.75</v>
      </c>
      <c r="S382">
        <v>26.74</v>
      </c>
      <c r="T382">
        <v>21.13</v>
      </c>
      <c r="U382">
        <v>12.69</v>
      </c>
      <c r="W382">
        <v>18.989999999999998</v>
      </c>
      <c r="X382">
        <v>21.5</v>
      </c>
      <c r="Y382">
        <v>15.25</v>
      </c>
      <c r="Z382">
        <v>17.61</v>
      </c>
      <c r="AA382">
        <v>15.88</v>
      </c>
      <c r="AB382">
        <v>11.66</v>
      </c>
      <c r="AC382">
        <v>15.78</v>
      </c>
      <c r="AD382">
        <v>34.18</v>
      </c>
      <c r="AE382">
        <v>21.39</v>
      </c>
      <c r="AF382">
        <v>31.76</v>
      </c>
    </row>
    <row r="383" spans="1:32" x14ac:dyDescent="0.35">
      <c r="A383" s="1">
        <v>43007</v>
      </c>
      <c r="B383">
        <v>17.43</v>
      </c>
      <c r="C383">
        <v>23.72</v>
      </c>
      <c r="D383">
        <v>11.96</v>
      </c>
      <c r="E383">
        <v>14.43</v>
      </c>
      <c r="F383">
        <v>41.11</v>
      </c>
      <c r="G383">
        <v>25.17</v>
      </c>
      <c r="H383">
        <v>12.47</v>
      </c>
      <c r="I383">
        <v>13.96</v>
      </c>
      <c r="J383">
        <v>14.8</v>
      </c>
      <c r="K383">
        <v>16.05</v>
      </c>
      <c r="L383">
        <v>31.76</v>
      </c>
      <c r="M383">
        <v>17.510000000000002</v>
      </c>
      <c r="N383">
        <v>29.72</v>
      </c>
      <c r="O383">
        <v>0</v>
      </c>
      <c r="Q383">
        <v>18.66</v>
      </c>
      <c r="R383">
        <v>18.739999999999998</v>
      </c>
      <c r="S383">
        <v>26.85</v>
      </c>
      <c r="T383">
        <v>21.13</v>
      </c>
      <c r="U383">
        <v>12.69</v>
      </c>
      <c r="W383">
        <v>19</v>
      </c>
      <c r="X383">
        <v>21.45</v>
      </c>
      <c r="Y383">
        <v>15.26</v>
      </c>
      <c r="Z383">
        <v>17.260000000000002</v>
      </c>
      <c r="AA383">
        <v>15.87</v>
      </c>
      <c r="AB383">
        <v>11.83</v>
      </c>
      <c r="AC383">
        <v>15.78</v>
      </c>
      <c r="AD383">
        <v>33.58</v>
      </c>
      <c r="AE383">
        <v>21.37</v>
      </c>
      <c r="AF383">
        <v>31.76</v>
      </c>
    </row>
    <row r="384" spans="1:32" x14ac:dyDescent="0.35">
      <c r="A384" s="1">
        <v>43039</v>
      </c>
      <c r="B384">
        <v>17.41</v>
      </c>
      <c r="C384">
        <v>23.87</v>
      </c>
      <c r="D384">
        <v>11.86</v>
      </c>
      <c r="E384">
        <v>14.24</v>
      </c>
      <c r="F384">
        <v>41.2</v>
      </c>
      <c r="G384">
        <v>25.02</v>
      </c>
      <c r="H384">
        <v>12.04</v>
      </c>
      <c r="I384">
        <v>13.76</v>
      </c>
      <c r="J384">
        <v>15.6</v>
      </c>
      <c r="K384">
        <v>16.07</v>
      </c>
      <c r="L384">
        <v>31.69</v>
      </c>
      <c r="M384">
        <v>17.329999999999998</v>
      </c>
      <c r="N384">
        <v>29.39</v>
      </c>
      <c r="O384">
        <v>0</v>
      </c>
      <c r="Q384">
        <v>17.899999999999999</v>
      </c>
      <c r="R384">
        <v>18.190000000000001</v>
      </c>
      <c r="S384">
        <v>27.29</v>
      </c>
      <c r="T384">
        <v>20.89</v>
      </c>
      <c r="U384">
        <v>12.6</v>
      </c>
      <c r="W384">
        <v>18.940000000000001</v>
      </c>
      <c r="X384">
        <v>21.28</v>
      </c>
      <c r="Y384">
        <v>15.93</v>
      </c>
      <c r="Z384">
        <v>17.100000000000001</v>
      </c>
      <c r="AA384">
        <v>15.72</v>
      </c>
      <c r="AB384">
        <v>11.89</v>
      </c>
      <c r="AC384">
        <v>14.46</v>
      </c>
      <c r="AD384">
        <v>34.450000000000003</v>
      </c>
      <c r="AE384">
        <v>21.68</v>
      </c>
      <c r="AF384">
        <v>31.69</v>
      </c>
    </row>
    <row r="385" spans="1:32" x14ac:dyDescent="0.35">
      <c r="A385" s="1">
        <v>43069</v>
      </c>
      <c r="B385">
        <v>17.36</v>
      </c>
      <c r="C385">
        <v>23.98</v>
      </c>
      <c r="D385">
        <v>11.83</v>
      </c>
      <c r="E385">
        <v>14.23</v>
      </c>
      <c r="F385">
        <v>41.22</v>
      </c>
      <c r="G385">
        <v>25</v>
      </c>
      <c r="H385">
        <v>12.04</v>
      </c>
      <c r="I385">
        <v>13.76</v>
      </c>
      <c r="J385">
        <v>15.63</v>
      </c>
      <c r="K385">
        <v>16.07</v>
      </c>
      <c r="L385">
        <v>31.63</v>
      </c>
      <c r="M385">
        <v>17.329999999999998</v>
      </c>
      <c r="N385">
        <v>29.39</v>
      </c>
      <c r="O385">
        <v>0</v>
      </c>
      <c r="Q385">
        <v>17.920000000000002</v>
      </c>
      <c r="R385">
        <v>18.14</v>
      </c>
      <c r="S385">
        <v>27.29</v>
      </c>
      <c r="T385">
        <v>20.89</v>
      </c>
      <c r="U385">
        <v>12.6</v>
      </c>
      <c r="W385">
        <v>18.940000000000001</v>
      </c>
      <c r="X385">
        <v>21.28</v>
      </c>
      <c r="Y385">
        <v>15.95</v>
      </c>
      <c r="Z385">
        <v>17.100000000000001</v>
      </c>
      <c r="AA385">
        <v>15.72</v>
      </c>
      <c r="AB385">
        <v>11.91</v>
      </c>
      <c r="AC385">
        <v>14.46</v>
      </c>
      <c r="AD385">
        <v>35.229999999999997</v>
      </c>
      <c r="AE385">
        <v>21.66</v>
      </c>
      <c r="AF385">
        <v>31.63</v>
      </c>
    </row>
    <row r="386" spans="1:32" x14ac:dyDescent="0.35">
      <c r="A386" s="1">
        <v>43098</v>
      </c>
      <c r="B386">
        <v>17.12</v>
      </c>
      <c r="C386">
        <v>24.06</v>
      </c>
      <c r="D386">
        <v>11.86</v>
      </c>
      <c r="E386">
        <v>14.22</v>
      </c>
      <c r="F386">
        <v>41.33</v>
      </c>
      <c r="G386">
        <v>24.58</v>
      </c>
      <c r="H386">
        <v>12.03</v>
      </c>
      <c r="I386">
        <v>13.71</v>
      </c>
      <c r="J386">
        <v>15.64</v>
      </c>
      <c r="K386">
        <v>15.35</v>
      </c>
      <c r="L386">
        <v>31.48</v>
      </c>
      <c r="M386">
        <v>17.37</v>
      </c>
      <c r="N386">
        <v>29.3</v>
      </c>
      <c r="O386">
        <v>0</v>
      </c>
      <c r="Q386">
        <v>17.96</v>
      </c>
      <c r="R386">
        <v>18.149999999999999</v>
      </c>
      <c r="S386">
        <v>27.36</v>
      </c>
      <c r="T386">
        <v>20.89</v>
      </c>
      <c r="U386">
        <v>12.54</v>
      </c>
      <c r="W386">
        <v>18.95</v>
      </c>
      <c r="X386">
        <v>20.23</v>
      </c>
      <c r="Y386">
        <v>15.91</v>
      </c>
      <c r="Z386">
        <v>17.010000000000002</v>
      </c>
      <c r="AA386">
        <v>15.72</v>
      </c>
      <c r="AB386">
        <v>12.03</v>
      </c>
      <c r="AC386">
        <v>14.47</v>
      </c>
      <c r="AD386">
        <v>34.880000000000003</v>
      </c>
      <c r="AE386">
        <v>21.59</v>
      </c>
      <c r="AF386">
        <v>31.48</v>
      </c>
    </row>
    <row r="387" spans="1:32" x14ac:dyDescent="0.35">
      <c r="A387" s="1">
        <v>43131</v>
      </c>
      <c r="B387">
        <v>17.34</v>
      </c>
      <c r="C387">
        <v>24.32</v>
      </c>
      <c r="D387">
        <v>11.73</v>
      </c>
      <c r="E387">
        <v>14.55</v>
      </c>
      <c r="F387">
        <v>41.21</v>
      </c>
      <c r="G387">
        <v>25.06</v>
      </c>
      <c r="H387">
        <v>12.43</v>
      </c>
      <c r="I387">
        <v>13.6</v>
      </c>
      <c r="J387">
        <v>16.170000000000002</v>
      </c>
      <c r="K387">
        <v>15.33</v>
      </c>
      <c r="L387">
        <v>31.16</v>
      </c>
      <c r="M387">
        <v>17.059999999999999</v>
      </c>
      <c r="N387">
        <v>28.09</v>
      </c>
      <c r="O387">
        <v>0</v>
      </c>
      <c r="Q387">
        <v>17.34</v>
      </c>
      <c r="R387">
        <v>18.91</v>
      </c>
      <c r="S387">
        <v>27.68</v>
      </c>
      <c r="T387">
        <v>20.76</v>
      </c>
      <c r="U387">
        <v>12.22</v>
      </c>
      <c r="W387">
        <v>18.63</v>
      </c>
      <c r="X387">
        <v>22.12</v>
      </c>
      <c r="Y387">
        <v>16.5</v>
      </c>
      <c r="Z387">
        <v>16.52</v>
      </c>
      <c r="AA387">
        <v>12.29</v>
      </c>
      <c r="AB387">
        <v>12.07</v>
      </c>
      <c r="AC387">
        <v>11.85</v>
      </c>
      <c r="AD387">
        <v>35.54</v>
      </c>
      <c r="AE387">
        <v>21.84</v>
      </c>
      <c r="AF387">
        <v>31.16</v>
      </c>
    </row>
    <row r="388" spans="1:32" x14ac:dyDescent="0.35">
      <c r="A388" s="1">
        <v>43159</v>
      </c>
      <c r="B388">
        <v>17.38</v>
      </c>
      <c r="C388">
        <v>24.37</v>
      </c>
      <c r="D388">
        <v>11.68</v>
      </c>
      <c r="E388">
        <v>14.5</v>
      </c>
      <c r="F388">
        <v>41.19</v>
      </c>
      <c r="G388">
        <v>24.99</v>
      </c>
      <c r="H388">
        <v>12.43</v>
      </c>
      <c r="I388">
        <v>13.6</v>
      </c>
      <c r="J388">
        <v>16.18</v>
      </c>
      <c r="K388">
        <v>15.33</v>
      </c>
      <c r="L388">
        <v>31.16</v>
      </c>
      <c r="M388">
        <v>17.05</v>
      </c>
      <c r="N388">
        <v>28.09</v>
      </c>
      <c r="O388">
        <v>0</v>
      </c>
      <c r="Q388">
        <v>17.38</v>
      </c>
      <c r="R388">
        <v>18.84</v>
      </c>
      <c r="S388">
        <v>27.69</v>
      </c>
      <c r="T388">
        <v>20.76</v>
      </c>
      <c r="U388">
        <v>12.23</v>
      </c>
      <c r="W388">
        <v>18.61</v>
      </c>
      <c r="X388">
        <v>22.12</v>
      </c>
      <c r="Y388">
        <v>16.510000000000002</v>
      </c>
      <c r="Z388">
        <v>16.489999999999998</v>
      </c>
      <c r="AA388">
        <v>12.29</v>
      </c>
      <c r="AB388">
        <v>11.97</v>
      </c>
      <c r="AC388">
        <v>11.85</v>
      </c>
      <c r="AD388">
        <v>35.630000000000003</v>
      </c>
      <c r="AE388">
        <v>21.78</v>
      </c>
      <c r="AF388">
        <v>31.16</v>
      </c>
    </row>
    <row r="389" spans="1:32" x14ac:dyDescent="0.35">
      <c r="A389" s="1">
        <v>43189</v>
      </c>
      <c r="B389">
        <v>17.25</v>
      </c>
      <c r="C389">
        <v>24.54</v>
      </c>
      <c r="D389">
        <v>11.65</v>
      </c>
      <c r="E389">
        <v>14.48</v>
      </c>
      <c r="F389">
        <v>41.15</v>
      </c>
      <c r="G389">
        <v>24.81</v>
      </c>
      <c r="H389">
        <v>12.42</v>
      </c>
      <c r="I389">
        <v>13.59</v>
      </c>
      <c r="J389">
        <v>16.190000000000001</v>
      </c>
      <c r="K389">
        <v>14.82</v>
      </c>
      <c r="L389">
        <v>31.17</v>
      </c>
      <c r="M389">
        <v>17.04</v>
      </c>
      <c r="N389">
        <v>28.04</v>
      </c>
      <c r="O389">
        <v>0</v>
      </c>
      <c r="Q389">
        <v>17.37</v>
      </c>
      <c r="R389">
        <v>18.75</v>
      </c>
      <c r="S389">
        <v>27.72</v>
      </c>
      <c r="T389">
        <v>20.76</v>
      </c>
      <c r="U389">
        <v>12.23</v>
      </c>
      <c r="W389">
        <v>18.57</v>
      </c>
      <c r="X389">
        <v>22.12</v>
      </c>
      <c r="Y389">
        <v>16.53</v>
      </c>
      <c r="Z389">
        <v>16.489999999999998</v>
      </c>
      <c r="AA389">
        <v>12.29</v>
      </c>
      <c r="AB389">
        <v>11.98</v>
      </c>
      <c r="AC389">
        <v>11.84</v>
      </c>
      <c r="AD389">
        <v>36.22</v>
      </c>
      <c r="AE389">
        <v>21.72</v>
      </c>
      <c r="AF389">
        <v>31.17</v>
      </c>
    </row>
    <row r="390" spans="1:32" x14ac:dyDescent="0.35">
      <c r="A390" s="1">
        <v>43220</v>
      </c>
      <c r="B390">
        <v>17.239999999999998</v>
      </c>
      <c r="C390">
        <v>24.51</v>
      </c>
      <c r="D390">
        <v>11.63</v>
      </c>
      <c r="E390">
        <v>14.27</v>
      </c>
      <c r="F390">
        <v>41.04</v>
      </c>
      <c r="G390">
        <v>24.51</v>
      </c>
      <c r="H390">
        <v>12.17</v>
      </c>
      <c r="I390">
        <v>13.45</v>
      </c>
      <c r="J390">
        <v>15.74</v>
      </c>
      <c r="K390">
        <v>14.82</v>
      </c>
      <c r="L390">
        <v>30.9</v>
      </c>
      <c r="M390">
        <v>16.86</v>
      </c>
      <c r="N390">
        <v>27.56</v>
      </c>
      <c r="O390">
        <v>0</v>
      </c>
      <c r="Q390">
        <v>16.43</v>
      </c>
      <c r="R390">
        <v>18.510000000000002</v>
      </c>
      <c r="S390">
        <v>28.45</v>
      </c>
      <c r="T390">
        <v>20.47</v>
      </c>
      <c r="U390">
        <v>12.13</v>
      </c>
      <c r="W390">
        <v>18.559999999999999</v>
      </c>
      <c r="X390">
        <v>21.91</v>
      </c>
      <c r="Y390">
        <v>16.04</v>
      </c>
      <c r="Z390">
        <v>16.43</v>
      </c>
      <c r="AA390">
        <v>11.88</v>
      </c>
      <c r="AB390">
        <v>11.94</v>
      </c>
      <c r="AC390">
        <v>11.48</v>
      </c>
      <c r="AD390">
        <v>36.049999999999997</v>
      </c>
      <c r="AE390">
        <v>21.46</v>
      </c>
      <c r="AF390">
        <v>30.9</v>
      </c>
    </row>
    <row r="391" spans="1:32" x14ac:dyDescent="0.35">
      <c r="A391" s="1">
        <v>43251</v>
      </c>
      <c r="B391">
        <v>17.100000000000001</v>
      </c>
      <c r="C391">
        <v>24.62</v>
      </c>
      <c r="D391">
        <v>11.95</v>
      </c>
      <c r="E391">
        <v>14.22</v>
      </c>
      <c r="F391">
        <v>41.06</v>
      </c>
      <c r="G391">
        <v>24.42</v>
      </c>
      <c r="H391">
        <v>12.17</v>
      </c>
      <c r="I391">
        <v>13.4</v>
      </c>
      <c r="J391">
        <v>15.76</v>
      </c>
      <c r="K391">
        <v>14.17</v>
      </c>
      <c r="L391">
        <v>30.9</v>
      </c>
      <c r="M391">
        <v>16.87</v>
      </c>
      <c r="N391">
        <v>27.56</v>
      </c>
      <c r="O391">
        <v>0</v>
      </c>
      <c r="Q391">
        <v>16.420000000000002</v>
      </c>
      <c r="R391">
        <v>18.09</v>
      </c>
      <c r="S391">
        <v>28.44</v>
      </c>
      <c r="T391">
        <v>20.47</v>
      </c>
      <c r="U391">
        <v>12.13</v>
      </c>
      <c r="W391">
        <v>18.55</v>
      </c>
      <c r="X391">
        <v>21.91</v>
      </c>
      <c r="Y391">
        <v>16.059999999999999</v>
      </c>
      <c r="Z391">
        <v>16.46</v>
      </c>
      <c r="AA391">
        <v>11.88</v>
      </c>
      <c r="AB391">
        <v>11.9</v>
      </c>
      <c r="AC391">
        <v>11.48</v>
      </c>
      <c r="AD391">
        <v>36.71</v>
      </c>
      <c r="AE391">
        <v>21.48</v>
      </c>
      <c r="AF391">
        <v>30.9</v>
      </c>
    </row>
    <row r="392" spans="1:32" x14ac:dyDescent="0.35">
      <c r="A392" s="1">
        <v>43280</v>
      </c>
      <c r="B392">
        <v>17.39</v>
      </c>
      <c r="C392">
        <v>24.6</v>
      </c>
      <c r="D392">
        <v>11.97</v>
      </c>
      <c r="E392">
        <v>14.2</v>
      </c>
      <c r="F392">
        <v>40.14</v>
      </c>
      <c r="G392">
        <v>24.41</v>
      </c>
      <c r="H392">
        <v>12.16</v>
      </c>
      <c r="I392">
        <v>13.41</v>
      </c>
      <c r="J392">
        <v>15.75</v>
      </c>
      <c r="K392">
        <v>14.21</v>
      </c>
      <c r="L392">
        <v>30.81</v>
      </c>
      <c r="M392">
        <v>16.77</v>
      </c>
      <c r="N392">
        <v>27.4</v>
      </c>
      <c r="O392">
        <v>0</v>
      </c>
      <c r="Q392">
        <v>16.14</v>
      </c>
      <c r="R392">
        <v>17.760000000000002</v>
      </c>
      <c r="S392">
        <v>28.3</v>
      </c>
      <c r="T392">
        <v>20.51</v>
      </c>
      <c r="U392">
        <v>12.17</v>
      </c>
      <c r="W392">
        <v>18.64</v>
      </c>
      <c r="X392">
        <v>21.87</v>
      </c>
      <c r="Y392">
        <v>16.05</v>
      </c>
      <c r="Z392">
        <v>16.25</v>
      </c>
      <c r="AA392">
        <v>11.79</v>
      </c>
      <c r="AB392">
        <v>11.99</v>
      </c>
      <c r="AC392">
        <v>11.48</v>
      </c>
      <c r="AD392">
        <v>36.35</v>
      </c>
      <c r="AE392">
        <v>21.66</v>
      </c>
      <c r="AF392">
        <v>30.81</v>
      </c>
    </row>
    <row r="393" spans="1:32" x14ac:dyDescent="0.35">
      <c r="A393" s="1">
        <v>43312</v>
      </c>
      <c r="B393">
        <v>17.46</v>
      </c>
      <c r="C393">
        <v>24.89</v>
      </c>
      <c r="D393">
        <v>12.25</v>
      </c>
      <c r="E393">
        <v>14.38</v>
      </c>
      <c r="F393">
        <v>40.049999999999997</v>
      </c>
      <c r="G393">
        <v>24.94</v>
      </c>
      <c r="H393">
        <v>12.13</v>
      </c>
      <c r="I393">
        <v>13.45</v>
      </c>
      <c r="J393">
        <v>16.170000000000002</v>
      </c>
      <c r="K393">
        <v>14.19</v>
      </c>
      <c r="L393">
        <v>31.24</v>
      </c>
      <c r="M393">
        <v>17.149999999999999</v>
      </c>
      <c r="N393">
        <v>27.92</v>
      </c>
      <c r="O393">
        <v>0</v>
      </c>
      <c r="Q393">
        <v>17.39</v>
      </c>
      <c r="R393">
        <v>18.12</v>
      </c>
      <c r="S393">
        <v>28.57</v>
      </c>
      <c r="T393">
        <v>20.88</v>
      </c>
      <c r="U393">
        <v>12.13</v>
      </c>
      <c r="W393">
        <v>19.010000000000002</v>
      </c>
      <c r="X393">
        <v>21.68</v>
      </c>
      <c r="Y393">
        <v>16.45</v>
      </c>
      <c r="Z393">
        <v>16.649999999999999</v>
      </c>
      <c r="AA393">
        <v>11.96</v>
      </c>
      <c r="AB393">
        <v>12.27</v>
      </c>
      <c r="AC393">
        <v>11</v>
      </c>
      <c r="AD393">
        <v>36.74</v>
      </c>
      <c r="AE393">
        <v>21.59</v>
      </c>
      <c r="AF393">
        <v>31.24</v>
      </c>
    </row>
    <row r="394" spans="1:32" x14ac:dyDescent="0.35">
      <c r="A394" s="1">
        <v>43343</v>
      </c>
      <c r="B394">
        <v>17.399999999999999</v>
      </c>
      <c r="C394">
        <v>24.98</v>
      </c>
      <c r="D394">
        <v>12.27</v>
      </c>
      <c r="E394">
        <v>14.37</v>
      </c>
      <c r="F394">
        <v>39.9</v>
      </c>
      <c r="G394">
        <v>24.97</v>
      </c>
      <c r="H394">
        <v>12.13</v>
      </c>
      <c r="I394">
        <v>13.45</v>
      </c>
      <c r="J394">
        <v>16.2</v>
      </c>
      <c r="K394">
        <v>14.2</v>
      </c>
      <c r="L394">
        <v>31.24</v>
      </c>
      <c r="M394">
        <v>17.149999999999999</v>
      </c>
      <c r="N394">
        <v>27.93</v>
      </c>
      <c r="O394">
        <v>0</v>
      </c>
      <c r="Q394">
        <v>17.309999999999999</v>
      </c>
      <c r="R394">
        <v>18.09</v>
      </c>
      <c r="S394">
        <v>28.57</v>
      </c>
      <c r="T394">
        <v>20.88</v>
      </c>
      <c r="U394">
        <v>12.13</v>
      </c>
      <c r="W394">
        <v>19.010000000000002</v>
      </c>
      <c r="X394">
        <v>21.68</v>
      </c>
      <c r="Y394">
        <v>16.48</v>
      </c>
      <c r="Z394">
        <v>16.66</v>
      </c>
      <c r="AA394">
        <v>11.96</v>
      </c>
      <c r="AB394">
        <v>12.17</v>
      </c>
      <c r="AC394">
        <v>11</v>
      </c>
      <c r="AD394">
        <v>37.25</v>
      </c>
      <c r="AE394">
        <v>21.76</v>
      </c>
      <c r="AF394">
        <v>31.24</v>
      </c>
    </row>
    <row r="395" spans="1:32" x14ac:dyDescent="0.35">
      <c r="A395" s="1">
        <v>43371</v>
      </c>
      <c r="B395">
        <v>17.5</v>
      </c>
      <c r="C395">
        <v>24.93</v>
      </c>
      <c r="D395">
        <v>12.32</v>
      </c>
      <c r="E395">
        <v>14.36</v>
      </c>
      <c r="F395">
        <v>39.9</v>
      </c>
      <c r="G395">
        <v>24.93</v>
      </c>
      <c r="H395">
        <v>12.13</v>
      </c>
      <c r="I395">
        <v>13.44</v>
      </c>
      <c r="J395">
        <v>16.22</v>
      </c>
      <c r="K395">
        <v>14.74</v>
      </c>
      <c r="L395">
        <v>31.25</v>
      </c>
      <c r="M395">
        <v>17.149999999999999</v>
      </c>
      <c r="N395">
        <v>27.89</v>
      </c>
      <c r="O395">
        <v>0</v>
      </c>
      <c r="Q395">
        <v>17.260000000000002</v>
      </c>
      <c r="R395">
        <v>18.09</v>
      </c>
      <c r="S395">
        <v>28.52</v>
      </c>
      <c r="T395">
        <v>20.88</v>
      </c>
      <c r="U395">
        <v>12.12</v>
      </c>
      <c r="W395">
        <v>19.03</v>
      </c>
      <c r="X395">
        <v>21.68</v>
      </c>
      <c r="Y395">
        <v>16.5</v>
      </c>
      <c r="Z395">
        <v>16.670000000000002</v>
      </c>
      <c r="AA395">
        <v>11.96</v>
      </c>
      <c r="AB395">
        <v>12.17</v>
      </c>
      <c r="AC395">
        <v>11.01</v>
      </c>
      <c r="AD395">
        <v>37.340000000000003</v>
      </c>
      <c r="AE395">
        <v>21.73</v>
      </c>
      <c r="AF395">
        <v>31.25</v>
      </c>
    </row>
    <row r="396" spans="1:32" x14ac:dyDescent="0.35">
      <c r="A396" s="1">
        <v>43404</v>
      </c>
      <c r="B396">
        <v>17.579999999999998</v>
      </c>
      <c r="C396">
        <v>25.39</v>
      </c>
      <c r="D396">
        <v>12.35</v>
      </c>
      <c r="E396">
        <v>14.31</v>
      </c>
      <c r="F396">
        <v>39.33</v>
      </c>
      <c r="G396">
        <v>25.3</v>
      </c>
      <c r="H396">
        <v>12.27</v>
      </c>
      <c r="I396">
        <v>12.8</v>
      </c>
      <c r="J396">
        <v>16.489999999999998</v>
      </c>
      <c r="K396">
        <v>14.75</v>
      </c>
      <c r="L396">
        <v>31.29</v>
      </c>
      <c r="M396">
        <v>17.29</v>
      </c>
      <c r="N396">
        <v>29.29</v>
      </c>
      <c r="O396">
        <v>0</v>
      </c>
      <c r="Q396">
        <v>19.899999999999999</v>
      </c>
      <c r="R396">
        <v>18.239999999999998</v>
      </c>
      <c r="S396">
        <v>28.73</v>
      </c>
      <c r="T396">
        <v>20.81</v>
      </c>
      <c r="U396">
        <v>11.23</v>
      </c>
      <c r="W396">
        <v>19.14</v>
      </c>
      <c r="X396">
        <v>21.74</v>
      </c>
      <c r="Y396">
        <v>16.75</v>
      </c>
      <c r="Z396">
        <v>17</v>
      </c>
      <c r="AA396">
        <v>11.94</v>
      </c>
      <c r="AB396">
        <v>12.47</v>
      </c>
      <c r="AC396">
        <v>11.44</v>
      </c>
      <c r="AD396">
        <v>38.229999999999997</v>
      </c>
      <c r="AE396">
        <v>21.44</v>
      </c>
      <c r="AF396">
        <v>31.29</v>
      </c>
    </row>
    <row r="397" spans="1:32" x14ac:dyDescent="0.35">
      <c r="A397" s="1">
        <v>43434</v>
      </c>
      <c r="B397">
        <v>17.61</v>
      </c>
      <c r="C397">
        <v>25.46</v>
      </c>
      <c r="D397">
        <v>12.2</v>
      </c>
      <c r="E397">
        <v>14.27</v>
      </c>
      <c r="F397">
        <v>39.39</v>
      </c>
      <c r="G397">
        <v>25.3</v>
      </c>
      <c r="H397">
        <v>12.27</v>
      </c>
      <c r="I397">
        <v>12.78</v>
      </c>
      <c r="J397">
        <v>16.52</v>
      </c>
      <c r="K397">
        <v>14.65</v>
      </c>
      <c r="L397">
        <v>31.29</v>
      </c>
      <c r="M397">
        <v>17.63</v>
      </c>
      <c r="N397">
        <v>29.26</v>
      </c>
      <c r="O397">
        <v>0</v>
      </c>
      <c r="Q397">
        <v>19.97</v>
      </c>
      <c r="R397">
        <v>18.21</v>
      </c>
      <c r="S397">
        <v>28.77</v>
      </c>
      <c r="T397">
        <v>20.81</v>
      </c>
      <c r="U397">
        <v>11.19</v>
      </c>
      <c r="W397">
        <v>19.11</v>
      </c>
      <c r="X397">
        <v>21.74</v>
      </c>
      <c r="Y397">
        <v>16.79</v>
      </c>
      <c r="Z397">
        <v>17.309999999999999</v>
      </c>
      <c r="AA397">
        <v>11.94</v>
      </c>
      <c r="AB397">
        <v>12.35</v>
      </c>
      <c r="AC397">
        <v>11.44</v>
      </c>
      <c r="AD397">
        <v>38.5</v>
      </c>
      <c r="AE397">
        <v>21.44</v>
      </c>
      <c r="AF397">
        <v>31.29</v>
      </c>
    </row>
    <row r="398" spans="1:32" x14ac:dyDescent="0.35">
      <c r="A398" s="1">
        <v>43465</v>
      </c>
      <c r="B398">
        <v>17.77</v>
      </c>
      <c r="C398">
        <v>25</v>
      </c>
      <c r="D398">
        <v>12.3</v>
      </c>
      <c r="E398">
        <v>13.07</v>
      </c>
      <c r="F398">
        <v>39.17</v>
      </c>
      <c r="G398">
        <v>27.46</v>
      </c>
      <c r="H398">
        <v>12.13</v>
      </c>
      <c r="I398">
        <v>13.08</v>
      </c>
      <c r="J398">
        <v>16.62</v>
      </c>
      <c r="K398">
        <v>14.38</v>
      </c>
      <c r="L398">
        <v>31.24</v>
      </c>
      <c r="M398">
        <v>17.8</v>
      </c>
      <c r="N398">
        <v>28.43</v>
      </c>
      <c r="O398">
        <v>0</v>
      </c>
      <c r="Q398">
        <v>12.79</v>
      </c>
      <c r="R398">
        <v>18.34</v>
      </c>
      <c r="S398">
        <v>27.92</v>
      </c>
      <c r="T398">
        <v>22.59</v>
      </c>
      <c r="U398">
        <v>11.63</v>
      </c>
      <c r="W398">
        <v>18.73</v>
      </c>
      <c r="X398">
        <v>20.64</v>
      </c>
      <c r="Y398">
        <v>16.829999999999998</v>
      </c>
      <c r="Z398">
        <v>18.14</v>
      </c>
      <c r="AA398">
        <v>15.51</v>
      </c>
      <c r="AB398">
        <v>12.5</v>
      </c>
      <c r="AC398">
        <v>12.21</v>
      </c>
      <c r="AD398">
        <v>38.99</v>
      </c>
      <c r="AE398">
        <v>21.05</v>
      </c>
      <c r="AF398">
        <v>29.62</v>
      </c>
    </row>
    <row r="399" spans="1:32" x14ac:dyDescent="0.35">
      <c r="A399" s="1">
        <v>43496</v>
      </c>
      <c r="B399">
        <v>17.79</v>
      </c>
      <c r="C399">
        <v>24.74</v>
      </c>
      <c r="D399">
        <v>12.33</v>
      </c>
      <c r="E399">
        <v>13.07</v>
      </c>
      <c r="F399">
        <v>39.15</v>
      </c>
      <c r="G399">
        <v>27.47</v>
      </c>
      <c r="H399">
        <v>12.13</v>
      </c>
      <c r="I399">
        <v>13.09</v>
      </c>
      <c r="J399">
        <v>16.62</v>
      </c>
      <c r="K399">
        <v>14.39</v>
      </c>
      <c r="L399">
        <v>31.24</v>
      </c>
      <c r="M399">
        <v>17.8</v>
      </c>
      <c r="N399">
        <v>28.43</v>
      </c>
      <c r="O399">
        <v>0</v>
      </c>
      <c r="Q399">
        <v>12.83</v>
      </c>
      <c r="R399">
        <v>18.34</v>
      </c>
      <c r="S399">
        <v>27.13</v>
      </c>
      <c r="T399">
        <v>22.59</v>
      </c>
      <c r="U399">
        <v>11.64</v>
      </c>
      <c r="W399">
        <v>18.739999999999998</v>
      </c>
      <c r="X399">
        <v>21.81</v>
      </c>
      <c r="Y399">
        <v>16.829999999999998</v>
      </c>
      <c r="Z399">
        <v>18.14</v>
      </c>
      <c r="AA399">
        <v>15.51</v>
      </c>
      <c r="AB399">
        <v>12.48</v>
      </c>
      <c r="AC399">
        <v>12.21</v>
      </c>
      <c r="AD399">
        <v>38.770000000000003</v>
      </c>
      <c r="AE399">
        <v>21.01</v>
      </c>
      <c r="AF399">
        <v>29.64</v>
      </c>
    </row>
    <row r="400" spans="1:32" x14ac:dyDescent="0.35">
      <c r="A400" s="1">
        <v>43524</v>
      </c>
      <c r="B400">
        <v>17.73</v>
      </c>
      <c r="C400">
        <v>24.68</v>
      </c>
      <c r="D400">
        <v>12.34</v>
      </c>
      <c r="E400">
        <v>12.92</v>
      </c>
      <c r="F400">
        <v>39.15</v>
      </c>
      <c r="G400">
        <v>27.52</v>
      </c>
      <c r="H400">
        <v>12.13</v>
      </c>
      <c r="I400">
        <v>13.09</v>
      </c>
      <c r="J400">
        <v>16.670000000000002</v>
      </c>
      <c r="K400">
        <v>14.39</v>
      </c>
      <c r="L400">
        <v>31.24</v>
      </c>
      <c r="M400">
        <v>17.8</v>
      </c>
      <c r="N400">
        <v>28.43</v>
      </c>
      <c r="O400">
        <v>0</v>
      </c>
      <c r="Q400">
        <v>12.86</v>
      </c>
      <c r="R400">
        <v>18.36</v>
      </c>
      <c r="S400">
        <v>27.86</v>
      </c>
      <c r="T400">
        <v>22.59</v>
      </c>
      <c r="U400">
        <v>11.63</v>
      </c>
      <c r="W400">
        <v>18.760000000000002</v>
      </c>
      <c r="X400">
        <v>21.81</v>
      </c>
      <c r="Y400">
        <v>16.88</v>
      </c>
      <c r="Z400">
        <v>18.14</v>
      </c>
      <c r="AA400">
        <v>15.51</v>
      </c>
      <c r="AB400">
        <v>11.98</v>
      </c>
      <c r="AC400">
        <v>12.21</v>
      </c>
      <c r="AD400">
        <v>38.409999999999997</v>
      </c>
      <c r="AE400">
        <v>20.91</v>
      </c>
      <c r="AF400">
        <v>29.66</v>
      </c>
    </row>
    <row r="401" spans="1:32" x14ac:dyDescent="0.35">
      <c r="A401" s="1">
        <v>43553</v>
      </c>
      <c r="B401">
        <v>17.63</v>
      </c>
      <c r="C401">
        <v>24.52</v>
      </c>
      <c r="D401">
        <v>12.42</v>
      </c>
      <c r="E401">
        <v>12.91</v>
      </c>
      <c r="F401">
        <v>39.18</v>
      </c>
      <c r="G401">
        <v>27.72</v>
      </c>
      <c r="H401">
        <v>12.13</v>
      </c>
      <c r="I401">
        <v>13.07</v>
      </c>
      <c r="J401">
        <v>16.649999999999999</v>
      </c>
      <c r="K401">
        <v>14.45</v>
      </c>
      <c r="L401">
        <v>31.26</v>
      </c>
      <c r="M401">
        <v>17.809999999999999</v>
      </c>
      <c r="N401">
        <v>28.38</v>
      </c>
      <c r="O401">
        <v>0</v>
      </c>
      <c r="Q401">
        <v>12.85</v>
      </c>
      <c r="R401">
        <v>18.3</v>
      </c>
      <c r="S401">
        <v>27.69</v>
      </c>
      <c r="T401">
        <v>22.59</v>
      </c>
      <c r="U401">
        <v>11.62</v>
      </c>
      <c r="W401">
        <v>18.850000000000001</v>
      </c>
      <c r="X401">
        <v>21.83</v>
      </c>
      <c r="Y401">
        <v>16.87</v>
      </c>
      <c r="Z401">
        <v>18.13</v>
      </c>
      <c r="AA401">
        <v>15.52</v>
      </c>
      <c r="AB401">
        <v>11.95</v>
      </c>
      <c r="AC401">
        <v>12.21</v>
      </c>
      <c r="AD401">
        <v>38.549999999999997</v>
      </c>
      <c r="AE401">
        <v>20.9</v>
      </c>
      <c r="AF401">
        <v>29.75</v>
      </c>
    </row>
    <row r="402" spans="1:32" x14ac:dyDescent="0.35">
      <c r="A402" s="1">
        <v>43585</v>
      </c>
      <c r="B402">
        <v>17.7</v>
      </c>
      <c r="C402">
        <v>24.57</v>
      </c>
      <c r="D402">
        <v>12.38</v>
      </c>
      <c r="E402">
        <v>12.88</v>
      </c>
      <c r="F402">
        <v>37.89</v>
      </c>
      <c r="G402">
        <v>27.17</v>
      </c>
      <c r="H402">
        <v>11.75</v>
      </c>
      <c r="I402">
        <v>12.98</v>
      </c>
      <c r="J402">
        <v>16.8</v>
      </c>
      <c r="K402">
        <v>14.47</v>
      </c>
      <c r="L402">
        <v>30.94</v>
      </c>
      <c r="M402">
        <v>17.489999999999998</v>
      </c>
      <c r="N402">
        <v>28.49</v>
      </c>
      <c r="O402">
        <v>0</v>
      </c>
      <c r="Q402">
        <v>18.260000000000002</v>
      </c>
      <c r="R402">
        <v>18.53</v>
      </c>
      <c r="S402">
        <v>27.86</v>
      </c>
      <c r="T402">
        <v>22.68</v>
      </c>
      <c r="U402">
        <v>11.5</v>
      </c>
      <c r="W402">
        <v>18.7</v>
      </c>
      <c r="X402">
        <v>22.39</v>
      </c>
      <c r="Y402">
        <v>17.010000000000002</v>
      </c>
      <c r="Z402">
        <v>17.32</v>
      </c>
      <c r="AA402">
        <v>15.64</v>
      </c>
      <c r="AB402">
        <v>12.39</v>
      </c>
      <c r="AC402">
        <v>12.89</v>
      </c>
      <c r="AD402">
        <v>38.119999999999997</v>
      </c>
      <c r="AE402">
        <v>21.12</v>
      </c>
      <c r="AF402">
        <v>29.31</v>
      </c>
    </row>
    <row r="403" spans="1:32" x14ac:dyDescent="0.35">
      <c r="A403" s="1">
        <v>43616</v>
      </c>
      <c r="B403">
        <v>17.649999999999999</v>
      </c>
      <c r="C403">
        <v>24.4</v>
      </c>
      <c r="D403">
        <v>12.37</v>
      </c>
      <c r="E403">
        <v>12.96</v>
      </c>
      <c r="F403">
        <v>37.880000000000003</v>
      </c>
      <c r="G403">
        <v>27.18</v>
      </c>
      <c r="H403">
        <v>11.72</v>
      </c>
      <c r="I403">
        <v>13.06</v>
      </c>
      <c r="J403">
        <v>16.7</v>
      </c>
      <c r="K403">
        <v>14.45</v>
      </c>
      <c r="L403">
        <v>31.03</v>
      </c>
      <c r="M403">
        <v>17.579999999999998</v>
      </c>
      <c r="N403">
        <v>28.31</v>
      </c>
      <c r="O403">
        <v>0</v>
      </c>
      <c r="Q403">
        <v>18.66</v>
      </c>
      <c r="R403">
        <v>18.7</v>
      </c>
      <c r="S403">
        <v>27.63</v>
      </c>
      <c r="T403">
        <v>22.82</v>
      </c>
      <c r="U403">
        <v>11.58</v>
      </c>
      <c r="W403">
        <v>18.68</v>
      </c>
      <c r="X403">
        <v>22.39</v>
      </c>
      <c r="Y403">
        <v>16.899999999999999</v>
      </c>
      <c r="Z403">
        <v>17.329999999999998</v>
      </c>
      <c r="AA403">
        <v>15.65</v>
      </c>
      <c r="AB403">
        <v>12.59</v>
      </c>
      <c r="AC403">
        <v>14.43</v>
      </c>
      <c r="AD403">
        <v>37.35</v>
      </c>
      <c r="AE403">
        <v>21.02</v>
      </c>
      <c r="AF403">
        <v>29.37</v>
      </c>
    </row>
    <row r="404" spans="1:32" x14ac:dyDescent="0.35">
      <c r="A404" s="1">
        <v>43644</v>
      </c>
      <c r="B404">
        <v>17.5</v>
      </c>
      <c r="C404">
        <v>24.35</v>
      </c>
      <c r="D404">
        <v>12.38</v>
      </c>
      <c r="E404">
        <v>12.96</v>
      </c>
      <c r="F404">
        <v>37.9</v>
      </c>
      <c r="G404">
        <v>27.18</v>
      </c>
      <c r="H404">
        <v>11.72</v>
      </c>
      <c r="I404">
        <v>13.06</v>
      </c>
      <c r="J404">
        <v>16.690000000000001</v>
      </c>
      <c r="K404">
        <v>14.81</v>
      </c>
      <c r="L404">
        <v>31.03</v>
      </c>
      <c r="M404">
        <v>17.54</v>
      </c>
      <c r="N404">
        <v>28.31</v>
      </c>
      <c r="O404">
        <v>0</v>
      </c>
      <c r="Q404">
        <v>18.61</v>
      </c>
      <c r="R404">
        <v>18.7</v>
      </c>
      <c r="S404">
        <v>27.62</v>
      </c>
      <c r="T404">
        <v>22.82</v>
      </c>
      <c r="U404">
        <v>11.57</v>
      </c>
      <c r="W404">
        <v>18.68</v>
      </c>
      <c r="X404">
        <v>22.39</v>
      </c>
      <c r="Y404">
        <v>16.899999999999999</v>
      </c>
      <c r="Z404">
        <v>17.329999999999998</v>
      </c>
      <c r="AA404">
        <v>15.65</v>
      </c>
      <c r="AB404">
        <v>12.58</v>
      </c>
      <c r="AC404">
        <v>14.43</v>
      </c>
      <c r="AD404">
        <v>37.31</v>
      </c>
      <c r="AE404">
        <v>21.02</v>
      </c>
      <c r="AF404">
        <v>29.37</v>
      </c>
    </row>
    <row r="405" spans="1:32" x14ac:dyDescent="0.35">
      <c r="A405" s="1">
        <v>43677</v>
      </c>
      <c r="B405">
        <v>17.489999999999998</v>
      </c>
      <c r="C405">
        <v>24.57</v>
      </c>
      <c r="D405">
        <v>11.98</v>
      </c>
      <c r="E405">
        <v>12.98</v>
      </c>
      <c r="F405">
        <v>36.369999999999997</v>
      </c>
      <c r="G405">
        <v>27.36</v>
      </c>
      <c r="H405">
        <v>11.45</v>
      </c>
      <c r="I405">
        <v>13.11</v>
      </c>
      <c r="J405">
        <v>16.43</v>
      </c>
      <c r="K405">
        <v>14.84</v>
      </c>
      <c r="L405">
        <v>31.72</v>
      </c>
      <c r="M405">
        <v>16.940000000000001</v>
      </c>
      <c r="N405">
        <v>28.91</v>
      </c>
      <c r="O405">
        <v>0</v>
      </c>
      <c r="Q405">
        <v>18.989999999999998</v>
      </c>
      <c r="R405">
        <v>19.059999999999999</v>
      </c>
      <c r="S405">
        <v>28.1</v>
      </c>
      <c r="T405">
        <v>19.559999999999999</v>
      </c>
      <c r="U405">
        <v>11.53</v>
      </c>
      <c r="W405">
        <v>18.5</v>
      </c>
      <c r="X405">
        <v>22.78</v>
      </c>
      <c r="Y405">
        <v>16.86</v>
      </c>
      <c r="Z405">
        <v>16.82</v>
      </c>
      <c r="AA405">
        <v>16.170000000000002</v>
      </c>
      <c r="AB405">
        <v>12.73</v>
      </c>
      <c r="AC405">
        <v>14.66</v>
      </c>
      <c r="AD405">
        <v>37.93</v>
      </c>
      <c r="AE405">
        <v>21.19</v>
      </c>
      <c r="AF405">
        <v>29.81</v>
      </c>
    </row>
    <row r="406" spans="1:32" x14ac:dyDescent="0.35">
      <c r="A406" s="1">
        <v>43707</v>
      </c>
      <c r="B406">
        <v>17.38</v>
      </c>
      <c r="C406">
        <v>24.46</v>
      </c>
      <c r="D406">
        <v>12.02</v>
      </c>
      <c r="E406">
        <v>13.05</v>
      </c>
      <c r="F406">
        <v>36.44</v>
      </c>
      <c r="G406">
        <v>27.37</v>
      </c>
      <c r="H406">
        <v>11.45</v>
      </c>
      <c r="I406">
        <v>13.11</v>
      </c>
      <c r="J406">
        <v>16.3</v>
      </c>
      <c r="K406">
        <v>14.91</v>
      </c>
      <c r="L406">
        <v>31.71</v>
      </c>
      <c r="M406">
        <v>16.95</v>
      </c>
      <c r="N406">
        <v>28.81</v>
      </c>
      <c r="O406">
        <v>0</v>
      </c>
      <c r="Q406">
        <v>18.850000000000001</v>
      </c>
      <c r="R406">
        <v>19.05</v>
      </c>
      <c r="S406">
        <v>28.07</v>
      </c>
      <c r="T406">
        <v>19.55</v>
      </c>
      <c r="U406">
        <v>11.52</v>
      </c>
      <c r="W406">
        <v>18.510000000000002</v>
      </c>
      <c r="X406">
        <v>22.82</v>
      </c>
      <c r="Y406">
        <v>16.739999999999998</v>
      </c>
      <c r="Z406">
        <v>16.8</v>
      </c>
      <c r="AA406">
        <v>16.170000000000002</v>
      </c>
      <c r="AB406">
        <v>12.92</v>
      </c>
      <c r="AC406">
        <v>14.65</v>
      </c>
      <c r="AD406">
        <v>37.1</v>
      </c>
      <c r="AE406">
        <v>21.21</v>
      </c>
      <c r="AF406">
        <v>29.81</v>
      </c>
    </row>
    <row r="407" spans="1:32" x14ac:dyDescent="0.35">
      <c r="A407" s="1">
        <v>43738</v>
      </c>
      <c r="B407">
        <v>17.45</v>
      </c>
      <c r="C407">
        <v>24.3</v>
      </c>
      <c r="D407">
        <v>11.91</v>
      </c>
      <c r="E407">
        <v>13.28</v>
      </c>
      <c r="F407">
        <v>36.54</v>
      </c>
      <c r="G407">
        <v>27.3</v>
      </c>
      <c r="H407">
        <v>11.45</v>
      </c>
      <c r="I407">
        <v>13.85</v>
      </c>
      <c r="J407">
        <v>15.42</v>
      </c>
      <c r="K407">
        <v>14.19</v>
      </c>
      <c r="L407">
        <v>31.96</v>
      </c>
      <c r="M407">
        <v>16.899999999999999</v>
      </c>
      <c r="N407">
        <v>27.74</v>
      </c>
      <c r="O407">
        <v>0</v>
      </c>
      <c r="Q407">
        <v>18.579999999999998</v>
      </c>
      <c r="R407">
        <v>19.27</v>
      </c>
      <c r="S407">
        <v>28.08</v>
      </c>
      <c r="T407">
        <v>20.05</v>
      </c>
      <c r="U407">
        <v>12.46</v>
      </c>
      <c r="W407">
        <v>18.059999999999999</v>
      </c>
      <c r="X407">
        <v>23.37</v>
      </c>
      <c r="Y407">
        <v>16.399999999999999</v>
      </c>
      <c r="Z407">
        <v>16.72</v>
      </c>
      <c r="AA407">
        <v>16.36</v>
      </c>
      <c r="AB407">
        <v>12.97</v>
      </c>
      <c r="AC407">
        <v>14.63</v>
      </c>
      <c r="AD407">
        <v>36.590000000000003</v>
      </c>
      <c r="AE407">
        <v>21.18</v>
      </c>
      <c r="AF407">
        <v>29.89</v>
      </c>
    </row>
    <row r="408" spans="1:32" x14ac:dyDescent="0.35">
      <c r="A408" s="1">
        <v>43769</v>
      </c>
      <c r="B408">
        <v>17.45</v>
      </c>
      <c r="C408">
        <v>24.31</v>
      </c>
      <c r="D408">
        <v>11.93</v>
      </c>
      <c r="E408">
        <v>13.29</v>
      </c>
      <c r="F408">
        <v>36.53</v>
      </c>
      <c r="G408">
        <v>27.3</v>
      </c>
      <c r="H408">
        <v>11.45</v>
      </c>
      <c r="I408">
        <v>13.86</v>
      </c>
      <c r="J408">
        <v>15.42</v>
      </c>
      <c r="K408">
        <v>14.18</v>
      </c>
      <c r="L408">
        <v>31.97</v>
      </c>
      <c r="M408">
        <v>16.899999999999999</v>
      </c>
      <c r="N408">
        <v>27.74</v>
      </c>
      <c r="O408">
        <v>0</v>
      </c>
      <c r="Q408">
        <v>18.55</v>
      </c>
      <c r="R408">
        <v>19.27</v>
      </c>
      <c r="S408">
        <v>28.16</v>
      </c>
      <c r="T408">
        <v>20.04</v>
      </c>
      <c r="U408">
        <v>12.46</v>
      </c>
      <c r="W408">
        <v>18.059999999999999</v>
      </c>
      <c r="X408">
        <v>23.37</v>
      </c>
      <c r="Y408">
        <v>16.399999999999999</v>
      </c>
      <c r="Z408">
        <v>16.72</v>
      </c>
      <c r="AA408">
        <v>16.36</v>
      </c>
      <c r="AB408">
        <v>13.01</v>
      </c>
      <c r="AC408">
        <v>14.63</v>
      </c>
      <c r="AD408">
        <v>36.56</v>
      </c>
      <c r="AE408">
        <v>21.19</v>
      </c>
      <c r="AF408">
        <v>29.89</v>
      </c>
    </row>
    <row r="409" spans="1:32" x14ac:dyDescent="0.35">
      <c r="A409" s="1">
        <v>43798</v>
      </c>
      <c r="B409">
        <v>17.46</v>
      </c>
      <c r="C409">
        <v>24.14</v>
      </c>
      <c r="D409">
        <v>11.96</v>
      </c>
      <c r="E409">
        <v>13.37</v>
      </c>
      <c r="F409">
        <v>37.08</v>
      </c>
      <c r="G409">
        <v>27.72</v>
      </c>
      <c r="H409">
        <v>11.45</v>
      </c>
      <c r="I409">
        <v>13.97</v>
      </c>
      <c r="J409">
        <v>15.33</v>
      </c>
      <c r="K409">
        <v>14.17</v>
      </c>
      <c r="L409">
        <v>32</v>
      </c>
      <c r="M409">
        <v>17.03</v>
      </c>
      <c r="N409">
        <v>27.32</v>
      </c>
      <c r="O409">
        <v>0</v>
      </c>
      <c r="Q409">
        <v>18.48</v>
      </c>
      <c r="R409">
        <v>19.23</v>
      </c>
      <c r="S409">
        <v>27.18</v>
      </c>
      <c r="T409">
        <v>20.05</v>
      </c>
      <c r="U409">
        <v>12.6</v>
      </c>
      <c r="W409">
        <v>18.16</v>
      </c>
      <c r="X409">
        <v>23.45</v>
      </c>
      <c r="Y409">
        <v>16.28</v>
      </c>
      <c r="Z409">
        <v>16.71</v>
      </c>
      <c r="AA409">
        <v>16.7</v>
      </c>
      <c r="AB409">
        <v>13.38</v>
      </c>
      <c r="AC409">
        <v>14.62</v>
      </c>
      <c r="AD409">
        <v>35.659999999999997</v>
      </c>
      <c r="AE409">
        <v>21.12</v>
      </c>
      <c r="AF409">
        <v>30.07</v>
      </c>
    </row>
    <row r="410" spans="1:32" x14ac:dyDescent="0.35">
      <c r="A410" s="1">
        <v>43830</v>
      </c>
      <c r="B410">
        <v>17.7</v>
      </c>
      <c r="C410">
        <v>24.55</v>
      </c>
      <c r="D410">
        <v>12.45</v>
      </c>
      <c r="E410">
        <v>13.58</v>
      </c>
      <c r="F410">
        <v>36.94</v>
      </c>
      <c r="G410">
        <v>27.48</v>
      </c>
      <c r="H410">
        <v>11.38</v>
      </c>
      <c r="I410">
        <v>13.98</v>
      </c>
      <c r="J410">
        <v>14.81</v>
      </c>
      <c r="K410">
        <v>14.9</v>
      </c>
      <c r="L410">
        <v>33.450000000000003</v>
      </c>
      <c r="M410">
        <v>16.010000000000002</v>
      </c>
      <c r="N410">
        <v>29.17</v>
      </c>
      <c r="O410">
        <v>0</v>
      </c>
      <c r="Q410">
        <v>28.26</v>
      </c>
      <c r="R410">
        <v>19.54</v>
      </c>
      <c r="S410">
        <v>27.86</v>
      </c>
      <c r="T410">
        <v>18.8</v>
      </c>
      <c r="U410">
        <v>12.45</v>
      </c>
      <c r="W410">
        <v>19.73</v>
      </c>
      <c r="X410">
        <v>24.13</v>
      </c>
      <c r="Y410">
        <v>15.9</v>
      </c>
      <c r="Z410">
        <v>15.43</v>
      </c>
      <c r="AA410">
        <v>17.91</v>
      </c>
      <c r="AB410">
        <v>13.5</v>
      </c>
      <c r="AC410">
        <v>15.88</v>
      </c>
      <c r="AD410">
        <v>35.99</v>
      </c>
      <c r="AE410">
        <v>22.41</v>
      </c>
      <c r="AF410">
        <v>30.74</v>
      </c>
    </row>
    <row r="411" spans="1:32" x14ac:dyDescent="0.35">
      <c r="A411" s="1">
        <v>43861</v>
      </c>
      <c r="B411">
        <v>17.62</v>
      </c>
      <c r="C411">
        <v>24.62</v>
      </c>
      <c r="D411">
        <v>12.46</v>
      </c>
      <c r="E411">
        <v>13.61</v>
      </c>
      <c r="F411">
        <v>36.93</v>
      </c>
      <c r="G411">
        <v>27.3</v>
      </c>
      <c r="H411">
        <v>11.38</v>
      </c>
      <c r="I411">
        <v>13.97</v>
      </c>
      <c r="J411">
        <v>14.81</v>
      </c>
      <c r="K411">
        <v>14.88</v>
      </c>
      <c r="L411">
        <v>33.46</v>
      </c>
      <c r="M411">
        <v>16.010000000000002</v>
      </c>
      <c r="N411">
        <v>29.19</v>
      </c>
      <c r="O411">
        <v>0</v>
      </c>
      <c r="Q411">
        <v>28.2</v>
      </c>
      <c r="R411">
        <v>19.63</v>
      </c>
      <c r="S411">
        <v>27.84</v>
      </c>
      <c r="T411">
        <v>18.8</v>
      </c>
      <c r="U411">
        <v>12.44</v>
      </c>
      <c r="W411">
        <v>19.739999999999998</v>
      </c>
      <c r="X411">
        <v>24.14</v>
      </c>
      <c r="Y411">
        <v>15.9</v>
      </c>
      <c r="Z411">
        <v>15.44</v>
      </c>
      <c r="AA411">
        <v>17.91</v>
      </c>
      <c r="AB411">
        <v>13.64</v>
      </c>
      <c r="AC411">
        <v>15.88</v>
      </c>
      <c r="AD411">
        <v>36.159999999999997</v>
      </c>
      <c r="AE411">
        <v>22.41</v>
      </c>
      <c r="AF411">
        <v>30.64</v>
      </c>
    </row>
    <row r="412" spans="1:32" x14ac:dyDescent="0.35">
      <c r="A412" s="1">
        <v>43889</v>
      </c>
      <c r="B412">
        <v>17.55</v>
      </c>
      <c r="C412">
        <v>24.63</v>
      </c>
      <c r="D412">
        <v>12.45</v>
      </c>
      <c r="E412">
        <v>13.68</v>
      </c>
      <c r="F412">
        <v>37.049999999999997</v>
      </c>
      <c r="G412">
        <v>27.3</v>
      </c>
      <c r="H412">
        <v>11.38</v>
      </c>
      <c r="I412">
        <v>13.96</v>
      </c>
      <c r="J412">
        <v>14.81</v>
      </c>
      <c r="K412">
        <v>14.93</v>
      </c>
      <c r="L412">
        <v>33.46</v>
      </c>
      <c r="M412">
        <v>16.04</v>
      </c>
      <c r="N412">
        <v>29.19</v>
      </c>
      <c r="O412">
        <v>0</v>
      </c>
      <c r="Q412">
        <v>28.12</v>
      </c>
      <c r="R412">
        <v>19.63</v>
      </c>
      <c r="S412">
        <v>27.87</v>
      </c>
      <c r="T412">
        <v>18.8</v>
      </c>
      <c r="U412">
        <v>12.43</v>
      </c>
      <c r="W412">
        <v>19.739999999999998</v>
      </c>
      <c r="X412">
        <v>24.14</v>
      </c>
      <c r="Y412">
        <v>15.9</v>
      </c>
      <c r="Z412">
        <v>15.45</v>
      </c>
      <c r="AA412">
        <v>17.91</v>
      </c>
      <c r="AB412">
        <v>13.86</v>
      </c>
      <c r="AC412">
        <v>15.88</v>
      </c>
      <c r="AD412">
        <v>36.130000000000003</v>
      </c>
      <c r="AE412">
        <v>22.41</v>
      </c>
      <c r="AF412">
        <v>30.64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FC13B-8900-4B55-8845-21C1FD1334EA}">
  <sheetPr codeName="Feuil18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94.76</v>
      </c>
      <c r="C111">
        <v>3.91</v>
      </c>
      <c r="D111">
        <v>6.22</v>
      </c>
      <c r="E111">
        <v>8.36</v>
      </c>
      <c r="F111">
        <v>9.73</v>
      </c>
      <c r="G111">
        <v>5.27</v>
      </c>
      <c r="H111">
        <v>14.73</v>
      </c>
      <c r="I111">
        <v>10.53</v>
      </c>
      <c r="J111">
        <v>9.76</v>
      </c>
      <c r="K111">
        <v>3.36</v>
      </c>
      <c r="L111">
        <v>8.7799999999999994</v>
      </c>
      <c r="M111">
        <v>16.07</v>
      </c>
      <c r="N111">
        <v>3.11</v>
      </c>
      <c r="R111">
        <v>14.73</v>
      </c>
      <c r="S111">
        <v>2.99</v>
      </c>
      <c r="T111">
        <v>4.58</v>
      </c>
      <c r="U111">
        <v>9.84</v>
      </c>
      <c r="W111">
        <v>6.91</v>
      </c>
      <c r="X111">
        <v>17.03</v>
      </c>
      <c r="AB111">
        <v>5.33</v>
      </c>
      <c r="AE111">
        <v>6.93</v>
      </c>
      <c r="AF111">
        <v>8.7799999999999994</v>
      </c>
    </row>
    <row r="112" spans="1:32" x14ac:dyDescent="0.35">
      <c r="A112" s="1">
        <v>34758</v>
      </c>
      <c r="B112">
        <v>93.98</v>
      </c>
      <c r="C112">
        <v>3.86</v>
      </c>
      <c r="D112">
        <v>6.21</v>
      </c>
      <c r="E112">
        <v>8.36</v>
      </c>
      <c r="F112">
        <v>9.8000000000000007</v>
      </c>
      <c r="G112">
        <v>5.27</v>
      </c>
      <c r="H112">
        <v>14.65</v>
      </c>
      <c r="I112">
        <v>10.45</v>
      </c>
      <c r="J112">
        <v>9.7200000000000006</v>
      </c>
      <c r="K112">
        <v>3.38</v>
      </c>
      <c r="L112">
        <v>8.6999999999999993</v>
      </c>
      <c r="M112">
        <v>16.05</v>
      </c>
      <c r="N112">
        <v>3.12</v>
      </c>
      <c r="R112">
        <v>14.56</v>
      </c>
      <c r="S112">
        <v>2.95</v>
      </c>
      <c r="T112">
        <v>4.57</v>
      </c>
      <c r="U112">
        <v>9.76</v>
      </c>
      <c r="W112">
        <v>6.88</v>
      </c>
      <c r="X112">
        <v>16.899999999999999</v>
      </c>
      <c r="AB112">
        <v>5.34</v>
      </c>
      <c r="AE112">
        <v>6.9</v>
      </c>
      <c r="AF112">
        <v>8.6999999999999993</v>
      </c>
    </row>
    <row r="113" spans="1:32" x14ac:dyDescent="0.35">
      <c r="A113" s="1">
        <v>34789</v>
      </c>
      <c r="B113">
        <v>95.79</v>
      </c>
      <c r="C113">
        <v>4.07</v>
      </c>
      <c r="D113">
        <v>6.39</v>
      </c>
      <c r="E113">
        <v>8.4600000000000009</v>
      </c>
      <c r="F113">
        <v>9.68</v>
      </c>
      <c r="G113">
        <v>5.49</v>
      </c>
      <c r="H113">
        <v>14.55</v>
      </c>
      <c r="I113">
        <v>10.8</v>
      </c>
      <c r="J113">
        <v>9.92</v>
      </c>
      <c r="K113">
        <v>3.5300000000000002</v>
      </c>
      <c r="L113">
        <v>8.74</v>
      </c>
      <c r="M113">
        <v>17.12</v>
      </c>
      <c r="N113">
        <v>3.26</v>
      </c>
      <c r="R113">
        <v>15.7</v>
      </c>
      <c r="S113">
        <v>3.11</v>
      </c>
      <c r="T113">
        <v>4.71</v>
      </c>
      <c r="U113">
        <v>9.9700000000000006</v>
      </c>
      <c r="W113">
        <v>7.05</v>
      </c>
      <c r="X113">
        <v>16.62</v>
      </c>
      <c r="AB113">
        <v>5.38</v>
      </c>
      <c r="AE113">
        <v>7.12</v>
      </c>
      <c r="AF113">
        <v>8.74</v>
      </c>
    </row>
    <row r="114" spans="1:32" x14ac:dyDescent="0.35">
      <c r="A114" s="1">
        <v>34817</v>
      </c>
      <c r="B114">
        <v>96.75</v>
      </c>
      <c r="C114">
        <v>4.13</v>
      </c>
      <c r="D114">
        <v>6.4</v>
      </c>
      <c r="E114">
        <v>8.52</v>
      </c>
      <c r="F114">
        <v>9.65</v>
      </c>
      <c r="G114">
        <v>5.48</v>
      </c>
      <c r="H114">
        <v>14.73</v>
      </c>
      <c r="I114">
        <v>10.78</v>
      </c>
      <c r="J114">
        <v>9.92</v>
      </c>
      <c r="K114">
        <v>3.5300000000000002</v>
      </c>
      <c r="L114">
        <v>8.7899999999999991</v>
      </c>
      <c r="M114">
        <v>17.21</v>
      </c>
      <c r="N114">
        <v>3.25</v>
      </c>
      <c r="R114">
        <v>15.78</v>
      </c>
      <c r="S114">
        <v>3.13</v>
      </c>
      <c r="T114">
        <v>4.7300000000000004</v>
      </c>
      <c r="U114">
        <v>9.9499999999999993</v>
      </c>
      <c r="W114">
        <v>7.04</v>
      </c>
      <c r="X114">
        <v>16.62</v>
      </c>
      <c r="AB114">
        <v>5.49</v>
      </c>
      <c r="AE114">
        <v>6.9</v>
      </c>
      <c r="AF114">
        <v>8.7899999999999991</v>
      </c>
    </row>
    <row r="115" spans="1:32" x14ac:dyDescent="0.35">
      <c r="A115" s="1">
        <v>34850</v>
      </c>
      <c r="B115">
        <v>96.63</v>
      </c>
      <c r="C115">
        <v>4.16</v>
      </c>
      <c r="D115">
        <v>6.43</v>
      </c>
      <c r="E115">
        <v>8.52</v>
      </c>
      <c r="F115">
        <v>9.65</v>
      </c>
      <c r="G115">
        <v>5.53</v>
      </c>
      <c r="H115">
        <v>14.65</v>
      </c>
      <c r="I115">
        <v>10.75</v>
      </c>
      <c r="J115">
        <v>9.8800000000000008</v>
      </c>
      <c r="K115">
        <v>3.51</v>
      </c>
      <c r="L115">
        <v>8.7899999999999991</v>
      </c>
      <c r="M115">
        <v>17.809999999999999</v>
      </c>
      <c r="N115">
        <v>3.24</v>
      </c>
      <c r="R115">
        <v>15.84</v>
      </c>
      <c r="S115">
        <v>3.08</v>
      </c>
      <c r="T115">
        <v>4.72</v>
      </c>
      <c r="U115">
        <v>9.92</v>
      </c>
      <c r="W115">
        <v>7.09</v>
      </c>
      <c r="X115">
        <v>16.28</v>
      </c>
      <c r="AB115">
        <v>5.47</v>
      </c>
      <c r="AE115">
        <v>6.82</v>
      </c>
      <c r="AF115">
        <v>8.7899999999999991</v>
      </c>
    </row>
    <row r="116" spans="1:32" x14ac:dyDescent="0.35">
      <c r="A116" s="1">
        <v>34880</v>
      </c>
      <c r="B116">
        <v>98.59</v>
      </c>
      <c r="C116">
        <v>4.5999999999999996</v>
      </c>
      <c r="D116">
        <v>6.5600000000000005</v>
      </c>
      <c r="E116">
        <v>8.5299999999999994</v>
      </c>
      <c r="F116">
        <v>9.85</v>
      </c>
      <c r="G116">
        <v>5.67</v>
      </c>
      <c r="H116">
        <v>14.45</v>
      </c>
      <c r="I116">
        <v>10.98</v>
      </c>
      <c r="J116">
        <v>10.27</v>
      </c>
      <c r="K116">
        <v>3.58</v>
      </c>
      <c r="L116">
        <v>8.85</v>
      </c>
      <c r="M116">
        <v>18.649999999999999</v>
      </c>
      <c r="N116">
        <v>3.29</v>
      </c>
      <c r="R116">
        <v>16.46</v>
      </c>
      <c r="S116">
        <v>4.2300000000000004</v>
      </c>
      <c r="T116">
        <v>4.84</v>
      </c>
      <c r="U116">
        <v>10.08</v>
      </c>
      <c r="W116">
        <v>7.25</v>
      </c>
      <c r="X116">
        <v>16.63</v>
      </c>
      <c r="AB116">
        <v>5.48</v>
      </c>
      <c r="AE116">
        <v>6.92</v>
      </c>
      <c r="AF116">
        <v>8.85</v>
      </c>
    </row>
    <row r="117" spans="1:32" x14ac:dyDescent="0.35">
      <c r="A117" s="1">
        <v>34911</v>
      </c>
      <c r="B117">
        <v>100.07</v>
      </c>
      <c r="C117">
        <v>4.7300000000000004</v>
      </c>
      <c r="D117">
        <v>6.58</v>
      </c>
      <c r="E117">
        <v>8.67</v>
      </c>
      <c r="F117">
        <v>9.84</v>
      </c>
      <c r="G117">
        <v>5.73</v>
      </c>
      <c r="H117">
        <v>14.59</v>
      </c>
      <c r="I117">
        <v>11.02</v>
      </c>
      <c r="J117">
        <v>10.31</v>
      </c>
      <c r="K117">
        <v>3.58</v>
      </c>
      <c r="L117">
        <v>8.91</v>
      </c>
      <c r="M117">
        <v>19.100000000000001</v>
      </c>
      <c r="N117">
        <v>3.3</v>
      </c>
      <c r="R117">
        <v>16.399999999999999</v>
      </c>
      <c r="S117">
        <v>4.28</v>
      </c>
      <c r="T117">
        <v>4.87</v>
      </c>
      <c r="U117">
        <v>10.119999999999999</v>
      </c>
      <c r="W117">
        <v>7.26</v>
      </c>
      <c r="X117">
        <v>16.54</v>
      </c>
      <c r="AB117">
        <v>5.68</v>
      </c>
      <c r="AE117">
        <v>7.09</v>
      </c>
      <c r="AF117">
        <v>8.91</v>
      </c>
    </row>
    <row r="118" spans="1:32" x14ac:dyDescent="0.35">
      <c r="A118" s="1">
        <v>34942</v>
      </c>
      <c r="B118">
        <v>100.01</v>
      </c>
      <c r="C118">
        <v>4.72</v>
      </c>
      <c r="D118">
        <v>6.58</v>
      </c>
      <c r="E118">
        <v>8.6999999999999993</v>
      </c>
      <c r="F118">
        <v>9.86</v>
      </c>
      <c r="G118">
        <v>5.8100000000000005</v>
      </c>
      <c r="H118">
        <v>14.55</v>
      </c>
      <c r="I118">
        <v>11</v>
      </c>
      <c r="J118">
        <v>10.29</v>
      </c>
      <c r="K118">
        <v>3.59</v>
      </c>
      <c r="L118">
        <v>8.91</v>
      </c>
      <c r="M118">
        <v>19</v>
      </c>
      <c r="N118">
        <v>3.3</v>
      </c>
      <c r="R118">
        <v>16.27</v>
      </c>
      <c r="S118">
        <v>4.37</v>
      </c>
      <c r="T118">
        <v>4.87</v>
      </c>
      <c r="U118">
        <v>10.119999999999999</v>
      </c>
      <c r="W118">
        <v>7.25</v>
      </c>
      <c r="X118">
        <v>16.2</v>
      </c>
      <c r="AB118">
        <v>5.7</v>
      </c>
      <c r="AE118">
        <v>7.14</v>
      </c>
      <c r="AF118">
        <v>8.91</v>
      </c>
    </row>
    <row r="119" spans="1:32" x14ac:dyDescent="0.35">
      <c r="A119" s="1">
        <v>34971</v>
      </c>
      <c r="B119">
        <v>103.02</v>
      </c>
      <c r="C119">
        <v>4.7300000000000004</v>
      </c>
      <c r="D119">
        <v>6.61</v>
      </c>
      <c r="E119">
        <v>8.7200000000000006</v>
      </c>
      <c r="F119">
        <v>9.94</v>
      </c>
      <c r="G119">
        <v>5.82</v>
      </c>
      <c r="H119">
        <v>14.57</v>
      </c>
      <c r="I119">
        <v>11.12</v>
      </c>
      <c r="J119">
        <v>10.28</v>
      </c>
      <c r="K119">
        <v>3.69</v>
      </c>
      <c r="L119">
        <v>8.89</v>
      </c>
      <c r="M119">
        <v>19.059999999999999</v>
      </c>
      <c r="N119">
        <v>3.3</v>
      </c>
      <c r="R119">
        <v>16.3</v>
      </c>
      <c r="S119">
        <v>4.3600000000000003</v>
      </c>
      <c r="T119">
        <v>4.91</v>
      </c>
      <c r="U119">
        <v>10.26</v>
      </c>
      <c r="W119">
        <v>7.27</v>
      </c>
      <c r="X119">
        <v>16.16</v>
      </c>
      <c r="AB119">
        <v>5.72</v>
      </c>
      <c r="AE119">
        <v>7.16</v>
      </c>
      <c r="AF119">
        <v>8.89</v>
      </c>
    </row>
    <row r="120" spans="1:32" x14ac:dyDescent="0.35">
      <c r="A120" s="1">
        <v>35003</v>
      </c>
      <c r="B120">
        <v>102.24</v>
      </c>
      <c r="C120">
        <v>4.8100000000000005</v>
      </c>
      <c r="D120">
        <v>6.7</v>
      </c>
      <c r="E120">
        <v>8.66</v>
      </c>
      <c r="F120">
        <v>9.81</v>
      </c>
      <c r="G120">
        <v>5.82</v>
      </c>
      <c r="H120">
        <v>14.45</v>
      </c>
      <c r="I120">
        <v>11.25</v>
      </c>
      <c r="J120">
        <v>10.41</v>
      </c>
      <c r="K120">
        <v>3.68</v>
      </c>
      <c r="L120">
        <v>8.91</v>
      </c>
      <c r="M120">
        <v>20.52</v>
      </c>
      <c r="N120">
        <v>3.39</v>
      </c>
      <c r="R120">
        <v>16.399999999999999</v>
      </c>
      <c r="S120">
        <v>4.38</v>
      </c>
      <c r="T120">
        <v>5.05</v>
      </c>
      <c r="U120">
        <v>10.44</v>
      </c>
      <c r="W120">
        <v>7.36</v>
      </c>
      <c r="X120">
        <v>16.239999999999998</v>
      </c>
      <c r="AB120">
        <v>5.67</v>
      </c>
      <c r="AE120">
        <v>7.22</v>
      </c>
      <c r="AF120">
        <v>8.91</v>
      </c>
    </row>
    <row r="121" spans="1:32" x14ac:dyDescent="0.35">
      <c r="A121" s="1">
        <v>35033</v>
      </c>
      <c r="B121">
        <v>102.83</v>
      </c>
      <c r="C121">
        <v>4.82</v>
      </c>
      <c r="D121">
        <v>6.71</v>
      </c>
      <c r="E121">
        <v>8.69</v>
      </c>
      <c r="F121">
        <v>9.85</v>
      </c>
      <c r="G121">
        <v>5.91</v>
      </c>
      <c r="H121">
        <v>14.48</v>
      </c>
      <c r="I121">
        <v>11.28</v>
      </c>
      <c r="J121">
        <v>10.41</v>
      </c>
      <c r="K121">
        <v>3.7199999999999998</v>
      </c>
      <c r="L121">
        <v>8.84</v>
      </c>
      <c r="M121">
        <v>20.51</v>
      </c>
      <c r="N121">
        <v>3.42</v>
      </c>
      <c r="R121">
        <v>16.47</v>
      </c>
      <c r="S121">
        <v>4.47</v>
      </c>
      <c r="T121">
        <v>5.0599999999999996</v>
      </c>
      <c r="U121">
        <v>10.46</v>
      </c>
      <c r="W121">
        <v>7.38</v>
      </c>
      <c r="X121">
        <v>16.260000000000002</v>
      </c>
      <c r="AB121">
        <v>5.67</v>
      </c>
      <c r="AE121">
        <v>7.22</v>
      </c>
      <c r="AF121">
        <v>8.84</v>
      </c>
    </row>
    <row r="122" spans="1:32" x14ac:dyDescent="0.35">
      <c r="A122" s="1">
        <v>35062</v>
      </c>
      <c r="B122">
        <v>109.65</v>
      </c>
      <c r="C122">
        <v>4.8</v>
      </c>
      <c r="D122">
        <v>6.75</v>
      </c>
      <c r="E122">
        <v>8.66</v>
      </c>
      <c r="F122">
        <v>9.8800000000000008</v>
      </c>
      <c r="G122">
        <v>5.71</v>
      </c>
      <c r="H122">
        <v>14.48</v>
      </c>
      <c r="I122">
        <v>11.31</v>
      </c>
      <c r="J122">
        <v>10.44</v>
      </c>
      <c r="K122">
        <v>4.24</v>
      </c>
      <c r="L122">
        <v>8.8800000000000008</v>
      </c>
      <c r="M122">
        <v>20.6</v>
      </c>
      <c r="N122">
        <v>3.43</v>
      </c>
      <c r="R122">
        <v>16.46</v>
      </c>
      <c r="S122">
        <v>4.54</v>
      </c>
      <c r="T122">
        <v>5.27</v>
      </c>
      <c r="U122">
        <v>10.51</v>
      </c>
      <c r="W122">
        <v>7.39</v>
      </c>
      <c r="X122">
        <v>16.27</v>
      </c>
      <c r="AB122">
        <v>5.67</v>
      </c>
      <c r="AE122">
        <v>7.61</v>
      </c>
      <c r="AF122">
        <v>8.8800000000000008</v>
      </c>
    </row>
    <row r="123" spans="1:32" x14ac:dyDescent="0.35">
      <c r="A123" s="1">
        <v>35095</v>
      </c>
      <c r="B123">
        <v>108.65</v>
      </c>
      <c r="C123">
        <v>5.01</v>
      </c>
      <c r="D123">
        <v>6.89</v>
      </c>
      <c r="E123">
        <v>8.5299999999999994</v>
      </c>
      <c r="F123">
        <v>10.28</v>
      </c>
      <c r="G123">
        <v>5.83</v>
      </c>
      <c r="H123">
        <v>13.9</v>
      </c>
      <c r="I123">
        <v>11.38</v>
      </c>
      <c r="J123">
        <v>11.53</v>
      </c>
      <c r="K123">
        <v>4.22</v>
      </c>
      <c r="L123">
        <v>9.35</v>
      </c>
      <c r="M123">
        <v>22.52</v>
      </c>
      <c r="N123">
        <v>3.91</v>
      </c>
      <c r="R123">
        <v>15.65</v>
      </c>
      <c r="S123">
        <v>4.4800000000000004</v>
      </c>
      <c r="T123">
        <v>5.37</v>
      </c>
      <c r="U123">
        <v>10.78</v>
      </c>
      <c r="W123">
        <v>7.55</v>
      </c>
      <c r="X123">
        <v>17.09</v>
      </c>
      <c r="AB123">
        <v>5.87</v>
      </c>
      <c r="AE123">
        <v>7.67</v>
      </c>
      <c r="AF123">
        <v>9.35</v>
      </c>
    </row>
    <row r="124" spans="1:32" x14ac:dyDescent="0.35">
      <c r="A124" s="1">
        <v>35124</v>
      </c>
      <c r="B124">
        <v>108.33</v>
      </c>
      <c r="C124">
        <v>5</v>
      </c>
      <c r="D124">
        <v>6.9</v>
      </c>
      <c r="E124">
        <v>8.5</v>
      </c>
      <c r="F124">
        <v>10.27</v>
      </c>
      <c r="G124">
        <v>6.09</v>
      </c>
      <c r="H124">
        <v>13.91</v>
      </c>
      <c r="I124">
        <v>11.4</v>
      </c>
      <c r="J124">
        <v>11.54</v>
      </c>
      <c r="K124">
        <v>4.2300000000000004</v>
      </c>
      <c r="L124">
        <v>9.36</v>
      </c>
      <c r="M124">
        <v>22.5</v>
      </c>
      <c r="N124">
        <v>3.93</v>
      </c>
      <c r="R124">
        <v>15.8</v>
      </c>
      <c r="S124">
        <v>4.46</v>
      </c>
      <c r="T124">
        <v>5.37</v>
      </c>
      <c r="U124">
        <v>10.79</v>
      </c>
      <c r="W124">
        <v>7.53</v>
      </c>
      <c r="X124">
        <v>17.11</v>
      </c>
      <c r="AB124">
        <v>5.58</v>
      </c>
      <c r="AE124">
        <v>7.76</v>
      </c>
      <c r="AF124">
        <v>9.36</v>
      </c>
    </row>
    <row r="125" spans="1:32" x14ac:dyDescent="0.35">
      <c r="A125" s="1">
        <v>35153</v>
      </c>
      <c r="B125">
        <v>109.74</v>
      </c>
      <c r="C125">
        <v>5</v>
      </c>
      <c r="D125">
        <v>6.92</v>
      </c>
      <c r="E125">
        <v>8.5</v>
      </c>
      <c r="F125">
        <v>10.23</v>
      </c>
      <c r="G125">
        <v>6.09</v>
      </c>
      <c r="H125">
        <v>13.92</v>
      </c>
      <c r="I125">
        <v>11.41</v>
      </c>
      <c r="J125">
        <v>11.52</v>
      </c>
      <c r="K125">
        <v>4.33</v>
      </c>
      <c r="L125">
        <v>9.42</v>
      </c>
      <c r="M125">
        <v>22.43</v>
      </c>
      <c r="N125">
        <v>3.98</v>
      </c>
      <c r="R125">
        <v>15.86</v>
      </c>
      <c r="S125">
        <v>4.7</v>
      </c>
      <c r="T125">
        <v>5.36</v>
      </c>
      <c r="U125">
        <v>10.81</v>
      </c>
      <c r="W125">
        <v>7.57</v>
      </c>
      <c r="X125">
        <v>17.09</v>
      </c>
      <c r="AB125">
        <v>5.57</v>
      </c>
      <c r="AE125">
        <v>7.79</v>
      </c>
      <c r="AF125">
        <v>9.42</v>
      </c>
    </row>
    <row r="126" spans="1:32" x14ac:dyDescent="0.35">
      <c r="A126" s="1">
        <v>35185</v>
      </c>
      <c r="B126">
        <v>110.1</v>
      </c>
      <c r="C126">
        <v>5.12</v>
      </c>
      <c r="D126">
        <v>6.95</v>
      </c>
      <c r="E126">
        <v>8.91</v>
      </c>
      <c r="F126">
        <v>10.61</v>
      </c>
      <c r="G126">
        <v>6.24</v>
      </c>
      <c r="H126">
        <v>14.49</v>
      </c>
      <c r="I126">
        <v>11.2</v>
      </c>
      <c r="J126">
        <v>11.7</v>
      </c>
      <c r="K126">
        <v>4.43</v>
      </c>
      <c r="L126">
        <v>9.69</v>
      </c>
      <c r="M126">
        <v>22.24</v>
      </c>
      <c r="N126">
        <v>4.13</v>
      </c>
      <c r="R126">
        <v>14.61</v>
      </c>
      <c r="S126">
        <v>4.63</v>
      </c>
      <c r="T126">
        <v>5.44</v>
      </c>
      <c r="U126">
        <v>10.69</v>
      </c>
      <c r="W126">
        <v>7.58</v>
      </c>
      <c r="X126">
        <v>17.25</v>
      </c>
      <c r="AB126">
        <v>5.67</v>
      </c>
      <c r="AE126">
        <v>7.93</v>
      </c>
      <c r="AF126">
        <v>9.69</v>
      </c>
    </row>
    <row r="127" spans="1:32" x14ac:dyDescent="0.35">
      <c r="A127" s="1">
        <v>35216</v>
      </c>
      <c r="B127">
        <v>109.44</v>
      </c>
      <c r="C127">
        <v>5.1100000000000003</v>
      </c>
      <c r="D127">
        <v>6.99</v>
      </c>
      <c r="E127">
        <v>8.94</v>
      </c>
      <c r="F127">
        <v>10.65</v>
      </c>
      <c r="G127">
        <v>6.25</v>
      </c>
      <c r="H127">
        <v>14.5</v>
      </c>
      <c r="I127">
        <v>11.19</v>
      </c>
      <c r="J127">
        <v>11.68</v>
      </c>
      <c r="K127">
        <v>4.4000000000000004</v>
      </c>
      <c r="L127">
        <v>9.6999999999999993</v>
      </c>
      <c r="M127">
        <v>21.86</v>
      </c>
      <c r="N127">
        <v>4.0999999999999996</v>
      </c>
      <c r="R127">
        <v>14.69</v>
      </c>
      <c r="S127">
        <v>4.63</v>
      </c>
      <c r="T127">
        <v>5.43</v>
      </c>
      <c r="U127">
        <v>10.65</v>
      </c>
      <c r="W127">
        <v>7.64</v>
      </c>
      <c r="X127">
        <v>17.010000000000002</v>
      </c>
      <c r="AB127">
        <v>5.73</v>
      </c>
      <c r="AE127">
        <v>8.0500000000000007</v>
      </c>
      <c r="AF127">
        <v>9.6999999999999993</v>
      </c>
    </row>
    <row r="128" spans="1:32" x14ac:dyDescent="0.35">
      <c r="A128" s="1">
        <v>35244</v>
      </c>
      <c r="B128">
        <v>108.44</v>
      </c>
      <c r="C128">
        <v>4.62</v>
      </c>
      <c r="D128">
        <v>7.14</v>
      </c>
      <c r="E128">
        <v>8.8699999999999992</v>
      </c>
      <c r="F128">
        <v>10.68</v>
      </c>
      <c r="G128">
        <v>6.22</v>
      </c>
      <c r="H128">
        <v>14.48</v>
      </c>
      <c r="I128">
        <v>11.41</v>
      </c>
      <c r="J128">
        <v>12.05</v>
      </c>
      <c r="K128">
        <v>4.47</v>
      </c>
      <c r="L128">
        <v>9.41</v>
      </c>
      <c r="M128">
        <v>21.63</v>
      </c>
      <c r="N128">
        <v>4.12</v>
      </c>
      <c r="R128">
        <v>16.07</v>
      </c>
      <c r="S128">
        <v>1.8900000000000001</v>
      </c>
      <c r="T128">
        <v>5.44</v>
      </c>
      <c r="U128">
        <v>10.57</v>
      </c>
      <c r="W128">
        <v>7.68</v>
      </c>
      <c r="X128">
        <v>16.920000000000002</v>
      </c>
      <c r="AB128">
        <v>5.68</v>
      </c>
      <c r="AE128">
        <v>8.07</v>
      </c>
      <c r="AF128">
        <v>9.41</v>
      </c>
    </row>
    <row r="129" spans="1:32" x14ac:dyDescent="0.35">
      <c r="A129" s="1">
        <v>35277</v>
      </c>
      <c r="B129">
        <v>109.8</v>
      </c>
      <c r="C129">
        <v>4.59</v>
      </c>
      <c r="D129">
        <v>7.2</v>
      </c>
      <c r="E129">
        <v>9.0399999999999991</v>
      </c>
      <c r="F129">
        <v>10.84</v>
      </c>
      <c r="G129">
        <v>6.42</v>
      </c>
      <c r="H129">
        <v>14.84</v>
      </c>
      <c r="I129">
        <v>11.52</v>
      </c>
      <c r="J129">
        <v>12.2</v>
      </c>
      <c r="K129">
        <v>4.47</v>
      </c>
      <c r="L129">
        <v>9.4700000000000006</v>
      </c>
      <c r="M129">
        <v>21.21</v>
      </c>
      <c r="N129">
        <v>4.18</v>
      </c>
      <c r="R129">
        <v>16.09</v>
      </c>
      <c r="S129">
        <v>1.96</v>
      </c>
      <c r="T129">
        <v>5.53</v>
      </c>
      <c r="U129">
        <v>10.72</v>
      </c>
      <c r="W129">
        <v>7.73</v>
      </c>
      <c r="X129">
        <v>17.190000000000001</v>
      </c>
      <c r="AB129">
        <v>5.78</v>
      </c>
      <c r="AE129">
        <v>8.16</v>
      </c>
      <c r="AF129">
        <v>9.4700000000000006</v>
      </c>
    </row>
    <row r="130" spans="1:32" x14ac:dyDescent="0.35">
      <c r="A130" s="1">
        <v>35307</v>
      </c>
      <c r="B130">
        <v>110.2</v>
      </c>
      <c r="C130">
        <v>4.59</v>
      </c>
      <c r="D130">
        <v>7.21</v>
      </c>
      <c r="E130">
        <v>9.1199999999999992</v>
      </c>
      <c r="F130">
        <v>10.87</v>
      </c>
      <c r="G130">
        <v>6.61</v>
      </c>
      <c r="H130">
        <v>14.9</v>
      </c>
      <c r="I130">
        <v>11.59</v>
      </c>
      <c r="J130">
        <v>12.21</v>
      </c>
      <c r="K130">
        <v>4.51</v>
      </c>
      <c r="L130">
        <v>9.42</v>
      </c>
      <c r="M130">
        <v>21.27</v>
      </c>
      <c r="N130">
        <v>4.2</v>
      </c>
      <c r="R130">
        <v>16.149999999999999</v>
      </c>
      <c r="S130">
        <v>1.96</v>
      </c>
      <c r="T130">
        <v>5.53</v>
      </c>
      <c r="U130">
        <v>10.78</v>
      </c>
      <c r="W130">
        <v>7.74</v>
      </c>
      <c r="X130">
        <v>17.21</v>
      </c>
      <c r="AB130">
        <v>5.8</v>
      </c>
      <c r="AE130">
        <v>8.16</v>
      </c>
      <c r="AF130">
        <v>9.42</v>
      </c>
    </row>
    <row r="131" spans="1:32" x14ac:dyDescent="0.35">
      <c r="A131" s="1">
        <v>35338</v>
      </c>
      <c r="B131">
        <v>110.95</v>
      </c>
      <c r="C131">
        <v>4.62</v>
      </c>
      <c r="D131">
        <v>7.18</v>
      </c>
      <c r="E131">
        <v>9.3699999999999992</v>
      </c>
      <c r="F131">
        <v>10.26</v>
      </c>
      <c r="G131">
        <v>6.8100000000000005</v>
      </c>
      <c r="H131">
        <v>15.47</v>
      </c>
      <c r="I131">
        <v>11.62</v>
      </c>
      <c r="J131">
        <v>12.31</v>
      </c>
      <c r="K131">
        <v>4.5600000000000005</v>
      </c>
      <c r="L131">
        <v>9.61</v>
      </c>
      <c r="M131">
        <v>20.41</v>
      </c>
      <c r="N131">
        <v>4.22</v>
      </c>
      <c r="R131">
        <v>15.76</v>
      </c>
      <c r="S131">
        <v>2.0499999999999998</v>
      </c>
      <c r="T131">
        <v>5.5600000000000005</v>
      </c>
      <c r="U131">
        <v>10.9</v>
      </c>
      <c r="W131">
        <v>7.67</v>
      </c>
      <c r="X131">
        <v>16.920000000000002</v>
      </c>
      <c r="AB131">
        <v>5.73</v>
      </c>
      <c r="AE131">
        <v>8.4600000000000009</v>
      </c>
      <c r="AF131">
        <v>9.61</v>
      </c>
    </row>
    <row r="132" spans="1:32" x14ac:dyDescent="0.35">
      <c r="A132" s="1">
        <v>35369</v>
      </c>
      <c r="B132">
        <v>111.09</v>
      </c>
      <c r="C132">
        <v>4.47</v>
      </c>
      <c r="D132">
        <v>7.19</v>
      </c>
      <c r="E132">
        <v>9.4</v>
      </c>
      <c r="F132">
        <v>10.34</v>
      </c>
      <c r="G132">
        <v>6.83</v>
      </c>
      <c r="H132">
        <v>15.47</v>
      </c>
      <c r="I132">
        <v>11.73</v>
      </c>
      <c r="J132">
        <v>12.31</v>
      </c>
      <c r="K132">
        <v>4.55</v>
      </c>
      <c r="L132">
        <v>10.14</v>
      </c>
      <c r="M132">
        <v>20.34</v>
      </c>
      <c r="N132">
        <v>4.22</v>
      </c>
      <c r="R132">
        <v>16.46</v>
      </c>
      <c r="S132">
        <v>2.06</v>
      </c>
      <c r="T132">
        <v>5.5600000000000005</v>
      </c>
      <c r="U132">
        <v>10.92</v>
      </c>
      <c r="W132">
        <v>7.67</v>
      </c>
      <c r="X132">
        <v>16.73</v>
      </c>
      <c r="AB132">
        <v>5.85</v>
      </c>
      <c r="AE132">
        <v>8.4499999999999993</v>
      </c>
      <c r="AF132">
        <v>10.14</v>
      </c>
    </row>
    <row r="133" spans="1:32" x14ac:dyDescent="0.35">
      <c r="A133" s="1">
        <v>35398</v>
      </c>
      <c r="B133">
        <v>110.85</v>
      </c>
      <c r="C133">
        <v>4.45</v>
      </c>
      <c r="D133">
        <v>7.21</v>
      </c>
      <c r="E133">
        <v>9.36</v>
      </c>
      <c r="F133">
        <v>10.34</v>
      </c>
      <c r="G133">
        <v>6.72</v>
      </c>
      <c r="H133">
        <v>15.44</v>
      </c>
      <c r="I133">
        <v>11.86</v>
      </c>
      <c r="J133">
        <v>12.28</v>
      </c>
      <c r="K133">
        <v>4.55</v>
      </c>
      <c r="L133">
        <v>10.130000000000001</v>
      </c>
      <c r="M133">
        <v>20.32</v>
      </c>
      <c r="N133">
        <v>4.2</v>
      </c>
      <c r="R133">
        <v>16.59</v>
      </c>
      <c r="S133">
        <v>2.06</v>
      </c>
      <c r="T133">
        <v>5.5600000000000005</v>
      </c>
      <c r="U133">
        <v>10.93</v>
      </c>
      <c r="W133">
        <v>7.7</v>
      </c>
      <c r="X133">
        <v>16.68</v>
      </c>
      <c r="AB133">
        <v>5.87</v>
      </c>
      <c r="AE133">
        <v>8.41</v>
      </c>
      <c r="AF133">
        <v>10.130000000000001</v>
      </c>
    </row>
    <row r="134" spans="1:32" x14ac:dyDescent="0.35">
      <c r="A134" s="1">
        <v>35430</v>
      </c>
      <c r="B134">
        <v>112.47</v>
      </c>
      <c r="C134">
        <v>4.5199999999999996</v>
      </c>
      <c r="D134">
        <v>7.19</v>
      </c>
      <c r="E134">
        <v>9.4499999999999993</v>
      </c>
      <c r="F134">
        <v>11.6</v>
      </c>
      <c r="G134">
        <v>7.53</v>
      </c>
      <c r="H134">
        <v>14.7</v>
      </c>
      <c r="I134">
        <v>11.97</v>
      </c>
      <c r="J134">
        <v>13.54</v>
      </c>
      <c r="K134">
        <v>4.42</v>
      </c>
      <c r="L134">
        <v>11.66</v>
      </c>
      <c r="M134">
        <v>19.559999999999999</v>
      </c>
      <c r="N134">
        <v>4.05</v>
      </c>
      <c r="R134">
        <v>17.57</v>
      </c>
      <c r="S134">
        <v>2.2400000000000002</v>
      </c>
      <c r="T134">
        <v>5.65</v>
      </c>
      <c r="U134">
        <v>10.93</v>
      </c>
      <c r="W134">
        <v>7.6</v>
      </c>
      <c r="X134">
        <v>17</v>
      </c>
      <c r="AB134">
        <v>6.04</v>
      </c>
      <c r="AE134">
        <v>8.64</v>
      </c>
      <c r="AF134">
        <v>11.66</v>
      </c>
    </row>
    <row r="135" spans="1:32" x14ac:dyDescent="0.35">
      <c r="A135" s="1">
        <v>35461</v>
      </c>
      <c r="B135">
        <v>112.35</v>
      </c>
      <c r="C135">
        <v>4.54</v>
      </c>
      <c r="D135">
        <v>7.15</v>
      </c>
      <c r="E135">
        <v>9.41</v>
      </c>
      <c r="F135">
        <v>11.75</v>
      </c>
      <c r="G135">
        <v>7.33</v>
      </c>
      <c r="H135">
        <v>14.61</v>
      </c>
      <c r="I135">
        <v>12.03</v>
      </c>
      <c r="J135">
        <v>13.58</v>
      </c>
      <c r="K135">
        <v>4.42</v>
      </c>
      <c r="L135">
        <v>11.84</v>
      </c>
      <c r="M135">
        <v>19.600000000000001</v>
      </c>
      <c r="N135">
        <v>4.05</v>
      </c>
      <c r="R135">
        <v>17.440000000000001</v>
      </c>
      <c r="S135">
        <v>2.23</v>
      </c>
      <c r="T135">
        <v>5.59</v>
      </c>
      <c r="U135">
        <v>11.03</v>
      </c>
      <c r="W135">
        <v>7.58</v>
      </c>
      <c r="X135">
        <v>16.86</v>
      </c>
      <c r="AB135">
        <v>6.01</v>
      </c>
      <c r="AE135">
        <v>8.74</v>
      </c>
      <c r="AF135">
        <v>11.84</v>
      </c>
    </row>
    <row r="136" spans="1:32" x14ac:dyDescent="0.35">
      <c r="A136" s="1">
        <v>35489</v>
      </c>
      <c r="B136">
        <v>113.28</v>
      </c>
      <c r="C136">
        <v>4.55</v>
      </c>
      <c r="D136">
        <v>7.17</v>
      </c>
      <c r="E136">
        <v>9.43</v>
      </c>
      <c r="F136">
        <v>11.76</v>
      </c>
      <c r="G136">
        <v>7.39</v>
      </c>
      <c r="H136">
        <v>14.61</v>
      </c>
      <c r="I136">
        <v>12.01</v>
      </c>
      <c r="J136">
        <v>13.6</v>
      </c>
      <c r="K136">
        <v>4.4400000000000004</v>
      </c>
      <c r="L136">
        <v>11.76</v>
      </c>
      <c r="M136">
        <v>19.600000000000001</v>
      </c>
      <c r="N136">
        <v>4.0599999999999996</v>
      </c>
      <c r="R136">
        <v>17.53</v>
      </c>
      <c r="S136">
        <v>2.2599999999999998</v>
      </c>
      <c r="T136">
        <v>5.57</v>
      </c>
      <c r="U136">
        <v>10.99</v>
      </c>
      <c r="W136">
        <v>7.61</v>
      </c>
      <c r="X136">
        <v>17</v>
      </c>
      <c r="AB136">
        <v>6.02</v>
      </c>
      <c r="AE136">
        <v>8.74</v>
      </c>
      <c r="AF136">
        <v>11.76</v>
      </c>
    </row>
    <row r="137" spans="1:32" x14ac:dyDescent="0.35">
      <c r="A137" s="1">
        <v>35520</v>
      </c>
      <c r="B137">
        <v>113.71</v>
      </c>
      <c r="C137">
        <v>4.67</v>
      </c>
      <c r="D137">
        <v>7.25</v>
      </c>
      <c r="E137">
        <v>9.6199999999999992</v>
      </c>
      <c r="F137">
        <v>10.53</v>
      </c>
      <c r="G137">
        <v>7.29</v>
      </c>
      <c r="H137">
        <v>14.98</v>
      </c>
      <c r="I137">
        <v>11.93</v>
      </c>
      <c r="J137">
        <v>13.83</v>
      </c>
      <c r="K137">
        <v>4.51</v>
      </c>
      <c r="L137">
        <v>12.04</v>
      </c>
      <c r="M137">
        <v>19.05</v>
      </c>
      <c r="N137">
        <v>4.1100000000000003</v>
      </c>
      <c r="R137">
        <v>17.34</v>
      </c>
      <c r="S137">
        <v>2.44</v>
      </c>
      <c r="T137">
        <v>5.64</v>
      </c>
      <c r="U137">
        <v>10.89</v>
      </c>
      <c r="W137">
        <v>7.68</v>
      </c>
      <c r="X137">
        <v>16.91</v>
      </c>
      <c r="AB137">
        <v>6.24</v>
      </c>
      <c r="AE137">
        <v>8.76</v>
      </c>
      <c r="AF137">
        <v>12.04</v>
      </c>
    </row>
    <row r="138" spans="1:32" x14ac:dyDescent="0.35">
      <c r="A138" s="1">
        <v>35550</v>
      </c>
      <c r="B138">
        <v>113.49</v>
      </c>
      <c r="C138">
        <v>4.66</v>
      </c>
      <c r="D138">
        <v>7.22</v>
      </c>
      <c r="E138">
        <v>9.64</v>
      </c>
      <c r="F138">
        <v>10.47</v>
      </c>
      <c r="G138">
        <v>7.27</v>
      </c>
      <c r="H138">
        <v>15.02</v>
      </c>
      <c r="I138">
        <v>11.95</v>
      </c>
      <c r="J138">
        <v>13.84</v>
      </c>
      <c r="K138">
        <v>4.51</v>
      </c>
      <c r="L138">
        <v>11.97</v>
      </c>
      <c r="M138">
        <v>19.059999999999999</v>
      </c>
      <c r="N138">
        <v>4.1100000000000003</v>
      </c>
      <c r="R138">
        <v>17.37</v>
      </c>
      <c r="S138">
        <v>2.4500000000000002</v>
      </c>
      <c r="T138">
        <v>5.65</v>
      </c>
      <c r="U138">
        <v>10.91</v>
      </c>
      <c r="W138">
        <v>7.63</v>
      </c>
      <c r="X138">
        <v>16.89</v>
      </c>
      <c r="AB138">
        <v>6.3</v>
      </c>
      <c r="AE138">
        <v>8.77</v>
      </c>
      <c r="AF138">
        <v>11.97</v>
      </c>
    </row>
    <row r="139" spans="1:32" x14ac:dyDescent="0.35">
      <c r="A139" s="1">
        <v>35580</v>
      </c>
      <c r="B139">
        <v>112.46</v>
      </c>
      <c r="C139">
        <v>4.67</v>
      </c>
      <c r="D139">
        <v>7.22</v>
      </c>
      <c r="E139">
        <v>9.65</v>
      </c>
      <c r="F139">
        <v>10.51</v>
      </c>
      <c r="G139">
        <v>7.28</v>
      </c>
      <c r="H139">
        <v>14.95</v>
      </c>
      <c r="I139">
        <v>11.92</v>
      </c>
      <c r="J139">
        <v>13.84</v>
      </c>
      <c r="K139">
        <v>4.5199999999999996</v>
      </c>
      <c r="L139">
        <v>11.9</v>
      </c>
      <c r="M139">
        <v>18.96</v>
      </c>
      <c r="N139">
        <v>4.0999999999999996</v>
      </c>
      <c r="R139">
        <v>17.260000000000002</v>
      </c>
      <c r="S139">
        <v>2.46</v>
      </c>
      <c r="T139">
        <v>5.64</v>
      </c>
      <c r="U139">
        <v>10.88</v>
      </c>
      <c r="W139">
        <v>7.63</v>
      </c>
      <c r="X139">
        <v>16.93</v>
      </c>
      <c r="AB139">
        <v>6.36</v>
      </c>
      <c r="AE139">
        <v>8.77</v>
      </c>
      <c r="AF139">
        <v>11.9</v>
      </c>
    </row>
    <row r="140" spans="1:32" x14ac:dyDescent="0.35">
      <c r="A140" s="1">
        <v>35611</v>
      </c>
      <c r="B140">
        <v>114.87</v>
      </c>
      <c r="C140">
        <v>4.8499999999999996</v>
      </c>
      <c r="D140">
        <v>7.44</v>
      </c>
      <c r="E140">
        <v>9.67</v>
      </c>
      <c r="F140">
        <v>11.61</v>
      </c>
      <c r="G140">
        <v>7.45</v>
      </c>
      <c r="H140">
        <v>14.89</v>
      </c>
      <c r="I140">
        <v>11.97</v>
      </c>
      <c r="J140">
        <v>14.61</v>
      </c>
      <c r="K140">
        <v>4.5999999999999996</v>
      </c>
      <c r="L140">
        <v>11.01</v>
      </c>
      <c r="M140">
        <v>18.510000000000002</v>
      </c>
      <c r="N140">
        <v>4.16</v>
      </c>
      <c r="R140">
        <v>17.260000000000002</v>
      </c>
      <c r="S140">
        <v>2.56</v>
      </c>
      <c r="T140">
        <v>5.77</v>
      </c>
      <c r="U140">
        <v>10.93</v>
      </c>
      <c r="W140">
        <v>7.92</v>
      </c>
      <c r="X140">
        <v>16.989999999999998</v>
      </c>
      <c r="AB140">
        <v>6.4</v>
      </c>
      <c r="AE140">
        <v>8.83</v>
      </c>
      <c r="AF140">
        <v>11.01</v>
      </c>
    </row>
    <row r="141" spans="1:32" x14ac:dyDescent="0.35">
      <c r="A141" s="1">
        <v>35642</v>
      </c>
      <c r="B141">
        <v>115.25</v>
      </c>
      <c r="C141">
        <v>4.8499999999999996</v>
      </c>
      <c r="D141">
        <v>7.42</v>
      </c>
      <c r="E141">
        <v>9.68</v>
      </c>
      <c r="F141">
        <v>11.78</v>
      </c>
      <c r="G141">
        <v>7.46</v>
      </c>
      <c r="H141">
        <v>14.9</v>
      </c>
      <c r="I141">
        <v>11.95</v>
      </c>
      <c r="J141">
        <v>14.63</v>
      </c>
      <c r="K141">
        <v>4.63</v>
      </c>
      <c r="L141">
        <v>11.52</v>
      </c>
      <c r="M141">
        <v>18.54</v>
      </c>
      <c r="N141">
        <v>4.17</v>
      </c>
      <c r="R141">
        <v>17.03</v>
      </c>
      <c r="S141">
        <v>2.52</v>
      </c>
      <c r="T141">
        <v>5.76</v>
      </c>
      <c r="U141">
        <v>10.95</v>
      </c>
      <c r="W141">
        <v>7.9</v>
      </c>
      <c r="X141">
        <v>16.87</v>
      </c>
      <c r="AB141">
        <v>6.42</v>
      </c>
      <c r="AE141">
        <v>8.83</v>
      </c>
      <c r="AF141">
        <v>11.52</v>
      </c>
    </row>
    <row r="142" spans="1:32" x14ac:dyDescent="0.35">
      <c r="A142" s="1">
        <v>35671</v>
      </c>
      <c r="B142">
        <v>115.66</v>
      </c>
      <c r="C142">
        <v>4.8499999999999996</v>
      </c>
      <c r="D142">
        <v>7.45</v>
      </c>
      <c r="E142">
        <v>9.7799999999999994</v>
      </c>
      <c r="F142">
        <v>11.96</v>
      </c>
      <c r="G142">
        <v>7.47</v>
      </c>
      <c r="H142">
        <v>14.95</v>
      </c>
      <c r="I142">
        <v>11.99</v>
      </c>
      <c r="J142">
        <v>14.64</v>
      </c>
      <c r="K142">
        <v>4.6399999999999997</v>
      </c>
      <c r="L142">
        <v>11.67</v>
      </c>
      <c r="M142">
        <v>18.55</v>
      </c>
      <c r="N142">
        <v>4.18</v>
      </c>
      <c r="R142">
        <v>17.21</v>
      </c>
      <c r="S142">
        <v>2.52</v>
      </c>
      <c r="T142">
        <v>5.88</v>
      </c>
      <c r="U142">
        <v>10.97</v>
      </c>
      <c r="W142">
        <v>7.96</v>
      </c>
      <c r="X142">
        <v>17</v>
      </c>
      <c r="AB142">
        <v>6.63</v>
      </c>
      <c r="AE142">
        <v>8.86</v>
      </c>
      <c r="AF142">
        <v>11.67</v>
      </c>
    </row>
    <row r="143" spans="1:32" x14ac:dyDescent="0.35">
      <c r="A143" s="1">
        <v>35703</v>
      </c>
      <c r="B143">
        <v>117.76</v>
      </c>
      <c r="C143">
        <v>5.13</v>
      </c>
      <c r="D143">
        <v>7.5600000000000005</v>
      </c>
      <c r="E143">
        <v>10.3</v>
      </c>
      <c r="F143">
        <v>11.92</v>
      </c>
      <c r="G143">
        <v>7.53</v>
      </c>
      <c r="H143">
        <v>15.61</v>
      </c>
      <c r="I143">
        <v>11.9</v>
      </c>
      <c r="J143">
        <v>14.65</v>
      </c>
      <c r="K143">
        <v>4.6500000000000004</v>
      </c>
      <c r="L143">
        <v>12.33</v>
      </c>
      <c r="M143">
        <v>18.82</v>
      </c>
      <c r="N143">
        <v>4.24</v>
      </c>
      <c r="R143">
        <v>17.09</v>
      </c>
      <c r="S143">
        <v>2.64</v>
      </c>
      <c r="T143">
        <v>6.05</v>
      </c>
      <c r="U143">
        <v>10.83</v>
      </c>
      <c r="W143">
        <v>8.0500000000000007</v>
      </c>
      <c r="X143">
        <v>17.170000000000002</v>
      </c>
      <c r="AB143">
        <v>6.95</v>
      </c>
      <c r="AE143">
        <v>9.01</v>
      </c>
      <c r="AF143">
        <v>12.33</v>
      </c>
    </row>
    <row r="144" spans="1:32" x14ac:dyDescent="0.35">
      <c r="A144" s="1">
        <v>35734</v>
      </c>
      <c r="B144">
        <v>116.7</v>
      </c>
      <c r="C144">
        <v>5.15</v>
      </c>
      <c r="D144">
        <v>7.59</v>
      </c>
      <c r="E144">
        <v>10.34</v>
      </c>
      <c r="F144">
        <v>11.74</v>
      </c>
      <c r="G144">
        <v>7.55</v>
      </c>
      <c r="H144">
        <v>15.58</v>
      </c>
      <c r="I144">
        <v>11.94</v>
      </c>
      <c r="J144">
        <v>14.68</v>
      </c>
      <c r="K144">
        <v>4.6399999999999997</v>
      </c>
      <c r="L144">
        <v>12.17</v>
      </c>
      <c r="M144">
        <v>18.8</v>
      </c>
      <c r="N144">
        <v>4.24</v>
      </c>
      <c r="R144">
        <v>17.100000000000001</v>
      </c>
      <c r="S144">
        <v>2.63</v>
      </c>
      <c r="T144">
        <v>6.05</v>
      </c>
      <c r="U144">
        <v>10.88</v>
      </c>
      <c r="W144">
        <v>8.09</v>
      </c>
      <c r="X144">
        <v>17.190000000000001</v>
      </c>
      <c r="AB144">
        <v>6.99</v>
      </c>
      <c r="AE144">
        <v>8.98</v>
      </c>
      <c r="AF144">
        <v>12.17</v>
      </c>
    </row>
    <row r="145" spans="1:32" x14ac:dyDescent="0.35">
      <c r="A145" s="1">
        <v>35762</v>
      </c>
      <c r="B145">
        <v>118.38</v>
      </c>
      <c r="C145">
        <v>5.15</v>
      </c>
      <c r="D145">
        <v>7.58</v>
      </c>
      <c r="E145">
        <v>10.39</v>
      </c>
      <c r="F145">
        <v>11.81</v>
      </c>
      <c r="G145">
        <v>7.5600000000000005</v>
      </c>
      <c r="H145">
        <v>15.61</v>
      </c>
      <c r="I145">
        <v>11.97</v>
      </c>
      <c r="J145">
        <v>14.7</v>
      </c>
      <c r="K145">
        <v>4.6500000000000004</v>
      </c>
      <c r="L145">
        <v>12.38</v>
      </c>
      <c r="M145">
        <v>18.79</v>
      </c>
      <c r="N145">
        <v>4.25</v>
      </c>
      <c r="R145">
        <v>17.239999999999998</v>
      </c>
      <c r="S145">
        <v>2.62</v>
      </c>
      <c r="T145">
        <v>6.05</v>
      </c>
      <c r="U145">
        <v>10.91</v>
      </c>
      <c r="W145">
        <v>8.08</v>
      </c>
      <c r="X145">
        <v>17</v>
      </c>
      <c r="AB145">
        <v>7.07</v>
      </c>
      <c r="AE145">
        <v>9.01</v>
      </c>
      <c r="AF145">
        <v>12.38</v>
      </c>
    </row>
    <row r="146" spans="1:32" x14ac:dyDescent="0.35">
      <c r="A146" s="1">
        <v>35795</v>
      </c>
      <c r="B146">
        <v>119.21</v>
      </c>
      <c r="C146">
        <v>5.5</v>
      </c>
      <c r="D146">
        <v>7.59</v>
      </c>
      <c r="E146">
        <v>10.66</v>
      </c>
      <c r="F146">
        <v>11.93</v>
      </c>
      <c r="G146">
        <v>7.55</v>
      </c>
      <c r="H146">
        <v>16.71</v>
      </c>
      <c r="I146">
        <v>12.04</v>
      </c>
      <c r="J146">
        <v>14.81</v>
      </c>
      <c r="K146">
        <v>4.66</v>
      </c>
      <c r="L146">
        <v>11.33</v>
      </c>
      <c r="M146">
        <v>18.89</v>
      </c>
      <c r="N146">
        <v>4.2699999999999996</v>
      </c>
      <c r="R146">
        <v>18.07</v>
      </c>
      <c r="S146">
        <v>2.82</v>
      </c>
      <c r="T146">
        <v>6.09</v>
      </c>
      <c r="U146">
        <v>10.73</v>
      </c>
      <c r="W146">
        <v>8.0399999999999991</v>
      </c>
      <c r="X146">
        <v>16.62</v>
      </c>
      <c r="AB146">
        <v>7.08</v>
      </c>
      <c r="AE146">
        <v>9.23</v>
      </c>
      <c r="AF146">
        <v>11.33</v>
      </c>
    </row>
    <row r="147" spans="1:32" x14ac:dyDescent="0.35">
      <c r="A147" s="1">
        <v>35825</v>
      </c>
      <c r="B147">
        <v>118.64</v>
      </c>
      <c r="C147">
        <v>5.48</v>
      </c>
      <c r="D147">
        <v>7.59</v>
      </c>
      <c r="E147">
        <v>10.63</v>
      </c>
      <c r="F147">
        <v>11.45</v>
      </c>
      <c r="G147">
        <v>7.53</v>
      </c>
      <c r="H147">
        <v>16.63</v>
      </c>
      <c r="I147">
        <v>12.05</v>
      </c>
      <c r="J147">
        <v>14.81</v>
      </c>
      <c r="K147">
        <v>4.67</v>
      </c>
      <c r="L147">
        <v>11.54</v>
      </c>
      <c r="M147">
        <v>18.87</v>
      </c>
      <c r="N147">
        <v>4.26</v>
      </c>
      <c r="R147">
        <v>18.07</v>
      </c>
      <c r="S147">
        <v>2.81</v>
      </c>
      <c r="T147">
        <v>6.1</v>
      </c>
      <c r="U147">
        <v>10.7</v>
      </c>
      <c r="W147">
        <v>8.02</v>
      </c>
      <c r="X147">
        <v>16.62</v>
      </c>
      <c r="AB147">
        <v>7.09</v>
      </c>
      <c r="AE147">
        <v>9.1999999999999993</v>
      </c>
      <c r="AF147">
        <v>11.54</v>
      </c>
    </row>
    <row r="148" spans="1:32" x14ac:dyDescent="0.35">
      <c r="A148" s="1">
        <v>35853</v>
      </c>
      <c r="B148">
        <v>118.91</v>
      </c>
      <c r="C148">
        <v>5.46</v>
      </c>
      <c r="D148">
        <v>7.64</v>
      </c>
      <c r="E148">
        <v>10.71</v>
      </c>
      <c r="F148">
        <v>11.62</v>
      </c>
      <c r="G148">
        <v>7.5600000000000005</v>
      </c>
      <c r="H148">
        <v>16.72</v>
      </c>
      <c r="I148">
        <v>12.07</v>
      </c>
      <c r="J148">
        <v>14.8</v>
      </c>
      <c r="K148">
        <v>4.6399999999999997</v>
      </c>
      <c r="L148">
        <v>11.53</v>
      </c>
      <c r="M148">
        <v>18.850000000000001</v>
      </c>
      <c r="N148">
        <v>4.26</v>
      </c>
      <c r="R148">
        <v>18.059999999999999</v>
      </c>
      <c r="S148">
        <v>2.81</v>
      </c>
      <c r="T148">
        <v>6.1</v>
      </c>
      <c r="U148">
        <v>10.72</v>
      </c>
      <c r="W148">
        <v>8.1</v>
      </c>
      <c r="X148">
        <v>16.579999999999998</v>
      </c>
      <c r="AB148">
        <v>7.26</v>
      </c>
      <c r="AE148">
        <v>9.16</v>
      </c>
      <c r="AF148">
        <v>11.53</v>
      </c>
    </row>
    <row r="149" spans="1:32" x14ac:dyDescent="0.35">
      <c r="A149" s="1">
        <v>35885</v>
      </c>
      <c r="B149">
        <v>120.43</v>
      </c>
      <c r="C149">
        <v>5.57</v>
      </c>
      <c r="D149">
        <v>7.79</v>
      </c>
      <c r="E149">
        <v>10.54</v>
      </c>
      <c r="F149">
        <v>12.47</v>
      </c>
      <c r="G149">
        <v>7.24</v>
      </c>
      <c r="H149">
        <v>16.53</v>
      </c>
      <c r="I149">
        <v>11.82</v>
      </c>
      <c r="J149">
        <v>14.22</v>
      </c>
      <c r="K149">
        <v>4.6100000000000003</v>
      </c>
      <c r="L149">
        <v>11.36</v>
      </c>
      <c r="M149">
        <v>19.57</v>
      </c>
      <c r="N149">
        <v>4.28</v>
      </c>
      <c r="R149">
        <v>17.989999999999998</v>
      </c>
      <c r="S149">
        <v>2.94</v>
      </c>
      <c r="T149">
        <v>6.14</v>
      </c>
      <c r="U149">
        <v>10.43</v>
      </c>
      <c r="W149">
        <v>8.1999999999999993</v>
      </c>
      <c r="X149">
        <v>18.559999999999999</v>
      </c>
      <c r="AB149">
        <v>7.19</v>
      </c>
      <c r="AE149">
        <v>9.17</v>
      </c>
      <c r="AF149">
        <v>11.36</v>
      </c>
    </row>
    <row r="150" spans="1:32" x14ac:dyDescent="0.35">
      <c r="A150" s="1">
        <v>35915</v>
      </c>
      <c r="B150">
        <v>120.06</v>
      </c>
      <c r="C150">
        <v>5.5600000000000005</v>
      </c>
      <c r="D150">
        <v>7.89</v>
      </c>
      <c r="E150">
        <v>10.52</v>
      </c>
      <c r="F150">
        <v>12.65</v>
      </c>
      <c r="G150">
        <v>7.13</v>
      </c>
      <c r="H150">
        <v>16.440000000000001</v>
      </c>
      <c r="I150">
        <v>11.79</v>
      </c>
      <c r="J150">
        <v>14.23</v>
      </c>
      <c r="K150">
        <v>4.5999999999999996</v>
      </c>
      <c r="L150">
        <v>11.41</v>
      </c>
      <c r="M150">
        <v>19.61</v>
      </c>
      <c r="N150">
        <v>4.28</v>
      </c>
      <c r="R150">
        <v>18.059999999999999</v>
      </c>
      <c r="S150">
        <v>2.96</v>
      </c>
      <c r="T150">
        <v>6.13</v>
      </c>
      <c r="U150">
        <v>10.46</v>
      </c>
      <c r="W150">
        <v>8.36</v>
      </c>
      <c r="X150">
        <v>18.53</v>
      </c>
      <c r="AB150">
        <v>7.25</v>
      </c>
      <c r="AE150">
        <v>9.15</v>
      </c>
      <c r="AF150">
        <v>11.41</v>
      </c>
    </row>
    <row r="151" spans="1:32" x14ac:dyDescent="0.35">
      <c r="A151" s="1">
        <v>35944</v>
      </c>
      <c r="B151">
        <v>119.04</v>
      </c>
      <c r="C151">
        <v>5.55</v>
      </c>
      <c r="D151">
        <v>7.92</v>
      </c>
      <c r="E151">
        <v>10.53</v>
      </c>
      <c r="F151">
        <v>12.84</v>
      </c>
      <c r="G151">
        <v>7.21</v>
      </c>
      <c r="H151">
        <v>16.43</v>
      </c>
      <c r="I151">
        <v>11.78</v>
      </c>
      <c r="J151">
        <v>14.24</v>
      </c>
      <c r="K151">
        <v>4.4800000000000004</v>
      </c>
      <c r="L151">
        <v>11.28</v>
      </c>
      <c r="M151">
        <v>19.61</v>
      </c>
      <c r="N151">
        <v>4.29</v>
      </c>
      <c r="R151">
        <v>18.12</v>
      </c>
      <c r="S151">
        <v>2.9699999999999998</v>
      </c>
      <c r="T151">
        <v>6.18</v>
      </c>
      <c r="U151">
        <v>10.46</v>
      </c>
      <c r="W151">
        <v>8.39</v>
      </c>
      <c r="X151">
        <v>18.59</v>
      </c>
      <c r="AB151">
        <v>7.3</v>
      </c>
      <c r="AE151">
        <v>9.15</v>
      </c>
      <c r="AF151">
        <v>11.28</v>
      </c>
    </row>
    <row r="152" spans="1:32" x14ac:dyDescent="0.35">
      <c r="A152" s="1">
        <v>35976</v>
      </c>
      <c r="B152">
        <v>120.15</v>
      </c>
      <c r="C152">
        <v>5.57</v>
      </c>
      <c r="D152">
        <v>7.9</v>
      </c>
      <c r="E152">
        <v>10.96</v>
      </c>
      <c r="F152">
        <v>12.61</v>
      </c>
      <c r="G152">
        <v>9.26</v>
      </c>
      <c r="H152">
        <v>16.5</v>
      </c>
      <c r="I152">
        <v>11.76</v>
      </c>
      <c r="J152">
        <v>13.06</v>
      </c>
      <c r="K152">
        <v>4.54</v>
      </c>
      <c r="L152">
        <v>11.87</v>
      </c>
      <c r="M152">
        <v>18.399999999999999</v>
      </c>
      <c r="N152">
        <v>4.32</v>
      </c>
      <c r="R152">
        <v>18.29</v>
      </c>
      <c r="S152">
        <v>3.08</v>
      </c>
      <c r="T152">
        <v>6.19</v>
      </c>
      <c r="U152">
        <v>10.4</v>
      </c>
      <c r="W152">
        <v>8.3000000000000007</v>
      </c>
      <c r="X152">
        <v>18.71</v>
      </c>
      <c r="AB152">
        <v>7.3</v>
      </c>
      <c r="AE152">
        <v>9.2100000000000009</v>
      </c>
      <c r="AF152">
        <v>11.87</v>
      </c>
    </row>
    <row r="153" spans="1:32" x14ac:dyDescent="0.35">
      <c r="A153" s="1">
        <v>36007</v>
      </c>
      <c r="B153">
        <v>124.93</v>
      </c>
      <c r="C153">
        <v>5.54</v>
      </c>
      <c r="D153">
        <v>7.91</v>
      </c>
      <c r="E153">
        <v>10.55</v>
      </c>
      <c r="F153">
        <v>12.74</v>
      </c>
      <c r="G153">
        <v>7.3</v>
      </c>
      <c r="H153">
        <v>16.420000000000002</v>
      </c>
      <c r="I153">
        <v>11.72</v>
      </c>
      <c r="J153">
        <v>13.08</v>
      </c>
      <c r="K153">
        <v>4.5199999999999996</v>
      </c>
      <c r="L153">
        <v>11.79</v>
      </c>
      <c r="M153">
        <v>18.41</v>
      </c>
      <c r="N153">
        <v>4.32</v>
      </c>
      <c r="R153">
        <v>18.03</v>
      </c>
      <c r="S153">
        <v>3.14</v>
      </c>
      <c r="T153">
        <v>6.19</v>
      </c>
      <c r="U153">
        <v>10.29</v>
      </c>
      <c r="W153">
        <v>8.2899999999999991</v>
      </c>
      <c r="X153">
        <v>18.71</v>
      </c>
      <c r="AB153">
        <v>7.38</v>
      </c>
      <c r="AE153">
        <v>8.82</v>
      </c>
      <c r="AF153">
        <v>11.79</v>
      </c>
    </row>
    <row r="154" spans="1:32" x14ac:dyDescent="0.35">
      <c r="A154" s="1">
        <v>36038</v>
      </c>
      <c r="B154">
        <v>123.11</v>
      </c>
      <c r="C154">
        <v>5.53</v>
      </c>
      <c r="D154">
        <v>7.96</v>
      </c>
      <c r="E154">
        <v>10.59</v>
      </c>
      <c r="F154">
        <v>12.73</v>
      </c>
      <c r="G154">
        <v>7.22</v>
      </c>
      <c r="H154">
        <v>16.5</v>
      </c>
      <c r="I154">
        <v>11.71</v>
      </c>
      <c r="J154">
        <v>13.05</v>
      </c>
      <c r="K154">
        <v>4.54</v>
      </c>
      <c r="L154">
        <v>11.88</v>
      </c>
      <c r="M154">
        <v>18.39</v>
      </c>
      <c r="N154">
        <v>4.3099999999999996</v>
      </c>
      <c r="R154">
        <v>18.190000000000001</v>
      </c>
      <c r="S154">
        <v>3.13</v>
      </c>
      <c r="T154">
        <v>6.19</v>
      </c>
      <c r="U154">
        <v>10.27</v>
      </c>
      <c r="W154">
        <v>8.34</v>
      </c>
      <c r="X154">
        <v>18.75</v>
      </c>
      <c r="AB154">
        <v>7.4</v>
      </c>
      <c r="AE154">
        <v>9.5</v>
      </c>
      <c r="AF154">
        <v>11.88</v>
      </c>
    </row>
    <row r="155" spans="1:32" x14ac:dyDescent="0.35">
      <c r="A155" s="1">
        <v>36068</v>
      </c>
      <c r="B155">
        <v>121.4</v>
      </c>
      <c r="C155">
        <v>5.91</v>
      </c>
      <c r="D155">
        <v>8</v>
      </c>
      <c r="E155">
        <v>10.76</v>
      </c>
      <c r="F155">
        <v>12.99</v>
      </c>
      <c r="G155">
        <v>7.26</v>
      </c>
      <c r="H155">
        <v>17.27</v>
      </c>
      <c r="I155">
        <v>11.88</v>
      </c>
      <c r="J155">
        <v>12.54</v>
      </c>
      <c r="K155">
        <v>4.58</v>
      </c>
      <c r="L155">
        <v>11.16</v>
      </c>
      <c r="M155">
        <v>18.13</v>
      </c>
      <c r="N155">
        <v>4.32</v>
      </c>
      <c r="R155">
        <v>17.78</v>
      </c>
      <c r="S155">
        <v>3.31</v>
      </c>
      <c r="T155">
        <v>6.28</v>
      </c>
      <c r="U155">
        <v>10.69</v>
      </c>
      <c r="W155">
        <v>8.36</v>
      </c>
      <c r="X155">
        <v>18.579999999999998</v>
      </c>
      <c r="AB155">
        <v>7.25</v>
      </c>
      <c r="AE155">
        <v>9.5</v>
      </c>
      <c r="AF155">
        <v>11.16</v>
      </c>
    </row>
    <row r="156" spans="1:32" x14ac:dyDescent="0.35">
      <c r="A156" s="1">
        <v>36098</v>
      </c>
      <c r="B156">
        <v>122.98</v>
      </c>
      <c r="C156">
        <v>5.88</v>
      </c>
      <c r="D156">
        <v>7.99</v>
      </c>
      <c r="E156">
        <v>10.68</v>
      </c>
      <c r="F156">
        <v>13.14</v>
      </c>
      <c r="G156">
        <v>7.24</v>
      </c>
      <c r="H156">
        <v>17.13</v>
      </c>
      <c r="I156">
        <v>11.71</v>
      </c>
      <c r="J156">
        <v>12.53</v>
      </c>
      <c r="K156">
        <v>4.59</v>
      </c>
      <c r="L156">
        <v>10.94</v>
      </c>
      <c r="M156">
        <v>18.100000000000001</v>
      </c>
      <c r="N156">
        <v>4.32</v>
      </c>
      <c r="R156">
        <v>17.510000000000002</v>
      </c>
      <c r="S156">
        <v>3.33</v>
      </c>
      <c r="T156">
        <v>6.27</v>
      </c>
      <c r="U156">
        <v>10.54</v>
      </c>
      <c r="W156">
        <v>8.34</v>
      </c>
      <c r="X156">
        <v>18.55</v>
      </c>
      <c r="AB156">
        <v>7.23</v>
      </c>
      <c r="AE156">
        <v>9.14</v>
      </c>
      <c r="AF156">
        <v>10.94</v>
      </c>
    </row>
    <row r="157" spans="1:32" x14ac:dyDescent="0.35">
      <c r="A157" s="1">
        <v>36129</v>
      </c>
      <c r="B157">
        <v>126.93</v>
      </c>
      <c r="C157">
        <v>5.9</v>
      </c>
      <c r="D157">
        <v>7.99</v>
      </c>
      <c r="E157">
        <v>10.44</v>
      </c>
      <c r="F157">
        <v>13.11</v>
      </c>
      <c r="G157">
        <v>7.15</v>
      </c>
      <c r="H157">
        <v>17.41</v>
      </c>
      <c r="I157">
        <v>11.79</v>
      </c>
      <c r="J157">
        <v>12.54</v>
      </c>
      <c r="K157">
        <v>4.5999999999999996</v>
      </c>
      <c r="L157">
        <v>10.87</v>
      </c>
      <c r="M157">
        <v>19.52</v>
      </c>
      <c r="N157">
        <v>4.33</v>
      </c>
      <c r="R157">
        <v>17.440000000000001</v>
      </c>
      <c r="S157">
        <v>3.41</v>
      </c>
      <c r="T157">
        <v>6.28</v>
      </c>
      <c r="U157">
        <v>10.59</v>
      </c>
      <c r="W157">
        <v>8.36</v>
      </c>
      <c r="X157">
        <v>18.59</v>
      </c>
      <c r="AB157">
        <v>7.36</v>
      </c>
      <c r="AE157">
        <v>9.25</v>
      </c>
      <c r="AF157">
        <v>10.87</v>
      </c>
    </row>
    <row r="158" spans="1:32" x14ac:dyDescent="0.35">
      <c r="A158" s="1">
        <v>36160</v>
      </c>
      <c r="B158">
        <v>125.07</v>
      </c>
      <c r="C158">
        <v>6.15</v>
      </c>
      <c r="D158">
        <v>8.25</v>
      </c>
      <c r="E158">
        <v>10.91</v>
      </c>
      <c r="F158">
        <v>12.86</v>
      </c>
      <c r="G158">
        <v>7.06</v>
      </c>
      <c r="H158">
        <v>19.59</v>
      </c>
      <c r="I158">
        <v>12.06</v>
      </c>
      <c r="J158">
        <v>10.71</v>
      </c>
      <c r="K158">
        <v>4.8</v>
      </c>
      <c r="L158">
        <v>11.56</v>
      </c>
      <c r="M158">
        <v>19.54</v>
      </c>
      <c r="N158">
        <v>4.46</v>
      </c>
      <c r="R158">
        <v>17</v>
      </c>
      <c r="S158">
        <v>3.8</v>
      </c>
      <c r="T158">
        <v>6.7</v>
      </c>
      <c r="U158">
        <v>11.16</v>
      </c>
      <c r="W158">
        <v>8.58</v>
      </c>
      <c r="X158">
        <v>18.63</v>
      </c>
      <c r="AB158">
        <v>7.64</v>
      </c>
      <c r="AE158">
        <v>9.31</v>
      </c>
      <c r="AF158">
        <v>11.56</v>
      </c>
    </row>
    <row r="159" spans="1:32" x14ac:dyDescent="0.35">
      <c r="A159" s="1">
        <v>36189</v>
      </c>
      <c r="B159">
        <v>124.81</v>
      </c>
      <c r="C159">
        <v>6.17</v>
      </c>
      <c r="D159">
        <v>8.2100000000000009</v>
      </c>
      <c r="E159">
        <v>11.03</v>
      </c>
      <c r="F159">
        <v>12.79</v>
      </c>
      <c r="G159">
        <v>7.16</v>
      </c>
      <c r="H159">
        <v>19.489999999999998</v>
      </c>
      <c r="I159">
        <v>12.03</v>
      </c>
      <c r="J159">
        <v>10.62</v>
      </c>
      <c r="K159">
        <v>4.88</v>
      </c>
      <c r="L159">
        <v>11.48</v>
      </c>
      <c r="M159">
        <v>19.53</v>
      </c>
      <c r="N159">
        <v>4.5</v>
      </c>
      <c r="R159">
        <v>16.84</v>
      </c>
      <c r="S159">
        <v>3.77</v>
      </c>
      <c r="T159">
        <v>6.6899999999999995</v>
      </c>
      <c r="U159">
        <v>11.15</v>
      </c>
      <c r="W159">
        <v>8.5299999999999994</v>
      </c>
      <c r="X159">
        <v>18.57</v>
      </c>
      <c r="AB159">
        <v>7.66</v>
      </c>
      <c r="AE159">
        <v>9.76</v>
      </c>
      <c r="AF159">
        <v>11.48</v>
      </c>
    </row>
    <row r="160" spans="1:32" x14ac:dyDescent="0.35">
      <c r="A160" s="1">
        <v>36217</v>
      </c>
      <c r="B160">
        <v>124.55</v>
      </c>
      <c r="C160">
        <v>6.35</v>
      </c>
      <c r="D160">
        <v>8.2100000000000009</v>
      </c>
      <c r="E160">
        <v>10.99</v>
      </c>
      <c r="F160">
        <v>12.74</v>
      </c>
      <c r="G160">
        <v>7.12</v>
      </c>
      <c r="H160">
        <v>19.25</v>
      </c>
      <c r="I160">
        <v>12.09</v>
      </c>
      <c r="J160">
        <v>10.63</v>
      </c>
      <c r="K160">
        <v>4.7</v>
      </c>
      <c r="L160">
        <v>11.47</v>
      </c>
      <c r="M160">
        <v>19.53</v>
      </c>
      <c r="N160">
        <v>4.49</v>
      </c>
      <c r="R160">
        <v>16.89</v>
      </c>
      <c r="S160">
        <v>3.83</v>
      </c>
      <c r="T160">
        <v>6.71</v>
      </c>
      <c r="U160">
        <v>11.22</v>
      </c>
      <c r="W160">
        <v>8.5299999999999994</v>
      </c>
      <c r="X160">
        <v>18.53</v>
      </c>
      <c r="AB160">
        <v>7.72</v>
      </c>
      <c r="AE160">
        <v>9.75</v>
      </c>
      <c r="AF160">
        <v>11.47</v>
      </c>
    </row>
    <row r="161" spans="1:32" x14ac:dyDescent="0.35">
      <c r="A161" s="1">
        <v>36250</v>
      </c>
      <c r="B161">
        <v>125.31</v>
      </c>
      <c r="C161">
        <v>6.39</v>
      </c>
      <c r="D161">
        <v>8.27</v>
      </c>
      <c r="E161">
        <v>11.09</v>
      </c>
      <c r="F161">
        <v>12.95</v>
      </c>
      <c r="G161">
        <v>7.51</v>
      </c>
      <c r="H161">
        <v>19.75</v>
      </c>
      <c r="I161">
        <v>12.21</v>
      </c>
      <c r="J161">
        <v>10.220000000000001</v>
      </c>
      <c r="K161">
        <v>4.91</v>
      </c>
      <c r="L161">
        <v>11.69</v>
      </c>
      <c r="M161">
        <v>18.809999999999999</v>
      </c>
      <c r="N161">
        <v>4.55</v>
      </c>
      <c r="R161">
        <v>17.14</v>
      </c>
      <c r="S161">
        <v>4.2300000000000004</v>
      </c>
      <c r="T161">
        <v>6.86</v>
      </c>
      <c r="U161">
        <v>11.22</v>
      </c>
      <c r="W161">
        <v>8.5500000000000007</v>
      </c>
      <c r="X161">
        <v>18.55</v>
      </c>
      <c r="AB161">
        <v>7.72</v>
      </c>
      <c r="AE161">
        <v>9.92</v>
      </c>
      <c r="AF161">
        <v>11.69</v>
      </c>
    </row>
    <row r="162" spans="1:32" x14ac:dyDescent="0.35">
      <c r="A162" s="1">
        <v>36280</v>
      </c>
      <c r="B162">
        <v>126.16</v>
      </c>
      <c r="C162">
        <v>6.36</v>
      </c>
      <c r="D162">
        <v>8.3000000000000007</v>
      </c>
      <c r="E162">
        <v>11.37</v>
      </c>
      <c r="F162">
        <v>13.04</v>
      </c>
      <c r="G162">
        <v>8.17</v>
      </c>
      <c r="H162">
        <v>20.16</v>
      </c>
      <c r="I162">
        <v>12.24</v>
      </c>
      <c r="J162">
        <v>10.23</v>
      </c>
      <c r="K162">
        <v>4.93</v>
      </c>
      <c r="L162">
        <v>11.77</v>
      </c>
      <c r="M162">
        <v>18.66</v>
      </c>
      <c r="N162">
        <v>4.57</v>
      </c>
      <c r="R162">
        <v>17.05</v>
      </c>
      <c r="S162">
        <v>4.24</v>
      </c>
      <c r="T162">
        <v>6.86</v>
      </c>
      <c r="U162">
        <v>11.27</v>
      </c>
      <c r="W162">
        <v>8.56</v>
      </c>
      <c r="X162">
        <v>18.54</v>
      </c>
      <c r="AB162">
        <v>7.8</v>
      </c>
      <c r="AE162">
        <v>9.94</v>
      </c>
      <c r="AF162">
        <v>11.77</v>
      </c>
    </row>
    <row r="163" spans="1:32" x14ac:dyDescent="0.35">
      <c r="A163" s="1">
        <v>36311</v>
      </c>
      <c r="B163">
        <v>124.67</v>
      </c>
      <c r="C163">
        <v>6.29</v>
      </c>
      <c r="D163">
        <v>8.31</v>
      </c>
      <c r="E163">
        <v>11.42</v>
      </c>
      <c r="F163">
        <v>12.99</v>
      </c>
      <c r="G163">
        <v>8.19</v>
      </c>
      <c r="H163">
        <v>20.079999999999998</v>
      </c>
      <c r="I163">
        <v>12.19</v>
      </c>
      <c r="J163">
        <v>10.210000000000001</v>
      </c>
      <c r="K163">
        <v>4.88</v>
      </c>
      <c r="L163">
        <v>11.69</v>
      </c>
      <c r="M163">
        <v>18.7</v>
      </c>
      <c r="N163">
        <v>4.51</v>
      </c>
      <c r="R163">
        <v>17.03</v>
      </c>
      <c r="S163">
        <v>4.17</v>
      </c>
      <c r="T163">
        <v>6.86</v>
      </c>
      <c r="U163">
        <v>11.2</v>
      </c>
      <c r="W163">
        <v>8.6</v>
      </c>
      <c r="X163">
        <v>18.48</v>
      </c>
      <c r="AB163">
        <v>7.87</v>
      </c>
      <c r="AE163">
        <v>9.9600000000000009</v>
      </c>
      <c r="AF163">
        <v>11.69</v>
      </c>
    </row>
    <row r="164" spans="1:32" x14ac:dyDescent="0.35">
      <c r="A164" s="1">
        <v>36341</v>
      </c>
      <c r="B164">
        <v>126.03</v>
      </c>
      <c r="C164">
        <v>6.48</v>
      </c>
      <c r="D164">
        <v>8.41</v>
      </c>
      <c r="E164">
        <v>11.63</v>
      </c>
      <c r="F164">
        <v>11.9</v>
      </c>
      <c r="G164">
        <v>8.8699999999999992</v>
      </c>
      <c r="H164">
        <v>20.350000000000001</v>
      </c>
      <c r="I164">
        <v>12.51</v>
      </c>
      <c r="J164">
        <v>10.119999999999999</v>
      </c>
      <c r="K164">
        <v>4.95</v>
      </c>
      <c r="L164">
        <v>12.19</v>
      </c>
      <c r="M164">
        <v>19.07</v>
      </c>
      <c r="N164">
        <v>4.51</v>
      </c>
      <c r="R164">
        <v>17.16</v>
      </c>
      <c r="S164">
        <v>4.1500000000000004</v>
      </c>
      <c r="T164">
        <v>7.01</v>
      </c>
      <c r="U164">
        <v>11.62</v>
      </c>
      <c r="W164">
        <v>8.77</v>
      </c>
      <c r="X164">
        <v>18.649999999999999</v>
      </c>
      <c r="AB164">
        <v>7.89</v>
      </c>
      <c r="AE164">
        <v>9.9700000000000006</v>
      </c>
      <c r="AF164">
        <v>12.19</v>
      </c>
    </row>
    <row r="165" spans="1:32" x14ac:dyDescent="0.35">
      <c r="A165" s="1">
        <v>36371</v>
      </c>
      <c r="B165">
        <v>125.64</v>
      </c>
      <c r="C165">
        <v>6.43</v>
      </c>
      <c r="D165">
        <v>8.44</v>
      </c>
      <c r="E165">
        <v>11.61</v>
      </c>
      <c r="F165">
        <v>11.94</v>
      </c>
      <c r="G165">
        <v>8.9700000000000006</v>
      </c>
      <c r="H165">
        <v>19.75</v>
      </c>
      <c r="I165">
        <v>12.54</v>
      </c>
      <c r="J165">
        <v>10.17</v>
      </c>
      <c r="K165">
        <v>4.96</v>
      </c>
      <c r="L165">
        <v>12.29</v>
      </c>
      <c r="M165">
        <v>19.21</v>
      </c>
      <c r="N165">
        <v>4.53</v>
      </c>
      <c r="R165">
        <v>17.11</v>
      </c>
      <c r="S165">
        <v>4.0999999999999996</v>
      </c>
      <c r="T165">
        <v>7.01</v>
      </c>
      <c r="U165">
        <v>11.66</v>
      </c>
      <c r="W165">
        <v>8.8000000000000007</v>
      </c>
      <c r="X165">
        <v>18.64</v>
      </c>
      <c r="AB165">
        <v>7.91</v>
      </c>
      <c r="AE165">
        <v>9.9600000000000009</v>
      </c>
      <c r="AF165">
        <v>12.29</v>
      </c>
    </row>
    <row r="166" spans="1:32" x14ac:dyDescent="0.35">
      <c r="A166" s="1">
        <v>36403</v>
      </c>
      <c r="B166">
        <v>125.76</v>
      </c>
      <c r="C166">
        <v>6.47</v>
      </c>
      <c r="D166">
        <v>8.5299999999999994</v>
      </c>
      <c r="E166">
        <v>11.63</v>
      </c>
      <c r="F166">
        <v>11.96</v>
      </c>
      <c r="G166">
        <v>8.83</v>
      </c>
      <c r="H166">
        <v>19.88</v>
      </c>
      <c r="I166">
        <v>12.49</v>
      </c>
      <c r="J166">
        <v>10.16</v>
      </c>
      <c r="K166">
        <v>4.97</v>
      </c>
      <c r="L166">
        <v>12.15</v>
      </c>
      <c r="M166">
        <v>19.329999999999998</v>
      </c>
      <c r="N166">
        <v>4.53</v>
      </c>
      <c r="R166">
        <v>17</v>
      </c>
      <c r="S166">
        <v>4.0599999999999996</v>
      </c>
      <c r="T166">
        <v>7.01</v>
      </c>
      <c r="U166">
        <v>11.65</v>
      </c>
      <c r="W166">
        <v>8.76</v>
      </c>
      <c r="X166">
        <v>18.61</v>
      </c>
      <c r="AB166">
        <v>8.08</v>
      </c>
      <c r="AE166">
        <v>9.9600000000000009</v>
      </c>
      <c r="AF166">
        <v>12.15</v>
      </c>
    </row>
    <row r="167" spans="1:32" x14ac:dyDescent="0.35">
      <c r="A167" s="1">
        <v>36433</v>
      </c>
      <c r="B167">
        <v>126.71</v>
      </c>
      <c r="C167">
        <v>6.35</v>
      </c>
      <c r="D167">
        <v>8.34</v>
      </c>
      <c r="E167">
        <v>11.53</v>
      </c>
      <c r="F167">
        <v>12.08</v>
      </c>
      <c r="G167">
        <v>8.7899999999999991</v>
      </c>
      <c r="H167">
        <v>21.32</v>
      </c>
      <c r="I167">
        <v>12.76</v>
      </c>
      <c r="J167">
        <v>10.4</v>
      </c>
      <c r="K167">
        <v>5.03</v>
      </c>
      <c r="L167">
        <v>13.47</v>
      </c>
      <c r="M167">
        <v>19.71</v>
      </c>
      <c r="N167">
        <v>4.6500000000000004</v>
      </c>
      <c r="R167">
        <v>17.79</v>
      </c>
      <c r="S167">
        <v>4.1399999999999997</v>
      </c>
      <c r="T167">
        <v>6.71</v>
      </c>
      <c r="U167">
        <v>12.05</v>
      </c>
      <c r="W167">
        <v>8.6999999999999993</v>
      </c>
      <c r="X167">
        <v>18.55</v>
      </c>
      <c r="AB167">
        <v>7.1</v>
      </c>
      <c r="AE167">
        <v>9.91</v>
      </c>
      <c r="AF167">
        <v>13.47</v>
      </c>
    </row>
    <row r="168" spans="1:32" x14ac:dyDescent="0.35">
      <c r="A168" s="1">
        <v>36462</v>
      </c>
      <c r="B168">
        <v>128.16</v>
      </c>
      <c r="C168">
        <v>6.42</v>
      </c>
      <c r="D168">
        <v>8.43</v>
      </c>
      <c r="E168">
        <v>11.48</v>
      </c>
      <c r="F168">
        <v>12.26</v>
      </c>
      <c r="G168">
        <v>8.66</v>
      </c>
      <c r="H168">
        <v>21.45</v>
      </c>
      <c r="I168">
        <v>12.75</v>
      </c>
      <c r="J168">
        <v>10.29</v>
      </c>
      <c r="K168">
        <v>5.09</v>
      </c>
      <c r="L168">
        <v>13.9</v>
      </c>
      <c r="M168">
        <v>19.850000000000001</v>
      </c>
      <c r="N168">
        <v>4.72</v>
      </c>
      <c r="R168">
        <v>17.68</v>
      </c>
      <c r="S168">
        <v>4.26</v>
      </c>
      <c r="T168">
        <v>6.71</v>
      </c>
      <c r="U168">
        <v>12.06</v>
      </c>
      <c r="W168">
        <v>8.76</v>
      </c>
      <c r="X168">
        <v>18.55</v>
      </c>
      <c r="AB168">
        <v>7.11</v>
      </c>
      <c r="AE168">
        <v>9.9</v>
      </c>
      <c r="AF168">
        <v>13.9</v>
      </c>
    </row>
    <row r="169" spans="1:32" x14ac:dyDescent="0.35">
      <c r="A169" s="1">
        <v>36494</v>
      </c>
      <c r="B169">
        <v>126.2</v>
      </c>
      <c r="C169">
        <v>6.46</v>
      </c>
      <c r="D169">
        <v>8.39</v>
      </c>
      <c r="E169">
        <v>11.49</v>
      </c>
      <c r="F169">
        <v>12.57</v>
      </c>
      <c r="G169">
        <v>8.8000000000000007</v>
      </c>
      <c r="H169">
        <v>20.98</v>
      </c>
      <c r="I169">
        <v>12.77</v>
      </c>
      <c r="J169">
        <v>10.28</v>
      </c>
      <c r="K169">
        <v>5.0999999999999996</v>
      </c>
      <c r="L169">
        <v>13.96</v>
      </c>
      <c r="M169">
        <v>18.64</v>
      </c>
      <c r="N169">
        <v>4.72</v>
      </c>
      <c r="R169">
        <v>17.8</v>
      </c>
      <c r="S169">
        <v>4.3</v>
      </c>
      <c r="T169">
        <v>6.72</v>
      </c>
      <c r="U169">
        <v>12.03</v>
      </c>
      <c r="W169">
        <v>8.67</v>
      </c>
      <c r="X169">
        <v>18.64</v>
      </c>
      <c r="AB169">
        <v>7.29</v>
      </c>
      <c r="AE169">
        <v>9.91</v>
      </c>
      <c r="AF169">
        <v>13.96</v>
      </c>
    </row>
    <row r="170" spans="1:32" x14ac:dyDescent="0.35">
      <c r="A170" s="1">
        <v>36525</v>
      </c>
      <c r="B170">
        <v>130.86000000000001</v>
      </c>
      <c r="C170">
        <v>6.18</v>
      </c>
      <c r="D170">
        <v>8.24</v>
      </c>
      <c r="E170">
        <v>12.81</v>
      </c>
      <c r="F170">
        <v>13.42</v>
      </c>
      <c r="G170">
        <v>8.2799999999999994</v>
      </c>
      <c r="H170">
        <v>24.72</v>
      </c>
      <c r="I170">
        <v>12.62</v>
      </c>
      <c r="J170">
        <v>12.43</v>
      </c>
      <c r="K170">
        <v>5.32</v>
      </c>
      <c r="L170">
        <v>14.12</v>
      </c>
      <c r="M170">
        <v>19.53</v>
      </c>
      <c r="N170">
        <v>4.79</v>
      </c>
      <c r="R170">
        <v>17.96</v>
      </c>
      <c r="S170">
        <v>4.18</v>
      </c>
      <c r="T170">
        <v>6.59</v>
      </c>
      <c r="U170">
        <v>11.98</v>
      </c>
      <c r="W170">
        <v>8.74</v>
      </c>
      <c r="X170">
        <v>18.79</v>
      </c>
      <c r="AB170">
        <v>7.37</v>
      </c>
      <c r="AE170">
        <v>10.09</v>
      </c>
      <c r="AF170">
        <v>14.12</v>
      </c>
    </row>
    <row r="171" spans="1:32" x14ac:dyDescent="0.35">
      <c r="A171" s="1">
        <v>36556</v>
      </c>
      <c r="B171">
        <v>130.71</v>
      </c>
      <c r="C171">
        <v>6.13</v>
      </c>
      <c r="D171">
        <v>8.33</v>
      </c>
      <c r="E171">
        <v>13.04</v>
      </c>
      <c r="F171">
        <v>13.51</v>
      </c>
      <c r="G171">
        <v>8.2899999999999991</v>
      </c>
      <c r="H171">
        <v>25.06</v>
      </c>
      <c r="I171">
        <v>12.7</v>
      </c>
      <c r="J171">
        <v>12.47</v>
      </c>
      <c r="K171">
        <v>5.31</v>
      </c>
      <c r="L171">
        <v>14.06</v>
      </c>
      <c r="M171">
        <v>19.68</v>
      </c>
      <c r="N171">
        <v>4.79</v>
      </c>
      <c r="R171">
        <v>17.93</v>
      </c>
      <c r="S171">
        <v>4.0999999999999996</v>
      </c>
      <c r="T171">
        <v>6.62</v>
      </c>
      <c r="U171">
        <v>12.09</v>
      </c>
      <c r="W171">
        <v>8.8000000000000007</v>
      </c>
      <c r="X171">
        <v>18.920000000000002</v>
      </c>
      <c r="AB171">
        <v>7.76</v>
      </c>
      <c r="AE171">
        <v>10.16</v>
      </c>
      <c r="AF171">
        <v>14.06</v>
      </c>
    </row>
    <row r="172" spans="1:32" x14ac:dyDescent="0.35">
      <c r="A172" s="1">
        <v>36585</v>
      </c>
      <c r="B172">
        <v>128.91</v>
      </c>
      <c r="C172">
        <v>6.08</v>
      </c>
      <c r="D172">
        <v>8.3000000000000007</v>
      </c>
      <c r="E172">
        <v>13.1</v>
      </c>
      <c r="F172">
        <v>13.83</v>
      </c>
      <c r="G172">
        <v>8.41</v>
      </c>
      <c r="H172">
        <v>24.83</v>
      </c>
      <c r="I172">
        <v>12.6</v>
      </c>
      <c r="J172">
        <v>12.45</v>
      </c>
      <c r="K172">
        <v>5.29</v>
      </c>
      <c r="L172">
        <v>13.69</v>
      </c>
      <c r="M172">
        <v>19.57</v>
      </c>
      <c r="N172">
        <v>4.78</v>
      </c>
      <c r="R172">
        <v>17.93</v>
      </c>
      <c r="S172">
        <v>4.12</v>
      </c>
      <c r="T172">
        <v>6.6</v>
      </c>
      <c r="U172">
        <v>11.97</v>
      </c>
      <c r="W172">
        <v>8.77</v>
      </c>
      <c r="X172">
        <v>18.829999999999998</v>
      </c>
      <c r="AB172">
        <v>7.8100000000000005</v>
      </c>
      <c r="AE172">
        <v>10.06</v>
      </c>
      <c r="AF172">
        <v>13.69</v>
      </c>
    </row>
    <row r="173" spans="1:32" x14ac:dyDescent="0.35">
      <c r="A173" s="1">
        <v>36616</v>
      </c>
      <c r="B173">
        <v>135.56</v>
      </c>
      <c r="C173">
        <v>6.49</v>
      </c>
      <c r="D173">
        <v>8.49</v>
      </c>
      <c r="E173">
        <v>13.21</v>
      </c>
      <c r="F173">
        <v>13.77</v>
      </c>
      <c r="G173">
        <v>8.3800000000000008</v>
      </c>
      <c r="H173">
        <v>25.89</v>
      </c>
      <c r="I173">
        <v>13.38</v>
      </c>
      <c r="J173">
        <v>13.97</v>
      </c>
      <c r="K173">
        <v>5.41</v>
      </c>
      <c r="L173">
        <v>14.64</v>
      </c>
      <c r="M173">
        <v>19.37</v>
      </c>
      <c r="N173">
        <v>4.8600000000000003</v>
      </c>
      <c r="R173">
        <v>19.100000000000001</v>
      </c>
      <c r="S173">
        <v>4.3499999999999996</v>
      </c>
      <c r="T173">
        <v>6.6899999999999995</v>
      </c>
      <c r="U173">
        <v>12.77</v>
      </c>
      <c r="W173">
        <v>9.01</v>
      </c>
      <c r="X173">
        <v>19.23</v>
      </c>
      <c r="AB173">
        <v>7.74</v>
      </c>
      <c r="AE173">
        <v>10.06</v>
      </c>
      <c r="AF173">
        <v>14.64</v>
      </c>
    </row>
    <row r="174" spans="1:32" x14ac:dyDescent="0.35">
      <c r="A174" s="1">
        <v>36644</v>
      </c>
      <c r="B174">
        <v>135.56</v>
      </c>
      <c r="C174">
        <v>6.49</v>
      </c>
      <c r="D174">
        <v>8.51</v>
      </c>
      <c r="E174">
        <v>13.22</v>
      </c>
      <c r="F174">
        <v>13.12</v>
      </c>
      <c r="G174">
        <v>8.35</v>
      </c>
      <c r="H174">
        <v>25.94</v>
      </c>
      <c r="I174">
        <v>13.36</v>
      </c>
      <c r="J174">
        <v>13.75</v>
      </c>
      <c r="K174">
        <v>5.47</v>
      </c>
      <c r="L174">
        <v>14.66</v>
      </c>
      <c r="M174">
        <v>20.03</v>
      </c>
      <c r="N174">
        <v>4.88</v>
      </c>
      <c r="R174">
        <v>19</v>
      </c>
      <c r="S174">
        <v>4.4000000000000004</v>
      </c>
      <c r="T174">
        <v>6.6899999999999995</v>
      </c>
      <c r="U174">
        <v>12.75</v>
      </c>
      <c r="W174">
        <v>9.0299999999999994</v>
      </c>
      <c r="X174">
        <v>19.260000000000002</v>
      </c>
      <c r="AB174">
        <v>7.79</v>
      </c>
      <c r="AE174">
        <v>10.050000000000001</v>
      </c>
      <c r="AF174">
        <v>14.66</v>
      </c>
    </row>
    <row r="175" spans="1:32" x14ac:dyDescent="0.35">
      <c r="A175" s="1">
        <v>36677</v>
      </c>
      <c r="B175">
        <v>136.85</v>
      </c>
      <c r="C175">
        <v>6.54</v>
      </c>
      <c r="D175">
        <v>8.44</v>
      </c>
      <c r="E175">
        <v>13.39</v>
      </c>
      <c r="F175">
        <v>12.7</v>
      </c>
      <c r="G175">
        <v>8.65</v>
      </c>
      <c r="H175">
        <v>25.47</v>
      </c>
      <c r="I175">
        <v>13.61</v>
      </c>
      <c r="J175">
        <v>13.69</v>
      </c>
      <c r="K175">
        <v>5.41</v>
      </c>
      <c r="L175">
        <v>14.98</v>
      </c>
      <c r="M175">
        <v>19.97</v>
      </c>
      <c r="N175">
        <v>4.8600000000000003</v>
      </c>
      <c r="R175">
        <v>18.97</v>
      </c>
      <c r="S175">
        <v>4.4000000000000004</v>
      </c>
      <c r="T175">
        <v>6.68</v>
      </c>
      <c r="U175">
        <v>13.03</v>
      </c>
      <c r="W175">
        <v>8.9499999999999993</v>
      </c>
      <c r="X175">
        <v>19.14</v>
      </c>
      <c r="AB175">
        <v>8.16</v>
      </c>
      <c r="AE175">
        <v>10.029999999999999</v>
      </c>
      <c r="AF175">
        <v>14.98</v>
      </c>
    </row>
    <row r="176" spans="1:32" x14ac:dyDescent="0.35">
      <c r="A176" s="1">
        <v>36707</v>
      </c>
      <c r="B176">
        <v>140.81</v>
      </c>
      <c r="C176">
        <v>7.64</v>
      </c>
      <c r="D176">
        <v>8.39</v>
      </c>
      <c r="E176">
        <v>13.53</v>
      </c>
      <c r="F176">
        <v>12.76</v>
      </c>
      <c r="G176">
        <v>9.0500000000000007</v>
      </c>
      <c r="H176">
        <v>25.32</v>
      </c>
      <c r="I176">
        <v>13.73</v>
      </c>
      <c r="J176">
        <v>15.56</v>
      </c>
      <c r="K176">
        <v>5.46</v>
      </c>
      <c r="L176">
        <v>15.38</v>
      </c>
      <c r="M176">
        <v>20.77</v>
      </c>
      <c r="N176">
        <v>5</v>
      </c>
      <c r="R176">
        <v>19.25</v>
      </c>
      <c r="S176">
        <v>8.1</v>
      </c>
      <c r="T176">
        <v>6.63</v>
      </c>
      <c r="U176">
        <v>13.15</v>
      </c>
      <c r="W176">
        <v>8.89</v>
      </c>
      <c r="X176">
        <v>19.21</v>
      </c>
      <c r="AB176">
        <v>8.19</v>
      </c>
      <c r="AE176">
        <v>10.16</v>
      </c>
      <c r="AF176">
        <v>15.38</v>
      </c>
    </row>
    <row r="177" spans="1:32" x14ac:dyDescent="0.35">
      <c r="A177" s="1">
        <v>36738</v>
      </c>
      <c r="B177">
        <v>142.76</v>
      </c>
      <c r="C177">
        <v>7.68</v>
      </c>
      <c r="D177">
        <v>8.3699999999999992</v>
      </c>
      <c r="E177">
        <v>13.58</v>
      </c>
      <c r="F177">
        <v>12.85</v>
      </c>
      <c r="G177">
        <v>9.0500000000000007</v>
      </c>
      <c r="H177">
        <v>25.28</v>
      </c>
      <c r="I177">
        <v>13.67</v>
      </c>
      <c r="J177">
        <v>15.54</v>
      </c>
      <c r="K177">
        <v>5.48</v>
      </c>
      <c r="L177">
        <v>15.92</v>
      </c>
      <c r="M177">
        <v>20.69</v>
      </c>
      <c r="N177">
        <v>5</v>
      </c>
      <c r="R177">
        <v>19.12</v>
      </c>
      <c r="S177">
        <v>8.09</v>
      </c>
      <c r="T177">
        <v>6.61</v>
      </c>
      <c r="U177">
        <v>13.09</v>
      </c>
      <c r="W177">
        <v>8.8699999999999992</v>
      </c>
      <c r="X177">
        <v>19.149999999999999</v>
      </c>
      <c r="AB177">
        <v>8.4600000000000009</v>
      </c>
      <c r="AE177">
        <v>10.45</v>
      </c>
      <c r="AF177">
        <v>15.92</v>
      </c>
    </row>
    <row r="178" spans="1:32" x14ac:dyDescent="0.35">
      <c r="A178" s="1">
        <v>36769</v>
      </c>
      <c r="B178">
        <v>144.16999999999999</v>
      </c>
      <c r="C178">
        <v>7.75</v>
      </c>
      <c r="D178">
        <v>8.35</v>
      </c>
      <c r="E178">
        <v>14.22</v>
      </c>
      <c r="F178">
        <v>12.74</v>
      </c>
      <c r="G178">
        <v>9.02</v>
      </c>
      <c r="H178">
        <v>27.85</v>
      </c>
      <c r="I178">
        <v>13.67</v>
      </c>
      <c r="J178">
        <v>15.54</v>
      </c>
      <c r="K178">
        <v>5.48</v>
      </c>
      <c r="L178">
        <v>15.84</v>
      </c>
      <c r="M178">
        <v>20.72</v>
      </c>
      <c r="N178">
        <v>5</v>
      </c>
      <c r="R178">
        <v>19.239999999999998</v>
      </c>
      <c r="S178">
        <v>8.1999999999999993</v>
      </c>
      <c r="T178">
        <v>6.6</v>
      </c>
      <c r="U178">
        <v>13.08</v>
      </c>
      <c r="W178">
        <v>8.86</v>
      </c>
      <c r="X178">
        <v>19.14</v>
      </c>
      <c r="AB178">
        <v>8.48</v>
      </c>
      <c r="AE178">
        <v>10.76</v>
      </c>
      <c r="AF178">
        <v>15.84</v>
      </c>
    </row>
    <row r="179" spans="1:32" x14ac:dyDescent="0.35">
      <c r="A179" s="1">
        <v>36798</v>
      </c>
      <c r="B179">
        <v>145.22999999999999</v>
      </c>
      <c r="C179">
        <v>7.12</v>
      </c>
      <c r="D179">
        <v>8.35</v>
      </c>
      <c r="E179">
        <v>13.94</v>
      </c>
      <c r="F179">
        <v>12.68</v>
      </c>
      <c r="G179">
        <v>8.77</v>
      </c>
      <c r="H179">
        <v>27.81</v>
      </c>
      <c r="I179">
        <v>13.64</v>
      </c>
      <c r="J179">
        <v>15.44</v>
      </c>
      <c r="K179">
        <v>5.63</v>
      </c>
      <c r="L179">
        <v>14.99</v>
      </c>
      <c r="M179">
        <v>20.7</v>
      </c>
      <c r="N179">
        <v>5</v>
      </c>
      <c r="R179">
        <v>19.100000000000001</v>
      </c>
      <c r="S179">
        <v>6.66</v>
      </c>
      <c r="T179">
        <v>6.59</v>
      </c>
      <c r="U179">
        <v>13.07</v>
      </c>
      <c r="W179">
        <v>8.84</v>
      </c>
      <c r="X179">
        <v>19.14</v>
      </c>
      <c r="AB179">
        <v>8.43</v>
      </c>
      <c r="AE179">
        <v>10.36</v>
      </c>
      <c r="AF179">
        <v>14.99</v>
      </c>
    </row>
    <row r="180" spans="1:32" x14ac:dyDescent="0.35">
      <c r="A180" s="1">
        <v>36830</v>
      </c>
      <c r="B180">
        <v>145.41</v>
      </c>
      <c r="C180">
        <v>7.49</v>
      </c>
      <c r="D180">
        <v>8.49</v>
      </c>
      <c r="E180">
        <v>13.79</v>
      </c>
      <c r="F180">
        <v>13.19</v>
      </c>
      <c r="G180">
        <v>8.77</v>
      </c>
      <c r="H180">
        <v>27.33</v>
      </c>
      <c r="I180">
        <v>14.35</v>
      </c>
      <c r="J180">
        <v>16.75</v>
      </c>
      <c r="K180">
        <v>5.63</v>
      </c>
      <c r="L180">
        <v>14.8</v>
      </c>
      <c r="M180">
        <v>21.66</v>
      </c>
      <c r="N180">
        <v>5.14</v>
      </c>
      <c r="R180">
        <v>20.059999999999999</v>
      </c>
      <c r="S180">
        <v>6.9399999999999995</v>
      </c>
      <c r="T180">
        <v>6.75</v>
      </c>
      <c r="U180">
        <v>13.66</v>
      </c>
      <c r="W180">
        <v>8.99</v>
      </c>
      <c r="X180">
        <v>20.260000000000002</v>
      </c>
      <c r="AB180">
        <v>8.3800000000000008</v>
      </c>
      <c r="AE180">
        <v>9.67</v>
      </c>
      <c r="AF180">
        <v>14.8</v>
      </c>
    </row>
    <row r="181" spans="1:32" x14ac:dyDescent="0.35">
      <c r="A181" s="1">
        <v>36860</v>
      </c>
      <c r="B181">
        <v>146.13</v>
      </c>
      <c r="C181">
        <v>7.48</v>
      </c>
      <c r="D181">
        <v>8.52</v>
      </c>
      <c r="E181">
        <v>13.71</v>
      </c>
      <c r="F181">
        <v>13.11</v>
      </c>
      <c r="G181">
        <v>8.49</v>
      </c>
      <c r="H181">
        <v>27.35</v>
      </c>
      <c r="I181">
        <v>14.35</v>
      </c>
      <c r="J181">
        <v>16.75</v>
      </c>
      <c r="K181">
        <v>5.63</v>
      </c>
      <c r="L181">
        <v>14.85</v>
      </c>
      <c r="M181">
        <v>21.77</v>
      </c>
      <c r="N181">
        <v>5.14</v>
      </c>
      <c r="R181">
        <v>20.079999999999998</v>
      </c>
      <c r="S181">
        <v>7</v>
      </c>
      <c r="T181">
        <v>6.7</v>
      </c>
      <c r="U181">
        <v>13.66</v>
      </c>
      <c r="W181">
        <v>9</v>
      </c>
      <c r="X181">
        <v>20.37</v>
      </c>
      <c r="AB181">
        <v>8.36</v>
      </c>
      <c r="AE181">
        <v>9.6</v>
      </c>
      <c r="AF181">
        <v>14.85</v>
      </c>
    </row>
    <row r="182" spans="1:32" x14ac:dyDescent="0.35">
      <c r="A182" s="1">
        <v>36889</v>
      </c>
      <c r="B182">
        <v>146.46</v>
      </c>
      <c r="C182">
        <v>7.46</v>
      </c>
      <c r="D182">
        <v>8.51</v>
      </c>
      <c r="E182">
        <v>13.7</v>
      </c>
      <c r="F182">
        <v>13.07</v>
      </c>
      <c r="G182">
        <v>9.31</v>
      </c>
      <c r="H182">
        <v>27.65</v>
      </c>
      <c r="I182">
        <v>14.22</v>
      </c>
      <c r="J182">
        <v>16.760000000000002</v>
      </c>
      <c r="K182">
        <v>5.45</v>
      </c>
      <c r="L182">
        <v>13.97</v>
      </c>
      <c r="M182">
        <v>21.84</v>
      </c>
      <c r="N182">
        <v>5.07</v>
      </c>
      <c r="R182">
        <v>19.899999999999999</v>
      </c>
      <c r="S182">
        <v>6.89</v>
      </c>
      <c r="T182">
        <v>6.6899999999999995</v>
      </c>
      <c r="U182">
        <v>13.52</v>
      </c>
      <c r="W182">
        <v>8.9499999999999993</v>
      </c>
      <c r="X182">
        <v>21.02</v>
      </c>
      <c r="AB182">
        <v>8.34</v>
      </c>
      <c r="AE182">
        <v>9.68</v>
      </c>
      <c r="AF182">
        <v>13.97</v>
      </c>
    </row>
    <row r="183" spans="1:32" x14ac:dyDescent="0.35">
      <c r="A183" s="1">
        <v>36922</v>
      </c>
      <c r="B183">
        <v>144.01</v>
      </c>
      <c r="C183">
        <v>7.53</v>
      </c>
      <c r="D183">
        <v>8.85</v>
      </c>
      <c r="E183">
        <v>12.76</v>
      </c>
      <c r="F183">
        <v>13.59</v>
      </c>
      <c r="G183">
        <v>8.7100000000000009</v>
      </c>
      <c r="H183">
        <v>24.92</v>
      </c>
      <c r="I183">
        <v>14.58</v>
      </c>
      <c r="J183">
        <v>19.21</v>
      </c>
      <c r="K183">
        <v>5.46</v>
      </c>
      <c r="L183">
        <v>12.53</v>
      </c>
      <c r="M183">
        <v>22.26</v>
      </c>
      <c r="N183">
        <v>5.0199999999999996</v>
      </c>
      <c r="R183">
        <v>20.46</v>
      </c>
      <c r="S183">
        <v>6.87</v>
      </c>
      <c r="T183">
        <v>6.61</v>
      </c>
      <c r="U183">
        <v>13.94</v>
      </c>
      <c r="W183">
        <v>9.52</v>
      </c>
      <c r="X183">
        <v>20.09</v>
      </c>
      <c r="AB183">
        <v>8.32</v>
      </c>
      <c r="AE183">
        <v>10.74</v>
      </c>
      <c r="AF183">
        <v>12.53</v>
      </c>
    </row>
    <row r="184" spans="1:32" x14ac:dyDescent="0.35">
      <c r="A184" s="1">
        <v>36950</v>
      </c>
      <c r="B184">
        <v>144.57</v>
      </c>
      <c r="C184">
        <v>7.51</v>
      </c>
      <c r="D184">
        <v>8.84</v>
      </c>
      <c r="E184">
        <v>12.74</v>
      </c>
      <c r="F184">
        <v>13.58</v>
      </c>
      <c r="G184">
        <v>8.82</v>
      </c>
      <c r="H184">
        <v>24.85</v>
      </c>
      <c r="I184">
        <v>14.56</v>
      </c>
      <c r="J184">
        <v>19.079999999999998</v>
      </c>
      <c r="K184">
        <v>5.46</v>
      </c>
      <c r="L184">
        <v>12.51</v>
      </c>
      <c r="M184">
        <v>22.28</v>
      </c>
      <c r="N184">
        <v>5.0199999999999996</v>
      </c>
      <c r="R184">
        <v>20.36</v>
      </c>
      <c r="S184">
        <v>6.87</v>
      </c>
      <c r="T184">
        <v>6.61</v>
      </c>
      <c r="U184">
        <v>13.93</v>
      </c>
      <c r="W184">
        <v>9.52</v>
      </c>
      <c r="X184">
        <v>20.09</v>
      </c>
      <c r="AB184">
        <v>8.2899999999999991</v>
      </c>
      <c r="AE184">
        <v>10.97</v>
      </c>
      <c r="AF184">
        <v>12.51</v>
      </c>
    </row>
    <row r="185" spans="1:32" x14ac:dyDescent="0.35">
      <c r="A185" s="1">
        <v>36980</v>
      </c>
      <c r="B185">
        <v>147.11000000000001</v>
      </c>
      <c r="C185">
        <v>7.51</v>
      </c>
      <c r="D185">
        <v>8.9</v>
      </c>
      <c r="E185">
        <v>12.72</v>
      </c>
      <c r="F185">
        <v>13.73</v>
      </c>
      <c r="G185">
        <v>8.77</v>
      </c>
      <c r="H185">
        <v>24.94</v>
      </c>
      <c r="I185">
        <v>14.56</v>
      </c>
      <c r="J185">
        <v>19.12</v>
      </c>
      <c r="K185">
        <v>5.57</v>
      </c>
      <c r="L185">
        <v>12.55</v>
      </c>
      <c r="M185">
        <v>22.42</v>
      </c>
      <c r="N185">
        <v>5.03</v>
      </c>
      <c r="R185">
        <v>20.25</v>
      </c>
      <c r="S185">
        <v>6.85</v>
      </c>
      <c r="T185">
        <v>6.62</v>
      </c>
      <c r="U185">
        <v>13.96</v>
      </c>
      <c r="W185">
        <v>9.5399999999999991</v>
      </c>
      <c r="X185">
        <v>20.14</v>
      </c>
      <c r="AB185">
        <v>8.3000000000000007</v>
      </c>
      <c r="AE185">
        <v>11.01</v>
      </c>
      <c r="AF185">
        <v>12.55</v>
      </c>
    </row>
    <row r="186" spans="1:32" x14ac:dyDescent="0.35">
      <c r="A186" s="1">
        <v>37011</v>
      </c>
      <c r="B186">
        <v>144.96</v>
      </c>
      <c r="C186">
        <v>7.16</v>
      </c>
      <c r="D186">
        <v>8.93</v>
      </c>
      <c r="E186">
        <v>12.57</v>
      </c>
      <c r="F186">
        <v>14.35</v>
      </c>
      <c r="G186">
        <v>8.93</v>
      </c>
      <c r="H186">
        <v>23.75</v>
      </c>
      <c r="I186">
        <v>14.95</v>
      </c>
      <c r="J186">
        <v>20.2</v>
      </c>
      <c r="K186">
        <v>5.55</v>
      </c>
      <c r="L186">
        <v>12.01</v>
      </c>
      <c r="M186">
        <v>22.33</v>
      </c>
      <c r="N186">
        <v>5.09</v>
      </c>
      <c r="R186">
        <v>20.420000000000002</v>
      </c>
      <c r="S186">
        <v>6.71</v>
      </c>
      <c r="T186">
        <v>6.62</v>
      </c>
      <c r="U186">
        <v>14.45</v>
      </c>
      <c r="W186">
        <v>9.5399999999999991</v>
      </c>
      <c r="X186">
        <v>19.84</v>
      </c>
      <c r="AB186">
        <v>8.33</v>
      </c>
      <c r="AE186">
        <v>11.04</v>
      </c>
      <c r="AF186">
        <v>12.01</v>
      </c>
    </row>
    <row r="187" spans="1:32" x14ac:dyDescent="0.35">
      <c r="A187" s="1">
        <v>37042</v>
      </c>
      <c r="B187">
        <v>145.4</v>
      </c>
      <c r="C187">
        <v>7.13</v>
      </c>
      <c r="D187">
        <v>8.94</v>
      </c>
      <c r="E187">
        <v>12.64</v>
      </c>
      <c r="F187">
        <v>14.34</v>
      </c>
      <c r="G187">
        <v>8.99</v>
      </c>
      <c r="H187">
        <v>23.87</v>
      </c>
      <c r="I187">
        <v>14.9</v>
      </c>
      <c r="J187">
        <v>20.21</v>
      </c>
      <c r="K187">
        <v>5.5600000000000005</v>
      </c>
      <c r="L187">
        <v>12.02</v>
      </c>
      <c r="M187">
        <v>22.35</v>
      </c>
      <c r="N187">
        <v>5.0999999999999996</v>
      </c>
      <c r="R187">
        <v>20.309999999999999</v>
      </c>
      <c r="S187">
        <v>6.72</v>
      </c>
      <c r="T187">
        <v>6.63</v>
      </c>
      <c r="U187">
        <v>14.39</v>
      </c>
      <c r="W187">
        <v>9.52</v>
      </c>
      <c r="X187">
        <v>19.87</v>
      </c>
      <c r="AB187">
        <v>8.2899999999999991</v>
      </c>
      <c r="AE187">
        <v>11.36</v>
      </c>
      <c r="AF187">
        <v>12.02</v>
      </c>
    </row>
    <row r="188" spans="1:32" x14ac:dyDescent="0.35">
      <c r="A188" s="1">
        <v>37071</v>
      </c>
      <c r="B188">
        <v>139.58000000000001</v>
      </c>
      <c r="C188">
        <v>7.14</v>
      </c>
      <c r="D188">
        <v>8.94</v>
      </c>
      <c r="E188">
        <v>12.62</v>
      </c>
      <c r="F188">
        <v>14.92</v>
      </c>
      <c r="G188">
        <v>8.92</v>
      </c>
      <c r="H188">
        <v>23.87</v>
      </c>
      <c r="I188">
        <v>14.61</v>
      </c>
      <c r="J188">
        <v>20.170000000000002</v>
      </c>
      <c r="K188">
        <v>5.66</v>
      </c>
      <c r="L188">
        <v>12.04</v>
      </c>
      <c r="M188">
        <v>22.17</v>
      </c>
      <c r="N188">
        <v>5.0999999999999996</v>
      </c>
      <c r="R188">
        <v>20.23</v>
      </c>
      <c r="S188">
        <v>6.8100000000000005</v>
      </c>
      <c r="T188">
        <v>6.62</v>
      </c>
      <c r="U188">
        <v>14.02</v>
      </c>
      <c r="W188">
        <v>9.52</v>
      </c>
      <c r="X188">
        <v>19.84</v>
      </c>
      <c r="AB188">
        <v>8.2799999999999994</v>
      </c>
      <c r="AE188">
        <v>11.44</v>
      </c>
      <c r="AF188">
        <v>12.04</v>
      </c>
    </row>
    <row r="189" spans="1:32" x14ac:dyDescent="0.35">
      <c r="A189" s="1">
        <v>37103</v>
      </c>
      <c r="B189">
        <v>139.52000000000001</v>
      </c>
      <c r="C189">
        <v>5.28</v>
      </c>
      <c r="D189">
        <v>9.02</v>
      </c>
      <c r="E189">
        <v>12.44</v>
      </c>
      <c r="F189">
        <v>14.48</v>
      </c>
      <c r="G189">
        <v>8.74</v>
      </c>
      <c r="H189">
        <v>24.52</v>
      </c>
      <c r="I189">
        <v>14.47</v>
      </c>
      <c r="J189">
        <v>20.57</v>
      </c>
      <c r="K189">
        <v>5.67</v>
      </c>
      <c r="L189">
        <v>11.56</v>
      </c>
      <c r="M189">
        <v>21.74</v>
      </c>
      <c r="N189">
        <v>5.15</v>
      </c>
      <c r="R189">
        <v>19.510000000000002</v>
      </c>
      <c r="S189">
        <v>3.37</v>
      </c>
      <c r="T189">
        <v>6.33</v>
      </c>
      <c r="U189">
        <v>13.96</v>
      </c>
      <c r="W189">
        <v>9.7899999999999991</v>
      </c>
      <c r="X189">
        <v>20.079999999999998</v>
      </c>
      <c r="AB189">
        <v>8.25</v>
      </c>
      <c r="AE189">
        <v>9.6300000000000008</v>
      </c>
      <c r="AF189">
        <v>11.56</v>
      </c>
    </row>
    <row r="190" spans="1:32" x14ac:dyDescent="0.35">
      <c r="A190" s="1">
        <v>37134</v>
      </c>
      <c r="B190">
        <v>140.46</v>
      </c>
      <c r="C190">
        <v>5.17</v>
      </c>
      <c r="D190">
        <v>9.0500000000000007</v>
      </c>
      <c r="E190">
        <v>12.45</v>
      </c>
      <c r="F190">
        <v>14.41</v>
      </c>
      <c r="G190">
        <v>8.68</v>
      </c>
      <c r="H190">
        <v>24.66</v>
      </c>
      <c r="I190">
        <v>14.47</v>
      </c>
      <c r="J190">
        <v>20.54</v>
      </c>
      <c r="K190">
        <v>5.68</v>
      </c>
      <c r="L190">
        <v>11.55</v>
      </c>
      <c r="M190">
        <v>21.71</v>
      </c>
      <c r="N190">
        <v>5.16</v>
      </c>
      <c r="R190">
        <v>19.43</v>
      </c>
      <c r="S190">
        <v>3.38</v>
      </c>
      <c r="T190">
        <v>6.32</v>
      </c>
      <c r="U190">
        <v>13.97</v>
      </c>
      <c r="W190">
        <v>9.86</v>
      </c>
      <c r="X190">
        <v>20.04</v>
      </c>
      <c r="AB190">
        <v>8.2799999999999994</v>
      </c>
      <c r="AE190">
        <v>9.6999999999999993</v>
      </c>
      <c r="AF190">
        <v>11.55</v>
      </c>
    </row>
    <row r="191" spans="1:32" x14ac:dyDescent="0.35">
      <c r="A191" s="1">
        <v>37162</v>
      </c>
      <c r="B191">
        <v>133.94</v>
      </c>
      <c r="C191">
        <v>5.18</v>
      </c>
      <c r="D191">
        <v>9.07</v>
      </c>
      <c r="E191">
        <v>12.43</v>
      </c>
      <c r="F191">
        <v>14.57</v>
      </c>
      <c r="G191">
        <v>8.65</v>
      </c>
      <c r="H191">
        <v>24.76</v>
      </c>
      <c r="I191">
        <v>14.45</v>
      </c>
      <c r="J191">
        <v>20.59</v>
      </c>
      <c r="K191">
        <v>5.74</v>
      </c>
      <c r="L191">
        <v>11.35</v>
      </c>
      <c r="M191">
        <v>21.74</v>
      </c>
      <c r="N191">
        <v>5.16</v>
      </c>
      <c r="R191">
        <v>19.29</v>
      </c>
      <c r="S191">
        <v>3.38</v>
      </c>
      <c r="T191">
        <v>6.31</v>
      </c>
      <c r="U191">
        <v>13.94</v>
      </c>
      <c r="W191">
        <v>9.8699999999999992</v>
      </c>
      <c r="X191">
        <v>20</v>
      </c>
      <c r="AB191">
        <v>8.25</v>
      </c>
      <c r="AE191">
        <v>9.85</v>
      </c>
      <c r="AF191">
        <v>11.35</v>
      </c>
    </row>
    <row r="192" spans="1:32" x14ac:dyDescent="0.35">
      <c r="A192" s="1">
        <v>37195</v>
      </c>
      <c r="B192">
        <v>139.5</v>
      </c>
      <c r="C192">
        <v>3.87</v>
      </c>
      <c r="D192">
        <v>8.94</v>
      </c>
      <c r="E192">
        <v>12.1</v>
      </c>
      <c r="F192">
        <v>14.57</v>
      </c>
      <c r="G192">
        <v>8.42</v>
      </c>
      <c r="H192">
        <v>24.57</v>
      </c>
      <c r="I192">
        <v>13.14</v>
      </c>
      <c r="J192">
        <v>20.059999999999999</v>
      </c>
      <c r="K192">
        <v>5.74</v>
      </c>
      <c r="L192">
        <v>21.39</v>
      </c>
      <c r="M192">
        <v>20.55</v>
      </c>
      <c r="N192">
        <v>5.22</v>
      </c>
      <c r="R192">
        <v>16.149999999999999</v>
      </c>
      <c r="S192">
        <v>3.26</v>
      </c>
      <c r="T192">
        <v>6.17</v>
      </c>
      <c r="U192">
        <v>13.05</v>
      </c>
      <c r="W192">
        <v>9.69</v>
      </c>
      <c r="X192">
        <v>19.48</v>
      </c>
      <c r="AB192">
        <v>8.2799999999999994</v>
      </c>
      <c r="AE192">
        <v>9.31</v>
      </c>
      <c r="AF192">
        <v>21.39</v>
      </c>
    </row>
    <row r="193" spans="1:32" x14ac:dyDescent="0.35">
      <c r="A193" s="1">
        <v>37225</v>
      </c>
      <c r="B193">
        <v>138.94</v>
      </c>
      <c r="C193">
        <v>3.8</v>
      </c>
      <c r="D193">
        <v>8.9499999999999993</v>
      </c>
      <c r="E193">
        <v>12.11</v>
      </c>
      <c r="F193">
        <v>14.54</v>
      </c>
      <c r="G193">
        <v>8.4600000000000009</v>
      </c>
      <c r="H193">
        <v>24.63</v>
      </c>
      <c r="I193">
        <v>13.14</v>
      </c>
      <c r="J193">
        <v>20.059999999999999</v>
      </c>
      <c r="K193">
        <v>5.74</v>
      </c>
      <c r="L193">
        <v>20.98</v>
      </c>
      <c r="M193">
        <v>20.56</v>
      </c>
      <c r="N193">
        <v>5.21</v>
      </c>
      <c r="R193">
        <v>16.2</v>
      </c>
      <c r="S193">
        <v>3.24</v>
      </c>
      <c r="T193">
        <v>6.17</v>
      </c>
      <c r="U193">
        <v>13.04</v>
      </c>
      <c r="W193">
        <v>9.68</v>
      </c>
      <c r="X193">
        <v>19.559999999999999</v>
      </c>
      <c r="AB193">
        <v>8.24</v>
      </c>
      <c r="AE193">
        <v>9.32</v>
      </c>
      <c r="AF193">
        <v>20.98</v>
      </c>
    </row>
    <row r="194" spans="1:32" x14ac:dyDescent="0.35">
      <c r="A194" s="1">
        <v>37256</v>
      </c>
      <c r="B194">
        <v>125.64</v>
      </c>
      <c r="C194">
        <v>3.62</v>
      </c>
      <c r="D194">
        <v>8.81</v>
      </c>
      <c r="E194">
        <v>10.33</v>
      </c>
      <c r="F194">
        <v>12.84</v>
      </c>
      <c r="G194">
        <v>5.5</v>
      </c>
      <c r="H194">
        <v>21.09</v>
      </c>
      <c r="I194">
        <v>12.36</v>
      </c>
      <c r="J194">
        <v>18.399999999999999</v>
      </c>
      <c r="K194">
        <v>5.97</v>
      </c>
      <c r="L194">
        <v>10.55</v>
      </c>
      <c r="M194">
        <v>18.47</v>
      </c>
      <c r="N194">
        <v>5.49</v>
      </c>
      <c r="R194">
        <v>15.72</v>
      </c>
      <c r="S194">
        <v>3.52</v>
      </c>
      <c r="T194">
        <v>6.36</v>
      </c>
      <c r="U194">
        <v>12.14</v>
      </c>
      <c r="W194">
        <v>9.51</v>
      </c>
      <c r="X194">
        <v>20.59</v>
      </c>
      <c r="AB194">
        <v>8.24</v>
      </c>
      <c r="AE194">
        <v>10.34</v>
      </c>
      <c r="AF194">
        <v>10.55</v>
      </c>
    </row>
    <row r="195" spans="1:32" x14ac:dyDescent="0.35">
      <c r="A195" s="1">
        <v>37287</v>
      </c>
      <c r="B195">
        <v>127.4</v>
      </c>
      <c r="C195">
        <v>3.54</v>
      </c>
      <c r="D195">
        <v>8.81</v>
      </c>
      <c r="E195">
        <v>10.3</v>
      </c>
      <c r="F195">
        <v>12.78</v>
      </c>
      <c r="G195">
        <v>5.51</v>
      </c>
      <c r="H195">
        <v>21.11</v>
      </c>
      <c r="I195">
        <v>12.22</v>
      </c>
      <c r="J195">
        <v>18.61</v>
      </c>
      <c r="K195">
        <v>5.95</v>
      </c>
      <c r="L195">
        <v>10.58</v>
      </c>
      <c r="M195">
        <v>18.54</v>
      </c>
      <c r="N195">
        <v>5.47</v>
      </c>
      <c r="R195">
        <v>15.52</v>
      </c>
      <c r="S195">
        <v>3.5</v>
      </c>
      <c r="T195">
        <v>6.36</v>
      </c>
      <c r="U195">
        <v>11.94</v>
      </c>
      <c r="W195">
        <v>9.51</v>
      </c>
      <c r="X195">
        <v>20.64</v>
      </c>
      <c r="AB195">
        <v>8.2799999999999994</v>
      </c>
      <c r="AE195">
        <v>10.34</v>
      </c>
      <c r="AF195">
        <v>10.58</v>
      </c>
    </row>
    <row r="196" spans="1:32" x14ac:dyDescent="0.35">
      <c r="A196" s="1">
        <v>37315</v>
      </c>
      <c r="B196">
        <v>127.1</v>
      </c>
      <c r="C196">
        <v>3.52</v>
      </c>
      <c r="D196">
        <v>8.81</v>
      </c>
      <c r="E196">
        <v>10.4</v>
      </c>
      <c r="F196">
        <v>12.68</v>
      </c>
      <c r="G196">
        <v>5.6</v>
      </c>
      <c r="H196">
        <v>21.08</v>
      </c>
      <c r="I196">
        <v>12.21</v>
      </c>
      <c r="J196">
        <v>18.579999999999998</v>
      </c>
      <c r="K196">
        <v>5.93</v>
      </c>
      <c r="L196">
        <v>10.56</v>
      </c>
      <c r="M196">
        <v>18.440000000000001</v>
      </c>
      <c r="N196">
        <v>5.44</v>
      </c>
      <c r="R196">
        <v>15.55</v>
      </c>
      <c r="S196">
        <v>3.49</v>
      </c>
      <c r="T196">
        <v>6.35</v>
      </c>
      <c r="U196">
        <v>11.94</v>
      </c>
      <c r="W196">
        <v>9.49</v>
      </c>
      <c r="X196">
        <v>20.54</v>
      </c>
      <c r="AB196">
        <v>8.4499999999999993</v>
      </c>
      <c r="AE196">
        <v>10.32</v>
      </c>
      <c r="AF196">
        <v>10.56</v>
      </c>
    </row>
    <row r="197" spans="1:32" x14ac:dyDescent="0.35">
      <c r="A197" s="1">
        <v>37344</v>
      </c>
      <c r="B197">
        <v>122.63</v>
      </c>
      <c r="C197">
        <v>3.52</v>
      </c>
      <c r="D197">
        <v>8.83</v>
      </c>
      <c r="E197">
        <v>10.43</v>
      </c>
      <c r="F197">
        <v>12.68</v>
      </c>
      <c r="G197">
        <v>5.62</v>
      </c>
      <c r="H197">
        <v>21.08</v>
      </c>
      <c r="I197">
        <v>12.21</v>
      </c>
      <c r="J197">
        <v>18.579999999999998</v>
      </c>
      <c r="K197">
        <v>6.02</v>
      </c>
      <c r="L197">
        <v>10.56</v>
      </c>
      <c r="M197">
        <v>18.43</v>
      </c>
      <c r="N197">
        <v>5.44</v>
      </c>
      <c r="O197">
        <v>0</v>
      </c>
      <c r="R197">
        <v>15.55</v>
      </c>
      <c r="S197">
        <v>3.49</v>
      </c>
      <c r="T197">
        <v>6.35</v>
      </c>
      <c r="U197">
        <v>11.94</v>
      </c>
      <c r="W197">
        <v>9.49</v>
      </c>
      <c r="X197">
        <v>20.63</v>
      </c>
      <c r="AB197">
        <v>8.4499999999999993</v>
      </c>
      <c r="AE197">
        <v>10.32</v>
      </c>
      <c r="AF197">
        <v>9.5299999999999994</v>
      </c>
    </row>
    <row r="198" spans="1:32" x14ac:dyDescent="0.35">
      <c r="A198" s="1">
        <v>37376</v>
      </c>
      <c r="B198">
        <v>124.38</v>
      </c>
      <c r="C198">
        <v>3.15</v>
      </c>
      <c r="D198">
        <v>8.8699999999999992</v>
      </c>
      <c r="E198">
        <v>10.39</v>
      </c>
      <c r="F198">
        <v>12.68</v>
      </c>
      <c r="G198">
        <v>5.5</v>
      </c>
      <c r="H198">
        <v>21.08</v>
      </c>
      <c r="I198">
        <v>11.57</v>
      </c>
      <c r="J198">
        <v>16.39</v>
      </c>
      <c r="K198">
        <v>6.04</v>
      </c>
      <c r="L198">
        <v>10.56</v>
      </c>
      <c r="M198">
        <v>17.440000000000001</v>
      </c>
      <c r="N198">
        <v>5.44</v>
      </c>
      <c r="O198">
        <v>0</v>
      </c>
      <c r="R198">
        <v>15.55</v>
      </c>
      <c r="S198">
        <v>3.49</v>
      </c>
      <c r="T198">
        <v>6.35</v>
      </c>
      <c r="U198">
        <v>11.94</v>
      </c>
      <c r="W198">
        <v>9.49</v>
      </c>
      <c r="X198">
        <v>20.77</v>
      </c>
      <c r="AB198">
        <v>8.4499999999999993</v>
      </c>
      <c r="AE198">
        <v>10.32</v>
      </c>
      <c r="AF198">
        <v>10.35</v>
      </c>
    </row>
    <row r="199" spans="1:32" x14ac:dyDescent="0.35">
      <c r="A199" s="1">
        <v>37407</v>
      </c>
      <c r="B199">
        <v>124.91</v>
      </c>
      <c r="C199">
        <v>3.2</v>
      </c>
      <c r="D199">
        <v>8.8800000000000008</v>
      </c>
      <c r="E199">
        <v>10.43</v>
      </c>
      <c r="F199">
        <v>12.68</v>
      </c>
      <c r="G199">
        <v>5.53</v>
      </c>
      <c r="H199">
        <v>21.08</v>
      </c>
      <c r="I199">
        <v>11.6</v>
      </c>
      <c r="J199">
        <v>16.38</v>
      </c>
      <c r="K199">
        <v>6.04</v>
      </c>
      <c r="L199">
        <v>10.56</v>
      </c>
      <c r="M199">
        <v>17.440000000000001</v>
      </c>
      <c r="N199">
        <v>5.44</v>
      </c>
      <c r="O199">
        <v>0</v>
      </c>
      <c r="R199">
        <v>15.55</v>
      </c>
      <c r="S199">
        <v>3.49</v>
      </c>
      <c r="T199">
        <v>6.35</v>
      </c>
      <c r="U199">
        <v>11.94</v>
      </c>
      <c r="W199">
        <v>9.49</v>
      </c>
      <c r="X199">
        <v>20.78</v>
      </c>
      <c r="AB199">
        <v>8.4499999999999993</v>
      </c>
      <c r="AE199">
        <v>10.32</v>
      </c>
      <c r="AF199">
        <v>10.35</v>
      </c>
    </row>
    <row r="200" spans="1:32" x14ac:dyDescent="0.35">
      <c r="A200" s="1">
        <v>37435</v>
      </c>
      <c r="B200">
        <v>127.93</v>
      </c>
      <c r="C200">
        <v>3.18</v>
      </c>
      <c r="D200">
        <v>8.81</v>
      </c>
      <c r="E200">
        <v>10.15</v>
      </c>
      <c r="F200">
        <v>12.68</v>
      </c>
      <c r="G200">
        <v>5.67</v>
      </c>
      <c r="H200">
        <v>21.08</v>
      </c>
      <c r="I200">
        <v>14.82</v>
      </c>
      <c r="J200">
        <v>16.100000000000001</v>
      </c>
      <c r="K200">
        <v>5.95</v>
      </c>
      <c r="L200">
        <v>10.56</v>
      </c>
      <c r="M200">
        <v>17.23</v>
      </c>
      <c r="N200">
        <v>5.44</v>
      </c>
      <c r="O200">
        <v>0</v>
      </c>
      <c r="R200">
        <v>15.55</v>
      </c>
      <c r="S200">
        <v>3.49</v>
      </c>
      <c r="T200">
        <v>6.35</v>
      </c>
      <c r="U200">
        <v>11.94</v>
      </c>
      <c r="W200">
        <v>9.49</v>
      </c>
      <c r="X200">
        <v>21.06</v>
      </c>
      <c r="AB200">
        <v>8.4499999999999993</v>
      </c>
      <c r="AE200">
        <v>10.32</v>
      </c>
      <c r="AF200">
        <v>10.07</v>
      </c>
    </row>
    <row r="201" spans="1:32" x14ac:dyDescent="0.35">
      <c r="A201" s="1">
        <v>37468</v>
      </c>
      <c r="B201">
        <v>126.87</v>
      </c>
      <c r="C201">
        <v>3.42</v>
      </c>
      <c r="D201">
        <v>9.01</v>
      </c>
      <c r="E201">
        <v>10.31</v>
      </c>
      <c r="F201">
        <v>12.68</v>
      </c>
      <c r="G201">
        <v>5.77</v>
      </c>
      <c r="H201">
        <v>21.08</v>
      </c>
      <c r="I201">
        <v>14.85</v>
      </c>
      <c r="J201">
        <v>15.23</v>
      </c>
      <c r="K201">
        <v>6</v>
      </c>
      <c r="L201">
        <v>10.56</v>
      </c>
      <c r="M201">
        <v>16.04</v>
      </c>
      <c r="N201">
        <v>5.44</v>
      </c>
      <c r="O201">
        <v>0</v>
      </c>
      <c r="R201">
        <v>15.55</v>
      </c>
      <c r="S201">
        <v>3.49</v>
      </c>
      <c r="T201">
        <v>6.35</v>
      </c>
      <c r="U201">
        <v>11.94</v>
      </c>
      <c r="W201">
        <v>9.49</v>
      </c>
      <c r="X201">
        <v>20.9</v>
      </c>
      <c r="AB201">
        <v>8.4499999999999993</v>
      </c>
      <c r="AE201">
        <v>10.32</v>
      </c>
      <c r="AF201">
        <v>9.31</v>
      </c>
    </row>
    <row r="202" spans="1:32" x14ac:dyDescent="0.35">
      <c r="A202" s="1">
        <v>37498</v>
      </c>
      <c r="B202">
        <v>127.38</v>
      </c>
      <c r="C202">
        <v>3.44</v>
      </c>
      <c r="D202">
        <v>9.0299999999999994</v>
      </c>
      <c r="E202">
        <v>10.36</v>
      </c>
      <c r="F202">
        <v>12.68</v>
      </c>
      <c r="G202">
        <v>5.8100000000000005</v>
      </c>
      <c r="H202">
        <v>21.08</v>
      </c>
      <c r="I202">
        <v>14.87</v>
      </c>
      <c r="J202">
        <v>15.22</v>
      </c>
      <c r="K202">
        <v>6</v>
      </c>
      <c r="L202">
        <v>10.56</v>
      </c>
      <c r="M202">
        <v>16.04</v>
      </c>
      <c r="N202">
        <v>5.44</v>
      </c>
      <c r="O202">
        <v>0</v>
      </c>
      <c r="R202">
        <v>15.55</v>
      </c>
      <c r="S202">
        <v>3.49</v>
      </c>
      <c r="T202">
        <v>6.35</v>
      </c>
      <c r="U202">
        <v>11.94</v>
      </c>
      <c r="W202">
        <v>9.49</v>
      </c>
      <c r="X202">
        <v>20.84</v>
      </c>
      <c r="AB202">
        <v>8.4499999999999993</v>
      </c>
      <c r="AE202">
        <v>10.32</v>
      </c>
      <c r="AF202">
        <v>9.3000000000000007</v>
      </c>
    </row>
    <row r="203" spans="1:32" x14ac:dyDescent="0.35">
      <c r="A203" s="1">
        <v>37529</v>
      </c>
      <c r="B203">
        <v>127.09</v>
      </c>
      <c r="C203">
        <v>3.73</v>
      </c>
      <c r="D203">
        <v>9.1999999999999993</v>
      </c>
      <c r="E203">
        <v>10.66</v>
      </c>
      <c r="F203">
        <v>12.68</v>
      </c>
      <c r="G203">
        <v>5.87</v>
      </c>
      <c r="H203">
        <v>21.08</v>
      </c>
      <c r="I203">
        <v>14.92</v>
      </c>
      <c r="J203">
        <v>15.34</v>
      </c>
      <c r="K203">
        <v>5.98</v>
      </c>
      <c r="L203">
        <v>10.56</v>
      </c>
      <c r="M203">
        <v>15.98</v>
      </c>
      <c r="N203">
        <v>5.44</v>
      </c>
      <c r="O203">
        <v>0</v>
      </c>
      <c r="R203">
        <v>15.55</v>
      </c>
      <c r="S203">
        <v>3.49</v>
      </c>
      <c r="T203">
        <v>6.35</v>
      </c>
      <c r="U203">
        <v>11.94</v>
      </c>
      <c r="W203">
        <v>9.49</v>
      </c>
      <c r="X203">
        <v>20.32</v>
      </c>
      <c r="AB203">
        <v>8.4499999999999993</v>
      </c>
      <c r="AE203">
        <v>10.32</v>
      </c>
      <c r="AF203">
        <v>9.65</v>
      </c>
    </row>
    <row r="204" spans="1:32" x14ac:dyDescent="0.35">
      <c r="A204" s="1">
        <v>37560</v>
      </c>
      <c r="B204">
        <v>127.58</v>
      </c>
      <c r="C204">
        <v>3.69</v>
      </c>
      <c r="D204">
        <v>9.2100000000000009</v>
      </c>
      <c r="E204">
        <v>10.72</v>
      </c>
      <c r="F204">
        <v>12.74</v>
      </c>
      <c r="G204">
        <v>5.82</v>
      </c>
      <c r="H204">
        <v>22.16</v>
      </c>
      <c r="I204">
        <v>14.97</v>
      </c>
      <c r="J204">
        <v>15.36</v>
      </c>
      <c r="K204">
        <v>5.98</v>
      </c>
      <c r="L204">
        <v>9.6300000000000008</v>
      </c>
      <c r="M204">
        <v>15.99</v>
      </c>
      <c r="N204">
        <v>5.43</v>
      </c>
      <c r="O204">
        <v>0</v>
      </c>
      <c r="R204">
        <v>32.630000000000003</v>
      </c>
      <c r="S204">
        <v>3.73</v>
      </c>
      <c r="T204">
        <v>7.4</v>
      </c>
      <c r="U204">
        <v>11.59</v>
      </c>
      <c r="W204">
        <v>9.7899999999999991</v>
      </c>
      <c r="X204">
        <v>20.350000000000001</v>
      </c>
      <c r="AB204">
        <v>9.25</v>
      </c>
      <c r="AE204">
        <v>10.35</v>
      </c>
      <c r="AF204">
        <v>9.65</v>
      </c>
    </row>
    <row r="205" spans="1:32" x14ac:dyDescent="0.35">
      <c r="A205" s="1">
        <v>37589</v>
      </c>
      <c r="B205">
        <v>127.08</v>
      </c>
      <c r="C205">
        <v>3.7</v>
      </c>
      <c r="D205">
        <v>9.2200000000000006</v>
      </c>
      <c r="E205">
        <v>10.72</v>
      </c>
      <c r="F205">
        <v>12.79</v>
      </c>
      <c r="G205">
        <v>5.97</v>
      </c>
      <c r="H205">
        <v>22.16</v>
      </c>
      <c r="I205">
        <v>15</v>
      </c>
      <c r="J205">
        <v>15.36</v>
      </c>
      <c r="K205">
        <v>6.02</v>
      </c>
      <c r="L205">
        <v>10.07</v>
      </c>
      <c r="M205">
        <v>16.010000000000002</v>
      </c>
      <c r="N205">
        <v>5.43</v>
      </c>
      <c r="O205">
        <v>0</v>
      </c>
      <c r="R205">
        <v>32.68</v>
      </c>
      <c r="S205">
        <v>3.73</v>
      </c>
      <c r="T205">
        <v>7.4</v>
      </c>
      <c r="U205">
        <v>11.59</v>
      </c>
      <c r="W205">
        <v>9.7899999999999991</v>
      </c>
      <c r="X205">
        <v>20.420000000000002</v>
      </c>
      <c r="AB205">
        <v>9.43</v>
      </c>
      <c r="AE205">
        <v>10.35</v>
      </c>
      <c r="AF205">
        <v>10.07</v>
      </c>
    </row>
    <row r="206" spans="1:32" x14ac:dyDescent="0.35">
      <c r="A206" s="1">
        <v>37621</v>
      </c>
      <c r="B206">
        <v>127.71</v>
      </c>
      <c r="C206">
        <v>3.77</v>
      </c>
      <c r="D206">
        <v>9.49</v>
      </c>
      <c r="E206">
        <v>12.5</v>
      </c>
      <c r="F206">
        <v>12.79</v>
      </c>
      <c r="G206">
        <v>10.52</v>
      </c>
      <c r="H206">
        <v>24.77</v>
      </c>
      <c r="I206">
        <v>11.83</v>
      </c>
      <c r="J206">
        <v>15.53</v>
      </c>
      <c r="K206">
        <v>6.34</v>
      </c>
      <c r="L206">
        <v>10.31</v>
      </c>
      <c r="M206">
        <v>15.15</v>
      </c>
      <c r="N206">
        <v>5.6899999999999995</v>
      </c>
      <c r="O206">
        <v>0</v>
      </c>
      <c r="R206">
        <v>14.94</v>
      </c>
      <c r="S206">
        <v>3.54</v>
      </c>
      <c r="T206">
        <v>7.61</v>
      </c>
      <c r="U206">
        <v>11.39</v>
      </c>
      <c r="W206">
        <v>10.130000000000001</v>
      </c>
      <c r="X206">
        <v>19.190000000000001</v>
      </c>
      <c r="AB206">
        <v>9.48</v>
      </c>
      <c r="AE206">
        <v>10.33</v>
      </c>
      <c r="AF206">
        <v>10.31</v>
      </c>
    </row>
    <row r="207" spans="1:32" x14ac:dyDescent="0.35">
      <c r="A207" s="1">
        <v>37652</v>
      </c>
      <c r="B207">
        <v>127.86</v>
      </c>
      <c r="C207">
        <v>3.8</v>
      </c>
      <c r="D207">
        <v>9.5</v>
      </c>
      <c r="E207">
        <v>12.53</v>
      </c>
      <c r="F207">
        <v>12.78</v>
      </c>
      <c r="G207">
        <v>10.41</v>
      </c>
      <c r="H207">
        <v>24.77</v>
      </c>
      <c r="I207">
        <v>11.82</v>
      </c>
      <c r="J207">
        <v>15.53</v>
      </c>
      <c r="K207">
        <v>6.35</v>
      </c>
      <c r="L207">
        <v>10.31</v>
      </c>
      <c r="M207">
        <v>15.18</v>
      </c>
      <c r="N207">
        <v>5.7</v>
      </c>
      <c r="O207">
        <v>0</v>
      </c>
      <c r="R207">
        <v>14.96</v>
      </c>
      <c r="S207">
        <v>3.55</v>
      </c>
      <c r="T207">
        <v>7.61</v>
      </c>
      <c r="U207">
        <v>11.37</v>
      </c>
      <c r="W207">
        <v>10.130000000000001</v>
      </c>
      <c r="X207">
        <v>19.25</v>
      </c>
      <c r="AB207">
        <v>9.57</v>
      </c>
      <c r="AE207">
        <v>10.42</v>
      </c>
      <c r="AF207">
        <v>10.31</v>
      </c>
    </row>
    <row r="208" spans="1:32" x14ac:dyDescent="0.35">
      <c r="A208" s="1">
        <v>37680</v>
      </c>
      <c r="B208">
        <v>127.64</v>
      </c>
      <c r="C208">
        <v>3.79</v>
      </c>
      <c r="D208">
        <v>9.5399999999999991</v>
      </c>
      <c r="E208">
        <v>12.47</v>
      </c>
      <c r="F208">
        <v>12.74</v>
      </c>
      <c r="G208">
        <v>10.37</v>
      </c>
      <c r="H208">
        <v>24.77</v>
      </c>
      <c r="I208">
        <v>11.87</v>
      </c>
      <c r="J208">
        <v>15.53</v>
      </c>
      <c r="K208">
        <v>6.35</v>
      </c>
      <c r="L208">
        <v>10.31</v>
      </c>
      <c r="M208">
        <v>15.23</v>
      </c>
      <c r="N208">
        <v>5.6899999999999995</v>
      </c>
      <c r="O208">
        <v>0</v>
      </c>
      <c r="R208">
        <v>15.29</v>
      </c>
      <c r="S208">
        <v>3.56</v>
      </c>
      <c r="T208">
        <v>7.61</v>
      </c>
      <c r="U208">
        <v>11.37</v>
      </c>
      <c r="W208">
        <v>10.14</v>
      </c>
      <c r="X208">
        <v>19.23</v>
      </c>
      <c r="AB208">
        <v>9.4600000000000009</v>
      </c>
      <c r="AE208">
        <v>10.43</v>
      </c>
      <c r="AF208">
        <v>10.31</v>
      </c>
    </row>
    <row r="209" spans="1:32" x14ac:dyDescent="0.35">
      <c r="A209" s="1">
        <v>37711</v>
      </c>
      <c r="B209">
        <v>130.03</v>
      </c>
      <c r="C209">
        <v>4.03</v>
      </c>
      <c r="D209">
        <v>9.48</v>
      </c>
      <c r="E209">
        <v>12.72</v>
      </c>
      <c r="F209">
        <v>12.85</v>
      </c>
      <c r="G209">
        <v>10.220000000000001</v>
      </c>
      <c r="H209">
        <v>25.72</v>
      </c>
      <c r="I209">
        <v>11.87</v>
      </c>
      <c r="J209">
        <v>17.88</v>
      </c>
      <c r="K209">
        <v>6.43</v>
      </c>
      <c r="L209">
        <v>10.62</v>
      </c>
      <c r="M209">
        <v>16.09</v>
      </c>
      <c r="N209">
        <v>5.79</v>
      </c>
      <c r="O209">
        <v>0</v>
      </c>
      <c r="R209">
        <v>15.59</v>
      </c>
      <c r="S209">
        <v>3.5</v>
      </c>
      <c r="T209">
        <v>7.82</v>
      </c>
      <c r="U209">
        <v>11.3</v>
      </c>
      <c r="W209">
        <v>10.02</v>
      </c>
      <c r="X209">
        <v>19.43</v>
      </c>
      <c r="AB209">
        <v>9.57</v>
      </c>
      <c r="AE209">
        <v>10.49</v>
      </c>
      <c r="AF209">
        <v>10.62</v>
      </c>
    </row>
    <row r="210" spans="1:32" x14ac:dyDescent="0.35">
      <c r="A210" s="1">
        <v>37741</v>
      </c>
      <c r="B210">
        <v>131.61000000000001</v>
      </c>
      <c r="C210">
        <v>4.05</v>
      </c>
      <c r="D210">
        <v>9.4600000000000009</v>
      </c>
      <c r="E210">
        <v>12.76</v>
      </c>
      <c r="F210">
        <v>12.78</v>
      </c>
      <c r="G210">
        <v>10.27</v>
      </c>
      <c r="H210">
        <v>25.72</v>
      </c>
      <c r="I210">
        <v>11.89</v>
      </c>
      <c r="J210">
        <v>17.93</v>
      </c>
      <c r="K210">
        <v>6.48</v>
      </c>
      <c r="L210">
        <v>10.62</v>
      </c>
      <c r="M210">
        <v>16.170000000000002</v>
      </c>
      <c r="N210">
        <v>5.84</v>
      </c>
      <c r="O210">
        <v>0</v>
      </c>
      <c r="R210">
        <v>15.64</v>
      </c>
      <c r="S210">
        <v>3.51</v>
      </c>
      <c r="T210">
        <v>7.82</v>
      </c>
      <c r="U210">
        <v>11.32</v>
      </c>
      <c r="W210">
        <v>10.01</v>
      </c>
      <c r="X210">
        <v>19.41</v>
      </c>
      <c r="AB210">
        <v>9.56</v>
      </c>
      <c r="AE210">
        <v>10.52</v>
      </c>
      <c r="AF210">
        <v>10.62</v>
      </c>
    </row>
    <row r="211" spans="1:32" x14ac:dyDescent="0.35">
      <c r="A211" s="1">
        <v>37771</v>
      </c>
      <c r="B211">
        <v>131.06</v>
      </c>
      <c r="C211">
        <v>4.1100000000000003</v>
      </c>
      <c r="D211">
        <v>8.99</v>
      </c>
      <c r="E211">
        <v>13.82</v>
      </c>
      <c r="F211">
        <v>12.8</v>
      </c>
      <c r="G211">
        <v>10.33</v>
      </c>
      <c r="H211">
        <v>25.72</v>
      </c>
      <c r="I211">
        <v>12.2</v>
      </c>
      <c r="J211">
        <v>17.93</v>
      </c>
      <c r="K211">
        <v>6.51</v>
      </c>
      <c r="L211">
        <v>10.62</v>
      </c>
      <c r="M211">
        <v>16.18</v>
      </c>
      <c r="N211">
        <v>5.85</v>
      </c>
      <c r="O211">
        <v>0</v>
      </c>
      <c r="R211">
        <v>15.73</v>
      </c>
      <c r="S211">
        <v>3.8</v>
      </c>
      <c r="T211">
        <v>7.82</v>
      </c>
      <c r="U211">
        <v>11.33</v>
      </c>
      <c r="W211">
        <v>10.02</v>
      </c>
      <c r="X211">
        <v>19.39</v>
      </c>
      <c r="AB211">
        <v>11.01</v>
      </c>
      <c r="AD211">
        <v>5.68</v>
      </c>
      <c r="AE211">
        <v>10.51</v>
      </c>
      <c r="AF211">
        <v>10.62</v>
      </c>
    </row>
    <row r="212" spans="1:32" x14ac:dyDescent="0.35">
      <c r="A212" s="1">
        <v>37802</v>
      </c>
      <c r="B212">
        <v>133.33000000000001</v>
      </c>
      <c r="C212">
        <v>4.0999999999999996</v>
      </c>
      <c r="D212">
        <v>9.1300000000000008</v>
      </c>
      <c r="E212">
        <v>13.28</v>
      </c>
      <c r="F212">
        <v>12.47</v>
      </c>
      <c r="G212">
        <v>9.7899999999999991</v>
      </c>
      <c r="H212">
        <v>24.73</v>
      </c>
      <c r="I212">
        <v>12.04</v>
      </c>
      <c r="J212">
        <v>19.329999999999998</v>
      </c>
      <c r="K212">
        <v>6.64</v>
      </c>
      <c r="L212">
        <v>11.02</v>
      </c>
      <c r="M212">
        <v>17.72</v>
      </c>
      <c r="N212">
        <v>5.92</v>
      </c>
      <c r="O212">
        <v>0</v>
      </c>
      <c r="R212">
        <v>15.39</v>
      </c>
      <c r="S212">
        <v>3.45</v>
      </c>
      <c r="T212">
        <v>7.92</v>
      </c>
      <c r="U212">
        <v>11.28</v>
      </c>
      <c r="W212">
        <v>10.18</v>
      </c>
      <c r="X212">
        <v>19.809999999999999</v>
      </c>
      <c r="AB212">
        <v>10.75</v>
      </c>
      <c r="AD212">
        <v>6</v>
      </c>
      <c r="AE212">
        <v>10.51</v>
      </c>
      <c r="AF212">
        <v>11.04</v>
      </c>
    </row>
    <row r="213" spans="1:32" x14ac:dyDescent="0.35">
      <c r="A213" s="1">
        <v>37833</v>
      </c>
      <c r="B213">
        <v>134.35</v>
      </c>
      <c r="C213">
        <v>4.1399999999999997</v>
      </c>
      <c r="D213">
        <v>9.16</v>
      </c>
      <c r="E213">
        <v>13.32</v>
      </c>
      <c r="F213">
        <v>12.47</v>
      </c>
      <c r="G213">
        <v>9.7799999999999994</v>
      </c>
      <c r="H213">
        <v>24.81</v>
      </c>
      <c r="I213">
        <v>12.04</v>
      </c>
      <c r="J213">
        <v>19.260000000000002</v>
      </c>
      <c r="K213">
        <v>6.66</v>
      </c>
      <c r="L213">
        <v>11.02</v>
      </c>
      <c r="M213">
        <v>17.7</v>
      </c>
      <c r="N213">
        <v>5.93</v>
      </c>
      <c r="O213">
        <v>0</v>
      </c>
      <c r="R213">
        <v>15.41</v>
      </c>
      <c r="S213">
        <v>3.48</v>
      </c>
      <c r="T213">
        <v>7.92</v>
      </c>
      <c r="U213">
        <v>11.29</v>
      </c>
      <c r="W213">
        <v>10.199999999999999</v>
      </c>
      <c r="X213">
        <v>19.84</v>
      </c>
      <c r="AB213">
        <v>10.85</v>
      </c>
      <c r="AD213">
        <v>5.98</v>
      </c>
      <c r="AE213">
        <v>10.52</v>
      </c>
      <c r="AF213">
        <v>11.04</v>
      </c>
    </row>
    <row r="214" spans="1:32" x14ac:dyDescent="0.35">
      <c r="A214" s="1">
        <v>37862</v>
      </c>
      <c r="B214">
        <v>136.41</v>
      </c>
      <c r="C214">
        <v>4.17</v>
      </c>
      <c r="D214">
        <v>9.18</v>
      </c>
      <c r="E214">
        <v>13.32</v>
      </c>
      <c r="F214">
        <v>12.59</v>
      </c>
      <c r="G214">
        <v>9.85</v>
      </c>
      <c r="H214">
        <v>24.87</v>
      </c>
      <c r="I214">
        <v>12.06</v>
      </c>
      <c r="J214">
        <v>19.28</v>
      </c>
      <c r="K214">
        <v>6.68</v>
      </c>
      <c r="L214">
        <v>13.18</v>
      </c>
      <c r="M214">
        <v>17.68</v>
      </c>
      <c r="N214">
        <v>5.96</v>
      </c>
      <c r="O214">
        <v>0</v>
      </c>
      <c r="R214">
        <v>15.41</v>
      </c>
      <c r="S214">
        <v>3.51</v>
      </c>
      <c r="T214">
        <v>7.92</v>
      </c>
      <c r="U214">
        <v>11.31</v>
      </c>
      <c r="W214">
        <v>10.19</v>
      </c>
      <c r="X214">
        <v>20.11</v>
      </c>
      <c r="AB214">
        <v>10.83</v>
      </c>
      <c r="AD214">
        <v>6.11</v>
      </c>
      <c r="AE214">
        <v>10.52</v>
      </c>
      <c r="AF214">
        <v>13.18</v>
      </c>
    </row>
    <row r="215" spans="1:32" x14ac:dyDescent="0.35">
      <c r="A215" s="1">
        <v>37894</v>
      </c>
      <c r="B215">
        <v>139.83000000000001</v>
      </c>
      <c r="C215">
        <v>4.47</v>
      </c>
      <c r="D215">
        <v>9.26</v>
      </c>
      <c r="E215">
        <v>14.21</v>
      </c>
      <c r="F215">
        <v>12.51</v>
      </c>
      <c r="G215">
        <v>9.76</v>
      </c>
      <c r="H215">
        <v>29.42</v>
      </c>
      <c r="I215">
        <v>12.23</v>
      </c>
      <c r="J215">
        <v>20.36</v>
      </c>
      <c r="K215">
        <v>6.9</v>
      </c>
      <c r="L215">
        <v>12.72</v>
      </c>
      <c r="M215">
        <v>17.920000000000002</v>
      </c>
      <c r="N215">
        <v>6.1</v>
      </c>
      <c r="O215">
        <v>0</v>
      </c>
      <c r="R215">
        <v>15.57</v>
      </c>
      <c r="S215">
        <v>3.73</v>
      </c>
      <c r="T215">
        <v>8.1999999999999993</v>
      </c>
      <c r="U215">
        <v>11.48</v>
      </c>
      <c r="W215">
        <v>10.210000000000001</v>
      </c>
      <c r="X215">
        <v>19.579999999999998</v>
      </c>
      <c r="AB215">
        <v>10.94</v>
      </c>
      <c r="AD215">
        <v>6.79</v>
      </c>
      <c r="AE215">
        <v>10.23</v>
      </c>
      <c r="AF215">
        <v>12.72</v>
      </c>
    </row>
    <row r="216" spans="1:32" x14ac:dyDescent="0.35">
      <c r="A216" s="1">
        <v>37925</v>
      </c>
      <c r="B216">
        <v>141.12</v>
      </c>
      <c r="C216">
        <v>4.5</v>
      </c>
      <c r="D216">
        <v>9.2899999999999991</v>
      </c>
      <c r="E216">
        <v>14.17</v>
      </c>
      <c r="F216">
        <v>12.5</v>
      </c>
      <c r="G216">
        <v>9.67</v>
      </c>
      <c r="H216">
        <v>29.42</v>
      </c>
      <c r="I216">
        <v>12.26</v>
      </c>
      <c r="J216">
        <v>20.329999999999998</v>
      </c>
      <c r="K216">
        <v>6.91</v>
      </c>
      <c r="L216">
        <v>12.84</v>
      </c>
      <c r="M216">
        <v>17.899999999999999</v>
      </c>
      <c r="N216">
        <v>6.1</v>
      </c>
      <c r="O216">
        <v>0</v>
      </c>
      <c r="R216">
        <v>15.57</v>
      </c>
      <c r="S216">
        <v>3.73</v>
      </c>
      <c r="T216">
        <v>8.1999999999999993</v>
      </c>
      <c r="U216">
        <v>11.49</v>
      </c>
      <c r="W216">
        <v>10.23</v>
      </c>
      <c r="X216">
        <v>19.59</v>
      </c>
      <c r="AB216">
        <v>10.94</v>
      </c>
      <c r="AD216">
        <v>6.8</v>
      </c>
      <c r="AE216">
        <v>10.220000000000001</v>
      </c>
      <c r="AF216">
        <v>12.84</v>
      </c>
    </row>
    <row r="217" spans="1:32" x14ac:dyDescent="0.35">
      <c r="A217" s="1">
        <v>37953</v>
      </c>
      <c r="B217">
        <v>141.27000000000001</v>
      </c>
      <c r="C217">
        <v>4.51</v>
      </c>
      <c r="D217">
        <v>9.33</v>
      </c>
      <c r="E217">
        <v>14.19</v>
      </c>
      <c r="F217">
        <v>12.43</v>
      </c>
      <c r="G217">
        <v>9.6300000000000008</v>
      </c>
      <c r="H217">
        <v>29.42</v>
      </c>
      <c r="I217">
        <v>12.27</v>
      </c>
      <c r="J217">
        <v>20.329999999999998</v>
      </c>
      <c r="K217">
        <v>6.9</v>
      </c>
      <c r="L217">
        <v>12.84</v>
      </c>
      <c r="M217">
        <v>17.899999999999999</v>
      </c>
      <c r="N217">
        <v>6.09</v>
      </c>
      <c r="O217">
        <v>0</v>
      </c>
      <c r="R217">
        <v>15.62</v>
      </c>
      <c r="S217">
        <v>3.73</v>
      </c>
      <c r="T217">
        <v>8.1999999999999993</v>
      </c>
      <c r="U217">
        <v>11.49</v>
      </c>
      <c r="W217">
        <v>10.220000000000001</v>
      </c>
      <c r="X217">
        <v>19.54</v>
      </c>
      <c r="AB217">
        <v>11.04</v>
      </c>
      <c r="AD217">
        <v>6.8</v>
      </c>
      <c r="AE217">
        <v>10.220000000000001</v>
      </c>
      <c r="AF217">
        <v>12.84</v>
      </c>
    </row>
    <row r="218" spans="1:32" x14ac:dyDescent="0.35">
      <c r="A218" s="1">
        <v>37986</v>
      </c>
      <c r="B218">
        <v>144.58000000000001</v>
      </c>
      <c r="C218">
        <v>4.88</v>
      </c>
      <c r="D218">
        <v>9.76</v>
      </c>
      <c r="E218">
        <v>13.36</v>
      </c>
      <c r="F218">
        <v>13.23</v>
      </c>
      <c r="G218">
        <v>7.75</v>
      </c>
      <c r="H218">
        <v>27.76</v>
      </c>
      <c r="I218">
        <v>12.95</v>
      </c>
      <c r="J218">
        <v>21.41</v>
      </c>
      <c r="K218">
        <v>7.32</v>
      </c>
      <c r="L218">
        <v>12.36</v>
      </c>
      <c r="M218">
        <v>19.16</v>
      </c>
      <c r="N218">
        <v>6.6899999999999995</v>
      </c>
      <c r="O218">
        <v>0</v>
      </c>
      <c r="R218">
        <v>16.329999999999998</v>
      </c>
      <c r="S218">
        <v>3.83</v>
      </c>
      <c r="T218">
        <v>8.74</v>
      </c>
      <c r="U218">
        <v>12.1</v>
      </c>
      <c r="W218">
        <v>10.81</v>
      </c>
      <c r="X218">
        <v>20.100000000000001</v>
      </c>
      <c r="AB218">
        <v>11.1</v>
      </c>
      <c r="AD218">
        <v>7.98</v>
      </c>
      <c r="AE218">
        <v>10.92</v>
      </c>
      <c r="AF218">
        <v>12.36</v>
      </c>
    </row>
    <row r="219" spans="1:32" x14ac:dyDescent="0.35">
      <c r="A219" s="1">
        <v>38016</v>
      </c>
      <c r="B219">
        <v>145.12</v>
      </c>
      <c r="C219">
        <v>4.8899999999999997</v>
      </c>
      <c r="D219">
        <v>9.76</v>
      </c>
      <c r="E219">
        <v>13.39</v>
      </c>
      <c r="F219">
        <v>13.35</v>
      </c>
      <c r="G219">
        <v>7.72</v>
      </c>
      <c r="H219">
        <v>27.6</v>
      </c>
      <c r="I219">
        <v>12.95</v>
      </c>
      <c r="J219">
        <v>21.44</v>
      </c>
      <c r="K219">
        <v>7.33</v>
      </c>
      <c r="L219">
        <v>12.3</v>
      </c>
      <c r="M219">
        <v>19.14</v>
      </c>
      <c r="N219">
        <v>6.68</v>
      </c>
      <c r="O219">
        <v>0</v>
      </c>
      <c r="R219">
        <v>16.37</v>
      </c>
      <c r="S219">
        <v>3.83</v>
      </c>
      <c r="T219">
        <v>8.74</v>
      </c>
      <c r="U219">
        <v>12.1</v>
      </c>
      <c r="W219">
        <v>10.81</v>
      </c>
      <c r="X219">
        <v>20.18</v>
      </c>
      <c r="AB219">
        <v>11.17</v>
      </c>
      <c r="AD219">
        <v>7.99</v>
      </c>
      <c r="AE219">
        <v>10.85</v>
      </c>
      <c r="AF219">
        <v>12.3</v>
      </c>
    </row>
    <row r="220" spans="1:32" x14ac:dyDescent="0.35">
      <c r="A220" s="1">
        <v>38044</v>
      </c>
      <c r="B220">
        <v>144.85</v>
      </c>
      <c r="C220">
        <v>4.93</v>
      </c>
      <c r="D220">
        <v>9.76</v>
      </c>
      <c r="E220">
        <v>13.42</v>
      </c>
      <c r="F220">
        <v>13.26</v>
      </c>
      <c r="G220">
        <v>7.73</v>
      </c>
      <c r="H220">
        <v>27.6</v>
      </c>
      <c r="I220">
        <v>12.92</v>
      </c>
      <c r="J220">
        <v>21.34</v>
      </c>
      <c r="K220">
        <v>7.34</v>
      </c>
      <c r="L220">
        <v>12.3</v>
      </c>
      <c r="M220">
        <v>19.13</v>
      </c>
      <c r="N220">
        <v>6.6899999999999995</v>
      </c>
      <c r="O220">
        <v>0</v>
      </c>
      <c r="R220">
        <v>16.309999999999999</v>
      </c>
      <c r="S220">
        <v>3.84</v>
      </c>
      <c r="T220">
        <v>8.73</v>
      </c>
      <c r="U220">
        <v>12.08</v>
      </c>
      <c r="W220">
        <v>10.82</v>
      </c>
      <c r="X220">
        <v>20.010000000000002</v>
      </c>
      <c r="AB220">
        <v>11.6</v>
      </c>
      <c r="AD220">
        <v>8.09</v>
      </c>
      <c r="AE220">
        <v>10.88</v>
      </c>
      <c r="AF220">
        <v>12.3</v>
      </c>
    </row>
    <row r="221" spans="1:32" x14ac:dyDescent="0.35">
      <c r="A221" s="1">
        <v>38077</v>
      </c>
      <c r="B221">
        <v>148.47</v>
      </c>
      <c r="C221">
        <v>5.19</v>
      </c>
      <c r="D221">
        <v>9.93</v>
      </c>
      <c r="E221">
        <v>14.07</v>
      </c>
      <c r="F221">
        <v>13.36</v>
      </c>
      <c r="G221">
        <v>8.25</v>
      </c>
      <c r="H221">
        <v>29.47</v>
      </c>
      <c r="I221">
        <v>13.49</v>
      </c>
      <c r="J221">
        <v>21.94</v>
      </c>
      <c r="K221">
        <v>7.51</v>
      </c>
      <c r="L221">
        <v>11.98</v>
      </c>
      <c r="M221">
        <v>20.09</v>
      </c>
      <c r="N221">
        <v>6.88</v>
      </c>
      <c r="O221">
        <v>0</v>
      </c>
      <c r="R221">
        <v>17.29</v>
      </c>
      <c r="S221">
        <v>3.81</v>
      </c>
      <c r="T221">
        <v>9.2100000000000009</v>
      </c>
      <c r="U221">
        <v>12.54</v>
      </c>
      <c r="W221">
        <v>10.95</v>
      </c>
      <c r="X221">
        <v>21.03</v>
      </c>
      <c r="AB221">
        <v>11.84</v>
      </c>
      <c r="AD221">
        <v>9.23</v>
      </c>
      <c r="AE221">
        <v>11.21</v>
      </c>
      <c r="AF221">
        <v>11.98</v>
      </c>
    </row>
    <row r="222" spans="1:32" x14ac:dyDescent="0.35">
      <c r="A222" s="1">
        <v>38107</v>
      </c>
      <c r="B222">
        <v>148.97999999999999</v>
      </c>
      <c r="C222">
        <v>5.27</v>
      </c>
      <c r="D222">
        <v>10.039999999999999</v>
      </c>
      <c r="E222">
        <v>14.19</v>
      </c>
      <c r="F222">
        <v>13.59</v>
      </c>
      <c r="G222">
        <v>8.3800000000000008</v>
      </c>
      <c r="H222">
        <v>29.47</v>
      </c>
      <c r="I222">
        <v>13.5</v>
      </c>
      <c r="J222">
        <v>21.94</v>
      </c>
      <c r="K222">
        <v>7.55</v>
      </c>
      <c r="L222">
        <v>11.93</v>
      </c>
      <c r="M222">
        <v>20.27</v>
      </c>
      <c r="N222">
        <v>6.89</v>
      </c>
      <c r="O222">
        <v>0</v>
      </c>
      <c r="R222">
        <v>17.28</v>
      </c>
      <c r="S222">
        <v>3.86</v>
      </c>
      <c r="T222">
        <v>9.2100000000000009</v>
      </c>
      <c r="U222">
        <v>12.57</v>
      </c>
      <c r="W222">
        <v>11</v>
      </c>
      <c r="X222">
        <v>21.03</v>
      </c>
      <c r="AB222">
        <v>11.85</v>
      </c>
      <c r="AD222">
        <v>9.34</v>
      </c>
      <c r="AE222">
        <v>11.27</v>
      </c>
      <c r="AF222">
        <v>11.93</v>
      </c>
    </row>
    <row r="223" spans="1:32" x14ac:dyDescent="0.35">
      <c r="A223" s="1">
        <v>38138</v>
      </c>
      <c r="B223">
        <v>148.4</v>
      </c>
      <c r="C223">
        <v>5.31</v>
      </c>
      <c r="D223">
        <v>10.039999999999999</v>
      </c>
      <c r="E223">
        <v>14.05</v>
      </c>
      <c r="F223">
        <v>12.98</v>
      </c>
      <c r="G223">
        <v>8.32</v>
      </c>
      <c r="H223">
        <v>28.97</v>
      </c>
      <c r="I223">
        <v>13.55</v>
      </c>
      <c r="J223">
        <v>22.3</v>
      </c>
      <c r="K223">
        <v>7.58</v>
      </c>
      <c r="L223">
        <v>11.88</v>
      </c>
      <c r="M223">
        <v>20.170000000000002</v>
      </c>
      <c r="N223">
        <v>6.92</v>
      </c>
      <c r="O223">
        <v>0</v>
      </c>
      <c r="R223">
        <v>17.47</v>
      </c>
      <c r="S223">
        <v>3.89</v>
      </c>
      <c r="T223">
        <v>9.27</v>
      </c>
      <c r="U223">
        <v>12.63</v>
      </c>
      <c r="W223">
        <v>11.01</v>
      </c>
      <c r="X223">
        <v>21.11</v>
      </c>
      <c r="AB223">
        <v>11.96</v>
      </c>
      <c r="AD223">
        <v>9.61</v>
      </c>
      <c r="AE223">
        <v>11.47</v>
      </c>
      <c r="AF223">
        <v>11.84</v>
      </c>
    </row>
    <row r="224" spans="1:32" x14ac:dyDescent="0.35">
      <c r="A224" s="1">
        <v>38168</v>
      </c>
      <c r="B224">
        <v>152.11000000000001</v>
      </c>
      <c r="C224">
        <v>5.6</v>
      </c>
      <c r="D224">
        <v>10.210000000000001</v>
      </c>
      <c r="E224">
        <v>14.48</v>
      </c>
      <c r="F224">
        <v>13.67</v>
      </c>
      <c r="G224">
        <v>8.48</v>
      </c>
      <c r="H224">
        <v>29.95</v>
      </c>
      <c r="I224">
        <v>14.01</v>
      </c>
      <c r="J224">
        <v>23.98</v>
      </c>
      <c r="K224">
        <v>7.84</v>
      </c>
      <c r="L224">
        <v>11.5</v>
      </c>
      <c r="M224">
        <v>21.05</v>
      </c>
      <c r="N224">
        <v>7.12</v>
      </c>
      <c r="O224">
        <v>0</v>
      </c>
      <c r="R224">
        <v>18.53</v>
      </c>
      <c r="S224">
        <v>4.03</v>
      </c>
      <c r="T224">
        <v>9.6300000000000008</v>
      </c>
      <c r="U224">
        <v>13.01</v>
      </c>
      <c r="W224">
        <v>11.23</v>
      </c>
      <c r="X224">
        <v>21.07</v>
      </c>
      <c r="AB224">
        <v>11.91</v>
      </c>
      <c r="AD224">
        <v>10.66</v>
      </c>
      <c r="AE224">
        <v>12</v>
      </c>
      <c r="AF224">
        <v>11.5</v>
      </c>
    </row>
    <row r="225" spans="1:32" x14ac:dyDescent="0.35">
      <c r="A225" s="1">
        <v>38198</v>
      </c>
      <c r="B225">
        <v>153.16999999999999</v>
      </c>
      <c r="C225">
        <v>5.65</v>
      </c>
      <c r="D225">
        <v>10.24</v>
      </c>
      <c r="E225">
        <v>14.47</v>
      </c>
      <c r="F225">
        <v>13.99</v>
      </c>
      <c r="G225">
        <v>8.49</v>
      </c>
      <c r="H225">
        <v>29.95</v>
      </c>
      <c r="I225">
        <v>13.9</v>
      </c>
      <c r="J225">
        <v>23.94</v>
      </c>
      <c r="K225">
        <v>7.82</v>
      </c>
      <c r="L225">
        <v>11.5</v>
      </c>
      <c r="M225">
        <v>21.18</v>
      </c>
      <c r="N225">
        <v>7.14</v>
      </c>
      <c r="O225">
        <v>0</v>
      </c>
      <c r="R225">
        <v>18.39</v>
      </c>
      <c r="S225">
        <v>4.04</v>
      </c>
      <c r="T225">
        <v>9.6300000000000008</v>
      </c>
      <c r="U225">
        <v>12.86</v>
      </c>
      <c r="W225">
        <v>11.24</v>
      </c>
      <c r="X225">
        <v>21.04</v>
      </c>
      <c r="AB225">
        <v>11.9</v>
      </c>
      <c r="AD225">
        <v>10.73</v>
      </c>
      <c r="AE225">
        <v>11.97</v>
      </c>
      <c r="AF225">
        <v>11.5</v>
      </c>
    </row>
    <row r="226" spans="1:32" x14ac:dyDescent="0.35">
      <c r="A226" s="1">
        <v>38230</v>
      </c>
      <c r="B226">
        <v>153.94999999999999</v>
      </c>
      <c r="C226">
        <v>5.7</v>
      </c>
      <c r="D226">
        <v>10.34</v>
      </c>
      <c r="E226">
        <v>14.55</v>
      </c>
      <c r="F226">
        <v>13.99</v>
      </c>
      <c r="G226">
        <v>8.4600000000000009</v>
      </c>
      <c r="H226">
        <v>29.99</v>
      </c>
      <c r="I226">
        <v>13.92</v>
      </c>
      <c r="J226">
        <v>23.94</v>
      </c>
      <c r="K226">
        <v>7.84</v>
      </c>
      <c r="L226">
        <v>11.5</v>
      </c>
      <c r="M226">
        <v>21.18</v>
      </c>
      <c r="N226">
        <v>7.12</v>
      </c>
      <c r="O226">
        <v>0</v>
      </c>
      <c r="R226">
        <v>18.39</v>
      </c>
      <c r="S226">
        <v>4.04</v>
      </c>
      <c r="T226">
        <v>9.6300000000000008</v>
      </c>
      <c r="U226">
        <v>12.9</v>
      </c>
      <c r="W226">
        <v>11.25</v>
      </c>
      <c r="X226">
        <v>21.13</v>
      </c>
      <c r="AB226">
        <v>12.14</v>
      </c>
      <c r="AD226">
        <v>10.95</v>
      </c>
      <c r="AE226">
        <v>12.22</v>
      </c>
      <c r="AF226">
        <v>11.5</v>
      </c>
    </row>
    <row r="227" spans="1:32" x14ac:dyDescent="0.35">
      <c r="A227" s="1">
        <v>38260</v>
      </c>
      <c r="B227">
        <v>158.94999999999999</v>
      </c>
      <c r="C227">
        <v>5.89</v>
      </c>
      <c r="D227">
        <v>10.41</v>
      </c>
      <c r="E227">
        <v>15.07</v>
      </c>
      <c r="F227">
        <v>13.97</v>
      </c>
      <c r="G227">
        <v>8.84</v>
      </c>
      <c r="H227">
        <v>30.93</v>
      </c>
      <c r="I227">
        <v>14.35</v>
      </c>
      <c r="J227">
        <v>25.94</v>
      </c>
      <c r="K227">
        <v>8.0500000000000007</v>
      </c>
      <c r="L227">
        <v>11.69</v>
      </c>
      <c r="M227">
        <v>23.13</v>
      </c>
      <c r="N227">
        <v>7.33</v>
      </c>
      <c r="O227">
        <v>0</v>
      </c>
      <c r="R227">
        <v>19.420000000000002</v>
      </c>
      <c r="S227">
        <v>4.07</v>
      </c>
      <c r="T227">
        <v>9.76</v>
      </c>
      <c r="U227">
        <v>13.25</v>
      </c>
      <c r="W227">
        <v>11.31</v>
      </c>
      <c r="X227">
        <v>21.81</v>
      </c>
      <c r="AB227">
        <v>12.04</v>
      </c>
      <c r="AD227">
        <v>11.74</v>
      </c>
      <c r="AE227">
        <v>12.68</v>
      </c>
      <c r="AF227">
        <v>11.69</v>
      </c>
    </row>
    <row r="228" spans="1:32" x14ac:dyDescent="0.35">
      <c r="A228" s="1">
        <v>38289</v>
      </c>
      <c r="B228">
        <v>159.86000000000001</v>
      </c>
      <c r="C228">
        <v>5.91</v>
      </c>
      <c r="D228">
        <v>10.38</v>
      </c>
      <c r="E228">
        <v>15.11</v>
      </c>
      <c r="F228">
        <v>13.99</v>
      </c>
      <c r="G228">
        <v>8.82</v>
      </c>
      <c r="H228">
        <v>30.93</v>
      </c>
      <c r="I228">
        <v>14.38</v>
      </c>
      <c r="J228">
        <v>26</v>
      </c>
      <c r="K228">
        <v>8.0500000000000007</v>
      </c>
      <c r="L228">
        <v>11.92</v>
      </c>
      <c r="M228">
        <v>23.25</v>
      </c>
      <c r="N228">
        <v>7.33</v>
      </c>
      <c r="O228">
        <v>0</v>
      </c>
      <c r="R228">
        <v>19.350000000000001</v>
      </c>
      <c r="S228">
        <v>4.08</v>
      </c>
      <c r="T228">
        <v>9.76</v>
      </c>
      <c r="U228">
        <v>13.27</v>
      </c>
      <c r="W228">
        <v>11.36</v>
      </c>
      <c r="X228">
        <v>22.12</v>
      </c>
      <c r="AB228">
        <v>11.98</v>
      </c>
      <c r="AD228">
        <v>11.76</v>
      </c>
      <c r="AE228">
        <v>12.71</v>
      </c>
      <c r="AF228">
        <v>11.92</v>
      </c>
    </row>
    <row r="229" spans="1:32" x14ac:dyDescent="0.35">
      <c r="A229" s="1">
        <v>38321</v>
      </c>
      <c r="B229">
        <v>160.38999999999999</v>
      </c>
      <c r="C229">
        <v>6.04</v>
      </c>
      <c r="D229">
        <v>10.4</v>
      </c>
      <c r="E229">
        <v>15.14</v>
      </c>
      <c r="F229">
        <v>13.63</v>
      </c>
      <c r="G229">
        <v>8.77</v>
      </c>
      <c r="H229">
        <v>31.08</v>
      </c>
      <c r="I229">
        <v>14.48</v>
      </c>
      <c r="J229">
        <v>25.94</v>
      </c>
      <c r="K229">
        <v>8.0500000000000007</v>
      </c>
      <c r="L229">
        <v>11.86</v>
      </c>
      <c r="M229">
        <v>23.1</v>
      </c>
      <c r="N229">
        <v>7.34</v>
      </c>
      <c r="O229">
        <v>0</v>
      </c>
      <c r="R229">
        <v>19.37</v>
      </c>
      <c r="S229">
        <v>4.25</v>
      </c>
      <c r="T229">
        <v>9.76</v>
      </c>
      <c r="U229">
        <v>13.42</v>
      </c>
      <c r="W229">
        <v>11.38</v>
      </c>
      <c r="X229">
        <v>22.04</v>
      </c>
      <c r="AB229">
        <v>12.14</v>
      </c>
      <c r="AD229">
        <v>11.9</v>
      </c>
      <c r="AE229">
        <v>12.79</v>
      </c>
      <c r="AF229">
        <v>11.86</v>
      </c>
    </row>
    <row r="230" spans="1:32" x14ac:dyDescent="0.35">
      <c r="A230" s="1">
        <v>38352</v>
      </c>
      <c r="B230">
        <v>169.04</v>
      </c>
      <c r="C230">
        <v>6.13</v>
      </c>
      <c r="D230">
        <v>10.31</v>
      </c>
      <c r="E230">
        <v>15.77</v>
      </c>
      <c r="F230">
        <v>13.78</v>
      </c>
      <c r="G230">
        <v>9.09</v>
      </c>
      <c r="H230">
        <v>34.01</v>
      </c>
      <c r="I230">
        <v>14.81</v>
      </c>
      <c r="J230">
        <v>28.76</v>
      </c>
      <c r="K230">
        <v>8.58</v>
      </c>
      <c r="L230">
        <v>12.5</v>
      </c>
      <c r="M230">
        <v>24.76</v>
      </c>
      <c r="N230">
        <v>7.7</v>
      </c>
      <c r="O230">
        <v>0</v>
      </c>
      <c r="R230">
        <v>20.079999999999998</v>
      </c>
      <c r="S230">
        <v>4.47</v>
      </c>
      <c r="T230">
        <v>10.050000000000001</v>
      </c>
      <c r="U230">
        <v>13.82</v>
      </c>
      <c r="W230">
        <v>11.02</v>
      </c>
      <c r="X230">
        <v>23</v>
      </c>
      <c r="AB230">
        <v>12.19</v>
      </c>
      <c r="AD230">
        <v>11.96</v>
      </c>
      <c r="AE230">
        <v>12.95</v>
      </c>
      <c r="AF230">
        <v>12.5</v>
      </c>
    </row>
    <row r="231" spans="1:32" x14ac:dyDescent="0.35">
      <c r="A231" s="1">
        <v>38383</v>
      </c>
      <c r="B231">
        <v>170.09</v>
      </c>
      <c r="C231">
        <v>6.15</v>
      </c>
      <c r="D231">
        <v>10.35</v>
      </c>
      <c r="E231">
        <v>15.92</v>
      </c>
      <c r="F231">
        <v>13.91</v>
      </c>
      <c r="G231">
        <v>9.07</v>
      </c>
      <c r="H231">
        <v>34.01</v>
      </c>
      <c r="I231">
        <v>14.87</v>
      </c>
      <c r="J231">
        <v>28.76</v>
      </c>
      <c r="K231">
        <v>8.61</v>
      </c>
      <c r="L231">
        <v>12.61</v>
      </c>
      <c r="M231">
        <v>25.13</v>
      </c>
      <c r="N231">
        <v>7.73</v>
      </c>
      <c r="O231">
        <v>0</v>
      </c>
      <c r="R231">
        <v>20.100000000000001</v>
      </c>
      <c r="S231">
        <v>4.47</v>
      </c>
      <c r="T231">
        <v>10.050000000000001</v>
      </c>
      <c r="U231">
        <v>13.79</v>
      </c>
      <c r="W231">
        <v>11.01</v>
      </c>
      <c r="X231">
        <v>23.01</v>
      </c>
      <c r="AB231">
        <v>12.61</v>
      </c>
      <c r="AD231">
        <v>12.01</v>
      </c>
      <c r="AE231">
        <v>12.98</v>
      </c>
      <c r="AF231">
        <v>12.61</v>
      </c>
    </row>
    <row r="232" spans="1:32" x14ac:dyDescent="0.35">
      <c r="A232" s="1">
        <v>38411</v>
      </c>
      <c r="B232">
        <v>169.91</v>
      </c>
      <c r="C232">
        <v>6.16</v>
      </c>
      <c r="D232">
        <v>10.36</v>
      </c>
      <c r="E232">
        <v>15.84</v>
      </c>
      <c r="F232">
        <v>13.94</v>
      </c>
      <c r="G232">
        <v>9.07</v>
      </c>
      <c r="H232">
        <v>33.99</v>
      </c>
      <c r="I232">
        <v>14.81</v>
      </c>
      <c r="J232">
        <v>28.75</v>
      </c>
      <c r="K232">
        <v>8.61</v>
      </c>
      <c r="L232">
        <v>12.61</v>
      </c>
      <c r="M232">
        <v>25.14</v>
      </c>
      <c r="N232">
        <v>7.74</v>
      </c>
      <c r="O232">
        <v>0</v>
      </c>
      <c r="R232">
        <v>20.100000000000001</v>
      </c>
      <c r="S232">
        <v>4.4800000000000004</v>
      </c>
      <c r="T232">
        <v>10.050000000000001</v>
      </c>
      <c r="U232">
        <v>13.81</v>
      </c>
      <c r="W232">
        <v>10.97</v>
      </c>
      <c r="X232">
        <v>23.03</v>
      </c>
      <c r="AB232">
        <v>12.63</v>
      </c>
      <c r="AD232">
        <v>12.01</v>
      </c>
      <c r="AE232">
        <v>13.06</v>
      </c>
      <c r="AF232">
        <v>12.61</v>
      </c>
    </row>
    <row r="233" spans="1:32" x14ac:dyDescent="0.35">
      <c r="A233" s="1">
        <v>38442</v>
      </c>
      <c r="B233">
        <v>174</v>
      </c>
      <c r="C233">
        <v>6.2</v>
      </c>
      <c r="D233">
        <v>10.48</v>
      </c>
      <c r="E233">
        <v>15.85</v>
      </c>
      <c r="F233">
        <v>14.05</v>
      </c>
      <c r="G233">
        <v>9.24</v>
      </c>
      <c r="H233">
        <v>32.950000000000003</v>
      </c>
      <c r="I233">
        <v>15.44</v>
      </c>
      <c r="J233">
        <v>30.54</v>
      </c>
      <c r="K233">
        <v>8.7799999999999994</v>
      </c>
      <c r="L233">
        <v>12.7</v>
      </c>
      <c r="M233">
        <v>26.66</v>
      </c>
      <c r="N233">
        <v>7.84</v>
      </c>
      <c r="O233">
        <v>0</v>
      </c>
      <c r="R233">
        <v>20.05</v>
      </c>
      <c r="S233">
        <v>4.66</v>
      </c>
      <c r="T233">
        <v>10.19</v>
      </c>
      <c r="U233">
        <v>14.64</v>
      </c>
      <c r="W233">
        <v>11.08</v>
      </c>
      <c r="X233">
        <v>22.96</v>
      </c>
      <c r="AB233">
        <v>12.48</v>
      </c>
      <c r="AD233">
        <v>12.01</v>
      </c>
      <c r="AE233">
        <v>13.47</v>
      </c>
      <c r="AF233">
        <v>12.7</v>
      </c>
    </row>
    <row r="234" spans="1:32" x14ac:dyDescent="0.35">
      <c r="A234" s="1">
        <v>38471</v>
      </c>
      <c r="B234">
        <v>174.47</v>
      </c>
      <c r="C234">
        <v>6.24</v>
      </c>
      <c r="D234">
        <v>10.45</v>
      </c>
      <c r="E234">
        <v>15.84</v>
      </c>
      <c r="F234">
        <v>14.02</v>
      </c>
      <c r="G234">
        <v>9.2100000000000009</v>
      </c>
      <c r="H234">
        <v>33.090000000000003</v>
      </c>
      <c r="I234">
        <v>15.45</v>
      </c>
      <c r="J234">
        <v>30.6</v>
      </c>
      <c r="K234">
        <v>8.8000000000000007</v>
      </c>
      <c r="L234">
        <v>12.73</v>
      </c>
      <c r="M234">
        <v>26.7</v>
      </c>
      <c r="N234">
        <v>7.87</v>
      </c>
      <c r="O234">
        <v>0</v>
      </c>
      <c r="R234">
        <v>20.13</v>
      </c>
      <c r="S234">
        <v>4.6899999999999995</v>
      </c>
      <c r="T234">
        <v>10.19</v>
      </c>
      <c r="U234">
        <v>14.66</v>
      </c>
      <c r="W234">
        <v>11.04</v>
      </c>
      <c r="X234">
        <v>23</v>
      </c>
      <c r="AB234">
        <v>12.55</v>
      </c>
      <c r="AD234">
        <v>12.23</v>
      </c>
      <c r="AE234">
        <v>13.53</v>
      </c>
      <c r="AF234">
        <v>12.72</v>
      </c>
    </row>
    <row r="235" spans="1:32" x14ac:dyDescent="0.35">
      <c r="A235" s="1">
        <v>38503</v>
      </c>
      <c r="B235">
        <v>174.55</v>
      </c>
      <c r="C235">
        <v>6.27</v>
      </c>
      <c r="D235">
        <v>10.51</v>
      </c>
      <c r="E235">
        <v>15.78</v>
      </c>
      <c r="F235">
        <v>14.15</v>
      </c>
      <c r="G235">
        <v>9.24</v>
      </c>
      <c r="H235">
        <v>33.090000000000003</v>
      </c>
      <c r="I235">
        <v>15.53</v>
      </c>
      <c r="J235">
        <v>30.47</v>
      </c>
      <c r="K235">
        <v>8.8000000000000007</v>
      </c>
      <c r="L235">
        <v>12.73</v>
      </c>
      <c r="M235">
        <v>26.92</v>
      </c>
      <c r="N235">
        <v>7.87</v>
      </c>
      <c r="O235">
        <v>0</v>
      </c>
      <c r="R235">
        <v>20.260000000000002</v>
      </c>
      <c r="S235">
        <v>4.7300000000000004</v>
      </c>
      <c r="T235">
        <v>10.19</v>
      </c>
      <c r="U235">
        <v>14.65</v>
      </c>
      <c r="W235">
        <v>11.05</v>
      </c>
      <c r="X235">
        <v>23</v>
      </c>
      <c r="AB235">
        <v>12.76</v>
      </c>
      <c r="AD235">
        <v>12.17</v>
      </c>
      <c r="AE235">
        <v>13.14</v>
      </c>
      <c r="AF235">
        <v>12.73</v>
      </c>
    </row>
    <row r="236" spans="1:32" x14ac:dyDescent="0.35">
      <c r="A236" s="1">
        <v>38533</v>
      </c>
      <c r="B236">
        <v>177.9</v>
      </c>
      <c r="C236">
        <v>6.1</v>
      </c>
      <c r="D236">
        <v>10.73</v>
      </c>
      <c r="E236">
        <v>15.45</v>
      </c>
      <c r="F236">
        <v>14.4</v>
      </c>
      <c r="G236">
        <v>9.09</v>
      </c>
      <c r="H236">
        <v>32.409999999999997</v>
      </c>
      <c r="I236">
        <v>15.76</v>
      </c>
      <c r="J236">
        <v>32.299999999999997</v>
      </c>
      <c r="K236">
        <v>9.07</v>
      </c>
      <c r="L236">
        <v>12.94</v>
      </c>
      <c r="M236">
        <v>29</v>
      </c>
      <c r="N236">
        <v>8.14</v>
      </c>
      <c r="O236">
        <v>0</v>
      </c>
      <c r="R236">
        <v>19.8</v>
      </c>
      <c r="S236">
        <v>4.57</v>
      </c>
      <c r="T236">
        <v>10.47</v>
      </c>
      <c r="U236">
        <v>15.07</v>
      </c>
      <c r="W236">
        <v>11.36</v>
      </c>
      <c r="X236">
        <v>23.08</v>
      </c>
      <c r="AB236">
        <v>12.92</v>
      </c>
      <c r="AD236">
        <v>12</v>
      </c>
      <c r="AE236">
        <v>13.09</v>
      </c>
      <c r="AF236">
        <v>12.94</v>
      </c>
    </row>
    <row r="237" spans="1:32" x14ac:dyDescent="0.35">
      <c r="A237" s="1">
        <v>38562</v>
      </c>
      <c r="B237">
        <v>179.1</v>
      </c>
      <c r="C237">
        <v>6.12</v>
      </c>
      <c r="D237">
        <v>10.74</v>
      </c>
      <c r="E237">
        <v>15.45</v>
      </c>
      <c r="F237">
        <v>14.61</v>
      </c>
      <c r="G237">
        <v>9.19</v>
      </c>
      <c r="H237">
        <v>32.369999999999997</v>
      </c>
      <c r="I237">
        <v>15.75</v>
      </c>
      <c r="J237">
        <v>32.82</v>
      </c>
      <c r="K237">
        <v>9.09</v>
      </c>
      <c r="L237">
        <v>12.94</v>
      </c>
      <c r="M237">
        <v>28.98</v>
      </c>
      <c r="N237">
        <v>8.15</v>
      </c>
      <c r="O237">
        <v>0</v>
      </c>
      <c r="R237">
        <v>19.86</v>
      </c>
      <c r="S237">
        <v>4.57</v>
      </c>
      <c r="T237">
        <v>10.47</v>
      </c>
      <c r="U237">
        <v>15.07</v>
      </c>
      <c r="W237">
        <v>11.37</v>
      </c>
      <c r="X237">
        <v>23.09</v>
      </c>
      <c r="AB237">
        <v>12.78</v>
      </c>
      <c r="AD237">
        <v>12.06</v>
      </c>
      <c r="AE237">
        <v>13.03</v>
      </c>
      <c r="AF237">
        <v>12.94</v>
      </c>
    </row>
    <row r="238" spans="1:32" x14ac:dyDescent="0.35">
      <c r="A238" s="1">
        <v>38595</v>
      </c>
      <c r="B238">
        <v>179.33</v>
      </c>
      <c r="C238">
        <v>6.12</v>
      </c>
      <c r="D238">
        <v>10.78</v>
      </c>
      <c r="E238">
        <v>15.6</v>
      </c>
      <c r="F238">
        <v>14.51</v>
      </c>
      <c r="G238">
        <v>9.2100000000000009</v>
      </c>
      <c r="H238">
        <v>32.409999999999997</v>
      </c>
      <c r="I238">
        <v>15.87</v>
      </c>
      <c r="J238">
        <v>32.75</v>
      </c>
      <c r="K238">
        <v>9.09</v>
      </c>
      <c r="L238">
        <v>12.96</v>
      </c>
      <c r="M238">
        <v>28.93</v>
      </c>
      <c r="N238">
        <v>8.15</v>
      </c>
      <c r="O238">
        <v>0</v>
      </c>
      <c r="R238">
        <v>20.27</v>
      </c>
      <c r="S238">
        <v>4.5600000000000005</v>
      </c>
      <c r="T238">
        <v>10.47</v>
      </c>
      <c r="U238">
        <v>15.09</v>
      </c>
      <c r="W238">
        <v>11.38</v>
      </c>
      <c r="X238">
        <v>23.11</v>
      </c>
      <c r="AB238">
        <v>13.14</v>
      </c>
      <c r="AD238">
        <v>11.9</v>
      </c>
      <c r="AE238">
        <v>13.16</v>
      </c>
      <c r="AF238">
        <v>12.96</v>
      </c>
    </row>
    <row r="239" spans="1:32" x14ac:dyDescent="0.35">
      <c r="A239" s="1">
        <v>38625</v>
      </c>
      <c r="B239">
        <v>183.94</v>
      </c>
      <c r="C239">
        <v>6.16</v>
      </c>
      <c r="D239">
        <v>10.89</v>
      </c>
      <c r="E239">
        <v>15.5</v>
      </c>
      <c r="F239">
        <v>14.6</v>
      </c>
      <c r="G239">
        <v>9.34</v>
      </c>
      <c r="H239">
        <v>31.26</v>
      </c>
      <c r="I239">
        <v>16.46</v>
      </c>
      <c r="J239">
        <v>34.61</v>
      </c>
      <c r="K239">
        <v>9.19</v>
      </c>
      <c r="L239">
        <v>13.05</v>
      </c>
      <c r="M239">
        <v>29.23</v>
      </c>
      <c r="N239">
        <v>8.26</v>
      </c>
      <c r="O239">
        <v>0</v>
      </c>
      <c r="R239">
        <v>20.97</v>
      </c>
      <c r="S239">
        <v>4.6500000000000004</v>
      </c>
      <c r="T239">
        <v>10.7</v>
      </c>
      <c r="U239">
        <v>15.55</v>
      </c>
      <c r="W239">
        <v>11.44</v>
      </c>
      <c r="X239">
        <v>22.74</v>
      </c>
      <c r="AB239">
        <v>13.17</v>
      </c>
      <c r="AD239">
        <v>11.61</v>
      </c>
      <c r="AE239">
        <v>13.3</v>
      </c>
      <c r="AF239">
        <v>13.05</v>
      </c>
    </row>
    <row r="240" spans="1:32" x14ac:dyDescent="0.35">
      <c r="A240" s="1">
        <v>38656</v>
      </c>
      <c r="B240">
        <v>185.8</v>
      </c>
      <c r="C240">
        <v>6.19</v>
      </c>
      <c r="D240">
        <v>11.03</v>
      </c>
      <c r="E240">
        <v>15.55</v>
      </c>
      <c r="F240">
        <v>14.55</v>
      </c>
      <c r="G240">
        <v>9.2899999999999991</v>
      </c>
      <c r="H240">
        <v>31.28</v>
      </c>
      <c r="I240">
        <v>16.46</v>
      </c>
      <c r="J240">
        <v>34.619999999999997</v>
      </c>
      <c r="K240">
        <v>9.16</v>
      </c>
      <c r="L240">
        <v>13.06</v>
      </c>
      <c r="M240">
        <v>29.26</v>
      </c>
      <c r="N240">
        <v>8.24</v>
      </c>
      <c r="O240">
        <v>0</v>
      </c>
      <c r="R240">
        <v>21.03</v>
      </c>
      <c r="S240">
        <v>4.6500000000000004</v>
      </c>
      <c r="T240">
        <v>11.28</v>
      </c>
      <c r="U240">
        <v>15.54</v>
      </c>
      <c r="W240">
        <v>11.42</v>
      </c>
      <c r="X240">
        <v>22.78</v>
      </c>
      <c r="AB240">
        <v>13.35</v>
      </c>
      <c r="AD240">
        <v>11.82</v>
      </c>
      <c r="AE240">
        <v>13.3</v>
      </c>
      <c r="AF240">
        <v>13.06</v>
      </c>
    </row>
    <row r="241" spans="1:32" x14ac:dyDescent="0.35">
      <c r="A241" s="1">
        <v>38686</v>
      </c>
      <c r="B241">
        <v>186.39</v>
      </c>
      <c r="C241">
        <v>6.2</v>
      </c>
      <c r="D241">
        <v>11.04</v>
      </c>
      <c r="E241">
        <v>15.54</v>
      </c>
      <c r="F241">
        <v>14.48</v>
      </c>
      <c r="G241">
        <v>9.23</v>
      </c>
      <c r="H241">
        <v>31.28</v>
      </c>
      <c r="I241">
        <v>16.45</v>
      </c>
      <c r="J241">
        <v>34.64</v>
      </c>
      <c r="K241">
        <v>9.17</v>
      </c>
      <c r="L241">
        <v>12.85</v>
      </c>
      <c r="M241">
        <v>29.21</v>
      </c>
      <c r="N241">
        <v>8.25</v>
      </c>
      <c r="O241">
        <v>0</v>
      </c>
      <c r="R241">
        <v>21.07</v>
      </c>
      <c r="S241">
        <v>4.67</v>
      </c>
      <c r="T241">
        <v>11.28</v>
      </c>
      <c r="U241">
        <v>15.52</v>
      </c>
      <c r="W241">
        <v>11.39</v>
      </c>
      <c r="X241">
        <v>22.98</v>
      </c>
      <c r="AB241">
        <v>13.4</v>
      </c>
      <c r="AD241">
        <v>11.8</v>
      </c>
      <c r="AE241">
        <v>13.35</v>
      </c>
      <c r="AF241">
        <v>12.85</v>
      </c>
    </row>
    <row r="242" spans="1:32" x14ac:dyDescent="0.35">
      <c r="A242" s="1">
        <v>38716</v>
      </c>
      <c r="B242">
        <v>185.15</v>
      </c>
      <c r="C242">
        <v>6.19</v>
      </c>
      <c r="D242">
        <v>11.09</v>
      </c>
      <c r="E242">
        <v>15.47</v>
      </c>
      <c r="F242">
        <v>14.44</v>
      </c>
      <c r="G242">
        <v>9.2100000000000009</v>
      </c>
      <c r="H242">
        <v>31.12</v>
      </c>
      <c r="I242">
        <v>16.489999999999998</v>
      </c>
      <c r="J242">
        <v>34.590000000000003</v>
      </c>
      <c r="K242">
        <v>8.93</v>
      </c>
      <c r="L242">
        <v>12.73</v>
      </c>
      <c r="M242">
        <v>29.16</v>
      </c>
      <c r="N242">
        <v>8.24</v>
      </c>
      <c r="O242">
        <v>0</v>
      </c>
      <c r="R242">
        <v>21.14</v>
      </c>
      <c r="S242">
        <v>4.6500000000000004</v>
      </c>
      <c r="T242">
        <v>11.28</v>
      </c>
      <c r="U242">
        <v>15.56</v>
      </c>
      <c r="W242">
        <v>11.4</v>
      </c>
      <c r="X242">
        <v>23</v>
      </c>
      <c r="AB242">
        <v>13.43</v>
      </c>
      <c r="AD242">
        <v>11.75</v>
      </c>
      <c r="AE242">
        <v>13.44</v>
      </c>
      <c r="AF242">
        <v>12.73</v>
      </c>
    </row>
    <row r="243" spans="1:32" x14ac:dyDescent="0.35">
      <c r="A243" s="1">
        <v>38748</v>
      </c>
      <c r="B243">
        <v>185.68</v>
      </c>
      <c r="C243">
        <v>6.34</v>
      </c>
      <c r="D243">
        <v>11.21</v>
      </c>
      <c r="E243">
        <v>14.95</v>
      </c>
      <c r="F243">
        <v>14.15</v>
      </c>
      <c r="G243">
        <v>9.73</v>
      </c>
      <c r="H243">
        <v>25.97</v>
      </c>
      <c r="I243">
        <v>17.16</v>
      </c>
      <c r="J243">
        <v>37.33</v>
      </c>
      <c r="K243">
        <v>8.94</v>
      </c>
      <c r="L243">
        <v>12.18</v>
      </c>
      <c r="M243">
        <v>29.54</v>
      </c>
      <c r="N243">
        <v>7.88</v>
      </c>
      <c r="O243">
        <v>0</v>
      </c>
      <c r="R243">
        <v>23.01</v>
      </c>
      <c r="S243">
        <v>4.74</v>
      </c>
      <c r="T243">
        <v>11.43</v>
      </c>
      <c r="U243">
        <v>16.02</v>
      </c>
      <c r="W243">
        <v>11.6</v>
      </c>
      <c r="X243">
        <v>22.61</v>
      </c>
      <c r="AB243">
        <v>14.79</v>
      </c>
      <c r="AD243">
        <v>11.9</v>
      </c>
      <c r="AE243">
        <v>13.41</v>
      </c>
      <c r="AF243">
        <v>12.18</v>
      </c>
    </row>
    <row r="244" spans="1:32" x14ac:dyDescent="0.35">
      <c r="A244" s="1">
        <v>38776</v>
      </c>
      <c r="B244">
        <v>187.9</v>
      </c>
      <c r="C244">
        <v>6.3</v>
      </c>
      <c r="D244">
        <v>11.17</v>
      </c>
      <c r="E244">
        <v>15.18</v>
      </c>
      <c r="F244">
        <v>14.13</v>
      </c>
      <c r="G244">
        <v>9.7100000000000009</v>
      </c>
      <c r="H244">
        <v>25.97</v>
      </c>
      <c r="I244">
        <v>17.170000000000002</v>
      </c>
      <c r="J244">
        <v>37.35</v>
      </c>
      <c r="K244">
        <v>8.94</v>
      </c>
      <c r="L244">
        <v>12.18</v>
      </c>
      <c r="M244">
        <v>29.61</v>
      </c>
      <c r="N244">
        <v>7.88</v>
      </c>
      <c r="O244">
        <v>0</v>
      </c>
      <c r="R244">
        <v>23.06</v>
      </c>
      <c r="S244">
        <v>4.66</v>
      </c>
      <c r="T244">
        <v>11.43</v>
      </c>
      <c r="U244">
        <v>16.03</v>
      </c>
      <c r="W244">
        <v>11.62</v>
      </c>
      <c r="X244">
        <v>22.63</v>
      </c>
      <c r="AB244">
        <v>15.73</v>
      </c>
      <c r="AD244">
        <v>11.89</v>
      </c>
      <c r="AE244">
        <v>13.41</v>
      </c>
      <c r="AF244">
        <v>12.18</v>
      </c>
    </row>
    <row r="245" spans="1:32" x14ac:dyDescent="0.35">
      <c r="A245" s="1">
        <v>38807</v>
      </c>
      <c r="B245">
        <v>191.61</v>
      </c>
      <c r="C245">
        <v>6.32</v>
      </c>
      <c r="D245">
        <v>11.05</v>
      </c>
      <c r="E245">
        <v>15.42</v>
      </c>
      <c r="F245">
        <v>14.04</v>
      </c>
      <c r="G245">
        <v>9.89</v>
      </c>
      <c r="H245">
        <v>26.71</v>
      </c>
      <c r="I245">
        <v>17.75</v>
      </c>
      <c r="J245">
        <v>40.64</v>
      </c>
      <c r="K245">
        <v>9.11</v>
      </c>
      <c r="L245">
        <v>12.51</v>
      </c>
      <c r="M245">
        <v>29.74</v>
      </c>
      <c r="N245">
        <v>8.0399999999999991</v>
      </c>
      <c r="O245">
        <v>0</v>
      </c>
      <c r="R245">
        <v>23.13</v>
      </c>
      <c r="S245">
        <v>4.71</v>
      </c>
      <c r="T245">
        <v>11.35</v>
      </c>
      <c r="U245">
        <v>16.55</v>
      </c>
      <c r="W245">
        <v>11.49</v>
      </c>
      <c r="X245">
        <v>22.46</v>
      </c>
      <c r="AB245">
        <v>15.74</v>
      </c>
      <c r="AD245">
        <v>12.09</v>
      </c>
      <c r="AE245">
        <v>14.1</v>
      </c>
      <c r="AF245">
        <v>12.51</v>
      </c>
    </row>
    <row r="246" spans="1:32" x14ac:dyDescent="0.35">
      <c r="A246" s="1">
        <v>38835</v>
      </c>
      <c r="B246">
        <v>192.15</v>
      </c>
      <c r="C246">
        <v>6.29</v>
      </c>
      <c r="D246">
        <v>11.09</v>
      </c>
      <c r="E246">
        <v>15.49</v>
      </c>
      <c r="F246">
        <v>14.15</v>
      </c>
      <c r="G246">
        <v>9.94</v>
      </c>
      <c r="H246">
        <v>26.71</v>
      </c>
      <c r="I246">
        <v>17.739999999999998</v>
      </c>
      <c r="J246">
        <v>39.549999999999997</v>
      </c>
      <c r="K246">
        <v>9.26</v>
      </c>
      <c r="L246">
        <v>12.52</v>
      </c>
      <c r="M246">
        <v>29.75</v>
      </c>
      <c r="N246">
        <v>8.06</v>
      </c>
      <c r="O246">
        <v>0</v>
      </c>
      <c r="R246">
        <v>23.12</v>
      </c>
      <c r="S246">
        <v>4.7</v>
      </c>
      <c r="T246">
        <v>11.35</v>
      </c>
      <c r="U246">
        <v>16.55</v>
      </c>
      <c r="W246">
        <v>11.56</v>
      </c>
      <c r="X246">
        <v>22.53</v>
      </c>
      <c r="AB246">
        <v>15.81</v>
      </c>
      <c r="AD246">
        <v>11.79</v>
      </c>
      <c r="AE246">
        <v>13.86</v>
      </c>
      <c r="AF246">
        <v>12.52</v>
      </c>
    </row>
    <row r="247" spans="1:32" x14ac:dyDescent="0.35">
      <c r="A247" s="1">
        <v>38868</v>
      </c>
      <c r="B247">
        <v>193.67</v>
      </c>
      <c r="C247">
        <v>6.34</v>
      </c>
      <c r="D247">
        <v>11.14</v>
      </c>
      <c r="E247">
        <v>15.64</v>
      </c>
      <c r="F247">
        <v>14.74</v>
      </c>
      <c r="G247">
        <v>10.15</v>
      </c>
      <c r="H247">
        <v>26.71</v>
      </c>
      <c r="I247">
        <v>17.77</v>
      </c>
      <c r="J247">
        <v>39.6</v>
      </c>
      <c r="K247">
        <v>9.26</v>
      </c>
      <c r="L247">
        <v>12.58</v>
      </c>
      <c r="M247">
        <v>29.75</v>
      </c>
      <c r="N247">
        <v>8.06</v>
      </c>
      <c r="O247">
        <v>0</v>
      </c>
      <c r="R247">
        <v>23.25</v>
      </c>
      <c r="S247">
        <v>4.7300000000000004</v>
      </c>
      <c r="T247">
        <v>11.35</v>
      </c>
      <c r="U247">
        <v>16.57</v>
      </c>
      <c r="W247">
        <v>11.56</v>
      </c>
      <c r="X247">
        <v>22.59</v>
      </c>
      <c r="AB247">
        <v>16.09</v>
      </c>
      <c r="AD247">
        <v>11.96</v>
      </c>
      <c r="AE247">
        <v>13.88</v>
      </c>
      <c r="AF247">
        <v>12.58</v>
      </c>
    </row>
    <row r="248" spans="1:32" x14ac:dyDescent="0.35">
      <c r="A248" s="1">
        <v>38898</v>
      </c>
      <c r="B248">
        <v>197.28</v>
      </c>
      <c r="C248">
        <v>6.57</v>
      </c>
      <c r="D248">
        <v>11.11</v>
      </c>
      <c r="E248">
        <v>15.49</v>
      </c>
      <c r="F248">
        <v>14.67</v>
      </c>
      <c r="G248">
        <v>10.31</v>
      </c>
      <c r="H248">
        <v>25.14</v>
      </c>
      <c r="I248">
        <v>18.190000000000001</v>
      </c>
      <c r="J248">
        <v>40.81</v>
      </c>
      <c r="K248">
        <v>9.3800000000000008</v>
      </c>
      <c r="L248">
        <v>12.5</v>
      </c>
      <c r="M248">
        <v>30.81</v>
      </c>
      <c r="N248">
        <v>8.18</v>
      </c>
      <c r="O248">
        <v>0</v>
      </c>
      <c r="R248">
        <v>23.64</v>
      </c>
      <c r="S248">
        <v>4.76</v>
      </c>
      <c r="T248">
        <v>11.43</v>
      </c>
      <c r="U248">
        <v>16.91</v>
      </c>
      <c r="W248">
        <v>11.47</v>
      </c>
      <c r="X248">
        <v>22.44</v>
      </c>
      <c r="AB248">
        <v>16.73</v>
      </c>
      <c r="AD248">
        <v>12.4</v>
      </c>
      <c r="AE248">
        <v>13.5</v>
      </c>
      <c r="AF248">
        <v>12.5</v>
      </c>
    </row>
    <row r="249" spans="1:32" x14ac:dyDescent="0.35">
      <c r="A249" s="1">
        <v>38929</v>
      </c>
      <c r="B249">
        <v>199.41</v>
      </c>
      <c r="C249">
        <v>6.61</v>
      </c>
      <c r="D249">
        <v>11.09</v>
      </c>
      <c r="E249">
        <v>15.45</v>
      </c>
      <c r="F249">
        <v>14.69</v>
      </c>
      <c r="G249">
        <v>10.34</v>
      </c>
      <c r="H249">
        <v>25.24</v>
      </c>
      <c r="I249">
        <v>18.260000000000002</v>
      </c>
      <c r="J249">
        <v>40.79</v>
      </c>
      <c r="K249">
        <v>9.4</v>
      </c>
      <c r="L249">
        <v>12.64</v>
      </c>
      <c r="M249">
        <v>30.92</v>
      </c>
      <c r="N249">
        <v>8.19</v>
      </c>
      <c r="O249">
        <v>0</v>
      </c>
      <c r="R249">
        <v>23.76</v>
      </c>
      <c r="S249">
        <v>4.7699999999999996</v>
      </c>
      <c r="T249">
        <v>11.43</v>
      </c>
      <c r="U249">
        <v>16.98</v>
      </c>
      <c r="W249">
        <v>11.39</v>
      </c>
      <c r="X249">
        <v>22.44</v>
      </c>
      <c r="AB249">
        <v>16.36</v>
      </c>
      <c r="AD249">
        <v>12.29</v>
      </c>
      <c r="AE249">
        <v>13.54</v>
      </c>
      <c r="AF249">
        <v>12.67</v>
      </c>
    </row>
    <row r="250" spans="1:32" x14ac:dyDescent="0.35">
      <c r="A250" s="1">
        <v>38960</v>
      </c>
      <c r="B250">
        <v>199.55</v>
      </c>
      <c r="C250">
        <v>6.62</v>
      </c>
      <c r="D250">
        <v>11.15</v>
      </c>
      <c r="E250">
        <v>15.51</v>
      </c>
      <c r="F250">
        <v>14.62</v>
      </c>
      <c r="G250">
        <v>10.35</v>
      </c>
      <c r="H250">
        <v>25.24</v>
      </c>
      <c r="I250">
        <v>18.38</v>
      </c>
      <c r="J250">
        <v>40.799999999999997</v>
      </c>
      <c r="K250">
        <v>9.4</v>
      </c>
      <c r="L250">
        <v>12.65</v>
      </c>
      <c r="M250">
        <v>30.9</v>
      </c>
      <c r="N250">
        <v>8.19</v>
      </c>
      <c r="O250">
        <v>0</v>
      </c>
      <c r="R250">
        <v>23.98</v>
      </c>
      <c r="S250">
        <v>4.79</v>
      </c>
      <c r="T250">
        <v>11.43</v>
      </c>
      <c r="U250">
        <v>16.98</v>
      </c>
      <c r="W250">
        <v>11.42</v>
      </c>
      <c r="X250">
        <v>22.46</v>
      </c>
      <c r="AB250">
        <v>16.61</v>
      </c>
      <c r="AD250">
        <v>12.3</v>
      </c>
      <c r="AE250">
        <v>13.6</v>
      </c>
      <c r="AF250">
        <v>12.65</v>
      </c>
    </row>
    <row r="251" spans="1:32" x14ac:dyDescent="0.35">
      <c r="A251" s="1">
        <v>38989</v>
      </c>
      <c r="B251">
        <v>204.13</v>
      </c>
      <c r="C251">
        <v>6.62</v>
      </c>
      <c r="D251">
        <v>11.18</v>
      </c>
      <c r="E251">
        <v>15.5</v>
      </c>
      <c r="F251">
        <v>14.55</v>
      </c>
      <c r="G251">
        <v>10.33</v>
      </c>
      <c r="H251">
        <v>25.27</v>
      </c>
      <c r="I251">
        <v>18.350000000000001</v>
      </c>
      <c r="J251">
        <v>40.71</v>
      </c>
      <c r="K251">
        <v>9.5500000000000007</v>
      </c>
      <c r="L251">
        <v>12.69</v>
      </c>
      <c r="M251">
        <v>31.01</v>
      </c>
      <c r="N251">
        <v>8.18</v>
      </c>
      <c r="O251">
        <v>0</v>
      </c>
      <c r="R251">
        <v>24.02</v>
      </c>
      <c r="S251">
        <v>4.8</v>
      </c>
      <c r="T251">
        <v>11.43</v>
      </c>
      <c r="U251">
        <v>16.95</v>
      </c>
      <c r="W251">
        <v>11.47</v>
      </c>
      <c r="X251">
        <v>22.56</v>
      </c>
      <c r="AB251">
        <v>16.59</v>
      </c>
      <c r="AD251">
        <v>12.34</v>
      </c>
      <c r="AE251">
        <v>13.6</v>
      </c>
      <c r="AF251">
        <v>12.69</v>
      </c>
    </row>
    <row r="252" spans="1:32" x14ac:dyDescent="0.35">
      <c r="A252" s="1">
        <v>39021</v>
      </c>
      <c r="B252">
        <v>204.25</v>
      </c>
      <c r="C252">
        <v>6.79</v>
      </c>
      <c r="D252">
        <v>11.14</v>
      </c>
      <c r="E252">
        <v>15.72</v>
      </c>
      <c r="F252">
        <v>14.88</v>
      </c>
      <c r="G252">
        <v>10.88</v>
      </c>
      <c r="H252">
        <v>24.93</v>
      </c>
      <c r="I252">
        <v>18.63</v>
      </c>
      <c r="J252">
        <v>42.55</v>
      </c>
      <c r="K252">
        <v>9.5500000000000007</v>
      </c>
      <c r="L252">
        <v>12.97</v>
      </c>
      <c r="M252">
        <v>31.77</v>
      </c>
      <c r="N252">
        <v>8.24</v>
      </c>
      <c r="O252">
        <v>0</v>
      </c>
      <c r="R252">
        <v>27.53</v>
      </c>
      <c r="S252">
        <v>5.03</v>
      </c>
      <c r="T252">
        <v>11.41</v>
      </c>
      <c r="U252">
        <v>17.43</v>
      </c>
      <c r="W252">
        <v>11.41</v>
      </c>
      <c r="X252">
        <v>22.87</v>
      </c>
      <c r="AB252">
        <v>16.91</v>
      </c>
      <c r="AD252">
        <v>12.69</v>
      </c>
      <c r="AE252">
        <v>13.85</v>
      </c>
      <c r="AF252">
        <v>12.97</v>
      </c>
    </row>
    <row r="253" spans="1:32" x14ac:dyDescent="0.35">
      <c r="A253" s="1">
        <v>39051</v>
      </c>
      <c r="B253">
        <v>204.52</v>
      </c>
      <c r="C253">
        <v>6.8100000000000005</v>
      </c>
      <c r="D253">
        <v>11.19</v>
      </c>
      <c r="E253">
        <v>15.74</v>
      </c>
      <c r="F253">
        <v>14.88</v>
      </c>
      <c r="G253">
        <v>10.9</v>
      </c>
      <c r="H253">
        <v>24.93</v>
      </c>
      <c r="I253">
        <v>18.68</v>
      </c>
      <c r="J253">
        <v>42.54</v>
      </c>
      <c r="K253">
        <v>9.4499999999999993</v>
      </c>
      <c r="L253">
        <v>12.99</v>
      </c>
      <c r="M253">
        <v>31.85</v>
      </c>
      <c r="N253">
        <v>8.2200000000000006</v>
      </c>
      <c r="O253">
        <v>0</v>
      </c>
      <c r="R253">
        <v>27.6</v>
      </c>
      <c r="S253">
        <v>5.09</v>
      </c>
      <c r="T253">
        <v>11.49</v>
      </c>
      <c r="U253">
        <v>17.43</v>
      </c>
      <c r="W253">
        <v>11.43</v>
      </c>
      <c r="X253">
        <v>22.87</v>
      </c>
      <c r="AB253">
        <v>17.11</v>
      </c>
      <c r="AD253">
        <v>12.7</v>
      </c>
      <c r="AE253">
        <v>13.94</v>
      </c>
      <c r="AF253">
        <v>12.99</v>
      </c>
    </row>
    <row r="254" spans="1:32" x14ac:dyDescent="0.35">
      <c r="A254" s="1">
        <v>39080</v>
      </c>
      <c r="B254">
        <v>211.26</v>
      </c>
      <c r="C254">
        <v>6.8100000000000005</v>
      </c>
      <c r="D254">
        <v>11.19</v>
      </c>
      <c r="E254">
        <v>15.75</v>
      </c>
      <c r="F254">
        <v>14.89</v>
      </c>
      <c r="G254">
        <v>10.87</v>
      </c>
      <c r="H254">
        <v>24.95</v>
      </c>
      <c r="I254">
        <v>18.649999999999999</v>
      </c>
      <c r="J254">
        <v>42.59</v>
      </c>
      <c r="K254">
        <v>9.64</v>
      </c>
      <c r="L254">
        <v>12.96</v>
      </c>
      <c r="M254">
        <v>31.81</v>
      </c>
      <c r="N254">
        <v>8.2100000000000009</v>
      </c>
      <c r="O254">
        <v>0</v>
      </c>
      <c r="R254">
        <v>27.6</v>
      </c>
      <c r="S254">
        <v>5.08</v>
      </c>
      <c r="T254">
        <v>11.48</v>
      </c>
      <c r="U254">
        <v>17.38</v>
      </c>
      <c r="W254">
        <v>11.43</v>
      </c>
      <c r="X254">
        <v>23.25</v>
      </c>
      <c r="AB254">
        <v>17.100000000000001</v>
      </c>
      <c r="AD254">
        <v>12.83</v>
      </c>
      <c r="AE254">
        <v>13.99</v>
      </c>
      <c r="AF254">
        <v>12.96</v>
      </c>
    </row>
    <row r="255" spans="1:32" x14ac:dyDescent="0.35">
      <c r="A255" s="1">
        <v>39113</v>
      </c>
      <c r="B255">
        <v>211.38</v>
      </c>
      <c r="C255">
        <v>6.91</v>
      </c>
      <c r="D255">
        <v>11.76</v>
      </c>
      <c r="E255">
        <v>16.45</v>
      </c>
      <c r="F255">
        <v>16.399999999999999</v>
      </c>
      <c r="G255">
        <v>11.58</v>
      </c>
      <c r="H255">
        <v>26.71</v>
      </c>
      <c r="I255">
        <v>19.239999999999998</v>
      </c>
      <c r="J255">
        <v>41.87</v>
      </c>
      <c r="K255">
        <v>9.64</v>
      </c>
      <c r="L255">
        <v>13.24</v>
      </c>
      <c r="M255">
        <v>34.06</v>
      </c>
      <c r="N255">
        <v>8.57</v>
      </c>
      <c r="O255">
        <v>0</v>
      </c>
      <c r="R255">
        <v>28.16</v>
      </c>
      <c r="S255">
        <v>5.18</v>
      </c>
      <c r="T255">
        <v>11.74</v>
      </c>
      <c r="U255">
        <v>18.02</v>
      </c>
      <c r="W255">
        <v>12.21</v>
      </c>
      <c r="X255">
        <v>23.34</v>
      </c>
      <c r="AB255">
        <v>17.23</v>
      </c>
      <c r="AD255">
        <v>12.69</v>
      </c>
      <c r="AE255">
        <v>14.44</v>
      </c>
      <c r="AF255">
        <v>13.24</v>
      </c>
    </row>
    <row r="256" spans="1:32" x14ac:dyDescent="0.35">
      <c r="A256" s="1">
        <v>39141</v>
      </c>
      <c r="B256">
        <v>212.43</v>
      </c>
      <c r="C256">
        <v>6.93</v>
      </c>
      <c r="D256">
        <v>11.9</v>
      </c>
      <c r="E256">
        <v>16.5</v>
      </c>
      <c r="F256">
        <v>16.11</v>
      </c>
      <c r="G256">
        <v>11.6</v>
      </c>
      <c r="H256">
        <v>26.71</v>
      </c>
      <c r="I256">
        <v>19.32</v>
      </c>
      <c r="J256">
        <v>41.91</v>
      </c>
      <c r="K256">
        <v>9.64</v>
      </c>
      <c r="L256">
        <v>13.24</v>
      </c>
      <c r="M256">
        <v>34.090000000000003</v>
      </c>
      <c r="N256">
        <v>8.56</v>
      </c>
      <c r="O256">
        <v>0</v>
      </c>
      <c r="R256">
        <v>28.4</v>
      </c>
      <c r="S256">
        <v>5.25</v>
      </c>
      <c r="T256">
        <v>11.74</v>
      </c>
      <c r="U256">
        <v>18.059999999999999</v>
      </c>
      <c r="W256">
        <v>12.27</v>
      </c>
      <c r="X256">
        <v>23.41</v>
      </c>
      <c r="AB256">
        <v>17.579999999999998</v>
      </c>
      <c r="AD256">
        <v>12.69</v>
      </c>
      <c r="AE256">
        <v>14.47</v>
      </c>
      <c r="AF256">
        <v>13.24</v>
      </c>
    </row>
    <row r="257" spans="1:32" x14ac:dyDescent="0.35">
      <c r="A257" s="1">
        <v>39171</v>
      </c>
      <c r="B257">
        <v>216.66</v>
      </c>
      <c r="C257">
        <v>6.93</v>
      </c>
      <c r="D257">
        <v>11.96</v>
      </c>
      <c r="E257">
        <v>16.559999999999999</v>
      </c>
      <c r="F257">
        <v>16.2</v>
      </c>
      <c r="G257">
        <v>11.67</v>
      </c>
      <c r="H257">
        <v>26.73</v>
      </c>
      <c r="I257">
        <v>19.32</v>
      </c>
      <c r="J257">
        <v>41.98</v>
      </c>
      <c r="K257">
        <v>9.92</v>
      </c>
      <c r="L257">
        <v>13.18</v>
      </c>
      <c r="M257">
        <v>34.22</v>
      </c>
      <c r="N257">
        <v>8.56</v>
      </c>
      <c r="O257">
        <v>0</v>
      </c>
      <c r="R257">
        <v>28.43</v>
      </c>
      <c r="S257">
        <v>5.24</v>
      </c>
      <c r="T257">
        <v>11.71</v>
      </c>
      <c r="U257">
        <v>18.03</v>
      </c>
      <c r="W257">
        <v>12.32</v>
      </c>
      <c r="X257">
        <v>23.42</v>
      </c>
      <c r="AB257">
        <v>17.63</v>
      </c>
      <c r="AD257">
        <v>12.65</v>
      </c>
      <c r="AE257">
        <v>14.62</v>
      </c>
      <c r="AF257">
        <v>13.2</v>
      </c>
    </row>
    <row r="258" spans="1:32" x14ac:dyDescent="0.35">
      <c r="A258" s="1">
        <v>39202</v>
      </c>
      <c r="B258">
        <v>218</v>
      </c>
      <c r="C258">
        <v>7.18</v>
      </c>
      <c r="D258">
        <v>12.33</v>
      </c>
      <c r="E258">
        <v>17.04</v>
      </c>
      <c r="F258">
        <v>16.690000000000001</v>
      </c>
      <c r="G258">
        <v>12.43</v>
      </c>
      <c r="H258">
        <v>27.79</v>
      </c>
      <c r="I258">
        <v>19.64</v>
      </c>
      <c r="J258">
        <v>42.24</v>
      </c>
      <c r="K258">
        <v>9.92</v>
      </c>
      <c r="L258">
        <v>14.1</v>
      </c>
      <c r="M258">
        <v>35.25</v>
      </c>
      <c r="N258">
        <v>8.76</v>
      </c>
      <c r="O258">
        <v>0</v>
      </c>
      <c r="R258">
        <v>27.67</v>
      </c>
      <c r="S258">
        <v>5.68</v>
      </c>
      <c r="T258">
        <v>12.22</v>
      </c>
      <c r="U258">
        <v>18.66</v>
      </c>
      <c r="W258">
        <v>12.77</v>
      </c>
      <c r="X258">
        <v>24.17</v>
      </c>
      <c r="AB258">
        <v>17.670000000000002</v>
      </c>
      <c r="AD258">
        <v>12.5</v>
      </c>
      <c r="AE258">
        <v>15.11</v>
      </c>
      <c r="AF258">
        <v>14.1</v>
      </c>
    </row>
    <row r="259" spans="1:32" x14ac:dyDescent="0.35">
      <c r="A259" s="1">
        <v>39233</v>
      </c>
      <c r="B259">
        <v>217.54</v>
      </c>
      <c r="C259">
        <v>7.18</v>
      </c>
      <c r="D259">
        <v>12.32</v>
      </c>
      <c r="E259">
        <v>17.05</v>
      </c>
      <c r="F259">
        <v>16.670000000000002</v>
      </c>
      <c r="G259">
        <v>12.45</v>
      </c>
      <c r="H259">
        <v>27.79</v>
      </c>
      <c r="I259">
        <v>19.7</v>
      </c>
      <c r="J259">
        <v>42.23</v>
      </c>
      <c r="K259">
        <v>9.93</v>
      </c>
      <c r="L259">
        <v>14.11</v>
      </c>
      <c r="M259">
        <v>35.35</v>
      </c>
      <c r="N259">
        <v>8.7799999999999994</v>
      </c>
      <c r="O259">
        <v>0</v>
      </c>
      <c r="R259">
        <v>28.05</v>
      </c>
      <c r="S259">
        <v>5.73</v>
      </c>
      <c r="T259">
        <v>12.22</v>
      </c>
      <c r="U259">
        <v>18.670000000000002</v>
      </c>
      <c r="W259">
        <v>12.76</v>
      </c>
      <c r="X259">
        <v>24.19</v>
      </c>
      <c r="AB259">
        <v>17.82</v>
      </c>
      <c r="AD259">
        <v>12.38</v>
      </c>
      <c r="AE259">
        <v>15.18</v>
      </c>
      <c r="AF259">
        <v>14.11</v>
      </c>
    </row>
    <row r="260" spans="1:32" x14ac:dyDescent="0.35">
      <c r="A260" s="1">
        <v>39262</v>
      </c>
      <c r="B260">
        <v>222.59</v>
      </c>
      <c r="C260">
        <v>7.16</v>
      </c>
      <c r="D260">
        <v>12.41</v>
      </c>
      <c r="E260">
        <v>17.03</v>
      </c>
      <c r="F260">
        <v>16.73</v>
      </c>
      <c r="G260">
        <v>12.37</v>
      </c>
      <c r="H260">
        <v>27.85</v>
      </c>
      <c r="I260">
        <v>19.82</v>
      </c>
      <c r="J260">
        <v>42.4</v>
      </c>
      <c r="K260">
        <v>10.28</v>
      </c>
      <c r="L260">
        <v>14.09</v>
      </c>
      <c r="M260">
        <v>35.49</v>
      </c>
      <c r="N260">
        <v>8.83</v>
      </c>
      <c r="O260">
        <v>0</v>
      </c>
      <c r="R260">
        <v>28.57</v>
      </c>
      <c r="S260">
        <v>5.66</v>
      </c>
      <c r="T260">
        <v>12.27</v>
      </c>
      <c r="U260">
        <v>19.03</v>
      </c>
      <c r="W260">
        <v>12.83</v>
      </c>
      <c r="X260">
        <v>24.27</v>
      </c>
      <c r="AB260">
        <v>17.7</v>
      </c>
      <c r="AD260">
        <v>12.37</v>
      </c>
      <c r="AE260">
        <v>15.38</v>
      </c>
      <c r="AF260">
        <v>14.09</v>
      </c>
    </row>
    <row r="261" spans="1:32" x14ac:dyDescent="0.35">
      <c r="A261" s="1">
        <v>39294</v>
      </c>
      <c r="B261">
        <v>223.33</v>
      </c>
      <c r="C261">
        <v>7.31</v>
      </c>
      <c r="D261">
        <v>12.63</v>
      </c>
      <c r="E261">
        <v>17.61</v>
      </c>
      <c r="F261">
        <v>17.23</v>
      </c>
      <c r="G261">
        <v>13.1</v>
      </c>
      <c r="H261">
        <v>29.23</v>
      </c>
      <c r="I261">
        <v>20.78</v>
      </c>
      <c r="J261">
        <v>43.49</v>
      </c>
      <c r="K261">
        <v>10.31</v>
      </c>
      <c r="L261">
        <v>14.45</v>
      </c>
      <c r="M261">
        <v>38.01</v>
      </c>
      <c r="N261">
        <v>9.1300000000000008</v>
      </c>
      <c r="O261">
        <v>0</v>
      </c>
      <c r="R261">
        <v>28</v>
      </c>
      <c r="S261">
        <v>5.85</v>
      </c>
      <c r="T261">
        <v>12.74</v>
      </c>
      <c r="U261">
        <v>20.11</v>
      </c>
      <c r="W261">
        <v>13.01</v>
      </c>
      <c r="X261">
        <v>24.56</v>
      </c>
      <c r="AB261">
        <v>17.82</v>
      </c>
      <c r="AD261">
        <v>11.99</v>
      </c>
      <c r="AE261">
        <v>15.87</v>
      </c>
      <c r="AF261">
        <v>14.45</v>
      </c>
    </row>
    <row r="262" spans="1:32" x14ac:dyDescent="0.35">
      <c r="A262" s="1">
        <v>39325</v>
      </c>
      <c r="B262">
        <v>223.31</v>
      </c>
      <c r="C262">
        <v>7.28</v>
      </c>
      <c r="D262">
        <v>12.68</v>
      </c>
      <c r="E262">
        <v>17.64</v>
      </c>
      <c r="F262">
        <v>17.149999999999999</v>
      </c>
      <c r="G262">
        <v>13.15</v>
      </c>
      <c r="H262">
        <v>29.2</v>
      </c>
      <c r="I262">
        <v>20.8</v>
      </c>
      <c r="J262">
        <v>43.48</v>
      </c>
      <c r="K262">
        <v>10.3</v>
      </c>
      <c r="L262">
        <v>14.45</v>
      </c>
      <c r="M262">
        <v>38.130000000000003</v>
      </c>
      <c r="N262">
        <v>9.1300000000000008</v>
      </c>
      <c r="O262">
        <v>0</v>
      </c>
      <c r="R262">
        <v>28.03</v>
      </c>
      <c r="S262">
        <v>5.89</v>
      </c>
      <c r="T262">
        <v>12.73</v>
      </c>
      <c r="U262">
        <v>20.12</v>
      </c>
      <c r="W262">
        <v>13</v>
      </c>
      <c r="X262">
        <v>24.63</v>
      </c>
      <c r="AB262">
        <v>17.96</v>
      </c>
      <c r="AD262">
        <v>11.95</v>
      </c>
      <c r="AE262">
        <v>15.98</v>
      </c>
      <c r="AF262">
        <v>14.45</v>
      </c>
    </row>
    <row r="263" spans="1:32" x14ac:dyDescent="0.35">
      <c r="A263" s="1">
        <v>39353</v>
      </c>
      <c r="B263">
        <v>226.54</v>
      </c>
      <c r="C263">
        <v>7.3</v>
      </c>
      <c r="D263">
        <v>12.71</v>
      </c>
      <c r="E263">
        <v>17.64</v>
      </c>
      <c r="F263">
        <v>17.23</v>
      </c>
      <c r="G263">
        <v>13.16</v>
      </c>
      <c r="H263">
        <v>29.15</v>
      </c>
      <c r="I263">
        <v>20.72</v>
      </c>
      <c r="J263">
        <v>43.53</v>
      </c>
      <c r="K263">
        <v>10.62</v>
      </c>
      <c r="L263">
        <v>15.6</v>
      </c>
      <c r="M263">
        <v>38.130000000000003</v>
      </c>
      <c r="N263">
        <v>9.11</v>
      </c>
      <c r="O263">
        <v>0</v>
      </c>
      <c r="R263">
        <v>28.88</v>
      </c>
      <c r="S263">
        <v>5.83</v>
      </c>
      <c r="T263">
        <v>13.16</v>
      </c>
      <c r="U263">
        <v>20.010000000000002</v>
      </c>
      <c r="W263">
        <v>13.07</v>
      </c>
      <c r="X263">
        <v>24.63</v>
      </c>
      <c r="AB263">
        <v>18.95</v>
      </c>
      <c r="AD263">
        <v>11.93</v>
      </c>
      <c r="AE263">
        <v>16.010000000000002</v>
      </c>
      <c r="AF263">
        <v>14.49</v>
      </c>
    </row>
    <row r="264" spans="1:32" x14ac:dyDescent="0.35">
      <c r="A264" s="1">
        <v>39386</v>
      </c>
      <c r="B264">
        <v>227.29</v>
      </c>
      <c r="C264">
        <v>7.55</v>
      </c>
      <c r="D264">
        <v>12.8</v>
      </c>
      <c r="E264">
        <v>18.38</v>
      </c>
      <c r="F264">
        <v>17.899999999999999</v>
      </c>
      <c r="G264">
        <v>14.64</v>
      </c>
      <c r="H264">
        <v>31.53</v>
      </c>
      <c r="I264">
        <v>21.46</v>
      </c>
      <c r="J264">
        <v>44.34</v>
      </c>
      <c r="K264">
        <v>10.62</v>
      </c>
      <c r="L264">
        <v>15.74</v>
      </c>
      <c r="M264">
        <v>38.96</v>
      </c>
      <c r="N264">
        <v>9.4</v>
      </c>
      <c r="O264">
        <v>0</v>
      </c>
      <c r="R264">
        <v>29.49</v>
      </c>
      <c r="S264">
        <v>6.16</v>
      </c>
      <c r="T264">
        <v>13.56</v>
      </c>
      <c r="U264">
        <v>21.88</v>
      </c>
      <c r="W264">
        <v>12.93</v>
      </c>
      <c r="X264">
        <v>25.34</v>
      </c>
      <c r="AB264">
        <v>19.05</v>
      </c>
      <c r="AD264">
        <v>12.03</v>
      </c>
      <c r="AE264">
        <v>17.559999999999999</v>
      </c>
      <c r="AF264">
        <v>14.61</v>
      </c>
    </row>
    <row r="265" spans="1:32" x14ac:dyDescent="0.35">
      <c r="A265" s="1">
        <v>39416</v>
      </c>
      <c r="B265">
        <v>226.92</v>
      </c>
      <c r="C265">
        <v>7.58</v>
      </c>
      <c r="D265">
        <v>12.86</v>
      </c>
      <c r="E265">
        <v>18.36</v>
      </c>
      <c r="F265">
        <v>18.5</v>
      </c>
      <c r="G265">
        <v>14.61</v>
      </c>
      <c r="H265">
        <v>31.63</v>
      </c>
      <c r="I265">
        <v>21.5</v>
      </c>
      <c r="J265">
        <v>44.44</v>
      </c>
      <c r="K265">
        <v>10.62</v>
      </c>
      <c r="L265">
        <v>15.87</v>
      </c>
      <c r="M265">
        <v>39.04</v>
      </c>
      <c r="N265">
        <v>10.35</v>
      </c>
      <c r="O265">
        <v>0</v>
      </c>
      <c r="R265">
        <v>29.44</v>
      </c>
      <c r="S265">
        <v>6.24</v>
      </c>
      <c r="T265">
        <v>13.56</v>
      </c>
      <c r="U265">
        <v>21.87</v>
      </c>
      <c r="W265">
        <v>14.55</v>
      </c>
      <c r="X265">
        <v>25.36</v>
      </c>
      <c r="AB265">
        <v>19.07</v>
      </c>
      <c r="AD265">
        <v>12.02</v>
      </c>
      <c r="AE265">
        <v>17.600000000000001</v>
      </c>
      <c r="AF265">
        <v>14.71</v>
      </c>
    </row>
    <row r="266" spans="1:32" x14ac:dyDescent="0.35">
      <c r="A266" s="1">
        <v>39447</v>
      </c>
      <c r="B266">
        <v>230.48</v>
      </c>
      <c r="C266">
        <v>7.9399999999999995</v>
      </c>
      <c r="D266">
        <v>13.15</v>
      </c>
      <c r="E266">
        <v>19.559999999999999</v>
      </c>
      <c r="F266">
        <v>18.739999999999998</v>
      </c>
      <c r="G266">
        <v>14.95</v>
      </c>
      <c r="H266">
        <v>33.28</v>
      </c>
      <c r="I266">
        <v>21.99</v>
      </c>
      <c r="J266">
        <v>48.55</v>
      </c>
      <c r="K266">
        <v>10.83</v>
      </c>
      <c r="L266">
        <v>13.72</v>
      </c>
      <c r="M266">
        <v>40.409999999999997</v>
      </c>
      <c r="N266">
        <v>9.3800000000000008</v>
      </c>
      <c r="O266">
        <v>0</v>
      </c>
      <c r="R266">
        <v>27.17</v>
      </c>
      <c r="S266">
        <v>6.5600000000000005</v>
      </c>
      <c r="T266">
        <v>13.67</v>
      </c>
      <c r="U266">
        <v>21.95</v>
      </c>
      <c r="W266">
        <v>13.24</v>
      </c>
      <c r="X266">
        <v>25.6</v>
      </c>
      <c r="AB266">
        <v>18.05</v>
      </c>
      <c r="AD266">
        <v>11.74</v>
      </c>
      <c r="AE266">
        <v>18.63</v>
      </c>
      <c r="AF266">
        <v>13.72</v>
      </c>
    </row>
    <row r="267" spans="1:32" x14ac:dyDescent="0.35">
      <c r="A267" s="1">
        <v>39478</v>
      </c>
      <c r="B267">
        <v>231.52</v>
      </c>
      <c r="C267">
        <v>8</v>
      </c>
      <c r="D267">
        <v>13.09</v>
      </c>
      <c r="E267">
        <v>19.579999999999998</v>
      </c>
      <c r="F267">
        <v>18.57</v>
      </c>
      <c r="G267">
        <v>14.87</v>
      </c>
      <c r="H267">
        <v>33.28</v>
      </c>
      <c r="I267">
        <v>21.96</v>
      </c>
      <c r="J267">
        <v>48.48</v>
      </c>
      <c r="K267">
        <v>10.84</v>
      </c>
      <c r="L267">
        <v>13.71</v>
      </c>
      <c r="M267">
        <v>40.31</v>
      </c>
      <c r="N267">
        <v>9.3800000000000008</v>
      </c>
      <c r="O267">
        <v>0</v>
      </c>
      <c r="R267">
        <v>26.93</v>
      </c>
      <c r="S267">
        <v>6.59</v>
      </c>
      <c r="T267">
        <v>13.67</v>
      </c>
      <c r="U267">
        <v>21.96</v>
      </c>
      <c r="W267">
        <v>13.25</v>
      </c>
      <c r="X267">
        <v>25.59</v>
      </c>
      <c r="AB267">
        <v>18.12</v>
      </c>
      <c r="AD267">
        <v>11.75</v>
      </c>
      <c r="AE267">
        <v>18.440000000000001</v>
      </c>
      <c r="AF267">
        <v>13.71</v>
      </c>
    </row>
    <row r="268" spans="1:32" x14ac:dyDescent="0.35">
      <c r="A268" s="1">
        <v>39507</v>
      </c>
      <c r="B268">
        <v>229.98</v>
      </c>
      <c r="C268">
        <v>8.0299999999999994</v>
      </c>
      <c r="D268">
        <v>13.14</v>
      </c>
      <c r="E268">
        <v>19.760000000000002</v>
      </c>
      <c r="F268">
        <v>18.55</v>
      </c>
      <c r="G268">
        <v>14.89</v>
      </c>
      <c r="H268">
        <v>33.28</v>
      </c>
      <c r="I268">
        <v>21.95</v>
      </c>
      <c r="J268">
        <v>48.44</v>
      </c>
      <c r="K268">
        <v>10.83</v>
      </c>
      <c r="L268">
        <v>13.72</v>
      </c>
      <c r="M268">
        <v>40.43</v>
      </c>
      <c r="N268">
        <v>9.3800000000000008</v>
      </c>
      <c r="O268">
        <v>0</v>
      </c>
      <c r="R268">
        <v>26.93</v>
      </c>
      <c r="S268">
        <v>6.67</v>
      </c>
      <c r="T268">
        <v>13.67</v>
      </c>
      <c r="U268">
        <v>21.95</v>
      </c>
      <c r="W268">
        <v>13.24</v>
      </c>
      <c r="X268">
        <v>25.56</v>
      </c>
      <c r="AB268">
        <v>19.16</v>
      </c>
      <c r="AD268">
        <v>11.77</v>
      </c>
      <c r="AE268">
        <v>18.47</v>
      </c>
      <c r="AF268">
        <v>13.72</v>
      </c>
    </row>
    <row r="269" spans="1:32" x14ac:dyDescent="0.35">
      <c r="A269" s="1">
        <v>39538</v>
      </c>
      <c r="B269">
        <v>234.34</v>
      </c>
      <c r="C269">
        <v>8.35</v>
      </c>
      <c r="D269">
        <v>13.96</v>
      </c>
      <c r="E269">
        <v>20.04</v>
      </c>
      <c r="F269">
        <v>19.489999999999998</v>
      </c>
      <c r="G269">
        <v>15.08</v>
      </c>
      <c r="H269">
        <v>33.82</v>
      </c>
      <c r="I269">
        <v>22.67</v>
      </c>
      <c r="J269">
        <v>52.63</v>
      </c>
      <c r="K269">
        <v>11.05</v>
      </c>
      <c r="L269">
        <v>14.28</v>
      </c>
      <c r="M269">
        <v>41.78</v>
      </c>
      <c r="N269">
        <v>9.5500000000000007</v>
      </c>
      <c r="O269">
        <v>0</v>
      </c>
      <c r="R269">
        <v>27.63</v>
      </c>
      <c r="S269">
        <v>6.74</v>
      </c>
      <c r="T269">
        <v>13.97</v>
      </c>
      <c r="U269">
        <v>22.75</v>
      </c>
      <c r="W269">
        <v>14.71</v>
      </c>
      <c r="X269">
        <v>25.11</v>
      </c>
      <c r="AB269">
        <v>19.059999999999999</v>
      </c>
      <c r="AD269">
        <v>12.06</v>
      </c>
      <c r="AE269">
        <v>18.899999999999999</v>
      </c>
      <c r="AF269">
        <v>14.28</v>
      </c>
    </row>
    <row r="270" spans="1:32" x14ac:dyDescent="0.35">
      <c r="A270" s="1">
        <v>39568</v>
      </c>
      <c r="B270">
        <v>234.64</v>
      </c>
      <c r="C270">
        <v>8.33</v>
      </c>
      <c r="D270">
        <v>14.14</v>
      </c>
      <c r="E270">
        <v>20.07</v>
      </c>
      <c r="F270">
        <v>19.399999999999999</v>
      </c>
      <c r="G270">
        <v>15.12</v>
      </c>
      <c r="H270">
        <v>33.82</v>
      </c>
      <c r="I270">
        <v>22.71</v>
      </c>
      <c r="J270">
        <v>52.67</v>
      </c>
      <c r="K270">
        <v>11.05</v>
      </c>
      <c r="L270">
        <v>14.29</v>
      </c>
      <c r="M270">
        <v>41.82</v>
      </c>
      <c r="N270">
        <v>9.5500000000000007</v>
      </c>
      <c r="O270">
        <v>0</v>
      </c>
      <c r="R270">
        <v>27.66</v>
      </c>
      <c r="S270">
        <v>6.66</v>
      </c>
      <c r="T270">
        <v>13.97</v>
      </c>
      <c r="U270">
        <v>22.8</v>
      </c>
      <c r="W270">
        <v>14.73</v>
      </c>
      <c r="X270">
        <v>25.11</v>
      </c>
      <c r="AB270">
        <v>19.22</v>
      </c>
      <c r="AD270">
        <v>12.04</v>
      </c>
      <c r="AE270">
        <v>18.95</v>
      </c>
      <c r="AF270">
        <v>14.29</v>
      </c>
    </row>
    <row r="271" spans="1:32" x14ac:dyDescent="0.35">
      <c r="A271" s="1">
        <v>39598</v>
      </c>
      <c r="B271">
        <v>234.55</v>
      </c>
      <c r="C271">
        <v>8.35</v>
      </c>
      <c r="D271">
        <v>14.25</v>
      </c>
      <c r="E271">
        <v>20.059999999999999</v>
      </c>
      <c r="F271">
        <v>19.559999999999999</v>
      </c>
      <c r="G271">
        <v>15.16</v>
      </c>
      <c r="H271">
        <v>33.82</v>
      </c>
      <c r="I271">
        <v>22.77</v>
      </c>
      <c r="J271">
        <v>52.69</v>
      </c>
      <c r="K271">
        <v>11.01</v>
      </c>
      <c r="L271">
        <v>14.3</v>
      </c>
      <c r="M271">
        <v>41.88</v>
      </c>
      <c r="N271">
        <v>9.61</v>
      </c>
      <c r="O271">
        <v>0</v>
      </c>
      <c r="R271">
        <v>27.7</v>
      </c>
      <c r="S271">
        <v>6.67</v>
      </c>
      <c r="T271">
        <v>13.97</v>
      </c>
      <c r="U271">
        <v>22.86</v>
      </c>
      <c r="W271">
        <v>14.9</v>
      </c>
      <c r="X271">
        <v>25.12</v>
      </c>
      <c r="AB271">
        <v>19.04</v>
      </c>
      <c r="AD271">
        <v>12.19</v>
      </c>
      <c r="AE271">
        <v>18.97</v>
      </c>
      <c r="AF271">
        <v>14.3</v>
      </c>
    </row>
    <row r="272" spans="1:32" x14ac:dyDescent="0.35">
      <c r="A272" s="1">
        <v>39629</v>
      </c>
      <c r="B272">
        <v>230.51</v>
      </c>
      <c r="C272">
        <v>8.6199999999999992</v>
      </c>
      <c r="D272">
        <v>14.97</v>
      </c>
      <c r="E272">
        <v>19.04</v>
      </c>
      <c r="F272">
        <v>18.93</v>
      </c>
      <c r="G272">
        <v>14.76</v>
      </c>
      <c r="H272">
        <v>31.49</v>
      </c>
      <c r="I272">
        <v>23.4</v>
      </c>
      <c r="J272">
        <v>56.86</v>
      </c>
      <c r="K272">
        <v>11.36</v>
      </c>
      <c r="L272">
        <v>14.84</v>
      </c>
      <c r="M272">
        <v>43.7</v>
      </c>
      <c r="N272">
        <v>9.8800000000000008</v>
      </c>
      <c r="O272">
        <v>0</v>
      </c>
      <c r="R272">
        <v>28.05</v>
      </c>
      <c r="S272">
        <v>7.06</v>
      </c>
      <c r="T272">
        <v>14.54</v>
      </c>
      <c r="U272">
        <v>23.65</v>
      </c>
      <c r="W272">
        <v>15.95</v>
      </c>
      <c r="X272">
        <v>25.49</v>
      </c>
      <c r="AB272">
        <v>16.489999999999998</v>
      </c>
      <c r="AD272">
        <v>12.64</v>
      </c>
      <c r="AE272">
        <v>19.54</v>
      </c>
      <c r="AF272">
        <v>14.84</v>
      </c>
    </row>
    <row r="273" spans="1:32" x14ac:dyDescent="0.35">
      <c r="A273" s="1">
        <v>39660</v>
      </c>
      <c r="B273">
        <v>233.05</v>
      </c>
      <c r="C273">
        <v>8.69</v>
      </c>
      <c r="D273">
        <v>15</v>
      </c>
      <c r="E273">
        <v>18.82</v>
      </c>
      <c r="F273">
        <v>18.62</v>
      </c>
      <c r="G273">
        <v>14.59</v>
      </c>
      <c r="H273">
        <v>29.93</v>
      </c>
      <c r="I273">
        <v>23.42</v>
      </c>
      <c r="J273">
        <v>56.88</v>
      </c>
      <c r="K273">
        <v>11.47</v>
      </c>
      <c r="L273">
        <v>14.85</v>
      </c>
      <c r="M273">
        <v>43.57</v>
      </c>
      <c r="N273">
        <v>10.029999999999999</v>
      </c>
      <c r="O273">
        <v>0</v>
      </c>
      <c r="R273">
        <v>28.16</v>
      </c>
      <c r="S273">
        <v>7.15</v>
      </c>
      <c r="T273">
        <v>14.54</v>
      </c>
      <c r="U273">
        <v>23.67</v>
      </c>
      <c r="W273">
        <v>15.94</v>
      </c>
      <c r="X273">
        <v>25.78</v>
      </c>
      <c r="AB273">
        <v>16.54</v>
      </c>
      <c r="AD273">
        <v>12.41</v>
      </c>
      <c r="AE273">
        <v>19.5</v>
      </c>
      <c r="AF273">
        <v>14.85</v>
      </c>
    </row>
    <row r="274" spans="1:32" x14ac:dyDescent="0.35">
      <c r="A274" s="1">
        <v>39689</v>
      </c>
      <c r="B274">
        <v>231.92</v>
      </c>
      <c r="C274">
        <v>8.65</v>
      </c>
      <c r="D274">
        <v>15.06</v>
      </c>
      <c r="E274">
        <v>18.88</v>
      </c>
      <c r="F274">
        <v>18.649999999999999</v>
      </c>
      <c r="G274">
        <v>15.09</v>
      </c>
      <c r="H274">
        <v>29.93</v>
      </c>
      <c r="I274">
        <v>23.49</v>
      </c>
      <c r="J274">
        <v>56.9</v>
      </c>
      <c r="K274">
        <v>11.46</v>
      </c>
      <c r="L274">
        <v>14.84</v>
      </c>
      <c r="M274">
        <v>43.64</v>
      </c>
      <c r="N274">
        <v>10.029999999999999</v>
      </c>
      <c r="O274">
        <v>0</v>
      </c>
      <c r="R274">
        <v>28.15</v>
      </c>
      <c r="S274">
        <v>7</v>
      </c>
      <c r="T274">
        <v>14.54</v>
      </c>
      <c r="U274">
        <v>23.73</v>
      </c>
      <c r="W274">
        <v>15.94</v>
      </c>
      <c r="X274">
        <v>25.79</v>
      </c>
      <c r="AB274">
        <v>16.7</v>
      </c>
      <c r="AD274">
        <v>12.44</v>
      </c>
      <c r="AE274">
        <v>19.53</v>
      </c>
      <c r="AF274">
        <v>14.84</v>
      </c>
    </row>
    <row r="275" spans="1:32" x14ac:dyDescent="0.35">
      <c r="A275" s="1">
        <v>39721</v>
      </c>
      <c r="B275">
        <v>232.27</v>
      </c>
      <c r="C275">
        <v>8.74</v>
      </c>
      <c r="D275">
        <v>15.39</v>
      </c>
      <c r="E275">
        <v>18.100000000000001</v>
      </c>
      <c r="F275">
        <v>16.68</v>
      </c>
      <c r="G275">
        <v>14.45</v>
      </c>
      <c r="H275">
        <v>28.21</v>
      </c>
      <c r="I275">
        <v>24.08</v>
      </c>
      <c r="J275">
        <v>62.48</v>
      </c>
      <c r="K275">
        <v>11.64</v>
      </c>
      <c r="L275">
        <v>14.9</v>
      </c>
      <c r="M275">
        <v>44.77</v>
      </c>
      <c r="N275">
        <v>10.25</v>
      </c>
      <c r="O275">
        <v>0</v>
      </c>
      <c r="R275">
        <v>29.23</v>
      </c>
      <c r="S275">
        <v>7.25</v>
      </c>
      <c r="T275">
        <v>14.77</v>
      </c>
      <c r="U275">
        <v>24.24</v>
      </c>
      <c r="W275">
        <v>16.43</v>
      </c>
      <c r="X275">
        <v>25.36</v>
      </c>
      <c r="AB275">
        <v>16.38</v>
      </c>
      <c r="AD275">
        <v>12.46</v>
      </c>
      <c r="AE275">
        <v>17.91</v>
      </c>
      <c r="AF275">
        <v>14.9</v>
      </c>
    </row>
    <row r="276" spans="1:32" x14ac:dyDescent="0.35">
      <c r="A276" s="1">
        <v>39752</v>
      </c>
      <c r="B276">
        <v>226.51</v>
      </c>
      <c r="C276">
        <v>8.76</v>
      </c>
      <c r="D276">
        <v>15.5</v>
      </c>
      <c r="E276">
        <v>18.170000000000002</v>
      </c>
      <c r="F276">
        <v>15.77</v>
      </c>
      <c r="G276">
        <v>14.37</v>
      </c>
      <c r="H276">
        <v>28.26</v>
      </c>
      <c r="I276">
        <v>23.99</v>
      </c>
      <c r="J276">
        <v>62.48</v>
      </c>
      <c r="K276">
        <v>11.65</v>
      </c>
      <c r="L276">
        <v>14.88</v>
      </c>
      <c r="M276">
        <v>45.17</v>
      </c>
      <c r="N276">
        <v>10.25</v>
      </c>
      <c r="O276">
        <v>0</v>
      </c>
      <c r="R276">
        <v>29.22</v>
      </c>
      <c r="S276">
        <v>7.27</v>
      </c>
      <c r="T276">
        <v>14.77</v>
      </c>
      <c r="U276">
        <v>24.11</v>
      </c>
      <c r="W276">
        <v>16.559999999999999</v>
      </c>
      <c r="X276">
        <v>25.33</v>
      </c>
      <c r="AB276">
        <v>16.34</v>
      </c>
      <c r="AD276">
        <v>12.31</v>
      </c>
      <c r="AE276">
        <v>17.87</v>
      </c>
      <c r="AF276">
        <v>14.88</v>
      </c>
    </row>
    <row r="277" spans="1:32" x14ac:dyDescent="0.35">
      <c r="A277" s="1">
        <v>39780</v>
      </c>
      <c r="B277">
        <v>219.17</v>
      </c>
      <c r="C277">
        <v>8.7200000000000006</v>
      </c>
      <c r="D277">
        <v>15.76</v>
      </c>
      <c r="E277">
        <v>18.05</v>
      </c>
      <c r="F277">
        <v>16.14</v>
      </c>
      <c r="G277">
        <v>14.33</v>
      </c>
      <c r="H277">
        <v>28.82</v>
      </c>
      <c r="I277">
        <v>23.72</v>
      </c>
      <c r="J277">
        <v>62.37</v>
      </c>
      <c r="K277">
        <v>11.6</v>
      </c>
      <c r="L277">
        <v>14.81</v>
      </c>
      <c r="M277">
        <v>44.38</v>
      </c>
      <c r="N277">
        <v>10.199999999999999</v>
      </c>
      <c r="O277">
        <v>0</v>
      </c>
      <c r="R277">
        <v>28.68</v>
      </c>
      <c r="S277">
        <v>7.28</v>
      </c>
      <c r="T277">
        <v>14.78</v>
      </c>
      <c r="U277">
        <v>23.97</v>
      </c>
      <c r="W277">
        <v>17.010000000000002</v>
      </c>
      <c r="X277">
        <v>25.37</v>
      </c>
      <c r="AB277">
        <v>15.83</v>
      </c>
      <c r="AD277">
        <v>12.3</v>
      </c>
      <c r="AE277">
        <v>16.670000000000002</v>
      </c>
      <c r="AF277">
        <v>14.78</v>
      </c>
    </row>
    <row r="278" spans="1:32" x14ac:dyDescent="0.35">
      <c r="A278" s="1">
        <v>39813</v>
      </c>
      <c r="B278">
        <v>203.65</v>
      </c>
      <c r="C278">
        <v>8.2799999999999994</v>
      </c>
      <c r="D278">
        <v>15.67</v>
      </c>
      <c r="E278">
        <v>16.22</v>
      </c>
      <c r="F278">
        <v>14.46</v>
      </c>
      <c r="G278">
        <v>12.41</v>
      </c>
      <c r="H278">
        <v>24.39</v>
      </c>
      <c r="I278">
        <v>22.74</v>
      </c>
      <c r="J278">
        <v>56.82</v>
      </c>
      <c r="K278">
        <v>11.71</v>
      </c>
      <c r="L278">
        <v>16.16</v>
      </c>
      <c r="M278">
        <v>41.72</v>
      </c>
      <c r="N278">
        <v>10.57</v>
      </c>
      <c r="O278">
        <v>0</v>
      </c>
      <c r="R278">
        <v>28.99</v>
      </c>
      <c r="S278">
        <v>7.42</v>
      </c>
      <c r="T278">
        <v>14.93</v>
      </c>
      <c r="U278">
        <v>22.75</v>
      </c>
      <c r="W278">
        <v>17.12</v>
      </c>
      <c r="X278">
        <v>25.49</v>
      </c>
      <c r="AB278">
        <v>15.84</v>
      </c>
      <c r="AD278">
        <v>10.96</v>
      </c>
      <c r="AE278">
        <v>16.48</v>
      </c>
      <c r="AF278">
        <v>16.12</v>
      </c>
    </row>
    <row r="279" spans="1:32" x14ac:dyDescent="0.35">
      <c r="A279" s="1">
        <v>39843</v>
      </c>
      <c r="B279">
        <v>198.89</v>
      </c>
      <c r="C279">
        <v>7.91</v>
      </c>
      <c r="D279">
        <v>15.74</v>
      </c>
      <c r="E279">
        <v>16.23</v>
      </c>
      <c r="F279">
        <v>14.52</v>
      </c>
      <c r="G279">
        <v>12.47</v>
      </c>
      <c r="H279">
        <v>24.39</v>
      </c>
      <c r="I279">
        <v>22.8</v>
      </c>
      <c r="J279">
        <v>56.83</v>
      </c>
      <c r="K279">
        <v>11.71</v>
      </c>
      <c r="L279">
        <v>16.28</v>
      </c>
      <c r="M279">
        <v>41.87</v>
      </c>
      <c r="N279">
        <v>10.57</v>
      </c>
      <c r="O279">
        <v>0</v>
      </c>
      <c r="R279">
        <v>28.99</v>
      </c>
      <c r="S279">
        <v>6.8100000000000005</v>
      </c>
      <c r="T279">
        <v>14.93</v>
      </c>
      <c r="U279">
        <v>22.75</v>
      </c>
      <c r="W279">
        <v>17.16</v>
      </c>
      <c r="X279">
        <v>25.84</v>
      </c>
      <c r="AB279">
        <v>15.69</v>
      </c>
      <c r="AD279">
        <v>10.62</v>
      </c>
      <c r="AE279">
        <v>16.34</v>
      </c>
      <c r="AF279">
        <v>16.28</v>
      </c>
    </row>
    <row r="280" spans="1:32" x14ac:dyDescent="0.35">
      <c r="A280" s="1">
        <v>39871</v>
      </c>
      <c r="B280">
        <v>194.5</v>
      </c>
      <c r="C280">
        <v>7.9</v>
      </c>
      <c r="D280">
        <v>15.72</v>
      </c>
      <c r="E280">
        <v>15.99</v>
      </c>
      <c r="F280">
        <v>14.58</v>
      </c>
      <c r="G280">
        <v>12.47</v>
      </c>
      <c r="H280">
        <v>25.37</v>
      </c>
      <c r="I280">
        <v>22.87</v>
      </c>
      <c r="J280">
        <v>56.74</v>
      </c>
      <c r="K280">
        <v>11.74</v>
      </c>
      <c r="L280">
        <v>16.27</v>
      </c>
      <c r="M280">
        <v>42</v>
      </c>
      <c r="N280">
        <v>10.57</v>
      </c>
      <c r="O280">
        <v>0</v>
      </c>
      <c r="R280">
        <v>29.07</v>
      </c>
      <c r="S280">
        <v>6.78</v>
      </c>
      <c r="T280">
        <v>14.93</v>
      </c>
      <c r="U280">
        <v>22.82</v>
      </c>
      <c r="W280">
        <v>17.14</v>
      </c>
      <c r="X280">
        <v>25.84</v>
      </c>
      <c r="AB280">
        <v>13.49</v>
      </c>
      <c r="AD280">
        <v>10.48</v>
      </c>
      <c r="AE280">
        <v>16.37</v>
      </c>
      <c r="AF280">
        <v>16.27</v>
      </c>
    </row>
    <row r="281" spans="1:32" x14ac:dyDescent="0.35">
      <c r="A281" s="1">
        <v>39903</v>
      </c>
      <c r="B281">
        <v>177.67</v>
      </c>
      <c r="C281">
        <v>6.74</v>
      </c>
      <c r="D281">
        <v>15.49</v>
      </c>
      <c r="E281">
        <v>13.38</v>
      </c>
      <c r="F281">
        <v>10.4</v>
      </c>
      <c r="G281">
        <v>13.88</v>
      </c>
      <c r="H281">
        <v>14.06</v>
      </c>
      <c r="I281">
        <v>20.5</v>
      </c>
      <c r="J281">
        <v>47.94</v>
      </c>
      <c r="K281">
        <v>11.97</v>
      </c>
      <c r="L281">
        <v>15.41</v>
      </c>
      <c r="M281">
        <v>37.53</v>
      </c>
      <c r="N281">
        <v>10.7</v>
      </c>
      <c r="O281">
        <v>0</v>
      </c>
      <c r="R281">
        <v>26.42</v>
      </c>
      <c r="S281">
        <v>6.85</v>
      </c>
      <c r="T281">
        <v>14.7</v>
      </c>
      <c r="U281">
        <v>20.29</v>
      </c>
      <c r="W281">
        <v>16.850000000000001</v>
      </c>
      <c r="X281">
        <v>26.83</v>
      </c>
      <c r="AB281">
        <v>13.04</v>
      </c>
      <c r="AD281">
        <v>8.0500000000000007</v>
      </c>
      <c r="AE281">
        <v>15.63</v>
      </c>
      <c r="AF281">
        <v>15.41</v>
      </c>
    </row>
    <row r="282" spans="1:32" x14ac:dyDescent="0.35">
      <c r="A282" s="1">
        <v>39933</v>
      </c>
      <c r="B282">
        <v>179.97</v>
      </c>
      <c r="C282">
        <v>6.65</v>
      </c>
      <c r="D282">
        <v>15.49</v>
      </c>
      <c r="E282">
        <v>13.34</v>
      </c>
      <c r="F282">
        <v>10.76</v>
      </c>
      <c r="G282">
        <v>13.87</v>
      </c>
      <c r="H282">
        <v>14.03</v>
      </c>
      <c r="I282">
        <v>20.75</v>
      </c>
      <c r="J282">
        <v>47.97</v>
      </c>
      <c r="K282">
        <v>11.97</v>
      </c>
      <c r="L282">
        <v>15.44</v>
      </c>
      <c r="M282">
        <v>37.53</v>
      </c>
      <c r="N282">
        <v>10.7</v>
      </c>
      <c r="O282">
        <v>0</v>
      </c>
      <c r="R282">
        <v>26.35</v>
      </c>
      <c r="S282">
        <v>6.82</v>
      </c>
      <c r="T282">
        <v>14.7</v>
      </c>
      <c r="U282">
        <v>20.73</v>
      </c>
      <c r="W282">
        <v>16.86</v>
      </c>
      <c r="X282">
        <v>27</v>
      </c>
      <c r="AB282">
        <v>13.01</v>
      </c>
      <c r="AD282">
        <v>7.55</v>
      </c>
      <c r="AE282">
        <v>15.63</v>
      </c>
      <c r="AF282">
        <v>15.44</v>
      </c>
    </row>
    <row r="283" spans="1:32" x14ac:dyDescent="0.35">
      <c r="A283" s="1">
        <v>39962</v>
      </c>
      <c r="B283">
        <v>181.79</v>
      </c>
      <c r="C283">
        <v>6.62</v>
      </c>
      <c r="D283">
        <v>15.53</v>
      </c>
      <c r="E283">
        <v>13.3</v>
      </c>
      <c r="F283">
        <v>10.91</v>
      </c>
      <c r="G283">
        <v>13.88</v>
      </c>
      <c r="H283">
        <v>13.63</v>
      </c>
      <c r="I283">
        <v>20.81</v>
      </c>
      <c r="J283">
        <v>48.09</v>
      </c>
      <c r="K283">
        <v>11.97</v>
      </c>
      <c r="L283">
        <v>15.46</v>
      </c>
      <c r="M283">
        <v>37.869999999999997</v>
      </c>
      <c r="N283">
        <v>10.71</v>
      </c>
      <c r="O283">
        <v>0</v>
      </c>
      <c r="R283">
        <v>26.38</v>
      </c>
      <c r="S283">
        <v>6.8</v>
      </c>
      <c r="T283">
        <v>14.74</v>
      </c>
      <c r="U283">
        <v>20.78</v>
      </c>
      <c r="W283">
        <v>16.899999999999999</v>
      </c>
      <c r="X283">
        <v>27.02</v>
      </c>
      <c r="AB283">
        <v>12.95</v>
      </c>
      <c r="AD283">
        <v>7.45</v>
      </c>
      <c r="AE283">
        <v>15.98</v>
      </c>
      <c r="AF283">
        <v>15.46</v>
      </c>
    </row>
    <row r="284" spans="1:32" x14ac:dyDescent="0.35">
      <c r="A284" s="1">
        <v>39994</v>
      </c>
      <c r="B284">
        <v>162.71</v>
      </c>
      <c r="C284">
        <v>6.13</v>
      </c>
      <c r="D284">
        <v>15.1</v>
      </c>
      <c r="E284">
        <v>12</v>
      </c>
      <c r="F284">
        <v>5.57</v>
      </c>
      <c r="G284">
        <v>12.45</v>
      </c>
      <c r="H284">
        <v>11.94</v>
      </c>
      <c r="I284">
        <v>18.43</v>
      </c>
      <c r="J284">
        <v>40.020000000000003</v>
      </c>
      <c r="K284">
        <v>12.21</v>
      </c>
      <c r="L284">
        <v>14.96</v>
      </c>
      <c r="M284">
        <v>28.93</v>
      </c>
      <c r="N284">
        <v>10.66</v>
      </c>
      <c r="O284">
        <v>0</v>
      </c>
      <c r="R284">
        <v>23.45</v>
      </c>
      <c r="S284">
        <v>6.58</v>
      </c>
      <c r="T284">
        <v>14.43</v>
      </c>
      <c r="U284">
        <v>18.309999999999999</v>
      </c>
      <c r="W284">
        <v>16.57</v>
      </c>
      <c r="X284">
        <v>27.33</v>
      </c>
      <c r="AB284">
        <v>12.78</v>
      </c>
      <c r="AD284">
        <v>5.59</v>
      </c>
      <c r="AE284">
        <v>14.22</v>
      </c>
      <c r="AF284">
        <v>14.96</v>
      </c>
    </row>
    <row r="285" spans="1:32" x14ac:dyDescent="0.35">
      <c r="A285" s="1">
        <v>40025</v>
      </c>
      <c r="B285">
        <v>164.3</v>
      </c>
      <c r="C285">
        <v>6.05</v>
      </c>
      <c r="D285">
        <v>15.09</v>
      </c>
      <c r="E285">
        <v>12.26</v>
      </c>
      <c r="F285">
        <v>4.75</v>
      </c>
      <c r="G285">
        <v>12.45</v>
      </c>
      <c r="H285">
        <v>13.43</v>
      </c>
      <c r="I285">
        <v>18.3</v>
      </c>
      <c r="J285">
        <v>39.94</v>
      </c>
      <c r="K285">
        <v>12.22</v>
      </c>
      <c r="L285">
        <v>14.99</v>
      </c>
      <c r="M285">
        <v>28.73</v>
      </c>
      <c r="N285">
        <v>10.66</v>
      </c>
      <c r="O285">
        <v>0</v>
      </c>
      <c r="R285">
        <v>23.71</v>
      </c>
      <c r="S285">
        <v>6.55</v>
      </c>
      <c r="T285">
        <v>14.43</v>
      </c>
      <c r="U285">
        <v>18.12</v>
      </c>
      <c r="W285">
        <v>16.5</v>
      </c>
      <c r="X285">
        <v>27.44</v>
      </c>
      <c r="AB285">
        <v>12.68</v>
      </c>
      <c r="AD285">
        <v>5.45</v>
      </c>
      <c r="AE285">
        <v>14.23</v>
      </c>
      <c r="AF285">
        <v>14.99</v>
      </c>
    </row>
    <row r="286" spans="1:32" x14ac:dyDescent="0.35">
      <c r="A286" s="1">
        <v>40056</v>
      </c>
      <c r="B286">
        <v>166.11</v>
      </c>
      <c r="C286">
        <v>6.04</v>
      </c>
      <c r="D286">
        <v>15.09</v>
      </c>
      <c r="E286">
        <v>12.28</v>
      </c>
      <c r="F286">
        <v>4.91</v>
      </c>
      <c r="G286">
        <v>12.47</v>
      </c>
      <c r="H286">
        <v>13.43</v>
      </c>
      <c r="I286">
        <v>18.350000000000001</v>
      </c>
      <c r="J286">
        <v>39.64</v>
      </c>
      <c r="K286">
        <v>12.22</v>
      </c>
      <c r="L286">
        <v>14.98</v>
      </c>
      <c r="M286">
        <v>28.69</v>
      </c>
      <c r="N286">
        <v>10.66</v>
      </c>
      <c r="O286">
        <v>0</v>
      </c>
      <c r="R286">
        <v>23.8</v>
      </c>
      <c r="S286">
        <v>6.53</v>
      </c>
      <c r="T286">
        <v>14.43</v>
      </c>
      <c r="U286">
        <v>18.12</v>
      </c>
      <c r="W286">
        <v>16.53</v>
      </c>
      <c r="X286">
        <v>27.37</v>
      </c>
      <c r="AB286">
        <v>12.84</v>
      </c>
      <c r="AD286">
        <v>5.36</v>
      </c>
      <c r="AE286">
        <v>14.13</v>
      </c>
      <c r="AF286">
        <v>14.98</v>
      </c>
    </row>
    <row r="287" spans="1:32" x14ac:dyDescent="0.35">
      <c r="A287" s="1">
        <v>40086</v>
      </c>
      <c r="B287">
        <v>152.16999999999999</v>
      </c>
      <c r="C287">
        <v>5.76</v>
      </c>
      <c r="D287">
        <v>14.97</v>
      </c>
      <c r="E287">
        <v>11.53</v>
      </c>
      <c r="F287">
        <v>6.51</v>
      </c>
      <c r="G287">
        <v>12.09</v>
      </c>
      <c r="H287">
        <v>11.15</v>
      </c>
      <c r="I287">
        <v>16.87</v>
      </c>
      <c r="J287">
        <v>31.28</v>
      </c>
      <c r="K287">
        <v>12.52</v>
      </c>
      <c r="L287">
        <v>14.95</v>
      </c>
      <c r="M287">
        <v>24.79</v>
      </c>
      <c r="N287">
        <v>10.63</v>
      </c>
      <c r="O287">
        <v>0</v>
      </c>
      <c r="R287">
        <v>22.08</v>
      </c>
      <c r="S287">
        <v>6.44</v>
      </c>
      <c r="T287">
        <v>14.59</v>
      </c>
      <c r="U287">
        <v>16.57</v>
      </c>
      <c r="W287">
        <v>16.260000000000002</v>
      </c>
      <c r="X287">
        <v>27.95</v>
      </c>
      <c r="AB287">
        <v>12.84</v>
      </c>
      <c r="AD287">
        <v>4.9399999999999995</v>
      </c>
      <c r="AE287">
        <v>13.53</v>
      </c>
      <c r="AF287">
        <v>14.95</v>
      </c>
    </row>
    <row r="288" spans="1:32" x14ac:dyDescent="0.35">
      <c r="A288" s="1">
        <v>40116</v>
      </c>
      <c r="B288">
        <v>151.38999999999999</v>
      </c>
      <c r="C288">
        <v>5.77</v>
      </c>
      <c r="D288">
        <v>14.94</v>
      </c>
      <c r="E288">
        <v>11.51</v>
      </c>
      <c r="F288">
        <v>6.46</v>
      </c>
      <c r="G288">
        <v>12.13</v>
      </c>
      <c r="H288">
        <v>11.09</v>
      </c>
      <c r="I288">
        <v>16.850000000000001</v>
      </c>
      <c r="J288">
        <v>31.3</v>
      </c>
      <c r="K288">
        <v>12.65</v>
      </c>
      <c r="L288">
        <v>14.95</v>
      </c>
      <c r="M288">
        <v>24.99</v>
      </c>
      <c r="N288">
        <v>10.72</v>
      </c>
      <c r="O288">
        <v>0</v>
      </c>
      <c r="R288">
        <v>21.97</v>
      </c>
      <c r="S288">
        <v>6.46</v>
      </c>
      <c r="T288">
        <v>14.59</v>
      </c>
      <c r="U288">
        <v>16.55</v>
      </c>
      <c r="W288">
        <v>16.22</v>
      </c>
      <c r="X288">
        <v>27.95</v>
      </c>
      <c r="AB288">
        <v>12.8</v>
      </c>
      <c r="AD288">
        <v>5.0199999999999996</v>
      </c>
      <c r="AE288">
        <v>13.56</v>
      </c>
      <c r="AF288">
        <v>14.95</v>
      </c>
    </row>
    <row r="289" spans="1:32" x14ac:dyDescent="0.35">
      <c r="A289" s="1">
        <v>40147</v>
      </c>
      <c r="B289">
        <v>151.19</v>
      </c>
      <c r="C289">
        <v>5.79</v>
      </c>
      <c r="D289">
        <v>14.93</v>
      </c>
      <c r="E289">
        <v>11.67</v>
      </c>
      <c r="F289">
        <v>6.44</v>
      </c>
      <c r="G289">
        <v>12.54</v>
      </c>
      <c r="H289">
        <v>11.09</v>
      </c>
      <c r="I289">
        <v>16.829999999999998</v>
      </c>
      <c r="J289">
        <v>31.28</v>
      </c>
      <c r="K289">
        <v>12.76</v>
      </c>
      <c r="L289">
        <v>14.98</v>
      </c>
      <c r="M289">
        <v>24.84</v>
      </c>
      <c r="N289">
        <v>10.85</v>
      </c>
      <c r="O289">
        <v>0</v>
      </c>
      <c r="R289">
        <v>21.9</v>
      </c>
      <c r="S289">
        <v>6.46</v>
      </c>
      <c r="T289">
        <v>14.59</v>
      </c>
      <c r="U289">
        <v>16.53</v>
      </c>
      <c r="W289">
        <v>16.260000000000002</v>
      </c>
      <c r="X289">
        <v>27.98</v>
      </c>
      <c r="AB289">
        <v>13</v>
      </c>
      <c r="AD289">
        <v>4.99</v>
      </c>
      <c r="AE289">
        <v>13.59</v>
      </c>
      <c r="AF289">
        <v>14.98</v>
      </c>
    </row>
    <row r="290" spans="1:32" x14ac:dyDescent="0.35">
      <c r="A290" s="1">
        <v>40178</v>
      </c>
      <c r="B290">
        <v>162.05000000000001</v>
      </c>
      <c r="C290">
        <v>6.38</v>
      </c>
      <c r="D290">
        <v>15.19</v>
      </c>
      <c r="E290">
        <v>12.67</v>
      </c>
      <c r="F290">
        <v>9.56</v>
      </c>
      <c r="G290">
        <v>13.18</v>
      </c>
      <c r="H290">
        <v>14.63</v>
      </c>
      <c r="I290">
        <v>16.59</v>
      </c>
      <c r="J290">
        <v>32.369999999999997</v>
      </c>
      <c r="K290">
        <v>13.47</v>
      </c>
      <c r="L290">
        <v>15.09</v>
      </c>
      <c r="M290">
        <v>24.02</v>
      </c>
      <c r="N290">
        <v>10.52</v>
      </c>
      <c r="O290">
        <v>0</v>
      </c>
      <c r="R290">
        <v>21.35</v>
      </c>
      <c r="S290">
        <v>6.63</v>
      </c>
      <c r="T290">
        <v>14.91</v>
      </c>
      <c r="U290">
        <v>16.32</v>
      </c>
      <c r="W290">
        <v>16.37</v>
      </c>
      <c r="X290">
        <v>29.1</v>
      </c>
      <c r="AB290">
        <v>13.09</v>
      </c>
      <c r="AD290">
        <v>6.87</v>
      </c>
      <c r="AE290">
        <v>12.9</v>
      </c>
      <c r="AF290">
        <v>15.09</v>
      </c>
    </row>
    <row r="291" spans="1:32" x14ac:dyDescent="0.35">
      <c r="A291" s="1">
        <v>40207</v>
      </c>
      <c r="B291">
        <v>163.74</v>
      </c>
      <c r="C291">
        <v>6.82</v>
      </c>
      <c r="D291">
        <v>15.12</v>
      </c>
      <c r="E291">
        <v>12.7</v>
      </c>
      <c r="F291">
        <v>9.5500000000000007</v>
      </c>
      <c r="G291">
        <v>13.18</v>
      </c>
      <c r="H291">
        <v>14.63</v>
      </c>
      <c r="I291">
        <v>16.57</v>
      </c>
      <c r="J291">
        <v>32.39</v>
      </c>
      <c r="K291">
        <v>13.51</v>
      </c>
      <c r="L291">
        <v>15.09</v>
      </c>
      <c r="M291">
        <v>24.01</v>
      </c>
      <c r="N291">
        <v>10.48</v>
      </c>
      <c r="O291">
        <v>0</v>
      </c>
      <c r="R291">
        <v>21.43</v>
      </c>
      <c r="S291">
        <v>7.24</v>
      </c>
      <c r="T291">
        <v>14.91</v>
      </c>
      <c r="U291">
        <v>16.3</v>
      </c>
      <c r="W291">
        <v>16.43</v>
      </c>
      <c r="X291">
        <v>29.1</v>
      </c>
      <c r="AB291">
        <v>13.11</v>
      </c>
      <c r="AD291">
        <v>6.87</v>
      </c>
      <c r="AE291">
        <v>13.01</v>
      </c>
      <c r="AF291">
        <v>15.09</v>
      </c>
    </row>
    <row r="292" spans="1:32" x14ac:dyDescent="0.35">
      <c r="A292" s="1">
        <v>40235</v>
      </c>
      <c r="B292">
        <v>163.66</v>
      </c>
      <c r="C292">
        <v>6.89</v>
      </c>
      <c r="D292">
        <v>15.25</v>
      </c>
      <c r="E292">
        <v>13.03</v>
      </c>
      <c r="F292">
        <v>9.5399999999999991</v>
      </c>
      <c r="G292">
        <v>13.21</v>
      </c>
      <c r="H292">
        <v>14.26</v>
      </c>
      <c r="I292">
        <v>16.46</v>
      </c>
      <c r="J292">
        <v>32.369999999999997</v>
      </c>
      <c r="K292">
        <v>13.49</v>
      </c>
      <c r="L292">
        <v>15.1</v>
      </c>
      <c r="M292">
        <v>23.98</v>
      </c>
      <c r="N292">
        <v>10.48</v>
      </c>
      <c r="O292">
        <v>0</v>
      </c>
      <c r="R292">
        <v>21.64</v>
      </c>
      <c r="S292">
        <v>7.22</v>
      </c>
      <c r="T292">
        <v>14.91</v>
      </c>
      <c r="U292">
        <v>16.149999999999999</v>
      </c>
      <c r="W292">
        <v>16.600000000000001</v>
      </c>
      <c r="X292">
        <v>29.1</v>
      </c>
      <c r="AB292">
        <v>15.19</v>
      </c>
      <c r="AD292">
        <v>7.19</v>
      </c>
      <c r="AE292">
        <v>13</v>
      </c>
      <c r="AF292">
        <v>15.1</v>
      </c>
    </row>
    <row r="293" spans="1:32" x14ac:dyDescent="0.35">
      <c r="A293" s="1">
        <v>40268</v>
      </c>
      <c r="B293">
        <v>176</v>
      </c>
      <c r="C293">
        <v>8.01</v>
      </c>
      <c r="D293">
        <v>15.48</v>
      </c>
      <c r="E293">
        <v>15.01</v>
      </c>
      <c r="F293">
        <v>12.01</v>
      </c>
      <c r="G293">
        <v>13.74</v>
      </c>
      <c r="H293">
        <v>20.32</v>
      </c>
      <c r="I293">
        <v>17.579999999999998</v>
      </c>
      <c r="J293">
        <v>37.28</v>
      </c>
      <c r="K293">
        <v>13.79</v>
      </c>
      <c r="L293">
        <v>15.63</v>
      </c>
      <c r="M293">
        <v>27.15</v>
      </c>
      <c r="N293">
        <v>10.72</v>
      </c>
      <c r="O293">
        <v>0</v>
      </c>
      <c r="R293">
        <v>23.1</v>
      </c>
      <c r="S293">
        <v>7.44</v>
      </c>
      <c r="T293">
        <v>15.33</v>
      </c>
      <c r="U293">
        <v>17.239999999999998</v>
      </c>
      <c r="W293">
        <v>16.75</v>
      </c>
      <c r="X293">
        <v>29.45</v>
      </c>
      <c r="AB293">
        <v>15.6</v>
      </c>
      <c r="AD293">
        <v>9.9700000000000006</v>
      </c>
      <c r="AE293">
        <v>13.43</v>
      </c>
      <c r="AF293">
        <v>15.61</v>
      </c>
    </row>
    <row r="294" spans="1:32" x14ac:dyDescent="0.35">
      <c r="A294" s="1">
        <v>40298</v>
      </c>
      <c r="B294">
        <v>176.45</v>
      </c>
      <c r="C294">
        <v>8.15</v>
      </c>
      <c r="D294">
        <v>15.57</v>
      </c>
      <c r="E294">
        <v>15.13</v>
      </c>
      <c r="F294">
        <v>11.95</v>
      </c>
      <c r="G294">
        <v>13.81</v>
      </c>
      <c r="H294">
        <v>20.62</v>
      </c>
      <c r="I294">
        <v>17.63</v>
      </c>
      <c r="J294">
        <v>37.65</v>
      </c>
      <c r="K294">
        <v>13.89</v>
      </c>
      <c r="L294">
        <v>15.57</v>
      </c>
      <c r="M294">
        <v>27.19</v>
      </c>
      <c r="N294">
        <v>10.73</v>
      </c>
      <c r="O294">
        <v>0</v>
      </c>
      <c r="R294">
        <v>23.1</v>
      </c>
      <c r="S294">
        <v>7.49</v>
      </c>
      <c r="T294">
        <v>15.34</v>
      </c>
      <c r="U294">
        <v>17.32</v>
      </c>
      <c r="W294">
        <v>16.84</v>
      </c>
      <c r="X294">
        <v>29.46</v>
      </c>
      <c r="Y294">
        <v>38.99</v>
      </c>
      <c r="Z294">
        <v>24.38</v>
      </c>
      <c r="AA294">
        <v>28.08</v>
      </c>
      <c r="AB294">
        <v>15.67</v>
      </c>
      <c r="AC294">
        <v>8.1300000000000008</v>
      </c>
      <c r="AD294">
        <v>10.09</v>
      </c>
      <c r="AE294">
        <v>13.44</v>
      </c>
      <c r="AF294">
        <v>15.57</v>
      </c>
    </row>
    <row r="295" spans="1:32" x14ac:dyDescent="0.35">
      <c r="A295" s="1">
        <v>40329</v>
      </c>
      <c r="B295">
        <v>175.61</v>
      </c>
      <c r="C295">
        <v>8.23</v>
      </c>
      <c r="D295">
        <v>15.58</v>
      </c>
      <c r="E295">
        <v>15.18</v>
      </c>
      <c r="F295">
        <v>11.89</v>
      </c>
      <c r="G295">
        <v>13.71</v>
      </c>
      <c r="H295">
        <v>20.81</v>
      </c>
      <c r="I295">
        <v>17.73</v>
      </c>
      <c r="J295">
        <v>37.659999999999997</v>
      </c>
      <c r="K295">
        <v>13.71</v>
      </c>
      <c r="L295">
        <v>15.53</v>
      </c>
      <c r="M295">
        <v>26.97</v>
      </c>
      <c r="N295">
        <v>10.54</v>
      </c>
      <c r="O295">
        <v>0</v>
      </c>
      <c r="R295">
        <v>23.55</v>
      </c>
      <c r="S295">
        <v>8.06</v>
      </c>
      <c r="T295">
        <v>15.34</v>
      </c>
      <c r="U295">
        <v>17.34</v>
      </c>
      <c r="W295">
        <v>16.84</v>
      </c>
      <c r="X295">
        <v>29.4</v>
      </c>
      <c r="Y295">
        <v>38.880000000000003</v>
      </c>
      <c r="Z295">
        <v>24.18</v>
      </c>
      <c r="AA295">
        <v>27.5</v>
      </c>
      <c r="AB295">
        <v>16.059999999999999</v>
      </c>
      <c r="AC295">
        <v>8.11</v>
      </c>
      <c r="AD295">
        <v>10.5</v>
      </c>
      <c r="AE295">
        <v>13.52</v>
      </c>
      <c r="AF295">
        <v>15.53</v>
      </c>
    </row>
    <row r="296" spans="1:32" x14ac:dyDescent="0.35">
      <c r="A296" s="1">
        <v>40359</v>
      </c>
      <c r="B296">
        <v>181.75</v>
      </c>
      <c r="C296">
        <v>8.85</v>
      </c>
      <c r="D296">
        <v>16.010000000000002</v>
      </c>
      <c r="E296">
        <v>16.809999999999999</v>
      </c>
      <c r="F296">
        <v>17.399999999999999</v>
      </c>
      <c r="G296">
        <v>14.37</v>
      </c>
      <c r="H296">
        <v>26.02</v>
      </c>
      <c r="I296">
        <v>18.809999999999999</v>
      </c>
      <c r="J296">
        <v>37.58</v>
      </c>
      <c r="K296">
        <v>13.92</v>
      </c>
      <c r="L296">
        <v>15.38</v>
      </c>
      <c r="M296">
        <v>31.54</v>
      </c>
      <c r="N296">
        <v>10.71</v>
      </c>
      <c r="O296">
        <v>0</v>
      </c>
      <c r="R296">
        <v>25.29</v>
      </c>
      <c r="S296">
        <v>8.33</v>
      </c>
      <c r="T296">
        <v>15.51</v>
      </c>
      <c r="U296">
        <v>18.38</v>
      </c>
      <c r="W296">
        <v>17.559999999999999</v>
      </c>
      <c r="X296">
        <v>30.28</v>
      </c>
      <c r="Y296">
        <v>38.72</v>
      </c>
      <c r="Z296">
        <v>26.53</v>
      </c>
      <c r="AA296">
        <v>26.75</v>
      </c>
      <c r="AB296">
        <v>16.149999999999999</v>
      </c>
      <c r="AC296">
        <v>9.14</v>
      </c>
      <c r="AD296">
        <v>13.73</v>
      </c>
      <c r="AE296">
        <v>13.89</v>
      </c>
      <c r="AF296">
        <v>15.38</v>
      </c>
    </row>
    <row r="297" spans="1:32" x14ac:dyDescent="0.35">
      <c r="A297" s="1">
        <v>40389</v>
      </c>
      <c r="B297">
        <v>184.97</v>
      </c>
      <c r="C297">
        <v>8.92</v>
      </c>
      <c r="D297">
        <v>16.059999999999999</v>
      </c>
      <c r="E297">
        <v>16.87</v>
      </c>
      <c r="F297">
        <v>17.420000000000002</v>
      </c>
      <c r="G297">
        <v>14.46</v>
      </c>
      <c r="H297">
        <v>26.02</v>
      </c>
      <c r="I297">
        <v>18.850000000000001</v>
      </c>
      <c r="J297">
        <v>37.65</v>
      </c>
      <c r="K297">
        <v>14.11</v>
      </c>
      <c r="L297">
        <v>15.53</v>
      </c>
      <c r="M297">
        <v>31.59</v>
      </c>
      <c r="N297">
        <v>10.81</v>
      </c>
      <c r="O297">
        <v>0</v>
      </c>
      <c r="R297">
        <v>25.29</v>
      </c>
      <c r="S297">
        <v>8.33</v>
      </c>
      <c r="T297">
        <v>15.51</v>
      </c>
      <c r="U297">
        <v>18.45</v>
      </c>
      <c r="W297">
        <v>17.64</v>
      </c>
      <c r="X297">
        <v>30.32</v>
      </c>
      <c r="Y297">
        <v>38.799999999999997</v>
      </c>
      <c r="Z297">
        <v>26.53</v>
      </c>
      <c r="AA297">
        <v>26.66</v>
      </c>
      <c r="AB297">
        <v>16.22</v>
      </c>
      <c r="AC297">
        <v>9.14</v>
      </c>
      <c r="AD297">
        <v>13.74</v>
      </c>
      <c r="AE297">
        <v>13.92</v>
      </c>
      <c r="AF297">
        <v>15.53</v>
      </c>
    </row>
    <row r="298" spans="1:32" x14ac:dyDescent="0.35">
      <c r="A298" s="1">
        <v>40421</v>
      </c>
      <c r="B298">
        <v>184.1</v>
      </c>
      <c r="C298">
        <v>9.02</v>
      </c>
      <c r="D298">
        <v>16.16</v>
      </c>
      <c r="E298">
        <v>17.07</v>
      </c>
      <c r="F298">
        <v>17.46</v>
      </c>
      <c r="G298">
        <v>14.47</v>
      </c>
      <c r="H298">
        <v>26.52</v>
      </c>
      <c r="I298">
        <v>18.88</v>
      </c>
      <c r="J298">
        <v>37.86</v>
      </c>
      <c r="K298">
        <v>14.11</v>
      </c>
      <c r="L298">
        <v>15.53</v>
      </c>
      <c r="M298">
        <v>31.72</v>
      </c>
      <c r="N298">
        <v>10.82</v>
      </c>
      <c r="O298">
        <v>0</v>
      </c>
      <c r="R298">
        <v>25.39</v>
      </c>
      <c r="S298">
        <v>8.3800000000000008</v>
      </c>
      <c r="T298">
        <v>15.51</v>
      </c>
      <c r="U298">
        <v>18.46</v>
      </c>
      <c r="W298">
        <v>17.7</v>
      </c>
      <c r="X298">
        <v>30.32</v>
      </c>
      <c r="Y298">
        <v>39.03</v>
      </c>
      <c r="Z298">
        <v>26.58</v>
      </c>
      <c r="AA298">
        <v>26.66</v>
      </c>
      <c r="AB298">
        <v>16.600000000000001</v>
      </c>
      <c r="AC298">
        <v>9.14</v>
      </c>
      <c r="AD298">
        <v>13.93</v>
      </c>
      <c r="AE298">
        <v>13.99</v>
      </c>
      <c r="AF298">
        <v>15.53</v>
      </c>
    </row>
    <row r="299" spans="1:32" x14ac:dyDescent="0.35">
      <c r="A299" s="1">
        <v>40451</v>
      </c>
      <c r="B299">
        <v>188.43</v>
      </c>
      <c r="C299">
        <v>9.61</v>
      </c>
      <c r="D299">
        <v>16.239999999999998</v>
      </c>
      <c r="E299">
        <v>17.71</v>
      </c>
      <c r="F299">
        <v>17.809999999999999</v>
      </c>
      <c r="G299">
        <v>14.48</v>
      </c>
      <c r="H299">
        <v>28.26</v>
      </c>
      <c r="I299">
        <v>20.04</v>
      </c>
      <c r="J299">
        <v>38.81</v>
      </c>
      <c r="K299">
        <v>14.28</v>
      </c>
      <c r="L299">
        <v>15.61</v>
      </c>
      <c r="M299">
        <v>34.24</v>
      </c>
      <c r="N299">
        <v>10.79</v>
      </c>
      <c r="O299">
        <v>0</v>
      </c>
      <c r="R299">
        <v>27.14</v>
      </c>
      <c r="S299">
        <v>8.65</v>
      </c>
      <c r="T299">
        <v>15.64</v>
      </c>
      <c r="U299">
        <v>19.68</v>
      </c>
      <c r="W299">
        <v>18.04</v>
      </c>
      <c r="X299">
        <v>30.3</v>
      </c>
      <c r="Y299">
        <v>40.130000000000003</v>
      </c>
      <c r="Z299">
        <v>28.38</v>
      </c>
      <c r="AA299">
        <v>25.04</v>
      </c>
      <c r="AB299">
        <v>16.78</v>
      </c>
      <c r="AC299">
        <v>10.42</v>
      </c>
      <c r="AD299">
        <v>15.48</v>
      </c>
      <c r="AE299">
        <v>14.95</v>
      </c>
      <c r="AF299">
        <v>15.61</v>
      </c>
    </row>
    <row r="300" spans="1:32" x14ac:dyDescent="0.35">
      <c r="A300" s="1">
        <v>40480</v>
      </c>
      <c r="B300">
        <v>188.33</v>
      </c>
      <c r="C300">
        <v>9.6999999999999993</v>
      </c>
      <c r="D300">
        <v>16.3</v>
      </c>
      <c r="E300">
        <v>17.71</v>
      </c>
      <c r="F300">
        <v>17.829999999999998</v>
      </c>
      <c r="G300">
        <v>14.45</v>
      </c>
      <c r="H300">
        <v>28.14</v>
      </c>
      <c r="I300">
        <v>20.14</v>
      </c>
      <c r="J300">
        <v>38.86</v>
      </c>
      <c r="K300">
        <v>14.2</v>
      </c>
      <c r="L300">
        <v>15.6</v>
      </c>
      <c r="M300">
        <v>34.29</v>
      </c>
      <c r="N300">
        <v>10.76</v>
      </c>
      <c r="O300">
        <v>0</v>
      </c>
      <c r="R300">
        <v>27.31</v>
      </c>
      <c r="S300">
        <v>8.64</v>
      </c>
      <c r="T300">
        <v>15.64</v>
      </c>
      <c r="U300">
        <v>19.72</v>
      </c>
      <c r="W300">
        <v>18.13</v>
      </c>
      <c r="X300">
        <v>30.45</v>
      </c>
      <c r="Y300">
        <v>40.19</v>
      </c>
      <c r="Z300">
        <v>28.38</v>
      </c>
      <c r="AA300">
        <v>25.04</v>
      </c>
      <c r="AB300">
        <v>16.829999999999998</v>
      </c>
      <c r="AC300">
        <v>10.42</v>
      </c>
      <c r="AD300">
        <v>15.54</v>
      </c>
      <c r="AE300">
        <v>14.93</v>
      </c>
      <c r="AF300">
        <v>15.6</v>
      </c>
    </row>
    <row r="301" spans="1:32" x14ac:dyDescent="0.35">
      <c r="A301" s="1">
        <v>40512</v>
      </c>
      <c r="B301">
        <v>187.2</v>
      </c>
      <c r="C301">
        <v>9.7899999999999991</v>
      </c>
      <c r="D301">
        <v>16.41</v>
      </c>
      <c r="E301">
        <v>17.77</v>
      </c>
      <c r="F301">
        <v>17.82</v>
      </c>
      <c r="G301">
        <v>14.46</v>
      </c>
      <c r="H301">
        <v>28.18</v>
      </c>
      <c r="I301">
        <v>20.13</v>
      </c>
      <c r="J301">
        <v>38.770000000000003</v>
      </c>
      <c r="K301">
        <v>14.21</v>
      </c>
      <c r="L301">
        <v>15.6</v>
      </c>
      <c r="M301">
        <v>34.299999999999997</v>
      </c>
      <c r="N301">
        <v>10.77</v>
      </c>
      <c r="O301">
        <v>0</v>
      </c>
      <c r="R301">
        <v>27.28</v>
      </c>
      <c r="S301">
        <v>8.6999999999999993</v>
      </c>
      <c r="T301">
        <v>15.64</v>
      </c>
      <c r="U301">
        <v>19.73</v>
      </c>
      <c r="W301">
        <v>18.11</v>
      </c>
      <c r="X301">
        <v>30.42</v>
      </c>
      <c r="Y301">
        <v>40.090000000000003</v>
      </c>
      <c r="Z301">
        <v>28.46</v>
      </c>
      <c r="AA301">
        <v>25.04</v>
      </c>
      <c r="AB301">
        <v>17.100000000000001</v>
      </c>
      <c r="AC301">
        <v>10.42</v>
      </c>
      <c r="AD301">
        <v>15.72</v>
      </c>
      <c r="AE301">
        <v>15</v>
      </c>
      <c r="AF301">
        <v>15.6</v>
      </c>
    </row>
    <row r="302" spans="1:32" x14ac:dyDescent="0.35">
      <c r="A302" s="1">
        <v>40543</v>
      </c>
      <c r="B302">
        <v>194.19</v>
      </c>
      <c r="C302">
        <v>9.84</v>
      </c>
      <c r="D302">
        <v>16.57</v>
      </c>
      <c r="E302">
        <v>18.190000000000001</v>
      </c>
      <c r="F302">
        <v>18.09</v>
      </c>
      <c r="G302">
        <v>14.72</v>
      </c>
      <c r="H302">
        <v>28.78</v>
      </c>
      <c r="I302">
        <v>21.31</v>
      </c>
      <c r="J302">
        <v>40.61</v>
      </c>
      <c r="K302">
        <v>13.96</v>
      </c>
      <c r="L302">
        <v>15.55</v>
      </c>
      <c r="M302">
        <v>38.72</v>
      </c>
      <c r="N302">
        <v>10.6</v>
      </c>
      <c r="O302">
        <v>0</v>
      </c>
      <c r="R302">
        <v>29.95</v>
      </c>
      <c r="S302">
        <v>8.77</v>
      </c>
      <c r="T302">
        <v>15.47</v>
      </c>
      <c r="U302">
        <v>20.75</v>
      </c>
      <c r="W302">
        <v>18.489999999999998</v>
      </c>
      <c r="X302">
        <v>29.81</v>
      </c>
      <c r="Y302">
        <v>42.1</v>
      </c>
      <c r="Z302">
        <v>30.46</v>
      </c>
      <c r="AA302">
        <v>25.7</v>
      </c>
      <c r="AB302">
        <v>17.21</v>
      </c>
      <c r="AC302">
        <v>10.62</v>
      </c>
      <c r="AD302">
        <v>16.52</v>
      </c>
      <c r="AE302">
        <v>15.44</v>
      </c>
      <c r="AF302">
        <v>15.55</v>
      </c>
    </row>
    <row r="303" spans="1:32" x14ac:dyDescent="0.35">
      <c r="A303" s="1">
        <v>40574</v>
      </c>
      <c r="B303">
        <v>197.41</v>
      </c>
      <c r="C303">
        <v>10.130000000000001</v>
      </c>
      <c r="D303">
        <v>16.79</v>
      </c>
      <c r="E303">
        <v>18.420000000000002</v>
      </c>
      <c r="F303">
        <v>18.18</v>
      </c>
      <c r="G303">
        <v>14.81</v>
      </c>
      <c r="H303">
        <v>29.2</v>
      </c>
      <c r="I303">
        <v>21.37</v>
      </c>
      <c r="J303">
        <v>40.58</v>
      </c>
      <c r="K303">
        <v>13.94</v>
      </c>
      <c r="L303">
        <v>15.54</v>
      </c>
      <c r="M303">
        <v>38.799999999999997</v>
      </c>
      <c r="N303">
        <v>10.66</v>
      </c>
      <c r="O303">
        <v>0</v>
      </c>
      <c r="R303">
        <v>30.13</v>
      </c>
      <c r="S303">
        <v>8.77</v>
      </c>
      <c r="T303">
        <v>15.47</v>
      </c>
      <c r="U303">
        <v>20.81</v>
      </c>
      <c r="W303">
        <v>18.52</v>
      </c>
      <c r="X303">
        <v>29.81</v>
      </c>
      <c r="Y303">
        <v>42.05</v>
      </c>
      <c r="Z303">
        <v>30.46</v>
      </c>
      <c r="AA303">
        <v>25.7</v>
      </c>
      <c r="AB303">
        <v>17.66</v>
      </c>
      <c r="AC303">
        <v>10.62</v>
      </c>
      <c r="AD303">
        <v>16.78</v>
      </c>
      <c r="AE303">
        <v>15.57</v>
      </c>
      <c r="AF303">
        <v>15.54</v>
      </c>
    </row>
    <row r="304" spans="1:32" x14ac:dyDescent="0.35">
      <c r="A304" s="1">
        <v>40602</v>
      </c>
      <c r="B304">
        <v>197.88</v>
      </c>
      <c r="C304">
        <v>10.220000000000001</v>
      </c>
      <c r="D304">
        <v>16.86</v>
      </c>
      <c r="E304">
        <v>18.43</v>
      </c>
      <c r="F304">
        <v>18.149999999999999</v>
      </c>
      <c r="G304">
        <v>14.81</v>
      </c>
      <c r="H304">
        <v>29.2</v>
      </c>
      <c r="I304">
        <v>21.36</v>
      </c>
      <c r="J304">
        <v>40.57</v>
      </c>
      <c r="K304">
        <v>13.94</v>
      </c>
      <c r="L304">
        <v>15.53</v>
      </c>
      <c r="M304">
        <v>38.840000000000003</v>
      </c>
      <c r="N304">
        <v>10.66</v>
      </c>
      <c r="O304">
        <v>0</v>
      </c>
      <c r="R304">
        <v>30.16</v>
      </c>
      <c r="S304">
        <v>8.94</v>
      </c>
      <c r="T304">
        <v>15.47</v>
      </c>
      <c r="U304">
        <v>20.79</v>
      </c>
      <c r="W304">
        <v>18.52</v>
      </c>
      <c r="X304">
        <v>29.85</v>
      </c>
      <c r="Y304">
        <v>42.04</v>
      </c>
      <c r="Z304">
        <v>30.6</v>
      </c>
      <c r="AA304">
        <v>25.7</v>
      </c>
      <c r="AB304">
        <v>17.7</v>
      </c>
      <c r="AC304">
        <v>10.62</v>
      </c>
      <c r="AD304">
        <v>16.77</v>
      </c>
      <c r="AE304">
        <v>15.53</v>
      </c>
      <c r="AF304">
        <v>15.53</v>
      </c>
    </row>
    <row r="305" spans="1:32" x14ac:dyDescent="0.35">
      <c r="A305" s="1">
        <v>40633</v>
      </c>
      <c r="B305">
        <v>201.3</v>
      </c>
      <c r="C305">
        <v>10.52</v>
      </c>
      <c r="D305">
        <v>17.11</v>
      </c>
      <c r="E305">
        <v>18.66</v>
      </c>
      <c r="F305">
        <v>18.34</v>
      </c>
      <c r="G305">
        <v>15.08</v>
      </c>
      <c r="H305">
        <v>29.54</v>
      </c>
      <c r="I305">
        <v>21.9</v>
      </c>
      <c r="J305">
        <v>42.59</v>
      </c>
      <c r="K305">
        <v>14.15</v>
      </c>
      <c r="L305">
        <v>15.3</v>
      </c>
      <c r="M305">
        <v>40.29</v>
      </c>
      <c r="N305">
        <v>10.74</v>
      </c>
      <c r="O305">
        <v>0</v>
      </c>
      <c r="R305">
        <v>30.41</v>
      </c>
      <c r="S305">
        <v>9.14</v>
      </c>
      <c r="T305">
        <v>15.53</v>
      </c>
      <c r="U305">
        <v>21.47</v>
      </c>
      <c r="W305">
        <v>18.989999999999998</v>
      </c>
      <c r="X305">
        <v>29.91</v>
      </c>
      <c r="Y305">
        <v>44.25</v>
      </c>
      <c r="Z305">
        <v>32.49</v>
      </c>
      <c r="AA305">
        <v>25.71</v>
      </c>
      <c r="AB305">
        <v>17.63</v>
      </c>
      <c r="AC305">
        <v>11.12</v>
      </c>
      <c r="AD305">
        <v>16.95</v>
      </c>
      <c r="AE305">
        <v>16.02</v>
      </c>
      <c r="AF305">
        <v>15.3</v>
      </c>
    </row>
    <row r="306" spans="1:32" x14ac:dyDescent="0.35">
      <c r="A306" s="1">
        <v>40662</v>
      </c>
      <c r="B306">
        <v>201.65</v>
      </c>
      <c r="C306">
        <v>10.57</v>
      </c>
      <c r="D306">
        <v>17.12</v>
      </c>
      <c r="E306">
        <v>18.68</v>
      </c>
      <c r="F306">
        <v>18.309999999999999</v>
      </c>
      <c r="G306">
        <v>15.08</v>
      </c>
      <c r="H306">
        <v>29.55</v>
      </c>
      <c r="I306">
        <v>21.95</v>
      </c>
      <c r="J306">
        <v>42.6</v>
      </c>
      <c r="K306">
        <v>14.26</v>
      </c>
      <c r="L306">
        <v>15.21</v>
      </c>
      <c r="M306">
        <v>40.33</v>
      </c>
      <c r="N306">
        <v>10.85</v>
      </c>
      <c r="O306">
        <v>0</v>
      </c>
      <c r="R306">
        <v>30.44</v>
      </c>
      <c r="S306">
        <v>9.1300000000000008</v>
      </c>
      <c r="T306">
        <v>15.53</v>
      </c>
      <c r="U306">
        <v>21.53</v>
      </c>
      <c r="W306">
        <v>18.989999999999998</v>
      </c>
      <c r="X306">
        <v>29.88</v>
      </c>
      <c r="Y306">
        <v>44.26</v>
      </c>
      <c r="Z306">
        <v>32.53</v>
      </c>
      <c r="AA306">
        <v>25.73</v>
      </c>
      <c r="AB306">
        <v>17.649999999999999</v>
      </c>
      <c r="AC306">
        <v>11.12</v>
      </c>
      <c r="AD306">
        <v>17.29</v>
      </c>
      <c r="AE306">
        <v>16.04</v>
      </c>
      <c r="AF306">
        <v>15.21</v>
      </c>
    </row>
    <row r="307" spans="1:32" x14ac:dyDescent="0.35">
      <c r="A307" s="1">
        <v>40694</v>
      </c>
      <c r="B307">
        <v>201.17</v>
      </c>
      <c r="C307">
        <v>10.64</v>
      </c>
      <c r="D307">
        <v>17.23</v>
      </c>
      <c r="E307">
        <v>18.760000000000002</v>
      </c>
      <c r="F307">
        <v>18.28</v>
      </c>
      <c r="G307">
        <v>15.08</v>
      </c>
      <c r="H307">
        <v>29.55</v>
      </c>
      <c r="I307">
        <v>22.03</v>
      </c>
      <c r="J307">
        <v>42.59</v>
      </c>
      <c r="K307">
        <v>14.27</v>
      </c>
      <c r="L307">
        <v>15.18</v>
      </c>
      <c r="M307">
        <v>40.47</v>
      </c>
      <c r="N307">
        <v>10.87</v>
      </c>
      <c r="O307">
        <v>0</v>
      </c>
      <c r="R307">
        <v>30.81</v>
      </c>
      <c r="S307">
        <v>9.23</v>
      </c>
      <c r="T307">
        <v>15.53</v>
      </c>
      <c r="U307">
        <v>21.55</v>
      </c>
      <c r="W307">
        <v>19.05</v>
      </c>
      <c r="X307">
        <v>29.88</v>
      </c>
      <c r="Y307">
        <v>44.25</v>
      </c>
      <c r="Z307">
        <v>32.700000000000003</v>
      </c>
      <c r="AA307">
        <v>25.73</v>
      </c>
      <c r="AB307">
        <v>17.93</v>
      </c>
      <c r="AC307">
        <v>11.12</v>
      </c>
      <c r="AD307">
        <v>17.38</v>
      </c>
      <c r="AE307">
        <v>16.079999999999998</v>
      </c>
      <c r="AF307">
        <v>15.18</v>
      </c>
    </row>
    <row r="308" spans="1:32" x14ac:dyDescent="0.35">
      <c r="A308" s="1">
        <v>40724</v>
      </c>
      <c r="B308">
        <v>205.52</v>
      </c>
      <c r="C308">
        <v>10.84</v>
      </c>
      <c r="D308">
        <v>17.36</v>
      </c>
      <c r="E308">
        <v>18.93</v>
      </c>
      <c r="F308">
        <v>18.47</v>
      </c>
      <c r="G308">
        <v>15.41</v>
      </c>
      <c r="H308">
        <v>28.84</v>
      </c>
      <c r="I308">
        <v>22.35</v>
      </c>
      <c r="J308">
        <v>47.75</v>
      </c>
      <c r="K308">
        <v>14.69</v>
      </c>
      <c r="L308">
        <v>15.39</v>
      </c>
      <c r="M308">
        <v>43.64</v>
      </c>
      <c r="N308">
        <v>11.18</v>
      </c>
      <c r="O308">
        <v>0</v>
      </c>
      <c r="R308">
        <v>31.03</v>
      </c>
      <c r="S308">
        <v>9.42</v>
      </c>
      <c r="T308">
        <v>15.99</v>
      </c>
      <c r="U308">
        <v>21.9</v>
      </c>
      <c r="W308">
        <v>19.23</v>
      </c>
      <c r="X308">
        <v>29.29</v>
      </c>
      <c r="Y308">
        <v>49.92</v>
      </c>
      <c r="Z308">
        <v>34.75</v>
      </c>
      <c r="AA308">
        <v>26.22</v>
      </c>
      <c r="AB308">
        <v>17.899999999999999</v>
      </c>
      <c r="AC308">
        <v>11.66</v>
      </c>
      <c r="AD308">
        <v>17.39</v>
      </c>
      <c r="AE308">
        <v>17.78</v>
      </c>
      <c r="AF308">
        <v>15.39</v>
      </c>
    </row>
    <row r="309" spans="1:32" x14ac:dyDescent="0.35">
      <c r="A309" s="1">
        <v>40753</v>
      </c>
      <c r="B309">
        <v>205.55</v>
      </c>
      <c r="C309">
        <v>10.83</v>
      </c>
      <c r="D309">
        <v>17.46</v>
      </c>
      <c r="E309">
        <v>18.98</v>
      </c>
      <c r="F309">
        <v>18.5</v>
      </c>
      <c r="G309">
        <v>15.5</v>
      </c>
      <c r="H309">
        <v>28.84</v>
      </c>
      <c r="I309">
        <v>22.41</v>
      </c>
      <c r="J309">
        <v>48.14</v>
      </c>
      <c r="K309">
        <v>14.6</v>
      </c>
      <c r="L309">
        <v>15.39</v>
      </c>
      <c r="M309">
        <v>43.7</v>
      </c>
      <c r="N309">
        <v>11.16</v>
      </c>
      <c r="O309">
        <v>0</v>
      </c>
      <c r="R309">
        <v>31.08</v>
      </c>
      <c r="S309">
        <v>9.43</v>
      </c>
      <c r="T309">
        <v>15.98</v>
      </c>
      <c r="U309">
        <v>21.96</v>
      </c>
      <c r="W309">
        <v>19.34</v>
      </c>
      <c r="X309">
        <v>29.28</v>
      </c>
      <c r="Y309">
        <v>50.34</v>
      </c>
      <c r="Z309">
        <v>34.75</v>
      </c>
      <c r="AA309">
        <v>26.22</v>
      </c>
      <c r="AB309">
        <v>17.95</v>
      </c>
      <c r="AC309">
        <v>11.66</v>
      </c>
      <c r="AD309">
        <v>17.21</v>
      </c>
      <c r="AE309">
        <v>17.82</v>
      </c>
      <c r="AF309">
        <v>15.39</v>
      </c>
    </row>
    <row r="310" spans="1:32" x14ac:dyDescent="0.35">
      <c r="A310" s="1">
        <v>40786</v>
      </c>
      <c r="B310">
        <v>204.68</v>
      </c>
      <c r="C310">
        <v>10.87</v>
      </c>
      <c r="D310">
        <v>17.600000000000001</v>
      </c>
      <c r="E310">
        <v>19.059999999999999</v>
      </c>
      <c r="F310">
        <v>18.489999999999998</v>
      </c>
      <c r="G310">
        <v>15.5</v>
      </c>
      <c r="H310">
        <v>28.84</v>
      </c>
      <c r="I310">
        <v>22.46</v>
      </c>
      <c r="J310">
        <v>48.25</v>
      </c>
      <c r="K310">
        <v>14.6</v>
      </c>
      <c r="L310">
        <v>15.4</v>
      </c>
      <c r="M310">
        <v>43.76</v>
      </c>
      <c r="N310">
        <v>11.17</v>
      </c>
      <c r="O310">
        <v>0</v>
      </c>
      <c r="R310">
        <v>31.15</v>
      </c>
      <c r="S310">
        <v>9.49</v>
      </c>
      <c r="T310">
        <v>15.98</v>
      </c>
      <c r="U310">
        <v>22</v>
      </c>
      <c r="W310">
        <v>19.36</v>
      </c>
      <c r="X310">
        <v>29.28</v>
      </c>
      <c r="Y310">
        <v>50.49</v>
      </c>
      <c r="Z310">
        <v>34.81</v>
      </c>
      <c r="AA310">
        <v>26.22</v>
      </c>
      <c r="AB310">
        <v>18.27</v>
      </c>
      <c r="AC310">
        <v>11.66</v>
      </c>
      <c r="AD310">
        <v>17.579999999999998</v>
      </c>
      <c r="AE310">
        <v>17.91</v>
      </c>
      <c r="AF310">
        <v>15.4</v>
      </c>
    </row>
    <row r="311" spans="1:32" x14ac:dyDescent="0.35">
      <c r="A311" s="1">
        <v>40816</v>
      </c>
      <c r="B311">
        <v>207.32</v>
      </c>
      <c r="C311">
        <v>10.93</v>
      </c>
      <c r="D311">
        <v>17.809999999999999</v>
      </c>
      <c r="E311">
        <v>19</v>
      </c>
      <c r="F311">
        <v>18.010000000000002</v>
      </c>
      <c r="G311">
        <v>15.35</v>
      </c>
      <c r="H311">
        <v>28.66</v>
      </c>
      <c r="I311">
        <v>22.81</v>
      </c>
      <c r="J311">
        <v>50.9</v>
      </c>
      <c r="K311">
        <v>14.8</v>
      </c>
      <c r="L311">
        <v>15.95</v>
      </c>
      <c r="M311">
        <v>44.52</v>
      </c>
      <c r="N311">
        <v>11.59</v>
      </c>
      <c r="O311">
        <v>0</v>
      </c>
      <c r="R311">
        <v>30.88</v>
      </c>
      <c r="S311">
        <v>9.5500000000000007</v>
      </c>
      <c r="T311">
        <v>16.04</v>
      </c>
      <c r="U311">
        <v>22.53</v>
      </c>
      <c r="W311">
        <v>19.72</v>
      </c>
      <c r="X311">
        <v>28.23</v>
      </c>
      <c r="Y311">
        <v>53.24</v>
      </c>
      <c r="Z311">
        <v>35.94</v>
      </c>
      <c r="AA311">
        <v>26.79</v>
      </c>
      <c r="AB311">
        <v>18.170000000000002</v>
      </c>
      <c r="AC311">
        <v>12.01</v>
      </c>
      <c r="AD311">
        <v>17.079999999999998</v>
      </c>
      <c r="AE311">
        <v>18.46</v>
      </c>
      <c r="AF311">
        <v>15.95</v>
      </c>
    </row>
    <row r="312" spans="1:32" x14ac:dyDescent="0.35">
      <c r="A312" s="1">
        <v>40847</v>
      </c>
      <c r="B312">
        <v>207.59</v>
      </c>
      <c r="C312">
        <v>10.95</v>
      </c>
      <c r="D312">
        <v>17.82</v>
      </c>
      <c r="E312">
        <v>19.09</v>
      </c>
      <c r="F312">
        <v>18.11</v>
      </c>
      <c r="G312">
        <v>15.42</v>
      </c>
      <c r="H312">
        <v>28.66</v>
      </c>
      <c r="I312">
        <v>22.85</v>
      </c>
      <c r="J312">
        <v>50.97</v>
      </c>
      <c r="K312">
        <v>14.83</v>
      </c>
      <c r="L312">
        <v>15.97</v>
      </c>
      <c r="M312">
        <v>44.52</v>
      </c>
      <c r="N312">
        <v>11.61</v>
      </c>
      <c r="O312">
        <v>0</v>
      </c>
      <c r="R312">
        <v>30.89</v>
      </c>
      <c r="S312">
        <v>9.56</v>
      </c>
      <c r="T312">
        <v>16.04</v>
      </c>
      <c r="U312">
        <v>22.58</v>
      </c>
      <c r="W312">
        <v>19.670000000000002</v>
      </c>
      <c r="X312">
        <v>28.23</v>
      </c>
      <c r="Y312">
        <v>53.31</v>
      </c>
      <c r="Z312">
        <v>36</v>
      </c>
      <c r="AA312">
        <v>26.79</v>
      </c>
      <c r="AB312">
        <v>18.28</v>
      </c>
      <c r="AC312">
        <v>12.01</v>
      </c>
      <c r="AD312">
        <v>18.25</v>
      </c>
      <c r="AE312">
        <v>18.5</v>
      </c>
      <c r="AF312">
        <v>15.97</v>
      </c>
    </row>
    <row r="313" spans="1:32" x14ac:dyDescent="0.35">
      <c r="A313" s="1">
        <v>40877</v>
      </c>
      <c r="B313">
        <v>206.09</v>
      </c>
      <c r="C313">
        <v>10.95</v>
      </c>
      <c r="D313">
        <v>17.84</v>
      </c>
      <c r="E313">
        <v>19.100000000000001</v>
      </c>
      <c r="F313">
        <v>18.07</v>
      </c>
      <c r="G313">
        <v>15.45</v>
      </c>
      <c r="H313">
        <v>28.66</v>
      </c>
      <c r="I313">
        <v>22.87</v>
      </c>
      <c r="J313">
        <v>50.91</v>
      </c>
      <c r="K313">
        <v>14.83</v>
      </c>
      <c r="L313">
        <v>15.98</v>
      </c>
      <c r="M313">
        <v>44.69</v>
      </c>
      <c r="N313">
        <v>11.61</v>
      </c>
      <c r="O313">
        <v>0</v>
      </c>
      <c r="R313">
        <v>30.97</v>
      </c>
      <c r="S313">
        <v>9.6</v>
      </c>
      <c r="T313">
        <v>16.04</v>
      </c>
      <c r="U313">
        <v>22.57</v>
      </c>
      <c r="W313">
        <v>19.670000000000002</v>
      </c>
      <c r="X313">
        <v>28.23</v>
      </c>
      <c r="Y313">
        <v>53.25</v>
      </c>
      <c r="Z313">
        <v>36.14</v>
      </c>
      <c r="AA313">
        <v>26.79</v>
      </c>
      <c r="AB313">
        <v>18.3</v>
      </c>
      <c r="AC313">
        <v>12.01</v>
      </c>
      <c r="AD313">
        <v>18.25</v>
      </c>
      <c r="AE313">
        <v>18.45</v>
      </c>
      <c r="AF313">
        <v>15.98</v>
      </c>
    </row>
    <row r="314" spans="1:32" x14ac:dyDescent="0.35">
      <c r="A314" s="1">
        <v>40907</v>
      </c>
      <c r="B314">
        <v>204.96</v>
      </c>
      <c r="C314">
        <v>10.86</v>
      </c>
      <c r="D314">
        <v>17.89</v>
      </c>
      <c r="E314">
        <v>19.13</v>
      </c>
      <c r="F314">
        <v>17.989999999999998</v>
      </c>
      <c r="G314">
        <v>15.44</v>
      </c>
      <c r="H314">
        <v>28.64</v>
      </c>
      <c r="I314">
        <v>22.68</v>
      </c>
      <c r="J314">
        <v>50.87</v>
      </c>
      <c r="K314">
        <v>15.43</v>
      </c>
      <c r="L314">
        <v>15.99</v>
      </c>
      <c r="M314">
        <v>44.67</v>
      </c>
      <c r="N314">
        <v>11.58</v>
      </c>
      <c r="O314">
        <v>0</v>
      </c>
      <c r="R314">
        <v>30.31</v>
      </c>
      <c r="S314">
        <v>9.4700000000000006</v>
      </c>
      <c r="T314">
        <v>15.96</v>
      </c>
      <c r="U314">
        <v>22.48</v>
      </c>
      <c r="W314">
        <v>19.78</v>
      </c>
      <c r="X314">
        <v>28.28</v>
      </c>
      <c r="Y314">
        <v>53.21</v>
      </c>
      <c r="Z314">
        <v>35.979999999999997</v>
      </c>
      <c r="AA314">
        <v>26.76</v>
      </c>
      <c r="AB314">
        <v>18.29</v>
      </c>
      <c r="AC314">
        <v>12.09</v>
      </c>
      <c r="AD314">
        <v>17.79</v>
      </c>
      <c r="AE314">
        <v>18.21</v>
      </c>
      <c r="AF314">
        <v>15.99</v>
      </c>
    </row>
    <row r="315" spans="1:32" x14ac:dyDescent="0.35">
      <c r="A315" s="1">
        <v>40939</v>
      </c>
      <c r="B315">
        <v>205.82</v>
      </c>
      <c r="C315">
        <v>11.09</v>
      </c>
      <c r="D315">
        <v>18.02</v>
      </c>
      <c r="E315">
        <v>18.899999999999999</v>
      </c>
      <c r="F315">
        <v>17.2</v>
      </c>
      <c r="G315">
        <v>15.79</v>
      </c>
      <c r="H315">
        <v>27.16</v>
      </c>
      <c r="I315">
        <v>22.62</v>
      </c>
      <c r="J315">
        <v>51.19</v>
      </c>
      <c r="K315">
        <v>15.5</v>
      </c>
      <c r="L315">
        <v>15.35</v>
      </c>
      <c r="M315">
        <v>42.34</v>
      </c>
      <c r="N315">
        <v>12.22</v>
      </c>
      <c r="O315">
        <v>0</v>
      </c>
      <c r="R315">
        <v>30.47</v>
      </c>
      <c r="S315">
        <v>9.77</v>
      </c>
      <c r="T315">
        <v>15.55</v>
      </c>
      <c r="U315">
        <v>22.35</v>
      </c>
      <c r="W315">
        <v>20.28</v>
      </c>
      <c r="X315">
        <v>27.98</v>
      </c>
      <c r="Y315">
        <v>53.95</v>
      </c>
      <c r="Z315">
        <v>36.049999999999997</v>
      </c>
      <c r="AA315">
        <v>26.13</v>
      </c>
      <c r="AB315">
        <v>18.579999999999998</v>
      </c>
      <c r="AC315">
        <v>13.13</v>
      </c>
      <c r="AD315">
        <v>17.11</v>
      </c>
      <c r="AE315">
        <v>18.39</v>
      </c>
      <c r="AF315">
        <v>15.35</v>
      </c>
    </row>
    <row r="316" spans="1:32" x14ac:dyDescent="0.35">
      <c r="A316" s="1">
        <v>40968</v>
      </c>
      <c r="B316">
        <v>206.41</v>
      </c>
      <c r="C316">
        <v>11.06</v>
      </c>
      <c r="D316">
        <v>18.059999999999999</v>
      </c>
      <c r="E316">
        <v>18.91</v>
      </c>
      <c r="F316">
        <v>17.22</v>
      </c>
      <c r="G316">
        <v>15.79</v>
      </c>
      <c r="H316">
        <v>27.16</v>
      </c>
      <c r="I316">
        <v>22.65</v>
      </c>
      <c r="J316">
        <v>51.63</v>
      </c>
      <c r="K316">
        <v>15.49</v>
      </c>
      <c r="L316">
        <v>15.36</v>
      </c>
      <c r="M316">
        <v>42.36</v>
      </c>
      <c r="N316">
        <v>12.22</v>
      </c>
      <c r="O316">
        <v>0</v>
      </c>
      <c r="R316">
        <v>30.63</v>
      </c>
      <c r="S316">
        <v>9.7200000000000006</v>
      </c>
      <c r="T316">
        <v>15.55</v>
      </c>
      <c r="U316">
        <v>22.35</v>
      </c>
      <c r="W316">
        <v>20.27</v>
      </c>
      <c r="X316">
        <v>27.98</v>
      </c>
      <c r="Y316">
        <v>54.46</v>
      </c>
      <c r="Z316">
        <v>36.08</v>
      </c>
      <c r="AA316">
        <v>26.13</v>
      </c>
      <c r="AB316">
        <v>18.72</v>
      </c>
      <c r="AC316">
        <v>13.13</v>
      </c>
      <c r="AD316">
        <v>17.079999999999998</v>
      </c>
      <c r="AE316">
        <v>18.399999999999999</v>
      </c>
      <c r="AF316">
        <v>15.36</v>
      </c>
    </row>
    <row r="317" spans="1:32" x14ac:dyDescent="0.35">
      <c r="A317" s="1">
        <v>40998</v>
      </c>
      <c r="B317">
        <v>207.23</v>
      </c>
      <c r="C317">
        <v>10.99</v>
      </c>
      <c r="D317">
        <v>18.100000000000001</v>
      </c>
      <c r="E317">
        <v>18.93</v>
      </c>
      <c r="F317">
        <v>17.16</v>
      </c>
      <c r="G317">
        <v>15.8</v>
      </c>
      <c r="H317">
        <v>27.32</v>
      </c>
      <c r="I317">
        <v>22.67</v>
      </c>
      <c r="J317">
        <v>51.55</v>
      </c>
      <c r="K317">
        <v>15.58</v>
      </c>
      <c r="L317">
        <v>15.35</v>
      </c>
      <c r="M317">
        <v>42.35</v>
      </c>
      <c r="N317">
        <v>12.21</v>
      </c>
      <c r="O317">
        <v>0</v>
      </c>
      <c r="R317">
        <v>30.72</v>
      </c>
      <c r="S317">
        <v>9.67</v>
      </c>
      <c r="T317">
        <v>15.56</v>
      </c>
      <c r="U317">
        <v>22.38</v>
      </c>
      <c r="W317">
        <v>20.329999999999998</v>
      </c>
      <c r="X317">
        <v>28.07</v>
      </c>
      <c r="Y317">
        <v>54.37</v>
      </c>
      <c r="Z317">
        <v>36.11</v>
      </c>
      <c r="AA317">
        <v>26.13</v>
      </c>
      <c r="AB317">
        <v>18.45</v>
      </c>
      <c r="AC317">
        <v>13.13</v>
      </c>
      <c r="AD317">
        <v>16.670000000000002</v>
      </c>
      <c r="AE317">
        <v>18.45</v>
      </c>
      <c r="AF317">
        <v>15.35</v>
      </c>
    </row>
    <row r="318" spans="1:32" x14ac:dyDescent="0.35">
      <c r="A318" s="1">
        <v>41029</v>
      </c>
      <c r="B318">
        <v>206.99</v>
      </c>
      <c r="C318">
        <v>11.22</v>
      </c>
      <c r="D318">
        <v>18.190000000000001</v>
      </c>
      <c r="E318">
        <v>19.39</v>
      </c>
      <c r="F318">
        <v>16.89</v>
      </c>
      <c r="G318">
        <v>16.170000000000002</v>
      </c>
      <c r="H318">
        <v>28.46</v>
      </c>
      <c r="I318">
        <v>22.97</v>
      </c>
      <c r="J318">
        <v>52.53</v>
      </c>
      <c r="K318">
        <v>15.56</v>
      </c>
      <c r="L318">
        <v>15.57</v>
      </c>
      <c r="M318">
        <v>41.47</v>
      </c>
      <c r="N318">
        <v>12.28</v>
      </c>
      <c r="O318">
        <v>0</v>
      </c>
      <c r="R318">
        <v>31.12</v>
      </c>
      <c r="S318">
        <v>9.9</v>
      </c>
      <c r="T318">
        <v>15.66</v>
      </c>
      <c r="U318">
        <v>22.69</v>
      </c>
      <c r="W318">
        <v>20.399999999999999</v>
      </c>
      <c r="X318">
        <v>26.49</v>
      </c>
      <c r="Y318">
        <v>55.34</v>
      </c>
      <c r="Z318">
        <v>35.31</v>
      </c>
      <c r="AA318">
        <v>25.76</v>
      </c>
      <c r="AB318">
        <v>18.649999999999999</v>
      </c>
      <c r="AC318">
        <v>12.96</v>
      </c>
      <c r="AD318">
        <v>15.96</v>
      </c>
      <c r="AE318">
        <v>18.690000000000001</v>
      </c>
      <c r="AF318">
        <v>15.57</v>
      </c>
    </row>
    <row r="319" spans="1:32" x14ac:dyDescent="0.35">
      <c r="A319" s="1">
        <v>41060</v>
      </c>
      <c r="B319">
        <v>205.77</v>
      </c>
      <c r="C319">
        <v>11.26</v>
      </c>
      <c r="D319">
        <v>18.2</v>
      </c>
      <c r="E319">
        <v>19.43</v>
      </c>
      <c r="F319">
        <v>16.829999999999998</v>
      </c>
      <c r="G319">
        <v>16.170000000000002</v>
      </c>
      <c r="H319">
        <v>28.46</v>
      </c>
      <c r="I319">
        <v>22.94</v>
      </c>
      <c r="J319">
        <v>52.67</v>
      </c>
      <c r="K319">
        <v>15.56</v>
      </c>
      <c r="L319">
        <v>15.57</v>
      </c>
      <c r="M319">
        <v>41.46</v>
      </c>
      <c r="N319">
        <v>12.28</v>
      </c>
      <c r="O319">
        <v>0</v>
      </c>
      <c r="R319">
        <v>31.13</v>
      </c>
      <c r="S319">
        <v>9.94</v>
      </c>
      <c r="T319">
        <v>15.66</v>
      </c>
      <c r="U319">
        <v>22.66</v>
      </c>
      <c r="W319">
        <v>20.38</v>
      </c>
      <c r="X319">
        <v>26.48</v>
      </c>
      <c r="Y319">
        <v>55.49</v>
      </c>
      <c r="Z319">
        <v>35.35</v>
      </c>
      <c r="AA319">
        <v>25.76</v>
      </c>
      <c r="AB319">
        <v>18.809999999999999</v>
      </c>
      <c r="AC319">
        <v>12.96</v>
      </c>
      <c r="AD319">
        <v>15.81</v>
      </c>
      <c r="AE319">
        <v>18.670000000000002</v>
      </c>
      <c r="AF319">
        <v>15.57</v>
      </c>
    </row>
    <row r="320" spans="1:32" x14ac:dyDescent="0.35">
      <c r="A320" s="1">
        <v>41089</v>
      </c>
      <c r="B320">
        <v>201.74</v>
      </c>
      <c r="C320">
        <v>11.14</v>
      </c>
      <c r="D320">
        <v>18.190000000000001</v>
      </c>
      <c r="E320">
        <v>19.27</v>
      </c>
      <c r="F320">
        <v>17.25</v>
      </c>
      <c r="G320">
        <v>15.83</v>
      </c>
      <c r="H320">
        <v>28.56</v>
      </c>
      <c r="I320">
        <v>22.75</v>
      </c>
      <c r="J320">
        <v>52.48</v>
      </c>
      <c r="K320">
        <v>15.42</v>
      </c>
      <c r="L320">
        <v>15.47</v>
      </c>
      <c r="M320">
        <v>41.44</v>
      </c>
      <c r="N320">
        <v>12.23</v>
      </c>
      <c r="O320">
        <v>0</v>
      </c>
      <c r="R320">
        <v>31.29</v>
      </c>
      <c r="S320">
        <v>9.76</v>
      </c>
      <c r="T320">
        <v>15.66</v>
      </c>
      <c r="U320">
        <v>22.36</v>
      </c>
      <c r="W320">
        <v>20.43</v>
      </c>
      <c r="X320">
        <v>25.02</v>
      </c>
      <c r="Y320">
        <v>55.42</v>
      </c>
      <c r="Z320">
        <v>35.229999999999997</v>
      </c>
      <c r="AA320">
        <v>26.38</v>
      </c>
      <c r="AB320">
        <v>18.71</v>
      </c>
      <c r="AC320">
        <v>12.87</v>
      </c>
      <c r="AD320">
        <v>15.76</v>
      </c>
      <c r="AE320">
        <v>18.77</v>
      </c>
      <c r="AF320">
        <v>15.47</v>
      </c>
    </row>
    <row r="321" spans="1:32" x14ac:dyDescent="0.35">
      <c r="A321" s="1">
        <v>41121</v>
      </c>
      <c r="B321">
        <v>200.8</v>
      </c>
      <c r="C321">
        <v>10.63</v>
      </c>
      <c r="D321">
        <v>18.29</v>
      </c>
      <c r="E321">
        <v>19.54</v>
      </c>
      <c r="F321">
        <v>16.829999999999998</v>
      </c>
      <c r="G321">
        <v>16.149999999999999</v>
      </c>
      <c r="H321">
        <v>29.57</v>
      </c>
      <c r="I321">
        <v>22.97</v>
      </c>
      <c r="J321">
        <v>49.18</v>
      </c>
      <c r="K321">
        <v>15.41</v>
      </c>
      <c r="L321">
        <v>15.37</v>
      </c>
      <c r="M321">
        <v>37.409999999999997</v>
      </c>
      <c r="N321">
        <v>12.13</v>
      </c>
      <c r="O321">
        <v>0</v>
      </c>
      <c r="R321">
        <v>31.95</v>
      </c>
      <c r="S321">
        <v>9.2899999999999991</v>
      </c>
      <c r="T321">
        <v>15.54</v>
      </c>
      <c r="U321">
        <v>22.47</v>
      </c>
      <c r="W321">
        <v>20.440000000000001</v>
      </c>
      <c r="X321">
        <v>24.47</v>
      </c>
      <c r="Y321">
        <v>51.52</v>
      </c>
      <c r="Z321">
        <v>34.33</v>
      </c>
      <c r="AA321">
        <v>25.39</v>
      </c>
      <c r="AB321">
        <v>18.97</v>
      </c>
      <c r="AC321">
        <v>12.99</v>
      </c>
      <c r="AD321">
        <v>15.44</v>
      </c>
      <c r="AE321">
        <v>17.91</v>
      </c>
      <c r="AF321">
        <v>15.37</v>
      </c>
    </row>
    <row r="322" spans="1:32" x14ac:dyDescent="0.35">
      <c r="A322" s="1">
        <v>41152</v>
      </c>
      <c r="B322">
        <v>201.4</v>
      </c>
      <c r="C322">
        <v>10.63</v>
      </c>
      <c r="D322">
        <v>18.27</v>
      </c>
      <c r="E322">
        <v>19.54</v>
      </c>
      <c r="F322">
        <v>16.829999999999998</v>
      </c>
      <c r="G322">
        <v>16.2</v>
      </c>
      <c r="H322">
        <v>29.57</v>
      </c>
      <c r="I322">
        <v>22.97</v>
      </c>
      <c r="J322">
        <v>49.16</v>
      </c>
      <c r="K322">
        <v>15.42</v>
      </c>
      <c r="L322">
        <v>15.37</v>
      </c>
      <c r="M322">
        <v>37.36</v>
      </c>
      <c r="N322">
        <v>12.14</v>
      </c>
      <c r="O322">
        <v>0</v>
      </c>
      <c r="R322">
        <v>31.98</v>
      </c>
      <c r="S322">
        <v>9.32</v>
      </c>
      <c r="T322">
        <v>15.54</v>
      </c>
      <c r="U322">
        <v>22.48</v>
      </c>
      <c r="W322">
        <v>20.47</v>
      </c>
      <c r="X322">
        <v>24.48</v>
      </c>
      <c r="Y322">
        <v>51.49</v>
      </c>
      <c r="Z322">
        <v>34.24</v>
      </c>
      <c r="AA322">
        <v>25.39</v>
      </c>
      <c r="AB322">
        <v>18.989999999999998</v>
      </c>
      <c r="AC322">
        <v>12.99</v>
      </c>
      <c r="AD322">
        <v>15.36</v>
      </c>
      <c r="AE322">
        <v>17.86</v>
      </c>
      <c r="AF322">
        <v>15.37</v>
      </c>
    </row>
    <row r="323" spans="1:32" x14ac:dyDescent="0.35">
      <c r="A323" s="1">
        <v>41180</v>
      </c>
      <c r="B323">
        <v>199.35</v>
      </c>
      <c r="C323">
        <v>10.69</v>
      </c>
      <c r="D323">
        <v>18.43</v>
      </c>
      <c r="E323">
        <v>19.57</v>
      </c>
      <c r="F323">
        <v>16.79</v>
      </c>
      <c r="G323">
        <v>16.170000000000002</v>
      </c>
      <c r="H323">
        <v>29.48</v>
      </c>
      <c r="I323">
        <v>23.1</v>
      </c>
      <c r="J323">
        <v>49.37</v>
      </c>
      <c r="K323">
        <v>15.45</v>
      </c>
      <c r="L323">
        <v>15.32</v>
      </c>
      <c r="M323">
        <v>37.28</v>
      </c>
      <c r="N323">
        <v>12.14</v>
      </c>
      <c r="O323">
        <v>0</v>
      </c>
      <c r="R323">
        <v>31.97</v>
      </c>
      <c r="S323">
        <v>9.52</v>
      </c>
      <c r="T323">
        <v>15.55</v>
      </c>
      <c r="U323">
        <v>22.65</v>
      </c>
      <c r="W323">
        <v>20.77</v>
      </c>
      <c r="X323">
        <v>24.48</v>
      </c>
      <c r="Y323">
        <v>51.81</v>
      </c>
      <c r="Z323">
        <v>34.24</v>
      </c>
      <c r="AA323">
        <v>25.39</v>
      </c>
      <c r="AB323">
        <v>18.95</v>
      </c>
      <c r="AC323">
        <v>12.98</v>
      </c>
      <c r="AD323">
        <v>14.86</v>
      </c>
      <c r="AE323">
        <v>18.02</v>
      </c>
      <c r="AF323">
        <v>15.32</v>
      </c>
    </row>
    <row r="324" spans="1:32" x14ac:dyDescent="0.35">
      <c r="A324" s="1">
        <v>41213</v>
      </c>
      <c r="B324">
        <v>200.09</v>
      </c>
      <c r="C324">
        <v>10.220000000000001</v>
      </c>
      <c r="D324">
        <v>18.47</v>
      </c>
      <c r="E324">
        <v>19.670000000000002</v>
      </c>
      <c r="F324">
        <v>17.07</v>
      </c>
      <c r="G324">
        <v>16.190000000000001</v>
      </c>
      <c r="H324">
        <v>30.02</v>
      </c>
      <c r="I324">
        <v>22.95</v>
      </c>
      <c r="J324">
        <v>49.2</v>
      </c>
      <c r="K324">
        <v>15.47</v>
      </c>
      <c r="L324">
        <v>14.07</v>
      </c>
      <c r="M324">
        <v>34.86</v>
      </c>
      <c r="N324">
        <v>11.55</v>
      </c>
      <c r="O324">
        <v>0</v>
      </c>
      <c r="R324">
        <v>32.08</v>
      </c>
      <c r="S324">
        <v>9.33</v>
      </c>
      <c r="T324">
        <v>15.65</v>
      </c>
      <c r="U324">
        <v>22.42</v>
      </c>
      <c r="W324">
        <v>20.77</v>
      </c>
      <c r="X324">
        <v>24.35</v>
      </c>
      <c r="Y324">
        <v>51.54</v>
      </c>
      <c r="Z324">
        <v>32.06</v>
      </c>
      <c r="AA324">
        <v>24.75</v>
      </c>
      <c r="AB324">
        <v>18.84</v>
      </c>
      <c r="AC324">
        <v>12.82</v>
      </c>
      <c r="AD324">
        <v>13.22</v>
      </c>
      <c r="AE324">
        <v>17.93</v>
      </c>
      <c r="AF324">
        <v>14.07</v>
      </c>
    </row>
    <row r="325" spans="1:32" x14ac:dyDescent="0.35">
      <c r="A325" s="1">
        <v>41243</v>
      </c>
      <c r="B325">
        <v>200.24</v>
      </c>
      <c r="C325">
        <v>10.25</v>
      </c>
      <c r="D325">
        <v>18.5</v>
      </c>
      <c r="E325">
        <v>19.7</v>
      </c>
      <c r="F325">
        <v>17.04</v>
      </c>
      <c r="G325">
        <v>16.190000000000001</v>
      </c>
      <c r="H325">
        <v>30.02</v>
      </c>
      <c r="I325">
        <v>22.95</v>
      </c>
      <c r="J325">
        <v>49.17</v>
      </c>
      <c r="K325">
        <v>15.46</v>
      </c>
      <c r="L325">
        <v>14.07</v>
      </c>
      <c r="M325">
        <v>34.880000000000003</v>
      </c>
      <c r="N325">
        <v>11.55</v>
      </c>
      <c r="O325">
        <v>0</v>
      </c>
      <c r="R325">
        <v>32.1</v>
      </c>
      <c r="S325">
        <v>9.3800000000000008</v>
      </c>
      <c r="T325">
        <v>15.65</v>
      </c>
      <c r="U325">
        <v>22.42</v>
      </c>
      <c r="W325">
        <v>20.81</v>
      </c>
      <c r="X325">
        <v>24.33</v>
      </c>
      <c r="Y325">
        <v>51.51</v>
      </c>
      <c r="Z325">
        <v>32.14</v>
      </c>
      <c r="AA325">
        <v>24.75</v>
      </c>
      <c r="AB325">
        <v>18.98</v>
      </c>
      <c r="AC325">
        <v>12.82</v>
      </c>
      <c r="AD325">
        <v>13.51</v>
      </c>
      <c r="AE325">
        <v>17.920000000000002</v>
      </c>
      <c r="AF325">
        <v>14.07</v>
      </c>
    </row>
    <row r="326" spans="1:32" x14ac:dyDescent="0.35">
      <c r="A326" s="1">
        <v>41274</v>
      </c>
      <c r="B326">
        <v>198.13</v>
      </c>
      <c r="C326">
        <v>10.33</v>
      </c>
      <c r="D326">
        <v>18.93</v>
      </c>
      <c r="E326">
        <v>19.14</v>
      </c>
      <c r="F326">
        <v>16.84</v>
      </c>
      <c r="G326">
        <v>17.29</v>
      </c>
      <c r="H326">
        <v>26.67</v>
      </c>
      <c r="I326">
        <v>22.45</v>
      </c>
      <c r="J326">
        <v>48.19</v>
      </c>
      <c r="K326">
        <v>15.89</v>
      </c>
      <c r="L326">
        <v>13.27</v>
      </c>
      <c r="M326">
        <v>29.58</v>
      </c>
      <c r="N326">
        <v>11.8</v>
      </c>
      <c r="O326">
        <v>0</v>
      </c>
      <c r="R326">
        <v>31.21</v>
      </c>
      <c r="S326">
        <v>9.5399999999999991</v>
      </c>
      <c r="T326">
        <v>16.95</v>
      </c>
      <c r="U326">
        <v>21.92</v>
      </c>
      <c r="W326">
        <v>20.94</v>
      </c>
      <c r="X326">
        <v>24.27</v>
      </c>
      <c r="Y326">
        <v>49.91</v>
      </c>
      <c r="Z326">
        <v>31.01</v>
      </c>
      <c r="AA326">
        <v>24.35</v>
      </c>
      <c r="AB326">
        <v>19.03</v>
      </c>
      <c r="AC326">
        <v>10.75</v>
      </c>
      <c r="AD326">
        <v>13.1</v>
      </c>
      <c r="AE326">
        <v>17.649999999999999</v>
      </c>
      <c r="AF326">
        <v>13.27</v>
      </c>
    </row>
    <row r="327" spans="1:32" x14ac:dyDescent="0.35">
      <c r="A327" s="1">
        <v>41305</v>
      </c>
      <c r="B327">
        <v>198.63</v>
      </c>
      <c r="C327">
        <v>10.32</v>
      </c>
      <c r="D327">
        <v>18.940000000000001</v>
      </c>
      <c r="E327">
        <v>19.02</v>
      </c>
      <c r="F327">
        <v>16.87</v>
      </c>
      <c r="G327">
        <v>16.72</v>
      </c>
      <c r="H327">
        <v>26.67</v>
      </c>
      <c r="I327">
        <v>22.47</v>
      </c>
      <c r="J327">
        <v>48.13</v>
      </c>
      <c r="K327">
        <v>15.6</v>
      </c>
      <c r="L327">
        <v>13.27</v>
      </c>
      <c r="M327">
        <v>29.58</v>
      </c>
      <c r="N327">
        <v>11.92</v>
      </c>
      <c r="O327">
        <v>0</v>
      </c>
      <c r="R327">
        <v>31.21</v>
      </c>
      <c r="S327">
        <v>9.5399999999999991</v>
      </c>
      <c r="T327">
        <v>16.95</v>
      </c>
      <c r="U327">
        <v>21.94</v>
      </c>
      <c r="W327">
        <v>20.92</v>
      </c>
      <c r="X327">
        <v>24.27</v>
      </c>
      <c r="Y327">
        <v>49.83</v>
      </c>
      <c r="Z327">
        <v>31.02</v>
      </c>
      <c r="AA327">
        <v>24.35</v>
      </c>
      <c r="AB327">
        <v>19.11</v>
      </c>
      <c r="AC327">
        <v>10.75</v>
      </c>
      <c r="AD327">
        <v>13.09</v>
      </c>
      <c r="AE327">
        <v>17.61</v>
      </c>
      <c r="AF327">
        <v>13.27</v>
      </c>
    </row>
    <row r="328" spans="1:32" x14ac:dyDescent="0.35">
      <c r="A328" s="1">
        <v>41333</v>
      </c>
      <c r="B328">
        <v>198.48</v>
      </c>
      <c r="C328">
        <v>10.35</v>
      </c>
      <c r="D328">
        <v>18.850000000000001</v>
      </c>
      <c r="E328">
        <v>19.12</v>
      </c>
      <c r="F328">
        <v>16.84</v>
      </c>
      <c r="G328">
        <v>16.829999999999998</v>
      </c>
      <c r="H328">
        <v>26.75</v>
      </c>
      <c r="I328">
        <v>22.46</v>
      </c>
      <c r="J328">
        <v>48.08</v>
      </c>
      <c r="K328">
        <v>15.63</v>
      </c>
      <c r="L328">
        <v>13.28</v>
      </c>
      <c r="M328">
        <v>29.65</v>
      </c>
      <c r="N328">
        <v>11.92</v>
      </c>
      <c r="O328">
        <v>0</v>
      </c>
      <c r="R328">
        <v>31.19</v>
      </c>
      <c r="S328">
        <v>9.58</v>
      </c>
      <c r="T328">
        <v>16.95</v>
      </c>
      <c r="U328">
        <v>21.94</v>
      </c>
      <c r="W328">
        <v>20.93</v>
      </c>
      <c r="X328">
        <v>24.27</v>
      </c>
      <c r="Y328">
        <v>49.77</v>
      </c>
      <c r="Z328">
        <v>31.1</v>
      </c>
      <c r="AA328">
        <v>24.38</v>
      </c>
      <c r="AB328">
        <v>19.43</v>
      </c>
      <c r="AC328">
        <v>10.78</v>
      </c>
      <c r="AD328">
        <v>13.24</v>
      </c>
      <c r="AE328">
        <v>17.690000000000001</v>
      </c>
      <c r="AF328">
        <v>13.28</v>
      </c>
    </row>
    <row r="329" spans="1:32" x14ac:dyDescent="0.35">
      <c r="A329" s="1">
        <v>41362</v>
      </c>
      <c r="B329">
        <v>196.35</v>
      </c>
      <c r="C329">
        <v>10.29</v>
      </c>
      <c r="D329">
        <v>18.809999999999999</v>
      </c>
      <c r="E329">
        <v>19.12</v>
      </c>
      <c r="F329">
        <v>16.829999999999998</v>
      </c>
      <c r="G329">
        <v>16.84</v>
      </c>
      <c r="H329">
        <v>26.72</v>
      </c>
      <c r="I329">
        <v>22.49</v>
      </c>
      <c r="J329">
        <v>48</v>
      </c>
      <c r="K329">
        <v>15.51</v>
      </c>
      <c r="L329">
        <v>13.3</v>
      </c>
      <c r="M329">
        <v>29.69</v>
      </c>
      <c r="N329">
        <v>11.91</v>
      </c>
      <c r="O329">
        <v>0</v>
      </c>
      <c r="R329">
        <v>31.27</v>
      </c>
      <c r="S329">
        <v>9.49</v>
      </c>
      <c r="T329">
        <v>16.940000000000001</v>
      </c>
      <c r="U329">
        <v>21.96</v>
      </c>
      <c r="W329">
        <v>20.94</v>
      </c>
      <c r="X329">
        <v>24.32</v>
      </c>
      <c r="Y329">
        <v>49.7</v>
      </c>
      <c r="Z329">
        <v>31.1</v>
      </c>
      <c r="AA329">
        <v>24.37</v>
      </c>
      <c r="AB329">
        <v>19.43</v>
      </c>
      <c r="AC329">
        <v>10.76</v>
      </c>
      <c r="AD329">
        <v>13.24</v>
      </c>
      <c r="AE329">
        <v>17.649999999999999</v>
      </c>
      <c r="AF329">
        <v>13.3</v>
      </c>
    </row>
    <row r="330" spans="1:32" x14ac:dyDescent="0.35">
      <c r="A330" s="1">
        <v>41394</v>
      </c>
      <c r="B330">
        <v>196.92</v>
      </c>
      <c r="C330">
        <v>10.199999999999999</v>
      </c>
      <c r="D330">
        <v>18.89</v>
      </c>
      <c r="E330">
        <v>19.41</v>
      </c>
      <c r="F330">
        <v>17.18</v>
      </c>
      <c r="G330">
        <v>17.010000000000002</v>
      </c>
      <c r="H330">
        <v>26.84</v>
      </c>
      <c r="I330">
        <v>22.19</v>
      </c>
      <c r="J330">
        <v>47.62</v>
      </c>
      <c r="K330">
        <v>15.51</v>
      </c>
      <c r="L330">
        <v>13.28</v>
      </c>
      <c r="M330">
        <v>29.09</v>
      </c>
      <c r="N330">
        <v>11.74</v>
      </c>
      <c r="O330">
        <v>0</v>
      </c>
      <c r="R330">
        <v>31.16</v>
      </c>
      <c r="S330">
        <v>9.69</v>
      </c>
      <c r="T330">
        <v>17</v>
      </c>
      <c r="U330">
        <v>21.56</v>
      </c>
      <c r="W330">
        <v>20.98</v>
      </c>
      <c r="X330">
        <v>24.3</v>
      </c>
      <c r="Y330">
        <v>49.37</v>
      </c>
      <c r="Z330">
        <v>31.08</v>
      </c>
      <c r="AA330">
        <v>23.87</v>
      </c>
      <c r="AB330">
        <v>19.510000000000002</v>
      </c>
      <c r="AC330">
        <v>10.91</v>
      </c>
      <c r="AD330">
        <v>12.66</v>
      </c>
      <c r="AE330">
        <v>18</v>
      </c>
      <c r="AF330">
        <v>13.28</v>
      </c>
    </row>
    <row r="331" spans="1:32" x14ac:dyDescent="0.35">
      <c r="A331" s="1">
        <v>41425</v>
      </c>
      <c r="B331">
        <v>196.92</v>
      </c>
      <c r="C331">
        <v>10.23</v>
      </c>
      <c r="D331">
        <v>18.920000000000002</v>
      </c>
      <c r="E331">
        <v>19.440000000000001</v>
      </c>
      <c r="F331">
        <v>17.149999999999999</v>
      </c>
      <c r="G331">
        <v>17.059999999999999</v>
      </c>
      <c r="H331">
        <v>26.85</v>
      </c>
      <c r="I331">
        <v>22.19</v>
      </c>
      <c r="J331">
        <v>47.53</v>
      </c>
      <c r="K331">
        <v>15.51</v>
      </c>
      <c r="L331">
        <v>13.34</v>
      </c>
      <c r="M331">
        <v>29.06</v>
      </c>
      <c r="N331">
        <v>11.73</v>
      </c>
      <c r="O331">
        <v>0</v>
      </c>
      <c r="R331">
        <v>31.16</v>
      </c>
      <c r="S331">
        <v>9.7200000000000006</v>
      </c>
      <c r="T331">
        <v>17</v>
      </c>
      <c r="U331">
        <v>21.56</v>
      </c>
      <c r="W331">
        <v>21.04</v>
      </c>
      <c r="X331">
        <v>24.3</v>
      </c>
      <c r="Y331">
        <v>49.27</v>
      </c>
      <c r="Z331">
        <v>31.1</v>
      </c>
      <c r="AA331">
        <v>23.88</v>
      </c>
      <c r="AB331">
        <v>19.73</v>
      </c>
      <c r="AC331">
        <v>10.92</v>
      </c>
      <c r="AD331">
        <v>13.01</v>
      </c>
      <c r="AE331">
        <v>17.809999999999999</v>
      </c>
      <c r="AF331">
        <v>13.34</v>
      </c>
    </row>
    <row r="332" spans="1:32" x14ac:dyDescent="0.35">
      <c r="A332" s="1">
        <v>41453</v>
      </c>
      <c r="B332">
        <v>196.39</v>
      </c>
      <c r="C332">
        <v>10.19</v>
      </c>
      <c r="D332">
        <v>18.95</v>
      </c>
      <c r="E332">
        <v>19.48</v>
      </c>
      <c r="F332">
        <v>16.97</v>
      </c>
      <c r="G332">
        <v>17.149999999999999</v>
      </c>
      <c r="H332">
        <v>27.14</v>
      </c>
      <c r="I332">
        <v>22.1</v>
      </c>
      <c r="J332">
        <v>47.39</v>
      </c>
      <c r="K332">
        <v>15.38</v>
      </c>
      <c r="L332">
        <v>13.37</v>
      </c>
      <c r="M332">
        <v>28.84</v>
      </c>
      <c r="N332">
        <v>11.55</v>
      </c>
      <c r="O332">
        <v>0</v>
      </c>
      <c r="R332">
        <v>30.99</v>
      </c>
      <c r="S332">
        <v>9.7200000000000006</v>
      </c>
      <c r="T332">
        <v>16.96</v>
      </c>
      <c r="U332">
        <v>21.53</v>
      </c>
      <c r="W332">
        <v>21.09</v>
      </c>
      <c r="X332">
        <v>24.26</v>
      </c>
      <c r="Y332">
        <v>49.11</v>
      </c>
      <c r="Z332">
        <v>31.17</v>
      </c>
      <c r="AA332">
        <v>23.85</v>
      </c>
      <c r="AB332">
        <v>19.600000000000001</v>
      </c>
      <c r="AC332">
        <v>10.87</v>
      </c>
      <c r="AD332">
        <v>12.91</v>
      </c>
      <c r="AE332">
        <v>17.8</v>
      </c>
      <c r="AF332">
        <v>13.37</v>
      </c>
    </row>
    <row r="333" spans="1:32" x14ac:dyDescent="0.35">
      <c r="A333" s="1">
        <v>41486</v>
      </c>
      <c r="B333">
        <v>197.53</v>
      </c>
      <c r="C333">
        <v>10.75</v>
      </c>
      <c r="D333">
        <v>19.420000000000002</v>
      </c>
      <c r="E333">
        <v>19.809999999999999</v>
      </c>
      <c r="F333">
        <v>17.239999999999998</v>
      </c>
      <c r="G333">
        <v>17.68</v>
      </c>
      <c r="H333">
        <v>27.31</v>
      </c>
      <c r="I333">
        <v>22.09</v>
      </c>
      <c r="J333">
        <v>48.73</v>
      </c>
      <c r="K333">
        <v>15.41</v>
      </c>
      <c r="L333">
        <v>13.09</v>
      </c>
      <c r="M333">
        <v>25.45</v>
      </c>
      <c r="N333">
        <v>11.45</v>
      </c>
      <c r="O333">
        <v>0</v>
      </c>
      <c r="R333">
        <v>30.9</v>
      </c>
      <c r="S333">
        <v>10.67</v>
      </c>
      <c r="T333">
        <v>16.93</v>
      </c>
      <c r="U333">
        <v>21.57</v>
      </c>
      <c r="W333">
        <v>21.78</v>
      </c>
      <c r="X333">
        <v>24.28</v>
      </c>
      <c r="Y333">
        <v>50.53</v>
      </c>
      <c r="Z333">
        <v>30.98</v>
      </c>
      <c r="AA333">
        <v>23.56</v>
      </c>
      <c r="AB333">
        <v>19.73</v>
      </c>
      <c r="AC333">
        <v>10.66</v>
      </c>
      <c r="AD333">
        <v>12.39</v>
      </c>
      <c r="AE333">
        <v>18.239999999999998</v>
      </c>
      <c r="AF333">
        <v>13.09</v>
      </c>
    </row>
    <row r="334" spans="1:32" x14ac:dyDescent="0.35">
      <c r="A334" s="1">
        <v>41516</v>
      </c>
      <c r="B334">
        <v>197.26</v>
      </c>
      <c r="C334">
        <v>10.75</v>
      </c>
      <c r="D334">
        <v>19.350000000000001</v>
      </c>
      <c r="E334">
        <v>19.87</v>
      </c>
      <c r="F334">
        <v>17.29</v>
      </c>
      <c r="G334">
        <v>17.68</v>
      </c>
      <c r="H334">
        <v>27.28</v>
      </c>
      <c r="I334">
        <v>22.07</v>
      </c>
      <c r="J334">
        <v>48.75</v>
      </c>
      <c r="K334">
        <v>15.38</v>
      </c>
      <c r="L334">
        <v>13.09</v>
      </c>
      <c r="M334">
        <v>25.43</v>
      </c>
      <c r="N334">
        <v>11.45</v>
      </c>
      <c r="O334">
        <v>0</v>
      </c>
      <c r="R334">
        <v>30.89</v>
      </c>
      <c r="S334">
        <v>10.66</v>
      </c>
      <c r="T334">
        <v>16.93</v>
      </c>
      <c r="U334">
        <v>21.55</v>
      </c>
      <c r="W334">
        <v>21.75</v>
      </c>
      <c r="X334">
        <v>24.27</v>
      </c>
      <c r="Y334">
        <v>50.51</v>
      </c>
      <c r="Z334">
        <v>30.96</v>
      </c>
      <c r="AA334">
        <v>23.55</v>
      </c>
      <c r="AB334">
        <v>20.100000000000001</v>
      </c>
      <c r="AC334">
        <v>10.66</v>
      </c>
      <c r="AD334">
        <v>12.51</v>
      </c>
      <c r="AE334">
        <v>18.239999999999998</v>
      </c>
      <c r="AF334">
        <v>13.09</v>
      </c>
    </row>
    <row r="335" spans="1:32" x14ac:dyDescent="0.35">
      <c r="A335" s="1">
        <v>41547</v>
      </c>
      <c r="B335">
        <v>199.35</v>
      </c>
      <c r="C335">
        <v>10.92</v>
      </c>
      <c r="D335">
        <v>19.54</v>
      </c>
      <c r="E335">
        <v>20.079999999999998</v>
      </c>
      <c r="F335">
        <v>17.239999999999998</v>
      </c>
      <c r="G335">
        <v>18.010000000000002</v>
      </c>
      <c r="H335">
        <v>27.99</v>
      </c>
      <c r="I335">
        <v>22.28</v>
      </c>
      <c r="J335">
        <v>48.26</v>
      </c>
      <c r="K335">
        <v>15.56</v>
      </c>
      <c r="L335">
        <v>13.9</v>
      </c>
      <c r="M335">
        <v>26.19</v>
      </c>
      <c r="N335">
        <v>11.74</v>
      </c>
      <c r="O335">
        <v>0</v>
      </c>
      <c r="Q335">
        <v>14.13</v>
      </c>
      <c r="R335">
        <v>31.62</v>
      </c>
      <c r="S335">
        <v>11.01</v>
      </c>
      <c r="T335">
        <v>16.920000000000002</v>
      </c>
      <c r="U335">
        <v>21.69</v>
      </c>
      <c r="W335">
        <v>22.06</v>
      </c>
      <c r="X335">
        <v>24.44</v>
      </c>
      <c r="Y335">
        <v>49.86</v>
      </c>
      <c r="Z335">
        <v>32.06</v>
      </c>
      <c r="AA335">
        <v>24.19</v>
      </c>
      <c r="AB335">
        <v>20.11</v>
      </c>
      <c r="AC335">
        <v>10.55</v>
      </c>
      <c r="AD335">
        <v>12.7</v>
      </c>
      <c r="AE335">
        <v>17.04</v>
      </c>
      <c r="AF335">
        <v>13.94</v>
      </c>
    </row>
    <row r="336" spans="1:32" x14ac:dyDescent="0.35">
      <c r="A336" s="1">
        <v>41578</v>
      </c>
      <c r="B336">
        <v>200.1</v>
      </c>
      <c r="C336">
        <v>11.17</v>
      </c>
      <c r="D336">
        <v>19.55</v>
      </c>
      <c r="E336">
        <v>20.11</v>
      </c>
      <c r="F336">
        <v>17.22</v>
      </c>
      <c r="G336">
        <v>18.010000000000002</v>
      </c>
      <c r="H336">
        <v>27.96</v>
      </c>
      <c r="I336">
        <v>22.26</v>
      </c>
      <c r="J336">
        <v>48.26</v>
      </c>
      <c r="K336">
        <v>15.58</v>
      </c>
      <c r="L336">
        <v>13.88</v>
      </c>
      <c r="M336">
        <v>26.18</v>
      </c>
      <c r="N336">
        <v>11.73</v>
      </c>
      <c r="O336">
        <v>0</v>
      </c>
      <c r="Q336">
        <v>14.13</v>
      </c>
      <c r="R336">
        <v>31.6</v>
      </c>
      <c r="S336">
        <v>10.99</v>
      </c>
      <c r="T336">
        <v>16.91</v>
      </c>
      <c r="U336">
        <v>21.68</v>
      </c>
      <c r="W336">
        <v>22.05</v>
      </c>
      <c r="X336">
        <v>24.43</v>
      </c>
      <c r="Y336">
        <v>49.86</v>
      </c>
      <c r="Z336">
        <v>32.03</v>
      </c>
      <c r="AA336">
        <v>24.15</v>
      </c>
      <c r="AB336">
        <v>20.16</v>
      </c>
      <c r="AC336">
        <v>10.54</v>
      </c>
      <c r="AD336">
        <v>12.9</v>
      </c>
      <c r="AE336">
        <v>17.04</v>
      </c>
      <c r="AF336">
        <v>13.91</v>
      </c>
    </row>
    <row r="337" spans="1:32" x14ac:dyDescent="0.35">
      <c r="A337" s="1">
        <v>41607</v>
      </c>
      <c r="B337">
        <v>199.35</v>
      </c>
      <c r="C337">
        <v>11.01</v>
      </c>
      <c r="D337">
        <v>19.57</v>
      </c>
      <c r="E337">
        <v>20.13</v>
      </c>
      <c r="F337">
        <v>17.239999999999998</v>
      </c>
      <c r="G337">
        <v>17.850000000000001</v>
      </c>
      <c r="H337">
        <v>27.17</v>
      </c>
      <c r="I337">
        <v>22.23</v>
      </c>
      <c r="J337">
        <v>48.2</v>
      </c>
      <c r="K337">
        <v>15.58</v>
      </c>
      <c r="L337">
        <v>13.9</v>
      </c>
      <c r="M337">
        <v>25.67</v>
      </c>
      <c r="N337">
        <v>11.68</v>
      </c>
      <c r="O337">
        <v>0</v>
      </c>
      <c r="Q337">
        <v>14.42</v>
      </c>
      <c r="R337">
        <v>31.63</v>
      </c>
      <c r="S337">
        <v>10.82</v>
      </c>
      <c r="T337">
        <v>16.91</v>
      </c>
      <c r="U337">
        <v>21.63</v>
      </c>
      <c r="W337">
        <v>22.08</v>
      </c>
      <c r="X337">
        <v>24.32</v>
      </c>
      <c r="Y337">
        <v>49.8</v>
      </c>
      <c r="Z337">
        <v>31.84</v>
      </c>
      <c r="AA337">
        <v>24.16</v>
      </c>
      <c r="AB337">
        <v>21.34</v>
      </c>
      <c r="AC337">
        <v>10.55</v>
      </c>
      <c r="AD337">
        <v>13.15</v>
      </c>
      <c r="AE337">
        <v>17.04</v>
      </c>
      <c r="AF337">
        <v>13.9</v>
      </c>
    </row>
    <row r="338" spans="1:32" x14ac:dyDescent="0.35">
      <c r="A338" s="1">
        <v>41639</v>
      </c>
      <c r="B338">
        <v>205.19</v>
      </c>
      <c r="C338">
        <v>11.18</v>
      </c>
      <c r="D338">
        <v>19.64</v>
      </c>
      <c r="E338">
        <v>21.94</v>
      </c>
      <c r="F338">
        <v>17.260000000000002</v>
      </c>
      <c r="G338">
        <v>18.27</v>
      </c>
      <c r="H338">
        <v>33.159999999999997</v>
      </c>
      <c r="I338">
        <v>22.72</v>
      </c>
      <c r="J338">
        <v>47.33</v>
      </c>
      <c r="K338">
        <v>15.69</v>
      </c>
      <c r="L338">
        <v>16.2</v>
      </c>
      <c r="M338">
        <v>28.93</v>
      </c>
      <c r="N338">
        <v>11.83</v>
      </c>
      <c r="O338">
        <v>0</v>
      </c>
      <c r="Q338">
        <v>14.71</v>
      </c>
      <c r="R338">
        <v>32.71</v>
      </c>
      <c r="S338">
        <v>11.08</v>
      </c>
      <c r="T338">
        <v>16.57</v>
      </c>
      <c r="U338">
        <v>22.12</v>
      </c>
      <c r="W338">
        <v>22.39</v>
      </c>
      <c r="X338">
        <v>23.06</v>
      </c>
      <c r="Y338">
        <v>48.78</v>
      </c>
      <c r="Z338">
        <v>33.11</v>
      </c>
      <c r="AA338">
        <v>23.16</v>
      </c>
      <c r="AB338">
        <v>21.58</v>
      </c>
      <c r="AC338">
        <v>11.77</v>
      </c>
      <c r="AD338">
        <v>13.68</v>
      </c>
      <c r="AE338">
        <v>17.600000000000001</v>
      </c>
      <c r="AF338">
        <v>16.2</v>
      </c>
    </row>
    <row r="339" spans="1:32" x14ac:dyDescent="0.35">
      <c r="A339" s="1">
        <v>41670</v>
      </c>
      <c r="B339">
        <v>204.91</v>
      </c>
      <c r="C339">
        <v>11.15</v>
      </c>
      <c r="D339">
        <v>19.62</v>
      </c>
      <c r="E339">
        <v>21.94</v>
      </c>
      <c r="F339">
        <v>17.23</v>
      </c>
      <c r="G339">
        <v>18.27</v>
      </c>
      <c r="H339">
        <v>33.19</v>
      </c>
      <c r="I339">
        <v>22.73</v>
      </c>
      <c r="J339">
        <v>47.35</v>
      </c>
      <c r="K339">
        <v>15.69</v>
      </c>
      <c r="L339">
        <v>16.170000000000002</v>
      </c>
      <c r="M339">
        <v>28.91</v>
      </c>
      <c r="N339">
        <v>11.83</v>
      </c>
      <c r="O339">
        <v>0</v>
      </c>
      <c r="Q339">
        <v>14.71</v>
      </c>
      <c r="R339">
        <v>32.71</v>
      </c>
      <c r="S339">
        <v>11.04</v>
      </c>
      <c r="T339">
        <v>16.57</v>
      </c>
      <c r="U339">
        <v>22.14</v>
      </c>
      <c r="W339">
        <v>22.4</v>
      </c>
      <c r="X339">
        <v>23.08</v>
      </c>
      <c r="Y339">
        <v>48.81</v>
      </c>
      <c r="Z339">
        <v>33.1</v>
      </c>
      <c r="AA339">
        <v>23.16</v>
      </c>
      <c r="AB339">
        <v>21.52</v>
      </c>
      <c r="AC339">
        <v>11.77</v>
      </c>
      <c r="AD339">
        <v>13.77</v>
      </c>
      <c r="AE339">
        <v>17.510000000000002</v>
      </c>
      <c r="AF339">
        <v>16.170000000000002</v>
      </c>
    </row>
    <row r="340" spans="1:32" x14ac:dyDescent="0.35">
      <c r="A340" s="1">
        <v>41698</v>
      </c>
      <c r="B340">
        <v>205.13</v>
      </c>
      <c r="C340">
        <v>11.17</v>
      </c>
      <c r="D340">
        <v>19.559999999999999</v>
      </c>
      <c r="E340">
        <v>21.95</v>
      </c>
      <c r="F340">
        <v>17.02</v>
      </c>
      <c r="G340">
        <v>18.239999999999998</v>
      </c>
      <c r="H340">
        <v>33.15</v>
      </c>
      <c r="I340">
        <v>22.75</v>
      </c>
      <c r="J340">
        <v>47.24</v>
      </c>
      <c r="K340">
        <v>15.68</v>
      </c>
      <c r="L340">
        <v>17.82</v>
      </c>
      <c r="M340">
        <v>28.92</v>
      </c>
      <c r="N340">
        <v>11.81</v>
      </c>
      <c r="O340">
        <v>0</v>
      </c>
      <c r="Q340">
        <v>15.13</v>
      </c>
      <c r="R340">
        <v>32.74</v>
      </c>
      <c r="S340">
        <v>11.17</v>
      </c>
      <c r="T340">
        <v>16.559999999999999</v>
      </c>
      <c r="U340">
        <v>22.15</v>
      </c>
      <c r="W340">
        <v>22.42</v>
      </c>
      <c r="X340">
        <v>23.25</v>
      </c>
      <c r="Y340">
        <v>48.67</v>
      </c>
      <c r="Z340">
        <v>33.18</v>
      </c>
      <c r="AA340">
        <v>23.11</v>
      </c>
      <c r="AB340">
        <v>21.69</v>
      </c>
      <c r="AC340">
        <v>11.77</v>
      </c>
      <c r="AD340">
        <v>13.94</v>
      </c>
      <c r="AE340">
        <v>17.510000000000002</v>
      </c>
      <c r="AF340">
        <v>17.82</v>
      </c>
    </row>
    <row r="341" spans="1:32" x14ac:dyDescent="0.35">
      <c r="A341" s="1">
        <v>41729</v>
      </c>
      <c r="B341">
        <v>208.37</v>
      </c>
      <c r="C341">
        <v>11.37</v>
      </c>
      <c r="D341">
        <v>19.559999999999999</v>
      </c>
      <c r="E341">
        <v>22.31</v>
      </c>
      <c r="F341">
        <v>17.36</v>
      </c>
      <c r="G341">
        <v>19.57</v>
      </c>
      <c r="H341">
        <v>33.29</v>
      </c>
      <c r="I341">
        <v>23.12</v>
      </c>
      <c r="J341">
        <v>46.4</v>
      </c>
      <c r="K341">
        <v>15.95</v>
      </c>
      <c r="L341">
        <v>17.38</v>
      </c>
      <c r="M341">
        <v>28.86</v>
      </c>
      <c r="N341">
        <v>12.05</v>
      </c>
      <c r="O341">
        <v>0</v>
      </c>
      <c r="Q341">
        <v>11.64</v>
      </c>
      <c r="R341">
        <v>33.18</v>
      </c>
      <c r="S341">
        <v>11.26</v>
      </c>
      <c r="T341">
        <v>16.55</v>
      </c>
      <c r="U341">
        <v>22.51</v>
      </c>
      <c r="W341">
        <v>22.35</v>
      </c>
      <c r="X341">
        <v>23.59</v>
      </c>
      <c r="Y341">
        <v>47.47</v>
      </c>
      <c r="Z341">
        <v>33.33</v>
      </c>
      <c r="AA341">
        <v>23.32</v>
      </c>
      <c r="AB341">
        <v>21.69</v>
      </c>
      <c r="AC341">
        <v>11</v>
      </c>
      <c r="AD341">
        <v>14.32</v>
      </c>
      <c r="AE341">
        <v>17.809999999999999</v>
      </c>
      <c r="AF341">
        <v>17.38</v>
      </c>
    </row>
    <row r="342" spans="1:32" x14ac:dyDescent="0.35">
      <c r="A342" s="1">
        <v>41759</v>
      </c>
      <c r="B342">
        <v>209.1</v>
      </c>
      <c r="C342">
        <v>11.39</v>
      </c>
      <c r="D342">
        <v>19.59</v>
      </c>
      <c r="E342">
        <v>22.35</v>
      </c>
      <c r="F342">
        <v>17.38</v>
      </c>
      <c r="G342">
        <v>19.57</v>
      </c>
      <c r="H342">
        <v>33.31</v>
      </c>
      <c r="I342">
        <v>23.12</v>
      </c>
      <c r="J342">
        <v>46.42</v>
      </c>
      <c r="K342">
        <v>15.92</v>
      </c>
      <c r="L342">
        <v>17.38</v>
      </c>
      <c r="M342">
        <v>28.88</v>
      </c>
      <c r="N342">
        <v>12.05</v>
      </c>
      <c r="O342">
        <v>0</v>
      </c>
      <c r="Q342">
        <v>11.65</v>
      </c>
      <c r="R342">
        <v>33.200000000000003</v>
      </c>
      <c r="S342">
        <v>11.27</v>
      </c>
      <c r="T342">
        <v>16.559999999999999</v>
      </c>
      <c r="U342">
        <v>22.51</v>
      </c>
      <c r="W342">
        <v>22.36</v>
      </c>
      <c r="X342">
        <v>23.6</v>
      </c>
      <c r="Y342">
        <v>47.49</v>
      </c>
      <c r="Z342">
        <v>33.340000000000003</v>
      </c>
      <c r="AA342">
        <v>23.34</v>
      </c>
      <c r="AB342">
        <v>21.74</v>
      </c>
      <c r="AC342">
        <v>11</v>
      </c>
      <c r="AD342">
        <v>14.49</v>
      </c>
      <c r="AE342">
        <v>17.93</v>
      </c>
      <c r="AF342">
        <v>17.38</v>
      </c>
    </row>
    <row r="343" spans="1:32" x14ac:dyDescent="0.35">
      <c r="A343" s="1">
        <v>41789</v>
      </c>
      <c r="B343">
        <v>208.81</v>
      </c>
      <c r="C343">
        <v>11.4</v>
      </c>
      <c r="D343">
        <v>19.600000000000001</v>
      </c>
      <c r="E343">
        <v>22.39</v>
      </c>
      <c r="F343">
        <v>17.440000000000001</v>
      </c>
      <c r="G343">
        <v>19.59</v>
      </c>
      <c r="H343">
        <v>33.32</v>
      </c>
      <c r="I343">
        <v>23.14</v>
      </c>
      <c r="J343">
        <v>46.42</v>
      </c>
      <c r="K343">
        <v>15.67</v>
      </c>
      <c r="L343">
        <v>17.39</v>
      </c>
      <c r="M343">
        <v>28.89</v>
      </c>
      <c r="N343">
        <v>12.05</v>
      </c>
      <c r="O343">
        <v>0</v>
      </c>
      <c r="Q343">
        <v>11.61</v>
      </c>
      <c r="R343">
        <v>33.14</v>
      </c>
      <c r="S343">
        <v>11.26</v>
      </c>
      <c r="T343">
        <v>16.55</v>
      </c>
      <c r="U343">
        <v>22.54</v>
      </c>
      <c r="W343">
        <v>22.36</v>
      </c>
      <c r="X343">
        <v>23.6</v>
      </c>
      <c r="Y343">
        <v>47.48</v>
      </c>
      <c r="Z343">
        <v>33.35</v>
      </c>
      <c r="AA343">
        <v>23.34</v>
      </c>
      <c r="AB343">
        <v>21.83</v>
      </c>
      <c r="AC343">
        <v>11.01</v>
      </c>
      <c r="AD343">
        <v>14.56</v>
      </c>
      <c r="AE343">
        <v>17.89</v>
      </c>
      <c r="AF343">
        <v>17.39</v>
      </c>
    </row>
    <row r="344" spans="1:32" x14ac:dyDescent="0.35">
      <c r="A344" s="1">
        <v>41820</v>
      </c>
      <c r="B344">
        <v>211.9</v>
      </c>
      <c r="C344">
        <v>11.81</v>
      </c>
      <c r="D344">
        <v>19.3</v>
      </c>
      <c r="E344">
        <v>22.74</v>
      </c>
      <c r="F344">
        <v>18.079999999999998</v>
      </c>
      <c r="G344">
        <v>20.29</v>
      </c>
      <c r="H344">
        <v>34.03</v>
      </c>
      <c r="I344">
        <v>23.39</v>
      </c>
      <c r="J344">
        <v>46.86</v>
      </c>
      <c r="K344">
        <v>16</v>
      </c>
      <c r="L344">
        <v>17.21</v>
      </c>
      <c r="M344">
        <v>32.11</v>
      </c>
      <c r="N344">
        <v>12.45</v>
      </c>
      <c r="O344">
        <v>0</v>
      </c>
      <c r="Q344">
        <v>11.95</v>
      </c>
      <c r="R344">
        <v>33.130000000000003</v>
      </c>
      <c r="S344">
        <v>11.52</v>
      </c>
      <c r="T344">
        <v>16.72</v>
      </c>
      <c r="U344">
        <v>22.81</v>
      </c>
      <c r="W344">
        <v>21.97</v>
      </c>
      <c r="X344">
        <v>24.22</v>
      </c>
      <c r="Y344">
        <v>47.86</v>
      </c>
      <c r="Z344">
        <v>33.619999999999997</v>
      </c>
      <c r="AA344">
        <v>23.67</v>
      </c>
      <c r="AB344">
        <v>21.91</v>
      </c>
      <c r="AC344">
        <v>10.74</v>
      </c>
      <c r="AD344">
        <v>15.43</v>
      </c>
      <c r="AE344">
        <v>17.98</v>
      </c>
      <c r="AF344">
        <v>17.21</v>
      </c>
    </row>
    <row r="345" spans="1:32" x14ac:dyDescent="0.35">
      <c r="A345" s="1">
        <v>41851</v>
      </c>
      <c r="B345">
        <v>212.4</v>
      </c>
      <c r="C345">
        <v>11.81</v>
      </c>
      <c r="D345">
        <v>19.3</v>
      </c>
      <c r="E345">
        <v>22.75</v>
      </c>
      <c r="F345">
        <v>18.149999999999999</v>
      </c>
      <c r="G345">
        <v>20.190000000000001</v>
      </c>
      <c r="H345">
        <v>34.049999999999997</v>
      </c>
      <c r="I345">
        <v>23.39</v>
      </c>
      <c r="J345">
        <v>46.88</v>
      </c>
      <c r="K345">
        <v>15.99</v>
      </c>
      <c r="L345">
        <v>17.21</v>
      </c>
      <c r="M345">
        <v>32.130000000000003</v>
      </c>
      <c r="N345">
        <v>12.51</v>
      </c>
      <c r="O345">
        <v>0</v>
      </c>
      <c r="Q345">
        <v>11.83</v>
      </c>
      <c r="R345">
        <v>33.15</v>
      </c>
      <c r="S345">
        <v>11.52</v>
      </c>
      <c r="T345">
        <v>16.72</v>
      </c>
      <c r="U345">
        <v>22.81</v>
      </c>
      <c r="W345">
        <v>21.97</v>
      </c>
      <c r="X345">
        <v>24.24</v>
      </c>
      <c r="Y345">
        <v>47.89</v>
      </c>
      <c r="Z345">
        <v>33.619999999999997</v>
      </c>
      <c r="AA345">
        <v>23.55</v>
      </c>
      <c r="AB345">
        <v>21.96</v>
      </c>
      <c r="AC345">
        <v>10.74</v>
      </c>
      <c r="AD345">
        <v>15.49</v>
      </c>
      <c r="AE345">
        <v>18.059999999999999</v>
      </c>
      <c r="AF345">
        <v>17.21</v>
      </c>
    </row>
    <row r="346" spans="1:32" x14ac:dyDescent="0.35">
      <c r="A346" s="1">
        <v>41880</v>
      </c>
      <c r="B346">
        <v>212.31</v>
      </c>
      <c r="C346">
        <v>11.82</v>
      </c>
      <c r="D346">
        <v>19.190000000000001</v>
      </c>
      <c r="E346">
        <v>22.74</v>
      </c>
      <c r="F346">
        <v>18.11</v>
      </c>
      <c r="G346">
        <v>20.04</v>
      </c>
      <c r="H346">
        <v>34.03</v>
      </c>
      <c r="I346">
        <v>23.38</v>
      </c>
      <c r="J346">
        <v>46.89</v>
      </c>
      <c r="K346">
        <v>15.65</v>
      </c>
      <c r="L346">
        <v>17.2</v>
      </c>
      <c r="M346">
        <v>32.14</v>
      </c>
      <c r="N346">
        <v>12.51</v>
      </c>
      <c r="O346">
        <v>0</v>
      </c>
      <c r="Q346">
        <v>11.82</v>
      </c>
      <c r="R346">
        <v>33.14</v>
      </c>
      <c r="S346">
        <v>11.51</v>
      </c>
      <c r="T346">
        <v>16.72</v>
      </c>
      <c r="U346">
        <v>22.8</v>
      </c>
      <c r="W346">
        <v>21.99</v>
      </c>
      <c r="X346">
        <v>24.23</v>
      </c>
      <c r="Y346">
        <v>47.89</v>
      </c>
      <c r="Z346">
        <v>33.619999999999997</v>
      </c>
      <c r="AA346">
        <v>23.55</v>
      </c>
      <c r="AB346">
        <v>22.19</v>
      </c>
      <c r="AC346">
        <v>10.74</v>
      </c>
      <c r="AD346">
        <v>15.62</v>
      </c>
      <c r="AE346">
        <v>18.11</v>
      </c>
      <c r="AF346">
        <v>17.2</v>
      </c>
    </row>
    <row r="347" spans="1:32" x14ac:dyDescent="0.35">
      <c r="A347" s="1">
        <v>41912</v>
      </c>
      <c r="B347">
        <v>212.5</v>
      </c>
      <c r="C347">
        <v>11.93</v>
      </c>
      <c r="D347">
        <v>19.02</v>
      </c>
      <c r="E347">
        <v>23.15</v>
      </c>
      <c r="F347">
        <v>18.61</v>
      </c>
      <c r="G347">
        <v>21.01</v>
      </c>
      <c r="H347">
        <v>33.81</v>
      </c>
      <c r="I347">
        <v>23.29</v>
      </c>
      <c r="J347">
        <v>47.13</v>
      </c>
      <c r="K347">
        <v>15.98</v>
      </c>
      <c r="L347">
        <v>16.809999999999999</v>
      </c>
      <c r="M347">
        <v>32.15</v>
      </c>
      <c r="N347">
        <v>12.57</v>
      </c>
      <c r="O347">
        <v>0</v>
      </c>
      <c r="Q347">
        <v>11.83</v>
      </c>
      <c r="R347">
        <v>32.89</v>
      </c>
      <c r="S347">
        <v>11.47</v>
      </c>
      <c r="T347">
        <v>16.21</v>
      </c>
      <c r="U347">
        <v>22.73</v>
      </c>
      <c r="W347">
        <v>21.92</v>
      </c>
      <c r="X347">
        <v>24.55</v>
      </c>
      <c r="Y347">
        <v>48.22</v>
      </c>
      <c r="Z347">
        <v>34.24</v>
      </c>
      <c r="AA347">
        <v>22.74</v>
      </c>
      <c r="AB347">
        <v>22.32</v>
      </c>
      <c r="AC347">
        <v>10.87</v>
      </c>
      <c r="AD347">
        <v>16.21</v>
      </c>
      <c r="AE347">
        <v>19.920000000000002</v>
      </c>
      <c r="AF347">
        <v>16.809999999999999</v>
      </c>
    </row>
    <row r="348" spans="1:32" x14ac:dyDescent="0.35">
      <c r="A348" s="1">
        <v>41943</v>
      </c>
      <c r="B348">
        <v>212.8</v>
      </c>
      <c r="C348">
        <v>11.97</v>
      </c>
      <c r="D348">
        <v>19.059999999999999</v>
      </c>
      <c r="E348">
        <v>23.19</v>
      </c>
      <c r="F348">
        <v>18.670000000000002</v>
      </c>
      <c r="G348">
        <v>21.04</v>
      </c>
      <c r="H348">
        <v>33.99</v>
      </c>
      <c r="I348">
        <v>23.32</v>
      </c>
      <c r="J348">
        <v>47.16</v>
      </c>
      <c r="K348">
        <v>16</v>
      </c>
      <c r="L348">
        <v>16.829999999999998</v>
      </c>
      <c r="M348">
        <v>32.26</v>
      </c>
      <c r="N348">
        <v>12.57</v>
      </c>
      <c r="O348">
        <v>0</v>
      </c>
      <c r="Q348">
        <v>11.8</v>
      </c>
      <c r="R348">
        <v>32.94</v>
      </c>
      <c r="S348">
        <v>11.51</v>
      </c>
      <c r="T348">
        <v>16.22</v>
      </c>
      <c r="U348">
        <v>22.77</v>
      </c>
      <c r="W348">
        <v>21.96</v>
      </c>
      <c r="X348">
        <v>24.57</v>
      </c>
      <c r="Y348">
        <v>48.27</v>
      </c>
      <c r="Z348">
        <v>34.270000000000003</v>
      </c>
      <c r="AA348">
        <v>22.77</v>
      </c>
      <c r="AB348">
        <v>22.27</v>
      </c>
      <c r="AC348">
        <v>10.89</v>
      </c>
      <c r="AD348">
        <v>16.3</v>
      </c>
      <c r="AE348">
        <v>19.93</v>
      </c>
      <c r="AF348">
        <v>16.829999999999998</v>
      </c>
    </row>
    <row r="349" spans="1:32" x14ac:dyDescent="0.35">
      <c r="A349" s="1">
        <v>41971</v>
      </c>
      <c r="B349">
        <v>212.71</v>
      </c>
      <c r="C349">
        <v>11.89</v>
      </c>
      <c r="D349">
        <v>19.07</v>
      </c>
      <c r="E349">
        <v>23.31</v>
      </c>
      <c r="F349">
        <v>18.57</v>
      </c>
      <c r="G349">
        <v>21.51</v>
      </c>
      <c r="H349">
        <v>33.94</v>
      </c>
      <c r="I349">
        <v>23.35</v>
      </c>
      <c r="J349">
        <v>47.2</v>
      </c>
      <c r="K349">
        <v>15.83</v>
      </c>
      <c r="L349">
        <v>16.86</v>
      </c>
      <c r="M349">
        <v>32.17</v>
      </c>
      <c r="N349">
        <v>12.47</v>
      </c>
      <c r="O349">
        <v>0</v>
      </c>
      <c r="Q349">
        <v>11.81</v>
      </c>
      <c r="R349">
        <v>33.14</v>
      </c>
      <c r="S349">
        <v>11.42</v>
      </c>
      <c r="T349">
        <v>16.25</v>
      </c>
      <c r="U349">
        <v>22.77</v>
      </c>
      <c r="W349">
        <v>21.96</v>
      </c>
      <c r="X349">
        <v>24.53</v>
      </c>
      <c r="Y349">
        <v>48.28</v>
      </c>
      <c r="Z349">
        <v>34.14</v>
      </c>
      <c r="AA349">
        <v>22.76</v>
      </c>
      <c r="AB349">
        <v>22.73</v>
      </c>
      <c r="AC349">
        <v>10.87</v>
      </c>
      <c r="AD349">
        <v>16.329999999999998</v>
      </c>
      <c r="AE349">
        <v>19.940000000000001</v>
      </c>
      <c r="AF349">
        <v>16.86</v>
      </c>
    </row>
    <row r="350" spans="1:32" x14ac:dyDescent="0.35">
      <c r="A350" s="1">
        <v>42004</v>
      </c>
      <c r="B350">
        <v>202.59</v>
      </c>
      <c r="C350">
        <v>12.35</v>
      </c>
      <c r="D350">
        <v>18.63</v>
      </c>
      <c r="E350">
        <v>23.37</v>
      </c>
      <c r="F350">
        <v>17.62</v>
      </c>
      <c r="G350">
        <v>22.37</v>
      </c>
      <c r="H350">
        <v>33.08</v>
      </c>
      <c r="I350">
        <v>23.51</v>
      </c>
      <c r="J350">
        <v>40.15</v>
      </c>
      <c r="K350">
        <v>15.92</v>
      </c>
      <c r="L350">
        <v>14.13</v>
      </c>
      <c r="M350">
        <v>31.24</v>
      </c>
      <c r="N350">
        <v>12.37</v>
      </c>
      <c r="O350">
        <v>0</v>
      </c>
      <c r="Q350">
        <v>12.41</v>
      </c>
      <c r="R350">
        <v>33.11</v>
      </c>
      <c r="S350">
        <v>11.49</v>
      </c>
      <c r="T350">
        <v>15.86</v>
      </c>
      <c r="U350">
        <v>22.87</v>
      </c>
      <c r="W350">
        <v>21.18</v>
      </c>
      <c r="X350">
        <v>25.81</v>
      </c>
      <c r="Y350">
        <v>41.07</v>
      </c>
      <c r="Z350">
        <v>34.229999999999997</v>
      </c>
      <c r="AA350">
        <v>23.64</v>
      </c>
      <c r="AB350">
        <v>22.92</v>
      </c>
      <c r="AC350">
        <v>10.24</v>
      </c>
      <c r="AD350">
        <v>17.329999999999998</v>
      </c>
      <c r="AE350">
        <v>20.36</v>
      </c>
      <c r="AF350">
        <v>14.13</v>
      </c>
    </row>
    <row r="351" spans="1:32" x14ac:dyDescent="0.35">
      <c r="A351" s="1">
        <v>42034</v>
      </c>
      <c r="B351">
        <v>201.09</v>
      </c>
      <c r="C351">
        <v>12.37</v>
      </c>
      <c r="D351">
        <v>18.54</v>
      </c>
      <c r="E351">
        <v>23.41</v>
      </c>
      <c r="F351">
        <v>17.71</v>
      </c>
      <c r="G351">
        <v>22.39</v>
      </c>
      <c r="H351">
        <v>33.15</v>
      </c>
      <c r="I351">
        <v>23.53</v>
      </c>
      <c r="J351">
        <v>40.200000000000003</v>
      </c>
      <c r="K351">
        <v>15.9</v>
      </c>
      <c r="L351">
        <v>14.15</v>
      </c>
      <c r="M351">
        <v>31.29</v>
      </c>
      <c r="N351">
        <v>12.39</v>
      </c>
      <c r="O351">
        <v>0</v>
      </c>
      <c r="Q351">
        <v>12.41</v>
      </c>
      <c r="R351">
        <v>33.159999999999997</v>
      </c>
      <c r="S351">
        <v>11.41</v>
      </c>
      <c r="T351">
        <v>15.87</v>
      </c>
      <c r="U351">
        <v>22.89</v>
      </c>
      <c r="W351">
        <v>21.07</v>
      </c>
      <c r="X351">
        <v>25.83</v>
      </c>
      <c r="Y351">
        <v>41.12</v>
      </c>
      <c r="Z351">
        <v>34.270000000000003</v>
      </c>
      <c r="AA351">
        <v>23.71</v>
      </c>
      <c r="AB351">
        <v>23.06</v>
      </c>
      <c r="AC351">
        <v>10.25</v>
      </c>
      <c r="AD351">
        <v>17.350000000000001</v>
      </c>
      <c r="AE351">
        <v>20.37</v>
      </c>
      <c r="AF351">
        <v>14.15</v>
      </c>
    </row>
    <row r="352" spans="1:32" x14ac:dyDescent="0.35">
      <c r="A352" s="1">
        <v>42062</v>
      </c>
      <c r="B352">
        <v>200.96</v>
      </c>
      <c r="C352">
        <v>12.34</v>
      </c>
      <c r="D352">
        <v>18.54</v>
      </c>
      <c r="E352">
        <v>23.48</v>
      </c>
      <c r="F352">
        <v>17.71</v>
      </c>
      <c r="G352">
        <v>22.37</v>
      </c>
      <c r="H352">
        <v>33.11</v>
      </c>
      <c r="I352">
        <v>23.51</v>
      </c>
      <c r="J352">
        <v>40.159999999999997</v>
      </c>
      <c r="K352">
        <v>15.75</v>
      </c>
      <c r="L352">
        <v>14.13</v>
      </c>
      <c r="M352">
        <v>31.21</v>
      </c>
      <c r="N352">
        <v>12.37</v>
      </c>
      <c r="O352">
        <v>0</v>
      </c>
      <c r="Q352">
        <v>12.42</v>
      </c>
      <c r="R352">
        <v>33.119999999999997</v>
      </c>
      <c r="S352">
        <v>11.39</v>
      </c>
      <c r="T352">
        <v>15.86</v>
      </c>
      <c r="U352">
        <v>22.87</v>
      </c>
      <c r="W352">
        <v>21.06</v>
      </c>
      <c r="X352">
        <v>25.81</v>
      </c>
      <c r="Y352">
        <v>41.08</v>
      </c>
      <c r="Z352">
        <v>34.229999999999997</v>
      </c>
      <c r="AA352">
        <v>23.56</v>
      </c>
      <c r="AB352">
        <v>23.46</v>
      </c>
      <c r="AC352">
        <v>10.24</v>
      </c>
      <c r="AD352">
        <v>17.489999999999998</v>
      </c>
      <c r="AE352">
        <v>20.52</v>
      </c>
      <c r="AF352">
        <v>14.13</v>
      </c>
    </row>
    <row r="353" spans="1:32" x14ac:dyDescent="0.35">
      <c r="A353" s="1">
        <v>42094</v>
      </c>
      <c r="B353">
        <v>197.03</v>
      </c>
      <c r="C353">
        <v>12.5</v>
      </c>
      <c r="D353">
        <v>17.739999999999998</v>
      </c>
      <c r="E353">
        <v>23.42</v>
      </c>
      <c r="F353">
        <v>17.37</v>
      </c>
      <c r="G353">
        <v>22.16</v>
      </c>
      <c r="H353">
        <v>33.28</v>
      </c>
      <c r="I353">
        <v>23.33</v>
      </c>
      <c r="J353">
        <v>32.78</v>
      </c>
      <c r="K353">
        <v>15.82</v>
      </c>
      <c r="L353">
        <v>14.69</v>
      </c>
      <c r="M353">
        <v>30.57</v>
      </c>
      <c r="N353">
        <v>12.96</v>
      </c>
      <c r="O353">
        <v>0</v>
      </c>
      <c r="Q353">
        <v>12.61</v>
      </c>
      <c r="R353">
        <v>33.67</v>
      </c>
      <c r="S353">
        <v>11.41</v>
      </c>
      <c r="T353">
        <v>15.5</v>
      </c>
      <c r="U353">
        <v>22.49</v>
      </c>
      <c r="W353">
        <v>21.03</v>
      </c>
      <c r="X353">
        <v>25.76</v>
      </c>
      <c r="Y353">
        <v>33.28</v>
      </c>
      <c r="Z353">
        <v>34.03</v>
      </c>
      <c r="AA353">
        <v>23.46</v>
      </c>
      <c r="AB353">
        <v>23.49</v>
      </c>
      <c r="AC353">
        <v>10.68</v>
      </c>
      <c r="AD353">
        <v>17.739999999999998</v>
      </c>
      <c r="AE353">
        <v>20.3</v>
      </c>
      <c r="AF353">
        <v>14.69</v>
      </c>
    </row>
    <row r="354" spans="1:32" x14ac:dyDescent="0.35">
      <c r="A354" s="1">
        <v>42124</v>
      </c>
      <c r="B354">
        <v>197.09</v>
      </c>
      <c r="C354">
        <v>12.44</v>
      </c>
      <c r="D354">
        <v>17.71</v>
      </c>
      <c r="E354">
        <v>23.39</v>
      </c>
      <c r="F354">
        <v>17.350000000000001</v>
      </c>
      <c r="G354">
        <v>22.16</v>
      </c>
      <c r="H354">
        <v>33.28</v>
      </c>
      <c r="I354">
        <v>23.33</v>
      </c>
      <c r="J354">
        <v>32.76</v>
      </c>
      <c r="K354">
        <v>15.8</v>
      </c>
      <c r="L354">
        <v>14.62</v>
      </c>
      <c r="M354">
        <v>30.54</v>
      </c>
      <c r="N354">
        <v>13.02</v>
      </c>
      <c r="O354">
        <v>0</v>
      </c>
      <c r="Q354">
        <v>12.6</v>
      </c>
      <c r="R354">
        <v>33.69</v>
      </c>
      <c r="S354">
        <v>11.31</v>
      </c>
      <c r="T354">
        <v>15.5</v>
      </c>
      <c r="U354">
        <v>22.49</v>
      </c>
      <c r="W354">
        <v>20.98</v>
      </c>
      <c r="X354">
        <v>25.74</v>
      </c>
      <c r="Y354">
        <v>33.25</v>
      </c>
      <c r="Z354">
        <v>34.01</v>
      </c>
      <c r="AA354">
        <v>23.45</v>
      </c>
      <c r="AB354">
        <v>23.48</v>
      </c>
      <c r="AC354">
        <v>10.67</v>
      </c>
      <c r="AD354">
        <v>17.79</v>
      </c>
      <c r="AE354">
        <v>20.2</v>
      </c>
      <c r="AF354">
        <v>14.62</v>
      </c>
    </row>
    <row r="355" spans="1:32" x14ac:dyDescent="0.35">
      <c r="A355" s="1">
        <v>42153</v>
      </c>
      <c r="B355">
        <v>196.22</v>
      </c>
      <c r="C355">
        <v>12.46</v>
      </c>
      <c r="D355">
        <v>17.71</v>
      </c>
      <c r="E355">
        <v>23.46</v>
      </c>
      <c r="F355">
        <v>17.78</v>
      </c>
      <c r="G355">
        <v>22.15</v>
      </c>
      <c r="H355">
        <v>33.42</v>
      </c>
      <c r="I355">
        <v>23</v>
      </c>
      <c r="J355">
        <v>32.79</v>
      </c>
      <c r="K355">
        <v>15.83</v>
      </c>
      <c r="L355">
        <v>14.62</v>
      </c>
      <c r="M355">
        <v>30.56</v>
      </c>
      <c r="N355">
        <v>13.06</v>
      </c>
      <c r="O355">
        <v>0</v>
      </c>
      <c r="Q355">
        <v>12.61</v>
      </c>
      <c r="R355">
        <v>33.74</v>
      </c>
      <c r="S355">
        <v>11.31</v>
      </c>
      <c r="T355">
        <v>15.49</v>
      </c>
      <c r="U355">
        <v>22.03</v>
      </c>
      <c r="W355">
        <v>20.95</v>
      </c>
      <c r="X355">
        <v>25.73</v>
      </c>
      <c r="Y355">
        <v>33.29</v>
      </c>
      <c r="Z355">
        <v>33.979999999999997</v>
      </c>
      <c r="AA355">
        <v>23.42</v>
      </c>
      <c r="AB355">
        <v>23.8</v>
      </c>
      <c r="AC355">
        <v>10.67</v>
      </c>
      <c r="AD355">
        <v>17.920000000000002</v>
      </c>
      <c r="AE355">
        <v>20.18</v>
      </c>
      <c r="AF355">
        <v>14.62</v>
      </c>
    </row>
    <row r="356" spans="1:32" x14ac:dyDescent="0.35">
      <c r="A356" s="1">
        <v>42185</v>
      </c>
      <c r="B356">
        <v>190.38</v>
      </c>
      <c r="C356">
        <v>12.12</v>
      </c>
      <c r="D356">
        <v>17.27</v>
      </c>
      <c r="E356">
        <v>23.47</v>
      </c>
      <c r="F356">
        <v>18.079999999999998</v>
      </c>
      <c r="G356">
        <v>22.29</v>
      </c>
      <c r="H356">
        <v>33.42</v>
      </c>
      <c r="I356">
        <v>22.69</v>
      </c>
      <c r="J356">
        <v>26.24</v>
      </c>
      <c r="K356">
        <v>15.92</v>
      </c>
      <c r="L356">
        <v>14.34</v>
      </c>
      <c r="M356">
        <v>27.63</v>
      </c>
      <c r="N356">
        <v>12.85</v>
      </c>
      <c r="O356">
        <v>0</v>
      </c>
      <c r="Q356">
        <v>12.64</v>
      </c>
      <c r="R356">
        <v>33.9</v>
      </c>
      <c r="S356">
        <v>10.47</v>
      </c>
      <c r="T356">
        <v>13.94</v>
      </c>
      <c r="U356">
        <v>21.57</v>
      </c>
      <c r="W356">
        <v>20.48</v>
      </c>
      <c r="X356">
        <v>25.08</v>
      </c>
      <c r="Y356">
        <v>26.6</v>
      </c>
      <c r="Z356">
        <v>33.799999999999997</v>
      </c>
      <c r="AA356">
        <v>21.93</v>
      </c>
      <c r="AB356">
        <v>23.99</v>
      </c>
      <c r="AC356">
        <v>10.48</v>
      </c>
      <c r="AD356">
        <v>17.41</v>
      </c>
      <c r="AE356">
        <v>19.89</v>
      </c>
      <c r="AF356">
        <v>14.34</v>
      </c>
    </row>
    <row r="357" spans="1:32" x14ac:dyDescent="0.35">
      <c r="A357" s="1">
        <v>42216</v>
      </c>
      <c r="B357">
        <v>190.92</v>
      </c>
      <c r="C357">
        <v>12.14</v>
      </c>
      <c r="D357">
        <v>17.39</v>
      </c>
      <c r="E357">
        <v>23.35</v>
      </c>
      <c r="F357">
        <v>18.03</v>
      </c>
      <c r="G357">
        <v>21.74</v>
      </c>
      <c r="H357">
        <v>33.51</v>
      </c>
      <c r="I357">
        <v>22.75</v>
      </c>
      <c r="J357">
        <v>26.22</v>
      </c>
      <c r="K357">
        <v>16.100000000000001</v>
      </c>
      <c r="L357">
        <v>14.3</v>
      </c>
      <c r="M357">
        <v>27.94</v>
      </c>
      <c r="N357">
        <v>12.88</v>
      </c>
      <c r="O357">
        <v>0</v>
      </c>
      <c r="Q357">
        <v>12.65</v>
      </c>
      <c r="R357">
        <v>33.950000000000003</v>
      </c>
      <c r="S357">
        <v>10.54</v>
      </c>
      <c r="T357">
        <v>14.81</v>
      </c>
      <c r="U357">
        <v>21.62</v>
      </c>
      <c r="W357">
        <v>20.69</v>
      </c>
      <c r="X357">
        <v>25.3</v>
      </c>
      <c r="Y357">
        <v>26.57</v>
      </c>
      <c r="Z357">
        <v>33.99</v>
      </c>
      <c r="AA357">
        <v>22.72</v>
      </c>
      <c r="AB357">
        <v>24.09</v>
      </c>
      <c r="AC357">
        <v>10.49</v>
      </c>
      <c r="AD357">
        <v>17.440000000000001</v>
      </c>
      <c r="AE357">
        <v>19.88</v>
      </c>
      <c r="AF357">
        <v>14.3</v>
      </c>
    </row>
    <row r="358" spans="1:32" x14ac:dyDescent="0.35">
      <c r="A358" s="1">
        <v>42247</v>
      </c>
      <c r="B358">
        <v>190.69</v>
      </c>
      <c r="C358">
        <v>12.15</v>
      </c>
      <c r="D358">
        <v>17.39</v>
      </c>
      <c r="E358">
        <v>23.43</v>
      </c>
      <c r="F358">
        <v>18.079999999999998</v>
      </c>
      <c r="G358">
        <v>21.76</v>
      </c>
      <c r="H358">
        <v>33.57</v>
      </c>
      <c r="I358">
        <v>22.75</v>
      </c>
      <c r="J358">
        <v>26.21</v>
      </c>
      <c r="K358">
        <v>16.11</v>
      </c>
      <c r="L358">
        <v>14.31</v>
      </c>
      <c r="M358">
        <v>27.89</v>
      </c>
      <c r="N358">
        <v>12.89</v>
      </c>
      <c r="O358">
        <v>0</v>
      </c>
      <c r="Q358">
        <v>12.65</v>
      </c>
      <c r="R358">
        <v>34.06</v>
      </c>
      <c r="S358">
        <v>10.55</v>
      </c>
      <c r="T358">
        <v>14.81</v>
      </c>
      <c r="U358">
        <v>21.63</v>
      </c>
      <c r="W358">
        <v>20.69</v>
      </c>
      <c r="X358">
        <v>25.3</v>
      </c>
      <c r="Y358">
        <v>26.56</v>
      </c>
      <c r="Z358">
        <v>33.89</v>
      </c>
      <c r="AA358">
        <v>22.75</v>
      </c>
      <c r="AB358">
        <v>24.31</v>
      </c>
      <c r="AC358">
        <v>10.5</v>
      </c>
      <c r="AD358">
        <v>17.38</v>
      </c>
      <c r="AE358">
        <v>19.98</v>
      </c>
      <c r="AF358">
        <v>14.31</v>
      </c>
    </row>
    <row r="359" spans="1:32" x14ac:dyDescent="0.35">
      <c r="A359" s="1">
        <v>42277</v>
      </c>
      <c r="B359">
        <v>183.2</v>
      </c>
      <c r="C359">
        <v>12.32</v>
      </c>
      <c r="D359">
        <v>17.600000000000001</v>
      </c>
      <c r="E359">
        <v>23.26</v>
      </c>
      <c r="F359">
        <v>17.63</v>
      </c>
      <c r="G359">
        <v>21.58</v>
      </c>
      <c r="H359">
        <v>32.93</v>
      </c>
      <c r="I359">
        <v>22.43</v>
      </c>
      <c r="J359">
        <v>17.04</v>
      </c>
      <c r="K359">
        <v>16.18</v>
      </c>
      <c r="L359">
        <v>14.14</v>
      </c>
      <c r="M359">
        <v>26.28</v>
      </c>
      <c r="N359">
        <v>13.13</v>
      </c>
      <c r="O359">
        <v>0</v>
      </c>
      <c r="Q359">
        <v>13.46</v>
      </c>
      <c r="R359">
        <v>35.01</v>
      </c>
      <c r="S359">
        <v>10.59</v>
      </c>
      <c r="T359">
        <v>14.9</v>
      </c>
      <c r="U359">
        <v>20.96</v>
      </c>
      <c r="W359">
        <v>21.04</v>
      </c>
      <c r="X359">
        <v>24.64</v>
      </c>
      <c r="Y359">
        <v>16.62</v>
      </c>
      <c r="Z359">
        <v>33.24</v>
      </c>
      <c r="AA359">
        <v>21.87</v>
      </c>
      <c r="AB359">
        <v>24.52</v>
      </c>
      <c r="AC359">
        <v>10.69</v>
      </c>
      <c r="AD359">
        <v>17.47</v>
      </c>
      <c r="AE359">
        <v>19.47</v>
      </c>
      <c r="AF359">
        <v>14.14</v>
      </c>
    </row>
    <row r="360" spans="1:32" x14ac:dyDescent="0.35">
      <c r="A360" s="1">
        <v>42307</v>
      </c>
      <c r="B360">
        <v>182.74</v>
      </c>
      <c r="C360">
        <v>12.32</v>
      </c>
      <c r="D360">
        <v>17.600000000000001</v>
      </c>
      <c r="E360">
        <v>23.35</v>
      </c>
      <c r="F360">
        <v>17.62</v>
      </c>
      <c r="G360">
        <v>21.77</v>
      </c>
      <c r="H360">
        <v>33</v>
      </c>
      <c r="I360">
        <v>22.43</v>
      </c>
      <c r="J360">
        <v>17.05</v>
      </c>
      <c r="K360">
        <v>16.260000000000002</v>
      </c>
      <c r="L360">
        <v>14.17</v>
      </c>
      <c r="M360">
        <v>26.27</v>
      </c>
      <c r="N360">
        <v>13.14</v>
      </c>
      <c r="O360">
        <v>0</v>
      </c>
      <c r="Q360">
        <v>13.46</v>
      </c>
      <c r="R360">
        <v>35.01</v>
      </c>
      <c r="S360">
        <v>10.55</v>
      </c>
      <c r="T360">
        <v>14.91</v>
      </c>
      <c r="U360">
        <v>20.95</v>
      </c>
      <c r="W360">
        <v>21.04</v>
      </c>
      <c r="X360">
        <v>24.66</v>
      </c>
      <c r="Y360">
        <v>16.63</v>
      </c>
      <c r="Z360">
        <v>33.270000000000003</v>
      </c>
      <c r="AA360">
        <v>21.89</v>
      </c>
      <c r="AB360">
        <v>24.63</v>
      </c>
      <c r="AC360">
        <v>10.7</v>
      </c>
      <c r="AD360">
        <v>17.53</v>
      </c>
      <c r="AE360">
        <v>19.47</v>
      </c>
      <c r="AF360">
        <v>14.17</v>
      </c>
    </row>
    <row r="361" spans="1:32" x14ac:dyDescent="0.35">
      <c r="A361" s="1">
        <v>42338</v>
      </c>
      <c r="B361">
        <v>183.76</v>
      </c>
      <c r="C361">
        <v>12.47</v>
      </c>
      <c r="D361">
        <v>17.63</v>
      </c>
      <c r="E361">
        <v>23.4</v>
      </c>
      <c r="F361">
        <v>17.62</v>
      </c>
      <c r="G361">
        <v>21.75</v>
      </c>
      <c r="H361">
        <v>33.020000000000003</v>
      </c>
      <c r="I361">
        <v>22.48</v>
      </c>
      <c r="J361">
        <v>17.02</v>
      </c>
      <c r="K361">
        <v>16.25</v>
      </c>
      <c r="L361">
        <v>14.21</v>
      </c>
      <c r="M361">
        <v>26.39</v>
      </c>
      <c r="N361">
        <v>13.14</v>
      </c>
      <c r="O361">
        <v>0</v>
      </c>
      <c r="Q361">
        <v>13.46</v>
      </c>
      <c r="R361">
        <v>35.049999999999997</v>
      </c>
      <c r="S361">
        <v>10.56</v>
      </c>
      <c r="T361">
        <v>14.92</v>
      </c>
      <c r="U361">
        <v>21.01</v>
      </c>
      <c r="W361">
        <v>21.06</v>
      </c>
      <c r="X361">
        <v>24.66</v>
      </c>
      <c r="Y361">
        <v>16.59</v>
      </c>
      <c r="Z361">
        <v>33.44</v>
      </c>
      <c r="AA361">
        <v>21.9</v>
      </c>
      <c r="AB361">
        <v>24.78</v>
      </c>
      <c r="AC361">
        <v>10.7</v>
      </c>
      <c r="AD361">
        <v>17.52</v>
      </c>
      <c r="AE361">
        <v>19.59</v>
      </c>
      <c r="AF361">
        <v>14.21</v>
      </c>
    </row>
    <row r="362" spans="1:32" x14ac:dyDescent="0.35">
      <c r="A362" s="1">
        <v>42369</v>
      </c>
      <c r="B362">
        <v>177.54</v>
      </c>
      <c r="C362">
        <v>12.46</v>
      </c>
      <c r="D362">
        <v>17.309999999999999</v>
      </c>
      <c r="E362">
        <v>23.25</v>
      </c>
      <c r="F362">
        <v>18.22</v>
      </c>
      <c r="G362">
        <v>20.92</v>
      </c>
      <c r="H362">
        <v>33.17</v>
      </c>
      <c r="I362">
        <v>22.02</v>
      </c>
      <c r="J362">
        <v>11.61</v>
      </c>
      <c r="K362">
        <v>16.510000000000002</v>
      </c>
      <c r="L362">
        <v>15.52</v>
      </c>
      <c r="M362">
        <v>21.23</v>
      </c>
      <c r="N362">
        <v>13.52</v>
      </c>
      <c r="O362">
        <v>0</v>
      </c>
      <c r="Q362">
        <v>12.4</v>
      </c>
      <c r="R362">
        <v>35.49</v>
      </c>
      <c r="S362">
        <v>10.3</v>
      </c>
      <c r="T362">
        <v>14.65</v>
      </c>
      <c r="U362">
        <v>20.32</v>
      </c>
      <c r="W362">
        <v>20.72</v>
      </c>
      <c r="X362">
        <v>22.31</v>
      </c>
      <c r="Y362">
        <v>11.62</v>
      </c>
      <c r="Z362">
        <v>32.43</v>
      </c>
      <c r="AA362">
        <v>21.29</v>
      </c>
      <c r="AB362">
        <v>24.73</v>
      </c>
      <c r="AC362">
        <v>10.49</v>
      </c>
      <c r="AD362">
        <v>17.899999999999999</v>
      </c>
      <c r="AE362">
        <v>19.75</v>
      </c>
      <c r="AF362">
        <v>15.52</v>
      </c>
    </row>
    <row r="363" spans="1:32" x14ac:dyDescent="0.35">
      <c r="A363" s="1">
        <v>42398</v>
      </c>
      <c r="B363">
        <v>175.52</v>
      </c>
      <c r="C363">
        <v>12.43</v>
      </c>
      <c r="D363">
        <v>17.22</v>
      </c>
      <c r="E363">
        <v>23.34</v>
      </c>
      <c r="F363">
        <v>18.239999999999998</v>
      </c>
      <c r="G363">
        <v>21.07</v>
      </c>
      <c r="H363">
        <v>33.200000000000003</v>
      </c>
      <c r="I363">
        <v>22.04</v>
      </c>
      <c r="J363">
        <v>11.68</v>
      </c>
      <c r="K363">
        <v>16.43</v>
      </c>
      <c r="L363">
        <v>15.52</v>
      </c>
      <c r="M363">
        <v>21.24</v>
      </c>
      <c r="N363">
        <v>13.48</v>
      </c>
      <c r="O363">
        <v>0</v>
      </c>
      <c r="Q363">
        <v>12.37</v>
      </c>
      <c r="R363">
        <v>35.479999999999997</v>
      </c>
      <c r="S363">
        <v>10.31</v>
      </c>
      <c r="T363">
        <v>14.65</v>
      </c>
      <c r="U363">
        <v>20.329999999999998</v>
      </c>
      <c r="W363">
        <v>20.68</v>
      </c>
      <c r="X363">
        <v>22.32</v>
      </c>
      <c r="Y363">
        <v>11.62</v>
      </c>
      <c r="Z363">
        <v>32.42</v>
      </c>
      <c r="AA363">
        <v>21.28</v>
      </c>
      <c r="AB363">
        <v>24.91</v>
      </c>
      <c r="AC363">
        <v>10.49</v>
      </c>
      <c r="AD363">
        <v>17.899999999999999</v>
      </c>
      <c r="AE363">
        <v>19.760000000000002</v>
      </c>
      <c r="AF363">
        <v>15.52</v>
      </c>
    </row>
    <row r="364" spans="1:32" x14ac:dyDescent="0.35">
      <c r="A364" s="1">
        <v>42429</v>
      </c>
      <c r="B364">
        <v>175.35</v>
      </c>
      <c r="C364">
        <v>12.41</v>
      </c>
      <c r="D364">
        <v>17.899999999999999</v>
      </c>
      <c r="E364">
        <v>23.36</v>
      </c>
      <c r="F364">
        <v>18.23</v>
      </c>
      <c r="G364">
        <v>21.06</v>
      </c>
      <c r="H364">
        <v>33.200000000000003</v>
      </c>
      <c r="I364">
        <v>22.12</v>
      </c>
      <c r="J364">
        <v>11.44</v>
      </c>
      <c r="K364">
        <v>16.329999999999998</v>
      </c>
      <c r="L364">
        <v>15.49</v>
      </c>
      <c r="M364">
        <v>21.23</v>
      </c>
      <c r="N364">
        <v>13.48</v>
      </c>
      <c r="O364">
        <v>0</v>
      </c>
      <c r="Q364">
        <v>12.36</v>
      </c>
      <c r="R364">
        <v>35.46</v>
      </c>
      <c r="S364">
        <v>10.31</v>
      </c>
      <c r="T364">
        <v>14.65</v>
      </c>
      <c r="U364">
        <v>20.420000000000002</v>
      </c>
      <c r="W364">
        <v>20.66</v>
      </c>
      <c r="X364">
        <v>22.32</v>
      </c>
      <c r="Y364">
        <v>11.41</v>
      </c>
      <c r="Z364">
        <v>32.369999999999997</v>
      </c>
      <c r="AA364">
        <v>21.47</v>
      </c>
      <c r="AB364">
        <v>25.21</v>
      </c>
      <c r="AC364">
        <v>10.49</v>
      </c>
      <c r="AD364">
        <v>18.22</v>
      </c>
      <c r="AE364">
        <v>19.54</v>
      </c>
      <c r="AF364">
        <v>15.49</v>
      </c>
    </row>
    <row r="365" spans="1:32" x14ac:dyDescent="0.35">
      <c r="A365" s="1">
        <v>42460</v>
      </c>
      <c r="B365">
        <v>174.48</v>
      </c>
      <c r="C365">
        <v>12.28</v>
      </c>
      <c r="D365">
        <v>18.170000000000002</v>
      </c>
      <c r="E365">
        <v>23.63</v>
      </c>
      <c r="F365">
        <v>18</v>
      </c>
      <c r="G365">
        <v>21.64</v>
      </c>
      <c r="H365">
        <v>33.46</v>
      </c>
      <c r="I365">
        <v>21.83</v>
      </c>
      <c r="J365">
        <v>11.77</v>
      </c>
      <c r="K365">
        <v>16.170000000000002</v>
      </c>
      <c r="L365">
        <v>15.58</v>
      </c>
      <c r="M365">
        <v>20.41</v>
      </c>
      <c r="N365">
        <v>13.06</v>
      </c>
      <c r="O365">
        <v>0</v>
      </c>
      <c r="Q365">
        <v>12.21</v>
      </c>
      <c r="R365">
        <v>36</v>
      </c>
      <c r="S365">
        <v>10.42</v>
      </c>
      <c r="T365">
        <v>14.78</v>
      </c>
      <c r="U365">
        <v>19.87</v>
      </c>
      <c r="W365">
        <v>21.13</v>
      </c>
      <c r="X365">
        <v>21.71</v>
      </c>
      <c r="Y365">
        <v>12.43</v>
      </c>
      <c r="Z365">
        <v>31.96</v>
      </c>
      <c r="AA365">
        <v>21.71</v>
      </c>
      <c r="AB365">
        <v>25.44</v>
      </c>
      <c r="AC365">
        <v>10.41</v>
      </c>
      <c r="AD365">
        <v>17.600000000000001</v>
      </c>
      <c r="AE365">
        <v>19.79</v>
      </c>
      <c r="AF365">
        <v>15.58</v>
      </c>
    </row>
    <row r="366" spans="1:32" x14ac:dyDescent="0.35">
      <c r="A366" s="1">
        <v>42489</v>
      </c>
      <c r="B366">
        <v>175.07</v>
      </c>
      <c r="C366">
        <v>12.25</v>
      </c>
      <c r="D366">
        <v>18.16</v>
      </c>
      <c r="E366">
        <v>23.65</v>
      </c>
      <c r="F366">
        <v>18</v>
      </c>
      <c r="G366">
        <v>21.67</v>
      </c>
      <c r="H366">
        <v>33.39</v>
      </c>
      <c r="I366">
        <v>21.78</v>
      </c>
      <c r="J366">
        <v>11.75</v>
      </c>
      <c r="K366">
        <v>16.21</v>
      </c>
      <c r="L366">
        <v>15.54</v>
      </c>
      <c r="M366">
        <v>20.36</v>
      </c>
      <c r="N366">
        <v>13.11</v>
      </c>
      <c r="O366">
        <v>0</v>
      </c>
      <c r="Q366">
        <v>12.21</v>
      </c>
      <c r="R366">
        <v>35.93</v>
      </c>
      <c r="S366">
        <v>10.43</v>
      </c>
      <c r="T366">
        <v>14.74</v>
      </c>
      <c r="U366">
        <v>19.82</v>
      </c>
      <c r="W366">
        <v>21.08</v>
      </c>
      <c r="X366">
        <v>21.73</v>
      </c>
      <c r="Y366">
        <v>12.41</v>
      </c>
      <c r="Z366">
        <v>31.89</v>
      </c>
      <c r="AA366">
        <v>21.63</v>
      </c>
      <c r="AB366">
        <v>25.52</v>
      </c>
      <c r="AC366">
        <v>10.4</v>
      </c>
      <c r="AD366">
        <v>17.48</v>
      </c>
      <c r="AE366">
        <v>19.760000000000002</v>
      </c>
      <c r="AF366">
        <v>15.54</v>
      </c>
    </row>
    <row r="367" spans="1:32" x14ac:dyDescent="0.35">
      <c r="A367" s="1">
        <v>42521</v>
      </c>
      <c r="B367">
        <v>174.72</v>
      </c>
      <c r="C367">
        <v>12.19</v>
      </c>
      <c r="D367">
        <v>18.190000000000001</v>
      </c>
      <c r="E367">
        <v>23.78</v>
      </c>
      <c r="F367">
        <v>18</v>
      </c>
      <c r="G367">
        <v>21.78</v>
      </c>
      <c r="H367">
        <v>33.450000000000003</v>
      </c>
      <c r="I367">
        <v>21.83</v>
      </c>
      <c r="J367">
        <v>11.76</v>
      </c>
      <c r="K367">
        <v>16.170000000000002</v>
      </c>
      <c r="L367">
        <v>15.57</v>
      </c>
      <c r="M367">
        <v>20.38</v>
      </c>
      <c r="N367">
        <v>13.13</v>
      </c>
      <c r="O367">
        <v>0</v>
      </c>
      <c r="Q367">
        <v>12.23</v>
      </c>
      <c r="R367">
        <v>36.520000000000003</v>
      </c>
      <c r="S367">
        <v>10.45</v>
      </c>
      <c r="T367">
        <v>14.76</v>
      </c>
      <c r="U367">
        <v>19.84</v>
      </c>
      <c r="W367">
        <v>21.13</v>
      </c>
      <c r="X367">
        <v>21.73</v>
      </c>
      <c r="Y367">
        <v>12.42</v>
      </c>
      <c r="Z367">
        <v>31.94</v>
      </c>
      <c r="AA367">
        <v>21.67</v>
      </c>
      <c r="AB367">
        <v>25.95</v>
      </c>
      <c r="AC367">
        <v>10.41</v>
      </c>
      <c r="AD367">
        <v>17.239999999999998</v>
      </c>
      <c r="AE367">
        <v>19.920000000000002</v>
      </c>
      <c r="AF367">
        <v>15.57</v>
      </c>
    </row>
    <row r="368" spans="1:32" x14ac:dyDescent="0.35">
      <c r="A368" s="1">
        <v>42551</v>
      </c>
      <c r="B368">
        <v>170.68</v>
      </c>
      <c r="C368">
        <v>12.3</v>
      </c>
      <c r="D368">
        <v>18.18</v>
      </c>
      <c r="E368">
        <v>23.88</v>
      </c>
      <c r="F368">
        <v>17.91</v>
      </c>
      <c r="G368">
        <v>21.46</v>
      </c>
      <c r="H368">
        <v>34.11</v>
      </c>
      <c r="I368">
        <v>21.5</v>
      </c>
      <c r="J368">
        <v>9.74</v>
      </c>
      <c r="K368">
        <v>16.32</v>
      </c>
      <c r="L368">
        <v>15.68</v>
      </c>
      <c r="M368">
        <v>21.3</v>
      </c>
      <c r="N368">
        <v>13.18</v>
      </c>
      <c r="O368">
        <v>0</v>
      </c>
      <c r="Q368">
        <v>11.8</v>
      </c>
      <c r="R368">
        <v>32.770000000000003</v>
      </c>
      <c r="S368">
        <v>11.17</v>
      </c>
      <c r="T368">
        <v>15.63</v>
      </c>
      <c r="U368">
        <v>20.34</v>
      </c>
      <c r="W368">
        <v>21.2</v>
      </c>
      <c r="X368">
        <v>21.36</v>
      </c>
      <c r="Y368">
        <v>10.92</v>
      </c>
      <c r="Z368">
        <v>31.47</v>
      </c>
      <c r="AA368">
        <v>23.15</v>
      </c>
      <c r="AB368">
        <v>25.93</v>
      </c>
      <c r="AC368">
        <v>10.73</v>
      </c>
      <c r="AD368">
        <v>17.25</v>
      </c>
      <c r="AE368">
        <v>20.11</v>
      </c>
      <c r="AF368">
        <v>15.68</v>
      </c>
    </row>
    <row r="369" spans="1:32" x14ac:dyDescent="0.35">
      <c r="A369" s="1">
        <v>42580</v>
      </c>
      <c r="B369">
        <v>171.26</v>
      </c>
      <c r="C369">
        <v>12.24</v>
      </c>
      <c r="D369">
        <v>18.25</v>
      </c>
      <c r="E369">
        <v>23.92</v>
      </c>
      <c r="F369">
        <v>17.38</v>
      </c>
      <c r="G369">
        <v>21.59</v>
      </c>
      <c r="H369">
        <v>34.130000000000003</v>
      </c>
      <c r="I369">
        <v>21.69</v>
      </c>
      <c r="J369">
        <v>9.58</v>
      </c>
      <c r="K369">
        <v>16.41</v>
      </c>
      <c r="L369">
        <v>15.67</v>
      </c>
      <c r="M369">
        <v>21.29</v>
      </c>
      <c r="N369">
        <v>13.25</v>
      </c>
      <c r="O369">
        <v>0</v>
      </c>
      <c r="Q369">
        <v>11.83</v>
      </c>
      <c r="R369">
        <v>32.79</v>
      </c>
      <c r="S369">
        <v>11.17</v>
      </c>
      <c r="T369">
        <v>15.62</v>
      </c>
      <c r="U369">
        <v>20.59</v>
      </c>
      <c r="W369">
        <v>21.27</v>
      </c>
      <c r="X369">
        <v>21.39</v>
      </c>
      <c r="Y369">
        <v>10.74</v>
      </c>
      <c r="Z369">
        <v>31.47</v>
      </c>
      <c r="AA369">
        <v>23.16</v>
      </c>
      <c r="AB369">
        <v>25.99</v>
      </c>
      <c r="AC369">
        <v>10.73</v>
      </c>
      <c r="AD369">
        <v>16.73</v>
      </c>
      <c r="AE369">
        <v>20.11</v>
      </c>
      <c r="AF369">
        <v>15.67</v>
      </c>
    </row>
    <row r="370" spans="1:32" x14ac:dyDescent="0.35">
      <c r="A370" s="1">
        <v>42613</v>
      </c>
      <c r="B370">
        <v>172.34</v>
      </c>
      <c r="C370">
        <v>12.34</v>
      </c>
      <c r="D370">
        <v>18.34</v>
      </c>
      <c r="E370">
        <v>23.96</v>
      </c>
      <c r="F370">
        <v>17.34</v>
      </c>
      <c r="G370">
        <v>21.77</v>
      </c>
      <c r="H370">
        <v>34.15</v>
      </c>
      <c r="I370">
        <v>21.74</v>
      </c>
      <c r="J370">
        <v>9.57</v>
      </c>
      <c r="K370">
        <v>16.39</v>
      </c>
      <c r="L370">
        <v>15.68</v>
      </c>
      <c r="M370">
        <v>21.35</v>
      </c>
      <c r="N370">
        <v>13.26</v>
      </c>
      <c r="O370">
        <v>0</v>
      </c>
      <c r="Q370">
        <v>11.81</v>
      </c>
      <c r="R370">
        <v>32.950000000000003</v>
      </c>
      <c r="S370">
        <v>11.19</v>
      </c>
      <c r="T370">
        <v>15.63</v>
      </c>
      <c r="U370">
        <v>20.61</v>
      </c>
      <c r="W370">
        <v>21.31</v>
      </c>
      <c r="X370">
        <v>21.4</v>
      </c>
      <c r="Y370">
        <v>10.74</v>
      </c>
      <c r="Z370">
        <v>31.56</v>
      </c>
      <c r="AA370">
        <v>23.17</v>
      </c>
      <c r="AB370">
        <v>26.23</v>
      </c>
      <c r="AC370">
        <v>10.74</v>
      </c>
      <c r="AD370">
        <v>17.07</v>
      </c>
      <c r="AE370">
        <v>20.16</v>
      </c>
      <c r="AF370">
        <v>15.68</v>
      </c>
    </row>
    <row r="371" spans="1:32" x14ac:dyDescent="0.35">
      <c r="A371" s="1">
        <v>42643</v>
      </c>
      <c r="B371">
        <v>175.33</v>
      </c>
      <c r="C371">
        <v>12.46</v>
      </c>
      <c r="D371">
        <v>18.16</v>
      </c>
      <c r="E371">
        <v>24.21</v>
      </c>
      <c r="F371">
        <v>17.36</v>
      </c>
      <c r="G371">
        <v>22</v>
      </c>
      <c r="H371">
        <v>34.409999999999997</v>
      </c>
      <c r="I371">
        <v>22.27</v>
      </c>
      <c r="J371">
        <v>11.77</v>
      </c>
      <c r="K371">
        <v>16.670000000000002</v>
      </c>
      <c r="L371">
        <v>15.81</v>
      </c>
      <c r="M371">
        <v>22.44</v>
      </c>
      <c r="N371">
        <v>13.38</v>
      </c>
      <c r="O371">
        <v>0</v>
      </c>
      <c r="Q371">
        <v>15.63</v>
      </c>
      <c r="R371">
        <v>33.22</v>
      </c>
      <c r="S371">
        <v>11.52</v>
      </c>
      <c r="T371">
        <v>15.74</v>
      </c>
      <c r="U371">
        <v>21.09</v>
      </c>
      <c r="W371">
        <v>20.81</v>
      </c>
      <c r="X371">
        <v>21.5</v>
      </c>
      <c r="Y371">
        <v>13.72</v>
      </c>
      <c r="Z371">
        <v>31.21</v>
      </c>
      <c r="AA371">
        <v>23.83</v>
      </c>
      <c r="AB371">
        <v>26.19</v>
      </c>
      <c r="AC371">
        <v>10.86</v>
      </c>
      <c r="AD371">
        <v>17.920000000000002</v>
      </c>
      <c r="AE371">
        <v>20.43</v>
      </c>
      <c r="AF371">
        <v>15.81</v>
      </c>
    </row>
    <row r="372" spans="1:32" x14ac:dyDescent="0.35">
      <c r="A372" s="1">
        <v>42674</v>
      </c>
      <c r="B372">
        <v>176.91</v>
      </c>
      <c r="C372">
        <v>12.49</v>
      </c>
      <c r="D372">
        <v>18.3</v>
      </c>
      <c r="E372">
        <v>24.3</v>
      </c>
      <c r="F372">
        <v>17.34</v>
      </c>
      <c r="G372">
        <v>22</v>
      </c>
      <c r="H372">
        <v>34.64</v>
      </c>
      <c r="I372">
        <v>22.3</v>
      </c>
      <c r="J372">
        <v>11.76</v>
      </c>
      <c r="K372">
        <v>16.649999999999999</v>
      </c>
      <c r="L372">
        <v>15.81</v>
      </c>
      <c r="M372">
        <v>22.48</v>
      </c>
      <c r="N372">
        <v>13.44</v>
      </c>
      <c r="O372">
        <v>0</v>
      </c>
      <c r="Q372">
        <v>15.6</v>
      </c>
      <c r="R372">
        <v>33.24</v>
      </c>
      <c r="S372">
        <v>11.51</v>
      </c>
      <c r="T372">
        <v>15.69</v>
      </c>
      <c r="U372">
        <v>21.13</v>
      </c>
      <c r="W372">
        <v>21.05</v>
      </c>
      <c r="X372">
        <v>21.49</v>
      </c>
      <c r="Y372">
        <v>13.71</v>
      </c>
      <c r="Z372">
        <v>31.3</v>
      </c>
      <c r="AA372">
        <v>23.81</v>
      </c>
      <c r="AB372">
        <v>26.37</v>
      </c>
      <c r="AC372">
        <v>10.88</v>
      </c>
      <c r="AD372">
        <v>18.309999999999999</v>
      </c>
      <c r="AE372">
        <v>20.54</v>
      </c>
      <c r="AF372">
        <v>15.81</v>
      </c>
    </row>
    <row r="373" spans="1:32" x14ac:dyDescent="0.35">
      <c r="A373" s="1">
        <v>42704</v>
      </c>
      <c r="B373">
        <v>179.17</v>
      </c>
      <c r="C373">
        <v>12.5</v>
      </c>
      <c r="D373">
        <v>18.37</v>
      </c>
      <c r="E373">
        <v>24.43</v>
      </c>
      <c r="F373">
        <v>17.38</v>
      </c>
      <c r="G373">
        <v>21.99</v>
      </c>
      <c r="H373">
        <v>35.409999999999997</v>
      </c>
      <c r="I373">
        <v>22.34</v>
      </c>
      <c r="J373">
        <v>11.82</v>
      </c>
      <c r="K373">
        <v>16.649999999999999</v>
      </c>
      <c r="L373">
        <v>15.84</v>
      </c>
      <c r="M373">
        <v>22.42</v>
      </c>
      <c r="N373">
        <v>13.43</v>
      </c>
      <c r="O373">
        <v>0</v>
      </c>
      <c r="Q373">
        <v>15.56</v>
      </c>
      <c r="R373">
        <v>33.29</v>
      </c>
      <c r="S373">
        <v>11.55</v>
      </c>
      <c r="T373">
        <v>15.69</v>
      </c>
      <c r="U373">
        <v>21.22</v>
      </c>
      <c r="W373">
        <v>21.13</v>
      </c>
      <c r="X373">
        <v>21.58</v>
      </c>
      <c r="Y373">
        <v>13.93</v>
      </c>
      <c r="Z373">
        <v>31.38</v>
      </c>
      <c r="AA373">
        <v>23.62</v>
      </c>
      <c r="AB373">
        <v>26.43</v>
      </c>
      <c r="AC373">
        <v>10.9</v>
      </c>
      <c r="AD373">
        <v>18.309999999999999</v>
      </c>
      <c r="AE373">
        <v>21.02</v>
      </c>
      <c r="AF373">
        <v>15.84</v>
      </c>
    </row>
    <row r="374" spans="1:32" x14ac:dyDescent="0.35">
      <c r="A374" s="1">
        <v>42734</v>
      </c>
      <c r="B374">
        <v>190.91</v>
      </c>
      <c r="C374">
        <v>12.53</v>
      </c>
      <c r="D374">
        <v>18.37</v>
      </c>
      <c r="E374">
        <v>24.43</v>
      </c>
      <c r="F374">
        <v>17.32</v>
      </c>
      <c r="G374">
        <v>21.99</v>
      </c>
      <c r="H374">
        <v>35.479999999999997</v>
      </c>
      <c r="I374">
        <v>22.38</v>
      </c>
      <c r="J374">
        <v>11.75</v>
      </c>
      <c r="K374">
        <v>16.87</v>
      </c>
      <c r="L374">
        <v>15.81</v>
      </c>
      <c r="M374">
        <v>22.34</v>
      </c>
      <c r="N374">
        <v>13.43</v>
      </c>
      <c r="O374">
        <v>0</v>
      </c>
      <c r="Q374">
        <v>15.63</v>
      </c>
      <c r="R374">
        <v>33.24</v>
      </c>
      <c r="S374">
        <v>11.62</v>
      </c>
      <c r="T374">
        <v>15.74</v>
      </c>
      <c r="U374">
        <v>21.32</v>
      </c>
      <c r="W374">
        <v>21.13</v>
      </c>
      <c r="X374">
        <v>21.84</v>
      </c>
      <c r="Y374">
        <v>13.66</v>
      </c>
      <c r="Z374">
        <v>31.39</v>
      </c>
      <c r="AA374">
        <v>23.88</v>
      </c>
      <c r="AB374">
        <v>26.37</v>
      </c>
      <c r="AC374">
        <v>10.89</v>
      </c>
      <c r="AD374">
        <v>18.16</v>
      </c>
      <c r="AE374">
        <v>21.02</v>
      </c>
      <c r="AF374">
        <v>15.81</v>
      </c>
    </row>
    <row r="375" spans="1:32" x14ac:dyDescent="0.35">
      <c r="A375" s="1">
        <v>42766</v>
      </c>
      <c r="B375">
        <v>191.28</v>
      </c>
      <c r="C375">
        <v>12.9</v>
      </c>
      <c r="D375">
        <v>19.02</v>
      </c>
      <c r="E375">
        <v>24.97</v>
      </c>
      <c r="F375">
        <v>18.399999999999999</v>
      </c>
      <c r="G375">
        <v>22</v>
      </c>
      <c r="H375">
        <v>36.53</v>
      </c>
      <c r="I375">
        <v>22.98</v>
      </c>
      <c r="J375">
        <v>18.399999999999999</v>
      </c>
      <c r="K375">
        <v>16.690000000000001</v>
      </c>
      <c r="L375">
        <v>15.76</v>
      </c>
      <c r="M375">
        <v>28.98</v>
      </c>
      <c r="N375">
        <v>13.19</v>
      </c>
      <c r="O375">
        <v>0</v>
      </c>
      <c r="Q375">
        <v>17.170000000000002</v>
      </c>
      <c r="R375">
        <v>33.119999999999997</v>
      </c>
      <c r="S375">
        <v>12.31</v>
      </c>
      <c r="T375">
        <v>16.37</v>
      </c>
      <c r="U375">
        <v>22.27</v>
      </c>
      <c r="W375">
        <v>22.1</v>
      </c>
      <c r="X375">
        <v>21.51</v>
      </c>
      <c r="Y375">
        <v>20.55</v>
      </c>
      <c r="Z375">
        <v>31.62</v>
      </c>
      <c r="AA375">
        <v>24.72</v>
      </c>
      <c r="AB375">
        <v>26.89</v>
      </c>
      <c r="AC375">
        <v>11.71</v>
      </c>
      <c r="AD375">
        <v>18.71</v>
      </c>
      <c r="AE375">
        <v>22.03</v>
      </c>
      <c r="AF375">
        <v>15.76</v>
      </c>
    </row>
    <row r="376" spans="1:32" x14ac:dyDescent="0.35">
      <c r="A376" s="1">
        <v>42794</v>
      </c>
      <c r="B376">
        <v>191.28</v>
      </c>
      <c r="C376">
        <v>12.92</v>
      </c>
      <c r="D376">
        <v>19.04</v>
      </c>
      <c r="E376">
        <v>24.93</v>
      </c>
      <c r="F376">
        <v>18.43</v>
      </c>
      <c r="G376">
        <v>22</v>
      </c>
      <c r="H376">
        <v>36.6</v>
      </c>
      <c r="I376">
        <v>23.01</v>
      </c>
      <c r="J376">
        <v>18.440000000000001</v>
      </c>
      <c r="K376">
        <v>16.72</v>
      </c>
      <c r="L376">
        <v>15.77</v>
      </c>
      <c r="M376">
        <v>29.09</v>
      </c>
      <c r="N376">
        <v>13.22</v>
      </c>
      <c r="O376">
        <v>0</v>
      </c>
      <c r="Q376">
        <v>17.14</v>
      </c>
      <c r="R376">
        <v>33.25</v>
      </c>
      <c r="S376">
        <v>12.33</v>
      </c>
      <c r="T376">
        <v>16.38</v>
      </c>
      <c r="U376">
        <v>22.28</v>
      </c>
      <c r="W376">
        <v>22.16</v>
      </c>
      <c r="X376">
        <v>21.53</v>
      </c>
      <c r="Y376">
        <v>20.59</v>
      </c>
      <c r="Z376">
        <v>31.8</v>
      </c>
      <c r="AA376">
        <v>24.75</v>
      </c>
      <c r="AB376">
        <v>26.77</v>
      </c>
      <c r="AC376">
        <v>11.74</v>
      </c>
      <c r="AD376">
        <v>18.71</v>
      </c>
      <c r="AE376">
        <v>22.01</v>
      </c>
      <c r="AF376">
        <v>15.77</v>
      </c>
    </row>
    <row r="377" spans="1:32" x14ac:dyDescent="0.35">
      <c r="A377" s="1">
        <v>42825</v>
      </c>
      <c r="B377">
        <v>197.64</v>
      </c>
      <c r="C377">
        <v>13.19</v>
      </c>
      <c r="D377">
        <v>18.86</v>
      </c>
      <c r="E377">
        <v>25.3</v>
      </c>
      <c r="F377">
        <v>18.45</v>
      </c>
      <c r="G377">
        <v>22.15</v>
      </c>
      <c r="H377">
        <v>37.299999999999997</v>
      </c>
      <c r="I377">
        <v>23.63</v>
      </c>
      <c r="J377">
        <v>22.65</v>
      </c>
      <c r="K377">
        <v>17.16</v>
      </c>
      <c r="L377">
        <v>15.68</v>
      </c>
      <c r="M377">
        <v>30.4</v>
      </c>
      <c r="N377">
        <v>13.35</v>
      </c>
      <c r="O377">
        <v>0</v>
      </c>
      <c r="Q377">
        <v>17.41</v>
      </c>
      <c r="R377">
        <v>33.33</v>
      </c>
      <c r="S377">
        <v>12.67</v>
      </c>
      <c r="T377">
        <v>16.489999999999998</v>
      </c>
      <c r="U377">
        <v>23.2</v>
      </c>
      <c r="W377">
        <v>21.81</v>
      </c>
      <c r="X377">
        <v>21.55</v>
      </c>
      <c r="Y377">
        <v>25.02</v>
      </c>
      <c r="Z377">
        <v>32.19</v>
      </c>
      <c r="AA377">
        <v>24.62</v>
      </c>
      <c r="AB377">
        <v>26.83</v>
      </c>
      <c r="AC377">
        <v>11.09</v>
      </c>
      <c r="AD377">
        <v>19.05</v>
      </c>
      <c r="AE377">
        <v>22.71</v>
      </c>
      <c r="AF377">
        <v>15.68</v>
      </c>
    </row>
    <row r="378" spans="1:32" x14ac:dyDescent="0.35">
      <c r="A378" s="1">
        <v>42853</v>
      </c>
      <c r="B378">
        <v>197.92</v>
      </c>
      <c r="C378">
        <v>13.37</v>
      </c>
      <c r="D378">
        <v>18.84</v>
      </c>
      <c r="E378">
        <v>25.28</v>
      </c>
      <c r="F378">
        <v>18.420000000000002</v>
      </c>
      <c r="G378">
        <v>22.26</v>
      </c>
      <c r="H378">
        <v>37.270000000000003</v>
      </c>
      <c r="I378">
        <v>23.66</v>
      </c>
      <c r="J378">
        <v>22.64</v>
      </c>
      <c r="K378">
        <v>17.329999999999998</v>
      </c>
      <c r="L378">
        <v>15.66</v>
      </c>
      <c r="M378">
        <v>30.38</v>
      </c>
      <c r="N378">
        <v>13.4</v>
      </c>
      <c r="O378">
        <v>0</v>
      </c>
      <c r="Q378">
        <v>17.399999999999999</v>
      </c>
      <c r="R378">
        <v>33.29</v>
      </c>
      <c r="S378">
        <v>12.73</v>
      </c>
      <c r="T378">
        <v>16.46</v>
      </c>
      <c r="U378">
        <v>23.24</v>
      </c>
      <c r="W378">
        <v>21.77</v>
      </c>
      <c r="X378">
        <v>21.53</v>
      </c>
      <c r="Y378">
        <v>25</v>
      </c>
      <c r="Z378">
        <v>32.07</v>
      </c>
      <c r="AA378">
        <v>24.55</v>
      </c>
      <c r="AB378">
        <v>26.72</v>
      </c>
      <c r="AC378">
        <v>11.08</v>
      </c>
      <c r="AD378">
        <v>19.920000000000002</v>
      </c>
      <c r="AE378">
        <v>22.73</v>
      </c>
      <c r="AF378">
        <v>15.66</v>
      </c>
    </row>
    <row r="379" spans="1:32" x14ac:dyDescent="0.35">
      <c r="A379" s="1">
        <v>42886</v>
      </c>
      <c r="B379">
        <v>197.3</v>
      </c>
      <c r="C379">
        <v>13.49</v>
      </c>
      <c r="D379">
        <v>18.91</v>
      </c>
      <c r="E379">
        <v>25.34</v>
      </c>
      <c r="F379">
        <v>18.39</v>
      </c>
      <c r="G379">
        <v>22.25</v>
      </c>
      <c r="H379">
        <v>37.25</v>
      </c>
      <c r="I379">
        <v>23.78</v>
      </c>
      <c r="J379">
        <v>22.65</v>
      </c>
      <c r="K379">
        <v>17.329999999999998</v>
      </c>
      <c r="L379">
        <v>15.67</v>
      </c>
      <c r="M379">
        <v>30.48</v>
      </c>
      <c r="N379">
        <v>13.41</v>
      </c>
      <c r="O379">
        <v>0</v>
      </c>
      <c r="Q379">
        <v>17.329999999999998</v>
      </c>
      <c r="R379">
        <v>33.83</v>
      </c>
      <c r="S379">
        <v>12.73</v>
      </c>
      <c r="T379">
        <v>16.47</v>
      </c>
      <c r="U379">
        <v>23.28</v>
      </c>
      <c r="W379">
        <v>21.81</v>
      </c>
      <c r="X379">
        <v>21.59</v>
      </c>
      <c r="Y379">
        <v>25.02</v>
      </c>
      <c r="Z379">
        <v>32.22</v>
      </c>
      <c r="AA379">
        <v>24.57</v>
      </c>
      <c r="AB379">
        <v>26.93</v>
      </c>
      <c r="AC379">
        <v>11.07</v>
      </c>
      <c r="AD379">
        <v>20.66</v>
      </c>
      <c r="AE379">
        <v>22.82</v>
      </c>
      <c r="AF379">
        <v>15.67</v>
      </c>
    </row>
    <row r="380" spans="1:32" x14ac:dyDescent="0.35">
      <c r="A380" s="1">
        <v>42916</v>
      </c>
      <c r="B380">
        <v>203.06</v>
      </c>
      <c r="C380">
        <v>13.89</v>
      </c>
      <c r="D380">
        <v>19.36</v>
      </c>
      <c r="E380">
        <v>25.65</v>
      </c>
      <c r="F380">
        <v>19.18</v>
      </c>
      <c r="G380">
        <v>21.93</v>
      </c>
      <c r="H380">
        <v>38.14</v>
      </c>
      <c r="I380">
        <v>24.02</v>
      </c>
      <c r="J380">
        <v>25.02</v>
      </c>
      <c r="K380">
        <v>17.25</v>
      </c>
      <c r="L380">
        <v>15.82</v>
      </c>
      <c r="M380">
        <v>32.89</v>
      </c>
      <c r="N380">
        <v>13.24</v>
      </c>
      <c r="O380">
        <v>0</v>
      </c>
      <c r="Q380">
        <v>18.350000000000001</v>
      </c>
      <c r="R380">
        <v>34.4</v>
      </c>
      <c r="S380">
        <v>13.24</v>
      </c>
      <c r="T380">
        <v>17.5</v>
      </c>
      <c r="U380">
        <v>23.5</v>
      </c>
      <c r="W380">
        <v>22</v>
      </c>
      <c r="X380">
        <v>21.3</v>
      </c>
      <c r="Y380">
        <v>26.98</v>
      </c>
      <c r="Z380">
        <v>33.6</v>
      </c>
      <c r="AA380">
        <v>24.49</v>
      </c>
      <c r="AB380">
        <v>27</v>
      </c>
      <c r="AC380">
        <v>10.9</v>
      </c>
      <c r="AD380">
        <v>21.54</v>
      </c>
      <c r="AE380">
        <v>23.45</v>
      </c>
      <c r="AF380">
        <v>15.82</v>
      </c>
    </row>
    <row r="381" spans="1:32" x14ac:dyDescent="0.35">
      <c r="A381" s="1">
        <v>42947</v>
      </c>
      <c r="B381">
        <v>203.97</v>
      </c>
      <c r="C381">
        <v>13.99</v>
      </c>
      <c r="D381">
        <v>19.47</v>
      </c>
      <c r="E381">
        <v>25.64</v>
      </c>
      <c r="F381">
        <v>19.239999999999998</v>
      </c>
      <c r="G381">
        <v>21.91</v>
      </c>
      <c r="H381">
        <v>38.24</v>
      </c>
      <c r="I381">
        <v>24.09</v>
      </c>
      <c r="J381">
        <v>25</v>
      </c>
      <c r="K381">
        <v>17.309999999999999</v>
      </c>
      <c r="L381">
        <v>15.83</v>
      </c>
      <c r="M381">
        <v>32.880000000000003</v>
      </c>
      <c r="N381">
        <v>13.35</v>
      </c>
      <c r="O381">
        <v>0</v>
      </c>
      <c r="Q381">
        <v>18.399999999999999</v>
      </c>
      <c r="R381">
        <v>34.43</v>
      </c>
      <c r="S381">
        <v>13.25</v>
      </c>
      <c r="T381">
        <v>17.5</v>
      </c>
      <c r="U381">
        <v>23.6</v>
      </c>
      <c r="W381">
        <v>22.03</v>
      </c>
      <c r="X381">
        <v>21.32</v>
      </c>
      <c r="Y381">
        <v>27.03</v>
      </c>
      <c r="Z381">
        <v>33.619999999999997</v>
      </c>
      <c r="AA381">
        <v>24.5</v>
      </c>
      <c r="AB381">
        <v>27.33</v>
      </c>
      <c r="AC381">
        <v>10.97</v>
      </c>
      <c r="AD381">
        <v>22.88</v>
      </c>
      <c r="AE381">
        <v>23.48</v>
      </c>
      <c r="AF381">
        <v>15.83</v>
      </c>
    </row>
    <row r="382" spans="1:32" x14ac:dyDescent="0.35">
      <c r="A382" s="1">
        <v>42978</v>
      </c>
      <c r="B382">
        <v>203.53</v>
      </c>
      <c r="C382">
        <v>14.14</v>
      </c>
      <c r="D382">
        <v>19.510000000000002</v>
      </c>
      <c r="E382">
        <v>25.67</v>
      </c>
      <c r="F382">
        <v>19.2</v>
      </c>
      <c r="G382">
        <v>21.9</v>
      </c>
      <c r="H382">
        <v>38.270000000000003</v>
      </c>
      <c r="I382">
        <v>24.09</v>
      </c>
      <c r="J382">
        <v>25</v>
      </c>
      <c r="K382">
        <v>17.32</v>
      </c>
      <c r="L382">
        <v>15.84</v>
      </c>
      <c r="M382">
        <v>32.950000000000003</v>
      </c>
      <c r="N382">
        <v>13.35</v>
      </c>
      <c r="O382">
        <v>0</v>
      </c>
      <c r="Q382">
        <v>18.329999999999998</v>
      </c>
      <c r="R382">
        <v>34.340000000000003</v>
      </c>
      <c r="S382">
        <v>13.33</v>
      </c>
      <c r="T382">
        <v>17.510000000000002</v>
      </c>
      <c r="U382">
        <v>23.61</v>
      </c>
      <c r="W382">
        <v>22.05</v>
      </c>
      <c r="X382">
        <v>21.35</v>
      </c>
      <c r="Y382">
        <v>27.02</v>
      </c>
      <c r="Z382">
        <v>33.79</v>
      </c>
      <c r="AA382">
        <v>24.51</v>
      </c>
      <c r="AB382">
        <v>27.46</v>
      </c>
      <c r="AC382">
        <v>10.98</v>
      </c>
      <c r="AD382">
        <v>23.66</v>
      </c>
      <c r="AE382">
        <v>23.49</v>
      </c>
      <c r="AF382">
        <v>15.84</v>
      </c>
    </row>
    <row r="383" spans="1:32" x14ac:dyDescent="0.35">
      <c r="A383" s="1">
        <v>43007</v>
      </c>
      <c r="B383">
        <v>208.61</v>
      </c>
      <c r="C383">
        <v>14.15</v>
      </c>
      <c r="D383">
        <v>19.510000000000002</v>
      </c>
      <c r="E383">
        <v>25.69</v>
      </c>
      <c r="F383">
        <v>19.170000000000002</v>
      </c>
      <c r="G383">
        <v>21.93</v>
      </c>
      <c r="H383">
        <v>38.18</v>
      </c>
      <c r="I383">
        <v>24.13</v>
      </c>
      <c r="J383">
        <v>24.98</v>
      </c>
      <c r="K383">
        <v>17.25</v>
      </c>
      <c r="L383">
        <v>15.83</v>
      </c>
      <c r="M383">
        <v>32.32</v>
      </c>
      <c r="N383">
        <v>13.33</v>
      </c>
      <c r="O383">
        <v>0</v>
      </c>
      <c r="Q383">
        <v>18.28</v>
      </c>
      <c r="R383">
        <v>34.22</v>
      </c>
      <c r="S383">
        <v>13.38</v>
      </c>
      <c r="T383">
        <v>17.5</v>
      </c>
      <c r="U383">
        <v>23.69</v>
      </c>
      <c r="W383">
        <v>22.09</v>
      </c>
      <c r="X383">
        <v>21.32</v>
      </c>
      <c r="Y383">
        <v>27.01</v>
      </c>
      <c r="Z383">
        <v>33.020000000000003</v>
      </c>
      <c r="AA383">
        <v>24.49</v>
      </c>
      <c r="AB383">
        <v>27.37</v>
      </c>
      <c r="AC383">
        <v>10.96</v>
      </c>
      <c r="AD383">
        <v>23.2</v>
      </c>
      <c r="AE383">
        <v>23.53</v>
      </c>
      <c r="AF383">
        <v>15.83</v>
      </c>
    </row>
    <row r="384" spans="1:32" x14ac:dyDescent="0.35">
      <c r="A384" s="1">
        <v>43039</v>
      </c>
      <c r="B384">
        <v>208.45</v>
      </c>
      <c r="C384">
        <v>14.64</v>
      </c>
      <c r="D384">
        <v>19.649999999999999</v>
      </c>
      <c r="E384">
        <v>25.99</v>
      </c>
      <c r="F384">
        <v>19.54</v>
      </c>
      <c r="G384">
        <v>21.96</v>
      </c>
      <c r="H384">
        <v>38.03</v>
      </c>
      <c r="I384">
        <v>24.55</v>
      </c>
      <c r="J384">
        <v>27.35</v>
      </c>
      <c r="K384">
        <v>17.27</v>
      </c>
      <c r="L384">
        <v>16.059999999999999</v>
      </c>
      <c r="M384">
        <v>32.9</v>
      </c>
      <c r="N384">
        <v>13.45</v>
      </c>
      <c r="O384">
        <v>0</v>
      </c>
      <c r="Q384">
        <v>17.47</v>
      </c>
      <c r="R384">
        <v>34.35</v>
      </c>
      <c r="S384">
        <v>14</v>
      </c>
      <c r="T384">
        <v>17.54</v>
      </c>
      <c r="U384">
        <v>24.25</v>
      </c>
      <c r="W384">
        <v>22.27</v>
      </c>
      <c r="X384">
        <v>21.39</v>
      </c>
      <c r="Y384">
        <v>29.34</v>
      </c>
      <c r="Z384">
        <v>33.770000000000003</v>
      </c>
      <c r="AA384">
        <v>24.74</v>
      </c>
      <c r="AB384">
        <v>28.21</v>
      </c>
      <c r="AC384">
        <v>10.16</v>
      </c>
      <c r="AD384">
        <v>24.45</v>
      </c>
      <c r="AE384">
        <v>24.38</v>
      </c>
      <c r="AF384">
        <v>16.059999999999999</v>
      </c>
    </row>
    <row r="385" spans="1:32" x14ac:dyDescent="0.35">
      <c r="A385" s="1">
        <v>43069</v>
      </c>
      <c r="B385">
        <v>208.02</v>
      </c>
      <c r="C385">
        <v>14.73</v>
      </c>
      <c r="D385">
        <v>19.670000000000002</v>
      </c>
      <c r="E385">
        <v>26.04</v>
      </c>
      <c r="F385">
        <v>19.670000000000002</v>
      </c>
      <c r="G385">
        <v>22.01</v>
      </c>
      <c r="H385">
        <v>38.06</v>
      </c>
      <c r="I385">
        <v>24.56</v>
      </c>
      <c r="J385">
        <v>27.33</v>
      </c>
      <c r="K385">
        <v>17.27</v>
      </c>
      <c r="L385">
        <v>16.28</v>
      </c>
      <c r="M385">
        <v>32.92</v>
      </c>
      <c r="N385">
        <v>13.45</v>
      </c>
      <c r="O385">
        <v>0</v>
      </c>
      <c r="Q385">
        <v>17.489999999999998</v>
      </c>
      <c r="R385">
        <v>34.340000000000003</v>
      </c>
      <c r="S385">
        <v>14.01</v>
      </c>
      <c r="T385">
        <v>17.54</v>
      </c>
      <c r="U385">
        <v>24.26</v>
      </c>
      <c r="W385">
        <v>22.3</v>
      </c>
      <c r="X385">
        <v>21.39</v>
      </c>
      <c r="Y385">
        <v>29.32</v>
      </c>
      <c r="Z385">
        <v>33.840000000000003</v>
      </c>
      <c r="AA385">
        <v>24.75</v>
      </c>
      <c r="AB385">
        <v>28.38</v>
      </c>
      <c r="AC385">
        <v>10.16</v>
      </c>
      <c r="AD385">
        <v>25.24</v>
      </c>
      <c r="AE385">
        <v>24.4</v>
      </c>
      <c r="AF385">
        <v>16.28</v>
      </c>
    </row>
    <row r="386" spans="1:32" x14ac:dyDescent="0.35">
      <c r="A386" s="1">
        <v>43098</v>
      </c>
      <c r="B386">
        <v>212.49</v>
      </c>
      <c r="C386">
        <v>14.7</v>
      </c>
      <c r="D386">
        <v>19.62</v>
      </c>
      <c r="E386">
        <v>25.88</v>
      </c>
      <c r="F386">
        <v>19.72</v>
      </c>
      <c r="G386">
        <v>21.68</v>
      </c>
      <c r="H386">
        <v>38.119999999999997</v>
      </c>
      <c r="I386">
        <v>24.5</v>
      </c>
      <c r="J386">
        <v>27.34</v>
      </c>
      <c r="K386">
        <v>16.72</v>
      </c>
      <c r="L386">
        <v>16.22</v>
      </c>
      <c r="M386">
        <v>32.92</v>
      </c>
      <c r="N386">
        <v>13.32</v>
      </c>
      <c r="O386">
        <v>0</v>
      </c>
      <c r="Q386">
        <v>17.46</v>
      </c>
      <c r="R386">
        <v>34.090000000000003</v>
      </c>
      <c r="S386">
        <v>13.99</v>
      </c>
      <c r="T386">
        <v>17.53</v>
      </c>
      <c r="U386">
        <v>24.26</v>
      </c>
      <c r="W386">
        <v>22.26</v>
      </c>
      <c r="X386">
        <v>21.23</v>
      </c>
      <c r="Y386">
        <v>29.27</v>
      </c>
      <c r="Z386">
        <v>33.72</v>
      </c>
      <c r="AA386">
        <v>24.73</v>
      </c>
      <c r="AB386">
        <v>27.51</v>
      </c>
      <c r="AC386">
        <v>10.17</v>
      </c>
      <c r="AD386">
        <v>25.09</v>
      </c>
      <c r="AE386">
        <v>24.4</v>
      </c>
      <c r="AF386">
        <v>16.22</v>
      </c>
    </row>
    <row r="387" spans="1:32" x14ac:dyDescent="0.35">
      <c r="A387" s="1">
        <v>43131</v>
      </c>
      <c r="B387">
        <v>212.85</v>
      </c>
      <c r="C387">
        <v>15.28</v>
      </c>
      <c r="D387">
        <v>19.690000000000001</v>
      </c>
      <c r="E387">
        <v>26.99</v>
      </c>
      <c r="F387">
        <v>20.02</v>
      </c>
      <c r="G387">
        <v>22.59</v>
      </c>
      <c r="H387">
        <v>40.090000000000003</v>
      </c>
      <c r="I387">
        <v>24.76</v>
      </c>
      <c r="J387">
        <v>29.37</v>
      </c>
      <c r="K387">
        <v>16.75</v>
      </c>
      <c r="L387">
        <v>16.059999999999999</v>
      </c>
      <c r="M387">
        <v>33.799999999999997</v>
      </c>
      <c r="N387">
        <v>12.96</v>
      </c>
      <c r="O387">
        <v>0</v>
      </c>
      <c r="Q387">
        <v>16.84</v>
      </c>
      <c r="R387">
        <v>36.22</v>
      </c>
      <c r="S387">
        <v>14.64</v>
      </c>
      <c r="T387">
        <v>18.14</v>
      </c>
      <c r="U387">
        <v>24.05</v>
      </c>
      <c r="W387">
        <v>22.35</v>
      </c>
      <c r="X387">
        <v>23.27</v>
      </c>
      <c r="Y387">
        <v>31.56</v>
      </c>
      <c r="Z387">
        <v>33.81</v>
      </c>
      <c r="AA387">
        <v>20.190000000000001</v>
      </c>
      <c r="AB387">
        <v>28.31</v>
      </c>
      <c r="AC387">
        <v>8.1999999999999993</v>
      </c>
      <c r="AD387">
        <v>26.08</v>
      </c>
      <c r="AE387">
        <v>24.74</v>
      </c>
      <c r="AF387">
        <v>16.059999999999999</v>
      </c>
    </row>
    <row r="388" spans="1:32" x14ac:dyDescent="0.35">
      <c r="A388" s="1">
        <v>43159</v>
      </c>
      <c r="B388">
        <v>213.36</v>
      </c>
      <c r="C388">
        <v>15.33</v>
      </c>
      <c r="D388">
        <v>19.78</v>
      </c>
      <c r="E388">
        <v>26.99</v>
      </c>
      <c r="F388">
        <v>20.010000000000002</v>
      </c>
      <c r="G388">
        <v>22.52</v>
      </c>
      <c r="H388">
        <v>40.049999999999997</v>
      </c>
      <c r="I388">
        <v>24.75</v>
      </c>
      <c r="J388">
        <v>29.35</v>
      </c>
      <c r="K388">
        <v>16.739999999999998</v>
      </c>
      <c r="L388">
        <v>16.05</v>
      </c>
      <c r="M388">
        <v>33.76</v>
      </c>
      <c r="N388">
        <v>12.96</v>
      </c>
      <c r="O388">
        <v>0</v>
      </c>
      <c r="Q388">
        <v>16.87</v>
      </c>
      <c r="R388">
        <v>36.15</v>
      </c>
      <c r="S388">
        <v>14.69</v>
      </c>
      <c r="T388">
        <v>18.13</v>
      </c>
      <c r="U388">
        <v>24.06</v>
      </c>
      <c r="W388">
        <v>22.33</v>
      </c>
      <c r="X388">
        <v>23.26</v>
      </c>
      <c r="Y388">
        <v>31.54</v>
      </c>
      <c r="Z388">
        <v>33.79</v>
      </c>
      <c r="AA388">
        <v>20.170000000000002</v>
      </c>
      <c r="AB388">
        <v>28.45</v>
      </c>
      <c r="AC388">
        <v>8.19</v>
      </c>
      <c r="AD388">
        <v>26.29</v>
      </c>
      <c r="AE388">
        <v>24.79</v>
      </c>
      <c r="AF388">
        <v>16.05</v>
      </c>
    </row>
    <row r="389" spans="1:32" x14ac:dyDescent="0.35">
      <c r="A389" s="1">
        <v>43189</v>
      </c>
      <c r="B389">
        <v>217.02</v>
      </c>
      <c r="C389">
        <v>15.49</v>
      </c>
      <c r="D389">
        <v>19.809999999999999</v>
      </c>
      <c r="E389">
        <v>26.95</v>
      </c>
      <c r="F389">
        <v>20</v>
      </c>
      <c r="G389">
        <v>22.52</v>
      </c>
      <c r="H389">
        <v>40.06</v>
      </c>
      <c r="I389">
        <v>24.72</v>
      </c>
      <c r="J389">
        <v>29.4</v>
      </c>
      <c r="K389">
        <v>16.489999999999998</v>
      </c>
      <c r="L389">
        <v>16.07</v>
      </c>
      <c r="M389">
        <v>33.799999999999997</v>
      </c>
      <c r="N389">
        <v>12.95</v>
      </c>
      <c r="O389">
        <v>0</v>
      </c>
      <c r="Q389">
        <v>16.850000000000001</v>
      </c>
      <c r="R389">
        <v>36.19</v>
      </c>
      <c r="S389">
        <v>14.74</v>
      </c>
      <c r="T389">
        <v>18.14</v>
      </c>
      <c r="U389">
        <v>24.09</v>
      </c>
      <c r="W389">
        <v>22.34</v>
      </c>
      <c r="X389">
        <v>23.27</v>
      </c>
      <c r="Y389">
        <v>31.59</v>
      </c>
      <c r="Z389">
        <v>33.83</v>
      </c>
      <c r="AA389">
        <v>20.18</v>
      </c>
      <c r="AB389">
        <v>28.35</v>
      </c>
      <c r="AC389">
        <v>8.1999999999999993</v>
      </c>
      <c r="AD389">
        <v>27.21</v>
      </c>
      <c r="AE389">
        <v>24.69</v>
      </c>
      <c r="AF389">
        <v>16.07</v>
      </c>
    </row>
    <row r="390" spans="1:32" x14ac:dyDescent="0.35">
      <c r="A390" s="1">
        <v>43220</v>
      </c>
      <c r="B390">
        <v>217.01</v>
      </c>
      <c r="C390">
        <v>15.97</v>
      </c>
      <c r="D390">
        <v>19.98</v>
      </c>
      <c r="E390">
        <v>27.3</v>
      </c>
      <c r="F390">
        <v>20.61</v>
      </c>
      <c r="G390">
        <v>22.7</v>
      </c>
      <c r="H390">
        <v>40.86</v>
      </c>
      <c r="I390">
        <v>25.2</v>
      </c>
      <c r="J390">
        <v>29.74</v>
      </c>
      <c r="K390">
        <v>16.510000000000002</v>
      </c>
      <c r="L390">
        <v>16.28</v>
      </c>
      <c r="M390">
        <v>34.450000000000003</v>
      </c>
      <c r="N390">
        <v>12.95</v>
      </c>
      <c r="O390">
        <v>0</v>
      </c>
      <c r="Q390">
        <v>15.32</v>
      </c>
      <c r="R390">
        <v>36.99</v>
      </c>
      <c r="S390">
        <v>15.52</v>
      </c>
      <c r="T390">
        <v>18.190000000000001</v>
      </c>
      <c r="U390">
        <v>24.55</v>
      </c>
      <c r="W390">
        <v>22.51</v>
      </c>
      <c r="X390">
        <v>23.46</v>
      </c>
      <c r="Y390">
        <v>31.87</v>
      </c>
      <c r="Z390">
        <v>35.06</v>
      </c>
      <c r="AA390">
        <v>19.84</v>
      </c>
      <c r="AB390">
        <v>28.98</v>
      </c>
      <c r="AC390">
        <v>8.2100000000000009</v>
      </c>
      <c r="AD390">
        <v>27.97</v>
      </c>
      <c r="AE390">
        <v>24.8</v>
      </c>
      <c r="AF390">
        <v>16.28</v>
      </c>
    </row>
    <row r="391" spans="1:32" x14ac:dyDescent="0.35">
      <c r="A391" s="1">
        <v>43251</v>
      </c>
      <c r="B391">
        <v>215.27</v>
      </c>
      <c r="C391">
        <v>16.079999999999998</v>
      </c>
      <c r="D391">
        <v>19.61</v>
      </c>
      <c r="E391">
        <v>27.25</v>
      </c>
      <c r="F391">
        <v>20.67</v>
      </c>
      <c r="G391">
        <v>22.31</v>
      </c>
      <c r="H391">
        <v>40.81</v>
      </c>
      <c r="I391">
        <v>25.16</v>
      </c>
      <c r="J391">
        <v>29.72</v>
      </c>
      <c r="K391">
        <v>16.829999999999998</v>
      </c>
      <c r="L391">
        <v>16.260000000000002</v>
      </c>
      <c r="M391">
        <v>34.49</v>
      </c>
      <c r="N391">
        <v>12.94</v>
      </c>
      <c r="O391">
        <v>0</v>
      </c>
      <c r="Q391">
        <v>15.31</v>
      </c>
      <c r="R391">
        <v>36.51</v>
      </c>
      <c r="S391">
        <v>15.54</v>
      </c>
      <c r="T391">
        <v>18.170000000000002</v>
      </c>
      <c r="U391">
        <v>24.58</v>
      </c>
      <c r="W391">
        <v>22.49</v>
      </c>
      <c r="X391">
        <v>23.44</v>
      </c>
      <c r="Y391">
        <v>31.85</v>
      </c>
      <c r="Z391">
        <v>35.24</v>
      </c>
      <c r="AA391">
        <v>19.809999999999999</v>
      </c>
      <c r="AB391">
        <v>29.14</v>
      </c>
      <c r="AC391">
        <v>8.2100000000000009</v>
      </c>
      <c r="AD391">
        <v>28.77</v>
      </c>
      <c r="AE391">
        <v>24.86</v>
      </c>
      <c r="AF391">
        <v>16.260000000000002</v>
      </c>
    </row>
    <row r="392" spans="1:32" x14ac:dyDescent="0.35">
      <c r="A392" s="1">
        <v>43280</v>
      </c>
      <c r="B392">
        <v>220.92</v>
      </c>
      <c r="C392">
        <v>16.07</v>
      </c>
      <c r="D392">
        <v>19.64</v>
      </c>
      <c r="E392">
        <v>27.02</v>
      </c>
      <c r="F392">
        <v>20.32</v>
      </c>
      <c r="G392">
        <v>22.27</v>
      </c>
      <c r="H392">
        <v>40.98</v>
      </c>
      <c r="I392">
        <v>25.16</v>
      </c>
      <c r="J392">
        <v>29.76</v>
      </c>
      <c r="K392">
        <v>16.97</v>
      </c>
      <c r="L392">
        <v>16.2</v>
      </c>
      <c r="M392">
        <v>34.75</v>
      </c>
      <c r="N392">
        <v>12.89</v>
      </c>
      <c r="O392">
        <v>0</v>
      </c>
      <c r="Q392">
        <v>14.89</v>
      </c>
      <c r="R392">
        <v>36.29</v>
      </c>
      <c r="S392">
        <v>15.51</v>
      </c>
      <c r="T392">
        <v>18.100000000000001</v>
      </c>
      <c r="U392">
        <v>24.67</v>
      </c>
      <c r="W392">
        <v>22.58</v>
      </c>
      <c r="X392">
        <v>23.5</v>
      </c>
      <c r="Y392">
        <v>31.89</v>
      </c>
      <c r="Z392">
        <v>35.74</v>
      </c>
      <c r="AA392">
        <v>19.72</v>
      </c>
      <c r="AB392">
        <v>28.9</v>
      </c>
      <c r="AC392">
        <v>8.25</v>
      </c>
      <c r="AD392">
        <v>29.06</v>
      </c>
      <c r="AE392">
        <v>25.28</v>
      </c>
      <c r="AF392">
        <v>16.2</v>
      </c>
    </row>
    <row r="393" spans="1:32" x14ac:dyDescent="0.35">
      <c r="A393" s="1">
        <v>43312</v>
      </c>
      <c r="B393">
        <v>221.85</v>
      </c>
      <c r="C393">
        <v>16.600000000000001</v>
      </c>
      <c r="D393">
        <v>20.27</v>
      </c>
      <c r="E393">
        <v>27.78</v>
      </c>
      <c r="F393">
        <v>20.27</v>
      </c>
      <c r="G393">
        <v>23.34</v>
      </c>
      <c r="H393">
        <v>41.29</v>
      </c>
      <c r="I393">
        <v>25.71</v>
      </c>
      <c r="J393">
        <v>32.32</v>
      </c>
      <c r="K393">
        <v>16.940000000000001</v>
      </c>
      <c r="L393">
        <v>16.25</v>
      </c>
      <c r="M393">
        <v>36</v>
      </c>
      <c r="N393">
        <v>13.24</v>
      </c>
      <c r="O393">
        <v>0</v>
      </c>
      <c r="Q393">
        <v>16.48</v>
      </c>
      <c r="R393">
        <v>37.32</v>
      </c>
      <c r="S393">
        <v>16</v>
      </c>
      <c r="T393">
        <v>18.7</v>
      </c>
      <c r="U393">
        <v>25.15</v>
      </c>
      <c r="W393">
        <v>23.58</v>
      </c>
      <c r="X393">
        <v>23.1</v>
      </c>
      <c r="Y393">
        <v>34.57</v>
      </c>
      <c r="Z393">
        <v>36.07</v>
      </c>
      <c r="AA393">
        <v>20.21</v>
      </c>
      <c r="AB393">
        <v>30.27</v>
      </c>
      <c r="AC393">
        <v>7.84</v>
      </c>
      <c r="AD393">
        <v>30.05</v>
      </c>
      <c r="AE393">
        <v>25.52</v>
      </c>
      <c r="AF393">
        <v>16.25</v>
      </c>
    </row>
    <row r="394" spans="1:32" x14ac:dyDescent="0.35">
      <c r="A394" s="1">
        <v>43343</v>
      </c>
      <c r="B394">
        <v>221.17</v>
      </c>
      <c r="C394">
        <v>16.7</v>
      </c>
      <c r="D394">
        <v>20.36</v>
      </c>
      <c r="E394">
        <v>27.8</v>
      </c>
      <c r="F394">
        <v>20.22</v>
      </c>
      <c r="G394">
        <v>23.35</v>
      </c>
      <c r="H394">
        <v>41.29</v>
      </c>
      <c r="I394">
        <v>25.72</v>
      </c>
      <c r="J394">
        <v>32.28</v>
      </c>
      <c r="K394">
        <v>16.95</v>
      </c>
      <c r="L394">
        <v>16.25</v>
      </c>
      <c r="M394">
        <v>36.04</v>
      </c>
      <c r="N394">
        <v>13.25</v>
      </c>
      <c r="O394">
        <v>0</v>
      </c>
      <c r="Q394">
        <v>16.420000000000002</v>
      </c>
      <c r="R394">
        <v>37.369999999999997</v>
      </c>
      <c r="S394">
        <v>16.04</v>
      </c>
      <c r="T394">
        <v>18.690000000000001</v>
      </c>
      <c r="U394">
        <v>25.15</v>
      </c>
      <c r="W394">
        <v>23.6</v>
      </c>
      <c r="X394">
        <v>23.11</v>
      </c>
      <c r="Y394">
        <v>34.520000000000003</v>
      </c>
      <c r="Z394">
        <v>36.119999999999997</v>
      </c>
      <c r="AA394">
        <v>20.22</v>
      </c>
      <c r="AB394">
        <v>30.15</v>
      </c>
      <c r="AC394">
        <v>7.84</v>
      </c>
      <c r="AD394">
        <v>30.72</v>
      </c>
      <c r="AE394">
        <v>25.76</v>
      </c>
      <c r="AF394">
        <v>16.25</v>
      </c>
    </row>
    <row r="395" spans="1:32" x14ac:dyDescent="0.35">
      <c r="A395" s="1">
        <v>43371</v>
      </c>
      <c r="B395">
        <v>224.68</v>
      </c>
      <c r="C395">
        <v>16.690000000000001</v>
      </c>
      <c r="D395">
        <v>20.41</v>
      </c>
      <c r="E395">
        <v>27.82</v>
      </c>
      <c r="F395">
        <v>20.21</v>
      </c>
      <c r="G395">
        <v>23.34</v>
      </c>
      <c r="H395">
        <v>41.34</v>
      </c>
      <c r="I395">
        <v>25.73</v>
      </c>
      <c r="J395">
        <v>32.28</v>
      </c>
      <c r="K395">
        <v>17.73</v>
      </c>
      <c r="L395">
        <v>16.27</v>
      </c>
      <c r="M395">
        <v>36.11</v>
      </c>
      <c r="N395">
        <v>13.25</v>
      </c>
      <c r="O395">
        <v>0</v>
      </c>
      <c r="Q395">
        <v>16.37</v>
      </c>
      <c r="R395">
        <v>37.36</v>
      </c>
      <c r="S395">
        <v>16.03</v>
      </c>
      <c r="T395">
        <v>18.7</v>
      </c>
      <c r="U395">
        <v>25.16</v>
      </c>
      <c r="W395">
        <v>23.68</v>
      </c>
      <c r="X395">
        <v>23.06</v>
      </c>
      <c r="Y395">
        <v>34.53</v>
      </c>
      <c r="Z395">
        <v>36.409999999999997</v>
      </c>
      <c r="AA395">
        <v>20.23</v>
      </c>
      <c r="AB395">
        <v>30.05</v>
      </c>
      <c r="AC395">
        <v>7.85</v>
      </c>
      <c r="AD395">
        <v>30.8</v>
      </c>
      <c r="AE395">
        <v>25.82</v>
      </c>
      <c r="AF395">
        <v>16.27</v>
      </c>
    </row>
    <row r="396" spans="1:32" x14ac:dyDescent="0.35">
      <c r="A396" s="1">
        <v>43404</v>
      </c>
      <c r="B396">
        <v>225.75</v>
      </c>
      <c r="C396">
        <v>17.309999999999999</v>
      </c>
      <c r="D396">
        <v>20.45</v>
      </c>
      <c r="E396">
        <v>27.88</v>
      </c>
      <c r="F396">
        <v>20.14</v>
      </c>
      <c r="G396">
        <v>24.17</v>
      </c>
      <c r="H396">
        <v>41.57</v>
      </c>
      <c r="I396">
        <v>24.75</v>
      </c>
      <c r="J396">
        <v>34.85</v>
      </c>
      <c r="K396">
        <v>17.7</v>
      </c>
      <c r="L396">
        <v>16.059999999999999</v>
      </c>
      <c r="M396">
        <v>36.31</v>
      </c>
      <c r="N396">
        <v>13.91</v>
      </c>
      <c r="O396">
        <v>0</v>
      </c>
      <c r="Q396">
        <v>19.579999999999998</v>
      </c>
      <c r="R396">
        <v>37.86</v>
      </c>
      <c r="S396">
        <v>16.440000000000001</v>
      </c>
      <c r="T396">
        <v>18.68</v>
      </c>
      <c r="U396">
        <v>23.6</v>
      </c>
      <c r="W396">
        <v>23.73</v>
      </c>
      <c r="X396">
        <v>22.84</v>
      </c>
      <c r="Y396">
        <v>37.29</v>
      </c>
      <c r="Z396">
        <v>36.4</v>
      </c>
      <c r="AA396">
        <v>20.23</v>
      </c>
      <c r="AB396">
        <v>31.34</v>
      </c>
      <c r="AC396">
        <v>8.1</v>
      </c>
      <c r="AD396">
        <v>32.22</v>
      </c>
      <c r="AE396">
        <v>25.72</v>
      </c>
      <c r="AF396">
        <v>16.059999999999999</v>
      </c>
    </row>
    <row r="397" spans="1:32" x14ac:dyDescent="0.35">
      <c r="A397" s="1">
        <v>43434</v>
      </c>
      <c r="B397">
        <v>226.76</v>
      </c>
      <c r="C397">
        <v>17.41</v>
      </c>
      <c r="D397">
        <v>20.56</v>
      </c>
      <c r="E397">
        <v>27.88</v>
      </c>
      <c r="F397">
        <v>20.07</v>
      </c>
      <c r="G397">
        <v>24.18</v>
      </c>
      <c r="H397">
        <v>41.57</v>
      </c>
      <c r="I397">
        <v>24.79</v>
      </c>
      <c r="J397">
        <v>34.89</v>
      </c>
      <c r="K397">
        <v>17.690000000000001</v>
      </c>
      <c r="L397">
        <v>16.05</v>
      </c>
      <c r="M397">
        <v>37.15</v>
      </c>
      <c r="N397">
        <v>13.85</v>
      </c>
      <c r="O397">
        <v>0</v>
      </c>
      <c r="Q397">
        <v>19.64</v>
      </c>
      <c r="R397">
        <v>37.909999999999997</v>
      </c>
      <c r="S397">
        <v>16.5</v>
      </c>
      <c r="T397">
        <v>18.670000000000002</v>
      </c>
      <c r="U397">
        <v>23.63</v>
      </c>
      <c r="W397">
        <v>23.7</v>
      </c>
      <c r="X397">
        <v>22.84</v>
      </c>
      <c r="Y397">
        <v>37.33</v>
      </c>
      <c r="Z397">
        <v>37.32</v>
      </c>
      <c r="AA397">
        <v>20.23</v>
      </c>
      <c r="AB397">
        <v>31.5</v>
      </c>
      <c r="AC397">
        <v>8.1</v>
      </c>
      <c r="AD397">
        <v>32.630000000000003</v>
      </c>
      <c r="AE397">
        <v>25.75</v>
      </c>
      <c r="AF397">
        <v>16.05</v>
      </c>
    </row>
    <row r="398" spans="1:32" x14ac:dyDescent="0.35">
      <c r="A398" s="1">
        <v>43465</v>
      </c>
      <c r="B398">
        <v>226.45</v>
      </c>
      <c r="C398">
        <v>18.489999999999998</v>
      </c>
      <c r="D398">
        <v>20.49</v>
      </c>
      <c r="E398">
        <v>27.65</v>
      </c>
      <c r="F398">
        <v>19.48</v>
      </c>
      <c r="G398">
        <v>15.23</v>
      </c>
      <c r="H398">
        <v>40.840000000000003</v>
      </c>
      <c r="I398">
        <v>25.59</v>
      </c>
      <c r="J398">
        <v>35.92</v>
      </c>
      <c r="K398">
        <v>17.36</v>
      </c>
      <c r="L398">
        <v>15.86</v>
      </c>
      <c r="M398">
        <v>37.17</v>
      </c>
      <c r="N398">
        <v>13.61</v>
      </c>
      <c r="O398">
        <v>0</v>
      </c>
      <c r="Q398">
        <v>11.18</v>
      </c>
      <c r="R398">
        <v>38.630000000000003</v>
      </c>
      <c r="S398">
        <v>17.03</v>
      </c>
      <c r="T398">
        <v>19.89</v>
      </c>
      <c r="U398">
        <v>24.83</v>
      </c>
      <c r="W398">
        <v>22.91</v>
      </c>
      <c r="X398">
        <v>21.18</v>
      </c>
      <c r="Y398">
        <v>38.32</v>
      </c>
      <c r="Z398">
        <v>37.53</v>
      </c>
      <c r="AA398">
        <v>26.38</v>
      </c>
      <c r="AB398">
        <v>33.590000000000003</v>
      </c>
      <c r="AC398">
        <v>8.65</v>
      </c>
      <c r="AD398">
        <v>33.39</v>
      </c>
      <c r="AE398">
        <v>25.9</v>
      </c>
      <c r="AF398">
        <v>9.01</v>
      </c>
    </row>
    <row r="399" spans="1:32" x14ac:dyDescent="0.35">
      <c r="A399" s="1">
        <v>43496</v>
      </c>
      <c r="B399">
        <v>226.87</v>
      </c>
      <c r="C399">
        <v>18.57</v>
      </c>
      <c r="D399">
        <v>20.57</v>
      </c>
      <c r="E399">
        <v>27.63</v>
      </c>
      <c r="F399">
        <v>19.47</v>
      </c>
      <c r="G399">
        <v>15.23</v>
      </c>
      <c r="H399">
        <v>40.840000000000003</v>
      </c>
      <c r="I399">
        <v>25.63</v>
      </c>
      <c r="J399">
        <v>35.94</v>
      </c>
      <c r="K399">
        <v>17.38</v>
      </c>
      <c r="L399">
        <v>15.79</v>
      </c>
      <c r="M399">
        <v>37.24</v>
      </c>
      <c r="N399">
        <v>13.62</v>
      </c>
      <c r="O399">
        <v>0</v>
      </c>
      <c r="Q399">
        <v>11.24</v>
      </c>
      <c r="R399">
        <v>38.630000000000003</v>
      </c>
      <c r="S399">
        <v>17.12</v>
      </c>
      <c r="T399">
        <v>19.89</v>
      </c>
      <c r="U399">
        <v>24.88</v>
      </c>
      <c r="W399">
        <v>22.94</v>
      </c>
      <c r="X399">
        <v>22.05</v>
      </c>
      <c r="Y399">
        <v>38.33</v>
      </c>
      <c r="Z399">
        <v>37.630000000000003</v>
      </c>
      <c r="AA399">
        <v>26.39</v>
      </c>
      <c r="AB399">
        <v>33.5</v>
      </c>
      <c r="AC399">
        <v>8.64</v>
      </c>
      <c r="AD399">
        <v>33.130000000000003</v>
      </c>
      <c r="AE399">
        <v>25.87</v>
      </c>
      <c r="AF399">
        <v>9.0399999999999991</v>
      </c>
    </row>
    <row r="400" spans="1:32" x14ac:dyDescent="0.35">
      <c r="A400" s="1">
        <v>43524</v>
      </c>
      <c r="B400">
        <v>226.14</v>
      </c>
      <c r="C400">
        <v>18.55</v>
      </c>
      <c r="D400">
        <v>20.61</v>
      </c>
      <c r="E400">
        <v>27.41</v>
      </c>
      <c r="F400">
        <v>19.47</v>
      </c>
      <c r="G400">
        <v>15.26</v>
      </c>
      <c r="H400">
        <v>40.869999999999997</v>
      </c>
      <c r="I400">
        <v>25.67</v>
      </c>
      <c r="J400">
        <v>36.049999999999997</v>
      </c>
      <c r="K400">
        <v>17.39</v>
      </c>
      <c r="L400">
        <v>15.8</v>
      </c>
      <c r="M400">
        <v>37.299999999999997</v>
      </c>
      <c r="N400">
        <v>13.62</v>
      </c>
      <c r="O400">
        <v>0</v>
      </c>
      <c r="Q400">
        <v>11.26</v>
      </c>
      <c r="R400">
        <v>38.79</v>
      </c>
      <c r="S400">
        <v>17.05</v>
      </c>
      <c r="T400">
        <v>19.899999999999999</v>
      </c>
      <c r="U400">
        <v>24.89</v>
      </c>
      <c r="W400">
        <v>23</v>
      </c>
      <c r="X400">
        <v>22.06</v>
      </c>
      <c r="Y400">
        <v>38.450000000000003</v>
      </c>
      <c r="Z400">
        <v>37.69</v>
      </c>
      <c r="AA400">
        <v>26.41</v>
      </c>
      <c r="AB400">
        <v>32.43</v>
      </c>
      <c r="AC400">
        <v>8.65</v>
      </c>
      <c r="AD400">
        <v>32.729999999999997</v>
      </c>
      <c r="AE400">
        <v>25.81</v>
      </c>
      <c r="AF400">
        <v>9.0500000000000007</v>
      </c>
    </row>
    <row r="401" spans="1:32" x14ac:dyDescent="0.35">
      <c r="A401" s="1">
        <v>43553</v>
      </c>
      <c r="B401">
        <v>227.61</v>
      </c>
      <c r="C401">
        <v>18.39</v>
      </c>
      <c r="D401">
        <v>20.66</v>
      </c>
      <c r="E401">
        <v>27.43</v>
      </c>
      <c r="F401">
        <v>19.47</v>
      </c>
      <c r="G401">
        <v>15.56</v>
      </c>
      <c r="H401">
        <v>40.840000000000003</v>
      </c>
      <c r="I401">
        <v>25.59</v>
      </c>
      <c r="J401">
        <v>36.01</v>
      </c>
      <c r="K401">
        <v>17.87</v>
      </c>
      <c r="L401">
        <v>15.78</v>
      </c>
      <c r="M401">
        <v>37.29</v>
      </c>
      <c r="N401">
        <v>13.6</v>
      </c>
      <c r="O401">
        <v>0</v>
      </c>
      <c r="Q401">
        <v>11.24</v>
      </c>
      <c r="R401">
        <v>38.409999999999997</v>
      </c>
      <c r="S401">
        <v>16.89</v>
      </c>
      <c r="T401">
        <v>19.88</v>
      </c>
      <c r="U401">
        <v>24.88</v>
      </c>
      <c r="W401">
        <v>23.11</v>
      </c>
      <c r="X401">
        <v>22.04</v>
      </c>
      <c r="Y401">
        <v>38.409999999999997</v>
      </c>
      <c r="Z401">
        <v>37.72</v>
      </c>
      <c r="AA401">
        <v>26.39</v>
      </c>
      <c r="AB401">
        <v>32.33</v>
      </c>
      <c r="AC401">
        <v>8.64</v>
      </c>
      <c r="AD401">
        <v>32.83</v>
      </c>
      <c r="AE401">
        <v>25.89</v>
      </c>
      <c r="AF401">
        <v>9.1199999999999992</v>
      </c>
    </row>
    <row r="402" spans="1:32" x14ac:dyDescent="0.35">
      <c r="A402" s="1">
        <v>43585</v>
      </c>
      <c r="B402">
        <v>229</v>
      </c>
      <c r="C402">
        <v>18.66</v>
      </c>
      <c r="D402">
        <v>20.66</v>
      </c>
      <c r="E402">
        <v>27.67</v>
      </c>
      <c r="F402">
        <v>19.13</v>
      </c>
      <c r="G402">
        <v>15.64</v>
      </c>
      <c r="H402">
        <v>39.840000000000003</v>
      </c>
      <c r="I402">
        <v>26.05</v>
      </c>
      <c r="J402">
        <v>36.15</v>
      </c>
      <c r="K402">
        <v>17.91</v>
      </c>
      <c r="L402">
        <v>15.64</v>
      </c>
      <c r="M402">
        <v>38</v>
      </c>
      <c r="N402">
        <v>13.99</v>
      </c>
      <c r="O402">
        <v>0</v>
      </c>
      <c r="Q402">
        <v>16.920000000000002</v>
      </c>
      <c r="R402">
        <v>39.450000000000003</v>
      </c>
      <c r="S402">
        <v>17.3</v>
      </c>
      <c r="T402">
        <v>20.059999999999999</v>
      </c>
      <c r="U402">
        <v>25.33</v>
      </c>
      <c r="W402">
        <v>22.97</v>
      </c>
      <c r="X402">
        <v>22.39</v>
      </c>
      <c r="Y402">
        <v>38.54</v>
      </c>
      <c r="Z402">
        <v>38.979999999999997</v>
      </c>
      <c r="AA402">
        <v>26.77</v>
      </c>
      <c r="AB402">
        <v>33.94</v>
      </c>
      <c r="AC402">
        <v>9.35</v>
      </c>
      <c r="AD402">
        <v>32.409999999999997</v>
      </c>
      <c r="AE402">
        <v>26.47</v>
      </c>
      <c r="AF402">
        <v>9.1</v>
      </c>
    </row>
    <row r="403" spans="1:32" x14ac:dyDescent="0.35">
      <c r="A403" s="1">
        <v>43616</v>
      </c>
      <c r="B403">
        <v>227.05</v>
      </c>
      <c r="C403">
        <v>18.329999999999998</v>
      </c>
      <c r="D403">
        <v>20.66</v>
      </c>
      <c r="E403">
        <v>27.83</v>
      </c>
      <c r="F403">
        <v>18.920000000000002</v>
      </c>
      <c r="G403">
        <v>15.51</v>
      </c>
      <c r="H403">
        <v>39.85</v>
      </c>
      <c r="I403">
        <v>25.88</v>
      </c>
      <c r="J403">
        <v>35.93</v>
      </c>
      <c r="K403">
        <v>17.79</v>
      </c>
      <c r="L403">
        <v>15.55</v>
      </c>
      <c r="M403">
        <v>38.020000000000003</v>
      </c>
      <c r="N403">
        <v>13.85</v>
      </c>
      <c r="O403">
        <v>0</v>
      </c>
      <c r="Q403">
        <v>17.46</v>
      </c>
      <c r="R403">
        <v>39.33</v>
      </c>
      <c r="S403">
        <v>17.02</v>
      </c>
      <c r="T403">
        <v>20.04</v>
      </c>
      <c r="U403">
        <v>25.17</v>
      </c>
      <c r="W403">
        <v>22.9</v>
      </c>
      <c r="X403">
        <v>22.39</v>
      </c>
      <c r="Y403">
        <v>38.299999999999997</v>
      </c>
      <c r="Z403">
        <v>38.799999999999997</v>
      </c>
      <c r="AA403">
        <v>26.78</v>
      </c>
      <c r="AB403">
        <v>34.619999999999997</v>
      </c>
      <c r="AC403">
        <v>9.51</v>
      </c>
      <c r="AD403">
        <v>31.61</v>
      </c>
      <c r="AE403">
        <v>26.49</v>
      </c>
      <c r="AF403">
        <v>9.0500000000000007</v>
      </c>
    </row>
    <row r="404" spans="1:32" x14ac:dyDescent="0.35">
      <c r="A404" s="1">
        <v>43644</v>
      </c>
      <c r="B404">
        <v>229.03</v>
      </c>
      <c r="C404">
        <v>18.28</v>
      </c>
      <c r="D404">
        <v>20.69</v>
      </c>
      <c r="E404">
        <v>27.84</v>
      </c>
      <c r="F404">
        <v>18.91</v>
      </c>
      <c r="G404">
        <v>15.51</v>
      </c>
      <c r="H404">
        <v>39.880000000000003</v>
      </c>
      <c r="I404">
        <v>25.91</v>
      </c>
      <c r="J404">
        <v>35.96</v>
      </c>
      <c r="K404">
        <v>18.79</v>
      </c>
      <c r="L404">
        <v>15.56</v>
      </c>
      <c r="M404">
        <v>38.33</v>
      </c>
      <c r="N404">
        <v>13.86</v>
      </c>
      <c r="O404">
        <v>0</v>
      </c>
      <c r="Q404">
        <v>17.43</v>
      </c>
      <c r="R404">
        <v>39.380000000000003</v>
      </c>
      <c r="S404">
        <v>17.02</v>
      </c>
      <c r="T404">
        <v>20.059999999999999</v>
      </c>
      <c r="U404">
        <v>25.2</v>
      </c>
      <c r="W404">
        <v>22.94</v>
      </c>
      <c r="X404">
        <v>22.4</v>
      </c>
      <c r="Y404">
        <v>38.340000000000003</v>
      </c>
      <c r="Z404">
        <v>39.68</v>
      </c>
      <c r="AA404">
        <v>26.8</v>
      </c>
      <c r="AB404">
        <v>34.6</v>
      </c>
      <c r="AC404">
        <v>9.52</v>
      </c>
      <c r="AD404">
        <v>31.6</v>
      </c>
      <c r="AE404">
        <v>26.5</v>
      </c>
      <c r="AF404">
        <v>9.0500000000000007</v>
      </c>
    </row>
    <row r="405" spans="1:32" x14ac:dyDescent="0.35">
      <c r="A405" s="1">
        <v>43677</v>
      </c>
      <c r="B405">
        <v>229.04</v>
      </c>
      <c r="C405">
        <v>18.72</v>
      </c>
      <c r="D405">
        <v>20.07</v>
      </c>
      <c r="E405">
        <v>28</v>
      </c>
      <c r="F405">
        <v>18.489999999999998</v>
      </c>
      <c r="G405">
        <v>16.100000000000001</v>
      </c>
      <c r="H405">
        <v>38.89</v>
      </c>
      <c r="I405">
        <v>26.15</v>
      </c>
      <c r="J405">
        <v>35.31</v>
      </c>
      <c r="K405">
        <v>18.760000000000002</v>
      </c>
      <c r="L405">
        <v>15.91</v>
      </c>
      <c r="M405">
        <v>37.08</v>
      </c>
      <c r="N405">
        <v>14.33</v>
      </c>
      <c r="O405">
        <v>0</v>
      </c>
      <c r="Q405">
        <v>18.04</v>
      </c>
      <c r="R405">
        <v>40.44</v>
      </c>
      <c r="S405">
        <v>17.670000000000002</v>
      </c>
      <c r="T405">
        <v>17.3</v>
      </c>
      <c r="U405">
        <v>25.21</v>
      </c>
      <c r="W405">
        <v>22.78</v>
      </c>
      <c r="X405">
        <v>22.66</v>
      </c>
      <c r="Y405">
        <v>38.18</v>
      </c>
      <c r="Z405">
        <v>38.340000000000003</v>
      </c>
      <c r="AA405">
        <v>28.08</v>
      </c>
      <c r="AB405">
        <v>35.49</v>
      </c>
      <c r="AC405">
        <v>9.86</v>
      </c>
      <c r="AD405">
        <v>32.409999999999997</v>
      </c>
      <c r="AE405">
        <v>27.19</v>
      </c>
      <c r="AF405">
        <v>9.32</v>
      </c>
    </row>
    <row r="406" spans="1:32" x14ac:dyDescent="0.35">
      <c r="A406" s="1">
        <v>43707</v>
      </c>
      <c r="B406">
        <v>227.84</v>
      </c>
      <c r="C406">
        <v>18.54</v>
      </c>
      <c r="D406">
        <v>20.12</v>
      </c>
      <c r="E406">
        <v>28.25</v>
      </c>
      <c r="F406">
        <v>18.47</v>
      </c>
      <c r="G406">
        <v>16.100000000000001</v>
      </c>
      <c r="H406">
        <v>38.950000000000003</v>
      </c>
      <c r="I406">
        <v>26.19</v>
      </c>
      <c r="J406">
        <v>35.39</v>
      </c>
      <c r="K406">
        <v>18.78</v>
      </c>
      <c r="L406">
        <v>15.92</v>
      </c>
      <c r="M406">
        <v>37.01</v>
      </c>
      <c r="N406">
        <v>14.26</v>
      </c>
      <c r="O406">
        <v>0</v>
      </c>
      <c r="Q406">
        <v>17.96</v>
      </c>
      <c r="R406">
        <v>40.57</v>
      </c>
      <c r="S406">
        <v>17.66</v>
      </c>
      <c r="T406">
        <v>17.3</v>
      </c>
      <c r="U406">
        <v>25.22</v>
      </c>
      <c r="W406">
        <v>22.82</v>
      </c>
      <c r="X406">
        <v>22.67</v>
      </c>
      <c r="Y406">
        <v>38.29</v>
      </c>
      <c r="Z406">
        <v>38.14</v>
      </c>
      <c r="AA406">
        <v>28.11</v>
      </c>
      <c r="AB406">
        <v>36.4</v>
      </c>
      <c r="AC406">
        <v>9.8699999999999992</v>
      </c>
      <c r="AD406">
        <v>31.37</v>
      </c>
      <c r="AE406">
        <v>27.29</v>
      </c>
      <c r="AF406">
        <v>9.32</v>
      </c>
    </row>
    <row r="407" spans="1:32" x14ac:dyDescent="0.35">
      <c r="A407" s="1">
        <v>43738</v>
      </c>
      <c r="B407">
        <v>230.59</v>
      </c>
      <c r="C407">
        <v>18.649999999999999</v>
      </c>
      <c r="D407">
        <v>20.079999999999998</v>
      </c>
      <c r="E407">
        <v>29.13</v>
      </c>
      <c r="F407">
        <v>18.760000000000002</v>
      </c>
      <c r="G407">
        <v>16.57</v>
      </c>
      <c r="H407">
        <v>39.32</v>
      </c>
      <c r="I407">
        <v>27.94</v>
      </c>
      <c r="J407">
        <v>32.64</v>
      </c>
      <c r="K407">
        <v>18.38</v>
      </c>
      <c r="L407">
        <v>16.05</v>
      </c>
      <c r="M407">
        <v>36.97</v>
      </c>
      <c r="N407">
        <v>13.92</v>
      </c>
      <c r="O407">
        <v>0</v>
      </c>
      <c r="Q407">
        <v>17.489999999999998</v>
      </c>
      <c r="R407">
        <v>41.61</v>
      </c>
      <c r="S407">
        <v>18.03</v>
      </c>
      <c r="T407">
        <v>17.91</v>
      </c>
      <c r="U407">
        <v>27.54</v>
      </c>
      <c r="W407">
        <v>22.39</v>
      </c>
      <c r="X407">
        <v>23.05</v>
      </c>
      <c r="Y407">
        <v>36.53</v>
      </c>
      <c r="Z407">
        <v>37.93</v>
      </c>
      <c r="AA407">
        <v>28.55</v>
      </c>
      <c r="AB407">
        <v>37.17</v>
      </c>
      <c r="AC407">
        <v>10.06</v>
      </c>
      <c r="AD407">
        <v>30.89</v>
      </c>
      <c r="AE407">
        <v>27.71</v>
      </c>
      <c r="AF407">
        <v>9.4700000000000006</v>
      </c>
    </row>
    <row r="408" spans="1:32" x14ac:dyDescent="0.35">
      <c r="A408" s="1">
        <v>43769</v>
      </c>
      <c r="B408">
        <v>230.75</v>
      </c>
      <c r="C408">
        <v>18.68</v>
      </c>
      <c r="D408">
        <v>20.13</v>
      </c>
      <c r="E408">
        <v>29.14</v>
      </c>
      <c r="F408">
        <v>18.760000000000002</v>
      </c>
      <c r="G408">
        <v>16.57</v>
      </c>
      <c r="H408">
        <v>39.369999999999997</v>
      </c>
      <c r="I408">
        <v>27.97</v>
      </c>
      <c r="J408">
        <v>32.630000000000003</v>
      </c>
      <c r="K408">
        <v>18.38</v>
      </c>
      <c r="L408">
        <v>16.04</v>
      </c>
      <c r="M408">
        <v>36.94</v>
      </c>
      <c r="N408">
        <v>13.92</v>
      </c>
      <c r="O408">
        <v>0</v>
      </c>
      <c r="Q408">
        <v>17.45</v>
      </c>
      <c r="R408">
        <v>41.62</v>
      </c>
      <c r="S408">
        <v>18.12</v>
      </c>
      <c r="T408">
        <v>17.920000000000002</v>
      </c>
      <c r="U408">
        <v>27.57</v>
      </c>
      <c r="W408">
        <v>22.4</v>
      </c>
      <c r="X408">
        <v>23.05</v>
      </c>
      <c r="Y408">
        <v>36.520000000000003</v>
      </c>
      <c r="Z408">
        <v>37.89</v>
      </c>
      <c r="AA408">
        <v>28.56</v>
      </c>
      <c r="AB408">
        <v>37.24</v>
      </c>
      <c r="AC408">
        <v>10.08</v>
      </c>
      <c r="AD408">
        <v>30.87</v>
      </c>
      <c r="AE408">
        <v>27.73</v>
      </c>
      <c r="AF408">
        <v>9.4700000000000006</v>
      </c>
    </row>
    <row r="409" spans="1:32" x14ac:dyDescent="0.35">
      <c r="A409" s="1">
        <v>43798</v>
      </c>
      <c r="B409">
        <v>229.44</v>
      </c>
      <c r="C409">
        <v>18.45</v>
      </c>
      <c r="D409">
        <v>20.18</v>
      </c>
      <c r="E409">
        <v>29.17</v>
      </c>
      <c r="F409">
        <v>18.62</v>
      </c>
      <c r="G409">
        <v>16.920000000000002</v>
      </c>
      <c r="H409">
        <v>39.35</v>
      </c>
      <c r="I409">
        <v>28.02</v>
      </c>
      <c r="J409">
        <v>32.1</v>
      </c>
      <c r="K409">
        <v>18.25</v>
      </c>
      <c r="L409">
        <v>16.03</v>
      </c>
      <c r="M409">
        <v>36.68</v>
      </c>
      <c r="N409">
        <v>13.7</v>
      </c>
      <c r="O409">
        <v>0</v>
      </c>
      <c r="Q409">
        <v>17.5</v>
      </c>
      <c r="R409">
        <v>41.81</v>
      </c>
      <c r="S409">
        <v>18.14</v>
      </c>
      <c r="T409">
        <v>17.920000000000002</v>
      </c>
      <c r="U409">
        <v>27.61</v>
      </c>
      <c r="W409">
        <v>22.48</v>
      </c>
      <c r="X409">
        <v>22.89</v>
      </c>
      <c r="Y409">
        <v>35.93</v>
      </c>
      <c r="Z409">
        <v>37.619999999999997</v>
      </c>
      <c r="AA409">
        <v>28.82</v>
      </c>
      <c r="AB409">
        <v>37.020000000000003</v>
      </c>
      <c r="AC409">
        <v>10.039999999999999</v>
      </c>
      <c r="AD409">
        <v>29.83</v>
      </c>
      <c r="AE409">
        <v>27.49</v>
      </c>
      <c r="AF409">
        <v>9.52</v>
      </c>
    </row>
    <row r="410" spans="1:32" x14ac:dyDescent="0.35">
      <c r="A410" s="1">
        <v>43830</v>
      </c>
      <c r="B410">
        <v>234.68</v>
      </c>
      <c r="C410">
        <v>19</v>
      </c>
      <c r="D410">
        <v>21.09</v>
      </c>
      <c r="E410">
        <v>29.58</v>
      </c>
      <c r="F410">
        <v>18.48</v>
      </c>
      <c r="G410">
        <v>17.05</v>
      </c>
      <c r="H410">
        <v>38.5</v>
      </c>
      <c r="I410">
        <v>27.93</v>
      </c>
      <c r="J410">
        <v>30.45</v>
      </c>
      <c r="K410">
        <v>19.68</v>
      </c>
      <c r="L410">
        <v>16.739999999999998</v>
      </c>
      <c r="M410">
        <v>34.090000000000003</v>
      </c>
      <c r="N410">
        <v>14.9</v>
      </c>
      <c r="O410">
        <v>0</v>
      </c>
      <c r="Q410">
        <v>30.58</v>
      </c>
      <c r="R410">
        <v>42.25</v>
      </c>
      <c r="S410">
        <v>18.899999999999999</v>
      </c>
      <c r="T410">
        <v>16.91</v>
      </c>
      <c r="U410">
        <v>27.15</v>
      </c>
      <c r="W410">
        <v>24.58</v>
      </c>
      <c r="X410">
        <v>23.19</v>
      </c>
      <c r="Y410">
        <v>34.450000000000003</v>
      </c>
      <c r="Z410">
        <v>34.43</v>
      </c>
      <c r="AA410">
        <v>29.61</v>
      </c>
      <c r="AB410">
        <v>38</v>
      </c>
      <c r="AC410">
        <v>10.93</v>
      </c>
      <c r="AD410">
        <v>30.56</v>
      </c>
      <c r="AE410">
        <v>29.48</v>
      </c>
      <c r="AF410">
        <v>9.8000000000000007</v>
      </c>
    </row>
    <row r="411" spans="1:32" x14ac:dyDescent="0.35">
      <c r="A411" s="1">
        <v>43861</v>
      </c>
      <c r="B411">
        <v>233.89</v>
      </c>
      <c r="C411">
        <v>19.079999999999998</v>
      </c>
      <c r="D411">
        <v>21.13</v>
      </c>
      <c r="E411">
        <v>29.66</v>
      </c>
      <c r="F411">
        <v>18.47</v>
      </c>
      <c r="G411">
        <v>17.12</v>
      </c>
      <c r="H411">
        <v>38.51</v>
      </c>
      <c r="I411">
        <v>27.88</v>
      </c>
      <c r="J411">
        <v>30.45</v>
      </c>
      <c r="K411">
        <v>19.71</v>
      </c>
      <c r="L411">
        <v>16.75</v>
      </c>
      <c r="M411">
        <v>34.11</v>
      </c>
      <c r="N411">
        <v>14.9</v>
      </c>
      <c r="O411">
        <v>0</v>
      </c>
      <c r="Q411">
        <v>30.52</v>
      </c>
      <c r="R411">
        <v>42.09</v>
      </c>
      <c r="S411">
        <v>18.940000000000001</v>
      </c>
      <c r="T411">
        <v>16.920000000000002</v>
      </c>
      <c r="U411">
        <v>27.12</v>
      </c>
      <c r="W411">
        <v>24.59</v>
      </c>
      <c r="X411">
        <v>23.21</v>
      </c>
      <c r="Y411">
        <v>34.46</v>
      </c>
      <c r="Z411">
        <v>34.479999999999997</v>
      </c>
      <c r="AA411">
        <v>29.63</v>
      </c>
      <c r="AB411">
        <v>38.39</v>
      </c>
      <c r="AC411">
        <v>10.93</v>
      </c>
      <c r="AD411">
        <v>30.85</v>
      </c>
      <c r="AE411">
        <v>29.49</v>
      </c>
      <c r="AF411">
        <v>9.81</v>
      </c>
    </row>
    <row r="412" spans="1:32" x14ac:dyDescent="0.35">
      <c r="A412" s="1">
        <v>43889</v>
      </c>
      <c r="B412">
        <v>232.82</v>
      </c>
      <c r="C412">
        <v>19.100000000000001</v>
      </c>
      <c r="D412">
        <v>21.15</v>
      </c>
      <c r="E412">
        <v>29.8</v>
      </c>
      <c r="F412">
        <v>18.510000000000002</v>
      </c>
      <c r="G412">
        <v>17.12</v>
      </c>
      <c r="H412">
        <v>38.56</v>
      </c>
      <c r="I412">
        <v>27.92</v>
      </c>
      <c r="J412">
        <v>30.45</v>
      </c>
      <c r="K412">
        <v>19.7</v>
      </c>
      <c r="L412">
        <v>16.760000000000002</v>
      </c>
      <c r="M412">
        <v>34.130000000000003</v>
      </c>
      <c r="N412">
        <v>14.91</v>
      </c>
      <c r="O412">
        <v>0</v>
      </c>
      <c r="Q412">
        <v>30.37</v>
      </c>
      <c r="R412">
        <v>42.11</v>
      </c>
      <c r="S412">
        <v>18.98</v>
      </c>
      <c r="T412">
        <v>16.920000000000002</v>
      </c>
      <c r="U412">
        <v>27.13</v>
      </c>
      <c r="W412">
        <v>24.6</v>
      </c>
      <c r="X412">
        <v>23.22</v>
      </c>
      <c r="Y412">
        <v>34.46</v>
      </c>
      <c r="Z412">
        <v>34.520000000000003</v>
      </c>
      <c r="AA412">
        <v>29.65</v>
      </c>
      <c r="AB412">
        <v>39.049999999999997</v>
      </c>
      <c r="AC412">
        <v>10.95</v>
      </c>
      <c r="AD412">
        <v>30.8</v>
      </c>
      <c r="AE412">
        <v>29.49</v>
      </c>
      <c r="AF412">
        <v>9.81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29038-B17B-41C2-92E0-7AF3F0AFD786}">
  <sheetPr codeName="Feuil17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1" x14ac:dyDescent="0.35">
      <c r="A97" s="1">
        <v>34303</v>
      </c>
    </row>
    <row r="98" spans="1:1" x14ac:dyDescent="0.35">
      <c r="A98" s="1">
        <v>34334</v>
      </c>
    </row>
    <row r="99" spans="1:1" x14ac:dyDescent="0.35">
      <c r="A99" s="1">
        <v>34365</v>
      </c>
    </row>
    <row r="100" spans="1:1" x14ac:dyDescent="0.35">
      <c r="A100" s="1">
        <v>34393</v>
      </c>
    </row>
    <row r="101" spans="1:1" x14ac:dyDescent="0.35">
      <c r="A101" s="1">
        <v>34424</v>
      </c>
    </row>
    <row r="102" spans="1:1" x14ac:dyDescent="0.35">
      <c r="A102" s="1">
        <v>34453</v>
      </c>
    </row>
    <row r="103" spans="1:1" x14ac:dyDescent="0.35">
      <c r="A103" s="1">
        <v>34485</v>
      </c>
    </row>
    <row r="104" spans="1:1" x14ac:dyDescent="0.35">
      <c r="A104" s="1">
        <v>34515</v>
      </c>
    </row>
    <row r="105" spans="1:1" x14ac:dyDescent="0.35">
      <c r="A105" s="1">
        <v>34544</v>
      </c>
    </row>
    <row r="106" spans="1:1" x14ac:dyDescent="0.35">
      <c r="A106" s="1">
        <v>34577</v>
      </c>
    </row>
    <row r="107" spans="1:1" x14ac:dyDescent="0.35">
      <c r="A107" s="1">
        <v>34607</v>
      </c>
    </row>
    <row r="108" spans="1:1" x14ac:dyDescent="0.35">
      <c r="A108" s="1">
        <v>34638</v>
      </c>
    </row>
    <row r="109" spans="1:1" x14ac:dyDescent="0.35">
      <c r="A109" s="1">
        <v>34668</v>
      </c>
    </row>
    <row r="110" spans="1:1" x14ac:dyDescent="0.35">
      <c r="A110" s="1">
        <v>34698</v>
      </c>
    </row>
    <row r="111" spans="1:1" x14ac:dyDescent="0.35">
      <c r="A111" s="1">
        <v>34730</v>
      </c>
    </row>
    <row r="112" spans="1:1" x14ac:dyDescent="0.35">
      <c r="A112" s="1">
        <v>34758</v>
      </c>
    </row>
    <row r="113" spans="1:1" x14ac:dyDescent="0.35">
      <c r="A113" s="1">
        <v>34789</v>
      </c>
    </row>
    <row r="114" spans="1:1" x14ac:dyDescent="0.35">
      <c r="A114" s="1">
        <v>34817</v>
      </c>
    </row>
    <row r="115" spans="1:1" x14ac:dyDescent="0.35">
      <c r="A115" s="1">
        <v>34850</v>
      </c>
    </row>
    <row r="116" spans="1:1" x14ac:dyDescent="0.35">
      <c r="A116" s="1">
        <v>34880</v>
      </c>
    </row>
    <row r="117" spans="1:1" x14ac:dyDescent="0.35">
      <c r="A117" s="1">
        <v>34911</v>
      </c>
    </row>
    <row r="118" spans="1:1" x14ac:dyDescent="0.35">
      <c r="A118" s="1">
        <v>34942</v>
      </c>
    </row>
    <row r="119" spans="1:1" x14ac:dyDescent="0.35">
      <c r="A119" s="1">
        <v>34971</v>
      </c>
    </row>
    <row r="120" spans="1:1" x14ac:dyDescent="0.35">
      <c r="A120" s="1">
        <v>35003</v>
      </c>
    </row>
    <row r="121" spans="1:1" x14ac:dyDescent="0.35">
      <c r="A121" s="1">
        <v>35033</v>
      </c>
    </row>
    <row r="122" spans="1:1" x14ac:dyDescent="0.35">
      <c r="A122" s="1">
        <v>35062</v>
      </c>
    </row>
    <row r="123" spans="1:1" x14ac:dyDescent="0.35">
      <c r="A123" s="1">
        <v>35095</v>
      </c>
    </row>
    <row r="124" spans="1:1" x14ac:dyDescent="0.35">
      <c r="A124" s="1">
        <v>35124</v>
      </c>
    </row>
    <row r="125" spans="1:1" x14ac:dyDescent="0.35">
      <c r="A125" s="1">
        <v>35153</v>
      </c>
    </row>
    <row r="126" spans="1:1" x14ac:dyDescent="0.35">
      <c r="A126" s="1">
        <v>35185</v>
      </c>
    </row>
    <row r="127" spans="1:1" x14ac:dyDescent="0.35">
      <c r="A127" s="1">
        <v>35216</v>
      </c>
    </row>
    <row r="128" spans="1:1" x14ac:dyDescent="0.35">
      <c r="A128" s="1">
        <v>35244</v>
      </c>
    </row>
    <row r="129" spans="1:1" x14ac:dyDescent="0.35">
      <c r="A129" s="1">
        <v>35277</v>
      </c>
    </row>
    <row r="130" spans="1:1" x14ac:dyDescent="0.35">
      <c r="A130" s="1">
        <v>35307</v>
      </c>
    </row>
    <row r="131" spans="1:1" x14ac:dyDescent="0.35">
      <c r="A131" s="1">
        <v>35338</v>
      </c>
    </row>
    <row r="132" spans="1:1" x14ac:dyDescent="0.35">
      <c r="A132" s="1">
        <v>35369</v>
      </c>
    </row>
    <row r="133" spans="1:1" x14ac:dyDescent="0.35">
      <c r="A133" s="1">
        <v>35398</v>
      </c>
    </row>
    <row r="134" spans="1:1" x14ac:dyDescent="0.35">
      <c r="A134" s="1">
        <v>35430</v>
      </c>
    </row>
    <row r="135" spans="1:1" x14ac:dyDescent="0.35">
      <c r="A135" s="1">
        <v>35461</v>
      </c>
    </row>
    <row r="136" spans="1:1" x14ac:dyDescent="0.35">
      <c r="A136" s="1">
        <v>35489</v>
      </c>
    </row>
    <row r="137" spans="1:1" x14ac:dyDescent="0.35">
      <c r="A137" s="1">
        <v>35520</v>
      </c>
    </row>
    <row r="138" spans="1:1" x14ac:dyDescent="0.35">
      <c r="A138" s="1">
        <v>35550</v>
      </c>
    </row>
    <row r="139" spans="1:1" x14ac:dyDescent="0.35">
      <c r="A139" s="1">
        <v>35580</v>
      </c>
    </row>
    <row r="140" spans="1:1" x14ac:dyDescent="0.35">
      <c r="A140" s="1">
        <v>35611</v>
      </c>
    </row>
    <row r="141" spans="1:1" x14ac:dyDescent="0.35">
      <c r="A141" s="1">
        <v>35642</v>
      </c>
    </row>
    <row r="142" spans="1:1" x14ac:dyDescent="0.35">
      <c r="A142" s="1">
        <v>35671</v>
      </c>
    </row>
    <row r="143" spans="1:1" x14ac:dyDescent="0.35">
      <c r="A143" s="1">
        <v>35703</v>
      </c>
    </row>
    <row r="144" spans="1:1" x14ac:dyDescent="0.35">
      <c r="A144" s="1">
        <v>35734</v>
      </c>
    </row>
    <row r="145" spans="1:1" x14ac:dyDescent="0.35">
      <c r="A145" s="1">
        <v>35762</v>
      </c>
    </row>
    <row r="146" spans="1:1" x14ac:dyDescent="0.35">
      <c r="A146" s="1">
        <v>35795</v>
      </c>
    </row>
    <row r="147" spans="1:1" x14ac:dyDescent="0.35">
      <c r="A147" s="1">
        <v>35825</v>
      </c>
    </row>
    <row r="148" spans="1:1" x14ac:dyDescent="0.35">
      <c r="A148" s="1">
        <v>35853</v>
      </c>
    </row>
    <row r="149" spans="1:1" x14ac:dyDescent="0.35">
      <c r="A149" s="1">
        <v>35885</v>
      </c>
    </row>
    <row r="150" spans="1:1" x14ac:dyDescent="0.35">
      <c r="A150" s="1">
        <v>35915</v>
      </c>
    </row>
    <row r="151" spans="1:1" x14ac:dyDescent="0.35">
      <c r="A151" s="1">
        <v>35944</v>
      </c>
    </row>
    <row r="152" spans="1:1" x14ac:dyDescent="0.35">
      <c r="A152" s="1">
        <v>35976</v>
      </c>
    </row>
    <row r="153" spans="1:1" x14ac:dyDescent="0.35">
      <c r="A153" s="1">
        <v>36007</v>
      </c>
    </row>
    <row r="154" spans="1:1" x14ac:dyDescent="0.35">
      <c r="A154" s="1">
        <v>36038</v>
      </c>
    </row>
    <row r="155" spans="1:1" x14ac:dyDescent="0.35">
      <c r="A155" s="1">
        <v>36068</v>
      </c>
    </row>
    <row r="156" spans="1:1" x14ac:dyDescent="0.35">
      <c r="A156" s="1">
        <v>36098</v>
      </c>
    </row>
    <row r="157" spans="1:1" x14ac:dyDescent="0.35">
      <c r="A157" s="1">
        <v>36129</v>
      </c>
    </row>
    <row r="158" spans="1:1" x14ac:dyDescent="0.35">
      <c r="A158" s="1">
        <v>36160</v>
      </c>
    </row>
    <row r="159" spans="1:1" x14ac:dyDescent="0.35">
      <c r="A159" s="1">
        <v>36189</v>
      </c>
    </row>
    <row r="160" spans="1:1" x14ac:dyDescent="0.35">
      <c r="A160" s="1">
        <v>36217</v>
      </c>
    </row>
    <row r="161" spans="1:1" x14ac:dyDescent="0.35">
      <c r="A161" s="1">
        <v>36250</v>
      </c>
    </row>
    <row r="162" spans="1:1" x14ac:dyDescent="0.35">
      <c r="A162" s="1">
        <v>36280</v>
      </c>
    </row>
    <row r="163" spans="1:1" x14ac:dyDescent="0.35">
      <c r="A163" s="1">
        <v>36311</v>
      </c>
    </row>
    <row r="164" spans="1:1" x14ac:dyDescent="0.35">
      <c r="A164" s="1">
        <v>36341</v>
      </c>
    </row>
    <row r="165" spans="1:1" x14ac:dyDescent="0.35">
      <c r="A165" s="1">
        <v>36371</v>
      </c>
    </row>
    <row r="166" spans="1:1" x14ac:dyDescent="0.35">
      <c r="A166" s="1">
        <v>36403</v>
      </c>
    </row>
    <row r="167" spans="1:1" x14ac:dyDescent="0.35">
      <c r="A167" s="1">
        <v>36433</v>
      </c>
    </row>
    <row r="168" spans="1:1" x14ac:dyDescent="0.35">
      <c r="A168" s="1">
        <v>36462</v>
      </c>
    </row>
    <row r="169" spans="1:1" x14ac:dyDescent="0.35">
      <c r="A169" s="1">
        <v>36494</v>
      </c>
    </row>
    <row r="170" spans="1:1" x14ac:dyDescent="0.35">
      <c r="A170" s="1">
        <v>36525</v>
      </c>
    </row>
    <row r="171" spans="1:1" x14ac:dyDescent="0.35">
      <c r="A171" s="1">
        <v>36556</v>
      </c>
    </row>
    <row r="172" spans="1:1" x14ac:dyDescent="0.35">
      <c r="A172" s="1">
        <v>36585</v>
      </c>
    </row>
    <row r="173" spans="1:1" x14ac:dyDescent="0.35">
      <c r="A173" s="1">
        <v>36616</v>
      </c>
    </row>
    <row r="174" spans="1:1" x14ac:dyDescent="0.35">
      <c r="A174" s="1">
        <v>36644</v>
      </c>
    </row>
    <row r="175" spans="1:1" x14ac:dyDescent="0.35">
      <c r="A175" s="1">
        <v>36677</v>
      </c>
    </row>
    <row r="176" spans="1:1" x14ac:dyDescent="0.35">
      <c r="A176" s="1">
        <v>36707</v>
      </c>
    </row>
    <row r="177" spans="1:1" x14ac:dyDescent="0.35">
      <c r="A177" s="1">
        <v>36738</v>
      </c>
    </row>
    <row r="178" spans="1:1" x14ac:dyDescent="0.35">
      <c r="A178" s="1">
        <v>36769</v>
      </c>
    </row>
    <row r="179" spans="1:1" x14ac:dyDescent="0.35">
      <c r="A179" s="1">
        <v>36798</v>
      </c>
    </row>
    <row r="180" spans="1:1" x14ac:dyDescent="0.35">
      <c r="A180" s="1">
        <v>36830</v>
      </c>
    </row>
    <row r="181" spans="1:1" x14ac:dyDescent="0.35">
      <c r="A181" s="1">
        <v>36860</v>
      </c>
    </row>
    <row r="182" spans="1:1" x14ac:dyDescent="0.35">
      <c r="A182" s="1">
        <v>36889</v>
      </c>
    </row>
    <row r="183" spans="1:1" x14ac:dyDescent="0.35">
      <c r="A183" s="1">
        <v>36922</v>
      </c>
    </row>
    <row r="184" spans="1:1" x14ac:dyDescent="0.35">
      <c r="A184" s="1">
        <v>36950</v>
      </c>
    </row>
    <row r="185" spans="1:1" x14ac:dyDescent="0.35">
      <c r="A185" s="1">
        <v>36980</v>
      </c>
    </row>
    <row r="186" spans="1:1" x14ac:dyDescent="0.35">
      <c r="A186" s="1">
        <v>37011</v>
      </c>
    </row>
    <row r="187" spans="1:1" x14ac:dyDescent="0.35">
      <c r="A187" s="1">
        <v>37042</v>
      </c>
    </row>
    <row r="188" spans="1:1" x14ac:dyDescent="0.35">
      <c r="A188" s="1">
        <v>37071</v>
      </c>
    </row>
    <row r="189" spans="1:1" x14ac:dyDescent="0.35">
      <c r="A189" s="1">
        <v>37103</v>
      </c>
    </row>
    <row r="190" spans="1:1" x14ac:dyDescent="0.35">
      <c r="A190" s="1">
        <v>37134</v>
      </c>
    </row>
    <row r="191" spans="1:1" x14ac:dyDescent="0.35">
      <c r="A191" s="1">
        <v>37162</v>
      </c>
    </row>
    <row r="192" spans="1:1" x14ac:dyDescent="0.35">
      <c r="A192" s="1">
        <v>37195</v>
      </c>
    </row>
    <row r="193" spans="1:1" x14ac:dyDescent="0.35">
      <c r="A193" s="1">
        <v>37225</v>
      </c>
    </row>
    <row r="194" spans="1:1" x14ac:dyDescent="0.35">
      <c r="A194" s="1">
        <v>37256</v>
      </c>
    </row>
    <row r="195" spans="1:1" x14ac:dyDescent="0.35">
      <c r="A195" s="1">
        <v>37287</v>
      </c>
    </row>
    <row r="196" spans="1:1" x14ac:dyDescent="0.35">
      <c r="A196" s="1">
        <v>37315</v>
      </c>
    </row>
    <row r="197" spans="1:1" x14ac:dyDescent="0.35">
      <c r="A197" s="1">
        <v>37344</v>
      </c>
    </row>
    <row r="198" spans="1:1" x14ac:dyDescent="0.35">
      <c r="A198" s="1">
        <v>37376</v>
      </c>
    </row>
    <row r="199" spans="1:1" x14ac:dyDescent="0.35">
      <c r="A199" s="1">
        <v>37407</v>
      </c>
    </row>
    <row r="200" spans="1:1" x14ac:dyDescent="0.35">
      <c r="A200" s="1">
        <v>37435</v>
      </c>
    </row>
    <row r="201" spans="1:1" x14ac:dyDescent="0.35">
      <c r="A201" s="1">
        <v>37468</v>
      </c>
    </row>
    <row r="202" spans="1:1" x14ac:dyDescent="0.35">
      <c r="A202" s="1">
        <v>37498</v>
      </c>
    </row>
    <row r="203" spans="1:1" x14ac:dyDescent="0.35">
      <c r="A203" s="1">
        <v>37529</v>
      </c>
    </row>
    <row r="204" spans="1:1" x14ac:dyDescent="0.35">
      <c r="A204" s="1">
        <v>37560</v>
      </c>
    </row>
    <row r="205" spans="1:1" x14ac:dyDescent="0.35">
      <c r="A205" s="1">
        <v>37589</v>
      </c>
    </row>
    <row r="206" spans="1:1" x14ac:dyDescent="0.35">
      <c r="A206" s="1">
        <v>37621</v>
      </c>
    </row>
    <row r="207" spans="1:1" x14ac:dyDescent="0.35">
      <c r="A207" s="1">
        <v>37652</v>
      </c>
    </row>
    <row r="208" spans="1:1" x14ac:dyDescent="0.35">
      <c r="A208" s="1">
        <v>37680</v>
      </c>
    </row>
    <row r="209" spans="1:1" x14ac:dyDescent="0.35">
      <c r="A209" s="1">
        <v>37711</v>
      </c>
    </row>
    <row r="210" spans="1:1" x14ac:dyDescent="0.35">
      <c r="A210" s="1">
        <v>37741</v>
      </c>
    </row>
    <row r="211" spans="1:1" x14ac:dyDescent="0.35">
      <c r="A211" s="1">
        <v>37771</v>
      </c>
    </row>
    <row r="212" spans="1:1" x14ac:dyDescent="0.35">
      <c r="A212" s="1">
        <v>37802</v>
      </c>
    </row>
    <row r="213" spans="1:1" x14ac:dyDescent="0.35">
      <c r="A213" s="1">
        <v>37833</v>
      </c>
    </row>
    <row r="214" spans="1:1" x14ac:dyDescent="0.35">
      <c r="A214" s="1">
        <v>37862</v>
      </c>
    </row>
    <row r="215" spans="1:1" x14ac:dyDescent="0.35">
      <c r="A215" s="1">
        <v>37894</v>
      </c>
    </row>
    <row r="216" spans="1:1" x14ac:dyDescent="0.35">
      <c r="A216" s="1">
        <v>37925</v>
      </c>
    </row>
    <row r="217" spans="1:1" x14ac:dyDescent="0.35">
      <c r="A217" s="1">
        <v>37953</v>
      </c>
    </row>
    <row r="218" spans="1:1" x14ac:dyDescent="0.35">
      <c r="A218" s="1">
        <v>37986</v>
      </c>
    </row>
    <row r="219" spans="1:1" x14ac:dyDescent="0.35">
      <c r="A219" s="1">
        <v>38016</v>
      </c>
    </row>
    <row r="220" spans="1:1" x14ac:dyDescent="0.35">
      <c r="A220" s="1">
        <v>38044</v>
      </c>
    </row>
    <row r="221" spans="1:1" x14ac:dyDescent="0.35">
      <c r="A221" s="1">
        <v>38077</v>
      </c>
    </row>
    <row r="222" spans="1:1" x14ac:dyDescent="0.35">
      <c r="A222" s="1">
        <v>38107</v>
      </c>
    </row>
    <row r="223" spans="1:1" x14ac:dyDescent="0.35">
      <c r="A223" s="1">
        <v>38138</v>
      </c>
    </row>
    <row r="224" spans="1:1" x14ac:dyDescent="0.35">
      <c r="A224" s="1">
        <v>38168</v>
      </c>
    </row>
    <row r="225" spans="1:32" x14ac:dyDescent="0.35">
      <c r="A225" s="1">
        <v>38198</v>
      </c>
    </row>
    <row r="226" spans="1:32" x14ac:dyDescent="0.35">
      <c r="A226" s="1">
        <v>38230</v>
      </c>
    </row>
    <row r="227" spans="1:32" x14ac:dyDescent="0.35">
      <c r="A227" s="1">
        <v>38260</v>
      </c>
    </row>
    <row r="228" spans="1:32" x14ac:dyDescent="0.35">
      <c r="A228" s="1">
        <v>38289</v>
      </c>
    </row>
    <row r="229" spans="1:32" x14ac:dyDescent="0.35">
      <c r="A229" s="1">
        <v>38321</v>
      </c>
    </row>
    <row r="230" spans="1:32" x14ac:dyDescent="0.35">
      <c r="A230" s="1">
        <v>38352</v>
      </c>
    </row>
    <row r="231" spans="1:32" x14ac:dyDescent="0.35">
      <c r="A231" s="1">
        <v>38383</v>
      </c>
    </row>
    <row r="232" spans="1:32" x14ac:dyDescent="0.35">
      <c r="A232" s="1">
        <v>38411</v>
      </c>
    </row>
    <row r="233" spans="1:32" x14ac:dyDescent="0.35">
      <c r="A233" s="1">
        <v>38442</v>
      </c>
    </row>
    <row r="234" spans="1:32" x14ac:dyDescent="0.35">
      <c r="A234" s="1">
        <v>38471</v>
      </c>
      <c r="L234">
        <v>3.9196999999999997</v>
      </c>
      <c r="N234">
        <v>9.8969000000000005</v>
      </c>
      <c r="AF234">
        <v>3.9218000000000002</v>
      </c>
    </row>
    <row r="235" spans="1:32" x14ac:dyDescent="0.35">
      <c r="A235" s="1">
        <v>38503</v>
      </c>
      <c r="L235">
        <v>3.8559000000000001</v>
      </c>
      <c r="N235">
        <v>9.9901999999999997</v>
      </c>
      <c r="AD235">
        <v>9.6494999999999997</v>
      </c>
      <c r="AF235">
        <v>3.8559000000000001</v>
      </c>
    </row>
    <row r="236" spans="1:32" x14ac:dyDescent="0.35">
      <c r="A236" s="1">
        <v>38533</v>
      </c>
      <c r="L236">
        <v>3.8193000000000001</v>
      </c>
      <c r="N236">
        <v>9.8239999999999998</v>
      </c>
      <c r="AD236">
        <v>9.4585000000000008</v>
      </c>
      <c r="AF236">
        <v>3.8193000000000001</v>
      </c>
    </row>
    <row r="237" spans="1:32" x14ac:dyDescent="0.35">
      <c r="A237" s="1">
        <v>38562</v>
      </c>
      <c r="C237">
        <v>9.7345000000000006</v>
      </c>
      <c r="E237">
        <v>6.1361999999999997</v>
      </c>
      <c r="G237">
        <v>6.8818999999999999</v>
      </c>
      <c r="H237">
        <v>3.2408000000000001</v>
      </c>
      <c r="J237">
        <v>5.7537000000000003</v>
      </c>
      <c r="L237">
        <v>4.2134</v>
      </c>
      <c r="M237">
        <v>4.8346</v>
      </c>
      <c r="N237">
        <v>10.158200000000001</v>
      </c>
      <c r="S237">
        <v>11.9634</v>
      </c>
      <c r="X237">
        <v>4.5754000000000001</v>
      </c>
      <c r="AB237">
        <v>8.1045999999999996</v>
      </c>
      <c r="AD237">
        <v>9.7738999999999994</v>
      </c>
      <c r="AF237">
        <v>4.2134</v>
      </c>
    </row>
    <row r="238" spans="1:32" x14ac:dyDescent="0.35">
      <c r="A238" s="1">
        <v>38595</v>
      </c>
      <c r="B238">
        <v>6.4065000000000003</v>
      </c>
      <c r="C238">
        <v>10.057600000000001</v>
      </c>
      <c r="D238">
        <v>7.9847999999999999</v>
      </c>
      <c r="E238">
        <v>6.1349999999999998</v>
      </c>
      <c r="F238">
        <v>8.8895999999999997</v>
      </c>
      <c r="G238">
        <v>7.2107000000000001</v>
      </c>
      <c r="H238">
        <v>3.8513999999999999</v>
      </c>
      <c r="I238">
        <v>6.0164999999999997</v>
      </c>
      <c r="J238">
        <v>5.3658999999999999</v>
      </c>
      <c r="L238">
        <v>4.1407999999999996</v>
      </c>
      <c r="M238">
        <v>4.8716999999999997</v>
      </c>
      <c r="N238">
        <v>9.9824000000000002</v>
      </c>
      <c r="R238">
        <v>4.8055000000000003</v>
      </c>
      <c r="S238">
        <v>11.391999999999999</v>
      </c>
      <c r="T238">
        <v>9.1349999999999998</v>
      </c>
      <c r="U238">
        <v>6.4516999999999998</v>
      </c>
      <c r="W238">
        <v>8.4016000000000002</v>
      </c>
      <c r="X238">
        <v>4.4989999999999997</v>
      </c>
      <c r="AB238">
        <v>7.6273</v>
      </c>
      <c r="AD238">
        <v>10.755100000000001</v>
      </c>
      <c r="AE238">
        <v>7.7888000000000002</v>
      </c>
      <c r="AF238">
        <v>4.1407999999999996</v>
      </c>
    </row>
    <row r="239" spans="1:32" x14ac:dyDescent="0.35">
      <c r="A239" s="1">
        <v>38625</v>
      </c>
      <c r="B239">
        <v>6.5007999999999999</v>
      </c>
      <c r="C239">
        <v>10.0374</v>
      </c>
      <c r="D239">
        <v>8.0028000000000006</v>
      </c>
      <c r="E239">
        <v>5.9924999999999997</v>
      </c>
      <c r="F239">
        <v>9.2382000000000009</v>
      </c>
      <c r="G239">
        <v>6.7948000000000004</v>
      </c>
      <c r="H239">
        <v>3.976</v>
      </c>
      <c r="I239">
        <v>6.2967000000000004</v>
      </c>
      <c r="J239">
        <v>5.4217000000000004</v>
      </c>
      <c r="L239">
        <v>4.1421999999999999</v>
      </c>
      <c r="M239">
        <v>5.2339000000000002</v>
      </c>
      <c r="N239">
        <v>10.142799999999999</v>
      </c>
      <c r="R239">
        <v>5.1119000000000003</v>
      </c>
      <c r="S239">
        <v>11.6488</v>
      </c>
      <c r="T239">
        <v>9.3600999999999992</v>
      </c>
      <c r="U239">
        <v>6.7666000000000004</v>
      </c>
      <c r="W239">
        <v>8.5732999999999997</v>
      </c>
      <c r="X239">
        <v>4.6257999999999999</v>
      </c>
      <c r="AB239">
        <v>7.1486000000000001</v>
      </c>
      <c r="AD239">
        <v>9.9542000000000002</v>
      </c>
      <c r="AE239">
        <v>7.9482999999999997</v>
      </c>
      <c r="AF239">
        <v>4.1421999999999999</v>
      </c>
    </row>
    <row r="240" spans="1:32" x14ac:dyDescent="0.35">
      <c r="A240" s="1">
        <v>38656</v>
      </c>
      <c r="B240">
        <v>6.1204999999999998</v>
      </c>
      <c r="C240">
        <v>9.7936999999999994</v>
      </c>
      <c r="D240">
        <v>7.8257000000000003</v>
      </c>
      <c r="E240">
        <v>5.9885999999999999</v>
      </c>
      <c r="F240">
        <v>9.0486000000000004</v>
      </c>
      <c r="G240">
        <v>6.4656000000000002</v>
      </c>
      <c r="H240">
        <v>4.0198</v>
      </c>
      <c r="I240">
        <v>6.1402000000000001</v>
      </c>
      <c r="J240">
        <v>4.3497000000000003</v>
      </c>
      <c r="L240">
        <v>3.9912999999999998</v>
      </c>
      <c r="M240">
        <v>5.0209000000000001</v>
      </c>
      <c r="N240">
        <v>9.9679000000000002</v>
      </c>
      <c r="R240">
        <v>5.1254999999999997</v>
      </c>
      <c r="S240">
        <v>11.7554</v>
      </c>
      <c r="T240">
        <v>7.8628</v>
      </c>
      <c r="U240">
        <v>6.5110000000000001</v>
      </c>
      <c r="W240">
        <v>8.5071999999999992</v>
      </c>
      <c r="X240">
        <v>4.2443</v>
      </c>
      <c r="AB240">
        <v>7.5427999999999997</v>
      </c>
      <c r="AD240">
        <v>8.9631000000000007</v>
      </c>
      <c r="AE240">
        <v>7.5978000000000003</v>
      </c>
      <c r="AF240">
        <v>3.9912999999999998</v>
      </c>
    </row>
    <row r="241" spans="1:32" x14ac:dyDescent="0.35">
      <c r="A241" s="1">
        <v>38686</v>
      </c>
      <c r="B241">
        <v>6.3906999999999998</v>
      </c>
      <c r="C241">
        <v>10.673500000000001</v>
      </c>
      <c r="D241">
        <v>7.7548000000000004</v>
      </c>
      <c r="E241">
        <v>6.3263999999999996</v>
      </c>
      <c r="F241">
        <v>9.4212000000000007</v>
      </c>
      <c r="G241">
        <v>6.5967000000000002</v>
      </c>
      <c r="H241">
        <v>4.2820999999999998</v>
      </c>
      <c r="I241">
        <v>6.4966999999999997</v>
      </c>
      <c r="J241">
        <v>4.3989000000000003</v>
      </c>
      <c r="L241">
        <v>3.8670999999999998</v>
      </c>
      <c r="M241">
        <v>5.2900999999999998</v>
      </c>
      <c r="N241">
        <v>10.0259</v>
      </c>
      <c r="R241">
        <v>5.3975999999999997</v>
      </c>
      <c r="S241">
        <v>12.6394</v>
      </c>
      <c r="T241">
        <v>8.2164999999999999</v>
      </c>
      <c r="U241">
        <v>6.8715999999999999</v>
      </c>
      <c r="W241">
        <v>8.5015000000000001</v>
      </c>
      <c r="X241">
        <v>4.2916999999999996</v>
      </c>
      <c r="AB241">
        <v>7.8837999999999999</v>
      </c>
      <c r="AD241">
        <v>10.268700000000001</v>
      </c>
      <c r="AE241">
        <v>8.1287000000000003</v>
      </c>
      <c r="AF241">
        <v>3.8670999999999998</v>
      </c>
    </row>
    <row r="242" spans="1:32" x14ac:dyDescent="0.35">
      <c r="A242" s="1">
        <v>38716</v>
      </c>
      <c r="B242">
        <v>6.5738000000000003</v>
      </c>
      <c r="C242">
        <v>10.6609</v>
      </c>
      <c r="D242">
        <v>7.8474000000000004</v>
      </c>
      <c r="E242">
        <v>6.5321999999999996</v>
      </c>
      <c r="F242">
        <v>9.9380000000000006</v>
      </c>
      <c r="G242">
        <v>6.8779000000000003</v>
      </c>
      <c r="H242">
        <v>4.4539999999999997</v>
      </c>
      <c r="I242">
        <v>6.7012</v>
      </c>
      <c r="J242">
        <v>4.4928999999999997</v>
      </c>
      <c r="L242">
        <v>3.806</v>
      </c>
      <c r="M242">
        <v>5.5407000000000002</v>
      </c>
      <c r="N242">
        <v>10.5497</v>
      </c>
      <c r="R242">
        <v>5.5915999999999997</v>
      </c>
      <c r="S242">
        <v>12.811400000000001</v>
      </c>
      <c r="T242">
        <v>8.4373000000000005</v>
      </c>
      <c r="U242">
        <v>7.1092000000000004</v>
      </c>
      <c r="W242">
        <v>8.5092999999999996</v>
      </c>
      <c r="X242">
        <v>4.5864000000000003</v>
      </c>
      <c r="AB242">
        <v>8.0295000000000005</v>
      </c>
      <c r="AD242">
        <v>10.038</v>
      </c>
      <c r="AE242">
        <v>8.1052</v>
      </c>
      <c r="AF242">
        <v>3.806</v>
      </c>
    </row>
    <row r="243" spans="1:32" x14ac:dyDescent="0.35">
      <c r="A243" s="1">
        <v>38748</v>
      </c>
      <c r="B243">
        <v>6.6687000000000003</v>
      </c>
      <c r="C243">
        <v>10.1447</v>
      </c>
      <c r="D243">
        <v>7.8018000000000001</v>
      </c>
      <c r="E243">
        <v>6.2759</v>
      </c>
      <c r="F243">
        <v>9.8686000000000007</v>
      </c>
      <c r="G243">
        <v>6.6157000000000004</v>
      </c>
      <c r="H243">
        <v>4.1356000000000002</v>
      </c>
      <c r="I243">
        <v>6.9909999999999997</v>
      </c>
      <c r="J243">
        <v>5.0292000000000003</v>
      </c>
      <c r="K243">
        <v>10.127000000000001</v>
      </c>
      <c r="L243">
        <v>3.7930000000000001</v>
      </c>
      <c r="M243">
        <v>5.8887</v>
      </c>
      <c r="N243">
        <v>10.3794</v>
      </c>
      <c r="R243">
        <v>5.7952000000000004</v>
      </c>
      <c r="S243">
        <v>11.753</v>
      </c>
      <c r="T243">
        <v>10.1884</v>
      </c>
      <c r="U243">
        <v>7.4644000000000004</v>
      </c>
      <c r="W243">
        <v>7.9999000000000002</v>
      </c>
      <c r="X243">
        <v>4.5625999999999998</v>
      </c>
      <c r="AB243">
        <v>7.8620999999999999</v>
      </c>
      <c r="AD243">
        <v>9.8178000000000001</v>
      </c>
      <c r="AE243">
        <v>7.5359999999999996</v>
      </c>
      <c r="AF243">
        <v>3.7930000000000001</v>
      </c>
    </row>
    <row r="244" spans="1:32" x14ac:dyDescent="0.35">
      <c r="A244" s="1">
        <v>38776</v>
      </c>
      <c r="B244">
        <v>6.5731999999999999</v>
      </c>
      <c r="C244">
        <v>9.9780999999999995</v>
      </c>
      <c r="D244">
        <v>7.9477000000000002</v>
      </c>
      <c r="E244">
        <v>6.1291000000000002</v>
      </c>
      <c r="F244">
        <v>10.1983</v>
      </c>
      <c r="G244">
        <v>6.6840999999999999</v>
      </c>
      <c r="H244">
        <v>4.2792000000000003</v>
      </c>
      <c r="I244">
        <v>7.0725999999999996</v>
      </c>
      <c r="J244">
        <v>4.5514999999999999</v>
      </c>
      <c r="K244">
        <v>10.116199999999999</v>
      </c>
      <c r="L244">
        <v>3.8010000000000002</v>
      </c>
      <c r="M244">
        <v>5.6886999999999999</v>
      </c>
      <c r="N244">
        <v>10.365399999999999</v>
      </c>
      <c r="R244">
        <v>5.8006000000000002</v>
      </c>
      <c r="S244">
        <v>11.3741</v>
      </c>
      <c r="T244">
        <v>10.3827</v>
      </c>
      <c r="U244">
        <v>7.5487000000000002</v>
      </c>
      <c r="W244">
        <v>8.2476000000000003</v>
      </c>
      <c r="X244">
        <v>4.6898</v>
      </c>
      <c r="AB244">
        <v>6.6714000000000002</v>
      </c>
      <c r="AD244">
        <v>9.423</v>
      </c>
      <c r="AE244">
        <v>7.6909999999999998</v>
      </c>
      <c r="AF244">
        <v>3.8010000000000002</v>
      </c>
    </row>
    <row r="245" spans="1:32" x14ac:dyDescent="0.35">
      <c r="A245" s="1">
        <v>38807</v>
      </c>
      <c r="B245">
        <v>6.702</v>
      </c>
      <c r="C245">
        <v>10.36</v>
      </c>
      <c r="D245">
        <v>7.9155999999999995</v>
      </c>
      <c r="E245">
        <v>6.2557</v>
      </c>
      <c r="F245">
        <v>10.633100000000001</v>
      </c>
      <c r="G245">
        <v>7.0328999999999997</v>
      </c>
      <c r="H245">
        <v>4.3057999999999996</v>
      </c>
      <c r="I245">
        <v>6.8407999999999998</v>
      </c>
      <c r="J245">
        <v>4.7621000000000002</v>
      </c>
      <c r="K245">
        <v>10.1684</v>
      </c>
      <c r="L245">
        <v>3.9561999999999999</v>
      </c>
      <c r="M245">
        <v>5.8856999999999999</v>
      </c>
      <c r="N245">
        <v>10.4498</v>
      </c>
      <c r="R245">
        <v>5.8750999999999998</v>
      </c>
      <c r="S245">
        <v>11.9222</v>
      </c>
      <c r="T245">
        <v>9.9841999999999995</v>
      </c>
      <c r="U245">
        <v>7.9729000000000001</v>
      </c>
      <c r="W245">
        <v>8.2958999999999996</v>
      </c>
      <c r="X245">
        <v>4.5331999999999999</v>
      </c>
      <c r="AB245">
        <v>6.7530999999999999</v>
      </c>
      <c r="AD245">
        <v>9.6034000000000006</v>
      </c>
      <c r="AE245">
        <v>7.61</v>
      </c>
      <c r="AF245">
        <v>3.9561999999999999</v>
      </c>
    </row>
    <row r="246" spans="1:32" x14ac:dyDescent="0.35">
      <c r="A246" s="1">
        <v>38835</v>
      </c>
      <c r="B246">
        <v>6.5722000000000005</v>
      </c>
      <c r="C246">
        <v>10.1294</v>
      </c>
      <c r="D246">
        <v>6.9068000000000005</v>
      </c>
      <c r="E246">
        <v>6.1951999999999998</v>
      </c>
      <c r="F246">
        <v>10.2798</v>
      </c>
      <c r="G246">
        <v>7.1534000000000004</v>
      </c>
      <c r="H246">
        <v>4.3212999999999999</v>
      </c>
      <c r="I246">
        <v>6.7526999999999999</v>
      </c>
      <c r="J246">
        <v>5.0673000000000004</v>
      </c>
      <c r="K246">
        <v>9.8574999999999999</v>
      </c>
      <c r="L246">
        <v>3.8959000000000001</v>
      </c>
      <c r="M246">
        <v>5.9279000000000002</v>
      </c>
      <c r="N246">
        <v>10.4186</v>
      </c>
      <c r="R246">
        <v>5.7968999999999999</v>
      </c>
      <c r="S246">
        <v>11.753</v>
      </c>
      <c r="T246">
        <v>10.1052</v>
      </c>
      <c r="U246">
        <v>7.7892999999999999</v>
      </c>
      <c r="W246">
        <v>6.5353000000000003</v>
      </c>
      <c r="X246">
        <v>4.5513000000000003</v>
      </c>
      <c r="AB246">
        <v>6.6944999999999997</v>
      </c>
      <c r="AD246">
        <v>9.7259999999999991</v>
      </c>
      <c r="AE246">
        <v>7.8479000000000001</v>
      </c>
      <c r="AF246">
        <v>3.8959000000000001</v>
      </c>
    </row>
    <row r="247" spans="1:32" x14ac:dyDescent="0.35">
      <c r="A247" s="1">
        <v>38868</v>
      </c>
      <c r="B247">
        <v>6.1867000000000001</v>
      </c>
      <c r="C247">
        <v>9.0048999999999992</v>
      </c>
      <c r="D247">
        <v>6.8007</v>
      </c>
      <c r="E247">
        <v>5.8222000000000005</v>
      </c>
      <c r="F247">
        <v>9.3984000000000005</v>
      </c>
      <c r="G247">
        <v>6.8882000000000003</v>
      </c>
      <c r="H247">
        <v>3.9769999999999999</v>
      </c>
      <c r="I247">
        <v>6.3649000000000004</v>
      </c>
      <c r="J247">
        <v>4.7548000000000004</v>
      </c>
      <c r="K247">
        <v>9.5715000000000003</v>
      </c>
      <c r="L247">
        <v>3.7564000000000002</v>
      </c>
      <c r="M247">
        <v>5.4078999999999997</v>
      </c>
      <c r="N247">
        <v>10.1469</v>
      </c>
      <c r="R247">
        <v>5.5298999999999996</v>
      </c>
      <c r="S247">
        <v>9.7742000000000004</v>
      </c>
      <c r="T247">
        <v>9.5641999999999996</v>
      </c>
      <c r="U247">
        <v>7.3021000000000003</v>
      </c>
      <c r="W247">
        <v>6.4756</v>
      </c>
      <c r="X247">
        <v>4.4554</v>
      </c>
      <c r="AB247">
        <v>6.3814000000000002</v>
      </c>
      <c r="AD247">
        <v>8.7614000000000001</v>
      </c>
      <c r="AE247">
        <v>7.5465999999999998</v>
      </c>
      <c r="AF247">
        <v>3.7564000000000002</v>
      </c>
    </row>
    <row r="248" spans="1:32" x14ac:dyDescent="0.35">
      <c r="A248" s="1">
        <v>38898</v>
      </c>
      <c r="B248">
        <v>6.1778000000000004</v>
      </c>
      <c r="C248">
        <v>8.8911999999999995</v>
      </c>
      <c r="D248">
        <v>6.9958</v>
      </c>
      <c r="E248">
        <v>5.7333999999999996</v>
      </c>
      <c r="F248">
        <v>10.018800000000001</v>
      </c>
      <c r="G248">
        <v>6.6349</v>
      </c>
      <c r="H248">
        <v>3.9077000000000002</v>
      </c>
      <c r="I248">
        <v>6.3833000000000002</v>
      </c>
      <c r="J248">
        <v>4.6684999999999999</v>
      </c>
      <c r="K248">
        <v>9.7774000000000001</v>
      </c>
      <c r="L248">
        <v>3.8043</v>
      </c>
      <c r="M248">
        <v>5.2881999999999998</v>
      </c>
      <c r="N248">
        <v>10.423500000000001</v>
      </c>
      <c r="R248">
        <v>5.5905000000000005</v>
      </c>
      <c r="S248">
        <v>10.0258</v>
      </c>
      <c r="T248">
        <v>9.8232999999999997</v>
      </c>
      <c r="U248">
        <v>7.2285000000000004</v>
      </c>
      <c r="W248">
        <v>6.5945999999999998</v>
      </c>
      <c r="X248">
        <v>4.5568</v>
      </c>
      <c r="AB248">
        <v>6.1321000000000003</v>
      </c>
      <c r="AD248">
        <v>8.6061999999999994</v>
      </c>
      <c r="AE248">
        <v>7.82</v>
      </c>
      <c r="AF248">
        <v>3.8043</v>
      </c>
    </row>
    <row r="249" spans="1:32" x14ac:dyDescent="0.35">
      <c r="A249" s="1">
        <v>38929</v>
      </c>
      <c r="B249">
        <v>6.1280000000000001</v>
      </c>
      <c r="C249">
        <v>8.5440000000000005</v>
      </c>
      <c r="D249">
        <v>7.0869</v>
      </c>
      <c r="E249">
        <v>5.6737000000000002</v>
      </c>
      <c r="F249">
        <v>10.286300000000001</v>
      </c>
      <c r="G249">
        <v>6.5608000000000004</v>
      </c>
      <c r="H249">
        <v>3.9569999999999999</v>
      </c>
      <c r="I249">
        <v>6.1429999999999998</v>
      </c>
      <c r="J249">
        <v>4.8144</v>
      </c>
      <c r="K249">
        <v>10.076000000000001</v>
      </c>
      <c r="L249">
        <v>3.8307000000000002</v>
      </c>
      <c r="M249">
        <v>5.1807999999999996</v>
      </c>
      <c r="N249">
        <v>10.7957</v>
      </c>
      <c r="R249">
        <v>5.1840999999999999</v>
      </c>
      <c r="S249">
        <v>9.3287999999999993</v>
      </c>
      <c r="T249">
        <v>9.4576999999999991</v>
      </c>
      <c r="U249">
        <v>7.0172999999999996</v>
      </c>
      <c r="W249">
        <v>6.8381999999999996</v>
      </c>
      <c r="X249">
        <v>4.6986999999999997</v>
      </c>
      <c r="AB249">
        <v>6.0747999999999998</v>
      </c>
      <c r="AD249">
        <v>8.2202000000000002</v>
      </c>
      <c r="AE249">
        <v>7.3018000000000001</v>
      </c>
      <c r="AF249">
        <v>3.8203</v>
      </c>
    </row>
    <row r="250" spans="1:32" x14ac:dyDescent="0.35">
      <c r="A250" s="1">
        <v>38960</v>
      </c>
      <c r="B250">
        <v>6.2996999999999996</v>
      </c>
      <c r="C250">
        <v>9.4088999999999992</v>
      </c>
      <c r="D250">
        <v>7.2415000000000003</v>
      </c>
      <c r="E250">
        <v>5.8444000000000003</v>
      </c>
      <c r="F250">
        <v>10.494899999999999</v>
      </c>
      <c r="G250">
        <v>6.6578999999999997</v>
      </c>
      <c r="H250">
        <v>4.0848000000000004</v>
      </c>
      <c r="I250">
        <v>6.2888000000000002</v>
      </c>
      <c r="J250">
        <v>4.6067</v>
      </c>
      <c r="K250">
        <v>10.3407</v>
      </c>
      <c r="L250">
        <v>3.9</v>
      </c>
      <c r="M250">
        <v>5.1189</v>
      </c>
      <c r="N250">
        <v>11.0009</v>
      </c>
      <c r="R250">
        <v>5.2260999999999997</v>
      </c>
      <c r="S250">
        <v>10.7928</v>
      </c>
      <c r="T250">
        <v>10.1517</v>
      </c>
      <c r="U250">
        <v>7.2564000000000002</v>
      </c>
      <c r="W250">
        <v>6.8921999999999999</v>
      </c>
      <c r="X250">
        <v>4.8289</v>
      </c>
      <c r="AB250">
        <v>6.3070000000000004</v>
      </c>
      <c r="AD250">
        <v>9.1082999999999998</v>
      </c>
      <c r="AE250">
        <v>7.5739999999999998</v>
      </c>
      <c r="AF250">
        <v>3.9</v>
      </c>
    </row>
    <row r="251" spans="1:32" x14ac:dyDescent="0.35">
      <c r="A251" s="1">
        <v>38989</v>
      </c>
      <c r="B251">
        <v>6.4124999999999996</v>
      </c>
      <c r="C251">
        <v>9.7544000000000004</v>
      </c>
      <c r="D251">
        <v>7.2478999999999996</v>
      </c>
      <c r="E251">
        <v>6.1379000000000001</v>
      </c>
      <c r="F251">
        <v>10.6974</v>
      </c>
      <c r="G251">
        <v>6.9043999999999999</v>
      </c>
      <c r="H251">
        <v>4.1722000000000001</v>
      </c>
      <c r="I251">
        <v>6.8064</v>
      </c>
      <c r="J251">
        <v>4.4208999999999996</v>
      </c>
      <c r="K251">
        <v>10.4024</v>
      </c>
      <c r="L251">
        <v>4.0610999999999997</v>
      </c>
      <c r="M251">
        <v>4.9661</v>
      </c>
      <c r="N251">
        <v>11.0741</v>
      </c>
      <c r="R251">
        <v>5.3966000000000003</v>
      </c>
      <c r="S251">
        <v>11.3095</v>
      </c>
      <c r="T251">
        <v>10.215400000000001</v>
      </c>
      <c r="U251">
        <v>7.3662000000000001</v>
      </c>
      <c r="W251">
        <v>6.8018999999999998</v>
      </c>
      <c r="X251">
        <v>4.8154000000000003</v>
      </c>
      <c r="AB251">
        <v>6.8705999999999996</v>
      </c>
      <c r="AD251">
        <v>9.4269999999999996</v>
      </c>
      <c r="AE251">
        <v>8.1044999999999998</v>
      </c>
      <c r="AF251">
        <v>4.0610999999999997</v>
      </c>
    </row>
    <row r="252" spans="1:32" x14ac:dyDescent="0.35">
      <c r="A252" s="1">
        <v>39021</v>
      </c>
      <c r="B252">
        <v>6.6829999999999998</v>
      </c>
      <c r="C252">
        <v>9.891</v>
      </c>
      <c r="D252">
        <v>7.4267000000000003</v>
      </c>
      <c r="E252">
        <v>6.5198999999999998</v>
      </c>
      <c r="F252">
        <v>11.2996</v>
      </c>
      <c r="G252">
        <v>7.1959999999999997</v>
      </c>
      <c r="H252">
        <v>4.5126999999999997</v>
      </c>
      <c r="I252">
        <v>7.0731999999999999</v>
      </c>
      <c r="J252">
        <v>4.6501000000000001</v>
      </c>
      <c r="K252">
        <v>10.3626</v>
      </c>
      <c r="L252">
        <v>4.3349000000000002</v>
      </c>
      <c r="M252">
        <v>5.3834999999999997</v>
      </c>
      <c r="N252">
        <v>11.056699999999999</v>
      </c>
      <c r="R252">
        <v>5.6833999999999998</v>
      </c>
      <c r="S252">
        <v>11.7082</v>
      </c>
      <c r="T252">
        <v>10.226900000000001</v>
      </c>
      <c r="U252">
        <v>7.5156999999999998</v>
      </c>
      <c r="W252">
        <v>7.0491000000000001</v>
      </c>
      <c r="X252">
        <v>5.0289000000000001</v>
      </c>
      <c r="AB252">
        <v>7.1910999999999996</v>
      </c>
      <c r="AD252">
        <v>9.3556000000000008</v>
      </c>
      <c r="AE252">
        <v>8.3641000000000005</v>
      </c>
      <c r="AF252">
        <v>4.3349000000000002</v>
      </c>
    </row>
    <row r="253" spans="1:32" x14ac:dyDescent="0.35">
      <c r="A253" s="1">
        <v>39051</v>
      </c>
      <c r="B253">
        <v>6.798</v>
      </c>
      <c r="C253">
        <v>10.037000000000001</v>
      </c>
      <c r="D253">
        <v>7.4150999999999998</v>
      </c>
      <c r="E253">
        <v>6.6325000000000003</v>
      </c>
      <c r="F253">
        <v>11.7171</v>
      </c>
      <c r="G253">
        <v>7.2103000000000002</v>
      </c>
      <c r="H253">
        <v>4.5429000000000004</v>
      </c>
      <c r="I253">
        <v>7.1486999999999998</v>
      </c>
      <c r="J253">
        <v>4.9267000000000003</v>
      </c>
      <c r="K253">
        <v>11.3758</v>
      </c>
      <c r="L253">
        <v>4.319</v>
      </c>
      <c r="M253">
        <v>5.476</v>
      </c>
      <c r="N253">
        <v>10.780200000000001</v>
      </c>
      <c r="R253">
        <v>5.7716000000000003</v>
      </c>
      <c r="S253">
        <v>11.898899999999999</v>
      </c>
      <c r="T253">
        <v>10.1751</v>
      </c>
      <c r="U253">
        <v>7.5854999999999997</v>
      </c>
      <c r="W253">
        <v>7.1402000000000001</v>
      </c>
      <c r="X253">
        <v>5.2285000000000004</v>
      </c>
      <c r="AB253">
        <v>7.2930999999999999</v>
      </c>
      <c r="AD253">
        <v>9.5576000000000008</v>
      </c>
      <c r="AE253">
        <v>8.7561</v>
      </c>
      <c r="AF253">
        <v>4.319</v>
      </c>
    </row>
    <row r="254" spans="1:32" x14ac:dyDescent="0.35">
      <c r="A254" s="1">
        <v>39080</v>
      </c>
      <c r="B254">
        <v>6.8978999999999999</v>
      </c>
      <c r="C254">
        <v>9.9908999999999999</v>
      </c>
      <c r="D254">
        <v>7.5648</v>
      </c>
      <c r="E254">
        <v>6.8532000000000002</v>
      </c>
      <c r="F254">
        <v>11.879300000000001</v>
      </c>
      <c r="G254">
        <v>7.4847999999999999</v>
      </c>
      <c r="H254">
        <v>4.7992999999999997</v>
      </c>
      <c r="I254">
        <v>7.2892000000000001</v>
      </c>
      <c r="J254">
        <v>4.8688000000000002</v>
      </c>
      <c r="K254">
        <v>11.4054</v>
      </c>
      <c r="L254">
        <v>4.4459</v>
      </c>
      <c r="M254">
        <v>5.6040000000000001</v>
      </c>
      <c r="N254">
        <v>10.6607</v>
      </c>
      <c r="R254">
        <v>5.6923000000000004</v>
      </c>
      <c r="S254">
        <v>11.8744</v>
      </c>
      <c r="T254">
        <v>10.311299999999999</v>
      </c>
      <c r="U254">
        <v>7.8014999999999999</v>
      </c>
      <c r="W254">
        <v>7.2786999999999997</v>
      </c>
      <c r="X254">
        <v>5.2729999999999997</v>
      </c>
      <c r="AB254">
        <v>7.3884999999999996</v>
      </c>
      <c r="AD254">
        <v>9.2623999999999995</v>
      </c>
      <c r="AE254">
        <v>8.9186999999999994</v>
      </c>
      <c r="AF254">
        <v>4.4443999999999999</v>
      </c>
    </row>
    <row r="255" spans="1:32" x14ac:dyDescent="0.35">
      <c r="A255" s="1">
        <v>39113</v>
      </c>
      <c r="B255">
        <v>6.6436000000000002</v>
      </c>
      <c r="C255">
        <v>9.5972000000000008</v>
      </c>
      <c r="D255">
        <v>7.35</v>
      </c>
      <c r="E255">
        <v>6.4295999999999998</v>
      </c>
      <c r="F255">
        <v>11.8119</v>
      </c>
      <c r="G255">
        <v>6.5297000000000001</v>
      </c>
      <c r="H255">
        <v>4.4978999999999996</v>
      </c>
      <c r="I255">
        <v>7.0027999999999997</v>
      </c>
      <c r="J255">
        <v>4.7697000000000003</v>
      </c>
      <c r="K255">
        <v>9.8040000000000003</v>
      </c>
      <c r="L255">
        <v>3.9660000000000002</v>
      </c>
      <c r="M255">
        <v>5.7092999999999998</v>
      </c>
      <c r="N255">
        <v>10.0844</v>
      </c>
      <c r="R255">
        <v>5.7146999999999997</v>
      </c>
      <c r="S255">
        <v>11.380599999999999</v>
      </c>
      <c r="T255">
        <v>10.1493</v>
      </c>
      <c r="U255">
        <v>7.3715000000000002</v>
      </c>
      <c r="W255">
        <v>7.0359999999999996</v>
      </c>
      <c r="X255">
        <v>5.2187000000000001</v>
      </c>
      <c r="AB255">
        <v>7.4707999999999997</v>
      </c>
      <c r="AD255">
        <v>8.6029</v>
      </c>
      <c r="AE255">
        <v>8.6042000000000005</v>
      </c>
      <c r="AF255">
        <v>3.9660000000000002</v>
      </c>
    </row>
    <row r="256" spans="1:32" x14ac:dyDescent="0.35">
      <c r="A256" s="1">
        <v>39141</v>
      </c>
      <c r="B256">
        <v>6.5438000000000001</v>
      </c>
      <c r="C256">
        <v>9.2639999999999993</v>
      </c>
      <c r="D256">
        <v>7.226</v>
      </c>
      <c r="E256">
        <v>6.3547000000000002</v>
      </c>
      <c r="F256">
        <v>11.7258</v>
      </c>
      <c r="G256">
        <v>6.2765000000000004</v>
      </c>
      <c r="H256">
        <v>4.6077000000000004</v>
      </c>
      <c r="I256">
        <v>6.8094999999999999</v>
      </c>
      <c r="J256">
        <v>4.7069999999999999</v>
      </c>
      <c r="K256">
        <v>9.6883999999999997</v>
      </c>
      <c r="L256">
        <v>3.9340000000000002</v>
      </c>
      <c r="M256">
        <v>5.7408999999999999</v>
      </c>
      <c r="N256">
        <v>9.9322999999999997</v>
      </c>
      <c r="R256">
        <v>5.7228000000000003</v>
      </c>
      <c r="S256">
        <v>10.8848</v>
      </c>
      <c r="T256">
        <v>9.9887999999999995</v>
      </c>
      <c r="U256">
        <v>7.1022999999999996</v>
      </c>
      <c r="W256">
        <v>6.8548999999999998</v>
      </c>
      <c r="X256">
        <v>5.2382</v>
      </c>
      <c r="AB256">
        <v>7.0982000000000003</v>
      </c>
      <c r="AD256">
        <v>8.5389999999999997</v>
      </c>
      <c r="AE256">
        <v>8.3422999999999998</v>
      </c>
      <c r="AF256">
        <v>3.9340000000000002</v>
      </c>
    </row>
    <row r="257" spans="1:32" x14ac:dyDescent="0.35">
      <c r="A257" s="1">
        <v>39171</v>
      </c>
      <c r="B257">
        <v>6.6451000000000002</v>
      </c>
      <c r="C257">
        <v>9.3108000000000004</v>
      </c>
      <c r="D257">
        <v>7.2922000000000002</v>
      </c>
      <c r="E257">
        <v>6.3375000000000004</v>
      </c>
      <c r="F257">
        <v>11.766400000000001</v>
      </c>
      <c r="G257">
        <v>6.4172000000000002</v>
      </c>
      <c r="H257">
        <v>4.5099</v>
      </c>
      <c r="I257">
        <v>7.1040999999999999</v>
      </c>
      <c r="J257">
        <v>5.0307000000000004</v>
      </c>
      <c r="K257">
        <v>9.5564</v>
      </c>
      <c r="L257">
        <v>3.9773000000000001</v>
      </c>
      <c r="M257">
        <v>5.8117999999999999</v>
      </c>
      <c r="N257">
        <v>9.7437000000000005</v>
      </c>
      <c r="R257">
        <v>5.7679</v>
      </c>
      <c r="S257">
        <v>10.996</v>
      </c>
      <c r="T257">
        <v>10.066700000000001</v>
      </c>
      <c r="U257">
        <v>7.5183999999999997</v>
      </c>
      <c r="W257">
        <v>7.0982000000000003</v>
      </c>
      <c r="X257">
        <v>5.3718000000000004</v>
      </c>
      <c r="AB257">
        <v>7.0731000000000002</v>
      </c>
      <c r="AD257">
        <v>8.4593000000000007</v>
      </c>
      <c r="AE257">
        <v>8.5038</v>
      </c>
      <c r="AF257">
        <v>3.9714999999999998</v>
      </c>
    </row>
    <row r="258" spans="1:32" x14ac:dyDescent="0.35">
      <c r="A258" s="1">
        <v>39202</v>
      </c>
      <c r="B258">
        <v>6.8588000000000005</v>
      </c>
      <c r="C258">
        <v>9.7103000000000002</v>
      </c>
      <c r="D258">
        <v>7.5354999999999999</v>
      </c>
      <c r="E258">
        <v>6.4478</v>
      </c>
      <c r="F258">
        <v>11.8101</v>
      </c>
      <c r="G258">
        <v>6.8227000000000002</v>
      </c>
      <c r="H258">
        <v>4.4268000000000001</v>
      </c>
      <c r="I258">
        <v>7.3498999999999999</v>
      </c>
      <c r="J258">
        <v>5.1677</v>
      </c>
      <c r="K258">
        <v>9.9314999999999998</v>
      </c>
      <c r="L258">
        <v>4.4047999999999998</v>
      </c>
      <c r="M258">
        <v>5.8613999999999997</v>
      </c>
      <c r="N258">
        <v>10.196</v>
      </c>
      <c r="R258">
        <v>5.8906999999999998</v>
      </c>
      <c r="S258">
        <v>11.1691</v>
      </c>
      <c r="T258">
        <v>10.359500000000001</v>
      </c>
      <c r="U258">
        <v>7.8029999999999999</v>
      </c>
      <c r="W258">
        <v>7.3029000000000002</v>
      </c>
      <c r="X258">
        <v>5.4352</v>
      </c>
      <c r="AB258">
        <v>7.1867999999999999</v>
      </c>
      <c r="AD258">
        <v>9.0892999999999997</v>
      </c>
      <c r="AE258">
        <v>8.4840999999999998</v>
      </c>
      <c r="AF258">
        <v>4.4047999999999998</v>
      </c>
    </row>
    <row r="259" spans="1:32" x14ac:dyDescent="0.35">
      <c r="A259" s="1">
        <v>39233</v>
      </c>
      <c r="B259">
        <v>7.0789</v>
      </c>
      <c r="C259">
        <v>10.063800000000001</v>
      </c>
      <c r="D259">
        <v>7.61</v>
      </c>
      <c r="E259">
        <v>6.7468000000000004</v>
      </c>
      <c r="F259">
        <v>11.7706</v>
      </c>
      <c r="G259">
        <v>7.1378000000000004</v>
      </c>
      <c r="H259">
        <v>4.6288</v>
      </c>
      <c r="I259">
        <v>7.5632999999999999</v>
      </c>
      <c r="J259">
        <v>5.3464999999999998</v>
      </c>
      <c r="K259">
        <v>9.9415999999999993</v>
      </c>
      <c r="L259">
        <v>4.7125000000000004</v>
      </c>
      <c r="M259">
        <v>6.1760999999999999</v>
      </c>
      <c r="N259">
        <v>10.177899999999999</v>
      </c>
      <c r="R259">
        <v>6.2683</v>
      </c>
      <c r="S259">
        <v>11.5862</v>
      </c>
      <c r="T259">
        <v>10.209899999999999</v>
      </c>
      <c r="U259">
        <v>7.9343000000000004</v>
      </c>
      <c r="W259">
        <v>7.4518000000000004</v>
      </c>
      <c r="X259">
        <v>5.5260999999999996</v>
      </c>
      <c r="AB259">
        <v>7.6090999999999998</v>
      </c>
      <c r="AD259">
        <v>9.1484000000000005</v>
      </c>
      <c r="AE259">
        <v>8.8085000000000004</v>
      </c>
      <c r="AF259">
        <v>4.7125000000000004</v>
      </c>
    </row>
    <row r="260" spans="1:32" x14ac:dyDescent="0.35">
      <c r="A260" s="1">
        <v>39262</v>
      </c>
      <c r="B260">
        <v>7.0073999999999996</v>
      </c>
      <c r="C260">
        <v>10.192399999999999</v>
      </c>
      <c r="D260">
        <v>7.4634999999999998</v>
      </c>
      <c r="E260">
        <v>6.6547999999999998</v>
      </c>
      <c r="F260">
        <v>10.5725</v>
      </c>
      <c r="G260">
        <v>6.9787999999999997</v>
      </c>
      <c r="H260">
        <v>4.8300999999999998</v>
      </c>
      <c r="I260">
        <v>7.5789</v>
      </c>
      <c r="J260">
        <v>5.4878999999999998</v>
      </c>
      <c r="K260">
        <v>9.5756999999999994</v>
      </c>
      <c r="L260">
        <v>4.6307</v>
      </c>
      <c r="M260">
        <v>6.2285000000000004</v>
      </c>
      <c r="N260">
        <v>9.7827999999999999</v>
      </c>
      <c r="R260">
        <v>6.0411000000000001</v>
      </c>
      <c r="S260">
        <v>11.4011</v>
      </c>
      <c r="T260">
        <v>9.8673999999999999</v>
      </c>
      <c r="U260">
        <v>7.8975</v>
      </c>
      <c r="W260">
        <v>7.3911999999999995</v>
      </c>
      <c r="X260">
        <v>5.2560000000000002</v>
      </c>
      <c r="AB260">
        <v>7.4881000000000002</v>
      </c>
      <c r="AD260">
        <v>9.6509</v>
      </c>
      <c r="AE260">
        <v>8.5064999999999991</v>
      </c>
      <c r="AF260">
        <v>4.6307</v>
      </c>
    </row>
    <row r="261" spans="1:32" x14ac:dyDescent="0.35">
      <c r="A261" s="1">
        <v>39294</v>
      </c>
      <c r="B261">
        <v>6.7919999999999998</v>
      </c>
      <c r="C261">
        <v>9.8045000000000009</v>
      </c>
      <c r="D261">
        <v>7.3021000000000003</v>
      </c>
      <c r="E261">
        <v>6.3121999999999998</v>
      </c>
      <c r="F261">
        <v>9.8521000000000001</v>
      </c>
      <c r="G261">
        <v>6.5179999999999998</v>
      </c>
      <c r="H261">
        <v>4.6483999999999996</v>
      </c>
      <c r="I261">
        <v>7.5190999999999999</v>
      </c>
      <c r="J261">
        <v>5.3541999999999996</v>
      </c>
      <c r="K261">
        <v>9.0942000000000007</v>
      </c>
      <c r="L261">
        <v>4.3766999999999996</v>
      </c>
      <c r="M261">
        <v>6.1791999999999998</v>
      </c>
      <c r="N261">
        <v>9.3207000000000004</v>
      </c>
      <c r="R261">
        <v>6.0865</v>
      </c>
      <c r="S261">
        <v>10.7639</v>
      </c>
      <c r="T261">
        <v>9.4073999999999991</v>
      </c>
      <c r="U261">
        <v>8.0008999999999997</v>
      </c>
      <c r="W261">
        <v>7.1071</v>
      </c>
      <c r="X261">
        <v>5.1059999999999999</v>
      </c>
      <c r="AB261">
        <v>7.1643999999999997</v>
      </c>
      <c r="AD261">
        <v>9.6300000000000008</v>
      </c>
      <c r="AE261">
        <v>7.9355000000000002</v>
      </c>
      <c r="AF261">
        <v>4.3766999999999996</v>
      </c>
    </row>
    <row r="262" spans="1:32" x14ac:dyDescent="0.35">
      <c r="A262" s="1">
        <v>39325</v>
      </c>
      <c r="B262">
        <v>6.7965999999999998</v>
      </c>
      <c r="C262">
        <v>10.0532</v>
      </c>
      <c r="D262">
        <v>7.5133999999999999</v>
      </c>
      <c r="E262">
        <v>6.2305999999999999</v>
      </c>
      <c r="F262">
        <v>9.9493000000000009</v>
      </c>
      <c r="G262">
        <v>6.43</v>
      </c>
      <c r="H262">
        <v>4.4459</v>
      </c>
      <c r="I262">
        <v>7.3251999999999997</v>
      </c>
      <c r="J262">
        <v>5.2748999999999997</v>
      </c>
      <c r="K262">
        <v>9.2263000000000002</v>
      </c>
      <c r="L262">
        <v>4.5011000000000001</v>
      </c>
      <c r="M262">
        <v>5.9861000000000004</v>
      </c>
      <c r="N262">
        <v>9.4189000000000007</v>
      </c>
      <c r="R262">
        <v>5.7083000000000004</v>
      </c>
      <c r="S262">
        <v>10.8506</v>
      </c>
      <c r="T262">
        <v>9.7447999999999997</v>
      </c>
      <c r="U262">
        <v>7.883</v>
      </c>
      <c r="W262">
        <v>7.3719999999999999</v>
      </c>
      <c r="X262">
        <v>5.2477</v>
      </c>
      <c r="AB262">
        <v>7.2892999999999999</v>
      </c>
      <c r="AD262">
        <v>9.7578999999999994</v>
      </c>
      <c r="AE262">
        <v>8.1865000000000006</v>
      </c>
      <c r="AF262">
        <v>4.5011000000000001</v>
      </c>
    </row>
    <row r="263" spans="1:32" x14ac:dyDescent="0.35">
      <c r="A263" s="1">
        <v>39353</v>
      </c>
      <c r="B263">
        <v>7.0174000000000003</v>
      </c>
      <c r="C263">
        <v>10.291499999999999</v>
      </c>
      <c r="D263">
        <v>7.7407000000000004</v>
      </c>
      <c r="E263">
        <v>6.3033000000000001</v>
      </c>
      <c r="F263">
        <v>10.5039</v>
      </c>
      <c r="G263">
        <v>6.3696000000000002</v>
      </c>
      <c r="H263">
        <v>4.6315</v>
      </c>
      <c r="I263">
        <v>7.4908999999999999</v>
      </c>
      <c r="J263">
        <v>5.5357000000000003</v>
      </c>
      <c r="K263">
        <v>9.4735999999999994</v>
      </c>
      <c r="L263">
        <v>4.3426</v>
      </c>
      <c r="M263">
        <v>6.4625000000000004</v>
      </c>
      <c r="N263">
        <v>9.7223000000000006</v>
      </c>
      <c r="R263">
        <v>5.5366999999999997</v>
      </c>
      <c r="S263">
        <v>11.252000000000001</v>
      </c>
      <c r="T263">
        <v>10.023400000000001</v>
      </c>
      <c r="U263">
        <v>8.1155000000000008</v>
      </c>
      <c r="W263">
        <v>7.5899000000000001</v>
      </c>
      <c r="X263">
        <v>5.3640999999999996</v>
      </c>
      <c r="AB263">
        <v>6.7690000000000001</v>
      </c>
      <c r="AD263">
        <v>9.7119</v>
      </c>
      <c r="AE263">
        <v>8.4469999999999992</v>
      </c>
      <c r="AF263">
        <v>4.6830999999999996</v>
      </c>
    </row>
    <row r="264" spans="1:32" x14ac:dyDescent="0.35">
      <c r="A264" s="1">
        <v>39386</v>
      </c>
      <c r="B264">
        <v>7.1308999999999996</v>
      </c>
      <c r="C264">
        <v>10.4778</v>
      </c>
      <c r="D264">
        <v>7.8632999999999997</v>
      </c>
      <c r="E264">
        <v>6.4094999999999995</v>
      </c>
      <c r="F264">
        <v>10.614800000000001</v>
      </c>
      <c r="G264">
        <v>5.9832000000000001</v>
      </c>
      <c r="H264">
        <v>4.8826999999999998</v>
      </c>
      <c r="I264">
        <v>7.5308999999999999</v>
      </c>
      <c r="J264">
        <v>5.6079999999999997</v>
      </c>
      <c r="K264">
        <v>9.4550000000000001</v>
      </c>
      <c r="L264">
        <v>4.4688999999999997</v>
      </c>
      <c r="M264">
        <v>6.5263999999999998</v>
      </c>
      <c r="N264">
        <v>9.7065000000000001</v>
      </c>
      <c r="R264">
        <v>5.6464999999999996</v>
      </c>
      <c r="S264">
        <v>12.384</v>
      </c>
      <c r="T264">
        <v>9.7978000000000005</v>
      </c>
      <c r="U264">
        <v>7.7392000000000003</v>
      </c>
      <c r="W264">
        <v>7.7682000000000002</v>
      </c>
      <c r="X264">
        <v>5.5754000000000001</v>
      </c>
      <c r="AB264">
        <v>6.8155999999999999</v>
      </c>
      <c r="AD264">
        <v>9.3341999999999992</v>
      </c>
      <c r="AE264">
        <v>8.3620999999999999</v>
      </c>
      <c r="AF264">
        <v>4.819</v>
      </c>
    </row>
    <row r="265" spans="1:32" x14ac:dyDescent="0.35">
      <c r="A265" s="1">
        <v>39416</v>
      </c>
      <c r="B265">
        <v>6.7895000000000003</v>
      </c>
      <c r="C265">
        <v>9.5782000000000007</v>
      </c>
      <c r="D265">
        <v>8.0030000000000001</v>
      </c>
      <c r="E265">
        <v>5.9663000000000004</v>
      </c>
      <c r="F265">
        <v>9.3206000000000007</v>
      </c>
      <c r="G265">
        <v>5.7053000000000003</v>
      </c>
      <c r="H265">
        <v>4.3259999999999996</v>
      </c>
      <c r="I265">
        <v>7.0777999999999999</v>
      </c>
      <c r="J265">
        <v>5.2262000000000004</v>
      </c>
      <c r="K265">
        <v>9.5350999999999999</v>
      </c>
      <c r="L265">
        <v>4.2670000000000003</v>
      </c>
      <c r="M265">
        <v>6.0991</v>
      </c>
      <c r="N265">
        <v>8.8878000000000004</v>
      </c>
      <c r="R265">
        <v>5.3643999999999998</v>
      </c>
      <c r="S265">
        <v>11.4322</v>
      </c>
      <c r="T265">
        <v>10.207100000000001</v>
      </c>
      <c r="U265">
        <v>7.2850000000000001</v>
      </c>
      <c r="W265">
        <v>7.1749000000000001</v>
      </c>
      <c r="X265">
        <v>5.6093000000000002</v>
      </c>
      <c r="AB265">
        <v>6.4581999999999997</v>
      </c>
      <c r="AD265">
        <v>9.0173000000000005</v>
      </c>
      <c r="AE265">
        <v>7.7413999999999996</v>
      </c>
      <c r="AF265">
        <v>4.6036000000000001</v>
      </c>
    </row>
    <row r="266" spans="1:32" x14ac:dyDescent="0.35">
      <c r="A266" s="1">
        <v>39447</v>
      </c>
      <c r="B266">
        <v>6.7222999999999997</v>
      </c>
      <c r="C266">
        <v>9.7121999999999993</v>
      </c>
      <c r="D266">
        <v>7.9001000000000001</v>
      </c>
      <c r="E266">
        <v>5.7003000000000004</v>
      </c>
      <c r="F266">
        <v>9.3680000000000003</v>
      </c>
      <c r="G266">
        <v>5.7221000000000002</v>
      </c>
      <c r="H266">
        <v>4.2141000000000002</v>
      </c>
      <c r="I266">
        <v>7.0791000000000004</v>
      </c>
      <c r="J266">
        <v>5.3361000000000001</v>
      </c>
      <c r="K266">
        <v>9.3650000000000002</v>
      </c>
      <c r="L266">
        <v>4.6577000000000002</v>
      </c>
      <c r="M266">
        <v>6.0216000000000003</v>
      </c>
      <c r="N266">
        <v>9.4061000000000003</v>
      </c>
      <c r="R266">
        <v>5.5171999999999999</v>
      </c>
      <c r="S266">
        <v>11.826700000000001</v>
      </c>
      <c r="T266">
        <v>10.368</v>
      </c>
      <c r="U266">
        <v>7.6200999999999999</v>
      </c>
      <c r="W266">
        <v>7.9170999999999996</v>
      </c>
      <c r="X266">
        <v>5.7771999999999997</v>
      </c>
      <c r="AB266">
        <v>6.5427</v>
      </c>
      <c r="AD266">
        <v>8.9350000000000005</v>
      </c>
      <c r="AE266">
        <v>7.8689</v>
      </c>
      <c r="AF266">
        <v>4.6577000000000002</v>
      </c>
    </row>
    <row r="267" spans="1:32" x14ac:dyDescent="0.35">
      <c r="A267" s="1">
        <v>39478</v>
      </c>
      <c r="B267">
        <v>5.8388999999999998</v>
      </c>
      <c r="C267">
        <v>8.1158000000000001</v>
      </c>
      <c r="D267">
        <v>7.0867000000000004</v>
      </c>
      <c r="E267">
        <v>5.0833000000000004</v>
      </c>
      <c r="F267">
        <v>8.3550000000000004</v>
      </c>
      <c r="G267">
        <v>4.9577</v>
      </c>
      <c r="H267">
        <v>3.5815000000000001</v>
      </c>
      <c r="I267">
        <v>6.1142000000000003</v>
      </c>
      <c r="J267">
        <v>4.4303999999999997</v>
      </c>
      <c r="K267">
        <v>8.3115000000000006</v>
      </c>
      <c r="L267">
        <v>4.0430000000000001</v>
      </c>
      <c r="M267">
        <v>5.4561000000000002</v>
      </c>
      <c r="N267">
        <v>8.3452000000000002</v>
      </c>
      <c r="R267">
        <v>5.2614000000000001</v>
      </c>
      <c r="S267">
        <v>9.7889999999999997</v>
      </c>
      <c r="T267">
        <v>9.0716000000000001</v>
      </c>
      <c r="U267">
        <v>6.3916000000000004</v>
      </c>
      <c r="W267">
        <v>6.9960000000000004</v>
      </c>
      <c r="X267">
        <v>4.9943999999999997</v>
      </c>
      <c r="AB267">
        <v>6.5171000000000001</v>
      </c>
      <c r="AD267">
        <v>7.4614000000000003</v>
      </c>
      <c r="AE267">
        <v>7.2462</v>
      </c>
      <c r="AF267">
        <v>4.0430000000000001</v>
      </c>
    </row>
    <row r="268" spans="1:32" x14ac:dyDescent="0.35">
      <c r="A268" s="1">
        <v>39507</v>
      </c>
      <c r="B268">
        <v>5.9166999999999996</v>
      </c>
      <c r="C268">
        <v>7.9710000000000001</v>
      </c>
      <c r="D268">
        <v>7.7286000000000001</v>
      </c>
      <c r="E268">
        <v>5.0143000000000004</v>
      </c>
      <c r="F268">
        <v>8.4492999999999991</v>
      </c>
      <c r="G268">
        <v>4.9557000000000002</v>
      </c>
      <c r="H268">
        <v>3.6663000000000001</v>
      </c>
      <c r="I268">
        <v>6.1395999999999997</v>
      </c>
      <c r="J268">
        <v>4.8339999999999996</v>
      </c>
      <c r="K268">
        <v>8.1704000000000008</v>
      </c>
      <c r="L268">
        <v>3.7848999999999999</v>
      </c>
      <c r="M268">
        <v>5.7234999999999996</v>
      </c>
      <c r="N268">
        <v>8.2248000000000001</v>
      </c>
      <c r="R268">
        <v>5.2409999999999997</v>
      </c>
      <c r="S268">
        <v>9.0950000000000006</v>
      </c>
      <c r="T268">
        <v>9.0683000000000007</v>
      </c>
      <c r="U268">
        <v>6.423</v>
      </c>
      <c r="W268">
        <v>8.3467000000000002</v>
      </c>
      <c r="X268">
        <v>4.9297000000000004</v>
      </c>
      <c r="AB268">
        <v>5.9126000000000003</v>
      </c>
      <c r="AD268">
        <v>7.3280000000000003</v>
      </c>
      <c r="AE268">
        <v>7.0834999999999999</v>
      </c>
      <c r="AF268">
        <v>3.7848999999999999</v>
      </c>
    </row>
    <row r="269" spans="1:32" x14ac:dyDescent="0.35">
      <c r="A269" s="1">
        <v>39538</v>
      </c>
      <c r="B269">
        <v>5.7224000000000004</v>
      </c>
      <c r="C269">
        <v>7.7767999999999997</v>
      </c>
      <c r="D269">
        <v>7.4893000000000001</v>
      </c>
      <c r="E269">
        <v>4.8245000000000005</v>
      </c>
      <c r="F269">
        <v>8.4134999999999991</v>
      </c>
      <c r="G269">
        <v>4.6715</v>
      </c>
      <c r="H269">
        <v>3.4537</v>
      </c>
      <c r="I269">
        <v>5.9474999999999998</v>
      </c>
      <c r="J269">
        <v>4.5514000000000001</v>
      </c>
      <c r="K269">
        <v>7.8516000000000004</v>
      </c>
      <c r="L269">
        <v>3.5907</v>
      </c>
      <c r="M269">
        <v>5.2500999999999998</v>
      </c>
      <c r="N269">
        <v>8.0195000000000007</v>
      </c>
      <c r="R269">
        <v>5.0171999999999999</v>
      </c>
      <c r="S269">
        <v>8.9983000000000004</v>
      </c>
      <c r="T269">
        <v>9.3240999999999996</v>
      </c>
      <c r="U269">
        <v>6.2346000000000004</v>
      </c>
      <c r="W269">
        <v>7.8055000000000003</v>
      </c>
      <c r="X269">
        <v>5.1265000000000001</v>
      </c>
      <c r="AB269">
        <v>5.9695999999999998</v>
      </c>
      <c r="AD269">
        <v>7.3136999999999999</v>
      </c>
      <c r="AE269">
        <v>6.8273999999999999</v>
      </c>
      <c r="AF269">
        <v>3.5907</v>
      </c>
    </row>
    <row r="270" spans="1:32" x14ac:dyDescent="0.35">
      <c r="A270" s="1">
        <v>39568</v>
      </c>
      <c r="B270">
        <v>5.9401999999999999</v>
      </c>
      <c r="C270">
        <v>8.3567</v>
      </c>
      <c r="D270">
        <v>7.6787000000000001</v>
      </c>
      <c r="E270">
        <v>4.9618000000000002</v>
      </c>
      <c r="F270">
        <v>9.0358000000000001</v>
      </c>
      <c r="G270">
        <v>4.7267999999999999</v>
      </c>
      <c r="H270">
        <v>3.5771999999999999</v>
      </c>
      <c r="I270">
        <v>6.1330999999999998</v>
      </c>
      <c r="J270">
        <v>4.8242000000000003</v>
      </c>
      <c r="K270">
        <v>7.984</v>
      </c>
      <c r="L270">
        <v>3.7694000000000001</v>
      </c>
      <c r="M270">
        <v>5.4062000000000001</v>
      </c>
      <c r="N270">
        <v>8.0851000000000006</v>
      </c>
      <c r="R270">
        <v>5.1870000000000003</v>
      </c>
      <c r="S270">
        <v>9.6789000000000005</v>
      </c>
      <c r="T270">
        <v>9.0076000000000001</v>
      </c>
      <c r="U270">
        <v>6.4428999999999998</v>
      </c>
      <c r="W270">
        <v>8.2776999999999994</v>
      </c>
      <c r="X270">
        <v>5.2275999999999998</v>
      </c>
      <c r="AB270">
        <v>6.1673</v>
      </c>
      <c r="AD270">
        <v>7.8864000000000001</v>
      </c>
      <c r="AE270">
        <v>7.0666000000000002</v>
      </c>
      <c r="AF270">
        <v>3.7694000000000001</v>
      </c>
    </row>
    <row r="271" spans="1:32" x14ac:dyDescent="0.35">
      <c r="A271" s="1">
        <v>39598</v>
      </c>
      <c r="B271">
        <v>6.0236000000000001</v>
      </c>
      <c r="C271">
        <v>8.8178000000000001</v>
      </c>
      <c r="D271">
        <v>7.6467000000000001</v>
      </c>
      <c r="E271">
        <v>4.9777000000000005</v>
      </c>
      <c r="F271">
        <v>8.9442000000000004</v>
      </c>
      <c r="G271">
        <v>4.8186999999999998</v>
      </c>
      <c r="H271">
        <v>3.6051000000000002</v>
      </c>
      <c r="I271">
        <v>6.2914000000000003</v>
      </c>
      <c r="J271">
        <v>4.8030999999999997</v>
      </c>
      <c r="K271">
        <v>8.0793999999999997</v>
      </c>
      <c r="L271">
        <v>3.8340000000000001</v>
      </c>
      <c r="M271">
        <v>5.5623000000000005</v>
      </c>
      <c r="N271">
        <v>8.1950000000000003</v>
      </c>
      <c r="R271">
        <v>5.3666999999999998</v>
      </c>
      <c r="S271">
        <v>10.009399999999999</v>
      </c>
      <c r="T271">
        <v>9.0614000000000008</v>
      </c>
      <c r="U271">
        <v>6.5991</v>
      </c>
      <c r="W271">
        <v>8.2157</v>
      </c>
      <c r="X271">
        <v>5.33</v>
      </c>
      <c r="AB271">
        <v>5.7633000000000001</v>
      </c>
      <c r="AD271">
        <v>8.5319000000000003</v>
      </c>
      <c r="AE271">
        <v>7.0655999999999999</v>
      </c>
      <c r="AF271">
        <v>3.8340000000000001</v>
      </c>
    </row>
    <row r="272" spans="1:32" x14ac:dyDescent="0.35">
      <c r="A272" s="1">
        <v>39629</v>
      </c>
      <c r="B272">
        <v>5.5773000000000001</v>
      </c>
      <c r="C272">
        <v>7.9668000000000001</v>
      </c>
      <c r="D272">
        <v>7.0378999999999996</v>
      </c>
      <c r="E272">
        <v>4.5495000000000001</v>
      </c>
      <c r="F272">
        <v>8.15</v>
      </c>
      <c r="G272">
        <v>4.4466000000000001</v>
      </c>
      <c r="H272">
        <v>3.2961</v>
      </c>
      <c r="I272">
        <v>5.5987999999999998</v>
      </c>
      <c r="J272">
        <v>4.5080999999999998</v>
      </c>
      <c r="K272">
        <v>7.8673000000000002</v>
      </c>
      <c r="L272">
        <v>3.4723000000000002</v>
      </c>
      <c r="M272">
        <v>5.3960999999999997</v>
      </c>
      <c r="N272">
        <v>8.1380999999999997</v>
      </c>
      <c r="R272">
        <v>4.8966000000000003</v>
      </c>
      <c r="S272">
        <v>9.1446000000000005</v>
      </c>
      <c r="T272">
        <v>8.3347999999999995</v>
      </c>
      <c r="U272">
        <v>5.8037000000000001</v>
      </c>
      <c r="W272">
        <v>7.4607999999999999</v>
      </c>
      <c r="X272">
        <v>5.1409000000000002</v>
      </c>
      <c r="AB272">
        <v>5.5891000000000002</v>
      </c>
      <c r="AD272">
        <v>7.7286999999999999</v>
      </c>
      <c r="AE272">
        <v>6.2032999999999996</v>
      </c>
      <c r="AF272">
        <v>3.4723000000000002</v>
      </c>
    </row>
    <row r="273" spans="1:32" x14ac:dyDescent="0.35">
      <c r="A273" s="1">
        <v>39660</v>
      </c>
      <c r="B273">
        <v>5.3365</v>
      </c>
      <c r="C273">
        <v>7.8551000000000002</v>
      </c>
      <c r="D273">
        <v>7.0442</v>
      </c>
      <c r="E273">
        <v>4.6231</v>
      </c>
      <c r="F273">
        <v>8.2429000000000006</v>
      </c>
      <c r="G273">
        <v>4.6318000000000001</v>
      </c>
      <c r="H273">
        <v>3.3456999999999999</v>
      </c>
      <c r="I273">
        <v>5.5555000000000003</v>
      </c>
      <c r="J273">
        <v>3.7694000000000001</v>
      </c>
      <c r="K273">
        <v>8.0526</v>
      </c>
      <c r="L273">
        <v>3.3569</v>
      </c>
      <c r="M273">
        <v>4.7979000000000003</v>
      </c>
      <c r="N273">
        <v>8.2667999999999999</v>
      </c>
      <c r="R273">
        <v>4.9253</v>
      </c>
      <c r="S273">
        <v>8.6644000000000005</v>
      </c>
      <c r="T273">
        <v>8.5983999999999998</v>
      </c>
      <c r="U273">
        <v>5.7576999999999998</v>
      </c>
      <c r="W273">
        <v>7.4687000000000001</v>
      </c>
      <c r="X273">
        <v>4.7907000000000002</v>
      </c>
      <c r="AB273">
        <v>5.6669999999999998</v>
      </c>
      <c r="AD273">
        <v>7.5648999999999997</v>
      </c>
      <c r="AE273">
        <v>6.4059999999999997</v>
      </c>
      <c r="AF273">
        <v>3.3569</v>
      </c>
    </row>
    <row r="274" spans="1:32" x14ac:dyDescent="0.35">
      <c r="A274" s="1">
        <v>39689</v>
      </c>
      <c r="B274">
        <v>5.4020000000000001</v>
      </c>
      <c r="C274">
        <v>8.0178999999999991</v>
      </c>
      <c r="D274">
        <v>7.3106999999999998</v>
      </c>
      <c r="E274">
        <v>4.9081999999999999</v>
      </c>
      <c r="F274">
        <v>8.2872000000000003</v>
      </c>
      <c r="G274">
        <v>4.7317999999999998</v>
      </c>
      <c r="H274">
        <v>3.5244999999999997</v>
      </c>
      <c r="I274">
        <v>5.5690999999999997</v>
      </c>
      <c r="J274">
        <v>3.7471999999999999</v>
      </c>
      <c r="K274">
        <v>8.2066999999999997</v>
      </c>
      <c r="L274">
        <v>3.4340999999999999</v>
      </c>
      <c r="M274">
        <v>4.5331000000000001</v>
      </c>
      <c r="N274">
        <v>8.3779000000000003</v>
      </c>
      <c r="R274">
        <v>5.0002000000000004</v>
      </c>
      <c r="S274">
        <v>8.9941999999999993</v>
      </c>
      <c r="T274">
        <v>9.0068999999999999</v>
      </c>
      <c r="U274">
        <v>5.7504999999999997</v>
      </c>
      <c r="W274">
        <v>7.7135999999999996</v>
      </c>
      <c r="X274">
        <v>4.7797999999999998</v>
      </c>
      <c r="AB274">
        <v>6.2173999999999996</v>
      </c>
      <c r="AD274">
        <v>7.8992000000000004</v>
      </c>
      <c r="AE274">
        <v>6.7161999999999997</v>
      </c>
      <c r="AF274">
        <v>3.4340999999999999</v>
      </c>
    </row>
    <row r="275" spans="1:32" x14ac:dyDescent="0.35">
      <c r="A275" s="1">
        <v>39721</v>
      </c>
      <c r="B275">
        <v>4.4246999999999996</v>
      </c>
      <c r="C275">
        <v>6.8655999999999997</v>
      </c>
      <c r="D275">
        <v>7.0585000000000004</v>
      </c>
      <c r="E275">
        <v>2.6423999999999999</v>
      </c>
      <c r="F275">
        <v>7.6142000000000003</v>
      </c>
      <c r="G275">
        <v>4.0522999999999998</v>
      </c>
      <c r="H275">
        <v>3.3109000000000002</v>
      </c>
      <c r="I275">
        <v>4.7775999999999996</v>
      </c>
      <c r="J275">
        <v>3.3294000000000001</v>
      </c>
      <c r="K275">
        <v>7.6083999999999996</v>
      </c>
      <c r="L275">
        <v>3.0666000000000002</v>
      </c>
      <c r="M275">
        <v>3.4689000000000001</v>
      </c>
      <c r="N275">
        <v>7.7672999999999996</v>
      </c>
      <c r="R275">
        <v>4.4371999999999998</v>
      </c>
      <c r="S275">
        <v>8.0066000000000006</v>
      </c>
      <c r="T275">
        <v>8.7838999999999992</v>
      </c>
      <c r="U275">
        <v>4.8704000000000001</v>
      </c>
      <c r="W275">
        <v>7.4867999999999997</v>
      </c>
      <c r="X275">
        <v>4.0885999999999996</v>
      </c>
      <c r="AB275">
        <v>5.7104999999999997</v>
      </c>
      <c r="AD275">
        <v>6.6063000000000001</v>
      </c>
      <c r="AE275">
        <v>6.1990999999999996</v>
      </c>
      <c r="AF275">
        <v>3.0666000000000002</v>
      </c>
    </row>
    <row r="276" spans="1:32" x14ac:dyDescent="0.35">
      <c r="A276" s="1">
        <v>39752</v>
      </c>
      <c r="B276">
        <v>4.0317999999999996</v>
      </c>
      <c r="C276">
        <v>6.0854999999999997</v>
      </c>
      <c r="D276">
        <v>6.4622999999999999</v>
      </c>
      <c r="E276">
        <v>2.3039999999999998</v>
      </c>
      <c r="F276">
        <v>5.8504000000000005</v>
      </c>
      <c r="G276">
        <v>3.4460999999999999</v>
      </c>
      <c r="H276">
        <v>3.4026000000000001</v>
      </c>
      <c r="I276">
        <v>3.9529999999999998</v>
      </c>
      <c r="J276">
        <v>3.2823000000000002</v>
      </c>
      <c r="K276">
        <v>6.8807999999999998</v>
      </c>
      <c r="L276">
        <v>2.8346</v>
      </c>
      <c r="M276">
        <v>3.0771999999999999</v>
      </c>
      <c r="N276">
        <v>7.2329999999999997</v>
      </c>
      <c r="R276">
        <v>3.9656000000000002</v>
      </c>
      <c r="S276">
        <v>6.9848999999999997</v>
      </c>
      <c r="T276">
        <v>8.1046999999999993</v>
      </c>
      <c r="U276">
        <v>3.9154999999999998</v>
      </c>
      <c r="W276">
        <v>6.7789999999999999</v>
      </c>
      <c r="X276">
        <v>3.6818</v>
      </c>
      <c r="AB276">
        <v>5.0505000000000004</v>
      </c>
      <c r="AD276">
        <v>6.5404999999999998</v>
      </c>
      <c r="AE276">
        <v>5.5102000000000002</v>
      </c>
      <c r="AF276">
        <v>2.8346</v>
      </c>
    </row>
    <row r="277" spans="1:32" x14ac:dyDescent="0.35">
      <c r="A277" s="1">
        <v>39780</v>
      </c>
      <c r="B277">
        <v>4.0065999999999997</v>
      </c>
      <c r="C277">
        <v>5.8559999999999999</v>
      </c>
      <c r="D277">
        <v>6.2462</v>
      </c>
      <c r="E277">
        <v>2.1511</v>
      </c>
      <c r="F277">
        <v>5.4682000000000004</v>
      </c>
      <c r="G277">
        <v>3.3786999999999998</v>
      </c>
      <c r="H277">
        <v>3.2673999999999999</v>
      </c>
      <c r="I277">
        <v>4.0031999999999996</v>
      </c>
      <c r="J277">
        <v>3.5644999999999998</v>
      </c>
      <c r="K277">
        <v>6.4672999999999998</v>
      </c>
      <c r="L277">
        <v>3.0516000000000001</v>
      </c>
      <c r="M277">
        <v>3.3024</v>
      </c>
      <c r="N277">
        <v>6.8643999999999998</v>
      </c>
      <c r="R277">
        <v>4.0442999999999998</v>
      </c>
      <c r="S277">
        <v>6.5430999999999999</v>
      </c>
      <c r="T277">
        <v>8.1464999999999996</v>
      </c>
      <c r="U277">
        <v>3.9403000000000001</v>
      </c>
      <c r="W277">
        <v>6.44</v>
      </c>
      <c r="X277">
        <v>3.6955</v>
      </c>
      <c r="AB277">
        <v>5.0179999999999998</v>
      </c>
      <c r="AD277">
        <v>6.4390999999999998</v>
      </c>
      <c r="AE277">
        <v>5.5191999999999997</v>
      </c>
      <c r="AF277">
        <v>3.0581999999999998</v>
      </c>
    </row>
    <row r="278" spans="1:32" x14ac:dyDescent="0.35">
      <c r="A278" s="1">
        <v>39813</v>
      </c>
      <c r="B278">
        <v>4.6395999999999997</v>
      </c>
      <c r="C278">
        <v>6.2923999999999998</v>
      </c>
      <c r="D278">
        <v>6.2538999999999998</v>
      </c>
      <c r="E278">
        <v>4.3760000000000003</v>
      </c>
      <c r="F278">
        <v>5.8399000000000001</v>
      </c>
      <c r="G278">
        <v>3.6141999999999999</v>
      </c>
      <c r="H278">
        <v>3.6309</v>
      </c>
      <c r="I278">
        <v>4.3411999999999997</v>
      </c>
      <c r="J278">
        <v>3.7105999999999999</v>
      </c>
      <c r="K278">
        <v>6.7911999999999999</v>
      </c>
      <c r="L278">
        <v>3.0924</v>
      </c>
      <c r="M278">
        <v>3.7429000000000001</v>
      </c>
      <c r="N278">
        <v>7.2441000000000004</v>
      </c>
      <c r="R278">
        <v>4.1087999999999996</v>
      </c>
      <c r="S278">
        <v>6.7510000000000003</v>
      </c>
      <c r="T278">
        <v>7.8774999999999995</v>
      </c>
      <c r="U278">
        <v>4.3636999999999997</v>
      </c>
      <c r="W278">
        <v>6.343</v>
      </c>
      <c r="X278">
        <v>3.7058999999999997</v>
      </c>
      <c r="AB278">
        <v>5.4177999999999997</v>
      </c>
      <c r="AD278">
        <v>8.7685999999999993</v>
      </c>
      <c r="AE278">
        <v>6.1327999999999996</v>
      </c>
      <c r="AF278">
        <v>3.0991</v>
      </c>
    </row>
    <row r="279" spans="1:32" x14ac:dyDescent="0.35">
      <c r="A279" s="1">
        <v>39843</v>
      </c>
      <c r="B279">
        <v>4.3365999999999998</v>
      </c>
      <c r="C279">
        <v>6.4084000000000003</v>
      </c>
      <c r="D279">
        <v>5.7516999999999996</v>
      </c>
      <c r="E279">
        <v>4.1018999999999997</v>
      </c>
      <c r="F279">
        <v>5.0221</v>
      </c>
      <c r="G279">
        <v>3.2385000000000002</v>
      </c>
      <c r="H279">
        <v>3.5489000000000002</v>
      </c>
      <c r="I279">
        <v>4.1180000000000003</v>
      </c>
      <c r="J279">
        <v>3.3582000000000001</v>
      </c>
      <c r="K279">
        <v>6.3201000000000001</v>
      </c>
      <c r="L279">
        <v>2.7763999999999998</v>
      </c>
      <c r="M279">
        <v>3.6738</v>
      </c>
      <c r="N279">
        <v>6.5967000000000002</v>
      </c>
      <c r="R279">
        <v>3.5489999999999999</v>
      </c>
      <c r="S279">
        <v>6.4965999999999999</v>
      </c>
      <c r="T279">
        <v>7.0387000000000004</v>
      </c>
      <c r="U279">
        <v>4.3110999999999997</v>
      </c>
      <c r="W279">
        <v>5.899</v>
      </c>
      <c r="X279">
        <v>3.3491</v>
      </c>
      <c r="AB279">
        <v>5.1909000000000001</v>
      </c>
      <c r="AD279">
        <v>9.0340000000000007</v>
      </c>
      <c r="AE279">
        <v>5.5193000000000003</v>
      </c>
      <c r="AF279">
        <v>2.7763999999999998</v>
      </c>
    </row>
    <row r="280" spans="1:32" x14ac:dyDescent="0.35">
      <c r="A280" s="1">
        <v>39871</v>
      </c>
      <c r="B280">
        <v>4.1296999999999997</v>
      </c>
      <c r="C280">
        <v>6.4254999999999995</v>
      </c>
      <c r="D280">
        <v>5.4467999999999996</v>
      </c>
      <c r="E280">
        <v>4.1163999999999996</v>
      </c>
      <c r="F280">
        <v>4.3970000000000002</v>
      </c>
      <c r="G280">
        <v>3.0773999999999999</v>
      </c>
      <c r="H280">
        <v>3.9032</v>
      </c>
      <c r="I280">
        <v>3.7795000000000001</v>
      </c>
      <c r="J280">
        <v>3.1738</v>
      </c>
      <c r="K280">
        <v>5.5987999999999998</v>
      </c>
      <c r="L280">
        <v>2.7063999999999999</v>
      </c>
      <c r="M280">
        <v>3.6667999999999998</v>
      </c>
      <c r="N280">
        <v>5.8658000000000001</v>
      </c>
      <c r="R280">
        <v>3.3891999999999998</v>
      </c>
      <c r="S280">
        <v>6.3631000000000002</v>
      </c>
      <c r="T280">
        <v>6.4574999999999996</v>
      </c>
      <c r="U280">
        <v>3.9026000000000001</v>
      </c>
      <c r="W280">
        <v>5.6074999999999999</v>
      </c>
      <c r="X280">
        <v>3.0787</v>
      </c>
      <c r="AB280">
        <v>5.0469999999999997</v>
      </c>
      <c r="AD280">
        <v>9.3536000000000001</v>
      </c>
      <c r="AE280">
        <v>5.1265000000000001</v>
      </c>
      <c r="AF280">
        <v>2.7063999999999999</v>
      </c>
    </row>
    <row r="281" spans="1:32" x14ac:dyDescent="0.35">
      <c r="A281" s="1">
        <v>39903</v>
      </c>
      <c r="B281">
        <v>4.4607000000000001</v>
      </c>
      <c r="C281">
        <v>7.2004999999999999</v>
      </c>
      <c r="D281">
        <v>5.5994000000000002</v>
      </c>
      <c r="E281">
        <v>4.4934000000000003</v>
      </c>
      <c r="F281">
        <v>5.0095999999999998</v>
      </c>
      <c r="G281">
        <v>3.1177999999999999</v>
      </c>
      <c r="H281">
        <v>4.2153</v>
      </c>
      <c r="I281">
        <v>4.3432000000000004</v>
      </c>
      <c r="J281">
        <v>3.4790999999999999</v>
      </c>
      <c r="K281">
        <v>5.8121999999999998</v>
      </c>
      <c r="L281">
        <v>2.7282000000000002</v>
      </c>
      <c r="M281">
        <v>4.2202999999999999</v>
      </c>
      <c r="N281">
        <v>6.077</v>
      </c>
      <c r="R281">
        <v>3.843</v>
      </c>
      <c r="S281">
        <v>7.0393999999999997</v>
      </c>
      <c r="T281">
        <v>6.4791999999999996</v>
      </c>
      <c r="U281">
        <v>4.4916999999999998</v>
      </c>
      <c r="W281">
        <v>5.7866</v>
      </c>
      <c r="X281">
        <v>3.0617999999999999</v>
      </c>
      <c r="AB281">
        <v>5.7382</v>
      </c>
      <c r="AD281">
        <v>10.674900000000001</v>
      </c>
      <c r="AE281">
        <v>5.6249000000000002</v>
      </c>
      <c r="AF281">
        <v>2.7282000000000002</v>
      </c>
    </row>
    <row r="282" spans="1:32" x14ac:dyDescent="0.35">
      <c r="A282" s="1">
        <v>39933</v>
      </c>
      <c r="B282">
        <v>4.8175999999999997</v>
      </c>
      <c r="C282">
        <v>7.6754999999999995</v>
      </c>
      <c r="D282">
        <v>5.7666000000000004</v>
      </c>
      <c r="E282">
        <v>4.9283999999999999</v>
      </c>
      <c r="F282">
        <v>5.9016999999999999</v>
      </c>
      <c r="G282">
        <v>3.7172000000000001</v>
      </c>
      <c r="H282">
        <v>4.2225000000000001</v>
      </c>
      <c r="I282">
        <v>5.0236999999999998</v>
      </c>
      <c r="J282">
        <v>3.8212999999999999</v>
      </c>
      <c r="K282">
        <v>5.7427000000000001</v>
      </c>
      <c r="L282">
        <v>2.7598000000000003</v>
      </c>
      <c r="M282">
        <v>4.6844999999999999</v>
      </c>
      <c r="N282">
        <v>5.8761999999999999</v>
      </c>
      <c r="R282">
        <v>4.2756999999999996</v>
      </c>
      <c r="S282">
        <v>7.7165999999999997</v>
      </c>
      <c r="T282">
        <v>6.8825000000000003</v>
      </c>
      <c r="U282">
        <v>5.2694000000000001</v>
      </c>
      <c r="W282">
        <v>5.8658999999999999</v>
      </c>
      <c r="X282">
        <v>3.1972</v>
      </c>
      <c r="AB282">
        <v>6.5155000000000003</v>
      </c>
      <c r="AD282">
        <v>9.6769999999999996</v>
      </c>
      <c r="AE282">
        <v>6.1482999999999999</v>
      </c>
      <c r="AF282">
        <v>2.7598000000000003</v>
      </c>
    </row>
    <row r="283" spans="1:32" x14ac:dyDescent="0.35">
      <c r="A283" s="1">
        <v>39962</v>
      </c>
      <c r="B283">
        <v>5.0705999999999998</v>
      </c>
      <c r="C283">
        <v>7.7780000000000005</v>
      </c>
      <c r="D283">
        <v>6.0716999999999999</v>
      </c>
      <c r="E283">
        <v>4.8411999999999997</v>
      </c>
      <c r="F283">
        <v>6.4375</v>
      </c>
      <c r="G283">
        <v>3.7364000000000002</v>
      </c>
      <c r="H283">
        <v>4.141</v>
      </c>
      <c r="I283">
        <v>5.2870999999999997</v>
      </c>
      <c r="J283">
        <v>4.3211000000000004</v>
      </c>
      <c r="K283">
        <v>6.0674999999999999</v>
      </c>
      <c r="L283">
        <v>2.8047</v>
      </c>
      <c r="M283">
        <v>5.2758000000000003</v>
      </c>
      <c r="N283">
        <v>6.1856999999999998</v>
      </c>
      <c r="R283">
        <v>4.4516</v>
      </c>
      <c r="S283">
        <v>7.9804000000000004</v>
      </c>
      <c r="T283">
        <v>7.4314</v>
      </c>
      <c r="U283">
        <v>5.5621999999999998</v>
      </c>
      <c r="W283">
        <v>6.2994000000000003</v>
      </c>
      <c r="X283">
        <v>3.3018000000000001</v>
      </c>
      <c r="AB283">
        <v>6.05</v>
      </c>
      <c r="AD283">
        <v>9.7170000000000005</v>
      </c>
      <c r="AE283">
        <v>6.1955999999999998</v>
      </c>
      <c r="AF283">
        <v>2.8047</v>
      </c>
    </row>
    <row r="284" spans="1:32" x14ac:dyDescent="0.35">
      <c r="A284" s="1">
        <v>39994</v>
      </c>
      <c r="B284">
        <v>5.0884</v>
      </c>
      <c r="C284">
        <v>7.9192</v>
      </c>
      <c r="D284">
        <v>6.0991999999999997</v>
      </c>
      <c r="E284">
        <v>4.9989999999999997</v>
      </c>
      <c r="F284">
        <v>6.4630000000000001</v>
      </c>
      <c r="G284">
        <v>3.7662</v>
      </c>
      <c r="H284">
        <v>4.5164999999999997</v>
      </c>
      <c r="I284">
        <v>5.2417999999999996</v>
      </c>
      <c r="J284">
        <v>4.0232999999999999</v>
      </c>
      <c r="K284">
        <v>6.2275999999999998</v>
      </c>
      <c r="L284">
        <v>2.8529</v>
      </c>
      <c r="M284">
        <v>5.2605000000000004</v>
      </c>
      <c r="N284">
        <v>6.3181000000000003</v>
      </c>
      <c r="R284">
        <v>4.3288000000000002</v>
      </c>
      <c r="S284">
        <v>8.202</v>
      </c>
      <c r="T284">
        <v>7.4367000000000001</v>
      </c>
      <c r="U284">
        <v>5.5494000000000003</v>
      </c>
      <c r="W284">
        <v>6.3417000000000003</v>
      </c>
      <c r="X284">
        <v>3.4438</v>
      </c>
      <c r="AB284">
        <v>6.1424000000000003</v>
      </c>
      <c r="AD284">
        <v>9.9763999999999999</v>
      </c>
      <c r="AE284">
        <v>6.1997</v>
      </c>
      <c r="AF284">
        <v>2.8529</v>
      </c>
    </row>
    <row r="285" spans="1:32" x14ac:dyDescent="0.35">
      <c r="A285" s="1">
        <v>40025</v>
      </c>
      <c r="B285">
        <v>5.3540000000000001</v>
      </c>
      <c r="C285">
        <v>8.3268000000000004</v>
      </c>
      <c r="D285">
        <v>6.3963000000000001</v>
      </c>
      <c r="E285">
        <v>5.4329000000000001</v>
      </c>
      <c r="F285">
        <v>7.1905999999999999</v>
      </c>
      <c r="G285">
        <v>4.0297999999999998</v>
      </c>
      <c r="H285">
        <v>5.0659000000000001</v>
      </c>
      <c r="I285">
        <v>5.5937999999999999</v>
      </c>
      <c r="J285">
        <v>4.0964999999999998</v>
      </c>
      <c r="K285">
        <v>6.5940000000000003</v>
      </c>
      <c r="L285">
        <v>2.9407999999999999</v>
      </c>
      <c r="M285">
        <v>5.6192000000000002</v>
      </c>
      <c r="N285">
        <v>6.6833</v>
      </c>
      <c r="R285">
        <v>4.5692000000000004</v>
      </c>
      <c r="S285">
        <v>8.5016999999999996</v>
      </c>
      <c r="T285">
        <v>7.6337000000000002</v>
      </c>
      <c r="U285">
        <v>5.9498999999999995</v>
      </c>
      <c r="W285">
        <v>6.7465999999999999</v>
      </c>
      <c r="X285">
        <v>3.5177</v>
      </c>
      <c r="AB285">
        <v>6.7355999999999998</v>
      </c>
      <c r="AD285">
        <v>10.0929</v>
      </c>
      <c r="AE285">
        <v>6.3657000000000004</v>
      </c>
      <c r="AF285">
        <v>2.9407999999999999</v>
      </c>
    </row>
    <row r="286" spans="1:32" x14ac:dyDescent="0.35">
      <c r="A286" s="1">
        <v>40056</v>
      </c>
      <c r="B286">
        <v>5.4355000000000002</v>
      </c>
      <c r="C286">
        <v>8.3521999999999998</v>
      </c>
      <c r="D286">
        <v>6.5239000000000003</v>
      </c>
      <c r="E286">
        <v>5.4719999999999995</v>
      </c>
      <c r="F286">
        <v>6.7889999999999997</v>
      </c>
      <c r="G286">
        <v>4.2241</v>
      </c>
      <c r="H286">
        <v>4.8174999999999999</v>
      </c>
      <c r="I286">
        <v>5.8270999999999997</v>
      </c>
      <c r="J286">
        <v>4.1555999999999997</v>
      </c>
      <c r="K286">
        <v>6.7511999999999999</v>
      </c>
      <c r="L286">
        <v>2.9767999999999999</v>
      </c>
      <c r="M286">
        <v>5.5400999999999998</v>
      </c>
      <c r="N286">
        <v>6.7923</v>
      </c>
      <c r="R286">
        <v>4.7869999999999999</v>
      </c>
      <c r="S286">
        <v>8.7875999999999994</v>
      </c>
      <c r="T286">
        <v>7.7923999999999998</v>
      </c>
      <c r="U286">
        <v>6.1931000000000003</v>
      </c>
      <c r="W286">
        <v>6.8407999999999998</v>
      </c>
      <c r="X286">
        <v>3.6635999999999997</v>
      </c>
      <c r="AB286">
        <v>6.7529000000000003</v>
      </c>
      <c r="AD286">
        <v>9.7919</v>
      </c>
      <c r="AE286">
        <v>6.5838000000000001</v>
      </c>
      <c r="AF286">
        <v>2.9767999999999999</v>
      </c>
    </row>
    <row r="287" spans="1:32" x14ac:dyDescent="0.35">
      <c r="A287" s="1">
        <v>40086</v>
      </c>
      <c r="B287">
        <v>5.6172000000000004</v>
      </c>
      <c r="C287">
        <v>8.5254999999999992</v>
      </c>
      <c r="D287">
        <v>6.6751000000000005</v>
      </c>
      <c r="E287">
        <v>5.5905000000000005</v>
      </c>
      <c r="F287">
        <v>7.1289999999999996</v>
      </c>
      <c r="G287">
        <v>4.4893999999999998</v>
      </c>
      <c r="H287">
        <v>4.6647999999999996</v>
      </c>
      <c r="I287">
        <v>6.0278</v>
      </c>
      <c r="J287">
        <v>4.4023000000000003</v>
      </c>
      <c r="K287">
        <v>6.8528000000000002</v>
      </c>
      <c r="L287">
        <v>3.1391</v>
      </c>
      <c r="M287">
        <v>5.6852</v>
      </c>
      <c r="N287">
        <v>6.9230999999999998</v>
      </c>
      <c r="R287">
        <v>4.8853</v>
      </c>
      <c r="S287">
        <v>9.0988000000000007</v>
      </c>
      <c r="T287">
        <v>8.2558000000000007</v>
      </c>
      <c r="U287">
        <v>6.4165999999999999</v>
      </c>
      <c r="W287">
        <v>7.0202</v>
      </c>
      <c r="X287">
        <v>3.7351999999999999</v>
      </c>
      <c r="AB287">
        <v>6.9367000000000001</v>
      </c>
      <c r="AD287">
        <v>9.2126000000000001</v>
      </c>
      <c r="AE287">
        <v>6.9328000000000003</v>
      </c>
      <c r="AF287">
        <v>3.1391</v>
      </c>
    </row>
    <row r="288" spans="1:32" x14ac:dyDescent="0.35">
      <c r="A288" s="1">
        <v>40116</v>
      </c>
      <c r="B288">
        <v>5.4344999999999999</v>
      </c>
      <c r="C288">
        <v>7.9983000000000004</v>
      </c>
      <c r="D288">
        <v>6.7033000000000005</v>
      </c>
      <c r="E288">
        <v>5.3784999999999998</v>
      </c>
      <c r="F288">
        <v>6.9363000000000001</v>
      </c>
      <c r="G288">
        <v>4.2423000000000002</v>
      </c>
      <c r="H288">
        <v>4.5795000000000003</v>
      </c>
      <c r="I288">
        <v>5.6882999999999999</v>
      </c>
      <c r="J288">
        <v>4.4646999999999997</v>
      </c>
      <c r="K288">
        <v>6.4591000000000003</v>
      </c>
      <c r="L288">
        <v>3.0585</v>
      </c>
      <c r="M288">
        <v>5.3306000000000004</v>
      </c>
      <c r="N288">
        <v>6.4431000000000003</v>
      </c>
      <c r="R288">
        <v>4.6509</v>
      </c>
      <c r="S288">
        <v>8.9747000000000003</v>
      </c>
      <c r="T288">
        <v>8.2035999999999998</v>
      </c>
      <c r="U288">
        <v>6.0212000000000003</v>
      </c>
      <c r="W288">
        <v>7.0655999999999999</v>
      </c>
      <c r="X288">
        <v>3.5651999999999999</v>
      </c>
      <c r="AB288">
        <v>6.8431999999999995</v>
      </c>
      <c r="AD288">
        <v>7.7245999999999997</v>
      </c>
      <c r="AE288">
        <v>6.3704999999999998</v>
      </c>
      <c r="AF288">
        <v>3.0585</v>
      </c>
    </row>
    <row r="289" spans="1:32" x14ac:dyDescent="0.35">
      <c r="A289" s="1">
        <v>40147</v>
      </c>
      <c r="B289">
        <v>5.5701999999999998</v>
      </c>
      <c r="C289">
        <v>8.1088000000000005</v>
      </c>
      <c r="D289">
        <v>6.8433999999999999</v>
      </c>
      <c r="E289">
        <v>5.3670999999999998</v>
      </c>
      <c r="F289">
        <v>7.0038</v>
      </c>
      <c r="G289">
        <v>4.2651000000000003</v>
      </c>
      <c r="H289">
        <v>4.3807999999999998</v>
      </c>
      <c r="I289">
        <v>5.9257999999999997</v>
      </c>
      <c r="J289">
        <v>4.516</v>
      </c>
      <c r="K289">
        <v>6.6568000000000005</v>
      </c>
      <c r="L289">
        <v>3.1532999999999998</v>
      </c>
      <c r="M289">
        <v>5.7786999999999997</v>
      </c>
      <c r="N289">
        <v>6.5442</v>
      </c>
      <c r="R289">
        <v>4.9440999999999997</v>
      </c>
      <c r="S289">
        <v>9.3985000000000003</v>
      </c>
      <c r="T289">
        <v>8.7408999999999999</v>
      </c>
      <c r="U289">
        <v>6.2576999999999998</v>
      </c>
      <c r="W289">
        <v>7.0964</v>
      </c>
      <c r="X289">
        <v>3.6333000000000002</v>
      </c>
      <c r="AB289">
        <v>7.0080999999999998</v>
      </c>
      <c r="AD289">
        <v>7.5789</v>
      </c>
      <c r="AE289">
        <v>6.7544000000000004</v>
      </c>
      <c r="AF289">
        <v>3.1532999999999998</v>
      </c>
    </row>
    <row r="290" spans="1:32" x14ac:dyDescent="0.35">
      <c r="A290" s="1">
        <v>40178</v>
      </c>
      <c r="B290">
        <v>5.8201999999999998</v>
      </c>
      <c r="C290">
        <v>8.5311000000000003</v>
      </c>
      <c r="D290">
        <v>7.0374999999999996</v>
      </c>
      <c r="E290">
        <v>5.6966999999999999</v>
      </c>
      <c r="F290">
        <v>8.6541999999999994</v>
      </c>
      <c r="G290">
        <v>4.6329000000000002</v>
      </c>
      <c r="H290">
        <v>4.7790999999999997</v>
      </c>
      <c r="I290">
        <v>6.1173000000000002</v>
      </c>
      <c r="J290">
        <v>4.5347999999999997</v>
      </c>
      <c r="K290">
        <v>7.0052000000000003</v>
      </c>
      <c r="L290">
        <v>3.2652999999999999</v>
      </c>
      <c r="M290">
        <v>6.0507</v>
      </c>
      <c r="N290">
        <v>6.8929</v>
      </c>
      <c r="R290">
        <v>5.0378999999999996</v>
      </c>
      <c r="S290">
        <v>9.8396000000000008</v>
      </c>
      <c r="T290">
        <v>8.7098999999999993</v>
      </c>
      <c r="U290">
        <v>6.4782999999999999</v>
      </c>
      <c r="W290">
        <v>7.4218999999999999</v>
      </c>
      <c r="X290">
        <v>3.8047</v>
      </c>
      <c r="AB290">
        <v>7.1359000000000004</v>
      </c>
      <c r="AD290">
        <v>8.2996999999999996</v>
      </c>
      <c r="AE290">
        <v>6.8319000000000001</v>
      </c>
      <c r="AF290">
        <v>3.2652999999999999</v>
      </c>
    </row>
    <row r="291" spans="1:32" x14ac:dyDescent="0.35">
      <c r="A291" s="1">
        <v>40207</v>
      </c>
      <c r="B291">
        <v>5.1700999999999997</v>
      </c>
      <c r="C291">
        <v>7.3701999999999996</v>
      </c>
      <c r="D291">
        <v>6.71</v>
      </c>
      <c r="E291">
        <v>5.1753999999999998</v>
      </c>
      <c r="F291">
        <v>7.7760999999999996</v>
      </c>
      <c r="G291">
        <v>4.2229000000000001</v>
      </c>
      <c r="H291">
        <v>4.0336999999999996</v>
      </c>
      <c r="I291">
        <v>5.5949999999999998</v>
      </c>
      <c r="J291">
        <v>3.7012</v>
      </c>
      <c r="K291">
        <v>6.5250000000000004</v>
      </c>
      <c r="L291">
        <v>3.0228000000000002</v>
      </c>
      <c r="M291">
        <v>4.8806000000000003</v>
      </c>
      <c r="N291">
        <v>6.3850999999999996</v>
      </c>
      <c r="R291">
        <v>4.6734</v>
      </c>
      <c r="S291">
        <v>8.7731999999999992</v>
      </c>
      <c r="T291">
        <v>8.3508999999999993</v>
      </c>
      <c r="U291">
        <v>5.8911999999999995</v>
      </c>
      <c r="W291">
        <v>6.9637000000000002</v>
      </c>
      <c r="X291">
        <v>3.5497999999999998</v>
      </c>
      <c r="AB291">
        <v>6.7243000000000004</v>
      </c>
      <c r="AD291">
        <v>6.5736999999999997</v>
      </c>
      <c r="AE291">
        <v>6.4653999999999998</v>
      </c>
      <c r="AF291">
        <v>3.0228000000000002</v>
      </c>
    </row>
    <row r="292" spans="1:32" x14ac:dyDescent="0.35">
      <c r="A292" s="1">
        <v>40235</v>
      </c>
      <c r="B292">
        <v>5.2443</v>
      </c>
      <c r="C292">
        <v>7.5011000000000001</v>
      </c>
      <c r="D292">
        <v>6.7641</v>
      </c>
      <c r="E292">
        <v>5.2092999999999998</v>
      </c>
      <c r="F292">
        <v>8.0992999999999995</v>
      </c>
      <c r="G292">
        <v>4.3819999999999997</v>
      </c>
      <c r="H292">
        <v>3.9779999999999998</v>
      </c>
      <c r="I292">
        <v>5.6779999999999999</v>
      </c>
      <c r="J292">
        <v>3.7381000000000002</v>
      </c>
      <c r="K292">
        <v>6.6406000000000001</v>
      </c>
      <c r="L292">
        <v>3.0402</v>
      </c>
      <c r="M292">
        <v>4.9608999999999996</v>
      </c>
      <c r="N292">
        <v>6.4894999999999996</v>
      </c>
      <c r="R292">
        <v>4.7131999999999996</v>
      </c>
      <c r="S292">
        <v>8.8773</v>
      </c>
      <c r="T292">
        <v>8.5556999999999999</v>
      </c>
      <c r="U292">
        <v>5.9637000000000002</v>
      </c>
      <c r="W292">
        <v>7.0332999999999997</v>
      </c>
      <c r="X292">
        <v>3.5583</v>
      </c>
      <c r="AB292">
        <v>6.5918999999999999</v>
      </c>
      <c r="AD292">
        <v>6.7969999999999997</v>
      </c>
      <c r="AE292">
        <v>6.6691000000000003</v>
      </c>
      <c r="AF292">
        <v>3.0402</v>
      </c>
    </row>
    <row r="293" spans="1:32" x14ac:dyDescent="0.35">
      <c r="A293" s="1">
        <v>40268</v>
      </c>
      <c r="B293">
        <v>5.5674000000000001</v>
      </c>
      <c r="C293">
        <v>8.0446000000000009</v>
      </c>
      <c r="D293">
        <v>7.0202999999999998</v>
      </c>
      <c r="E293">
        <v>5.6402999999999999</v>
      </c>
      <c r="F293">
        <v>8.6762999999999995</v>
      </c>
      <c r="G293">
        <v>4.7370999999999999</v>
      </c>
      <c r="H293">
        <v>4.4363999999999999</v>
      </c>
      <c r="I293">
        <v>6.1205999999999996</v>
      </c>
      <c r="J293">
        <v>3.9464999999999999</v>
      </c>
      <c r="K293">
        <v>6.7912999999999997</v>
      </c>
      <c r="L293">
        <v>3.1913</v>
      </c>
      <c r="M293">
        <v>5.2878999999999996</v>
      </c>
      <c r="N293">
        <v>6.6187000000000005</v>
      </c>
      <c r="R293">
        <v>5.0364000000000004</v>
      </c>
      <c r="S293">
        <v>9.3582000000000001</v>
      </c>
      <c r="T293">
        <v>8.7055000000000007</v>
      </c>
      <c r="U293">
        <v>6.4886999999999997</v>
      </c>
      <c r="W293">
        <v>7.3895</v>
      </c>
      <c r="X293">
        <v>3.7138999999999998</v>
      </c>
      <c r="AB293">
        <v>7.0073999999999996</v>
      </c>
      <c r="AD293">
        <v>7.3146000000000004</v>
      </c>
      <c r="AE293">
        <v>7.1242999999999999</v>
      </c>
      <c r="AF293">
        <v>3.1989000000000001</v>
      </c>
    </row>
    <row r="294" spans="1:32" x14ac:dyDescent="0.35">
      <c r="A294" s="1">
        <v>40298</v>
      </c>
      <c r="B294">
        <v>5.4566999999999997</v>
      </c>
      <c r="C294">
        <v>7.8380999999999998</v>
      </c>
      <c r="D294">
        <v>6.8612000000000002</v>
      </c>
      <c r="E294">
        <v>5.5753000000000004</v>
      </c>
      <c r="F294">
        <v>9.0975000000000001</v>
      </c>
      <c r="G294">
        <v>4.8893000000000004</v>
      </c>
      <c r="H294">
        <v>4.1121999999999996</v>
      </c>
      <c r="I294">
        <v>6.0025000000000004</v>
      </c>
      <c r="J294">
        <v>3.9678</v>
      </c>
      <c r="K294">
        <v>6.5731999999999999</v>
      </c>
      <c r="L294">
        <v>3.1128</v>
      </c>
      <c r="M294">
        <v>4.9665999999999997</v>
      </c>
      <c r="N294">
        <v>6.4508000000000001</v>
      </c>
      <c r="R294">
        <v>4.9591000000000003</v>
      </c>
      <c r="S294">
        <v>9.1872000000000007</v>
      </c>
      <c r="T294">
        <v>8.5436999999999994</v>
      </c>
      <c r="U294">
        <v>6.3174000000000001</v>
      </c>
      <c r="W294">
        <v>7.1795</v>
      </c>
      <c r="X294">
        <v>3.6635999999999997</v>
      </c>
      <c r="Y294">
        <v>3.7343999999999999</v>
      </c>
      <c r="Z294">
        <v>5.7053000000000003</v>
      </c>
      <c r="AA294">
        <v>4.7572999999999999</v>
      </c>
      <c r="AB294">
        <v>7.1631</v>
      </c>
      <c r="AC294">
        <v>6.8056999999999999</v>
      </c>
      <c r="AD294">
        <v>6.8354999999999997</v>
      </c>
      <c r="AE294">
        <v>7.4333999999999998</v>
      </c>
      <c r="AF294">
        <v>3.1128</v>
      </c>
    </row>
    <row r="295" spans="1:32" x14ac:dyDescent="0.35">
      <c r="A295" s="1">
        <v>40329</v>
      </c>
      <c r="B295">
        <v>4.9989999999999997</v>
      </c>
      <c r="C295">
        <v>7.0578000000000003</v>
      </c>
      <c r="D295">
        <v>6.55</v>
      </c>
      <c r="E295">
        <v>5.17</v>
      </c>
      <c r="F295">
        <v>8.3721999999999994</v>
      </c>
      <c r="G295">
        <v>4.5472000000000001</v>
      </c>
      <c r="H295">
        <v>3.7685</v>
      </c>
      <c r="I295">
        <v>5.4360999999999997</v>
      </c>
      <c r="J295">
        <v>3.4632000000000001</v>
      </c>
      <c r="K295">
        <v>6.1231</v>
      </c>
      <c r="L295">
        <v>2.9487000000000001</v>
      </c>
      <c r="M295">
        <v>4.4817</v>
      </c>
      <c r="N295">
        <v>5.9889999999999999</v>
      </c>
      <c r="R295">
        <v>4.6119000000000003</v>
      </c>
      <c r="S295">
        <v>7.8364000000000003</v>
      </c>
      <c r="T295">
        <v>8.2375000000000007</v>
      </c>
      <c r="U295">
        <v>5.6734999999999998</v>
      </c>
      <c r="W295">
        <v>6.8719000000000001</v>
      </c>
      <c r="X295">
        <v>3.4338000000000002</v>
      </c>
      <c r="Y295">
        <v>3.3041</v>
      </c>
      <c r="Z295">
        <v>5.1658999999999997</v>
      </c>
      <c r="AA295">
        <v>4.2885</v>
      </c>
      <c r="AB295">
        <v>6.7079000000000004</v>
      </c>
      <c r="AC295">
        <v>6.2765000000000004</v>
      </c>
      <c r="AD295">
        <v>6.2648999999999999</v>
      </c>
      <c r="AE295">
        <v>6.8865999999999996</v>
      </c>
      <c r="AF295">
        <v>2.9487000000000001</v>
      </c>
    </row>
    <row r="296" spans="1:32" x14ac:dyDescent="0.35">
      <c r="A296" s="1">
        <v>40359</v>
      </c>
      <c r="B296">
        <v>4.8144999999999998</v>
      </c>
      <c r="C296">
        <v>6.5983000000000001</v>
      </c>
      <c r="D296">
        <v>6.4428999999999998</v>
      </c>
      <c r="E296">
        <v>4.8809000000000005</v>
      </c>
      <c r="F296">
        <v>8.3689</v>
      </c>
      <c r="G296">
        <v>4.2977999999999996</v>
      </c>
      <c r="H296">
        <v>3.7050000000000001</v>
      </c>
      <c r="I296">
        <v>5.2142999999999997</v>
      </c>
      <c r="J296">
        <v>3.2721</v>
      </c>
      <c r="K296">
        <v>6.0865999999999998</v>
      </c>
      <c r="L296">
        <v>2.9487000000000001</v>
      </c>
      <c r="M296">
        <v>4.2760999999999996</v>
      </c>
      <c r="N296">
        <v>6.0170000000000003</v>
      </c>
      <c r="R296">
        <v>4.4603000000000002</v>
      </c>
      <c r="S296">
        <v>7.3480999999999996</v>
      </c>
      <c r="T296">
        <v>8.1390999999999991</v>
      </c>
      <c r="U296">
        <v>5.4179000000000004</v>
      </c>
      <c r="W296">
        <v>6.8658999999999999</v>
      </c>
      <c r="X296">
        <v>3.4091</v>
      </c>
      <c r="Y296">
        <v>3.1032999999999999</v>
      </c>
      <c r="Z296">
        <v>5.0015000000000001</v>
      </c>
      <c r="AA296">
        <v>4.0460000000000003</v>
      </c>
      <c r="AB296">
        <v>6.0914000000000001</v>
      </c>
      <c r="AC296">
        <v>6.4267000000000003</v>
      </c>
      <c r="AD296">
        <v>5.7081</v>
      </c>
      <c r="AE296">
        <v>6.4547999999999996</v>
      </c>
      <c r="AF296">
        <v>2.9487000000000001</v>
      </c>
    </row>
    <row r="297" spans="1:32" x14ac:dyDescent="0.35">
      <c r="A297" s="1">
        <v>40389</v>
      </c>
      <c r="B297">
        <v>5.0620000000000003</v>
      </c>
      <c r="C297">
        <v>6.8460999999999999</v>
      </c>
      <c r="D297">
        <v>6.6314000000000002</v>
      </c>
      <c r="E297">
        <v>5.1368999999999998</v>
      </c>
      <c r="F297">
        <v>8.8890999999999991</v>
      </c>
      <c r="G297">
        <v>4.6195000000000004</v>
      </c>
      <c r="H297">
        <v>3.8012000000000001</v>
      </c>
      <c r="I297">
        <v>5.5062999999999995</v>
      </c>
      <c r="J297">
        <v>3.6381999999999999</v>
      </c>
      <c r="K297">
        <v>6.0896999999999997</v>
      </c>
      <c r="L297">
        <v>3.0855999999999999</v>
      </c>
      <c r="M297">
        <v>4.6146000000000003</v>
      </c>
      <c r="N297">
        <v>6.0362</v>
      </c>
      <c r="R297">
        <v>4.6860999999999997</v>
      </c>
      <c r="S297">
        <v>7.6627000000000001</v>
      </c>
      <c r="T297">
        <v>8.0175999999999998</v>
      </c>
      <c r="U297">
        <v>5.7420999999999998</v>
      </c>
      <c r="W297">
        <v>7.1029</v>
      </c>
      <c r="X297">
        <v>3.5728999999999997</v>
      </c>
      <c r="Y297">
        <v>3.4451999999999998</v>
      </c>
      <c r="Z297">
        <v>5.375</v>
      </c>
      <c r="AA297">
        <v>3.9361999999999999</v>
      </c>
      <c r="AB297">
        <v>6.3932000000000002</v>
      </c>
      <c r="AC297">
        <v>6.4309000000000003</v>
      </c>
      <c r="AD297">
        <v>5.7453000000000003</v>
      </c>
      <c r="AE297">
        <v>6.8609</v>
      </c>
      <c r="AF297">
        <v>3.0855999999999999</v>
      </c>
    </row>
    <row r="298" spans="1:32" x14ac:dyDescent="0.35">
      <c r="A298" s="1">
        <v>40421</v>
      </c>
      <c r="B298">
        <v>4.8975</v>
      </c>
      <c r="C298">
        <v>6.3132000000000001</v>
      </c>
      <c r="D298">
        <v>6.5598000000000001</v>
      </c>
      <c r="E298">
        <v>4.9085000000000001</v>
      </c>
      <c r="F298">
        <v>8.7849000000000004</v>
      </c>
      <c r="G298">
        <v>4.3777999999999997</v>
      </c>
      <c r="H298">
        <v>3.6089000000000002</v>
      </c>
      <c r="I298">
        <v>5.1435000000000004</v>
      </c>
      <c r="J298">
        <v>3.4843999999999999</v>
      </c>
      <c r="K298">
        <v>6.1146000000000003</v>
      </c>
      <c r="L298">
        <v>3.1196000000000002</v>
      </c>
      <c r="M298">
        <v>4.5183</v>
      </c>
      <c r="N298">
        <v>6.1391</v>
      </c>
      <c r="R298">
        <v>4.4805999999999999</v>
      </c>
      <c r="S298">
        <v>7.3240999999999996</v>
      </c>
      <c r="T298">
        <v>7.8914999999999997</v>
      </c>
      <c r="U298">
        <v>5.3285</v>
      </c>
      <c r="W298">
        <v>7.0724</v>
      </c>
      <c r="X298">
        <v>3.5834000000000001</v>
      </c>
      <c r="Y298">
        <v>3.3140999999999998</v>
      </c>
      <c r="Z298">
        <v>5.2644000000000002</v>
      </c>
      <c r="AA298">
        <v>3.55</v>
      </c>
      <c r="AB298">
        <v>6.2046999999999999</v>
      </c>
      <c r="AC298">
        <v>6.1120999999999999</v>
      </c>
      <c r="AD298">
        <v>5.2237</v>
      </c>
      <c r="AE298">
        <v>6.6931000000000003</v>
      </c>
      <c r="AF298">
        <v>3.1196000000000002</v>
      </c>
    </row>
    <row r="299" spans="1:32" x14ac:dyDescent="0.35">
      <c r="A299" s="1">
        <v>40451</v>
      </c>
      <c r="B299">
        <v>5.3086000000000002</v>
      </c>
      <c r="C299">
        <v>7.0259</v>
      </c>
      <c r="D299">
        <v>6.8505000000000003</v>
      </c>
      <c r="E299">
        <v>5.3361000000000001</v>
      </c>
      <c r="F299">
        <v>9.4155999999999995</v>
      </c>
      <c r="G299">
        <v>4.6218000000000004</v>
      </c>
      <c r="H299">
        <v>3.8851</v>
      </c>
      <c r="I299">
        <v>5.5876999999999999</v>
      </c>
      <c r="J299">
        <v>3.9278</v>
      </c>
      <c r="K299">
        <v>6.4988000000000001</v>
      </c>
      <c r="L299">
        <v>3.3029999999999999</v>
      </c>
      <c r="M299">
        <v>4.9367999999999999</v>
      </c>
      <c r="N299">
        <v>6.4606000000000003</v>
      </c>
      <c r="R299">
        <v>4.7088000000000001</v>
      </c>
      <c r="S299">
        <v>7.9267000000000003</v>
      </c>
      <c r="T299">
        <v>8.0850000000000009</v>
      </c>
      <c r="U299">
        <v>5.8155999999999999</v>
      </c>
      <c r="W299">
        <v>7.3440000000000003</v>
      </c>
      <c r="X299">
        <v>3.5853999999999999</v>
      </c>
      <c r="Y299">
        <v>3.7153</v>
      </c>
      <c r="Z299">
        <v>5.5792999999999999</v>
      </c>
      <c r="AA299">
        <v>3.8254000000000001</v>
      </c>
      <c r="AB299">
        <v>6.9996</v>
      </c>
      <c r="AC299">
        <v>6.5834000000000001</v>
      </c>
      <c r="AD299">
        <v>6.12</v>
      </c>
      <c r="AE299">
        <v>7.1867000000000001</v>
      </c>
      <c r="AF299">
        <v>3.3029999999999999</v>
      </c>
    </row>
    <row r="300" spans="1:32" x14ac:dyDescent="0.35">
      <c r="A300" s="1">
        <v>40480</v>
      </c>
      <c r="B300">
        <v>5.4127000000000001</v>
      </c>
      <c r="C300">
        <v>6.9698000000000002</v>
      </c>
      <c r="D300">
        <v>6.9771999999999998</v>
      </c>
      <c r="E300">
        <v>5.4376999999999995</v>
      </c>
      <c r="F300">
        <v>9.3415999999999997</v>
      </c>
      <c r="G300">
        <v>4.8109999999999999</v>
      </c>
      <c r="H300">
        <v>3.9291999999999998</v>
      </c>
      <c r="I300">
        <v>5.5956999999999999</v>
      </c>
      <c r="J300">
        <v>4.1482999999999999</v>
      </c>
      <c r="K300">
        <v>6.5568</v>
      </c>
      <c r="L300">
        <v>3.39</v>
      </c>
      <c r="M300">
        <v>5.0956000000000001</v>
      </c>
      <c r="N300">
        <v>6.5588999999999995</v>
      </c>
      <c r="R300">
        <v>4.7034000000000002</v>
      </c>
      <c r="S300">
        <v>8.4284999999999997</v>
      </c>
      <c r="T300">
        <v>8.4618000000000002</v>
      </c>
      <c r="U300">
        <v>5.8384999999999998</v>
      </c>
      <c r="W300">
        <v>7.4832999999999998</v>
      </c>
      <c r="X300">
        <v>3.6368</v>
      </c>
      <c r="Y300">
        <v>3.9224999999999999</v>
      </c>
      <c r="Z300">
        <v>5.7786999999999997</v>
      </c>
      <c r="AA300">
        <v>3.8410000000000002</v>
      </c>
      <c r="AB300">
        <v>7.0938999999999997</v>
      </c>
      <c r="AC300">
        <v>6.4028</v>
      </c>
      <c r="AD300">
        <v>6.4065000000000003</v>
      </c>
      <c r="AE300">
        <v>7.5149999999999997</v>
      </c>
      <c r="AF300">
        <v>3.39</v>
      </c>
    </row>
    <row r="301" spans="1:32" x14ac:dyDescent="0.35">
      <c r="A301" s="1">
        <v>40512</v>
      </c>
      <c r="B301">
        <v>5.3829000000000002</v>
      </c>
      <c r="C301">
        <v>6.8878000000000004</v>
      </c>
      <c r="D301">
        <v>6.8638000000000003</v>
      </c>
      <c r="E301">
        <v>5.5366</v>
      </c>
      <c r="F301">
        <v>9.1030999999999995</v>
      </c>
      <c r="G301">
        <v>4.6360999999999999</v>
      </c>
      <c r="H301">
        <v>4.1509</v>
      </c>
      <c r="I301">
        <v>5.6760999999999999</v>
      </c>
      <c r="J301">
        <v>4.2178000000000004</v>
      </c>
      <c r="K301">
        <v>6.3765000000000001</v>
      </c>
      <c r="L301">
        <v>3.2723</v>
      </c>
      <c r="M301">
        <v>5.0827</v>
      </c>
      <c r="N301">
        <v>6.2721</v>
      </c>
      <c r="R301">
        <v>4.7065999999999999</v>
      </c>
      <c r="S301">
        <v>8.1492000000000004</v>
      </c>
      <c r="T301">
        <v>8.2030999999999992</v>
      </c>
      <c r="U301">
        <v>5.9588999999999999</v>
      </c>
      <c r="W301">
        <v>7.3868999999999998</v>
      </c>
      <c r="X301">
        <v>3.5185</v>
      </c>
      <c r="Y301">
        <v>3.9464000000000001</v>
      </c>
      <c r="Z301">
        <v>5.7950999999999997</v>
      </c>
      <c r="AA301">
        <v>4.1585000000000001</v>
      </c>
      <c r="AB301">
        <v>7.2641999999999998</v>
      </c>
      <c r="AC301">
        <v>6.6967999999999996</v>
      </c>
      <c r="AD301">
        <v>6.6681999999999997</v>
      </c>
      <c r="AE301">
        <v>7.5374999999999996</v>
      </c>
      <c r="AF301">
        <v>3.2723</v>
      </c>
    </row>
    <row r="302" spans="1:32" x14ac:dyDescent="0.35">
      <c r="A302" s="1">
        <v>40543</v>
      </c>
      <c r="B302">
        <v>5.7691999999999997</v>
      </c>
      <c r="C302">
        <v>7.6337000000000002</v>
      </c>
      <c r="D302">
        <v>7.2115</v>
      </c>
      <c r="E302">
        <v>5.8250999999999999</v>
      </c>
      <c r="F302">
        <v>9.8140999999999998</v>
      </c>
      <c r="G302">
        <v>4.9032</v>
      </c>
      <c r="H302">
        <v>4.5412999999999997</v>
      </c>
      <c r="I302">
        <v>6.1089000000000002</v>
      </c>
      <c r="J302">
        <v>4.6330999999999998</v>
      </c>
      <c r="K302">
        <v>6.6716999999999995</v>
      </c>
      <c r="L302">
        <v>3.4045999999999998</v>
      </c>
      <c r="M302">
        <v>5.7385000000000002</v>
      </c>
      <c r="N302">
        <v>6.5758000000000001</v>
      </c>
      <c r="R302">
        <v>4.9096000000000002</v>
      </c>
      <c r="S302">
        <v>8.5576000000000008</v>
      </c>
      <c r="T302">
        <v>8.5348000000000006</v>
      </c>
      <c r="U302">
        <v>6.4625000000000004</v>
      </c>
      <c r="W302">
        <v>7.7370999999999999</v>
      </c>
      <c r="X302">
        <v>3.7157</v>
      </c>
      <c r="Y302">
        <v>4.3281000000000001</v>
      </c>
      <c r="Z302">
        <v>6.2134</v>
      </c>
      <c r="AA302">
        <v>4.9172000000000002</v>
      </c>
      <c r="AB302">
        <v>7.5255000000000001</v>
      </c>
      <c r="AC302">
        <v>6.8666999999999998</v>
      </c>
      <c r="AD302">
        <v>6.9055</v>
      </c>
      <c r="AE302">
        <v>7.8910999999999998</v>
      </c>
      <c r="AF302">
        <v>3.4045999999999998</v>
      </c>
    </row>
    <row r="303" spans="1:32" x14ac:dyDescent="0.35">
      <c r="A303" s="1">
        <v>40574</v>
      </c>
      <c r="B303">
        <v>5.4371</v>
      </c>
      <c r="C303">
        <v>7.2778</v>
      </c>
      <c r="D303">
        <v>6.7145000000000001</v>
      </c>
      <c r="E303">
        <v>5.4691999999999998</v>
      </c>
      <c r="F303">
        <v>9.2950999999999997</v>
      </c>
      <c r="G303">
        <v>4.7463999999999995</v>
      </c>
      <c r="H303">
        <v>4.1843000000000004</v>
      </c>
      <c r="I303">
        <v>5.7290000000000001</v>
      </c>
      <c r="J303">
        <v>4.3052999999999999</v>
      </c>
      <c r="K303">
        <v>6.4939</v>
      </c>
      <c r="L303">
        <v>3.3902000000000001</v>
      </c>
      <c r="M303">
        <v>5.0784000000000002</v>
      </c>
      <c r="N303">
        <v>6.4081000000000001</v>
      </c>
      <c r="R303">
        <v>4.5791000000000004</v>
      </c>
      <c r="S303">
        <v>8.3863000000000003</v>
      </c>
      <c r="T303">
        <v>8.1827000000000005</v>
      </c>
      <c r="U303">
        <v>6.0571999999999999</v>
      </c>
      <c r="W303">
        <v>7.0290999999999997</v>
      </c>
      <c r="X303">
        <v>3.6555</v>
      </c>
      <c r="Y303">
        <v>4.0315000000000003</v>
      </c>
      <c r="Z303">
        <v>5.8646000000000003</v>
      </c>
      <c r="AA303">
        <v>4.1923000000000004</v>
      </c>
      <c r="AB303">
        <v>7.1791</v>
      </c>
      <c r="AC303">
        <v>6.6645000000000003</v>
      </c>
      <c r="AD303">
        <v>6.7910000000000004</v>
      </c>
      <c r="AE303">
        <v>7.3266999999999998</v>
      </c>
      <c r="AF303">
        <v>3.3902000000000001</v>
      </c>
    </row>
    <row r="304" spans="1:32" x14ac:dyDescent="0.35">
      <c r="A304" s="1">
        <v>40602</v>
      </c>
      <c r="B304">
        <v>5.5766</v>
      </c>
      <c r="C304">
        <v>7.4276999999999997</v>
      </c>
      <c r="D304">
        <v>6.8560999999999996</v>
      </c>
      <c r="E304">
        <v>5.5582000000000003</v>
      </c>
      <c r="F304">
        <v>9.3855000000000004</v>
      </c>
      <c r="G304">
        <v>5.0416999999999996</v>
      </c>
      <c r="H304">
        <v>4.2108999999999996</v>
      </c>
      <c r="I304">
        <v>5.8158000000000003</v>
      </c>
      <c r="J304">
        <v>4.5370999999999997</v>
      </c>
      <c r="K304">
        <v>6.7153</v>
      </c>
      <c r="L304">
        <v>3.4390999999999998</v>
      </c>
      <c r="M304">
        <v>5.2356999999999996</v>
      </c>
      <c r="N304">
        <v>6.6105</v>
      </c>
      <c r="R304">
        <v>4.7050000000000001</v>
      </c>
      <c r="S304">
        <v>8.5158000000000005</v>
      </c>
      <c r="T304">
        <v>8.2431999999999999</v>
      </c>
      <c r="U304">
        <v>6.1266999999999996</v>
      </c>
      <c r="W304">
        <v>7.3151000000000002</v>
      </c>
      <c r="X304">
        <v>3.7233999999999998</v>
      </c>
      <c r="Y304">
        <v>4.2538999999999998</v>
      </c>
      <c r="Z304">
        <v>5.9341999999999997</v>
      </c>
      <c r="AA304">
        <v>4.4802999999999997</v>
      </c>
      <c r="AB304">
        <v>7.0636000000000001</v>
      </c>
      <c r="AC304">
        <v>6.8025000000000002</v>
      </c>
      <c r="AD304">
        <v>6.9489000000000001</v>
      </c>
      <c r="AE304">
        <v>7.4390000000000001</v>
      </c>
      <c r="AF304">
        <v>3.4390999999999998</v>
      </c>
    </row>
    <row r="305" spans="1:32" x14ac:dyDescent="0.35">
      <c r="A305" s="1">
        <v>40633</v>
      </c>
      <c r="B305">
        <v>5.4954999999999998</v>
      </c>
      <c r="C305">
        <v>7.1211000000000002</v>
      </c>
      <c r="D305">
        <v>6.8174000000000001</v>
      </c>
      <c r="E305">
        <v>5.3940999999999999</v>
      </c>
      <c r="F305">
        <v>9.1106999999999996</v>
      </c>
      <c r="G305">
        <v>4.8673999999999999</v>
      </c>
      <c r="H305">
        <v>4.0167000000000002</v>
      </c>
      <c r="I305">
        <v>5.8568999999999996</v>
      </c>
      <c r="J305">
        <v>4.4805000000000001</v>
      </c>
      <c r="K305">
        <v>6.6798000000000002</v>
      </c>
      <c r="L305">
        <v>3.4706999999999999</v>
      </c>
      <c r="M305">
        <v>5.1120999999999999</v>
      </c>
      <c r="N305">
        <v>6.5731000000000002</v>
      </c>
      <c r="R305">
        <v>4.6798000000000002</v>
      </c>
      <c r="S305">
        <v>8.3102999999999998</v>
      </c>
      <c r="T305">
        <v>8.2088999999999999</v>
      </c>
      <c r="U305">
        <v>6.1847000000000003</v>
      </c>
      <c r="W305">
        <v>7.3739999999999997</v>
      </c>
      <c r="X305">
        <v>3.5834000000000001</v>
      </c>
      <c r="Y305">
        <v>4.1835000000000004</v>
      </c>
      <c r="Z305">
        <v>5.8605999999999998</v>
      </c>
      <c r="AA305">
        <v>4.5559000000000003</v>
      </c>
      <c r="AB305">
        <v>7.0140000000000002</v>
      </c>
      <c r="AC305">
        <v>6.3403999999999998</v>
      </c>
      <c r="AD305">
        <v>6.6174999999999997</v>
      </c>
      <c r="AE305">
        <v>7.4227999999999996</v>
      </c>
      <c r="AF305">
        <v>3.4706999999999999</v>
      </c>
    </row>
    <row r="306" spans="1:32" x14ac:dyDescent="0.35">
      <c r="A306" s="1">
        <v>40662</v>
      </c>
      <c r="B306">
        <v>5.5568</v>
      </c>
      <c r="C306">
        <v>7.1695000000000002</v>
      </c>
      <c r="D306">
        <v>7.1341000000000001</v>
      </c>
      <c r="E306">
        <v>5.4215999999999998</v>
      </c>
      <c r="F306">
        <v>9.3132000000000001</v>
      </c>
      <c r="G306">
        <v>5.0152999999999999</v>
      </c>
      <c r="H306">
        <v>3.8326000000000002</v>
      </c>
      <c r="I306">
        <v>5.9080000000000004</v>
      </c>
      <c r="J306">
        <v>4.3978000000000002</v>
      </c>
      <c r="K306">
        <v>7.0769000000000002</v>
      </c>
      <c r="L306">
        <v>3.4472</v>
      </c>
      <c r="M306">
        <v>5.2298</v>
      </c>
      <c r="N306">
        <v>7.0107999999999997</v>
      </c>
      <c r="R306">
        <v>4.7478999999999996</v>
      </c>
      <c r="S306">
        <v>8.4763999999999999</v>
      </c>
      <c r="T306">
        <v>8.6683000000000003</v>
      </c>
      <c r="U306">
        <v>6.2093999999999996</v>
      </c>
      <c r="W306">
        <v>7.7142999999999997</v>
      </c>
      <c r="X306">
        <v>3.6377000000000002</v>
      </c>
      <c r="Y306">
        <v>4.1257000000000001</v>
      </c>
      <c r="Z306">
        <v>6.0004999999999997</v>
      </c>
      <c r="AA306">
        <v>4.7331000000000003</v>
      </c>
      <c r="AB306">
        <v>7.3581000000000003</v>
      </c>
      <c r="AC306">
        <v>6.2279999999999998</v>
      </c>
      <c r="AD306">
        <v>6.6394000000000002</v>
      </c>
      <c r="AE306">
        <v>7.6693999999999996</v>
      </c>
      <c r="AF306">
        <v>3.4472</v>
      </c>
    </row>
    <row r="307" spans="1:32" x14ac:dyDescent="0.35">
      <c r="A307" s="1">
        <v>40694</v>
      </c>
      <c r="B307">
        <v>5.4484000000000004</v>
      </c>
      <c r="C307">
        <v>7.0403000000000002</v>
      </c>
      <c r="D307">
        <v>7.2831999999999999</v>
      </c>
      <c r="E307">
        <v>5.3635999999999999</v>
      </c>
      <c r="F307">
        <v>9.2829999999999995</v>
      </c>
      <c r="G307">
        <v>4.9103000000000003</v>
      </c>
      <c r="H307">
        <v>3.7927</v>
      </c>
      <c r="I307">
        <v>5.7564000000000002</v>
      </c>
      <c r="J307">
        <v>4.1252000000000004</v>
      </c>
      <c r="K307">
        <v>7.1654</v>
      </c>
      <c r="L307">
        <v>3.3970000000000002</v>
      </c>
      <c r="M307">
        <v>4.9701000000000004</v>
      </c>
      <c r="N307">
        <v>7.1188000000000002</v>
      </c>
      <c r="R307">
        <v>4.7112999999999996</v>
      </c>
      <c r="S307">
        <v>8.3163</v>
      </c>
      <c r="T307">
        <v>8.9987999999999992</v>
      </c>
      <c r="U307">
        <v>6.0242000000000004</v>
      </c>
      <c r="W307">
        <v>7.8563000000000001</v>
      </c>
      <c r="X307">
        <v>3.5998000000000001</v>
      </c>
      <c r="Y307">
        <v>3.8622999999999998</v>
      </c>
      <c r="Z307">
        <v>5.7496</v>
      </c>
      <c r="AA307">
        <v>4.5016999999999996</v>
      </c>
      <c r="AB307">
        <v>7.2202000000000002</v>
      </c>
      <c r="AC307">
        <v>6.3212000000000002</v>
      </c>
      <c r="AD307">
        <v>6.4019000000000004</v>
      </c>
      <c r="AE307">
        <v>7.7462</v>
      </c>
      <c r="AF307">
        <v>3.3970000000000002</v>
      </c>
    </row>
    <row r="308" spans="1:32" x14ac:dyDescent="0.35">
      <c r="A308" s="1">
        <v>40724</v>
      </c>
      <c r="B308">
        <v>5.3959999999999999</v>
      </c>
      <c r="C308">
        <v>6.8864999999999998</v>
      </c>
      <c r="D308">
        <v>7.1231999999999998</v>
      </c>
      <c r="E308">
        <v>5.3623000000000003</v>
      </c>
      <c r="F308">
        <v>9.1218000000000004</v>
      </c>
      <c r="G308">
        <v>4.8815999999999997</v>
      </c>
      <c r="H308">
        <v>3.8401999999999998</v>
      </c>
      <c r="I308">
        <v>5.7079000000000004</v>
      </c>
      <c r="J308">
        <v>4.0453000000000001</v>
      </c>
      <c r="K308">
        <v>6.9912000000000001</v>
      </c>
      <c r="L308">
        <v>3.4201000000000001</v>
      </c>
      <c r="M308">
        <v>4.9314999999999998</v>
      </c>
      <c r="N308">
        <v>6.9622999999999999</v>
      </c>
      <c r="R308">
        <v>4.6418999999999997</v>
      </c>
      <c r="S308">
        <v>8.1293000000000006</v>
      </c>
      <c r="T308">
        <v>8.6194000000000006</v>
      </c>
      <c r="U308">
        <v>5.9947999999999997</v>
      </c>
      <c r="W308">
        <v>7.7008999999999999</v>
      </c>
      <c r="X308">
        <v>3.6381000000000001</v>
      </c>
      <c r="Y308">
        <v>3.7827000000000002</v>
      </c>
      <c r="Z308">
        <v>5.73</v>
      </c>
      <c r="AA308">
        <v>4.2849000000000004</v>
      </c>
      <c r="AB308">
        <v>7.1620999999999997</v>
      </c>
      <c r="AC308">
        <v>6.2728000000000002</v>
      </c>
      <c r="AD308">
        <v>6.2112999999999996</v>
      </c>
      <c r="AE308">
        <v>7.8598999999999997</v>
      </c>
      <c r="AF308">
        <v>3.4201000000000001</v>
      </c>
    </row>
    <row r="309" spans="1:32" x14ac:dyDescent="0.35">
      <c r="A309" s="1">
        <v>40753</v>
      </c>
      <c r="B309">
        <v>5.2503000000000002</v>
      </c>
      <c r="C309">
        <v>6.7508999999999997</v>
      </c>
      <c r="D309">
        <v>6.9343000000000004</v>
      </c>
      <c r="E309">
        <v>5.1971999999999996</v>
      </c>
      <c r="F309">
        <v>8.9558</v>
      </c>
      <c r="G309">
        <v>4.5910000000000002</v>
      </c>
      <c r="H309">
        <v>3.6355</v>
      </c>
      <c r="I309">
        <v>5.4082999999999997</v>
      </c>
      <c r="J309">
        <v>4.0292000000000003</v>
      </c>
      <c r="K309">
        <v>6.8227000000000002</v>
      </c>
      <c r="L309">
        <v>3.3532999999999999</v>
      </c>
      <c r="M309">
        <v>4.7916999999999996</v>
      </c>
      <c r="N309">
        <v>6.8291000000000004</v>
      </c>
      <c r="R309">
        <v>4.4535999999999998</v>
      </c>
      <c r="S309">
        <v>8.0663999999999998</v>
      </c>
      <c r="T309">
        <v>8.0873000000000008</v>
      </c>
      <c r="U309">
        <v>5.6574999999999998</v>
      </c>
      <c r="W309">
        <v>7.6142000000000003</v>
      </c>
      <c r="X309">
        <v>3.5286999999999997</v>
      </c>
      <c r="Y309">
        <v>3.7603</v>
      </c>
      <c r="Z309">
        <v>5.5849000000000002</v>
      </c>
      <c r="AA309">
        <v>3.8445</v>
      </c>
      <c r="AB309">
        <v>7.1959999999999997</v>
      </c>
      <c r="AC309">
        <v>6.1585999999999999</v>
      </c>
      <c r="AD309">
        <v>5.9767999999999999</v>
      </c>
      <c r="AE309">
        <v>7.8860000000000001</v>
      </c>
      <c r="AF309">
        <v>3.3532999999999999</v>
      </c>
    </row>
    <row r="310" spans="1:32" x14ac:dyDescent="0.35">
      <c r="A310" s="1">
        <v>40786</v>
      </c>
      <c r="B310">
        <v>4.9370000000000003</v>
      </c>
      <c r="C310">
        <v>6.3856999999999999</v>
      </c>
      <c r="D310">
        <v>6.8640999999999996</v>
      </c>
      <c r="E310">
        <v>4.8335999999999997</v>
      </c>
      <c r="F310">
        <v>8.3704000000000001</v>
      </c>
      <c r="G310">
        <v>4.2862999999999998</v>
      </c>
      <c r="H310">
        <v>3.1356000000000002</v>
      </c>
      <c r="I310">
        <v>4.9859</v>
      </c>
      <c r="J310">
        <v>3.6381999999999999</v>
      </c>
      <c r="K310">
        <v>6.5499000000000001</v>
      </c>
      <c r="L310">
        <v>3.1842999999999999</v>
      </c>
      <c r="M310">
        <v>4.4295999999999998</v>
      </c>
      <c r="N310">
        <v>6.5818000000000003</v>
      </c>
      <c r="R310">
        <v>4.2058999999999997</v>
      </c>
      <c r="S310">
        <v>7.6570999999999998</v>
      </c>
      <c r="T310">
        <v>8.1691000000000003</v>
      </c>
      <c r="U310">
        <v>5.1684999999999999</v>
      </c>
      <c r="W310">
        <v>7.5524000000000004</v>
      </c>
      <c r="X310">
        <v>3.4508999999999999</v>
      </c>
      <c r="Y310">
        <v>3.4262000000000001</v>
      </c>
      <c r="Z310">
        <v>5.0608000000000004</v>
      </c>
      <c r="AA310">
        <v>3.677</v>
      </c>
      <c r="AB310">
        <v>6.9143999999999997</v>
      </c>
      <c r="AC310">
        <v>5.9631999999999996</v>
      </c>
      <c r="AD310">
        <v>5.5748999999999995</v>
      </c>
      <c r="AE310">
        <v>7.6187000000000005</v>
      </c>
      <c r="AF310">
        <v>3.1842999999999999</v>
      </c>
    </row>
    <row r="311" spans="1:32" x14ac:dyDescent="0.35">
      <c r="A311" s="1">
        <v>40816</v>
      </c>
      <c r="B311">
        <v>4.6147999999999998</v>
      </c>
      <c r="C311">
        <v>6.1874000000000002</v>
      </c>
      <c r="D311">
        <v>6.6852</v>
      </c>
      <c r="E311">
        <v>4.5983999999999998</v>
      </c>
      <c r="F311">
        <v>7.6905000000000001</v>
      </c>
      <c r="G311">
        <v>4.1078999999999999</v>
      </c>
      <c r="H311">
        <v>2.9621</v>
      </c>
      <c r="I311">
        <v>4.5571000000000002</v>
      </c>
      <c r="J311">
        <v>3.2509000000000001</v>
      </c>
      <c r="K311">
        <v>6.3114999999999997</v>
      </c>
      <c r="L311">
        <v>3.0941000000000001</v>
      </c>
      <c r="M311">
        <v>3.7494000000000001</v>
      </c>
      <c r="N311">
        <v>6.4172000000000002</v>
      </c>
      <c r="R311">
        <v>3.9550999999999998</v>
      </c>
      <c r="S311">
        <v>7.407</v>
      </c>
      <c r="T311">
        <v>7.9984000000000002</v>
      </c>
      <c r="U311">
        <v>4.6741000000000001</v>
      </c>
      <c r="W311">
        <v>7.32</v>
      </c>
      <c r="X311">
        <v>3.4596</v>
      </c>
      <c r="Y311">
        <v>3.1214</v>
      </c>
      <c r="Z311">
        <v>4.4828000000000001</v>
      </c>
      <c r="AA311">
        <v>3.5209000000000001</v>
      </c>
      <c r="AB311">
        <v>6.7396000000000003</v>
      </c>
      <c r="AC311">
        <v>5.9203000000000001</v>
      </c>
      <c r="AD311">
        <v>5.6238000000000001</v>
      </c>
      <c r="AE311">
        <v>6.9897999999999998</v>
      </c>
      <c r="AF311">
        <v>3.0941000000000001</v>
      </c>
    </row>
    <row r="312" spans="1:32" x14ac:dyDescent="0.35">
      <c r="A312" s="1">
        <v>40847</v>
      </c>
      <c r="B312">
        <v>5.1068999999999996</v>
      </c>
      <c r="C312">
        <v>6.6911000000000005</v>
      </c>
      <c r="D312">
        <v>6.9512999999999998</v>
      </c>
      <c r="E312">
        <v>5.1284999999999998</v>
      </c>
      <c r="F312">
        <v>8.5399999999999991</v>
      </c>
      <c r="G312">
        <v>4.5151000000000003</v>
      </c>
      <c r="H312">
        <v>3.3768000000000002</v>
      </c>
      <c r="I312">
        <v>5.1574999999999998</v>
      </c>
      <c r="J312">
        <v>3.9218999999999999</v>
      </c>
      <c r="K312">
        <v>6.5903</v>
      </c>
      <c r="L312">
        <v>3.2322000000000002</v>
      </c>
      <c r="M312">
        <v>4.4050000000000002</v>
      </c>
      <c r="N312">
        <v>6.6787999999999998</v>
      </c>
      <c r="R312">
        <v>4.4497999999999998</v>
      </c>
      <c r="S312">
        <v>8.1149000000000004</v>
      </c>
      <c r="T312">
        <v>8.1011000000000006</v>
      </c>
      <c r="U312">
        <v>5.3216999999999999</v>
      </c>
      <c r="W312">
        <v>7.6251999999999995</v>
      </c>
      <c r="X312">
        <v>3.5129000000000001</v>
      </c>
      <c r="Y312">
        <v>3.7385000000000002</v>
      </c>
      <c r="Z312">
        <v>5.1798000000000002</v>
      </c>
      <c r="AA312">
        <v>4.0343999999999998</v>
      </c>
      <c r="AB312">
        <v>7.2338000000000005</v>
      </c>
      <c r="AC312">
        <v>6.1242000000000001</v>
      </c>
      <c r="AD312">
        <v>6.5613000000000001</v>
      </c>
      <c r="AE312">
        <v>7.6913999999999998</v>
      </c>
      <c r="AF312">
        <v>3.2322000000000002</v>
      </c>
    </row>
    <row r="313" spans="1:32" x14ac:dyDescent="0.35">
      <c r="A313" s="1">
        <v>40877</v>
      </c>
      <c r="B313">
        <v>5.1120999999999999</v>
      </c>
      <c r="C313">
        <v>6.5715000000000003</v>
      </c>
      <c r="D313">
        <v>7.0861999999999998</v>
      </c>
      <c r="E313">
        <v>5.0631000000000004</v>
      </c>
      <c r="F313">
        <v>8.2149000000000001</v>
      </c>
      <c r="G313">
        <v>4.5076999999999998</v>
      </c>
      <c r="H313">
        <v>3.2461000000000002</v>
      </c>
      <c r="I313">
        <v>5.1864999999999997</v>
      </c>
      <c r="J313">
        <v>3.9664999999999999</v>
      </c>
      <c r="K313">
        <v>6.6269</v>
      </c>
      <c r="L313">
        <v>3.2118000000000002</v>
      </c>
      <c r="M313">
        <v>4.3960999999999997</v>
      </c>
      <c r="N313">
        <v>6.7255000000000003</v>
      </c>
      <c r="R313">
        <v>4.4694000000000003</v>
      </c>
      <c r="S313">
        <v>8.0139999999999993</v>
      </c>
      <c r="T313">
        <v>8.2190999999999992</v>
      </c>
      <c r="U313">
        <v>5.3647</v>
      </c>
      <c r="W313">
        <v>7.7648999999999999</v>
      </c>
      <c r="X313">
        <v>3.5640000000000001</v>
      </c>
      <c r="Y313">
        <v>3.7797999999999998</v>
      </c>
      <c r="Z313">
        <v>5.1805000000000003</v>
      </c>
      <c r="AA313">
        <v>4.0933999999999999</v>
      </c>
      <c r="AB313">
        <v>7.1416000000000004</v>
      </c>
      <c r="AC313">
        <v>6.0387000000000004</v>
      </c>
      <c r="AD313">
        <v>6.4169</v>
      </c>
      <c r="AE313">
        <v>7.6825000000000001</v>
      </c>
      <c r="AF313">
        <v>3.2118000000000002</v>
      </c>
    </row>
    <row r="314" spans="1:32" x14ac:dyDescent="0.35">
      <c r="A314" s="1">
        <v>40907</v>
      </c>
      <c r="B314">
        <v>5.1561000000000003</v>
      </c>
      <c r="C314">
        <v>6.5549999999999997</v>
      </c>
      <c r="D314">
        <v>7.2397</v>
      </c>
      <c r="E314">
        <v>5.077</v>
      </c>
      <c r="F314">
        <v>8.2766999999999999</v>
      </c>
      <c r="G314">
        <v>4.5739000000000001</v>
      </c>
      <c r="H314">
        <v>3.258</v>
      </c>
      <c r="I314">
        <v>5.2961999999999998</v>
      </c>
      <c r="J314">
        <v>3.9849000000000001</v>
      </c>
      <c r="K314">
        <v>6.8924000000000003</v>
      </c>
      <c r="L314">
        <v>3.2513000000000001</v>
      </c>
      <c r="M314">
        <v>4.2820999999999998</v>
      </c>
      <c r="N314">
        <v>7.0795000000000003</v>
      </c>
      <c r="R314">
        <v>4.6469000000000005</v>
      </c>
      <c r="S314">
        <v>7.8838999999999997</v>
      </c>
      <c r="T314">
        <v>8.3854000000000006</v>
      </c>
      <c r="U314">
        <v>5.4474</v>
      </c>
      <c r="W314">
        <v>7.9608999999999996</v>
      </c>
      <c r="X314">
        <v>3.6291000000000002</v>
      </c>
      <c r="Y314">
        <v>3.8350999999999997</v>
      </c>
      <c r="Z314">
        <v>5.1433999999999997</v>
      </c>
      <c r="AA314">
        <v>4.2610000000000001</v>
      </c>
      <c r="AB314">
        <v>7.1608000000000001</v>
      </c>
      <c r="AC314">
        <v>5.8822999999999999</v>
      </c>
      <c r="AD314">
        <v>6.5562000000000005</v>
      </c>
      <c r="AE314">
        <v>7.9002999999999997</v>
      </c>
      <c r="AF314">
        <v>3.2513000000000001</v>
      </c>
    </row>
    <row r="315" spans="1:32" x14ac:dyDescent="0.35">
      <c r="A315" s="1">
        <v>40939</v>
      </c>
      <c r="B315">
        <v>5.0990000000000002</v>
      </c>
      <c r="C315">
        <v>6.5926999999999998</v>
      </c>
      <c r="D315">
        <v>6.851</v>
      </c>
      <c r="E315">
        <v>5.1925999999999997</v>
      </c>
      <c r="F315">
        <v>8.6411999999999995</v>
      </c>
      <c r="G315">
        <v>4.5283999999999995</v>
      </c>
      <c r="H315">
        <v>3.4769999999999999</v>
      </c>
      <c r="I315">
        <v>5.3225999999999996</v>
      </c>
      <c r="J315">
        <v>3.7515999999999998</v>
      </c>
      <c r="K315">
        <v>6.7401</v>
      </c>
      <c r="L315">
        <v>3.0568</v>
      </c>
      <c r="M315">
        <v>4.556</v>
      </c>
      <c r="N315">
        <v>6.8936000000000002</v>
      </c>
      <c r="R315">
        <v>4.5568999999999997</v>
      </c>
      <c r="S315">
        <v>7.9345999999999997</v>
      </c>
      <c r="T315">
        <v>8.1516000000000002</v>
      </c>
      <c r="U315">
        <v>5.5034000000000001</v>
      </c>
      <c r="W315">
        <v>7.4028</v>
      </c>
      <c r="X315">
        <v>3.4205000000000001</v>
      </c>
      <c r="Y315">
        <v>3.6002000000000001</v>
      </c>
      <c r="Z315">
        <v>5.3620999999999999</v>
      </c>
      <c r="AA315">
        <v>4.1683000000000003</v>
      </c>
      <c r="AB315">
        <v>7.3266999999999998</v>
      </c>
      <c r="AC315">
        <v>6.0720999999999998</v>
      </c>
      <c r="AD315">
        <v>6.5677000000000003</v>
      </c>
      <c r="AE315">
        <v>7.7550999999999997</v>
      </c>
      <c r="AF315">
        <v>3.0568</v>
      </c>
    </row>
    <row r="316" spans="1:32" x14ac:dyDescent="0.35">
      <c r="A316" s="1">
        <v>40968</v>
      </c>
      <c r="B316">
        <v>5.3505000000000003</v>
      </c>
      <c r="C316">
        <v>7.0940000000000003</v>
      </c>
      <c r="D316">
        <v>7.1441999999999997</v>
      </c>
      <c r="E316">
        <v>5.4676999999999998</v>
      </c>
      <c r="F316">
        <v>9.0295000000000005</v>
      </c>
      <c r="G316">
        <v>4.7644000000000002</v>
      </c>
      <c r="H316">
        <v>3.8028</v>
      </c>
      <c r="I316">
        <v>5.5853999999999999</v>
      </c>
      <c r="J316">
        <v>3.9459999999999997</v>
      </c>
      <c r="K316">
        <v>6.8990999999999998</v>
      </c>
      <c r="L316">
        <v>3.1314000000000002</v>
      </c>
      <c r="M316">
        <v>4.7267999999999999</v>
      </c>
      <c r="N316">
        <v>7.0307000000000004</v>
      </c>
      <c r="R316">
        <v>4.6406000000000001</v>
      </c>
      <c r="S316">
        <v>8.3986000000000001</v>
      </c>
      <c r="T316">
        <v>8.5890000000000004</v>
      </c>
      <c r="U316">
        <v>5.8209</v>
      </c>
      <c r="W316">
        <v>7.8007999999999997</v>
      </c>
      <c r="X316">
        <v>3.5270999999999999</v>
      </c>
      <c r="Y316">
        <v>3.7945000000000002</v>
      </c>
      <c r="Z316">
        <v>5.6372999999999998</v>
      </c>
      <c r="AA316">
        <v>4.4729000000000001</v>
      </c>
      <c r="AB316">
        <v>7.3517999999999999</v>
      </c>
      <c r="AC316">
        <v>6.4229000000000003</v>
      </c>
      <c r="AD316">
        <v>6.7512999999999996</v>
      </c>
      <c r="AE316">
        <v>7.9705000000000004</v>
      </c>
      <c r="AF316">
        <v>3.1314000000000002</v>
      </c>
    </row>
    <row r="317" spans="1:32" x14ac:dyDescent="0.35">
      <c r="A317" s="1">
        <v>40998</v>
      </c>
      <c r="B317">
        <v>5.4013</v>
      </c>
      <c r="C317">
        <v>7.4257999999999997</v>
      </c>
      <c r="D317">
        <v>7.3140000000000001</v>
      </c>
      <c r="E317">
        <v>5.5895999999999999</v>
      </c>
      <c r="F317">
        <v>9.1183999999999994</v>
      </c>
      <c r="G317">
        <v>4.8876999999999997</v>
      </c>
      <c r="H317">
        <v>3.7673000000000001</v>
      </c>
      <c r="I317">
        <v>5.6035000000000004</v>
      </c>
      <c r="J317">
        <v>3.7791999999999999</v>
      </c>
      <c r="K317">
        <v>7.0648999999999997</v>
      </c>
      <c r="L317">
        <v>3.1657000000000002</v>
      </c>
      <c r="M317">
        <v>4.6067</v>
      </c>
      <c r="N317">
        <v>7.1840000000000002</v>
      </c>
      <c r="R317">
        <v>4.7130000000000001</v>
      </c>
      <c r="S317">
        <v>8.6597000000000008</v>
      </c>
      <c r="T317">
        <v>8.7910000000000004</v>
      </c>
      <c r="U317">
        <v>5.7988</v>
      </c>
      <c r="W317">
        <v>8.0404999999999998</v>
      </c>
      <c r="X317">
        <v>3.5726</v>
      </c>
      <c r="Y317">
        <v>3.6440000000000001</v>
      </c>
      <c r="Z317">
        <v>5.7373000000000003</v>
      </c>
      <c r="AA317">
        <v>4.4128999999999996</v>
      </c>
      <c r="AB317">
        <v>7.6417000000000002</v>
      </c>
      <c r="AC317">
        <v>6.8922999999999996</v>
      </c>
      <c r="AD317">
        <v>7.0876999999999999</v>
      </c>
      <c r="AE317">
        <v>8.3157999999999994</v>
      </c>
      <c r="AF317">
        <v>3.1657000000000002</v>
      </c>
    </row>
    <row r="318" spans="1:32" x14ac:dyDescent="0.35">
      <c r="A318" s="1">
        <v>41029</v>
      </c>
      <c r="B318">
        <v>5.2586000000000004</v>
      </c>
      <c r="C318">
        <v>7.0095000000000001</v>
      </c>
      <c r="D318">
        <v>7.2698999999999998</v>
      </c>
      <c r="E318">
        <v>5.3395000000000001</v>
      </c>
      <c r="F318">
        <v>9.2083999999999993</v>
      </c>
      <c r="G318">
        <v>4.8554000000000004</v>
      </c>
      <c r="H318">
        <v>3.3679999999999999</v>
      </c>
      <c r="I318">
        <v>5.4162999999999997</v>
      </c>
      <c r="J318">
        <v>3.7351000000000001</v>
      </c>
      <c r="K318">
        <v>6.9093</v>
      </c>
      <c r="L318">
        <v>3.1126</v>
      </c>
      <c r="M318">
        <v>4.5068000000000001</v>
      </c>
      <c r="N318">
        <v>7.1995000000000005</v>
      </c>
      <c r="R318">
        <v>4.5568</v>
      </c>
      <c r="S318">
        <v>8.4481999999999999</v>
      </c>
      <c r="T318">
        <v>8.6981999999999999</v>
      </c>
      <c r="U318">
        <v>5.6048</v>
      </c>
      <c r="W318">
        <v>8.0472999999999999</v>
      </c>
      <c r="X318">
        <v>3.4081000000000001</v>
      </c>
      <c r="Y318">
        <v>3.5689000000000002</v>
      </c>
      <c r="Z318">
        <v>5.5120000000000005</v>
      </c>
      <c r="AA318">
        <v>4.2620000000000005</v>
      </c>
      <c r="AB318">
        <v>7.6161000000000003</v>
      </c>
      <c r="AC318">
        <v>6.2256</v>
      </c>
      <c r="AD318">
        <v>6.7065999999999999</v>
      </c>
      <c r="AE318">
        <v>8.3085000000000004</v>
      </c>
      <c r="AF318">
        <v>3.1126</v>
      </c>
    </row>
    <row r="319" spans="1:32" x14ac:dyDescent="0.35">
      <c r="A319" s="1">
        <v>41060</v>
      </c>
      <c r="B319">
        <v>4.8890000000000002</v>
      </c>
      <c r="C319">
        <v>6.4055999999999997</v>
      </c>
      <c r="D319">
        <v>7.0650000000000004</v>
      </c>
      <c r="E319">
        <v>4.9436999999999998</v>
      </c>
      <c r="F319">
        <v>8.5543999999999993</v>
      </c>
      <c r="G319">
        <v>4.6242000000000001</v>
      </c>
      <c r="H319">
        <v>3.0594999999999999</v>
      </c>
      <c r="I319">
        <v>4.9893000000000001</v>
      </c>
      <c r="J319">
        <v>3.3210999999999999</v>
      </c>
      <c r="K319">
        <v>6.6189999999999998</v>
      </c>
      <c r="L319">
        <v>3.0749</v>
      </c>
      <c r="M319">
        <v>3.9849000000000001</v>
      </c>
      <c r="N319">
        <v>6.9103000000000003</v>
      </c>
      <c r="R319">
        <v>4.3139000000000003</v>
      </c>
      <c r="S319">
        <v>7.7725</v>
      </c>
      <c r="T319">
        <v>8.4555000000000007</v>
      </c>
      <c r="U319">
        <v>5.1249000000000002</v>
      </c>
      <c r="W319">
        <v>7.7743000000000002</v>
      </c>
      <c r="X319">
        <v>3.2959000000000001</v>
      </c>
      <c r="Y319">
        <v>3.1930999999999998</v>
      </c>
      <c r="Z319">
        <v>5.0471000000000004</v>
      </c>
      <c r="AA319">
        <v>3.8439000000000001</v>
      </c>
      <c r="AB319">
        <v>7.0366999999999997</v>
      </c>
      <c r="AC319">
        <v>5.5957999999999997</v>
      </c>
      <c r="AD319">
        <v>6.0031999999999996</v>
      </c>
      <c r="AE319">
        <v>7.7181999999999995</v>
      </c>
      <c r="AF319">
        <v>3.0749</v>
      </c>
    </row>
    <row r="320" spans="1:32" x14ac:dyDescent="0.35">
      <c r="A320" s="1">
        <v>41089</v>
      </c>
      <c r="B320">
        <v>5.1718000000000002</v>
      </c>
      <c r="C320">
        <v>6.6822999999999997</v>
      </c>
      <c r="D320">
        <v>7.3605</v>
      </c>
      <c r="E320">
        <v>5.0944000000000003</v>
      </c>
      <c r="F320">
        <v>9.1877999999999993</v>
      </c>
      <c r="G320">
        <v>4.9707999999999997</v>
      </c>
      <c r="H320">
        <v>3.0701000000000001</v>
      </c>
      <c r="I320">
        <v>5.2342000000000004</v>
      </c>
      <c r="J320">
        <v>3.5907</v>
      </c>
      <c r="K320">
        <v>7.0298999999999996</v>
      </c>
      <c r="L320">
        <v>3.3028</v>
      </c>
      <c r="M320">
        <v>4.2051999999999996</v>
      </c>
      <c r="N320">
        <v>7.3582000000000001</v>
      </c>
      <c r="R320">
        <v>4.4732000000000003</v>
      </c>
      <c r="S320">
        <v>8.1428999999999991</v>
      </c>
      <c r="T320">
        <v>8.6717999999999993</v>
      </c>
      <c r="U320">
        <v>5.4020000000000001</v>
      </c>
      <c r="W320">
        <v>8.0945</v>
      </c>
      <c r="X320">
        <v>3.5608</v>
      </c>
      <c r="Y320">
        <v>3.4657999999999998</v>
      </c>
      <c r="Z320">
        <v>5.2819000000000003</v>
      </c>
      <c r="AA320">
        <v>4.1032000000000002</v>
      </c>
      <c r="AB320">
        <v>7.3277000000000001</v>
      </c>
      <c r="AC320">
        <v>6.0469999999999997</v>
      </c>
      <c r="AD320">
        <v>6.3094000000000001</v>
      </c>
      <c r="AE320">
        <v>7.6937999999999995</v>
      </c>
      <c r="AF320">
        <v>3.3028</v>
      </c>
    </row>
    <row r="321" spans="1:32" x14ac:dyDescent="0.35">
      <c r="A321" s="1">
        <v>41121</v>
      </c>
      <c r="B321">
        <v>5.2952000000000004</v>
      </c>
      <c r="C321">
        <v>6.8285</v>
      </c>
      <c r="D321">
        <v>7.5880000000000001</v>
      </c>
      <c r="E321">
        <v>5.0986000000000002</v>
      </c>
      <c r="F321">
        <v>9.2141000000000002</v>
      </c>
      <c r="G321">
        <v>5.0052000000000003</v>
      </c>
      <c r="H321">
        <v>3.1065999999999998</v>
      </c>
      <c r="I321">
        <v>5.3163</v>
      </c>
      <c r="J321">
        <v>3.9380999999999999</v>
      </c>
      <c r="K321">
        <v>7.2469999999999999</v>
      </c>
      <c r="L321">
        <v>3.4763999999999999</v>
      </c>
      <c r="M321">
        <v>4.3151999999999999</v>
      </c>
      <c r="N321">
        <v>7.6980000000000004</v>
      </c>
      <c r="R321">
        <v>4.4485000000000001</v>
      </c>
      <c r="S321">
        <v>8.1358999999999995</v>
      </c>
      <c r="T321">
        <v>8.8405000000000005</v>
      </c>
      <c r="U321">
        <v>5.5235000000000003</v>
      </c>
      <c r="W321">
        <v>8.4054000000000002</v>
      </c>
      <c r="X321">
        <v>3.5367999999999999</v>
      </c>
      <c r="Y321">
        <v>3.7816000000000001</v>
      </c>
      <c r="Z321">
        <v>5.3689</v>
      </c>
      <c r="AA321">
        <v>4.1494</v>
      </c>
      <c r="AB321">
        <v>7.3098000000000001</v>
      </c>
      <c r="AC321">
        <v>6.0820999999999996</v>
      </c>
      <c r="AD321">
        <v>6.4058000000000002</v>
      </c>
      <c r="AE321">
        <v>7.5221</v>
      </c>
      <c r="AF321">
        <v>3.4763999999999999</v>
      </c>
    </row>
    <row r="322" spans="1:32" x14ac:dyDescent="0.35">
      <c r="A322" s="1">
        <v>41152</v>
      </c>
      <c r="B322">
        <v>5.3940000000000001</v>
      </c>
      <c r="C322">
        <v>7.1487999999999996</v>
      </c>
      <c r="D322">
        <v>7.6135999999999999</v>
      </c>
      <c r="E322">
        <v>5.2844999999999995</v>
      </c>
      <c r="F322">
        <v>9.1562000000000001</v>
      </c>
      <c r="G322">
        <v>5.2046999999999999</v>
      </c>
      <c r="H322">
        <v>3.1322999999999999</v>
      </c>
      <c r="I322">
        <v>5.4013999999999998</v>
      </c>
      <c r="J322">
        <v>4.0495999999999999</v>
      </c>
      <c r="K322">
        <v>7.2651000000000003</v>
      </c>
      <c r="L322">
        <v>3.4698000000000002</v>
      </c>
      <c r="M322">
        <v>4.4602000000000004</v>
      </c>
      <c r="N322">
        <v>7.6561000000000003</v>
      </c>
      <c r="R322">
        <v>4.4951999999999996</v>
      </c>
      <c r="S322">
        <v>8.3945000000000007</v>
      </c>
      <c r="T322">
        <v>9.1079000000000008</v>
      </c>
      <c r="U322">
        <v>5.6098999999999997</v>
      </c>
      <c r="W322">
        <v>8.3627000000000002</v>
      </c>
      <c r="X322">
        <v>3.4994999999999998</v>
      </c>
      <c r="Y322">
        <v>3.89</v>
      </c>
      <c r="Z322">
        <v>5.4390000000000001</v>
      </c>
      <c r="AA322">
        <v>4.1889000000000003</v>
      </c>
      <c r="AB322">
        <v>7.6734999999999998</v>
      </c>
      <c r="AC322">
        <v>6.1402000000000001</v>
      </c>
      <c r="AD322">
        <v>6.5605000000000002</v>
      </c>
      <c r="AE322">
        <v>7.8263999999999996</v>
      </c>
      <c r="AF322">
        <v>3.4698000000000002</v>
      </c>
    </row>
    <row r="323" spans="1:32" x14ac:dyDescent="0.35">
      <c r="A323" s="1">
        <v>41180</v>
      </c>
      <c r="B323">
        <v>5.4981999999999998</v>
      </c>
      <c r="C323">
        <v>7.2760999999999996</v>
      </c>
      <c r="D323">
        <v>7.5213000000000001</v>
      </c>
      <c r="E323">
        <v>5.3286999999999995</v>
      </c>
      <c r="F323">
        <v>9.2220999999999993</v>
      </c>
      <c r="G323">
        <v>5.4204999999999997</v>
      </c>
      <c r="H323">
        <v>3.1101000000000001</v>
      </c>
      <c r="I323">
        <v>5.4694000000000003</v>
      </c>
      <c r="J323">
        <v>4.1193999999999997</v>
      </c>
      <c r="K323">
        <v>7.5105000000000004</v>
      </c>
      <c r="L323">
        <v>3.5080999999999998</v>
      </c>
      <c r="M323">
        <v>4.7484999999999999</v>
      </c>
      <c r="N323">
        <v>7.9222999999999999</v>
      </c>
      <c r="R323">
        <v>4.4314</v>
      </c>
      <c r="S323">
        <v>8.7164999999999999</v>
      </c>
      <c r="T323">
        <v>9.1280000000000001</v>
      </c>
      <c r="U323">
        <v>5.7211999999999996</v>
      </c>
      <c r="W323">
        <v>8.1669999999999998</v>
      </c>
      <c r="X323">
        <v>3.5305</v>
      </c>
      <c r="Y323">
        <v>3.9582999999999999</v>
      </c>
      <c r="Z323">
        <v>5.5795000000000003</v>
      </c>
      <c r="AA323">
        <v>4.4400000000000004</v>
      </c>
      <c r="AB323">
        <v>7.7005999999999997</v>
      </c>
      <c r="AC323">
        <v>6.0823999999999998</v>
      </c>
      <c r="AD323">
        <v>6.7461000000000002</v>
      </c>
      <c r="AE323">
        <v>8.0950000000000006</v>
      </c>
      <c r="AF323">
        <v>3.5080999999999998</v>
      </c>
    </row>
    <row r="324" spans="1:32" x14ac:dyDescent="0.35">
      <c r="A324" s="1">
        <v>41213</v>
      </c>
      <c r="B324">
        <v>5.5182000000000002</v>
      </c>
      <c r="C324">
        <v>6.8118999999999996</v>
      </c>
      <c r="D324">
        <v>7.5315000000000003</v>
      </c>
      <c r="E324">
        <v>5.3629999999999995</v>
      </c>
      <c r="F324">
        <v>9.6515000000000004</v>
      </c>
      <c r="G324">
        <v>5.2769000000000004</v>
      </c>
      <c r="H324">
        <v>3.2970999999999999</v>
      </c>
      <c r="I324">
        <v>5.5758999999999999</v>
      </c>
      <c r="J324">
        <v>4.0895000000000001</v>
      </c>
      <c r="K324">
        <v>7.4497</v>
      </c>
      <c r="L324">
        <v>3.2831000000000001</v>
      </c>
      <c r="M324">
        <v>4.8597999999999999</v>
      </c>
      <c r="N324">
        <v>7.8563000000000001</v>
      </c>
      <c r="R324">
        <v>4.6036999999999999</v>
      </c>
      <c r="S324">
        <v>8.3487000000000009</v>
      </c>
      <c r="T324">
        <v>9.0647000000000002</v>
      </c>
      <c r="U324">
        <v>5.8006000000000002</v>
      </c>
      <c r="W324">
        <v>8.1958000000000002</v>
      </c>
      <c r="X324">
        <v>3.6970000000000001</v>
      </c>
      <c r="Y324">
        <v>3.9325000000000001</v>
      </c>
      <c r="Z324">
        <v>5.5914999999999999</v>
      </c>
      <c r="AA324">
        <v>4.5115999999999996</v>
      </c>
      <c r="AB324">
        <v>7.6416000000000004</v>
      </c>
      <c r="AC324">
        <v>5.8524000000000003</v>
      </c>
      <c r="AD324">
        <v>7.1158000000000001</v>
      </c>
      <c r="AE324">
        <v>7.8315000000000001</v>
      </c>
      <c r="AF324">
        <v>3.2831000000000001</v>
      </c>
    </row>
    <row r="325" spans="1:32" x14ac:dyDescent="0.35">
      <c r="A325" s="1">
        <v>41243</v>
      </c>
      <c r="B325">
        <v>5.6337000000000002</v>
      </c>
      <c r="C325">
        <v>6.9619</v>
      </c>
      <c r="D325">
        <v>7.6904000000000003</v>
      </c>
      <c r="E325">
        <v>5.6219000000000001</v>
      </c>
      <c r="F325">
        <v>9.7563999999999993</v>
      </c>
      <c r="G325">
        <v>5.3883000000000001</v>
      </c>
      <c r="H325">
        <v>3.6114000000000002</v>
      </c>
      <c r="I325">
        <v>5.7633000000000001</v>
      </c>
      <c r="J325">
        <v>4.0549999999999997</v>
      </c>
      <c r="K325">
        <v>7.5654000000000003</v>
      </c>
      <c r="L325">
        <v>3.2959999999999998</v>
      </c>
      <c r="M325">
        <v>4.9496000000000002</v>
      </c>
      <c r="N325">
        <v>7.9984000000000002</v>
      </c>
      <c r="R325">
        <v>4.6550000000000002</v>
      </c>
      <c r="S325">
        <v>8.4847000000000001</v>
      </c>
      <c r="T325">
        <v>9.2464999999999993</v>
      </c>
      <c r="U325">
        <v>6.0364000000000004</v>
      </c>
      <c r="W325">
        <v>8.4095999999999993</v>
      </c>
      <c r="X325">
        <v>3.6335999999999999</v>
      </c>
      <c r="Y325">
        <v>3.8841000000000001</v>
      </c>
      <c r="Z325">
        <v>5.8590999999999998</v>
      </c>
      <c r="AA325">
        <v>4.6958000000000002</v>
      </c>
      <c r="AB325">
        <v>7.9329000000000001</v>
      </c>
      <c r="AC325">
        <v>6.4043999999999999</v>
      </c>
      <c r="AD325">
        <v>7.0168999999999997</v>
      </c>
      <c r="AE325">
        <v>8.0185999999999993</v>
      </c>
      <c r="AF325">
        <v>3.2959999999999998</v>
      </c>
    </row>
    <row r="326" spans="1:32" x14ac:dyDescent="0.35">
      <c r="A326" s="1">
        <v>41274</v>
      </c>
      <c r="B326">
        <v>5.7111000000000001</v>
      </c>
      <c r="C326">
        <v>7.0693000000000001</v>
      </c>
      <c r="D326">
        <v>7.4340999999999999</v>
      </c>
      <c r="E326">
        <v>5.7640000000000002</v>
      </c>
      <c r="F326">
        <v>10.2598</v>
      </c>
      <c r="G326">
        <v>5.3674999999999997</v>
      </c>
      <c r="H326">
        <v>3.9384000000000001</v>
      </c>
      <c r="I326">
        <v>5.9695</v>
      </c>
      <c r="J326">
        <v>4.0923999999999996</v>
      </c>
      <c r="K326">
        <v>7.3804999999999996</v>
      </c>
      <c r="L326">
        <v>3.298</v>
      </c>
      <c r="M326">
        <v>5.2728000000000002</v>
      </c>
      <c r="N326">
        <v>7.6703000000000001</v>
      </c>
      <c r="R326">
        <v>4.8161000000000005</v>
      </c>
      <c r="S326">
        <v>8.6449999999999996</v>
      </c>
      <c r="T326">
        <v>8.2543000000000006</v>
      </c>
      <c r="U326">
        <v>6.2762000000000002</v>
      </c>
      <c r="W326">
        <v>8.1738999999999997</v>
      </c>
      <c r="X326">
        <v>3.6962000000000002</v>
      </c>
      <c r="Y326">
        <v>3.9171</v>
      </c>
      <c r="Z326">
        <v>6.1752000000000002</v>
      </c>
      <c r="AA326">
        <v>4.9545000000000003</v>
      </c>
      <c r="AB326">
        <v>7.7981999999999996</v>
      </c>
      <c r="AC326">
        <v>6.6764000000000001</v>
      </c>
      <c r="AD326">
        <v>7.3026</v>
      </c>
      <c r="AE326">
        <v>8.1675000000000004</v>
      </c>
      <c r="AF326">
        <v>3.298</v>
      </c>
    </row>
    <row r="327" spans="1:32" x14ac:dyDescent="0.35">
      <c r="A327" s="1">
        <v>41305</v>
      </c>
      <c r="B327">
        <v>5.7484000000000002</v>
      </c>
      <c r="C327">
        <v>7.1974</v>
      </c>
      <c r="D327">
        <v>7.5412999999999997</v>
      </c>
      <c r="E327">
        <v>5.8666999999999998</v>
      </c>
      <c r="F327">
        <v>9.9864999999999995</v>
      </c>
      <c r="G327">
        <v>5.6143999999999998</v>
      </c>
      <c r="H327">
        <v>3.8607</v>
      </c>
      <c r="I327">
        <v>5.9744000000000002</v>
      </c>
      <c r="J327">
        <v>4.0739999999999998</v>
      </c>
      <c r="K327">
        <v>7.7341999999999995</v>
      </c>
      <c r="L327">
        <v>3.3854000000000002</v>
      </c>
      <c r="M327">
        <v>5.0751999999999997</v>
      </c>
      <c r="N327">
        <v>8.1451999999999991</v>
      </c>
      <c r="R327">
        <v>4.9056999999999995</v>
      </c>
      <c r="S327">
        <v>8.7100000000000009</v>
      </c>
      <c r="T327">
        <v>8.5406999999999993</v>
      </c>
      <c r="U327">
        <v>6.2382999999999997</v>
      </c>
      <c r="W327">
        <v>8.202</v>
      </c>
      <c r="X327">
        <v>3.6669999999999998</v>
      </c>
      <c r="Y327">
        <v>3.9087000000000001</v>
      </c>
      <c r="Z327">
        <v>6.1360999999999999</v>
      </c>
      <c r="AA327">
        <v>4.6386000000000003</v>
      </c>
      <c r="AB327">
        <v>8.0525000000000002</v>
      </c>
      <c r="AC327">
        <v>6.8748000000000005</v>
      </c>
      <c r="AD327">
        <v>7.3609</v>
      </c>
      <c r="AE327">
        <v>8.3459000000000003</v>
      </c>
      <c r="AF327">
        <v>3.3854000000000002</v>
      </c>
    </row>
    <row r="328" spans="1:32" x14ac:dyDescent="0.35">
      <c r="A328" s="1">
        <v>41333</v>
      </c>
      <c r="B328">
        <v>5.8136999999999999</v>
      </c>
      <c r="C328">
        <v>7.2093999999999996</v>
      </c>
      <c r="D328">
        <v>7.7888000000000002</v>
      </c>
      <c r="E328">
        <v>5.8639999999999999</v>
      </c>
      <c r="F328">
        <v>10.1303</v>
      </c>
      <c r="G328">
        <v>5.6993999999999998</v>
      </c>
      <c r="H328">
        <v>3.9449999999999998</v>
      </c>
      <c r="I328">
        <v>6.1413000000000002</v>
      </c>
      <c r="J328">
        <v>3.9992000000000001</v>
      </c>
      <c r="K328">
        <v>7.9642999999999997</v>
      </c>
      <c r="L328">
        <v>3.4114</v>
      </c>
      <c r="M328">
        <v>5.0175999999999998</v>
      </c>
      <c r="N328">
        <v>8.4654000000000007</v>
      </c>
      <c r="R328">
        <v>5.1482999999999999</v>
      </c>
      <c r="S328">
        <v>8.7502999999999993</v>
      </c>
      <c r="T328">
        <v>8.8729999999999993</v>
      </c>
      <c r="U328">
        <v>6.3615000000000004</v>
      </c>
      <c r="W328">
        <v>8.5312000000000001</v>
      </c>
      <c r="X328">
        <v>3.7338</v>
      </c>
      <c r="Y328">
        <v>3.8348</v>
      </c>
      <c r="Z328">
        <v>6.1322999999999999</v>
      </c>
      <c r="AA328">
        <v>4.8662999999999998</v>
      </c>
      <c r="AB328">
        <v>7.7350000000000003</v>
      </c>
      <c r="AC328">
        <v>7.0208000000000004</v>
      </c>
      <c r="AD328">
        <v>7.4473000000000003</v>
      </c>
      <c r="AE328">
        <v>8.3899000000000008</v>
      </c>
      <c r="AF328">
        <v>3.4114</v>
      </c>
    </row>
    <row r="329" spans="1:32" x14ac:dyDescent="0.35">
      <c r="A329" s="1">
        <v>41362</v>
      </c>
      <c r="B329">
        <v>6.0016999999999996</v>
      </c>
      <c r="C329">
        <v>7.4314</v>
      </c>
      <c r="D329">
        <v>8.1458999999999993</v>
      </c>
      <c r="E329">
        <v>6.0888999999999998</v>
      </c>
      <c r="F329">
        <v>10.302899999999999</v>
      </c>
      <c r="G329">
        <v>6.0243000000000002</v>
      </c>
      <c r="H329">
        <v>3.9771999999999998</v>
      </c>
      <c r="I329">
        <v>6.2605000000000004</v>
      </c>
      <c r="J329">
        <v>4.0590000000000002</v>
      </c>
      <c r="K329">
        <v>8.4285999999999994</v>
      </c>
      <c r="L329">
        <v>3.5941000000000001</v>
      </c>
      <c r="M329">
        <v>4.9434000000000005</v>
      </c>
      <c r="N329">
        <v>9.0031999999999996</v>
      </c>
      <c r="R329">
        <v>5.3632</v>
      </c>
      <c r="S329">
        <v>9.0318000000000005</v>
      </c>
      <c r="T329">
        <v>9.2103000000000002</v>
      </c>
      <c r="U329">
        <v>6.4428999999999998</v>
      </c>
      <c r="W329">
        <v>8.9136000000000006</v>
      </c>
      <c r="X329">
        <v>3.9138999999999999</v>
      </c>
      <c r="Y329">
        <v>3.8980000000000001</v>
      </c>
      <c r="Z329">
        <v>6.2488000000000001</v>
      </c>
      <c r="AA329">
        <v>4.9329000000000001</v>
      </c>
      <c r="AB329">
        <v>8.0282999999999998</v>
      </c>
      <c r="AC329">
        <v>7.7251000000000003</v>
      </c>
      <c r="AD329">
        <v>7.5579999999999998</v>
      </c>
      <c r="AE329">
        <v>8.7544000000000004</v>
      </c>
      <c r="AF329">
        <v>3.5941000000000001</v>
      </c>
    </row>
    <row r="330" spans="1:32" x14ac:dyDescent="0.35">
      <c r="A330" s="1">
        <v>41394</v>
      </c>
      <c r="B330">
        <v>6.1296999999999997</v>
      </c>
      <c r="C330">
        <v>7.6679000000000004</v>
      </c>
      <c r="D330">
        <v>8.4169</v>
      </c>
      <c r="E330">
        <v>6.2013999999999996</v>
      </c>
      <c r="F330">
        <v>11.1928</v>
      </c>
      <c r="G330">
        <v>6.1266999999999996</v>
      </c>
      <c r="H330">
        <v>4.0773000000000001</v>
      </c>
      <c r="I330">
        <v>6.2874999999999996</v>
      </c>
      <c r="J330">
        <v>4.0895000000000001</v>
      </c>
      <c r="K330">
        <v>8.6150000000000002</v>
      </c>
      <c r="L330">
        <v>3.8016000000000001</v>
      </c>
      <c r="M330">
        <v>4.9509999999999996</v>
      </c>
      <c r="N330">
        <v>9.2421000000000006</v>
      </c>
      <c r="R330">
        <v>5.4081000000000001</v>
      </c>
      <c r="S330">
        <v>9.2246000000000006</v>
      </c>
      <c r="T330">
        <v>10.314299999999999</v>
      </c>
      <c r="U330">
        <v>6.4734999999999996</v>
      </c>
      <c r="W330">
        <v>9.0153999999999996</v>
      </c>
      <c r="X330">
        <v>4.0991999999999997</v>
      </c>
      <c r="Y330">
        <v>3.9329000000000001</v>
      </c>
      <c r="Z330">
        <v>6.4180999999999999</v>
      </c>
      <c r="AA330">
        <v>4.8254000000000001</v>
      </c>
      <c r="AB330">
        <v>8.3117000000000001</v>
      </c>
      <c r="AC330">
        <v>7.9059999999999997</v>
      </c>
      <c r="AD330">
        <v>7.7268999999999997</v>
      </c>
      <c r="AE330">
        <v>8.9292999999999996</v>
      </c>
      <c r="AF330">
        <v>3.8016000000000001</v>
      </c>
    </row>
    <row r="331" spans="1:32" x14ac:dyDescent="0.35">
      <c r="A331" s="1">
        <v>41425</v>
      </c>
      <c r="B331">
        <v>6.1380999999999997</v>
      </c>
      <c r="C331">
        <v>7.9431000000000003</v>
      </c>
      <c r="D331">
        <v>8.2279</v>
      </c>
      <c r="E331">
        <v>6.3756000000000004</v>
      </c>
      <c r="F331">
        <v>10.284700000000001</v>
      </c>
      <c r="G331">
        <v>6.1669</v>
      </c>
      <c r="H331">
        <v>4.3072999999999997</v>
      </c>
      <c r="I331">
        <v>6.4950999999999999</v>
      </c>
      <c r="J331">
        <v>4.1306000000000003</v>
      </c>
      <c r="K331">
        <v>8.6699000000000002</v>
      </c>
      <c r="L331">
        <v>3.5708000000000002</v>
      </c>
      <c r="M331">
        <v>4.9260000000000002</v>
      </c>
      <c r="N331">
        <v>9.2312999999999992</v>
      </c>
      <c r="R331">
        <v>5.3834</v>
      </c>
      <c r="S331">
        <v>9.4606999999999992</v>
      </c>
      <c r="T331">
        <v>10.201499999999999</v>
      </c>
      <c r="U331">
        <v>6.7664</v>
      </c>
      <c r="W331">
        <v>8.7771000000000008</v>
      </c>
      <c r="X331">
        <v>3.8631000000000002</v>
      </c>
      <c r="Y331">
        <v>3.9714</v>
      </c>
      <c r="Z331">
        <v>6.5095000000000001</v>
      </c>
      <c r="AA331">
        <v>5.0632000000000001</v>
      </c>
      <c r="AB331">
        <v>8.5267999999999997</v>
      </c>
      <c r="AC331">
        <v>8.0030000000000001</v>
      </c>
      <c r="AD331">
        <v>8.0466999999999995</v>
      </c>
      <c r="AE331">
        <v>8.9280000000000008</v>
      </c>
      <c r="AF331">
        <v>3.5708000000000002</v>
      </c>
    </row>
    <row r="332" spans="1:32" x14ac:dyDescent="0.35">
      <c r="A332" s="1">
        <v>41453</v>
      </c>
      <c r="B332">
        <v>5.9958999999999998</v>
      </c>
      <c r="C332">
        <v>7.6142000000000003</v>
      </c>
      <c r="D332">
        <v>8.0654000000000003</v>
      </c>
      <c r="E332">
        <v>6.3247999999999998</v>
      </c>
      <c r="F332">
        <v>9.9437999999999995</v>
      </c>
      <c r="G332">
        <v>6.2237</v>
      </c>
      <c r="H332">
        <v>4.2331000000000003</v>
      </c>
      <c r="I332">
        <v>6.2709999999999999</v>
      </c>
      <c r="J332">
        <v>4.0278</v>
      </c>
      <c r="K332">
        <v>8.6088000000000005</v>
      </c>
      <c r="L332">
        <v>3.5794999999999999</v>
      </c>
      <c r="M332">
        <v>4.5990000000000002</v>
      </c>
      <c r="N332">
        <v>9.1285000000000007</v>
      </c>
      <c r="R332">
        <v>5.2225000000000001</v>
      </c>
      <c r="S332">
        <v>9.1606000000000005</v>
      </c>
      <c r="T332">
        <v>10.1576</v>
      </c>
      <c r="U332">
        <v>6.5184999999999995</v>
      </c>
      <c r="W332">
        <v>8.5987000000000009</v>
      </c>
      <c r="X332">
        <v>3.8014000000000001</v>
      </c>
      <c r="Y332">
        <v>3.8727</v>
      </c>
      <c r="Z332">
        <v>6.1436000000000002</v>
      </c>
      <c r="AA332">
        <v>4.625</v>
      </c>
      <c r="AB332">
        <v>8.5585000000000004</v>
      </c>
      <c r="AC332">
        <v>7.8405000000000005</v>
      </c>
      <c r="AD332">
        <v>7.8136999999999999</v>
      </c>
      <c r="AE332">
        <v>8.7840000000000007</v>
      </c>
      <c r="AF332">
        <v>3.5794999999999999</v>
      </c>
    </row>
    <row r="333" spans="1:32" x14ac:dyDescent="0.35">
      <c r="A333" s="1">
        <v>41486</v>
      </c>
      <c r="B333">
        <v>6.3102999999999998</v>
      </c>
      <c r="C333">
        <v>8.0234000000000005</v>
      </c>
      <c r="D333">
        <v>8.31</v>
      </c>
      <c r="E333">
        <v>6.6314000000000002</v>
      </c>
      <c r="F333">
        <v>10.0806</v>
      </c>
      <c r="G333">
        <v>6.5670999999999999</v>
      </c>
      <c r="H333">
        <v>4.4108999999999998</v>
      </c>
      <c r="I333">
        <v>6.5791000000000004</v>
      </c>
      <c r="J333">
        <v>4.2557999999999998</v>
      </c>
      <c r="K333">
        <v>9.1113</v>
      </c>
      <c r="L333">
        <v>3.6638000000000002</v>
      </c>
      <c r="M333">
        <v>5.0190000000000001</v>
      </c>
      <c r="N333">
        <v>9.6952999999999996</v>
      </c>
      <c r="R333">
        <v>5.4089</v>
      </c>
      <c r="S333">
        <v>9.3051999999999992</v>
      </c>
      <c r="T333">
        <v>10.230499999999999</v>
      </c>
      <c r="U333">
        <v>6.8662999999999998</v>
      </c>
      <c r="W333">
        <v>8.8232999999999997</v>
      </c>
      <c r="X333">
        <v>3.9621</v>
      </c>
      <c r="Y333">
        <v>4.085</v>
      </c>
      <c r="Z333">
        <v>6.4208999999999996</v>
      </c>
      <c r="AA333">
        <v>4.7842000000000002</v>
      </c>
      <c r="AB333">
        <v>9.0519999999999996</v>
      </c>
      <c r="AC333">
        <v>7.8905000000000003</v>
      </c>
      <c r="AD333">
        <v>8.0153999999999996</v>
      </c>
      <c r="AE333">
        <v>9.1912000000000003</v>
      </c>
      <c r="AF333">
        <v>3.6638000000000002</v>
      </c>
    </row>
    <row r="334" spans="1:32" x14ac:dyDescent="0.35">
      <c r="A334" s="1">
        <v>41516</v>
      </c>
      <c r="B334">
        <v>6.1920000000000002</v>
      </c>
      <c r="C334">
        <v>7.9492000000000003</v>
      </c>
      <c r="D334">
        <v>8.0130999999999997</v>
      </c>
      <c r="E334">
        <v>6.4511000000000003</v>
      </c>
      <c r="F334">
        <v>9.7105999999999995</v>
      </c>
      <c r="G334">
        <v>6.3632</v>
      </c>
      <c r="H334">
        <v>4.2794999999999996</v>
      </c>
      <c r="I334">
        <v>6.4474</v>
      </c>
      <c r="J334">
        <v>4.2135999999999996</v>
      </c>
      <c r="K334">
        <v>8.8460000000000001</v>
      </c>
      <c r="L334">
        <v>3.6139999999999999</v>
      </c>
      <c r="M334">
        <v>5.1577999999999999</v>
      </c>
      <c r="N334">
        <v>9.4510000000000005</v>
      </c>
      <c r="R334">
        <v>5.2904</v>
      </c>
      <c r="S334">
        <v>9.2250999999999994</v>
      </c>
      <c r="T334">
        <v>9.8865999999999996</v>
      </c>
      <c r="U334">
        <v>6.7320000000000002</v>
      </c>
      <c r="W334">
        <v>8.4870000000000001</v>
      </c>
      <c r="X334">
        <v>3.7829999999999999</v>
      </c>
      <c r="Y334">
        <v>4.0301</v>
      </c>
      <c r="Z334">
        <v>6.4393000000000002</v>
      </c>
      <c r="AA334">
        <v>4.8018999999999998</v>
      </c>
      <c r="AB334">
        <v>8.7780000000000005</v>
      </c>
      <c r="AC334">
        <v>7.6840999999999999</v>
      </c>
      <c r="AD334">
        <v>7.5621</v>
      </c>
      <c r="AE334">
        <v>9.0632000000000001</v>
      </c>
      <c r="AF334">
        <v>3.6139999999999999</v>
      </c>
    </row>
    <row r="335" spans="1:32" x14ac:dyDescent="0.35">
      <c r="A335" s="1">
        <v>41547</v>
      </c>
      <c r="B335">
        <v>6.4462999999999999</v>
      </c>
      <c r="C335">
        <v>8.2202000000000002</v>
      </c>
      <c r="D335">
        <v>8.1425999999999998</v>
      </c>
      <c r="E335">
        <v>6.8585000000000003</v>
      </c>
      <c r="F335">
        <v>10.319599999999999</v>
      </c>
      <c r="G335">
        <v>6.6989999999999998</v>
      </c>
      <c r="H335">
        <v>4.6273</v>
      </c>
      <c r="I335">
        <v>6.8548</v>
      </c>
      <c r="J335">
        <v>4.2994000000000003</v>
      </c>
      <c r="K335">
        <v>9.0634999999999994</v>
      </c>
      <c r="L335">
        <v>3.7913999999999999</v>
      </c>
      <c r="M335">
        <v>5.4591000000000003</v>
      </c>
      <c r="N335">
        <v>9.7071000000000005</v>
      </c>
      <c r="R335">
        <v>5.6124000000000001</v>
      </c>
      <c r="S335">
        <v>9.6725999999999992</v>
      </c>
      <c r="T335">
        <v>9.9116999999999997</v>
      </c>
      <c r="U335">
        <v>7.1593</v>
      </c>
      <c r="W335">
        <v>8.6546000000000003</v>
      </c>
      <c r="X335">
        <v>3.9313000000000002</v>
      </c>
      <c r="Y335">
        <v>4.1002000000000001</v>
      </c>
      <c r="Z335">
        <v>6.7527999999999997</v>
      </c>
      <c r="AA335">
        <v>5.3550000000000004</v>
      </c>
      <c r="AB335">
        <v>9.2939000000000007</v>
      </c>
      <c r="AC335">
        <v>8.33</v>
      </c>
      <c r="AD335">
        <v>8.0693000000000001</v>
      </c>
      <c r="AE335">
        <v>9.5343999999999998</v>
      </c>
      <c r="AF335">
        <v>3.7822</v>
      </c>
    </row>
    <row r="336" spans="1:32" x14ac:dyDescent="0.35">
      <c r="A336" s="1">
        <v>41578</v>
      </c>
      <c r="B336">
        <v>6.6683000000000003</v>
      </c>
      <c r="C336">
        <v>8.3975000000000009</v>
      </c>
      <c r="D336">
        <v>8.5521999999999991</v>
      </c>
      <c r="E336">
        <v>7.0260999999999996</v>
      </c>
      <c r="F336">
        <v>10.5663</v>
      </c>
      <c r="G336">
        <v>6.9089</v>
      </c>
      <c r="H336">
        <v>4.726</v>
      </c>
      <c r="I336">
        <v>7.0914000000000001</v>
      </c>
      <c r="J336">
        <v>4.5278</v>
      </c>
      <c r="K336">
        <v>9.2969000000000008</v>
      </c>
      <c r="L336">
        <v>4.0194999999999999</v>
      </c>
      <c r="M336">
        <v>5.5833000000000004</v>
      </c>
      <c r="N336">
        <v>9.9804999999999993</v>
      </c>
      <c r="R336">
        <v>5.8278999999999996</v>
      </c>
      <c r="S336">
        <v>10.0556</v>
      </c>
      <c r="T336">
        <v>10.5877</v>
      </c>
      <c r="U336">
        <v>7.4123999999999999</v>
      </c>
      <c r="W336">
        <v>9.0778999999999996</v>
      </c>
      <c r="X336">
        <v>4.0490000000000004</v>
      </c>
      <c r="Y336">
        <v>4.3116000000000003</v>
      </c>
      <c r="Z336">
        <v>6.9112999999999998</v>
      </c>
      <c r="AA336">
        <v>5.5681000000000003</v>
      </c>
      <c r="AB336">
        <v>9.7054000000000009</v>
      </c>
      <c r="AC336">
        <v>8.5640000000000001</v>
      </c>
      <c r="AD336">
        <v>8.2630999999999997</v>
      </c>
      <c r="AE336">
        <v>9.7874999999999996</v>
      </c>
      <c r="AF336">
        <v>4.0092999999999996</v>
      </c>
    </row>
    <row r="337" spans="1:32" x14ac:dyDescent="0.35">
      <c r="A337" s="1">
        <v>41607</v>
      </c>
      <c r="B337">
        <v>6.8407999999999998</v>
      </c>
      <c r="C337">
        <v>8.7889999999999997</v>
      </c>
      <c r="D337">
        <v>8.6822999999999997</v>
      </c>
      <c r="E337">
        <v>7.2263999999999999</v>
      </c>
      <c r="F337">
        <v>10.210599999999999</v>
      </c>
      <c r="G337">
        <v>7.0815000000000001</v>
      </c>
      <c r="H337">
        <v>4.8620999999999999</v>
      </c>
      <c r="I337">
        <v>7.3445</v>
      </c>
      <c r="J337">
        <v>4.5518999999999998</v>
      </c>
      <c r="K337">
        <v>9.6826000000000008</v>
      </c>
      <c r="L337">
        <v>4.0766999999999998</v>
      </c>
      <c r="M337">
        <v>5.6402999999999999</v>
      </c>
      <c r="N337">
        <v>10.3782</v>
      </c>
      <c r="R337">
        <v>6.0545999999999998</v>
      </c>
      <c r="S337">
        <v>10.5222</v>
      </c>
      <c r="T337">
        <v>10.9618</v>
      </c>
      <c r="U337">
        <v>7.6879</v>
      </c>
      <c r="W337">
        <v>9.1434999999999995</v>
      </c>
      <c r="X337">
        <v>4.0407999999999999</v>
      </c>
      <c r="Y337">
        <v>4.3582999999999998</v>
      </c>
      <c r="Z337">
        <v>7.1315</v>
      </c>
      <c r="AA337">
        <v>5.7267000000000001</v>
      </c>
      <c r="AB337">
        <v>9.9844000000000008</v>
      </c>
      <c r="AC337">
        <v>8.9383999999999997</v>
      </c>
      <c r="AD337">
        <v>8.2195</v>
      </c>
      <c r="AE337">
        <v>10.0189</v>
      </c>
      <c r="AF337">
        <v>4.0766999999999998</v>
      </c>
    </row>
    <row r="338" spans="1:32" x14ac:dyDescent="0.35">
      <c r="A338" s="1">
        <v>41639</v>
      </c>
      <c r="B338">
        <v>7.0054999999999996</v>
      </c>
      <c r="C338">
        <v>9.1265999999999998</v>
      </c>
      <c r="D338">
        <v>8.7025000000000006</v>
      </c>
      <c r="E338">
        <v>7.3311000000000002</v>
      </c>
      <c r="F338">
        <v>10.409800000000001</v>
      </c>
      <c r="G338">
        <v>7.1093999999999999</v>
      </c>
      <c r="H338">
        <v>4.9488000000000003</v>
      </c>
      <c r="I338">
        <v>7.5598000000000001</v>
      </c>
      <c r="J338">
        <v>4.6962000000000002</v>
      </c>
      <c r="K338">
        <v>9.7327999999999992</v>
      </c>
      <c r="L338">
        <v>4.1660000000000004</v>
      </c>
      <c r="M338">
        <v>5.9081000000000001</v>
      </c>
      <c r="N338">
        <v>10.429</v>
      </c>
      <c r="R338">
        <v>6.2259000000000002</v>
      </c>
      <c r="S338">
        <v>11.0054</v>
      </c>
      <c r="T338">
        <v>10.7959</v>
      </c>
      <c r="U338">
        <v>7.9180999999999999</v>
      </c>
      <c r="W338">
        <v>9.2242999999999995</v>
      </c>
      <c r="X338">
        <v>4.0637999999999996</v>
      </c>
      <c r="Y338">
        <v>4.5220000000000002</v>
      </c>
      <c r="Z338">
        <v>7.3116000000000003</v>
      </c>
      <c r="AA338">
        <v>5.7328999999999999</v>
      </c>
      <c r="AB338">
        <v>10.0687</v>
      </c>
      <c r="AC338">
        <v>9.2853999999999992</v>
      </c>
      <c r="AD338">
        <v>8.6725999999999992</v>
      </c>
      <c r="AE338">
        <v>10.285399999999999</v>
      </c>
      <c r="AF338">
        <v>4.1660000000000004</v>
      </c>
    </row>
    <row r="339" spans="1:32" x14ac:dyDescent="0.35">
      <c r="A339" s="1">
        <v>41670</v>
      </c>
      <c r="B339">
        <v>6.4679000000000002</v>
      </c>
      <c r="C339">
        <v>8.5703999999999994</v>
      </c>
      <c r="D339">
        <v>7.9928999999999997</v>
      </c>
      <c r="E339">
        <v>6.6494</v>
      </c>
      <c r="F339">
        <v>9.7659000000000002</v>
      </c>
      <c r="G339">
        <v>6.5262000000000002</v>
      </c>
      <c r="H339">
        <v>4.4657</v>
      </c>
      <c r="I339">
        <v>6.9032999999999998</v>
      </c>
      <c r="J339">
        <v>4.1927000000000003</v>
      </c>
      <c r="K339">
        <v>9.1625999999999994</v>
      </c>
      <c r="L339">
        <v>3.9577999999999998</v>
      </c>
      <c r="M339">
        <v>5.3996000000000004</v>
      </c>
      <c r="N339">
        <v>9.7706999999999997</v>
      </c>
      <c r="R339">
        <v>5.7221000000000002</v>
      </c>
      <c r="S339">
        <v>10.29</v>
      </c>
      <c r="T339">
        <v>9.9225999999999992</v>
      </c>
      <c r="U339">
        <v>7.2298999999999998</v>
      </c>
      <c r="W339">
        <v>8.3714999999999993</v>
      </c>
      <c r="X339">
        <v>3.9788999999999999</v>
      </c>
      <c r="Y339">
        <v>4.0597000000000003</v>
      </c>
      <c r="Z339">
        <v>6.6786000000000003</v>
      </c>
      <c r="AA339">
        <v>5.2458999999999998</v>
      </c>
      <c r="AB339">
        <v>9.0639000000000003</v>
      </c>
      <c r="AC339">
        <v>8.0652000000000008</v>
      </c>
      <c r="AD339">
        <v>7.9442000000000004</v>
      </c>
      <c r="AE339">
        <v>9.3798999999999992</v>
      </c>
      <c r="AF339">
        <v>3.9577999999999998</v>
      </c>
    </row>
    <row r="340" spans="1:32" x14ac:dyDescent="0.35">
      <c r="A340" s="1">
        <v>41698</v>
      </c>
      <c r="B340">
        <v>6.7545000000000002</v>
      </c>
      <c r="C340">
        <v>8.9453999999999994</v>
      </c>
      <c r="D340">
        <v>8.4487000000000005</v>
      </c>
      <c r="E340">
        <v>6.9111000000000002</v>
      </c>
      <c r="F340">
        <v>9.4796999999999993</v>
      </c>
      <c r="G340">
        <v>6.8791000000000002</v>
      </c>
      <c r="H340">
        <v>4.6469000000000005</v>
      </c>
      <c r="I340">
        <v>7.1881000000000004</v>
      </c>
      <c r="J340">
        <v>4.5027999999999997</v>
      </c>
      <c r="K340">
        <v>9.8017000000000003</v>
      </c>
      <c r="L340">
        <v>3.6962000000000002</v>
      </c>
      <c r="M340">
        <v>5.7545000000000002</v>
      </c>
      <c r="N340">
        <v>10.4941</v>
      </c>
      <c r="R340">
        <v>5.8845000000000001</v>
      </c>
      <c r="S340">
        <v>10.7745</v>
      </c>
      <c r="T340">
        <v>10.3613</v>
      </c>
      <c r="U340">
        <v>7.5507</v>
      </c>
      <c r="W340">
        <v>8.9137000000000004</v>
      </c>
      <c r="X340">
        <v>4.1532</v>
      </c>
      <c r="Y340">
        <v>4.3482000000000003</v>
      </c>
      <c r="Z340">
        <v>7.1181999999999999</v>
      </c>
      <c r="AA340">
        <v>5.8090000000000002</v>
      </c>
      <c r="AB340">
        <v>9.1984999999999992</v>
      </c>
      <c r="AC340">
        <v>8.3061000000000007</v>
      </c>
      <c r="AD340">
        <v>8.3140000000000001</v>
      </c>
      <c r="AE340">
        <v>9.843</v>
      </c>
      <c r="AF340">
        <v>3.6962000000000002</v>
      </c>
    </row>
    <row r="341" spans="1:32" x14ac:dyDescent="0.35">
      <c r="A341" s="1">
        <v>41729</v>
      </c>
      <c r="B341">
        <v>6.7633000000000001</v>
      </c>
      <c r="C341">
        <v>8.8566000000000003</v>
      </c>
      <c r="D341">
        <v>8.5172000000000008</v>
      </c>
      <c r="E341">
        <v>6.7634999999999996</v>
      </c>
      <c r="F341">
        <v>9.8369999999999997</v>
      </c>
      <c r="G341">
        <v>6.6924999999999999</v>
      </c>
      <c r="H341">
        <v>4.6439000000000004</v>
      </c>
      <c r="I341">
        <v>7.23</v>
      </c>
      <c r="J341">
        <v>4.6013999999999999</v>
      </c>
      <c r="K341">
        <v>9.6064000000000007</v>
      </c>
      <c r="L341">
        <v>3.8418000000000001</v>
      </c>
      <c r="M341">
        <v>5.7275</v>
      </c>
      <c r="N341">
        <v>10.329700000000001</v>
      </c>
      <c r="R341">
        <v>5.9592999999999998</v>
      </c>
      <c r="S341">
        <v>10.4198</v>
      </c>
      <c r="T341">
        <v>10.388</v>
      </c>
      <c r="U341">
        <v>7.5964</v>
      </c>
      <c r="W341">
        <v>9.0419999999999998</v>
      </c>
      <c r="X341">
        <v>4.2515999999999998</v>
      </c>
      <c r="Y341">
        <v>4.4367999999999999</v>
      </c>
      <c r="Z341">
        <v>7.1688000000000001</v>
      </c>
      <c r="AA341">
        <v>5.9350000000000005</v>
      </c>
      <c r="AB341">
        <v>8.9600000000000009</v>
      </c>
      <c r="AC341">
        <v>9.0864999999999991</v>
      </c>
      <c r="AD341">
        <v>8.6135999999999999</v>
      </c>
      <c r="AE341">
        <v>9.5945</v>
      </c>
      <c r="AF341">
        <v>3.8418000000000001</v>
      </c>
    </row>
    <row r="342" spans="1:32" x14ac:dyDescent="0.35">
      <c r="A342" s="1">
        <v>41759</v>
      </c>
      <c r="B342">
        <v>6.7557</v>
      </c>
      <c r="C342">
        <v>8.7144999999999992</v>
      </c>
      <c r="D342">
        <v>8.7213999999999992</v>
      </c>
      <c r="E342">
        <v>6.5933000000000002</v>
      </c>
      <c r="F342">
        <v>10.1088</v>
      </c>
      <c r="G342">
        <v>6.6726000000000001</v>
      </c>
      <c r="H342">
        <v>4.4721000000000002</v>
      </c>
      <c r="I342">
        <v>7.1855000000000002</v>
      </c>
      <c r="J342">
        <v>4.8727999999999998</v>
      </c>
      <c r="K342">
        <v>9.6318000000000001</v>
      </c>
      <c r="L342">
        <v>3.8403999999999998</v>
      </c>
      <c r="M342">
        <v>5.7903000000000002</v>
      </c>
      <c r="N342">
        <v>10.527100000000001</v>
      </c>
      <c r="R342">
        <v>5.9215</v>
      </c>
      <c r="S342">
        <v>10.1563</v>
      </c>
      <c r="T342">
        <v>10.699300000000001</v>
      </c>
      <c r="U342">
        <v>7.5466999999999995</v>
      </c>
      <c r="W342">
        <v>9.2995999999999999</v>
      </c>
      <c r="X342">
        <v>4.2527999999999997</v>
      </c>
      <c r="Y342">
        <v>4.7058</v>
      </c>
      <c r="Z342">
        <v>7.1426999999999996</v>
      </c>
      <c r="AA342">
        <v>6.2233000000000001</v>
      </c>
      <c r="AB342">
        <v>8.6622000000000003</v>
      </c>
      <c r="AC342">
        <v>8.6730999999999998</v>
      </c>
      <c r="AD342">
        <v>8.3856000000000002</v>
      </c>
      <c r="AE342">
        <v>9.4543999999999997</v>
      </c>
      <c r="AF342">
        <v>3.8403999999999998</v>
      </c>
    </row>
    <row r="343" spans="1:32" x14ac:dyDescent="0.35">
      <c r="A343" s="1">
        <v>41789</v>
      </c>
      <c r="B343">
        <v>6.8803000000000001</v>
      </c>
      <c r="C343">
        <v>8.9677000000000007</v>
      </c>
      <c r="D343">
        <v>8.9205000000000005</v>
      </c>
      <c r="E343">
        <v>6.7077</v>
      </c>
      <c r="F343">
        <v>10.4194</v>
      </c>
      <c r="G343">
        <v>6.9482999999999997</v>
      </c>
      <c r="H343">
        <v>4.5004</v>
      </c>
      <c r="I343">
        <v>7.2911999999999999</v>
      </c>
      <c r="J343">
        <v>4.8688000000000002</v>
      </c>
      <c r="K343">
        <v>9.8597999999999999</v>
      </c>
      <c r="L343">
        <v>3.9512999999999998</v>
      </c>
      <c r="M343">
        <v>5.8007</v>
      </c>
      <c r="N343">
        <v>10.7126</v>
      </c>
      <c r="R343">
        <v>6.2008000000000001</v>
      </c>
      <c r="S343">
        <v>10.3355</v>
      </c>
      <c r="T343">
        <v>10.8063</v>
      </c>
      <c r="U343">
        <v>7.5944000000000003</v>
      </c>
      <c r="W343">
        <v>9.5822000000000003</v>
      </c>
      <c r="X343">
        <v>4.3250999999999999</v>
      </c>
      <c r="Y343">
        <v>4.6904000000000003</v>
      </c>
      <c r="Z343">
        <v>7.3167</v>
      </c>
      <c r="AA343">
        <v>6.0956000000000001</v>
      </c>
      <c r="AB343">
        <v>8.8265999999999991</v>
      </c>
      <c r="AC343">
        <v>8.6918000000000006</v>
      </c>
      <c r="AD343">
        <v>8.5701000000000001</v>
      </c>
      <c r="AE343">
        <v>9.6860999999999997</v>
      </c>
      <c r="AF343">
        <v>3.9512999999999998</v>
      </c>
    </row>
    <row r="344" spans="1:32" x14ac:dyDescent="0.35">
      <c r="A344" s="1">
        <v>41820</v>
      </c>
      <c r="B344">
        <v>7.085</v>
      </c>
      <c r="C344">
        <v>9.0442999999999998</v>
      </c>
      <c r="D344">
        <v>8.9351000000000003</v>
      </c>
      <c r="E344">
        <v>6.8232999999999997</v>
      </c>
      <c r="F344">
        <v>10.510899999999999</v>
      </c>
      <c r="G344">
        <v>6.9950000000000001</v>
      </c>
      <c r="H344">
        <v>4.6196000000000002</v>
      </c>
      <c r="I344">
        <v>7.2587999999999999</v>
      </c>
      <c r="J344">
        <v>5.1268000000000002</v>
      </c>
      <c r="K344">
        <v>10.029400000000001</v>
      </c>
      <c r="L344">
        <v>4.0772000000000004</v>
      </c>
      <c r="M344">
        <v>6.0019999999999998</v>
      </c>
      <c r="N344">
        <v>10.770799999999999</v>
      </c>
      <c r="R344">
        <v>6.1833999999999998</v>
      </c>
      <c r="S344">
        <v>10.4093</v>
      </c>
      <c r="T344">
        <v>10.909700000000001</v>
      </c>
      <c r="U344">
        <v>7.5568</v>
      </c>
      <c r="W344">
        <v>9.6015999999999995</v>
      </c>
      <c r="X344">
        <v>4.4844999999999997</v>
      </c>
      <c r="Y344">
        <v>4.9155999999999995</v>
      </c>
      <c r="Z344">
        <v>7.3955000000000002</v>
      </c>
      <c r="AA344">
        <v>6.1288999999999998</v>
      </c>
      <c r="AB344">
        <v>8.9748999999999999</v>
      </c>
      <c r="AC344">
        <v>8.7828999999999997</v>
      </c>
      <c r="AD344">
        <v>8.9253999999999998</v>
      </c>
      <c r="AE344">
        <v>9.9191000000000003</v>
      </c>
      <c r="AF344">
        <v>4.0772000000000004</v>
      </c>
    </row>
    <row r="345" spans="1:32" x14ac:dyDescent="0.35">
      <c r="A345" s="1">
        <v>41851</v>
      </c>
      <c r="B345">
        <v>6.9325000000000001</v>
      </c>
      <c r="C345">
        <v>9.0159000000000002</v>
      </c>
      <c r="D345">
        <v>8.6333000000000002</v>
      </c>
      <c r="E345">
        <v>6.7348999999999997</v>
      </c>
      <c r="F345">
        <v>10.5633</v>
      </c>
      <c r="G345">
        <v>6.9518000000000004</v>
      </c>
      <c r="H345">
        <v>4.5312999999999999</v>
      </c>
      <c r="I345">
        <v>6.9303999999999997</v>
      </c>
      <c r="J345">
        <v>4.8651999999999997</v>
      </c>
      <c r="K345">
        <v>9.8501999999999992</v>
      </c>
      <c r="L345">
        <v>4.1157000000000004</v>
      </c>
      <c r="M345">
        <v>5.9111000000000002</v>
      </c>
      <c r="N345">
        <v>10.5512</v>
      </c>
      <c r="Q345">
        <v>7.8330000000000002</v>
      </c>
      <c r="R345">
        <v>6.0980999999999996</v>
      </c>
      <c r="S345">
        <v>10.3262</v>
      </c>
      <c r="T345">
        <v>10.392799999999999</v>
      </c>
      <c r="U345">
        <v>7.1222000000000003</v>
      </c>
      <c r="W345">
        <v>9.2708999999999993</v>
      </c>
      <c r="X345">
        <v>4.2907999999999999</v>
      </c>
      <c r="Y345">
        <v>4.6852999999999998</v>
      </c>
      <c r="Z345">
        <v>7.2221000000000002</v>
      </c>
      <c r="AA345">
        <v>5.7759999999999998</v>
      </c>
      <c r="AB345">
        <v>8.9243000000000006</v>
      </c>
      <c r="AC345">
        <v>8.9867000000000008</v>
      </c>
      <c r="AD345">
        <v>8.7073</v>
      </c>
      <c r="AE345">
        <v>9.7670999999999992</v>
      </c>
      <c r="AF345">
        <v>4.1157000000000004</v>
      </c>
    </row>
    <row r="346" spans="1:32" x14ac:dyDescent="0.35">
      <c r="A346" s="1">
        <v>41880</v>
      </c>
      <c r="B346">
        <v>7.1188000000000002</v>
      </c>
      <c r="C346">
        <v>9.2873999999999999</v>
      </c>
      <c r="D346">
        <v>8.9276</v>
      </c>
      <c r="E346">
        <v>6.9439000000000002</v>
      </c>
      <c r="F346">
        <v>10.7424</v>
      </c>
      <c r="G346">
        <v>7.2343000000000002</v>
      </c>
      <c r="H346">
        <v>4.5232000000000001</v>
      </c>
      <c r="I346">
        <v>7.2005999999999997</v>
      </c>
      <c r="J346">
        <v>4.9297000000000004</v>
      </c>
      <c r="K346">
        <v>10.1473</v>
      </c>
      <c r="L346">
        <v>4.1135999999999999</v>
      </c>
      <c r="M346">
        <v>5.9261999999999997</v>
      </c>
      <c r="N346">
        <v>10.931900000000001</v>
      </c>
      <c r="Q346">
        <v>8.1519999999999992</v>
      </c>
      <c r="R346">
        <v>6.3017000000000003</v>
      </c>
      <c r="S346">
        <v>10.562799999999999</v>
      </c>
      <c r="T346">
        <v>10.873799999999999</v>
      </c>
      <c r="U346">
        <v>7.4211</v>
      </c>
      <c r="W346">
        <v>9.6441999999999997</v>
      </c>
      <c r="X346">
        <v>4.4091000000000005</v>
      </c>
      <c r="Y346">
        <v>4.7409999999999997</v>
      </c>
      <c r="Z346">
        <v>7.4088000000000003</v>
      </c>
      <c r="AA346">
        <v>5.9272999999999998</v>
      </c>
      <c r="AB346">
        <v>9.4969000000000001</v>
      </c>
      <c r="AC346">
        <v>9.0288000000000004</v>
      </c>
      <c r="AD346">
        <v>9.0292999999999992</v>
      </c>
      <c r="AE346">
        <v>9.8103999999999996</v>
      </c>
      <c r="AF346">
        <v>4.1135999999999999</v>
      </c>
    </row>
    <row r="347" spans="1:32" x14ac:dyDescent="0.35">
      <c r="A347" s="1">
        <v>41912</v>
      </c>
      <c r="B347">
        <v>6.9901</v>
      </c>
      <c r="C347">
        <v>9.2072000000000003</v>
      </c>
      <c r="D347">
        <v>8.8280999999999992</v>
      </c>
      <c r="E347">
        <v>6.8132000000000001</v>
      </c>
      <c r="F347">
        <v>10.507099999999999</v>
      </c>
      <c r="G347">
        <v>6.8555000000000001</v>
      </c>
      <c r="H347">
        <v>4.5232999999999999</v>
      </c>
      <c r="I347">
        <v>7.1650999999999998</v>
      </c>
      <c r="J347">
        <v>4.6223000000000001</v>
      </c>
      <c r="K347">
        <v>10.3651</v>
      </c>
      <c r="L347">
        <v>4.1304999999999996</v>
      </c>
      <c r="M347">
        <v>5.6593</v>
      </c>
      <c r="N347">
        <v>11.260400000000001</v>
      </c>
      <c r="Q347">
        <v>7.6687000000000003</v>
      </c>
      <c r="R347">
        <v>6.3082000000000003</v>
      </c>
      <c r="S347">
        <v>10.6153</v>
      </c>
      <c r="T347">
        <v>10.6602</v>
      </c>
      <c r="U347">
        <v>7.4023000000000003</v>
      </c>
      <c r="W347">
        <v>9.6178000000000008</v>
      </c>
      <c r="X347">
        <v>4.3935000000000004</v>
      </c>
      <c r="Y347">
        <v>4.4638</v>
      </c>
      <c r="Z347">
        <v>7.2432999999999996</v>
      </c>
      <c r="AA347">
        <v>5.8079000000000001</v>
      </c>
      <c r="AB347">
        <v>9.2895000000000003</v>
      </c>
      <c r="AC347">
        <v>8.9641000000000002</v>
      </c>
      <c r="AD347">
        <v>8.7442999999999991</v>
      </c>
      <c r="AE347">
        <v>9.6160999999999994</v>
      </c>
      <c r="AF347">
        <v>4.1304999999999996</v>
      </c>
    </row>
    <row r="348" spans="1:32" x14ac:dyDescent="0.35">
      <c r="A348" s="1">
        <v>41943</v>
      </c>
      <c r="B348">
        <v>7.1519000000000004</v>
      </c>
      <c r="C348">
        <v>9.1992999999999991</v>
      </c>
      <c r="D348">
        <v>9.0848999999999993</v>
      </c>
      <c r="E348">
        <v>6.8819999999999997</v>
      </c>
      <c r="F348">
        <v>11.132899999999999</v>
      </c>
      <c r="G348">
        <v>6.8489000000000004</v>
      </c>
      <c r="H348">
        <v>4.4635999999999996</v>
      </c>
      <c r="I348">
        <v>7.2656000000000001</v>
      </c>
      <c r="J348">
        <v>4.7629999999999999</v>
      </c>
      <c r="K348">
        <v>10.616899999999999</v>
      </c>
      <c r="L348">
        <v>4.1933999999999996</v>
      </c>
      <c r="M348">
        <v>5.5979000000000001</v>
      </c>
      <c r="N348">
        <v>11.4559</v>
      </c>
      <c r="Q348">
        <v>7.9222000000000001</v>
      </c>
      <c r="R348">
        <v>6.5125999999999999</v>
      </c>
      <c r="S348">
        <v>10.866199999999999</v>
      </c>
      <c r="T348">
        <v>11.061400000000001</v>
      </c>
      <c r="U348">
        <v>7.4634</v>
      </c>
      <c r="W348">
        <v>9.8523999999999994</v>
      </c>
      <c r="X348">
        <v>4.5899000000000001</v>
      </c>
      <c r="Y348">
        <v>4.6452</v>
      </c>
      <c r="Z348">
        <v>7.1970999999999998</v>
      </c>
      <c r="AA348">
        <v>5.7736999999999998</v>
      </c>
      <c r="AB348">
        <v>9.5227000000000004</v>
      </c>
      <c r="AC348">
        <v>9.2248999999999999</v>
      </c>
      <c r="AD348">
        <v>8.5846999999999998</v>
      </c>
      <c r="AE348">
        <v>9.7576000000000001</v>
      </c>
      <c r="AF348">
        <v>4.1933999999999996</v>
      </c>
    </row>
    <row r="349" spans="1:32" x14ac:dyDescent="0.35">
      <c r="A349" s="1">
        <v>41971</v>
      </c>
      <c r="B349">
        <v>7.4478999999999997</v>
      </c>
      <c r="C349">
        <v>9.7262000000000004</v>
      </c>
      <c r="D349">
        <v>9.5826999999999991</v>
      </c>
      <c r="E349">
        <v>7.3498999999999999</v>
      </c>
      <c r="F349">
        <v>11.491400000000001</v>
      </c>
      <c r="G349">
        <v>7.0571999999999999</v>
      </c>
      <c r="H349">
        <v>4.8929999999999998</v>
      </c>
      <c r="I349">
        <v>7.5856000000000003</v>
      </c>
      <c r="J349">
        <v>4.5435999999999996</v>
      </c>
      <c r="K349">
        <v>10.993</v>
      </c>
      <c r="L349">
        <v>4.3777999999999997</v>
      </c>
      <c r="M349">
        <v>5.7882999999999996</v>
      </c>
      <c r="N349">
        <v>11.8537</v>
      </c>
      <c r="Q349">
        <v>8.2482000000000006</v>
      </c>
      <c r="R349">
        <v>6.8408999999999995</v>
      </c>
      <c r="S349">
        <v>11.246</v>
      </c>
      <c r="T349">
        <v>11.6046</v>
      </c>
      <c r="U349">
        <v>7.7925000000000004</v>
      </c>
      <c r="W349">
        <v>10.3613</v>
      </c>
      <c r="X349">
        <v>4.6871999999999998</v>
      </c>
      <c r="Y349">
        <v>4.4817999999999998</v>
      </c>
      <c r="Z349">
        <v>7.516</v>
      </c>
      <c r="AA349">
        <v>6.1763000000000003</v>
      </c>
      <c r="AB349">
        <v>10.011699999999999</v>
      </c>
      <c r="AC349">
        <v>9.6907999999999994</v>
      </c>
      <c r="AD349">
        <v>9.1166</v>
      </c>
      <c r="AE349">
        <v>10.2142</v>
      </c>
      <c r="AF349">
        <v>4.3777999999999997</v>
      </c>
    </row>
    <row r="350" spans="1:32" x14ac:dyDescent="0.35">
      <c r="A350" s="1">
        <v>42004</v>
      </c>
      <c r="B350">
        <v>7.4897999999999998</v>
      </c>
      <c r="C350">
        <v>9.5008999999999997</v>
      </c>
      <c r="D350">
        <v>9.4698999999999991</v>
      </c>
      <c r="E350">
        <v>7.3529999999999998</v>
      </c>
      <c r="F350">
        <v>11.523</v>
      </c>
      <c r="G350">
        <v>7.0957999999999997</v>
      </c>
      <c r="H350">
        <v>4.9335000000000004</v>
      </c>
      <c r="I350">
        <v>7.5344999999999995</v>
      </c>
      <c r="J350">
        <v>5.0218999999999996</v>
      </c>
      <c r="K350">
        <v>10.732900000000001</v>
      </c>
      <c r="L350">
        <v>4.2169999999999996</v>
      </c>
      <c r="M350">
        <v>5.8544</v>
      </c>
      <c r="N350">
        <v>11.354800000000001</v>
      </c>
      <c r="Q350">
        <v>8.0790000000000006</v>
      </c>
      <c r="R350">
        <v>6.8609999999999998</v>
      </c>
      <c r="S350">
        <v>11.1493</v>
      </c>
      <c r="T350">
        <v>11.7094</v>
      </c>
      <c r="U350">
        <v>7.7087000000000003</v>
      </c>
      <c r="W350">
        <v>10.0672</v>
      </c>
      <c r="X350">
        <v>4.7187000000000001</v>
      </c>
      <c r="Y350">
        <v>4.9763000000000002</v>
      </c>
      <c r="Z350">
        <v>7.5007999999999999</v>
      </c>
      <c r="AA350">
        <v>6.2751999999999999</v>
      </c>
      <c r="AB350">
        <v>10.167400000000001</v>
      </c>
      <c r="AC350">
        <v>9.5669000000000004</v>
      </c>
      <c r="AD350">
        <v>8.9902999999999995</v>
      </c>
      <c r="AE350">
        <v>9.5609999999999999</v>
      </c>
      <c r="AF350">
        <v>4.2169999999999996</v>
      </c>
    </row>
    <row r="351" spans="1:32" x14ac:dyDescent="0.35">
      <c r="A351" s="1">
        <v>42034</v>
      </c>
      <c r="B351">
        <v>7.2267000000000001</v>
      </c>
      <c r="C351">
        <v>8.8779000000000003</v>
      </c>
      <c r="D351">
        <v>9.5419</v>
      </c>
      <c r="E351">
        <v>6.9897</v>
      </c>
      <c r="F351">
        <v>11.561</v>
      </c>
      <c r="G351">
        <v>6.4459999999999997</v>
      </c>
      <c r="H351">
        <v>4.7853000000000003</v>
      </c>
      <c r="I351">
        <v>7.3067000000000002</v>
      </c>
      <c r="J351">
        <v>4.7431000000000001</v>
      </c>
      <c r="K351">
        <v>10.2964</v>
      </c>
      <c r="L351">
        <v>4.3003</v>
      </c>
      <c r="M351">
        <v>5.6802000000000001</v>
      </c>
      <c r="N351">
        <v>10.9504</v>
      </c>
      <c r="Q351">
        <v>7.492</v>
      </c>
      <c r="R351">
        <v>6.4763999999999999</v>
      </c>
      <c r="S351">
        <v>10.331099999999999</v>
      </c>
      <c r="T351">
        <v>11.8194</v>
      </c>
      <c r="U351">
        <v>7.5419</v>
      </c>
      <c r="W351">
        <v>10.1273</v>
      </c>
      <c r="X351">
        <v>4.7476000000000003</v>
      </c>
      <c r="Y351">
        <v>4.6471</v>
      </c>
      <c r="Z351">
        <v>7.3624000000000001</v>
      </c>
      <c r="AA351">
        <v>5.8095999999999997</v>
      </c>
      <c r="AB351">
        <v>9.7574000000000005</v>
      </c>
      <c r="AC351">
        <v>9.0052000000000003</v>
      </c>
      <c r="AD351">
        <v>8.0227000000000004</v>
      </c>
      <c r="AE351">
        <v>9.2697000000000003</v>
      </c>
      <c r="AF351">
        <v>4.3003</v>
      </c>
    </row>
    <row r="352" spans="1:32" x14ac:dyDescent="0.35">
      <c r="A352" s="1">
        <v>42062</v>
      </c>
      <c r="B352">
        <v>7.6978999999999997</v>
      </c>
      <c r="C352">
        <v>9.5699000000000005</v>
      </c>
      <c r="D352">
        <v>9.9410000000000007</v>
      </c>
      <c r="E352">
        <v>7.4965999999999999</v>
      </c>
      <c r="F352">
        <v>11.485799999999999</v>
      </c>
      <c r="G352">
        <v>7.06</v>
      </c>
      <c r="H352">
        <v>5.1536</v>
      </c>
      <c r="I352">
        <v>7.8295000000000003</v>
      </c>
      <c r="J352">
        <v>5.2542</v>
      </c>
      <c r="K352">
        <v>10.738199999999999</v>
      </c>
      <c r="L352">
        <v>4.5086000000000004</v>
      </c>
      <c r="M352">
        <v>6.1961000000000004</v>
      </c>
      <c r="N352">
        <v>11.516400000000001</v>
      </c>
      <c r="Q352">
        <v>8.2212999999999994</v>
      </c>
      <c r="R352">
        <v>6.7824</v>
      </c>
      <c r="S352">
        <v>11.1572</v>
      </c>
      <c r="T352">
        <v>12.055899999999999</v>
      </c>
      <c r="U352">
        <v>8.1389999999999993</v>
      </c>
      <c r="W352">
        <v>10.620900000000001</v>
      </c>
      <c r="X352">
        <v>4.5819000000000001</v>
      </c>
      <c r="Y352">
        <v>5.1313000000000004</v>
      </c>
      <c r="Z352">
        <v>7.8197000000000001</v>
      </c>
      <c r="AA352">
        <v>6.6616999999999997</v>
      </c>
      <c r="AB352">
        <v>10.157500000000001</v>
      </c>
      <c r="AC352">
        <v>9.9529999999999994</v>
      </c>
      <c r="AD352">
        <v>8.4339999999999993</v>
      </c>
      <c r="AE352">
        <v>9.7881</v>
      </c>
      <c r="AF352">
        <v>4.5086000000000004</v>
      </c>
    </row>
    <row r="353" spans="1:32" x14ac:dyDescent="0.35">
      <c r="A353" s="1">
        <v>42094</v>
      </c>
      <c r="B353">
        <v>7.6512000000000002</v>
      </c>
      <c r="C353">
        <v>9.3979999999999997</v>
      </c>
      <c r="D353">
        <v>9.7888000000000002</v>
      </c>
      <c r="E353">
        <v>7.5918000000000001</v>
      </c>
      <c r="F353">
        <v>11.6462</v>
      </c>
      <c r="G353">
        <v>7.1563999999999997</v>
      </c>
      <c r="H353">
        <v>5.3007999999999997</v>
      </c>
      <c r="I353">
        <v>7.7207999999999997</v>
      </c>
      <c r="J353">
        <v>5.2285000000000004</v>
      </c>
      <c r="K353">
        <v>10.767799999999999</v>
      </c>
      <c r="L353">
        <v>4.2942999999999998</v>
      </c>
      <c r="M353">
        <v>5.9721000000000002</v>
      </c>
      <c r="N353">
        <v>11.644</v>
      </c>
      <c r="Q353">
        <v>8.3400999999999996</v>
      </c>
      <c r="R353">
        <v>6.5233999999999996</v>
      </c>
      <c r="S353">
        <v>11.092000000000001</v>
      </c>
      <c r="T353">
        <v>12.078099999999999</v>
      </c>
      <c r="U353">
        <v>8.0840999999999994</v>
      </c>
      <c r="W353">
        <v>10.3001</v>
      </c>
      <c r="X353">
        <v>4.5613999999999999</v>
      </c>
      <c r="Y353">
        <v>5.0815999999999999</v>
      </c>
      <c r="Z353">
        <v>7.6513</v>
      </c>
      <c r="AA353">
        <v>6.4539999999999997</v>
      </c>
      <c r="AB353">
        <v>10.242000000000001</v>
      </c>
      <c r="AC353">
        <v>9.5884</v>
      </c>
      <c r="AD353">
        <v>8.4245000000000001</v>
      </c>
      <c r="AE353">
        <v>9.8270999999999997</v>
      </c>
      <c r="AF353">
        <v>4.2942999999999998</v>
      </c>
    </row>
    <row r="354" spans="1:32" x14ac:dyDescent="0.35">
      <c r="A354" s="1">
        <v>42124</v>
      </c>
      <c r="B354">
        <v>7.7782</v>
      </c>
      <c r="C354">
        <v>9.5267999999999997</v>
      </c>
      <c r="D354">
        <v>9.7743000000000002</v>
      </c>
      <c r="E354">
        <v>7.5010000000000003</v>
      </c>
      <c r="F354">
        <v>11.3581</v>
      </c>
      <c r="G354">
        <v>7.2458</v>
      </c>
      <c r="H354">
        <v>5.1131000000000002</v>
      </c>
      <c r="I354">
        <v>7.8581000000000003</v>
      </c>
      <c r="J354">
        <v>5.8045</v>
      </c>
      <c r="K354">
        <v>10.76</v>
      </c>
      <c r="L354">
        <v>4.4058000000000002</v>
      </c>
      <c r="M354">
        <v>6.2218999999999998</v>
      </c>
      <c r="N354">
        <v>11.624000000000001</v>
      </c>
      <c r="Q354">
        <v>9.1357999999999997</v>
      </c>
      <c r="R354">
        <v>6.5571000000000002</v>
      </c>
      <c r="S354">
        <v>11.4442</v>
      </c>
      <c r="T354">
        <v>11.976800000000001</v>
      </c>
      <c r="U354">
        <v>8.2828999999999997</v>
      </c>
      <c r="W354">
        <v>10.4412</v>
      </c>
      <c r="X354">
        <v>4.6212</v>
      </c>
      <c r="Y354">
        <v>5.5949999999999998</v>
      </c>
      <c r="Z354">
        <v>7.5759999999999996</v>
      </c>
      <c r="AA354">
        <v>6.6109999999999998</v>
      </c>
      <c r="AB354">
        <v>10.2189</v>
      </c>
      <c r="AC354">
        <v>9.8025000000000002</v>
      </c>
      <c r="AD354">
        <v>8.4954999999999998</v>
      </c>
      <c r="AE354">
        <v>9.9625000000000004</v>
      </c>
      <c r="AF354">
        <v>4.4058000000000002</v>
      </c>
    </row>
    <row r="355" spans="1:32" x14ac:dyDescent="0.35">
      <c r="A355" s="1">
        <v>42153</v>
      </c>
      <c r="B355">
        <v>7.7984</v>
      </c>
      <c r="C355">
        <v>9.7322000000000006</v>
      </c>
      <c r="D355">
        <v>9.8063000000000002</v>
      </c>
      <c r="E355">
        <v>7.601</v>
      </c>
      <c r="F355">
        <v>11.1584</v>
      </c>
      <c r="G355">
        <v>7.3341000000000003</v>
      </c>
      <c r="H355">
        <v>5.2145000000000001</v>
      </c>
      <c r="I355">
        <v>7.7930999999999999</v>
      </c>
      <c r="J355">
        <v>5.4672999999999998</v>
      </c>
      <c r="K355">
        <v>10.946199999999999</v>
      </c>
      <c r="L355">
        <v>4.3846999999999996</v>
      </c>
      <c r="M355">
        <v>6.1871</v>
      </c>
      <c r="N355">
        <v>11.7614</v>
      </c>
      <c r="Q355">
        <v>9.1669</v>
      </c>
      <c r="R355">
        <v>6.3960999999999997</v>
      </c>
      <c r="S355">
        <v>11.4787</v>
      </c>
      <c r="T355">
        <v>11.9526</v>
      </c>
      <c r="U355">
        <v>8.2245000000000008</v>
      </c>
      <c r="W355">
        <v>10.5189</v>
      </c>
      <c r="X355">
        <v>4.6843000000000004</v>
      </c>
      <c r="Y355">
        <v>5.2655000000000003</v>
      </c>
      <c r="Z355">
        <v>7.7149999999999999</v>
      </c>
      <c r="AA355">
        <v>6.6765999999999996</v>
      </c>
      <c r="AB355">
        <v>10.280200000000001</v>
      </c>
      <c r="AC355">
        <v>9.9022000000000006</v>
      </c>
      <c r="AD355">
        <v>9.1811000000000007</v>
      </c>
      <c r="AE355">
        <v>10.0229</v>
      </c>
      <c r="AF355">
        <v>4.3846999999999996</v>
      </c>
    </row>
    <row r="356" spans="1:32" x14ac:dyDescent="0.35">
      <c r="A356" s="1">
        <v>42185</v>
      </c>
      <c r="B356">
        <v>7.5907</v>
      </c>
      <c r="C356">
        <v>9.3651999999999997</v>
      </c>
      <c r="D356">
        <v>9.6120999999999999</v>
      </c>
      <c r="E356">
        <v>7.4033999999999995</v>
      </c>
      <c r="F356">
        <v>10.764699999999999</v>
      </c>
      <c r="G356">
        <v>7.1677999999999997</v>
      </c>
      <c r="H356">
        <v>4.9359000000000002</v>
      </c>
      <c r="I356">
        <v>7.4786000000000001</v>
      </c>
      <c r="J356">
        <v>5.3000999999999996</v>
      </c>
      <c r="K356">
        <v>10.917400000000001</v>
      </c>
      <c r="L356">
        <v>4.3390000000000004</v>
      </c>
      <c r="M356">
        <v>5.9729000000000001</v>
      </c>
      <c r="N356">
        <v>11.7341</v>
      </c>
      <c r="Q356">
        <v>8.7213999999999992</v>
      </c>
      <c r="R356">
        <v>5.8803999999999998</v>
      </c>
      <c r="S356">
        <v>11.273300000000001</v>
      </c>
      <c r="T356">
        <v>12.1168</v>
      </c>
      <c r="U356">
        <v>8.0068999999999999</v>
      </c>
      <c r="W356">
        <v>10.2346</v>
      </c>
      <c r="X356">
        <v>4.4080000000000004</v>
      </c>
      <c r="Y356">
        <v>5.1097000000000001</v>
      </c>
      <c r="Z356">
        <v>7.4393000000000002</v>
      </c>
      <c r="AA356">
        <v>6.5633999999999997</v>
      </c>
      <c r="AB356">
        <v>10.281499999999999</v>
      </c>
      <c r="AC356">
        <v>9.7573000000000008</v>
      </c>
      <c r="AD356">
        <v>8.6319999999999997</v>
      </c>
      <c r="AE356">
        <v>9.7576999999999998</v>
      </c>
      <c r="AF356">
        <v>4.3390000000000004</v>
      </c>
    </row>
    <row r="357" spans="1:32" x14ac:dyDescent="0.35">
      <c r="A357" s="1">
        <v>42216</v>
      </c>
      <c r="B357">
        <v>7.7413999999999996</v>
      </c>
      <c r="C357">
        <v>9.5808</v>
      </c>
      <c r="D357">
        <v>10.1469</v>
      </c>
      <c r="E357">
        <v>7.6338999999999997</v>
      </c>
      <c r="F357">
        <v>11.067299999999999</v>
      </c>
      <c r="G357">
        <v>7.4836</v>
      </c>
      <c r="H357">
        <v>4.8037000000000001</v>
      </c>
      <c r="I357">
        <v>7.6014999999999997</v>
      </c>
      <c r="J357">
        <v>5.0976999999999997</v>
      </c>
      <c r="K357">
        <v>11.3079</v>
      </c>
      <c r="L357">
        <v>4.3212000000000002</v>
      </c>
      <c r="M357">
        <v>5.6802000000000001</v>
      </c>
      <c r="N357">
        <v>12.223700000000001</v>
      </c>
      <c r="Q357">
        <v>8.8152000000000008</v>
      </c>
      <c r="R357">
        <v>6.202</v>
      </c>
      <c r="S357">
        <v>11.8748</v>
      </c>
      <c r="T357">
        <v>12.401299999999999</v>
      </c>
      <c r="U357">
        <v>8.0361999999999991</v>
      </c>
      <c r="W357">
        <v>10.806699999999999</v>
      </c>
      <c r="X357">
        <v>4.6035000000000004</v>
      </c>
      <c r="Y357">
        <v>4.9184000000000001</v>
      </c>
      <c r="Z357">
        <v>7.3356000000000003</v>
      </c>
      <c r="AA357">
        <v>5.5557999999999996</v>
      </c>
      <c r="AB357">
        <v>10.765599999999999</v>
      </c>
      <c r="AC357">
        <v>9.7413000000000007</v>
      </c>
      <c r="AD357">
        <v>8.3053000000000008</v>
      </c>
      <c r="AE357">
        <v>10.3459</v>
      </c>
      <c r="AF357">
        <v>4.3212000000000002</v>
      </c>
    </row>
    <row r="358" spans="1:32" x14ac:dyDescent="0.35">
      <c r="A358" s="1">
        <v>42247</v>
      </c>
      <c r="B358">
        <v>7.2156000000000002</v>
      </c>
      <c r="C358">
        <v>8.9586000000000006</v>
      </c>
      <c r="D358">
        <v>9.5208999999999993</v>
      </c>
      <c r="E358">
        <v>7.0239000000000003</v>
      </c>
      <c r="F358">
        <v>10.298400000000001</v>
      </c>
      <c r="G358">
        <v>6.6764999999999999</v>
      </c>
      <c r="H358">
        <v>4.3114999999999997</v>
      </c>
      <c r="I358">
        <v>7.1672000000000002</v>
      </c>
      <c r="J358">
        <v>4.9088000000000003</v>
      </c>
      <c r="K358">
        <v>10.4047</v>
      </c>
      <c r="L358">
        <v>4.0092999999999996</v>
      </c>
      <c r="M358">
        <v>5.2374000000000001</v>
      </c>
      <c r="N358">
        <v>11.19</v>
      </c>
      <c r="Q358">
        <v>8.2383000000000006</v>
      </c>
      <c r="R358">
        <v>5.7519</v>
      </c>
      <c r="S358">
        <v>11.137</v>
      </c>
      <c r="T358">
        <v>11.2994</v>
      </c>
      <c r="U358">
        <v>7.6051000000000002</v>
      </c>
      <c r="W358">
        <v>10.2956</v>
      </c>
      <c r="X358">
        <v>4.3441000000000001</v>
      </c>
      <c r="Y358">
        <v>4.7146999999999997</v>
      </c>
      <c r="Z358">
        <v>6.6935000000000002</v>
      </c>
      <c r="AA358">
        <v>5.2990000000000004</v>
      </c>
      <c r="AB358">
        <v>10.289</v>
      </c>
      <c r="AC358">
        <v>9.3536999999999999</v>
      </c>
      <c r="AD358">
        <v>8.0847999999999995</v>
      </c>
      <c r="AE358">
        <v>9.5622000000000007</v>
      </c>
      <c r="AF358">
        <v>4.0092999999999996</v>
      </c>
    </row>
    <row r="359" spans="1:32" x14ac:dyDescent="0.35">
      <c r="A359" s="1">
        <v>42277</v>
      </c>
      <c r="B359">
        <v>7.0838999999999999</v>
      </c>
      <c r="C359">
        <v>8.8148</v>
      </c>
      <c r="D359">
        <v>9.5284999999999993</v>
      </c>
      <c r="E359">
        <v>6.9055</v>
      </c>
      <c r="F359">
        <v>10.3832</v>
      </c>
      <c r="G359">
        <v>6.5877999999999997</v>
      </c>
      <c r="H359">
        <v>4.1497000000000002</v>
      </c>
      <c r="I359">
        <v>6.8539000000000003</v>
      </c>
      <c r="J359">
        <v>4.9097</v>
      </c>
      <c r="K359">
        <v>9.7749000000000006</v>
      </c>
      <c r="L359">
        <v>3.8971999999999998</v>
      </c>
      <c r="M359">
        <v>4.9242999999999997</v>
      </c>
      <c r="N359">
        <v>10.4863</v>
      </c>
      <c r="Q359">
        <v>7.9063999999999997</v>
      </c>
      <c r="R359">
        <v>5.6605999999999996</v>
      </c>
      <c r="S359">
        <v>11.0587</v>
      </c>
      <c r="T359">
        <v>11.325900000000001</v>
      </c>
      <c r="U359">
        <v>7.1954000000000002</v>
      </c>
      <c r="W359">
        <v>10.3787</v>
      </c>
      <c r="X359">
        <v>4.3895999999999997</v>
      </c>
      <c r="Y359">
        <v>4.7519999999999998</v>
      </c>
      <c r="Z359">
        <v>6.2545000000000002</v>
      </c>
      <c r="AA359">
        <v>5.7263000000000002</v>
      </c>
      <c r="AB359">
        <v>10.1516</v>
      </c>
      <c r="AC359">
        <v>8.9672000000000001</v>
      </c>
      <c r="AD359">
        <v>7.9374000000000002</v>
      </c>
      <c r="AE359">
        <v>9.3698999999999995</v>
      </c>
      <c r="AF359">
        <v>3.8971999999999998</v>
      </c>
    </row>
    <row r="360" spans="1:32" x14ac:dyDescent="0.35">
      <c r="A360" s="1">
        <v>42307</v>
      </c>
      <c r="B360">
        <v>7.7628000000000004</v>
      </c>
      <c r="C360">
        <v>9.6729000000000003</v>
      </c>
      <c r="D360">
        <v>10.2553</v>
      </c>
      <c r="E360">
        <v>7.5022000000000002</v>
      </c>
      <c r="F360">
        <v>11.054600000000001</v>
      </c>
      <c r="G360">
        <v>7.0223000000000004</v>
      </c>
      <c r="H360">
        <v>4.6622000000000003</v>
      </c>
      <c r="I360">
        <v>7.5804999999999998</v>
      </c>
      <c r="J360">
        <v>5.6679000000000004</v>
      </c>
      <c r="K360">
        <v>10.370100000000001</v>
      </c>
      <c r="L360">
        <v>4.1870000000000003</v>
      </c>
      <c r="M360">
        <v>5.6791</v>
      </c>
      <c r="N360">
        <v>11.169600000000001</v>
      </c>
      <c r="Q360">
        <v>10.5472</v>
      </c>
      <c r="R360">
        <v>6.0372000000000003</v>
      </c>
      <c r="S360">
        <v>12.399100000000001</v>
      </c>
      <c r="T360">
        <v>12.3855</v>
      </c>
      <c r="U360">
        <v>8.0914000000000001</v>
      </c>
      <c r="W360">
        <v>11.229900000000001</v>
      </c>
      <c r="X360">
        <v>4.5664999999999996</v>
      </c>
      <c r="Y360">
        <v>5.4617000000000004</v>
      </c>
      <c r="Z360">
        <v>7.1957000000000004</v>
      </c>
      <c r="AA360">
        <v>6.1212999999999997</v>
      </c>
      <c r="AB360">
        <v>10.9024</v>
      </c>
      <c r="AC360">
        <v>9.8531999999999993</v>
      </c>
      <c r="AD360">
        <v>8.6385000000000005</v>
      </c>
      <c r="AE360">
        <v>10.1114</v>
      </c>
      <c r="AF360">
        <v>4.1870000000000003</v>
      </c>
    </row>
    <row r="361" spans="1:32" x14ac:dyDescent="0.35">
      <c r="A361" s="1">
        <v>42338</v>
      </c>
      <c r="B361">
        <v>7.7973999999999997</v>
      </c>
      <c r="C361">
        <v>9.7911999999999999</v>
      </c>
      <c r="D361">
        <v>10.2821</v>
      </c>
      <c r="E361">
        <v>7.5461</v>
      </c>
      <c r="F361">
        <v>10.863899999999999</v>
      </c>
      <c r="G361">
        <v>6.9935</v>
      </c>
      <c r="H361">
        <v>4.8318000000000003</v>
      </c>
      <c r="I361">
        <v>7.7214999999999998</v>
      </c>
      <c r="J361">
        <v>5.6820000000000004</v>
      </c>
      <c r="K361">
        <v>10.3628</v>
      </c>
      <c r="L361">
        <v>4.1745000000000001</v>
      </c>
      <c r="M361">
        <v>5.6698000000000004</v>
      </c>
      <c r="N361">
        <v>11.1463</v>
      </c>
      <c r="Q361">
        <v>10.804500000000001</v>
      </c>
      <c r="R361">
        <v>6.0308000000000002</v>
      </c>
      <c r="S361">
        <v>12.622400000000001</v>
      </c>
      <c r="T361">
        <v>12.325799999999999</v>
      </c>
      <c r="U361">
        <v>8.2876999999999992</v>
      </c>
      <c r="W361">
        <v>11.269</v>
      </c>
      <c r="X361">
        <v>4.4634999999999998</v>
      </c>
      <c r="Y361">
        <v>5.4660000000000002</v>
      </c>
      <c r="Z361">
        <v>7.3474000000000004</v>
      </c>
      <c r="AA361">
        <v>6.5898000000000003</v>
      </c>
      <c r="AB361">
        <v>10.9953</v>
      </c>
      <c r="AC361">
        <v>9.5981000000000005</v>
      </c>
      <c r="AD361">
        <v>8.8567</v>
      </c>
      <c r="AE361">
        <v>9.8119999999999994</v>
      </c>
      <c r="AF361">
        <v>4.1745000000000001</v>
      </c>
    </row>
    <row r="362" spans="1:32" x14ac:dyDescent="0.35">
      <c r="A362" s="1">
        <v>42369</v>
      </c>
      <c r="B362">
        <v>7.6467999999999998</v>
      </c>
      <c r="C362">
        <v>9.4885999999999999</v>
      </c>
      <c r="D362">
        <v>10.254</v>
      </c>
      <c r="E362">
        <v>7.2488000000000001</v>
      </c>
      <c r="F362">
        <v>11.087899999999999</v>
      </c>
      <c r="G362">
        <v>6.6307</v>
      </c>
      <c r="H362">
        <v>4.6086999999999998</v>
      </c>
      <c r="I362">
        <v>7.4665999999999997</v>
      </c>
      <c r="J362">
        <v>5.2743000000000002</v>
      </c>
      <c r="K362">
        <v>10.3725</v>
      </c>
      <c r="L362">
        <v>4.1349999999999998</v>
      </c>
      <c r="M362">
        <v>5.6315</v>
      </c>
      <c r="N362">
        <v>11.100099999999999</v>
      </c>
      <c r="Q362">
        <v>10.478300000000001</v>
      </c>
      <c r="R362">
        <v>5.7371999999999996</v>
      </c>
      <c r="S362">
        <v>12.538600000000001</v>
      </c>
      <c r="T362">
        <v>12.403499999999999</v>
      </c>
      <c r="U362">
        <v>8.0444999999999993</v>
      </c>
      <c r="W362">
        <v>11.172499999999999</v>
      </c>
      <c r="X362">
        <v>4.4840999999999998</v>
      </c>
      <c r="Y362">
        <v>5.0692000000000004</v>
      </c>
      <c r="Z362">
        <v>6.9786999999999999</v>
      </c>
      <c r="AA362">
        <v>5.9223999999999997</v>
      </c>
      <c r="AB362">
        <v>10.868600000000001</v>
      </c>
      <c r="AC362">
        <v>9.5518000000000001</v>
      </c>
      <c r="AD362">
        <v>8.6698000000000004</v>
      </c>
      <c r="AE362">
        <v>9.3209</v>
      </c>
      <c r="AF362">
        <v>4.1349999999999998</v>
      </c>
    </row>
    <row r="363" spans="1:32" x14ac:dyDescent="0.35">
      <c r="A363" s="1">
        <v>42398</v>
      </c>
      <c r="B363">
        <v>6.9907000000000004</v>
      </c>
      <c r="C363">
        <v>8.8485999999999994</v>
      </c>
      <c r="D363">
        <v>9.9678000000000004</v>
      </c>
      <c r="E363">
        <v>6.5575999999999999</v>
      </c>
      <c r="F363">
        <v>10.073399999999999</v>
      </c>
      <c r="G363">
        <v>6.1910999999999996</v>
      </c>
      <c r="H363">
        <v>3.9220999999999999</v>
      </c>
      <c r="I363">
        <v>6.8700999999999999</v>
      </c>
      <c r="J363">
        <v>4.6611000000000002</v>
      </c>
      <c r="K363">
        <v>9.0459999999999994</v>
      </c>
      <c r="L363">
        <v>4.0853999999999999</v>
      </c>
      <c r="M363">
        <v>4.9404000000000003</v>
      </c>
      <c r="N363">
        <v>9.6019000000000005</v>
      </c>
      <c r="Q363">
        <v>7.5220000000000002</v>
      </c>
      <c r="R363">
        <v>5.2366000000000001</v>
      </c>
      <c r="S363">
        <v>11.477600000000001</v>
      </c>
      <c r="T363">
        <v>12.231199999999999</v>
      </c>
      <c r="U363">
        <v>7.4156000000000004</v>
      </c>
      <c r="W363">
        <v>10.789199999999999</v>
      </c>
      <c r="X363">
        <v>4.4254999999999995</v>
      </c>
      <c r="Y363">
        <v>4.4664000000000001</v>
      </c>
      <c r="Z363">
        <v>6.1353</v>
      </c>
      <c r="AA363">
        <v>4.8308999999999997</v>
      </c>
      <c r="AB363">
        <v>9.5983999999999998</v>
      </c>
      <c r="AC363">
        <v>8.9312000000000005</v>
      </c>
      <c r="AD363">
        <v>7.8945999999999996</v>
      </c>
      <c r="AE363">
        <v>8.6243999999999996</v>
      </c>
      <c r="AF363">
        <v>4.0853999999999999</v>
      </c>
    </row>
    <row r="364" spans="1:32" x14ac:dyDescent="0.35">
      <c r="A364" s="1">
        <v>42429</v>
      </c>
      <c r="B364">
        <v>6.9655000000000005</v>
      </c>
      <c r="C364">
        <v>8.5516000000000005</v>
      </c>
      <c r="D364">
        <v>9.9064999999999994</v>
      </c>
      <c r="E364">
        <v>6.4592000000000001</v>
      </c>
      <c r="F364">
        <v>10.076700000000001</v>
      </c>
      <c r="G364">
        <v>6.2436999999999996</v>
      </c>
      <c r="H364">
        <v>3.7443</v>
      </c>
      <c r="I364">
        <v>6.9947999999999997</v>
      </c>
      <c r="J364">
        <v>4.6417000000000002</v>
      </c>
      <c r="K364">
        <v>8.9710999999999999</v>
      </c>
      <c r="L364">
        <v>4.0739000000000001</v>
      </c>
      <c r="M364">
        <v>5.3497000000000003</v>
      </c>
      <c r="N364">
        <v>9.5190999999999999</v>
      </c>
      <c r="Q364">
        <v>7.6886999999999999</v>
      </c>
      <c r="R364">
        <v>5.3347999999999995</v>
      </c>
      <c r="S364">
        <v>11.063000000000001</v>
      </c>
      <c r="T364">
        <v>12.1317</v>
      </c>
      <c r="U364">
        <v>7.5793999999999997</v>
      </c>
      <c r="W364">
        <v>10.772399999999999</v>
      </c>
      <c r="X364">
        <v>4.3844000000000003</v>
      </c>
      <c r="Y364">
        <v>4.4294000000000002</v>
      </c>
      <c r="Z364">
        <v>6.3356000000000003</v>
      </c>
      <c r="AA364">
        <v>4.8322000000000003</v>
      </c>
      <c r="AB364">
        <v>9.1448</v>
      </c>
      <c r="AC364">
        <v>9.5341000000000005</v>
      </c>
      <c r="AD364">
        <v>7.2237</v>
      </c>
      <c r="AE364">
        <v>8.7744</v>
      </c>
      <c r="AF364">
        <v>4.0739000000000001</v>
      </c>
    </row>
    <row r="365" spans="1:32" x14ac:dyDescent="0.35">
      <c r="A365" s="1">
        <v>42460</v>
      </c>
      <c r="B365">
        <v>7.3728999999999996</v>
      </c>
      <c r="C365">
        <v>9.2692999999999994</v>
      </c>
      <c r="D365">
        <v>10.231199999999999</v>
      </c>
      <c r="E365">
        <v>6.8513999999999999</v>
      </c>
      <c r="F365">
        <v>10.956799999999999</v>
      </c>
      <c r="G365">
        <v>6.5456000000000003</v>
      </c>
      <c r="H365">
        <v>4.0133999999999999</v>
      </c>
      <c r="I365">
        <v>7.3773</v>
      </c>
      <c r="J365">
        <v>5.1849999999999996</v>
      </c>
      <c r="K365">
        <v>9.1051000000000002</v>
      </c>
      <c r="L365">
        <v>4.2111000000000001</v>
      </c>
      <c r="M365">
        <v>5.6886999999999999</v>
      </c>
      <c r="N365">
        <v>9.6048000000000009</v>
      </c>
      <c r="Q365">
        <v>7.9076000000000004</v>
      </c>
      <c r="R365">
        <v>5.6394000000000002</v>
      </c>
      <c r="S365">
        <v>11.8573</v>
      </c>
      <c r="T365">
        <v>12.372999999999999</v>
      </c>
      <c r="U365">
        <v>7.9696999999999996</v>
      </c>
      <c r="W365">
        <v>11.1972</v>
      </c>
      <c r="X365">
        <v>4.6878000000000002</v>
      </c>
      <c r="Y365">
        <v>4.9420000000000002</v>
      </c>
      <c r="Z365">
        <v>6.7930999999999999</v>
      </c>
      <c r="AA365">
        <v>5.5328999999999997</v>
      </c>
      <c r="AB365">
        <v>9.7576999999999998</v>
      </c>
      <c r="AC365">
        <v>10.0327</v>
      </c>
      <c r="AD365">
        <v>7.8657000000000004</v>
      </c>
      <c r="AE365">
        <v>9.6546000000000003</v>
      </c>
      <c r="AF365">
        <v>4.2111000000000001</v>
      </c>
    </row>
    <row r="366" spans="1:32" x14ac:dyDescent="0.35">
      <c r="A366" s="1">
        <v>42489</v>
      </c>
      <c r="B366">
        <v>7.3871000000000002</v>
      </c>
      <c r="C366">
        <v>8.9827999999999992</v>
      </c>
      <c r="D366">
        <v>10.099600000000001</v>
      </c>
      <c r="E366">
        <v>6.6961000000000004</v>
      </c>
      <c r="F366">
        <v>10.7035</v>
      </c>
      <c r="G366">
        <v>6.5685000000000002</v>
      </c>
      <c r="H366">
        <v>3.9127000000000001</v>
      </c>
      <c r="I366">
        <v>7.3280000000000003</v>
      </c>
      <c r="J366">
        <v>5.6268000000000002</v>
      </c>
      <c r="K366">
        <v>9.4554000000000009</v>
      </c>
      <c r="L366">
        <v>4.1394000000000002</v>
      </c>
      <c r="M366">
        <v>6.0654000000000003</v>
      </c>
      <c r="N366">
        <v>10.0379</v>
      </c>
      <c r="Q366">
        <v>8.0495999999999999</v>
      </c>
      <c r="R366">
        <v>5.7340999999999998</v>
      </c>
      <c r="S366">
        <v>11.549900000000001</v>
      </c>
      <c r="T366">
        <v>12.1762</v>
      </c>
      <c r="U366">
        <v>7.8537999999999997</v>
      </c>
      <c r="W366">
        <v>11.1069</v>
      </c>
      <c r="X366">
        <v>4.6292</v>
      </c>
      <c r="Y366">
        <v>5.3295000000000003</v>
      </c>
      <c r="Z366">
        <v>6.9608999999999996</v>
      </c>
      <c r="AA366">
        <v>5.8398000000000003</v>
      </c>
      <c r="AB366">
        <v>9.7150999999999996</v>
      </c>
      <c r="AC366">
        <v>9.6097999999999999</v>
      </c>
      <c r="AD366">
        <v>7.5685000000000002</v>
      </c>
      <c r="AE366">
        <v>9.2515000000000001</v>
      </c>
      <c r="AF366">
        <v>4.1394000000000002</v>
      </c>
    </row>
    <row r="367" spans="1:32" x14ac:dyDescent="0.35">
      <c r="A367" s="1">
        <v>42521</v>
      </c>
      <c r="B367">
        <v>7.3939000000000004</v>
      </c>
      <c r="C367">
        <v>9.4448000000000008</v>
      </c>
      <c r="D367">
        <v>10.155900000000001</v>
      </c>
      <c r="E367">
        <v>6.4862000000000002</v>
      </c>
      <c r="F367">
        <v>10.7607</v>
      </c>
      <c r="G367">
        <v>5.5780000000000003</v>
      </c>
      <c r="H367">
        <v>3.9476</v>
      </c>
      <c r="I367">
        <v>7.3246000000000002</v>
      </c>
      <c r="J367">
        <v>5.5442999999999998</v>
      </c>
      <c r="K367">
        <v>9.5785999999999998</v>
      </c>
      <c r="L367">
        <v>4.1540999999999997</v>
      </c>
      <c r="M367">
        <v>5.8136999999999999</v>
      </c>
      <c r="N367">
        <v>10.1355</v>
      </c>
      <c r="Q367">
        <v>7.7983000000000002</v>
      </c>
      <c r="R367">
        <v>5.6361999999999997</v>
      </c>
      <c r="S367">
        <v>12.02</v>
      </c>
      <c r="T367">
        <v>12.4719</v>
      </c>
      <c r="U367">
        <v>7.8318000000000003</v>
      </c>
      <c r="W367">
        <v>11.1472</v>
      </c>
      <c r="X367">
        <v>4.6437999999999997</v>
      </c>
      <c r="Y367">
        <v>5.2565999999999997</v>
      </c>
      <c r="Z367">
        <v>6.9501999999999997</v>
      </c>
      <c r="AA367">
        <v>5.9137000000000004</v>
      </c>
      <c r="AB367">
        <v>9.8228000000000009</v>
      </c>
      <c r="AC367">
        <v>9.7949999999999999</v>
      </c>
      <c r="AD367">
        <v>8.4397000000000002</v>
      </c>
      <c r="AE367">
        <v>9.1555999999999997</v>
      </c>
      <c r="AF367">
        <v>4.1540999999999997</v>
      </c>
    </row>
    <row r="368" spans="1:32" x14ac:dyDescent="0.35">
      <c r="A368" s="1">
        <v>42551</v>
      </c>
      <c r="B368">
        <v>7.4364999999999997</v>
      </c>
      <c r="C368">
        <v>9.1153999999999993</v>
      </c>
      <c r="D368">
        <v>10.4268</v>
      </c>
      <c r="E368">
        <v>6.4104000000000001</v>
      </c>
      <c r="F368">
        <v>11.176</v>
      </c>
      <c r="G368">
        <v>6.0747999999999998</v>
      </c>
      <c r="H368">
        <v>3.5133000000000001</v>
      </c>
      <c r="I368">
        <v>7.3000999999999996</v>
      </c>
      <c r="J368">
        <v>5.9038000000000004</v>
      </c>
      <c r="K368">
        <v>9.6563999999999997</v>
      </c>
      <c r="L368">
        <v>4.24</v>
      </c>
      <c r="M368">
        <v>5.8441000000000001</v>
      </c>
      <c r="N368">
        <v>10.0747</v>
      </c>
      <c r="Q368">
        <v>7.2275999999999998</v>
      </c>
      <c r="R368">
        <v>5.8235000000000001</v>
      </c>
      <c r="S368">
        <v>11.533300000000001</v>
      </c>
      <c r="T368">
        <v>12.9375</v>
      </c>
      <c r="U368">
        <v>7.7033000000000005</v>
      </c>
      <c r="W368">
        <v>11.4649</v>
      </c>
      <c r="X368">
        <v>4.9481999999999999</v>
      </c>
      <c r="Y368">
        <v>5.5968</v>
      </c>
      <c r="Z368">
        <v>6.7538</v>
      </c>
      <c r="AA368">
        <v>5.8959999999999999</v>
      </c>
      <c r="AB368">
        <v>9.7944999999999993</v>
      </c>
      <c r="AC368">
        <v>9.0347000000000008</v>
      </c>
      <c r="AD368">
        <v>8.3765999999999998</v>
      </c>
      <c r="AE368">
        <v>9.0024999999999995</v>
      </c>
      <c r="AF368">
        <v>4.24</v>
      </c>
    </row>
    <row r="369" spans="1:32" x14ac:dyDescent="0.35">
      <c r="A369" s="1">
        <v>42580</v>
      </c>
      <c r="B369">
        <v>7.7401</v>
      </c>
      <c r="C369">
        <v>9.7647999999999993</v>
      </c>
      <c r="D369">
        <v>10.3812</v>
      </c>
      <c r="E369">
        <v>6.8741000000000003</v>
      </c>
      <c r="F369">
        <v>12.067600000000001</v>
      </c>
      <c r="G369">
        <v>6.1454000000000004</v>
      </c>
      <c r="H369">
        <v>4.0381</v>
      </c>
      <c r="I369">
        <v>7.6592000000000002</v>
      </c>
      <c r="J369">
        <v>5.7478999999999996</v>
      </c>
      <c r="K369">
        <v>10.0329</v>
      </c>
      <c r="L369">
        <v>4.2626999999999997</v>
      </c>
      <c r="M369">
        <v>6.1197999999999997</v>
      </c>
      <c r="N369">
        <v>10.465400000000001</v>
      </c>
      <c r="Q369">
        <v>9.0227000000000004</v>
      </c>
      <c r="R369">
        <v>6.1733000000000002</v>
      </c>
      <c r="S369">
        <v>12.0169</v>
      </c>
      <c r="T369">
        <v>12.579499999999999</v>
      </c>
      <c r="U369">
        <v>8.1024999999999991</v>
      </c>
      <c r="W369">
        <v>11.5091</v>
      </c>
      <c r="X369">
        <v>4.9573999999999998</v>
      </c>
      <c r="Y369">
        <v>5.4271000000000003</v>
      </c>
      <c r="Z369">
        <v>7.1166999999999998</v>
      </c>
      <c r="AA369">
        <v>6.4093999999999998</v>
      </c>
      <c r="AB369">
        <v>10.386699999999999</v>
      </c>
      <c r="AC369">
        <v>9.6546000000000003</v>
      </c>
      <c r="AD369">
        <v>9.2832000000000008</v>
      </c>
      <c r="AE369">
        <v>9.4646000000000008</v>
      </c>
      <c r="AF369">
        <v>4.2626999999999997</v>
      </c>
    </row>
    <row r="370" spans="1:32" x14ac:dyDescent="0.35">
      <c r="A370" s="1">
        <v>42613</v>
      </c>
      <c r="B370">
        <v>7.6409000000000002</v>
      </c>
      <c r="C370">
        <v>9.8698999999999995</v>
      </c>
      <c r="D370">
        <v>10.1465</v>
      </c>
      <c r="E370">
        <v>6.7476000000000003</v>
      </c>
      <c r="F370">
        <v>11.724500000000001</v>
      </c>
      <c r="G370">
        <v>5.9096000000000002</v>
      </c>
      <c r="H370">
        <v>4.0494000000000003</v>
      </c>
      <c r="I370">
        <v>7.7595000000000001</v>
      </c>
      <c r="J370">
        <v>5.7853000000000003</v>
      </c>
      <c r="K370">
        <v>9.5977999999999994</v>
      </c>
      <c r="L370">
        <v>4.0946999999999996</v>
      </c>
      <c r="M370">
        <v>6.1147</v>
      </c>
      <c r="N370">
        <v>9.9204000000000008</v>
      </c>
      <c r="Q370">
        <v>9.1569000000000003</v>
      </c>
      <c r="R370">
        <v>6.1040000000000001</v>
      </c>
      <c r="S370">
        <v>12.1012</v>
      </c>
      <c r="T370">
        <v>12.553000000000001</v>
      </c>
      <c r="U370">
        <v>8.2073999999999998</v>
      </c>
      <c r="W370">
        <v>11.249700000000001</v>
      </c>
      <c r="X370">
        <v>4.7183000000000002</v>
      </c>
      <c r="Y370">
        <v>5.4665999999999997</v>
      </c>
      <c r="Z370">
        <v>7.35</v>
      </c>
      <c r="AA370">
        <v>6.6162999999999998</v>
      </c>
      <c r="AB370">
        <v>10.1615</v>
      </c>
      <c r="AC370">
        <v>9.3945000000000007</v>
      </c>
      <c r="AD370">
        <v>9.5100999999999996</v>
      </c>
      <c r="AE370">
        <v>9.2987000000000002</v>
      </c>
      <c r="AF370">
        <v>4.0946999999999996</v>
      </c>
    </row>
    <row r="371" spans="1:32" x14ac:dyDescent="0.35">
      <c r="A371" s="1">
        <v>42643</v>
      </c>
      <c r="B371">
        <v>7.6703999999999999</v>
      </c>
      <c r="C371">
        <v>10.0274</v>
      </c>
      <c r="D371">
        <v>10.089399999999999</v>
      </c>
      <c r="E371">
        <v>6.8110999999999997</v>
      </c>
      <c r="F371">
        <v>11.680400000000001</v>
      </c>
      <c r="G371">
        <v>6.2370999999999999</v>
      </c>
      <c r="H371">
        <v>4.0316999999999998</v>
      </c>
      <c r="I371">
        <v>7.7131999999999996</v>
      </c>
      <c r="J371">
        <v>5.9166999999999996</v>
      </c>
      <c r="K371">
        <v>9.6285000000000007</v>
      </c>
      <c r="L371">
        <v>4.0595999999999997</v>
      </c>
      <c r="M371">
        <v>5.8514999999999997</v>
      </c>
      <c r="N371">
        <v>9.9497999999999998</v>
      </c>
      <c r="Q371">
        <v>9.0142000000000007</v>
      </c>
      <c r="R371">
        <v>6.2115999999999998</v>
      </c>
      <c r="S371">
        <v>12.266999999999999</v>
      </c>
      <c r="T371">
        <v>12.709300000000001</v>
      </c>
      <c r="U371">
        <v>8.1105</v>
      </c>
      <c r="W371">
        <v>11.1791</v>
      </c>
      <c r="X371">
        <v>4.7591000000000001</v>
      </c>
      <c r="Y371">
        <v>5.5937000000000001</v>
      </c>
      <c r="Z371">
        <v>7.2304000000000004</v>
      </c>
      <c r="AA371">
        <v>6.5027999999999997</v>
      </c>
      <c r="AB371">
        <v>10.292199999999999</v>
      </c>
      <c r="AC371">
        <v>9.5471000000000004</v>
      </c>
      <c r="AD371">
        <v>9.2757000000000005</v>
      </c>
      <c r="AE371">
        <v>9.1771999999999991</v>
      </c>
      <c r="AF371">
        <v>4.0595999999999997</v>
      </c>
    </row>
    <row r="372" spans="1:32" x14ac:dyDescent="0.35">
      <c r="A372" s="1">
        <v>42674</v>
      </c>
      <c r="B372">
        <v>7.4711999999999996</v>
      </c>
      <c r="C372">
        <v>9.875</v>
      </c>
      <c r="D372">
        <v>9.7878000000000007</v>
      </c>
      <c r="E372">
        <v>6.7808000000000002</v>
      </c>
      <c r="F372">
        <v>11.1434</v>
      </c>
      <c r="G372">
        <v>6.0796000000000001</v>
      </c>
      <c r="H372">
        <v>4.1252000000000004</v>
      </c>
      <c r="I372">
        <v>7.6615000000000002</v>
      </c>
      <c r="J372">
        <v>5.7972000000000001</v>
      </c>
      <c r="K372">
        <v>8.9469999999999992</v>
      </c>
      <c r="L372">
        <v>3.9401999999999999</v>
      </c>
      <c r="M372">
        <v>5.8333000000000004</v>
      </c>
      <c r="N372">
        <v>9.1846999999999994</v>
      </c>
      <c r="Q372">
        <v>9.0053999999999998</v>
      </c>
      <c r="R372">
        <v>6.1623000000000001</v>
      </c>
      <c r="S372">
        <v>12.246499999999999</v>
      </c>
      <c r="T372">
        <v>11.8399</v>
      </c>
      <c r="U372">
        <v>8.0711999999999993</v>
      </c>
      <c r="W372">
        <v>10.8895</v>
      </c>
      <c r="X372">
        <v>4.7370000000000001</v>
      </c>
      <c r="Y372">
        <v>5.4717000000000002</v>
      </c>
      <c r="Z372">
        <v>7.2468000000000004</v>
      </c>
      <c r="AA372">
        <v>6.5484999999999998</v>
      </c>
      <c r="AB372">
        <v>10.1252</v>
      </c>
      <c r="AC372">
        <v>10.2104</v>
      </c>
      <c r="AD372">
        <v>8.9245000000000001</v>
      </c>
      <c r="AE372">
        <v>8.9433000000000007</v>
      </c>
      <c r="AF372">
        <v>3.9401999999999999</v>
      </c>
    </row>
    <row r="373" spans="1:32" x14ac:dyDescent="0.35">
      <c r="A373" s="1">
        <v>42704</v>
      </c>
      <c r="B373">
        <v>7.6147999999999998</v>
      </c>
      <c r="C373">
        <v>9.8466000000000005</v>
      </c>
      <c r="D373">
        <v>9.3975000000000009</v>
      </c>
      <c r="E373">
        <v>7.0636999999999999</v>
      </c>
      <c r="F373">
        <v>11.035</v>
      </c>
      <c r="G373">
        <v>6.42</v>
      </c>
      <c r="H373">
        <v>4.2385999999999999</v>
      </c>
      <c r="I373">
        <v>8.0458999999999996</v>
      </c>
      <c r="J373">
        <v>6.1021999999999998</v>
      </c>
      <c r="K373">
        <v>9.1867000000000001</v>
      </c>
      <c r="L373">
        <v>3.9022000000000001</v>
      </c>
      <c r="M373">
        <v>6.3830999999999998</v>
      </c>
      <c r="N373">
        <v>9.4381000000000004</v>
      </c>
      <c r="Q373">
        <v>9.5201999999999991</v>
      </c>
      <c r="R373">
        <v>6.5955000000000004</v>
      </c>
      <c r="S373">
        <v>12.0168</v>
      </c>
      <c r="T373">
        <v>11.403700000000001</v>
      </c>
      <c r="U373">
        <v>8.4669000000000008</v>
      </c>
      <c r="W373">
        <v>10.248200000000001</v>
      </c>
      <c r="X373">
        <v>4.4615</v>
      </c>
      <c r="Y373">
        <v>5.6627999999999998</v>
      </c>
      <c r="Z373">
        <v>7.5747</v>
      </c>
      <c r="AA373">
        <v>7.0339</v>
      </c>
      <c r="AB373">
        <v>10.3369</v>
      </c>
      <c r="AC373">
        <v>10.2217</v>
      </c>
      <c r="AD373">
        <v>9.0052000000000003</v>
      </c>
      <c r="AE373">
        <v>9.3474000000000004</v>
      </c>
      <c r="AF373">
        <v>3.9022000000000001</v>
      </c>
    </row>
    <row r="374" spans="1:32" x14ac:dyDescent="0.35">
      <c r="A374" s="1">
        <v>42734</v>
      </c>
      <c r="B374">
        <v>7.79</v>
      </c>
      <c r="C374">
        <v>9.9436</v>
      </c>
      <c r="D374">
        <v>9.7609999999999992</v>
      </c>
      <c r="E374">
        <v>7.1638000000000002</v>
      </c>
      <c r="F374">
        <v>11.443199999999999</v>
      </c>
      <c r="G374">
        <v>6.6165000000000003</v>
      </c>
      <c r="H374">
        <v>4.3918999999999997</v>
      </c>
      <c r="I374">
        <v>8.2683999999999997</v>
      </c>
      <c r="J374">
        <v>6.2365000000000004</v>
      </c>
      <c r="K374">
        <v>9.3603000000000005</v>
      </c>
      <c r="L374">
        <v>4.1721000000000004</v>
      </c>
      <c r="M374">
        <v>6.3914999999999997</v>
      </c>
      <c r="N374">
        <v>9.6684999999999999</v>
      </c>
      <c r="Q374">
        <v>9.8703000000000003</v>
      </c>
      <c r="R374">
        <v>6.7438000000000002</v>
      </c>
      <c r="S374">
        <v>11.955</v>
      </c>
      <c r="T374">
        <v>11.716100000000001</v>
      </c>
      <c r="U374">
        <v>8.6939999999999991</v>
      </c>
      <c r="W374">
        <v>10.7148</v>
      </c>
      <c r="X374">
        <v>4.7450000000000001</v>
      </c>
      <c r="Y374">
        <v>5.8689</v>
      </c>
      <c r="Z374">
        <v>7.8033999999999999</v>
      </c>
      <c r="AA374">
        <v>7.1581999999999999</v>
      </c>
      <c r="AB374">
        <v>10.301600000000001</v>
      </c>
      <c r="AC374">
        <v>9.7296999999999993</v>
      </c>
      <c r="AD374">
        <v>9.1058000000000003</v>
      </c>
      <c r="AE374">
        <v>9.3709000000000007</v>
      </c>
      <c r="AF374">
        <v>4.1721000000000004</v>
      </c>
    </row>
    <row r="375" spans="1:32" x14ac:dyDescent="0.35">
      <c r="A375" s="1">
        <v>42766</v>
      </c>
      <c r="B375">
        <v>7.5219000000000005</v>
      </c>
      <c r="C375">
        <v>9.8114000000000008</v>
      </c>
      <c r="D375">
        <v>9.5564</v>
      </c>
      <c r="E375">
        <v>6.9633000000000003</v>
      </c>
      <c r="F375">
        <v>10.965299999999999</v>
      </c>
      <c r="G375">
        <v>6.5834000000000001</v>
      </c>
      <c r="H375">
        <v>4.2304000000000004</v>
      </c>
      <c r="I375">
        <v>7.9931999999999999</v>
      </c>
      <c r="J375">
        <v>5.2633000000000001</v>
      </c>
      <c r="K375">
        <v>8.9854000000000003</v>
      </c>
      <c r="L375">
        <v>4.1136999999999997</v>
      </c>
      <c r="M375">
        <v>6.6402999999999999</v>
      </c>
      <c r="N375">
        <v>9.2995999999999999</v>
      </c>
      <c r="Q375">
        <v>10.010300000000001</v>
      </c>
      <c r="R375">
        <v>6.5007000000000001</v>
      </c>
      <c r="S375">
        <v>11.5953</v>
      </c>
      <c r="T375">
        <v>11.522600000000001</v>
      </c>
      <c r="U375">
        <v>8.3942999999999994</v>
      </c>
      <c r="W375">
        <v>10.4177</v>
      </c>
      <c r="X375">
        <v>4.5590000000000002</v>
      </c>
      <c r="Y375">
        <v>5.0362999999999998</v>
      </c>
      <c r="Z375">
        <v>7.8426</v>
      </c>
      <c r="AA375">
        <v>6.8110999999999997</v>
      </c>
      <c r="AB375">
        <v>9.9231999999999996</v>
      </c>
      <c r="AC375">
        <v>9.5129999999999999</v>
      </c>
      <c r="AD375">
        <v>9.0618999999999996</v>
      </c>
      <c r="AE375">
        <v>8.9335000000000004</v>
      </c>
      <c r="AF375">
        <v>4.1136999999999997</v>
      </c>
    </row>
    <row r="376" spans="1:32" x14ac:dyDescent="0.35">
      <c r="A376" s="1">
        <v>42794</v>
      </c>
      <c r="B376">
        <v>7.7254000000000005</v>
      </c>
      <c r="C376">
        <v>10.217700000000001</v>
      </c>
      <c r="D376">
        <v>9.9669000000000008</v>
      </c>
      <c r="E376">
        <v>7.0369000000000002</v>
      </c>
      <c r="F376">
        <v>11.371700000000001</v>
      </c>
      <c r="G376">
        <v>6.6574999999999998</v>
      </c>
      <c r="H376">
        <v>4.2332999999999998</v>
      </c>
      <c r="I376">
        <v>8.1434999999999995</v>
      </c>
      <c r="J376">
        <v>5.1551</v>
      </c>
      <c r="K376">
        <v>9.6151999999999997</v>
      </c>
      <c r="L376">
        <v>4.1245000000000003</v>
      </c>
      <c r="M376">
        <v>6.5149999999999997</v>
      </c>
      <c r="N376">
        <v>10.022500000000001</v>
      </c>
      <c r="Q376">
        <v>10.375400000000001</v>
      </c>
      <c r="R376">
        <v>6.6215000000000002</v>
      </c>
      <c r="S376">
        <v>11.898899999999999</v>
      </c>
      <c r="T376">
        <v>12.3078</v>
      </c>
      <c r="U376">
        <v>8.5481999999999996</v>
      </c>
      <c r="W376">
        <v>10.862500000000001</v>
      </c>
      <c r="X376">
        <v>4.7526999999999999</v>
      </c>
      <c r="Y376">
        <v>4.9389000000000003</v>
      </c>
      <c r="Z376">
        <v>7.8754999999999997</v>
      </c>
      <c r="AA376">
        <v>6.79</v>
      </c>
      <c r="AB376">
        <v>10.051</v>
      </c>
      <c r="AC376">
        <v>9.4751999999999992</v>
      </c>
      <c r="AD376">
        <v>9.0902999999999992</v>
      </c>
      <c r="AE376">
        <v>9.0955999999999992</v>
      </c>
      <c r="AF376">
        <v>4.1245000000000003</v>
      </c>
    </row>
    <row r="377" spans="1:32" x14ac:dyDescent="0.35">
      <c r="A377" s="1">
        <v>42825</v>
      </c>
      <c r="B377">
        <v>7.6980000000000004</v>
      </c>
      <c r="C377">
        <v>10.3634</v>
      </c>
      <c r="D377">
        <v>9.9550999999999998</v>
      </c>
      <c r="E377">
        <v>7.2763</v>
      </c>
      <c r="F377">
        <v>11.2692</v>
      </c>
      <c r="G377">
        <v>6.9847999999999999</v>
      </c>
      <c r="H377">
        <v>4.2344999999999997</v>
      </c>
      <c r="I377">
        <v>8.1555</v>
      </c>
      <c r="J377">
        <v>5.2766000000000002</v>
      </c>
      <c r="K377">
        <v>9.6270000000000007</v>
      </c>
      <c r="L377">
        <v>4.0830000000000002</v>
      </c>
      <c r="M377">
        <v>6.4290000000000003</v>
      </c>
      <c r="N377">
        <v>9.9961000000000002</v>
      </c>
      <c r="Q377">
        <v>10.2416</v>
      </c>
      <c r="R377">
        <v>6.5955000000000004</v>
      </c>
      <c r="S377">
        <v>12.0967</v>
      </c>
      <c r="T377">
        <v>12.2934</v>
      </c>
      <c r="U377">
        <v>8.5634999999999994</v>
      </c>
      <c r="W377">
        <v>10.909000000000001</v>
      </c>
      <c r="X377">
        <v>4.8284000000000002</v>
      </c>
      <c r="Y377">
        <v>5.0209000000000001</v>
      </c>
      <c r="Z377">
        <v>7.8689</v>
      </c>
      <c r="AA377">
        <v>6.6486000000000001</v>
      </c>
      <c r="AB377">
        <v>10.4207</v>
      </c>
      <c r="AC377">
        <v>9.4763000000000002</v>
      </c>
      <c r="AD377">
        <v>9.0222999999999995</v>
      </c>
      <c r="AE377">
        <v>9.7279</v>
      </c>
      <c r="AF377">
        <v>4.0830000000000002</v>
      </c>
    </row>
    <row r="378" spans="1:32" x14ac:dyDescent="0.35">
      <c r="A378" s="1">
        <v>42853</v>
      </c>
      <c r="B378">
        <v>7.7183999999999999</v>
      </c>
      <c r="C378">
        <v>10.4054</v>
      </c>
      <c r="D378">
        <v>10.0566</v>
      </c>
      <c r="E378">
        <v>7.3510999999999997</v>
      </c>
      <c r="F378">
        <v>11.2569</v>
      </c>
      <c r="G378">
        <v>7.0118999999999998</v>
      </c>
      <c r="H378">
        <v>4.1668000000000003</v>
      </c>
      <c r="I378">
        <v>8.2161000000000008</v>
      </c>
      <c r="J378">
        <v>5.1902999999999997</v>
      </c>
      <c r="K378">
        <v>9.7718000000000007</v>
      </c>
      <c r="L378">
        <v>3.9834000000000001</v>
      </c>
      <c r="M378">
        <v>6.3415999999999997</v>
      </c>
      <c r="N378">
        <v>10.070499999999999</v>
      </c>
      <c r="Q378">
        <v>10.316000000000001</v>
      </c>
      <c r="R378">
        <v>6.6662999999999997</v>
      </c>
      <c r="S378">
        <v>12.298400000000001</v>
      </c>
      <c r="T378">
        <v>12.3482</v>
      </c>
      <c r="U378">
        <v>8.6129999999999995</v>
      </c>
      <c r="W378">
        <v>10.991300000000001</v>
      </c>
      <c r="X378">
        <v>4.7548000000000004</v>
      </c>
      <c r="Y378">
        <v>4.9558999999999997</v>
      </c>
      <c r="Z378">
        <v>7.8304</v>
      </c>
      <c r="AA378">
        <v>6.5585000000000004</v>
      </c>
      <c r="AB378">
        <v>10.7128</v>
      </c>
      <c r="AC378">
        <v>9.5323999999999991</v>
      </c>
      <c r="AD378">
        <v>8.9975000000000005</v>
      </c>
      <c r="AE378">
        <v>10.128299999999999</v>
      </c>
      <c r="AF378">
        <v>3.9834000000000001</v>
      </c>
    </row>
    <row r="379" spans="1:32" x14ac:dyDescent="0.35">
      <c r="A379" s="1">
        <v>42886</v>
      </c>
      <c r="B379">
        <v>7.8669000000000002</v>
      </c>
      <c r="C379">
        <v>10.837</v>
      </c>
      <c r="D379">
        <v>10.3668</v>
      </c>
      <c r="E379">
        <v>7.4283000000000001</v>
      </c>
      <c r="F379">
        <v>11.414999999999999</v>
      </c>
      <c r="G379">
        <v>6.9604999999999997</v>
      </c>
      <c r="H379">
        <v>4.1166</v>
      </c>
      <c r="I379">
        <v>8.2862000000000009</v>
      </c>
      <c r="J379">
        <v>5.0891000000000002</v>
      </c>
      <c r="K379">
        <v>9.8940999999999999</v>
      </c>
      <c r="L379">
        <v>4.1246999999999998</v>
      </c>
      <c r="M379">
        <v>6.3133999999999997</v>
      </c>
      <c r="N379">
        <v>10.1838</v>
      </c>
      <c r="Q379">
        <v>10.3125</v>
      </c>
      <c r="R379">
        <v>6.8750999999999998</v>
      </c>
      <c r="S379">
        <v>12.7178</v>
      </c>
      <c r="T379">
        <v>12.9206</v>
      </c>
      <c r="U379">
        <v>8.6288999999999998</v>
      </c>
      <c r="W379">
        <v>11.401899999999999</v>
      </c>
      <c r="X379">
        <v>4.9736000000000002</v>
      </c>
      <c r="Y379">
        <v>4.8751999999999995</v>
      </c>
      <c r="Z379">
        <v>7.7965999999999998</v>
      </c>
      <c r="AA379">
        <v>6.4513999999999996</v>
      </c>
      <c r="AB379">
        <v>10.9086</v>
      </c>
      <c r="AC379">
        <v>10.0793</v>
      </c>
      <c r="AD379">
        <v>9.6598000000000006</v>
      </c>
      <c r="AE379">
        <v>10.709099999999999</v>
      </c>
      <c r="AF379">
        <v>4.1246999999999998</v>
      </c>
    </row>
    <row r="380" spans="1:32" x14ac:dyDescent="0.35">
      <c r="A380" s="1">
        <v>42916</v>
      </c>
      <c r="B380">
        <v>7.9352</v>
      </c>
      <c r="C380">
        <v>10.4198</v>
      </c>
      <c r="D380">
        <v>10.135</v>
      </c>
      <c r="E380">
        <v>7.3594999999999997</v>
      </c>
      <c r="F380">
        <v>11.4741</v>
      </c>
      <c r="G380">
        <v>6.8800999999999997</v>
      </c>
      <c r="H380">
        <v>4.1456999999999997</v>
      </c>
      <c r="I380">
        <v>8.3010999999999999</v>
      </c>
      <c r="J380">
        <v>5.2290999999999999</v>
      </c>
      <c r="K380">
        <v>10.148899999999999</v>
      </c>
      <c r="L380">
        <v>4.0221999999999998</v>
      </c>
      <c r="M380">
        <v>6.2910000000000004</v>
      </c>
      <c r="N380">
        <v>10.4057</v>
      </c>
      <c r="Q380">
        <v>10.583600000000001</v>
      </c>
      <c r="R380">
        <v>6.9039999999999999</v>
      </c>
      <c r="S380">
        <v>12.324400000000001</v>
      </c>
      <c r="T380">
        <v>12.524699999999999</v>
      </c>
      <c r="U380">
        <v>8.6780000000000008</v>
      </c>
      <c r="W380">
        <v>11.141</v>
      </c>
      <c r="X380">
        <v>4.8548</v>
      </c>
      <c r="Y380">
        <v>5.0251000000000001</v>
      </c>
      <c r="Z380">
        <v>7.6239999999999997</v>
      </c>
      <c r="AA380">
        <v>6.5062999999999995</v>
      </c>
      <c r="AB380">
        <v>10.511699999999999</v>
      </c>
      <c r="AC380">
        <v>10.747400000000001</v>
      </c>
      <c r="AD380">
        <v>8.9162999999999997</v>
      </c>
      <c r="AE380">
        <v>10.5389</v>
      </c>
      <c r="AF380">
        <v>4.0221999999999998</v>
      </c>
    </row>
    <row r="381" spans="1:32" x14ac:dyDescent="0.35">
      <c r="A381" s="1">
        <v>42947</v>
      </c>
      <c r="B381">
        <v>8.0368999999999993</v>
      </c>
      <c r="C381">
        <v>10.6731</v>
      </c>
      <c r="D381">
        <v>10.013500000000001</v>
      </c>
      <c r="E381">
        <v>7.4200999999999997</v>
      </c>
      <c r="F381">
        <v>11.5579</v>
      </c>
      <c r="G381">
        <v>7.0566000000000004</v>
      </c>
      <c r="H381">
        <v>4.1715</v>
      </c>
      <c r="I381">
        <v>8.2786000000000008</v>
      </c>
      <c r="J381">
        <v>5.5835999999999997</v>
      </c>
      <c r="K381">
        <v>10.035600000000001</v>
      </c>
      <c r="L381">
        <v>4.1386000000000003</v>
      </c>
      <c r="M381">
        <v>6.5370999999999997</v>
      </c>
      <c r="N381">
        <v>10.317</v>
      </c>
      <c r="Q381">
        <v>10.9071</v>
      </c>
      <c r="R381">
        <v>6.6795999999999998</v>
      </c>
      <c r="S381">
        <v>12.548</v>
      </c>
      <c r="T381">
        <v>12.328200000000001</v>
      </c>
      <c r="U381">
        <v>8.7239000000000004</v>
      </c>
      <c r="W381">
        <v>10.954599999999999</v>
      </c>
      <c r="X381">
        <v>4.8840000000000003</v>
      </c>
      <c r="Y381">
        <v>5.4115000000000002</v>
      </c>
      <c r="Z381">
        <v>7.6670999999999996</v>
      </c>
      <c r="AA381">
        <v>6.5105000000000004</v>
      </c>
      <c r="AB381">
        <v>10.6547</v>
      </c>
      <c r="AC381">
        <v>10.4998</v>
      </c>
      <c r="AD381">
        <v>9.4193999999999996</v>
      </c>
      <c r="AE381">
        <v>10.347300000000001</v>
      </c>
      <c r="AF381">
        <v>4.1386000000000003</v>
      </c>
    </row>
    <row r="382" spans="1:32" x14ac:dyDescent="0.35">
      <c r="A382" s="1">
        <v>42978</v>
      </c>
      <c r="B382">
        <v>8.0312999999999999</v>
      </c>
      <c r="C382">
        <v>10.871700000000001</v>
      </c>
      <c r="D382">
        <v>9.8440999999999992</v>
      </c>
      <c r="E382">
        <v>7.2854000000000001</v>
      </c>
      <c r="F382">
        <v>11.6828</v>
      </c>
      <c r="G382">
        <v>6.8128000000000002</v>
      </c>
      <c r="H382">
        <v>4.1519000000000004</v>
      </c>
      <c r="I382">
        <v>8.2582000000000004</v>
      </c>
      <c r="J382">
        <v>5.4185999999999996</v>
      </c>
      <c r="K382">
        <v>10.174099999999999</v>
      </c>
      <c r="L382">
        <v>4.0392000000000001</v>
      </c>
      <c r="M382">
        <v>6.5788000000000002</v>
      </c>
      <c r="N382">
        <v>10.4672</v>
      </c>
      <c r="Q382">
        <v>11.105600000000001</v>
      </c>
      <c r="R382">
        <v>6.8009000000000004</v>
      </c>
      <c r="S382">
        <v>12.718500000000001</v>
      </c>
      <c r="T382">
        <v>12.3658</v>
      </c>
      <c r="U382">
        <v>8.6447000000000003</v>
      </c>
      <c r="W382">
        <v>10.6624</v>
      </c>
      <c r="X382">
        <v>5.0045000000000002</v>
      </c>
      <c r="Y382">
        <v>5.2709000000000001</v>
      </c>
      <c r="Z382">
        <v>7.7024999999999997</v>
      </c>
      <c r="AA382">
        <v>6.4607000000000001</v>
      </c>
      <c r="AB382">
        <v>10.4788</v>
      </c>
      <c r="AC382">
        <v>9.8103999999999996</v>
      </c>
      <c r="AD382">
        <v>9.3679000000000006</v>
      </c>
      <c r="AE382">
        <v>10.443</v>
      </c>
      <c r="AF382">
        <v>4.0392000000000001</v>
      </c>
    </row>
    <row r="383" spans="1:32" x14ac:dyDescent="0.35">
      <c r="A383" s="1">
        <v>43007</v>
      </c>
      <c r="B383">
        <v>8.1349</v>
      </c>
      <c r="C383">
        <v>10.9071</v>
      </c>
      <c r="D383">
        <v>9.7146000000000008</v>
      </c>
      <c r="E383">
        <v>7.4621000000000004</v>
      </c>
      <c r="F383">
        <v>11.498699999999999</v>
      </c>
      <c r="G383">
        <v>6.6184000000000003</v>
      </c>
      <c r="H383">
        <v>4.4756</v>
      </c>
      <c r="I383">
        <v>8.5480999999999998</v>
      </c>
      <c r="J383">
        <v>5.8859000000000004</v>
      </c>
      <c r="K383">
        <v>10.3154</v>
      </c>
      <c r="L383">
        <v>4.1002999999999998</v>
      </c>
      <c r="M383">
        <v>6.6543000000000001</v>
      </c>
      <c r="N383">
        <v>10.6783</v>
      </c>
      <c r="Q383">
        <v>11.2944</v>
      </c>
      <c r="R383">
        <v>7.0926999999999998</v>
      </c>
      <c r="S383">
        <v>12.7593</v>
      </c>
      <c r="T383">
        <v>12.2651</v>
      </c>
      <c r="U383">
        <v>8.9425000000000008</v>
      </c>
      <c r="W383">
        <v>10.4834</v>
      </c>
      <c r="X383">
        <v>4.8871000000000002</v>
      </c>
      <c r="Y383">
        <v>5.7023000000000001</v>
      </c>
      <c r="Z383">
        <v>7.9999000000000002</v>
      </c>
      <c r="AA383">
        <v>6.7168000000000001</v>
      </c>
      <c r="AB383">
        <v>10.891400000000001</v>
      </c>
      <c r="AC383">
        <v>9.9353999999999996</v>
      </c>
      <c r="AD383">
        <v>9.8491</v>
      </c>
      <c r="AE383">
        <v>10.4777</v>
      </c>
      <c r="AF383">
        <v>4.1002999999999998</v>
      </c>
    </row>
    <row r="384" spans="1:32" x14ac:dyDescent="0.35">
      <c r="A384" s="1">
        <v>43039</v>
      </c>
      <c r="B384">
        <v>8.2959999999999994</v>
      </c>
      <c r="C384">
        <v>11.326499999999999</v>
      </c>
      <c r="D384">
        <v>9.7703000000000007</v>
      </c>
      <c r="E384">
        <v>7.5711000000000004</v>
      </c>
      <c r="F384">
        <v>11.652799999999999</v>
      </c>
      <c r="G384">
        <v>6.2946</v>
      </c>
      <c r="H384">
        <v>4.5748999999999995</v>
      </c>
      <c r="I384">
        <v>8.7281999999999993</v>
      </c>
      <c r="J384">
        <v>5.9114000000000004</v>
      </c>
      <c r="K384">
        <v>10.2988</v>
      </c>
      <c r="L384">
        <v>3.9918</v>
      </c>
      <c r="M384">
        <v>6.7841000000000005</v>
      </c>
      <c r="N384">
        <v>10.469899999999999</v>
      </c>
      <c r="Q384">
        <v>11.492900000000001</v>
      </c>
      <c r="R384">
        <v>7.1535000000000002</v>
      </c>
      <c r="S384">
        <v>13.3592</v>
      </c>
      <c r="T384">
        <v>12.4015</v>
      </c>
      <c r="U384">
        <v>9.1422000000000008</v>
      </c>
      <c r="W384">
        <v>10.5959</v>
      </c>
      <c r="X384">
        <v>5.0899000000000001</v>
      </c>
      <c r="Y384">
        <v>5.7541000000000002</v>
      </c>
      <c r="Z384">
        <v>8.2979000000000003</v>
      </c>
      <c r="AA384">
        <v>6.9497999999999998</v>
      </c>
      <c r="AB384">
        <v>11.245900000000001</v>
      </c>
      <c r="AC384">
        <v>10.419700000000001</v>
      </c>
      <c r="AD384">
        <v>10.0929</v>
      </c>
      <c r="AE384">
        <v>10.5327</v>
      </c>
      <c r="AF384">
        <v>3.9918</v>
      </c>
    </row>
    <row r="385" spans="1:32" x14ac:dyDescent="0.35">
      <c r="A385" s="1">
        <v>43069</v>
      </c>
      <c r="B385">
        <v>8.4309999999999992</v>
      </c>
      <c r="C385">
        <v>11.432499999999999</v>
      </c>
      <c r="D385">
        <v>10.0059</v>
      </c>
      <c r="E385">
        <v>7.7705000000000002</v>
      </c>
      <c r="F385">
        <v>11.8383</v>
      </c>
      <c r="G385">
        <v>6.4881000000000002</v>
      </c>
      <c r="H385">
        <v>4.6286000000000005</v>
      </c>
      <c r="I385">
        <v>8.8991000000000007</v>
      </c>
      <c r="J385">
        <v>5.9126000000000003</v>
      </c>
      <c r="K385">
        <v>10.479900000000001</v>
      </c>
      <c r="L385">
        <v>3.9622999999999999</v>
      </c>
      <c r="M385">
        <v>6.7484999999999999</v>
      </c>
      <c r="N385">
        <v>10.573499999999999</v>
      </c>
      <c r="Q385">
        <v>11.7135</v>
      </c>
      <c r="R385">
        <v>7.4065000000000003</v>
      </c>
      <c r="S385">
        <v>13.312099999999999</v>
      </c>
      <c r="T385">
        <v>12.6706</v>
      </c>
      <c r="U385">
        <v>9.3110999999999997</v>
      </c>
      <c r="W385">
        <v>10.6861</v>
      </c>
      <c r="X385">
        <v>5.1333000000000002</v>
      </c>
      <c r="Y385">
        <v>5.7621000000000002</v>
      </c>
      <c r="Z385">
        <v>8.3239999999999998</v>
      </c>
      <c r="AA385">
        <v>6.7618999999999998</v>
      </c>
      <c r="AB385">
        <v>11.824300000000001</v>
      </c>
      <c r="AC385">
        <v>10.764200000000001</v>
      </c>
      <c r="AD385">
        <v>10.4567</v>
      </c>
      <c r="AE385">
        <v>10.888299999999999</v>
      </c>
      <c r="AF385">
        <v>3.9622999999999999</v>
      </c>
    </row>
    <row r="386" spans="1:32" x14ac:dyDescent="0.35">
      <c r="A386" s="1">
        <v>43098</v>
      </c>
      <c r="B386">
        <v>8.5195000000000007</v>
      </c>
      <c r="C386">
        <v>11.428000000000001</v>
      </c>
      <c r="D386">
        <v>10.228999999999999</v>
      </c>
      <c r="E386">
        <v>7.9489000000000001</v>
      </c>
      <c r="F386">
        <v>11.9162</v>
      </c>
      <c r="G386">
        <v>6.8400999999999996</v>
      </c>
      <c r="H386">
        <v>4.6363000000000003</v>
      </c>
      <c r="I386">
        <v>9.0134000000000007</v>
      </c>
      <c r="J386">
        <v>6.056</v>
      </c>
      <c r="K386">
        <v>10.500399999999999</v>
      </c>
      <c r="L386">
        <v>4.0106999999999999</v>
      </c>
      <c r="M386">
        <v>6.97</v>
      </c>
      <c r="N386">
        <v>10.652900000000001</v>
      </c>
      <c r="Q386">
        <v>9.3877000000000006</v>
      </c>
      <c r="R386">
        <v>7.5945999999999998</v>
      </c>
      <c r="S386">
        <v>13.4552</v>
      </c>
      <c r="T386">
        <v>12.867100000000001</v>
      </c>
      <c r="U386">
        <v>9.3833000000000002</v>
      </c>
      <c r="W386">
        <v>10.973599999999999</v>
      </c>
      <c r="X386">
        <v>4.8791000000000002</v>
      </c>
      <c r="Y386">
        <v>5.8769</v>
      </c>
      <c r="Z386">
        <v>8.3331999999999997</v>
      </c>
      <c r="AA386">
        <v>7.0068000000000001</v>
      </c>
      <c r="AB386">
        <v>12.3904</v>
      </c>
      <c r="AC386">
        <v>10.6167</v>
      </c>
      <c r="AD386">
        <v>10.0466</v>
      </c>
      <c r="AE386">
        <v>10.930899999999999</v>
      </c>
      <c r="AF386">
        <v>4.0106999999999999</v>
      </c>
    </row>
    <row r="387" spans="1:32" x14ac:dyDescent="0.35">
      <c r="A387" s="1">
        <v>43131</v>
      </c>
      <c r="B387">
        <v>8.4002999999999997</v>
      </c>
      <c r="C387">
        <v>11.579800000000001</v>
      </c>
      <c r="D387">
        <v>9.9270999999999994</v>
      </c>
      <c r="E387">
        <v>8.0004000000000008</v>
      </c>
      <c r="F387">
        <v>11.46</v>
      </c>
      <c r="G387">
        <v>6.6721000000000004</v>
      </c>
      <c r="H387">
        <v>4.6486000000000001</v>
      </c>
      <c r="I387">
        <v>8.8312000000000008</v>
      </c>
      <c r="J387">
        <v>5.6765999999999996</v>
      </c>
      <c r="K387">
        <v>10.3284</v>
      </c>
      <c r="L387">
        <v>3.9769000000000001</v>
      </c>
      <c r="M387">
        <v>6.8571</v>
      </c>
      <c r="N387">
        <v>10.4093</v>
      </c>
      <c r="Q387">
        <v>7.9505999999999997</v>
      </c>
      <c r="R387">
        <v>7.2969999999999997</v>
      </c>
      <c r="S387">
        <v>13.481</v>
      </c>
      <c r="T387">
        <v>11.8996</v>
      </c>
      <c r="U387">
        <v>9.2576000000000001</v>
      </c>
      <c r="W387">
        <v>10.683199999999999</v>
      </c>
      <c r="X387">
        <v>4.6065000000000005</v>
      </c>
      <c r="Y387">
        <v>5.5136000000000003</v>
      </c>
      <c r="Z387">
        <v>8.0242000000000004</v>
      </c>
      <c r="AA387">
        <v>6.5707000000000004</v>
      </c>
      <c r="AB387">
        <v>12.928800000000001</v>
      </c>
      <c r="AC387">
        <v>9.7604000000000006</v>
      </c>
      <c r="AD387">
        <v>10.4587</v>
      </c>
      <c r="AE387">
        <v>10.632</v>
      </c>
      <c r="AF387">
        <v>3.9769000000000001</v>
      </c>
    </row>
    <row r="388" spans="1:32" x14ac:dyDescent="0.35">
      <c r="A388" s="1">
        <v>43159</v>
      </c>
      <c r="B388">
        <v>8.0394000000000005</v>
      </c>
      <c r="C388">
        <v>11.451000000000001</v>
      </c>
      <c r="D388">
        <v>9.3333999999999993</v>
      </c>
      <c r="E388">
        <v>7.7061000000000002</v>
      </c>
      <c r="F388">
        <v>10.6172</v>
      </c>
      <c r="G388">
        <v>6.3205</v>
      </c>
      <c r="H388">
        <v>4.4943</v>
      </c>
      <c r="I388">
        <v>8.4259000000000004</v>
      </c>
      <c r="J388">
        <v>5.0647000000000002</v>
      </c>
      <c r="K388">
        <v>9.9870999999999999</v>
      </c>
      <c r="L388">
        <v>3.7810999999999999</v>
      </c>
      <c r="M388">
        <v>6.4340999999999999</v>
      </c>
      <c r="N388">
        <v>10.069100000000001</v>
      </c>
      <c r="Q388">
        <v>7.7237999999999998</v>
      </c>
      <c r="R388">
        <v>6.875</v>
      </c>
      <c r="S388">
        <v>13.0389</v>
      </c>
      <c r="T388">
        <v>11.264799999999999</v>
      </c>
      <c r="U388">
        <v>8.8541000000000007</v>
      </c>
      <c r="W388">
        <v>10.020899999999999</v>
      </c>
      <c r="X388">
        <v>4.4520999999999997</v>
      </c>
      <c r="Y388">
        <v>4.9226000000000001</v>
      </c>
      <c r="Z388">
        <v>7.5293999999999999</v>
      </c>
      <c r="AA388">
        <v>6.1078999999999999</v>
      </c>
      <c r="AB388">
        <v>12.377000000000001</v>
      </c>
      <c r="AC388">
        <v>10.011900000000001</v>
      </c>
      <c r="AD388">
        <v>10.2784</v>
      </c>
      <c r="AE388">
        <v>10.2163</v>
      </c>
      <c r="AF388">
        <v>3.7810999999999999</v>
      </c>
    </row>
    <row r="389" spans="1:32" x14ac:dyDescent="0.35">
      <c r="A389" s="1">
        <v>43189</v>
      </c>
      <c r="B389">
        <v>7.8220999999999998</v>
      </c>
      <c r="C389">
        <v>10.928599999999999</v>
      </c>
      <c r="D389">
        <v>9.2471999999999994</v>
      </c>
      <c r="E389">
        <v>7.4705000000000004</v>
      </c>
      <c r="F389">
        <v>10.835100000000001</v>
      </c>
      <c r="G389">
        <v>5.9576000000000002</v>
      </c>
      <c r="H389">
        <v>4.3004999999999995</v>
      </c>
      <c r="I389">
        <v>8.1643000000000008</v>
      </c>
      <c r="J389">
        <v>5.0632999999999999</v>
      </c>
      <c r="K389">
        <v>9.7393000000000001</v>
      </c>
      <c r="L389">
        <v>3.7063000000000001</v>
      </c>
      <c r="M389">
        <v>6.1166999999999998</v>
      </c>
      <c r="N389">
        <v>9.84</v>
      </c>
      <c r="Q389">
        <v>7.3638000000000003</v>
      </c>
      <c r="R389">
        <v>6.7440999999999995</v>
      </c>
      <c r="S389">
        <v>12.4907</v>
      </c>
      <c r="T389">
        <v>11.622999999999999</v>
      </c>
      <c r="U389">
        <v>8.4943000000000008</v>
      </c>
      <c r="W389">
        <v>9.8859999999999992</v>
      </c>
      <c r="X389">
        <v>4.6059999999999999</v>
      </c>
      <c r="Y389">
        <v>4.9206000000000003</v>
      </c>
      <c r="Z389">
        <v>7.2291999999999996</v>
      </c>
      <c r="AA389">
        <v>6.0014000000000003</v>
      </c>
      <c r="AB389">
        <v>12.117800000000001</v>
      </c>
      <c r="AC389">
        <v>9.6744000000000003</v>
      </c>
      <c r="AD389">
        <v>9.7007999999999992</v>
      </c>
      <c r="AE389">
        <v>9.9692000000000007</v>
      </c>
      <c r="AF389">
        <v>3.7063000000000001</v>
      </c>
    </row>
    <row r="390" spans="1:32" x14ac:dyDescent="0.35">
      <c r="A390" s="1">
        <v>43220</v>
      </c>
      <c r="B390">
        <v>7.8947000000000003</v>
      </c>
      <c r="C390">
        <v>10.810499999999999</v>
      </c>
      <c r="D390">
        <v>9.1792999999999996</v>
      </c>
      <c r="E390">
        <v>7.6593999999999998</v>
      </c>
      <c r="F390">
        <v>10.886800000000001</v>
      </c>
      <c r="G390">
        <v>6</v>
      </c>
      <c r="H390">
        <v>4.3090999999999999</v>
      </c>
      <c r="I390">
        <v>8.1094000000000008</v>
      </c>
      <c r="J390">
        <v>5.4208999999999996</v>
      </c>
      <c r="K390">
        <v>9.8469999999999995</v>
      </c>
      <c r="L390">
        <v>3.8146</v>
      </c>
      <c r="M390">
        <v>6.2161999999999997</v>
      </c>
      <c r="N390">
        <v>9.8126999999999995</v>
      </c>
      <c r="Q390">
        <v>7.0846999999999998</v>
      </c>
      <c r="R390">
        <v>7.0102000000000002</v>
      </c>
      <c r="S390">
        <v>12.657999999999999</v>
      </c>
      <c r="T390">
        <v>11.355600000000001</v>
      </c>
      <c r="U390">
        <v>8.3225999999999996</v>
      </c>
      <c r="W390">
        <v>9.6694999999999993</v>
      </c>
      <c r="X390">
        <v>4.7244999999999999</v>
      </c>
      <c r="Y390">
        <v>5.2582000000000004</v>
      </c>
      <c r="Z390">
        <v>7.3367000000000004</v>
      </c>
      <c r="AA390">
        <v>6.1851000000000003</v>
      </c>
      <c r="AB390">
        <v>12.6327</v>
      </c>
      <c r="AC390">
        <v>10.096299999999999</v>
      </c>
      <c r="AD390">
        <v>9.0421999999999993</v>
      </c>
      <c r="AE390">
        <v>10.0642</v>
      </c>
      <c r="AF390">
        <v>3.8146</v>
      </c>
    </row>
    <row r="391" spans="1:32" x14ac:dyDescent="0.35">
      <c r="A391" s="1">
        <v>43251</v>
      </c>
      <c r="B391">
        <v>8.0425000000000004</v>
      </c>
      <c r="C391">
        <v>11.468400000000001</v>
      </c>
      <c r="D391">
        <v>9.3016000000000005</v>
      </c>
      <c r="E391">
        <v>7.8062000000000005</v>
      </c>
      <c r="F391">
        <v>10.923299999999999</v>
      </c>
      <c r="G391">
        <v>6.1330999999999998</v>
      </c>
      <c r="H391">
        <v>4.2629000000000001</v>
      </c>
      <c r="I391">
        <v>8.2644000000000002</v>
      </c>
      <c r="J391">
        <v>5.3201999999999998</v>
      </c>
      <c r="K391">
        <v>9.7959999999999994</v>
      </c>
      <c r="L391">
        <v>3.6688999999999998</v>
      </c>
      <c r="M391">
        <v>6.3425000000000002</v>
      </c>
      <c r="N391">
        <v>9.8289000000000009</v>
      </c>
      <c r="Q391">
        <v>8.0670999999999999</v>
      </c>
      <c r="R391">
        <v>7.2836999999999996</v>
      </c>
      <c r="S391">
        <v>13.4072</v>
      </c>
      <c r="T391">
        <v>11.563499999999999</v>
      </c>
      <c r="U391">
        <v>8.3899000000000008</v>
      </c>
      <c r="W391">
        <v>9.6247000000000007</v>
      </c>
      <c r="X391">
        <v>4.6815999999999995</v>
      </c>
      <c r="Y391">
        <v>5.1658999999999997</v>
      </c>
      <c r="Z391">
        <v>7.4526000000000003</v>
      </c>
      <c r="AA391">
        <v>6.3169000000000004</v>
      </c>
      <c r="AB391">
        <v>13.0501</v>
      </c>
      <c r="AC391">
        <v>10.6999</v>
      </c>
      <c r="AD391">
        <v>9.8355999999999995</v>
      </c>
      <c r="AE391">
        <v>10.1988</v>
      </c>
      <c r="AF391">
        <v>3.6688999999999998</v>
      </c>
    </row>
    <row r="392" spans="1:32" x14ac:dyDescent="0.35">
      <c r="A392" s="1">
        <v>43280</v>
      </c>
      <c r="B392">
        <v>8.0200999999999993</v>
      </c>
      <c r="C392">
        <v>11.3705</v>
      </c>
      <c r="D392">
        <v>9.5777000000000001</v>
      </c>
      <c r="E392">
        <v>7.9549000000000003</v>
      </c>
      <c r="F392">
        <v>11.0061</v>
      </c>
      <c r="G392">
        <v>6.5198999999999998</v>
      </c>
      <c r="H392">
        <v>4.0803000000000003</v>
      </c>
      <c r="I392">
        <v>8.0228000000000002</v>
      </c>
      <c r="J392">
        <v>5.2765000000000004</v>
      </c>
      <c r="K392">
        <v>9.8946000000000005</v>
      </c>
      <c r="L392">
        <v>3.6604999999999999</v>
      </c>
      <c r="M392">
        <v>6.1559999999999997</v>
      </c>
      <c r="N392">
        <v>9.8064999999999998</v>
      </c>
      <c r="Q392">
        <v>7.9054000000000002</v>
      </c>
      <c r="R392">
        <v>6.9824000000000002</v>
      </c>
      <c r="S392">
        <v>13.5113</v>
      </c>
      <c r="T392">
        <v>12.005699999999999</v>
      </c>
      <c r="U392">
        <v>8.1074999999999999</v>
      </c>
      <c r="W392">
        <v>9.8422000000000001</v>
      </c>
      <c r="X392">
        <v>4.7572999999999999</v>
      </c>
      <c r="Y392">
        <v>5.1357999999999997</v>
      </c>
      <c r="Z392">
        <v>7.2986000000000004</v>
      </c>
      <c r="AA392">
        <v>6.1467000000000001</v>
      </c>
      <c r="AB392">
        <v>13.6313</v>
      </c>
      <c r="AC392">
        <v>10.809100000000001</v>
      </c>
      <c r="AD392">
        <v>9.1133000000000006</v>
      </c>
      <c r="AE392">
        <v>9.7159999999999993</v>
      </c>
      <c r="AF392">
        <v>3.6604999999999999</v>
      </c>
    </row>
    <row r="393" spans="1:32" x14ac:dyDescent="0.35">
      <c r="A393" s="1">
        <v>43312</v>
      </c>
      <c r="B393">
        <v>8.1662999999999997</v>
      </c>
      <c r="C393">
        <v>11.3705</v>
      </c>
      <c r="D393">
        <v>9.7744999999999997</v>
      </c>
      <c r="E393">
        <v>7.9870000000000001</v>
      </c>
      <c r="F393">
        <v>11.1767</v>
      </c>
      <c r="G393">
        <v>6.5975999999999999</v>
      </c>
      <c r="H393">
        <v>4.1345000000000001</v>
      </c>
      <c r="I393">
        <v>8.3552999999999997</v>
      </c>
      <c r="J393">
        <v>5.2637</v>
      </c>
      <c r="K393">
        <v>10.463100000000001</v>
      </c>
      <c r="L393">
        <v>3.6791</v>
      </c>
      <c r="M393">
        <v>6.2897999999999996</v>
      </c>
      <c r="N393">
        <v>10.4224</v>
      </c>
      <c r="Q393">
        <v>8.2757000000000005</v>
      </c>
      <c r="R393">
        <v>7.2839999999999998</v>
      </c>
      <c r="S393">
        <v>13.5036</v>
      </c>
      <c r="T393">
        <v>12.203099999999999</v>
      </c>
      <c r="U393">
        <v>8.4578000000000007</v>
      </c>
      <c r="W393">
        <v>10.070600000000001</v>
      </c>
      <c r="X393">
        <v>4.8906000000000001</v>
      </c>
      <c r="Y393">
        <v>5.1083999999999996</v>
      </c>
      <c r="Z393">
        <v>7.5641999999999996</v>
      </c>
      <c r="AA393">
        <v>5.9474</v>
      </c>
      <c r="AB393">
        <v>13.3177</v>
      </c>
      <c r="AC393">
        <v>10.6839</v>
      </c>
      <c r="AD393">
        <v>9.1602999999999994</v>
      </c>
      <c r="AE393">
        <v>10.0197</v>
      </c>
      <c r="AF393">
        <v>3.6791</v>
      </c>
    </row>
    <row r="394" spans="1:32" x14ac:dyDescent="0.35">
      <c r="A394" s="1">
        <v>43343</v>
      </c>
      <c r="B394">
        <v>8.2036999999999995</v>
      </c>
      <c r="C394">
        <v>12.084899999999999</v>
      </c>
      <c r="D394">
        <v>9.7667000000000002</v>
      </c>
      <c r="E394">
        <v>8.2272999999999996</v>
      </c>
      <c r="F394">
        <v>11.1547</v>
      </c>
      <c r="G394">
        <v>6.6848999999999998</v>
      </c>
      <c r="H394">
        <v>3.9426999999999999</v>
      </c>
      <c r="I394">
        <v>8.3529999999999998</v>
      </c>
      <c r="J394">
        <v>4.9736000000000002</v>
      </c>
      <c r="K394">
        <v>10.757199999999999</v>
      </c>
      <c r="L394">
        <v>3.6886000000000001</v>
      </c>
      <c r="M394">
        <v>6.1189</v>
      </c>
      <c r="N394">
        <v>10.629799999999999</v>
      </c>
      <c r="Q394">
        <v>8.5442999999999998</v>
      </c>
      <c r="R394">
        <v>7.3207000000000004</v>
      </c>
      <c r="S394">
        <v>14.1706</v>
      </c>
      <c r="T394">
        <v>12.3911</v>
      </c>
      <c r="U394">
        <v>8.3951999999999991</v>
      </c>
      <c r="W394">
        <v>9.8619000000000003</v>
      </c>
      <c r="X394">
        <v>4.8406000000000002</v>
      </c>
      <c r="Y394">
        <v>4.8284000000000002</v>
      </c>
      <c r="Z394">
        <v>7.5206</v>
      </c>
      <c r="AA394">
        <v>5.8384999999999998</v>
      </c>
      <c r="AB394">
        <v>14.5185</v>
      </c>
      <c r="AC394">
        <v>10.7654</v>
      </c>
      <c r="AD394">
        <v>9.3360000000000003</v>
      </c>
      <c r="AE394">
        <v>10.104800000000001</v>
      </c>
      <c r="AF394">
        <v>3.6886000000000001</v>
      </c>
    </row>
    <row r="395" spans="1:32" x14ac:dyDescent="0.35">
      <c r="A395" s="1">
        <v>43371</v>
      </c>
      <c r="B395">
        <v>8.2390000000000008</v>
      </c>
      <c r="C395">
        <v>12.0792</v>
      </c>
      <c r="D395">
        <v>9.7791999999999994</v>
      </c>
      <c r="E395">
        <v>8.2833000000000006</v>
      </c>
      <c r="F395">
        <v>10.8508</v>
      </c>
      <c r="G395">
        <v>6.7457000000000003</v>
      </c>
      <c r="H395">
        <v>3.9550999999999998</v>
      </c>
      <c r="I395">
        <v>8.4451000000000001</v>
      </c>
      <c r="J395">
        <v>5.0415000000000001</v>
      </c>
      <c r="K395">
        <v>10.9382</v>
      </c>
      <c r="L395">
        <v>3.7544</v>
      </c>
      <c r="M395">
        <v>6.1421999999999999</v>
      </c>
      <c r="N395">
        <v>10.719899999999999</v>
      </c>
      <c r="Q395">
        <v>8.6823999999999995</v>
      </c>
      <c r="R395">
        <v>7.3978000000000002</v>
      </c>
      <c r="S395">
        <v>14.2493</v>
      </c>
      <c r="T395">
        <v>12.416499999999999</v>
      </c>
      <c r="U395">
        <v>8.5252999999999997</v>
      </c>
      <c r="W395">
        <v>9.8694000000000006</v>
      </c>
      <c r="X395">
        <v>4.8596000000000004</v>
      </c>
      <c r="Y395">
        <v>4.8998999999999997</v>
      </c>
      <c r="Z395">
        <v>7.3777999999999997</v>
      </c>
      <c r="AA395">
        <v>5.8353999999999999</v>
      </c>
      <c r="AB395">
        <v>14.664199999999999</v>
      </c>
      <c r="AC395">
        <v>11.0525</v>
      </c>
      <c r="AD395">
        <v>9.1907999999999994</v>
      </c>
      <c r="AE395">
        <v>10.1351</v>
      </c>
      <c r="AF395">
        <v>3.7544</v>
      </c>
    </row>
    <row r="396" spans="1:32" x14ac:dyDescent="0.35">
      <c r="A396" s="1">
        <v>43404</v>
      </c>
      <c r="B396">
        <v>7.7148000000000003</v>
      </c>
      <c r="C396">
        <v>10.8355</v>
      </c>
      <c r="D396">
        <v>9.6936999999999998</v>
      </c>
      <c r="E396">
        <v>7.5555000000000003</v>
      </c>
      <c r="F396">
        <v>10.570600000000001</v>
      </c>
      <c r="G396">
        <v>6.4901999999999997</v>
      </c>
      <c r="H396">
        <v>3.7913000000000001</v>
      </c>
      <c r="I396">
        <v>7.5789999999999997</v>
      </c>
      <c r="J396">
        <v>4.4287000000000001</v>
      </c>
      <c r="K396">
        <v>10.2742</v>
      </c>
      <c r="L396">
        <v>3.7685</v>
      </c>
      <c r="M396">
        <v>5.6600999999999999</v>
      </c>
      <c r="N396">
        <v>10.1686</v>
      </c>
      <c r="Q396">
        <v>8.2073</v>
      </c>
      <c r="R396">
        <v>6.8129999999999997</v>
      </c>
      <c r="S396">
        <v>12.8909</v>
      </c>
      <c r="T396">
        <v>11.9718</v>
      </c>
      <c r="U396">
        <v>7.5616000000000003</v>
      </c>
      <c r="W396">
        <v>9.8580000000000005</v>
      </c>
      <c r="X396">
        <v>4.9432</v>
      </c>
      <c r="Y396">
        <v>4.3095999999999997</v>
      </c>
      <c r="Z396">
        <v>6.8051000000000004</v>
      </c>
      <c r="AA396">
        <v>5.5053000000000001</v>
      </c>
      <c r="AB396">
        <v>12.680099999999999</v>
      </c>
      <c r="AC396">
        <v>9.9364000000000008</v>
      </c>
      <c r="AD396">
        <v>7.9347000000000003</v>
      </c>
      <c r="AE396">
        <v>9.4564000000000004</v>
      </c>
      <c r="AF396">
        <v>3.7685</v>
      </c>
    </row>
    <row r="397" spans="1:32" x14ac:dyDescent="0.35">
      <c r="A397" s="1">
        <v>43434</v>
      </c>
      <c r="B397">
        <v>7.8205</v>
      </c>
      <c r="C397">
        <v>10.725199999999999</v>
      </c>
      <c r="D397">
        <v>9.8572000000000006</v>
      </c>
      <c r="E397">
        <v>7.6520999999999999</v>
      </c>
      <c r="F397">
        <v>11.019500000000001</v>
      </c>
      <c r="G397">
        <v>6.6201999999999996</v>
      </c>
      <c r="H397">
        <v>3.7909000000000002</v>
      </c>
      <c r="I397">
        <v>7.758</v>
      </c>
      <c r="J397">
        <v>4.3615000000000004</v>
      </c>
      <c r="K397">
        <v>10.741899999999999</v>
      </c>
      <c r="L397">
        <v>3.9237000000000002</v>
      </c>
      <c r="M397">
        <v>5.6338999999999997</v>
      </c>
      <c r="N397">
        <v>10.7364</v>
      </c>
      <c r="Q397">
        <v>8.5334000000000003</v>
      </c>
      <c r="R397">
        <v>7.0801999999999996</v>
      </c>
      <c r="S397">
        <v>12.971299999999999</v>
      </c>
      <c r="T397">
        <v>12.675699999999999</v>
      </c>
      <c r="U397">
        <v>7.6970000000000001</v>
      </c>
      <c r="W397">
        <v>9.9064999999999994</v>
      </c>
      <c r="X397">
        <v>5.1002999999999998</v>
      </c>
      <c r="Y397">
        <v>4.2750000000000004</v>
      </c>
      <c r="Z397">
        <v>6.9123999999999999</v>
      </c>
      <c r="AA397">
        <v>5.4199000000000002</v>
      </c>
      <c r="AB397">
        <v>12.578799999999999</v>
      </c>
      <c r="AC397">
        <v>10.470499999999999</v>
      </c>
      <c r="AD397">
        <v>8.2098999999999993</v>
      </c>
      <c r="AE397">
        <v>10.099600000000001</v>
      </c>
      <c r="AF397">
        <v>3.9237000000000002</v>
      </c>
    </row>
    <row r="398" spans="1:32" x14ac:dyDescent="0.35">
      <c r="A398" s="1">
        <v>43465</v>
      </c>
      <c r="B398">
        <v>7.2762000000000002</v>
      </c>
      <c r="C398">
        <v>9.6246000000000009</v>
      </c>
      <c r="D398">
        <v>9.1464999999999996</v>
      </c>
      <c r="E398">
        <v>7.2297000000000002</v>
      </c>
      <c r="F398">
        <v>10.549900000000001</v>
      </c>
      <c r="G398">
        <v>8.9450000000000003</v>
      </c>
      <c r="H398">
        <v>3.5402</v>
      </c>
      <c r="I398">
        <v>7.1006</v>
      </c>
      <c r="J398">
        <v>4.2519</v>
      </c>
      <c r="K398">
        <v>9.7242999999999995</v>
      </c>
      <c r="L398">
        <v>3.6366000000000001</v>
      </c>
      <c r="M398">
        <v>5.3208000000000002</v>
      </c>
      <c r="N398">
        <v>9.7965999999999998</v>
      </c>
      <c r="Q398">
        <v>7.9693000000000005</v>
      </c>
      <c r="R398">
        <v>6.3254999999999999</v>
      </c>
      <c r="S398">
        <v>12.3058</v>
      </c>
      <c r="T398">
        <v>12.118</v>
      </c>
      <c r="U398">
        <v>7.0598000000000001</v>
      </c>
      <c r="W398">
        <v>9.0571999999999999</v>
      </c>
      <c r="X398">
        <v>4.9874999999999998</v>
      </c>
      <c r="Y398">
        <v>4.1898999999999997</v>
      </c>
      <c r="Z398">
        <v>6.3065999999999995</v>
      </c>
      <c r="AA398">
        <v>5.0056000000000003</v>
      </c>
      <c r="AB398">
        <v>11.0101</v>
      </c>
      <c r="AC398">
        <v>9.6856000000000009</v>
      </c>
      <c r="AD398">
        <v>7.6679000000000004</v>
      </c>
      <c r="AE398">
        <v>9.3308999999999997</v>
      </c>
      <c r="AF398">
        <v>5.9588999999999999</v>
      </c>
    </row>
    <row r="399" spans="1:32" x14ac:dyDescent="0.35">
      <c r="A399" s="1">
        <v>43496</v>
      </c>
      <c r="B399">
        <v>7.5380000000000003</v>
      </c>
      <c r="C399">
        <v>10.314299999999999</v>
      </c>
      <c r="D399">
        <v>9.2349999999999994</v>
      </c>
      <c r="E399">
        <v>7.5068000000000001</v>
      </c>
      <c r="F399">
        <v>11.2844</v>
      </c>
      <c r="G399">
        <v>9.1454000000000004</v>
      </c>
      <c r="H399">
        <v>3.7218999999999998</v>
      </c>
      <c r="I399">
        <v>7.4387999999999996</v>
      </c>
      <c r="J399">
        <v>4.4561999999999999</v>
      </c>
      <c r="K399">
        <v>9.6560000000000006</v>
      </c>
      <c r="L399">
        <v>3.6574999999999998</v>
      </c>
      <c r="M399">
        <v>5.5693000000000001</v>
      </c>
      <c r="N399">
        <v>9.7140000000000004</v>
      </c>
      <c r="Q399">
        <v>8.1273</v>
      </c>
      <c r="R399">
        <v>6.5271999999999997</v>
      </c>
      <c r="S399">
        <v>12.84</v>
      </c>
      <c r="T399">
        <v>11.7661</v>
      </c>
      <c r="U399">
        <v>7.4545000000000003</v>
      </c>
      <c r="W399">
        <v>9.2151999999999994</v>
      </c>
      <c r="X399">
        <v>5.0419</v>
      </c>
      <c r="Y399">
        <v>4.3822000000000001</v>
      </c>
      <c r="Z399">
        <v>6.3213999999999997</v>
      </c>
      <c r="AA399">
        <v>5.1519000000000004</v>
      </c>
      <c r="AB399">
        <v>11.130599999999999</v>
      </c>
      <c r="AC399">
        <v>9.4398</v>
      </c>
      <c r="AD399">
        <v>8.2529000000000003</v>
      </c>
      <c r="AE399">
        <v>9.5344999999999995</v>
      </c>
      <c r="AF399">
        <v>6.14</v>
      </c>
    </row>
    <row r="400" spans="1:32" x14ac:dyDescent="0.35">
      <c r="A400" s="1">
        <v>43524</v>
      </c>
      <c r="B400">
        <v>7.7559000000000005</v>
      </c>
      <c r="C400">
        <v>10.952400000000001</v>
      </c>
      <c r="D400">
        <v>9.4817</v>
      </c>
      <c r="E400">
        <v>7.6469000000000005</v>
      </c>
      <c r="F400">
        <v>11.1928</v>
      </c>
      <c r="G400">
        <v>9.3640000000000008</v>
      </c>
      <c r="H400">
        <v>3.8348</v>
      </c>
      <c r="I400">
        <v>7.8175999999999997</v>
      </c>
      <c r="J400">
        <v>4.4512999999999998</v>
      </c>
      <c r="K400">
        <v>9.7623999999999995</v>
      </c>
      <c r="L400">
        <v>3.7488000000000001</v>
      </c>
      <c r="M400">
        <v>5.7534000000000001</v>
      </c>
      <c r="N400">
        <v>9.9093999999999998</v>
      </c>
      <c r="Q400">
        <v>8.0371000000000006</v>
      </c>
      <c r="R400">
        <v>6.7172999999999998</v>
      </c>
      <c r="S400">
        <v>13.7643</v>
      </c>
      <c r="T400">
        <v>12.248200000000001</v>
      </c>
      <c r="U400">
        <v>7.8834999999999997</v>
      </c>
      <c r="W400">
        <v>9.4771999999999998</v>
      </c>
      <c r="X400">
        <v>5.1601999999999997</v>
      </c>
      <c r="Y400">
        <v>4.3745000000000003</v>
      </c>
      <c r="Z400">
        <v>6.6296999999999997</v>
      </c>
      <c r="AA400">
        <v>5.5697999999999999</v>
      </c>
      <c r="AB400">
        <v>10.9824</v>
      </c>
      <c r="AC400">
        <v>10.1066</v>
      </c>
      <c r="AD400">
        <v>8.7741000000000007</v>
      </c>
      <c r="AE400">
        <v>9.7948000000000004</v>
      </c>
      <c r="AF400">
        <v>6.2666000000000004</v>
      </c>
    </row>
    <row r="401" spans="1:32" x14ac:dyDescent="0.35">
      <c r="A401" s="1">
        <v>43553</v>
      </c>
      <c r="B401">
        <v>7.9184000000000001</v>
      </c>
      <c r="C401">
        <v>11.503299999999999</v>
      </c>
      <c r="D401">
        <v>9.8956</v>
      </c>
      <c r="E401">
        <v>7.7858999999999998</v>
      </c>
      <c r="F401">
        <v>11.719099999999999</v>
      </c>
      <c r="G401">
        <v>9.4189000000000007</v>
      </c>
      <c r="H401">
        <v>3.6741999999999999</v>
      </c>
      <c r="I401">
        <v>7.8289</v>
      </c>
      <c r="J401">
        <v>4.5097000000000005</v>
      </c>
      <c r="K401">
        <v>9.8999000000000006</v>
      </c>
      <c r="L401">
        <v>3.8087</v>
      </c>
      <c r="M401">
        <v>5.7758000000000003</v>
      </c>
      <c r="N401">
        <v>10.0321</v>
      </c>
      <c r="Q401">
        <v>8.0230999999999995</v>
      </c>
      <c r="R401">
        <v>6.8651</v>
      </c>
      <c r="S401">
        <v>14.3263</v>
      </c>
      <c r="T401">
        <v>13.051500000000001</v>
      </c>
      <c r="U401">
        <v>7.8297999999999996</v>
      </c>
      <c r="W401">
        <v>9.9670000000000005</v>
      </c>
      <c r="X401">
        <v>5.2657999999999996</v>
      </c>
      <c r="Y401">
        <v>4.4352</v>
      </c>
      <c r="Z401">
        <v>6.6482999999999999</v>
      </c>
      <c r="AA401">
        <v>5.5852000000000004</v>
      </c>
      <c r="AB401">
        <v>11.561299999999999</v>
      </c>
      <c r="AC401">
        <v>10.5181</v>
      </c>
      <c r="AD401">
        <v>9.3009000000000004</v>
      </c>
      <c r="AE401">
        <v>9.9509000000000007</v>
      </c>
      <c r="AF401">
        <v>6.3413000000000004</v>
      </c>
    </row>
    <row r="402" spans="1:32" x14ac:dyDescent="0.35">
      <c r="A402" s="1">
        <v>43585</v>
      </c>
      <c r="B402">
        <v>8.1310000000000002</v>
      </c>
      <c r="C402">
        <v>12.066800000000001</v>
      </c>
      <c r="D402">
        <v>10.0816</v>
      </c>
      <c r="E402">
        <v>8.1689000000000007</v>
      </c>
      <c r="F402">
        <v>11.625299999999999</v>
      </c>
      <c r="G402">
        <v>9.9687000000000001</v>
      </c>
      <c r="H402">
        <v>3.8853999999999997</v>
      </c>
      <c r="I402">
        <v>8.0921000000000003</v>
      </c>
      <c r="J402">
        <v>4.4916999999999998</v>
      </c>
      <c r="K402">
        <v>9.7329000000000008</v>
      </c>
      <c r="L402">
        <v>3.8077000000000001</v>
      </c>
      <c r="M402">
        <v>5.9916999999999998</v>
      </c>
      <c r="N402">
        <v>9.7614999999999998</v>
      </c>
      <c r="Q402">
        <v>8.5699000000000005</v>
      </c>
      <c r="R402">
        <v>6.9397000000000002</v>
      </c>
      <c r="S402">
        <v>15.1586</v>
      </c>
      <c r="T402">
        <v>13.356299999999999</v>
      </c>
      <c r="U402">
        <v>8.1325000000000003</v>
      </c>
      <c r="W402">
        <v>10.1609</v>
      </c>
      <c r="X402">
        <v>5.2915999999999999</v>
      </c>
      <c r="Y402">
        <v>4.4181999999999997</v>
      </c>
      <c r="Z402">
        <v>7.2483000000000004</v>
      </c>
      <c r="AA402">
        <v>5.9774000000000003</v>
      </c>
      <c r="AB402">
        <v>12.253299999999999</v>
      </c>
      <c r="AC402">
        <v>10.459099999999999</v>
      </c>
      <c r="AD402">
        <v>9.9285999999999994</v>
      </c>
      <c r="AE402">
        <v>10.3637</v>
      </c>
      <c r="AF402">
        <v>6.6325000000000003</v>
      </c>
    </row>
    <row r="403" spans="1:32" x14ac:dyDescent="0.35">
      <c r="A403" s="1">
        <v>43616</v>
      </c>
      <c r="B403">
        <v>7.7059999999999995</v>
      </c>
      <c r="C403">
        <v>11.1775</v>
      </c>
      <c r="D403">
        <v>9.7141999999999999</v>
      </c>
      <c r="E403">
        <v>7.6070000000000002</v>
      </c>
      <c r="F403">
        <v>11.733599999999999</v>
      </c>
      <c r="G403">
        <v>9.3713999999999995</v>
      </c>
      <c r="H403">
        <v>3.4249000000000001</v>
      </c>
      <c r="I403">
        <v>7.5902000000000003</v>
      </c>
      <c r="J403">
        <v>4.1265000000000001</v>
      </c>
      <c r="K403">
        <v>9.5396999999999998</v>
      </c>
      <c r="L403">
        <v>3.7361</v>
      </c>
      <c r="M403">
        <v>5.4793000000000003</v>
      </c>
      <c r="N403">
        <v>9.5227000000000004</v>
      </c>
      <c r="Q403">
        <v>7.8696000000000002</v>
      </c>
      <c r="R403">
        <v>6.5827999999999998</v>
      </c>
      <c r="S403">
        <v>14.7133</v>
      </c>
      <c r="T403">
        <v>13.0649</v>
      </c>
      <c r="U403">
        <v>7.5026999999999999</v>
      </c>
      <c r="W403">
        <v>9.8104999999999993</v>
      </c>
      <c r="X403">
        <v>5.2503000000000002</v>
      </c>
      <c r="Y403">
        <v>4.0845000000000002</v>
      </c>
      <c r="Z403">
        <v>6.6393000000000004</v>
      </c>
      <c r="AA403">
        <v>5.5518000000000001</v>
      </c>
      <c r="AB403">
        <v>11.413399999999999</v>
      </c>
      <c r="AC403">
        <v>10.248200000000001</v>
      </c>
      <c r="AD403">
        <v>8.3103999999999996</v>
      </c>
      <c r="AE403">
        <v>9.9875000000000007</v>
      </c>
      <c r="AF403">
        <v>6.3034999999999997</v>
      </c>
    </row>
    <row r="404" spans="1:32" x14ac:dyDescent="0.35">
      <c r="A404" s="1">
        <v>43644</v>
      </c>
      <c r="B404">
        <v>8.1963000000000008</v>
      </c>
      <c r="C404">
        <v>12.2004</v>
      </c>
      <c r="D404">
        <v>10.012600000000001</v>
      </c>
      <c r="E404">
        <v>8.1518999999999995</v>
      </c>
      <c r="F404">
        <v>11.8345</v>
      </c>
      <c r="G404">
        <v>9.7133000000000003</v>
      </c>
      <c r="H404">
        <v>3.7374999999999998</v>
      </c>
      <c r="I404">
        <v>8.08</v>
      </c>
      <c r="J404">
        <v>4.4462999999999999</v>
      </c>
      <c r="K404">
        <v>10.1449</v>
      </c>
      <c r="L404">
        <v>3.87</v>
      </c>
      <c r="M404">
        <v>6.0505000000000004</v>
      </c>
      <c r="N404">
        <v>10.1355</v>
      </c>
      <c r="Q404">
        <v>8.4598999999999993</v>
      </c>
      <c r="R404">
        <v>6.8878000000000004</v>
      </c>
      <c r="S404">
        <v>15.6174</v>
      </c>
      <c r="T404">
        <v>13.4786</v>
      </c>
      <c r="U404">
        <v>8.0541999999999998</v>
      </c>
      <c r="W404">
        <v>10.0619</v>
      </c>
      <c r="X404">
        <v>5.4196999999999997</v>
      </c>
      <c r="Y404">
        <v>4.3872999999999998</v>
      </c>
      <c r="Z404">
        <v>7.3215000000000003</v>
      </c>
      <c r="AA404">
        <v>5.7465999999999999</v>
      </c>
      <c r="AB404">
        <v>12.104100000000001</v>
      </c>
      <c r="AC404">
        <v>10.581</v>
      </c>
      <c r="AD404">
        <v>9.6273</v>
      </c>
      <c r="AE404">
        <v>10.5884</v>
      </c>
      <c r="AF404">
        <v>6.5163000000000002</v>
      </c>
    </row>
    <row r="405" spans="1:32" x14ac:dyDescent="0.35">
      <c r="A405" s="1">
        <v>43677</v>
      </c>
      <c r="B405">
        <v>8.2635000000000005</v>
      </c>
      <c r="C405">
        <v>12.2212</v>
      </c>
      <c r="D405">
        <v>10.1022</v>
      </c>
      <c r="E405">
        <v>8.2944999999999993</v>
      </c>
      <c r="F405">
        <v>11.8445</v>
      </c>
      <c r="G405">
        <v>10.1593</v>
      </c>
      <c r="H405">
        <v>3.7640000000000002</v>
      </c>
      <c r="I405">
        <v>8.0495000000000001</v>
      </c>
      <c r="J405">
        <v>4.3967000000000001</v>
      </c>
      <c r="K405">
        <v>10.0768</v>
      </c>
      <c r="L405">
        <v>3.8643000000000001</v>
      </c>
      <c r="M405">
        <v>6.0608000000000004</v>
      </c>
      <c r="N405">
        <v>9.8988999999999994</v>
      </c>
      <c r="Q405">
        <v>8.2277000000000005</v>
      </c>
      <c r="R405">
        <v>6.9827000000000004</v>
      </c>
      <c r="S405">
        <v>15.2004</v>
      </c>
      <c r="T405">
        <v>13.410500000000001</v>
      </c>
      <c r="U405">
        <v>7.9649999999999999</v>
      </c>
      <c r="W405">
        <v>10.212400000000001</v>
      </c>
      <c r="X405">
        <v>5.4634999999999998</v>
      </c>
      <c r="Y405">
        <v>4.3240999999999996</v>
      </c>
      <c r="Z405">
        <v>7.4336000000000002</v>
      </c>
      <c r="AA405">
        <v>5.7599</v>
      </c>
      <c r="AB405">
        <v>12.220599999999999</v>
      </c>
      <c r="AC405">
        <v>11.162100000000001</v>
      </c>
      <c r="AD405">
        <v>10.1556</v>
      </c>
      <c r="AE405">
        <v>10.8362</v>
      </c>
      <c r="AF405">
        <v>6.6904000000000003</v>
      </c>
    </row>
    <row r="406" spans="1:32" x14ac:dyDescent="0.35">
      <c r="A406" s="1">
        <v>43707</v>
      </c>
      <c r="B406">
        <v>8.1763999999999992</v>
      </c>
      <c r="C406">
        <v>11.9061</v>
      </c>
      <c r="D406">
        <v>10.252000000000001</v>
      </c>
      <c r="E406">
        <v>8.1503999999999994</v>
      </c>
      <c r="F406">
        <v>12.069599999999999</v>
      </c>
      <c r="G406">
        <v>9.8893000000000004</v>
      </c>
      <c r="H406">
        <v>3.6244000000000001</v>
      </c>
      <c r="I406">
        <v>7.8124000000000002</v>
      </c>
      <c r="J406">
        <v>4.1447000000000003</v>
      </c>
      <c r="K406">
        <v>10.0792</v>
      </c>
      <c r="L406">
        <v>3.8839000000000001</v>
      </c>
      <c r="M406">
        <v>5.9112999999999998</v>
      </c>
      <c r="N406">
        <v>9.9832000000000001</v>
      </c>
      <c r="Q406">
        <v>8.0668000000000006</v>
      </c>
      <c r="R406">
        <v>6.6801000000000004</v>
      </c>
      <c r="S406">
        <v>14.751799999999999</v>
      </c>
      <c r="T406">
        <v>13.829599999999999</v>
      </c>
      <c r="U406">
        <v>7.7443999999999997</v>
      </c>
      <c r="W406">
        <v>10.264699999999999</v>
      </c>
      <c r="X406">
        <v>5.6508000000000003</v>
      </c>
      <c r="Y406">
        <v>4.1050000000000004</v>
      </c>
      <c r="Z406">
        <v>7.2812000000000001</v>
      </c>
      <c r="AA406">
        <v>5.6638999999999999</v>
      </c>
      <c r="AB406">
        <v>12.109500000000001</v>
      </c>
      <c r="AC406">
        <v>10.7181</v>
      </c>
      <c r="AD406">
        <v>10.0685</v>
      </c>
      <c r="AE406">
        <v>10.7545</v>
      </c>
      <c r="AF406">
        <v>6.5914999999999999</v>
      </c>
    </row>
    <row r="407" spans="1:32" x14ac:dyDescent="0.35">
      <c r="A407" s="1">
        <v>43738</v>
      </c>
      <c r="B407">
        <v>8.3259000000000007</v>
      </c>
      <c r="C407">
        <v>12.079599999999999</v>
      </c>
      <c r="D407">
        <v>10.3156</v>
      </c>
      <c r="E407">
        <v>8.3785000000000007</v>
      </c>
      <c r="F407">
        <v>12.258100000000001</v>
      </c>
      <c r="G407">
        <v>9.8069000000000006</v>
      </c>
      <c r="H407">
        <v>3.8463000000000003</v>
      </c>
      <c r="I407">
        <v>8.0972000000000008</v>
      </c>
      <c r="J407">
        <v>4.3871000000000002</v>
      </c>
      <c r="K407">
        <v>9.7952999999999992</v>
      </c>
      <c r="L407">
        <v>4.0179999999999998</v>
      </c>
      <c r="M407">
        <v>6.1161000000000003</v>
      </c>
      <c r="N407">
        <v>9.6419999999999995</v>
      </c>
      <c r="Q407">
        <v>8.2684999999999995</v>
      </c>
      <c r="R407">
        <v>6.7442000000000002</v>
      </c>
      <c r="S407">
        <v>14.753500000000001</v>
      </c>
      <c r="T407">
        <v>13.924200000000001</v>
      </c>
      <c r="U407">
        <v>8.1283999999999992</v>
      </c>
      <c r="W407">
        <v>10.2971</v>
      </c>
      <c r="X407">
        <v>5.8712999999999997</v>
      </c>
      <c r="Y407">
        <v>4.3451000000000004</v>
      </c>
      <c r="Z407">
        <v>7.5632999999999999</v>
      </c>
      <c r="AA407">
        <v>6.0685000000000002</v>
      </c>
      <c r="AB407">
        <v>12.3178</v>
      </c>
      <c r="AC407">
        <v>11.3742</v>
      </c>
      <c r="AD407">
        <v>10.043900000000001</v>
      </c>
      <c r="AE407">
        <v>10.6168</v>
      </c>
      <c r="AF407">
        <v>6.6379000000000001</v>
      </c>
    </row>
    <row r="408" spans="1:32" x14ac:dyDescent="0.35">
      <c r="A408" s="1">
        <v>43769</v>
      </c>
      <c r="B408">
        <v>8.5366</v>
      </c>
      <c r="C408">
        <v>12.2334</v>
      </c>
      <c r="D408">
        <v>10.214499999999999</v>
      </c>
      <c r="E408">
        <v>8.5801999999999996</v>
      </c>
      <c r="F408">
        <v>12.4856</v>
      </c>
      <c r="G408">
        <v>10.092700000000001</v>
      </c>
      <c r="H408">
        <v>4.1185</v>
      </c>
      <c r="I408">
        <v>8.3278999999999996</v>
      </c>
      <c r="J408">
        <v>4.4246999999999996</v>
      </c>
      <c r="K408">
        <v>10.420400000000001</v>
      </c>
      <c r="L408">
        <v>4.0891999999999999</v>
      </c>
      <c r="M408">
        <v>6.3094000000000001</v>
      </c>
      <c r="N408">
        <v>10.4056</v>
      </c>
      <c r="Q408">
        <v>8.5047999999999995</v>
      </c>
      <c r="R408">
        <v>6.9253</v>
      </c>
      <c r="S408">
        <v>14.825799999999999</v>
      </c>
      <c r="T408">
        <v>13.7575</v>
      </c>
      <c r="U408">
        <v>8.3797999999999995</v>
      </c>
      <c r="W408">
        <v>10.1812</v>
      </c>
      <c r="X408">
        <v>5.8262</v>
      </c>
      <c r="Y408">
        <v>4.3834999999999997</v>
      </c>
      <c r="Z408">
        <v>7.7676999999999996</v>
      </c>
      <c r="AA408">
        <v>6.1210000000000004</v>
      </c>
      <c r="AB408">
        <v>12.7193</v>
      </c>
      <c r="AC408">
        <v>11.4175</v>
      </c>
      <c r="AD408">
        <v>10.3909</v>
      </c>
      <c r="AE408">
        <v>10.3446</v>
      </c>
      <c r="AF408">
        <v>6.8007999999999997</v>
      </c>
    </row>
    <row r="409" spans="1:32" x14ac:dyDescent="0.35">
      <c r="A409" s="1">
        <v>43798</v>
      </c>
      <c r="B409">
        <v>8.8450000000000006</v>
      </c>
      <c r="C409">
        <v>12.9514</v>
      </c>
      <c r="D409">
        <v>10.3088</v>
      </c>
      <c r="E409">
        <v>8.8034999999999997</v>
      </c>
      <c r="F409">
        <v>12.328200000000001</v>
      </c>
      <c r="G409">
        <v>10.576599999999999</v>
      </c>
      <c r="H409">
        <v>4.1725000000000003</v>
      </c>
      <c r="I409">
        <v>8.66</v>
      </c>
      <c r="J409">
        <v>4.5625999999999998</v>
      </c>
      <c r="K409">
        <v>10.813499999999999</v>
      </c>
      <c r="L409">
        <v>4.08</v>
      </c>
      <c r="M409">
        <v>6.5572999999999997</v>
      </c>
      <c r="N409">
        <v>10.5769</v>
      </c>
      <c r="Q409">
        <v>8.9552999999999994</v>
      </c>
      <c r="R409">
        <v>7.1433</v>
      </c>
      <c r="S409">
        <v>15.7624</v>
      </c>
      <c r="T409">
        <v>13.716200000000001</v>
      </c>
      <c r="U409">
        <v>8.7688000000000006</v>
      </c>
      <c r="W409">
        <v>10.3383</v>
      </c>
      <c r="X409">
        <v>5.7541000000000002</v>
      </c>
      <c r="Y409">
        <v>4.5084</v>
      </c>
      <c r="Z409">
        <v>8.0630000000000006</v>
      </c>
      <c r="AA409">
        <v>6.3757000000000001</v>
      </c>
      <c r="AB409">
        <v>13.221500000000001</v>
      </c>
      <c r="AC409">
        <v>11.7752</v>
      </c>
      <c r="AD409">
        <v>10.7613</v>
      </c>
      <c r="AE409">
        <v>10.589700000000001</v>
      </c>
      <c r="AF409">
        <v>7.0434999999999999</v>
      </c>
    </row>
    <row r="410" spans="1:32" x14ac:dyDescent="0.35">
      <c r="A410" s="1">
        <v>43830</v>
      </c>
      <c r="B410">
        <v>9.0949000000000009</v>
      </c>
      <c r="C410">
        <v>13.486800000000001</v>
      </c>
      <c r="D410">
        <v>10.4429</v>
      </c>
      <c r="E410">
        <v>9.0472000000000001</v>
      </c>
      <c r="F410">
        <v>12.480399999999999</v>
      </c>
      <c r="G410">
        <v>10.8102</v>
      </c>
      <c r="H410">
        <v>4.2652999999999999</v>
      </c>
      <c r="I410">
        <v>8.7309999999999999</v>
      </c>
      <c r="J410">
        <v>4.7682000000000002</v>
      </c>
      <c r="K410">
        <v>11.229900000000001</v>
      </c>
      <c r="L410">
        <v>4.101</v>
      </c>
      <c r="M410">
        <v>6.8452000000000002</v>
      </c>
      <c r="N410">
        <v>11.074</v>
      </c>
      <c r="Q410">
        <v>10.3124</v>
      </c>
      <c r="R410">
        <v>7.1774000000000004</v>
      </c>
      <c r="S410">
        <v>16.104099999999999</v>
      </c>
      <c r="T410">
        <v>13.8405</v>
      </c>
      <c r="U410">
        <v>8.8400999999999996</v>
      </c>
      <c r="W410">
        <v>10.562200000000001</v>
      </c>
      <c r="X410">
        <v>5.9565000000000001</v>
      </c>
      <c r="Y410">
        <v>4.6828000000000003</v>
      </c>
      <c r="Z410">
        <v>8.3257999999999992</v>
      </c>
      <c r="AA410">
        <v>6.5606</v>
      </c>
      <c r="AB410">
        <v>13.541</v>
      </c>
      <c r="AC410">
        <v>12.041600000000001</v>
      </c>
      <c r="AD410">
        <v>11.4983</v>
      </c>
      <c r="AE410">
        <v>10.900399999999999</v>
      </c>
      <c r="AF410">
        <v>7.1421000000000001</v>
      </c>
    </row>
    <row r="411" spans="1:32" x14ac:dyDescent="0.35">
      <c r="A411" s="1">
        <v>43861</v>
      </c>
      <c r="B411">
        <v>8.6875999999999998</v>
      </c>
      <c r="C411">
        <v>13.387700000000001</v>
      </c>
      <c r="D411">
        <v>10.090299999999999</v>
      </c>
      <c r="E411">
        <v>8.5948999999999991</v>
      </c>
      <c r="F411">
        <v>12.003500000000001</v>
      </c>
      <c r="G411">
        <v>10.007899999999999</v>
      </c>
      <c r="H411">
        <v>4.0567000000000002</v>
      </c>
      <c r="I411">
        <v>8.375</v>
      </c>
      <c r="J411">
        <v>4.2477999999999998</v>
      </c>
      <c r="K411">
        <v>10.369199999999999</v>
      </c>
      <c r="L411">
        <v>3.9752000000000001</v>
      </c>
      <c r="M411">
        <v>6.2786</v>
      </c>
      <c r="N411">
        <v>10.213100000000001</v>
      </c>
      <c r="Q411">
        <v>10.2263</v>
      </c>
      <c r="R411">
        <v>6.8292000000000002</v>
      </c>
      <c r="S411">
        <v>16.272500000000001</v>
      </c>
      <c r="T411">
        <v>13.3767</v>
      </c>
      <c r="U411">
        <v>8.4285999999999994</v>
      </c>
      <c r="W411">
        <v>10.1046</v>
      </c>
      <c r="X411">
        <v>6.0861000000000001</v>
      </c>
      <c r="Y411">
        <v>4.1982999999999997</v>
      </c>
      <c r="Z411">
        <v>7.6021000000000001</v>
      </c>
      <c r="AA411">
        <v>5.9527999999999999</v>
      </c>
      <c r="AB411">
        <v>12.6388</v>
      </c>
      <c r="AC411">
        <v>10.402799999999999</v>
      </c>
      <c r="AD411">
        <v>10.8666</v>
      </c>
      <c r="AE411">
        <v>10.222799999999999</v>
      </c>
      <c r="AF411">
        <v>6.8270999999999997</v>
      </c>
    </row>
    <row r="412" spans="1:32" x14ac:dyDescent="0.35">
      <c r="A412" s="1">
        <v>43889</v>
      </c>
      <c r="B412">
        <v>8.0001999999999995</v>
      </c>
      <c r="C412">
        <v>12.3332</v>
      </c>
      <c r="D412">
        <v>9.2722999999999995</v>
      </c>
      <c r="E412">
        <v>7.9062000000000001</v>
      </c>
      <c r="F412">
        <v>11.2874</v>
      </c>
      <c r="G412">
        <v>9.3501999999999992</v>
      </c>
      <c r="H412">
        <v>3.8037999999999998</v>
      </c>
      <c r="I412">
        <v>7.5880999999999998</v>
      </c>
      <c r="J412">
        <v>3.6823000000000001</v>
      </c>
      <c r="K412">
        <v>9.6989999999999998</v>
      </c>
      <c r="L412">
        <v>3.7591000000000001</v>
      </c>
      <c r="M412">
        <v>5.7203999999999997</v>
      </c>
      <c r="N412">
        <v>9.6358999999999995</v>
      </c>
      <c r="Q412">
        <v>9.3435000000000006</v>
      </c>
      <c r="R412">
        <v>6.1334999999999997</v>
      </c>
      <c r="S412">
        <v>15.128</v>
      </c>
      <c r="T412">
        <v>12.349</v>
      </c>
      <c r="U412">
        <v>7.6364999999999998</v>
      </c>
      <c r="W412">
        <v>9.3192000000000004</v>
      </c>
      <c r="X412">
        <v>5.6254</v>
      </c>
      <c r="Y412">
        <v>3.6509</v>
      </c>
      <c r="Z412">
        <v>7.0891000000000002</v>
      </c>
      <c r="AA412">
        <v>5.2942</v>
      </c>
      <c r="AB412">
        <v>11.6534</v>
      </c>
      <c r="AC412">
        <v>9.1603999999999992</v>
      </c>
      <c r="AD412">
        <v>10.205399999999999</v>
      </c>
      <c r="AE412">
        <v>9.1669999999999998</v>
      </c>
      <c r="AF412">
        <v>6.4001000000000001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5B002-F3B4-4773-A69A-F367ABBF59F8}">
  <sheetPr codeName="Feuil16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1" x14ac:dyDescent="0.35">
      <c r="A97" s="1">
        <v>34303</v>
      </c>
    </row>
    <row r="98" spans="1:1" x14ac:dyDescent="0.35">
      <c r="A98" s="1">
        <v>34334</v>
      </c>
    </row>
    <row r="99" spans="1:1" x14ac:dyDescent="0.35">
      <c r="A99" s="1">
        <v>34365</v>
      </c>
    </row>
    <row r="100" spans="1:1" x14ac:dyDescent="0.35">
      <c r="A100" s="1">
        <v>34393</v>
      </c>
    </row>
    <row r="101" spans="1:1" x14ac:dyDescent="0.35">
      <c r="A101" s="1">
        <v>34424</v>
      </c>
    </row>
    <row r="102" spans="1:1" x14ac:dyDescent="0.35">
      <c r="A102" s="1">
        <v>34453</v>
      </c>
    </row>
    <row r="103" spans="1:1" x14ac:dyDescent="0.35">
      <c r="A103" s="1">
        <v>34485</v>
      </c>
    </row>
    <row r="104" spans="1:1" x14ac:dyDescent="0.35">
      <c r="A104" s="1">
        <v>34515</v>
      </c>
    </row>
    <row r="105" spans="1:1" x14ac:dyDescent="0.35">
      <c r="A105" s="1">
        <v>34544</v>
      </c>
    </row>
    <row r="106" spans="1:1" x14ac:dyDescent="0.35">
      <c r="A106" s="1">
        <v>34577</v>
      </c>
    </row>
    <row r="107" spans="1:1" x14ac:dyDescent="0.35">
      <c r="A107" s="1">
        <v>34607</v>
      </c>
    </row>
    <row r="108" spans="1:1" x14ac:dyDescent="0.35">
      <c r="A108" s="1">
        <v>34638</v>
      </c>
    </row>
    <row r="109" spans="1:1" x14ac:dyDescent="0.35">
      <c r="A109" s="1">
        <v>34668</v>
      </c>
    </row>
    <row r="110" spans="1:1" x14ac:dyDescent="0.35">
      <c r="A110" s="1">
        <v>34698</v>
      </c>
    </row>
    <row r="111" spans="1:1" x14ac:dyDescent="0.35">
      <c r="A111" s="1">
        <v>34730</v>
      </c>
    </row>
    <row r="112" spans="1:1" x14ac:dyDescent="0.35">
      <c r="A112" s="1">
        <v>34758</v>
      </c>
    </row>
    <row r="113" spans="1:1" x14ac:dyDescent="0.35">
      <c r="A113" s="1">
        <v>34789</v>
      </c>
    </row>
    <row r="114" spans="1:1" x14ac:dyDescent="0.35">
      <c r="A114" s="1">
        <v>34817</v>
      </c>
    </row>
    <row r="115" spans="1:1" x14ac:dyDescent="0.35">
      <c r="A115" s="1">
        <v>34850</v>
      </c>
    </row>
    <row r="116" spans="1:1" x14ac:dyDescent="0.35">
      <c r="A116" s="1">
        <v>34880</v>
      </c>
    </row>
    <row r="117" spans="1:1" x14ac:dyDescent="0.35">
      <c r="A117" s="1">
        <v>34911</v>
      </c>
    </row>
    <row r="118" spans="1:1" x14ac:dyDescent="0.35">
      <c r="A118" s="1">
        <v>34942</v>
      </c>
    </row>
    <row r="119" spans="1:1" x14ac:dyDescent="0.35">
      <c r="A119" s="1">
        <v>34971</v>
      </c>
    </row>
    <row r="120" spans="1:1" x14ac:dyDescent="0.35">
      <c r="A120" s="1">
        <v>35003</v>
      </c>
    </row>
    <row r="121" spans="1:1" x14ac:dyDescent="0.35">
      <c r="A121" s="1">
        <v>35033</v>
      </c>
    </row>
    <row r="122" spans="1:1" x14ac:dyDescent="0.35">
      <c r="A122" s="1">
        <v>35062</v>
      </c>
    </row>
    <row r="123" spans="1:1" x14ac:dyDescent="0.35">
      <c r="A123" s="1">
        <v>35095</v>
      </c>
    </row>
    <row r="124" spans="1:1" x14ac:dyDescent="0.35">
      <c r="A124" s="1">
        <v>35124</v>
      </c>
    </row>
    <row r="125" spans="1:1" x14ac:dyDescent="0.35">
      <c r="A125" s="1">
        <v>35153</v>
      </c>
    </row>
    <row r="126" spans="1:1" x14ac:dyDescent="0.35">
      <c r="A126" s="1">
        <v>35185</v>
      </c>
    </row>
    <row r="127" spans="1:1" x14ac:dyDescent="0.35">
      <c r="A127" s="1">
        <v>35216</v>
      </c>
    </row>
    <row r="128" spans="1:1" x14ac:dyDescent="0.35">
      <c r="A128" s="1">
        <v>35244</v>
      </c>
    </row>
    <row r="129" spans="1:1" x14ac:dyDescent="0.35">
      <c r="A129" s="1">
        <v>35277</v>
      </c>
    </row>
    <row r="130" spans="1:1" x14ac:dyDescent="0.35">
      <c r="A130" s="1">
        <v>35307</v>
      </c>
    </row>
    <row r="131" spans="1:1" x14ac:dyDescent="0.35">
      <c r="A131" s="1">
        <v>35338</v>
      </c>
    </row>
    <row r="132" spans="1:1" x14ac:dyDescent="0.35">
      <c r="A132" s="1">
        <v>35369</v>
      </c>
    </row>
    <row r="133" spans="1:1" x14ac:dyDescent="0.35">
      <c r="A133" s="1">
        <v>35398</v>
      </c>
    </row>
    <row r="134" spans="1:1" x14ac:dyDescent="0.35">
      <c r="A134" s="1">
        <v>35430</v>
      </c>
    </row>
    <row r="135" spans="1:1" x14ac:dyDescent="0.35">
      <c r="A135" s="1">
        <v>35461</v>
      </c>
    </row>
    <row r="136" spans="1:1" x14ac:dyDescent="0.35">
      <c r="A136" s="1">
        <v>35489</v>
      </c>
    </row>
    <row r="137" spans="1:1" x14ac:dyDescent="0.35">
      <c r="A137" s="1">
        <v>35520</v>
      </c>
    </row>
    <row r="138" spans="1:1" x14ac:dyDescent="0.35">
      <c r="A138" s="1">
        <v>35550</v>
      </c>
    </row>
    <row r="139" spans="1:1" x14ac:dyDescent="0.35">
      <c r="A139" s="1">
        <v>35580</v>
      </c>
    </row>
    <row r="140" spans="1:1" x14ac:dyDescent="0.35">
      <c r="A140" s="1">
        <v>35611</v>
      </c>
    </row>
    <row r="141" spans="1:1" x14ac:dyDescent="0.35">
      <c r="A141" s="1">
        <v>35642</v>
      </c>
    </row>
    <row r="142" spans="1:1" x14ac:dyDescent="0.35">
      <c r="A142" s="1">
        <v>35671</v>
      </c>
    </row>
    <row r="143" spans="1:1" x14ac:dyDescent="0.35">
      <c r="A143" s="1">
        <v>35703</v>
      </c>
    </row>
    <row r="144" spans="1:1" x14ac:dyDescent="0.35">
      <c r="A144" s="1">
        <v>35734</v>
      </c>
    </row>
    <row r="145" spans="1:1" x14ac:dyDescent="0.35">
      <c r="A145" s="1">
        <v>35762</v>
      </c>
    </row>
    <row r="146" spans="1:1" x14ac:dyDescent="0.35">
      <c r="A146" s="1">
        <v>35795</v>
      </c>
    </row>
    <row r="147" spans="1:1" x14ac:dyDescent="0.35">
      <c r="A147" s="1">
        <v>35825</v>
      </c>
    </row>
    <row r="148" spans="1:1" x14ac:dyDescent="0.35">
      <c r="A148" s="1">
        <v>35853</v>
      </c>
    </row>
    <row r="149" spans="1:1" x14ac:dyDescent="0.35">
      <c r="A149" s="1">
        <v>35885</v>
      </c>
    </row>
    <row r="150" spans="1:1" x14ac:dyDescent="0.35">
      <c r="A150" s="1">
        <v>35915</v>
      </c>
    </row>
    <row r="151" spans="1:1" x14ac:dyDescent="0.35">
      <c r="A151" s="1">
        <v>35944</v>
      </c>
    </row>
    <row r="152" spans="1:1" x14ac:dyDescent="0.35">
      <c r="A152" s="1">
        <v>35976</v>
      </c>
    </row>
    <row r="153" spans="1:1" x14ac:dyDescent="0.35">
      <c r="A153" s="1">
        <v>36007</v>
      </c>
    </row>
    <row r="154" spans="1:1" x14ac:dyDescent="0.35">
      <c r="A154" s="1">
        <v>36038</v>
      </c>
    </row>
    <row r="155" spans="1:1" x14ac:dyDescent="0.35">
      <c r="A155" s="1">
        <v>36068</v>
      </c>
    </row>
    <row r="156" spans="1:1" x14ac:dyDescent="0.35">
      <c r="A156" s="1">
        <v>36098</v>
      </c>
    </row>
    <row r="157" spans="1:1" x14ac:dyDescent="0.35">
      <c r="A157" s="1">
        <v>36129</v>
      </c>
    </row>
    <row r="158" spans="1:1" x14ac:dyDescent="0.35">
      <c r="A158" s="1">
        <v>36160</v>
      </c>
    </row>
    <row r="159" spans="1:1" x14ac:dyDescent="0.35">
      <c r="A159" s="1">
        <v>36189</v>
      </c>
    </row>
    <row r="160" spans="1:1" x14ac:dyDescent="0.35">
      <c r="A160" s="1">
        <v>36217</v>
      </c>
    </row>
    <row r="161" spans="1:1" x14ac:dyDescent="0.35">
      <c r="A161" s="1">
        <v>36250</v>
      </c>
    </row>
    <row r="162" spans="1:1" x14ac:dyDescent="0.35">
      <c r="A162" s="1">
        <v>36280</v>
      </c>
    </row>
    <row r="163" spans="1:1" x14ac:dyDescent="0.35">
      <c r="A163" s="1">
        <v>36311</v>
      </c>
    </row>
    <row r="164" spans="1:1" x14ac:dyDescent="0.35">
      <c r="A164" s="1">
        <v>36341</v>
      </c>
    </row>
    <row r="165" spans="1:1" x14ac:dyDescent="0.35">
      <c r="A165" s="1">
        <v>36371</v>
      </c>
    </row>
    <row r="166" spans="1:1" x14ac:dyDescent="0.35">
      <c r="A166" s="1">
        <v>36403</v>
      </c>
    </row>
    <row r="167" spans="1:1" x14ac:dyDescent="0.35">
      <c r="A167" s="1">
        <v>36433</v>
      </c>
    </row>
    <row r="168" spans="1:1" x14ac:dyDescent="0.35">
      <c r="A168" s="1">
        <v>36462</v>
      </c>
    </row>
    <row r="169" spans="1:1" x14ac:dyDescent="0.35">
      <c r="A169" s="1">
        <v>36494</v>
      </c>
    </row>
    <row r="170" spans="1:1" x14ac:dyDescent="0.35">
      <c r="A170" s="1">
        <v>36525</v>
      </c>
    </row>
    <row r="171" spans="1:1" x14ac:dyDescent="0.35">
      <c r="A171" s="1">
        <v>36556</v>
      </c>
    </row>
    <row r="172" spans="1:1" x14ac:dyDescent="0.35">
      <c r="A172" s="1">
        <v>36585</v>
      </c>
    </row>
    <row r="173" spans="1:1" x14ac:dyDescent="0.35">
      <c r="A173" s="1">
        <v>36616</v>
      </c>
    </row>
    <row r="174" spans="1:1" x14ac:dyDescent="0.35">
      <c r="A174" s="1">
        <v>36644</v>
      </c>
    </row>
    <row r="175" spans="1:1" x14ac:dyDescent="0.35">
      <c r="A175" s="1">
        <v>36677</v>
      </c>
    </row>
    <row r="176" spans="1:1" x14ac:dyDescent="0.35">
      <c r="A176" s="1">
        <v>36707</v>
      </c>
    </row>
    <row r="177" spans="1:1" x14ac:dyDescent="0.35">
      <c r="A177" s="1">
        <v>36738</v>
      </c>
    </row>
    <row r="178" spans="1:1" x14ac:dyDescent="0.35">
      <c r="A178" s="1">
        <v>36769</v>
      </c>
    </row>
    <row r="179" spans="1:1" x14ac:dyDescent="0.35">
      <c r="A179" s="1">
        <v>36798</v>
      </c>
    </row>
    <row r="180" spans="1:1" x14ac:dyDescent="0.35">
      <c r="A180" s="1">
        <v>36830</v>
      </c>
    </row>
    <row r="181" spans="1:1" x14ac:dyDescent="0.35">
      <c r="A181" s="1">
        <v>36860</v>
      </c>
    </row>
    <row r="182" spans="1:1" x14ac:dyDescent="0.35">
      <c r="A182" s="1">
        <v>36889</v>
      </c>
    </row>
    <row r="183" spans="1:1" x14ac:dyDescent="0.35">
      <c r="A183" s="1">
        <v>36922</v>
      </c>
    </row>
    <row r="184" spans="1:1" x14ac:dyDescent="0.35">
      <c r="A184" s="1">
        <v>36950</v>
      </c>
    </row>
    <row r="185" spans="1:1" x14ac:dyDescent="0.35">
      <c r="A185" s="1">
        <v>36980</v>
      </c>
    </row>
    <row r="186" spans="1:1" x14ac:dyDescent="0.35">
      <c r="A186" s="1">
        <v>37011</v>
      </c>
    </row>
    <row r="187" spans="1:1" x14ac:dyDescent="0.35">
      <c r="A187" s="1">
        <v>37042</v>
      </c>
    </row>
    <row r="188" spans="1:1" x14ac:dyDescent="0.35">
      <c r="A188" s="1">
        <v>37071</v>
      </c>
    </row>
    <row r="189" spans="1:1" x14ac:dyDescent="0.35">
      <c r="A189" s="1">
        <v>37103</v>
      </c>
    </row>
    <row r="190" spans="1:1" x14ac:dyDescent="0.35">
      <c r="A190" s="1">
        <v>37134</v>
      </c>
    </row>
    <row r="191" spans="1:1" x14ac:dyDescent="0.35">
      <c r="A191" s="1">
        <v>37162</v>
      </c>
    </row>
    <row r="192" spans="1:1" x14ac:dyDescent="0.35">
      <c r="A192" s="1">
        <v>37195</v>
      </c>
    </row>
    <row r="193" spans="1:1" x14ac:dyDescent="0.35">
      <c r="A193" s="1">
        <v>37225</v>
      </c>
    </row>
    <row r="194" spans="1:1" x14ac:dyDescent="0.35">
      <c r="A194" s="1">
        <v>37256</v>
      </c>
    </row>
    <row r="195" spans="1:1" x14ac:dyDescent="0.35">
      <c r="A195" s="1">
        <v>37287</v>
      </c>
    </row>
    <row r="196" spans="1:1" x14ac:dyDescent="0.35">
      <c r="A196" s="1">
        <v>37315</v>
      </c>
    </row>
    <row r="197" spans="1:1" x14ac:dyDescent="0.35">
      <c r="A197" s="1">
        <v>37344</v>
      </c>
    </row>
    <row r="198" spans="1:1" x14ac:dyDescent="0.35">
      <c r="A198" s="1">
        <v>37376</v>
      </c>
    </row>
    <row r="199" spans="1:1" x14ac:dyDescent="0.35">
      <c r="A199" s="1">
        <v>37407</v>
      </c>
    </row>
    <row r="200" spans="1:1" x14ac:dyDescent="0.35">
      <c r="A200" s="1">
        <v>37435</v>
      </c>
    </row>
    <row r="201" spans="1:1" x14ac:dyDescent="0.35">
      <c r="A201" s="1">
        <v>37468</v>
      </c>
    </row>
    <row r="202" spans="1:1" x14ac:dyDescent="0.35">
      <c r="A202" s="1">
        <v>37498</v>
      </c>
    </row>
    <row r="203" spans="1:1" x14ac:dyDescent="0.35">
      <c r="A203" s="1">
        <v>37529</v>
      </c>
    </row>
    <row r="204" spans="1:1" x14ac:dyDescent="0.35">
      <c r="A204" s="1">
        <v>37560</v>
      </c>
    </row>
    <row r="205" spans="1:1" x14ac:dyDescent="0.35">
      <c r="A205" s="1">
        <v>37589</v>
      </c>
    </row>
    <row r="206" spans="1:1" x14ac:dyDescent="0.35">
      <c r="A206" s="1">
        <v>37621</v>
      </c>
    </row>
    <row r="207" spans="1:1" x14ac:dyDescent="0.35">
      <c r="A207" s="1">
        <v>37652</v>
      </c>
    </row>
    <row r="208" spans="1:1" x14ac:dyDescent="0.35">
      <c r="A208" s="1">
        <v>37680</v>
      </c>
    </row>
    <row r="209" spans="1:1" x14ac:dyDescent="0.35">
      <c r="A209" s="1">
        <v>37711</v>
      </c>
    </row>
    <row r="210" spans="1:1" x14ac:dyDescent="0.35">
      <c r="A210" s="1">
        <v>37741</v>
      </c>
    </row>
    <row r="211" spans="1:1" x14ac:dyDescent="0.35">
      <c r="A211" s="1">
        <v>37771</v>
      </c>
    </row>
    <row r="212" spans="1:1" x14ac:dyDescent="0.35">
      <c r="A212" s="1">
        <v>37802</v>
      </c>
    </row>
    <row r="213" spans="1:1" x14ac:dyDescent="0.35">
      <c r="A213" s="1">
        <v>37833</v>
      </c>
    </row>
    <row r="214" spans="1:1" x14ac:dyDescent="0.35">
      <c r="A214" s="1">
        <v>37862</v>
      </c>
    </row>
    <row r="215" spans="1:1" x14ac:dyDescent="0.35">
      <c r="A215" s="1">
        <v>37894</v>
      </c>
    </row>
    <row r="216" spans="1:1" x14ac:dyDescent="0.35">
      <c r="A216" s="1">
        <v>37925</v>
      </c>
    </row>
    <row r="217" spans="1:1" x14ac:dyDescent="0.35">
      <c r="A217" s="1">
        <v>37953</v>
      </c>
    </row>
    <row r="218" spans="1:1" x14ac:dyDescent="0.35">
      <c r="A218" s="1">
        <v>37986</v>
      </c>
    </row>
    <row r="219" spans="1:1" x14ac:dyDescent="0.35">
      <c r="A219" s="1">
        <v>38016</v>
      </c>
    </row>
    <row r="220" spans="1:1" x14ac:dyDescent="0.35">
      <c r="A220" s="1">
        <v>38044</v>
      </c>
    </row>
    <row r="221" spans="1:1" x14ac:dyDescent="0.35">
      <c r="A221" s="1">
        <v>38077</v>
      </c>
    </row>
    <row r="222" spans="1:1" x14ac:dyDescent="0.35">
      <c r="A222" s="1">
        <v>38107</v>
      </c>
    </row>
    <row r="223" spans="1:1" x14ac:dyDescent="0.35">
      <c r="A223" s="1">
        <v>38138</v>
      </c>
    </row>
    <row r="224" spans="1:1" x14ac:dyDescent="0.35">
      <c r="A224" s="1">
        <v>38168</v>
      </c>
    </row>
    <row r="225" spans="1:32" x14ac:dyDescent="0.35">
      <c r="A225" s="1">
        <v>38198</v>
      </c>
    </row>
    <row r="226" spans="1:32" x14ac:dyDescent="0.35">
      <c r="A226" s="1">
        <v>38230</v>
      </c>
    </row>
    <row r="227" spans="1:32" x14ac:dyDescent="0.35">
      <c r="A227" s="1">
        <v>38260</v>
      </c>
    </row>
    <row r="228" spans="1:32" x14ac:dyDescent="0.35">
      <c r="A228" s="1">
        <v>38289</v>
      </c>
    </row>
    <row r="229" spans="1:32" x14ac:dyDescent="0.35">
      <c r="A229" s="1">
        <v>38321</v>
      </c>
    </row>
    <row r="230" spans="1:32" x14ac:dyDescent="0.35">
      <c r="A230" s="1">
        <v>38352</v>
      </c>
    </row>
    <row r="231" spans="1:32" x14ac:dyDescent="0.35">
      <c r="A231" s="1">
        <v>38383</v>
      </c>
    </row>
    <row r="232" spans="1:32" x14ac:dyDescent="0.35">
      <c r="A232" s="1">
        <v>38411</v>
      </c>
    </row>
    <row r="233" spans="1:32" x14ac:dyDescent="0.35">
      <c r="A233" s="1">
        <v>38442</v>
      </c>
    </row>
    <row r="234" spans="1:32" x14ac:dyDescent="0.35">
      <c r="A234" s="1">
        <v>38471</v>
      </c>
      <c r="L234">
        <v>3.92</v>
      </c>
      <c r="N234">
        <v>10.89</v>
      </c>
      <c r="AF234">
        <v>3.92</v>
      </c>
    </row>
    <row r="235" spans="1:32" x14ac:dyDescent="0.35">
      <c r="A235" s="1">
        <v>38503</v>
      </c>
      <c r="L235">
        <v>3.91</v>
      </c>
      <c r="N235">
        <v>10.95</v>
      </c>
      <c r="AD235">
        <v>10.81</v>
      </c>
      <c r="AF235">
        <v>3.91</v>
      </c>
    </row>
    <row r="236" spans="1:32" x14ac:dyDescent="0.35">
      <c r="A236" s="1">
        <v>38533</v>
      </c>
      <c r="L236">
        <v>4.12</v>
      </c>
      <c r="N236">
        <v>10.76</v>
      </c>
      <c r="AD236">
        <v>10.69</v>
      </c>
      <c r="AF236">
        <v>4.12</v>
      </c>
    </row>
    <row r="237" spans="1:32" x14ac:dyDescent="0.35">
      <c r="A237" s="1">
        <v>38562</v>
      </c>
      <c r="C237">
        <v>10.86</v>
      </c>
      <c r="E237">
        <v>6.82</v>
      </c>
      <c r="G237">
        <v>7.66</v>
      </c>
      <c r="H237">
        <v>3.57</v>
      </c>
      <c r="J237">
        <v>5.82</v>
      </c>
      <c r="L237">
        <v>4.4000000000000004</v>
      </c>
      <c r="M237">
        <v>4.88</v>
      </c>
      <c r="N237">
        <v>11.1</v>
      </c>
      <c r="S237">
        <v>13.96</v>
      </c>
      <c r="T237">
        <v>10.43</v>
      </c>
      <c r="X237">
        <v>4.76</v>
      </c>
      <c r="AB237">
        <v>8.75</v>
      </c>
      <c r="AD237">
        <v>11.06</v>
      </c>
      <c r="AF237">
        <v>4.4000000000000004</v>
      </c>
    </row>
    <row r="238" spans="1:32" x14ac:dyDescent="0.35">
      <c r="A238" s="1">
        <v>38595</v>
      </c>
      <c r="B238">
        <v>6.6899999999999995</v>
      </c>
      <c r="C238">
        <v>11.17</v>
      </c>
      <c r="D238">
        <v>8.69</v>
      </c>
      <c r="E238">
        <v>6.76</v>
      </c>
      <c r="F238">
        <v>5.61</v>
      </c>
      <c r="G238">
        <v>7.93</v>
      </c>
      <c r="H238">
        <v>4.2300000000000004</v>
      </c>
      <c r="I238">
        <v>6.52</v>
      </c>
      <c r="J238">
        <v>5.64</v>
      </c>
      <c r="L238">
        <v>4.3600000000000003</v>
      </c>
      <c r="M238">
        <v>4.97</v>
      </c>
      <c r="N238">
        <v>10.81</v>
      </c>
      <c r="R238">
        <v>5.13</v>
      </c>
      <c r="S238">
        <v>12.96</v>
      </c>
      <c r="T238">
        <v>10.34</v>
      </c>
      <c r="U238">
        <v>7.07</v>
      </c>
      <c r="W238">
        <v>8.92</v>
      </c>
      <c r="X238">
        <v>4.72</v>
      </c>
      <c r="AB238">
        <v>8.3000000000000007</v>
      </c>
      <c r="AD238">
        <v>11.85</v>
      </c>
      <c r="AE238">
        <v>8.7200000000000006</v>
      </c>
      <c r="AF238">
        <v>4.3600000000000003</v>
      </c>
    </row>
    <row r="239" spans="1:32" x14ac:dyDescent="0.35">
      <c r="A239" s="1">
        <v>38625</v>
      </c>
      <c r="B239">
        <v>6.93</v>
      </c>
      <c r="C239">
        <v>11.26</v>
      </c>
      <c r="D239">
        <v>8.67</v>
      </c>
      <c r="E239">
        <v>6.62</v>
      </c>
      <c r="F239">
        <v>6.82</v>
      </c>
      <c r="G239">
        <v>7.51</v>
      </c>
      <c r="H239">
        <v>4.38</v>
      </c>
      <c r="I239">
        <v>6.79</v>
      </c>
      <c r="J239">
        <v>6.02</v>
      </c>
      <c r="L239">
        <v>4.34</v>
      </c>
      <c r="M239">
        <v>5.45</v>
      </c>
      <c r="N239">
        <v>10.7</v>
      </c>
      <c r="R239">
        <v>5.44</v>
      </c>
      <c r="S239">
        <v>13.31</v>
      </c>
      <c r="T239">
        <v>10.6</v>
      </c>
      <c r="U239">
        <v>7.36</v>
      </c>
      <c r="W239">
        <v>9.2100000000000009</v>
      </c>
      <c r="X239">
        <v>4.84</v>
      </c>
      <c r="AB239">
        <v>7.88</v>
      </c>
      <c r="AD239">
        <v>11.36</v>
      </c>
      <c r="AE239">
        <v>8.65</v>
      </c>
      <c r="AF239">
        <v>4.34</v>
      </c>
    </row>
    <row r="240" spans="1:32" x14ac:dyDescent="0.35">
      <c r="A240" s="1">
        <v>38656</v>
      </c>
      <c r="B240">
        <v>6.7</v>
      </c>
      <c r="C240">
        <v>11.03</v>
      </c>
      <c r="D240">
        <v>8.52</v>
      </c>
      <c r="E240">
        <v>6.66</v>
      </c>
      <c r="F240">
        <v>9.6300000000000008</v>
      </c>
      <c r="G240">
        <v>7.17</v>
      </c>
      <c r="H240">
        <v>4.4800000000000004</v>
      </c>
      <c r="I240">
        <v>6.67</v>
      </c>
      <c r="J240">
        <v>4.96</v>
      </c>
      <c r="L240">
        <v>4.21</v>
      </c>
      <c r="M240">
        <v>5.17</v>
      </c>
      <c r="N240">
        <v>10.65</v>
      </c>
      <c r="R240">
        <v>5.44</v>
      </c>
      <c r="S240">
        <v>13.63</v>
      </c>
      <c r="T240">
        <v>9.33</v>
      </c>
      <c r="U240">
        <v>7.13</v>
      </c>
      <c r="W240">
        <v>9.0299999999999994</v>
      </c>
      <c r="X240">
        <v>4.5</v>
      </c>
      <c r="AB240">
        <v>8.2899999999999991</v>
      </c>
      <c r="AD240">
        <v>10.38</v>
      </c>
      <c r="AE240">
        <v>8.34</v>
      </c>
      <c r="AF240">
        <v>4.21</v>
      </c>
    </row>
    <row r="241" spans="1:32" x14ac:dyDescent="0.35">
      <c r="A241" s="1">
        <v>38686</v>
      </c>
      <c r="B241">
        <v>6.93</v>
      </c>
      <c r="C241">
        <v>12.02</v>
      </c>
      <c r="D241">
        <v>8.5299999999999994</v>
      </c>
      <c r="E241">
        <v>7.01</v>
      </c>
      <c r="F241">
        <v>10.02</v>
      </c>
      <c r="G241">
        <v>7.31</v>
      </c>
      <c r="H241">
        <v>4.7300000000000004</v>
      </c>
      <c r="I241">
        <v>7.12</v>
      </c>
      <c r="J241">
        <v>4.9800000000000004</v>
      </c>
      <c r="L241">
        <v>4.1500000000000004</v>
      </c>
      <c r="M241">
        <v>5.33</v>
      </c>
      <c r="N241">
        <v>10.27</v>
      </c>
      <c r="R241">
        <v>5.76</v>
      </c>
      <c r="S241">
        <v>14.81</v>
      </c>
      <c r="T241">
        <v>9.6</v>
      </c>
      <c r="U241">
        <v>7.61</v>
      </c>
      <c r="W241">
        <v>9.07</v>
      </c>
      <c r="X241">
        <v>4.58</v>
      </c>
      <c r="AB241">
        <v>8.6999999999999993</v>
      </c>
      <c r="AD241">
        <v>11.71</v>
      </c>
      <c r="AE241">
        <v>8.85</v>
      </c>
      <c r="AF241">
        <v>4.1500000000000004</v>
      </c>
    </row>
    <row r="242" spans="1:32" x14ac:dyDescent="0.35">
      <c r="A242" s="1">
        <v>38716</v>
      </c>
      <c r="B242">
        <v>7.15</v>
      </c>
      <c r="C242">
        <v>12.1</v>
      </c>
      <c r="D242">
        <v>8.6</v>
      </c>
      <c r="E242">
        <v>6.31</v>
      </c>
      <c r="F242">
        <v>10.6</v>
      </c>
      <c r="G242">
        <v>4.72</v>
      </c>
      <c r="H242">
        <v>4.9000000000000004</v>
      </c>
      <c r="I242">
        <v>7.39</v>
      </c>
      <c r="J242">
        <v>5.08</v>
      </c>
      <c r="L242">
        <v>4.0599999999999996</v>
      </c>
      <c r="M242">
        <v>5.8100000000000005</v>
      </c>
      <c r="N242">
        <v>10.95</v>
      </c>
      <c r="R242">
        <v>6.04</v>
      </c>
      <c r="S242">
        <v>15.02</v>
      </c>
      <c r="T242">
        <v>9.74</v>
      </c>
      <c r="U242">
        <v>7.91</v>
      </c>
      <c r="W242">
        <v>9.08</v>
      </c>
      <c r="X242">
        <v>4.83</v>
      </c>
      <c r="AB242">
        <v>8.91</v>
      </c>
      <c r="AD242">
        <v>11.52</v>
      </c>
      <c r="AE242">
        <v>8.9700000000000006</v>
      </c>
      <c r="AF242">
        <v>4.0599999999999996</v>
      </c>
    </row>
    <row r="243" spans="1:32" x14ac:dyDescent="0.35">
      <c r="A243" s="1">
        <v>38748</v>
      </c>
      <c r="B243">
        <v>7.03</v>
      </c>
      <c r="C243">
        <v>11.47</v>
      </c>
      <c r="D243">
        <v>8.42</v>
      </c>
      <c r="E243">
        <v>6.9</v>
      </c>
      <c r="F243">
        <v>10.66</v>
      </c>
      <c r="G243">
        <v>7.32</v>
      </c>
      <c r="H243">
        <v>4.53</v>
      </c>
      <c r="I243">
        <v>7.48</v>
      </c>
      <c r="J243">
        <v>4.91</v>
      </c>
      <c r="K243">
        <v>10.89</v>
      </c>
      <c r="L243">
        <v>3.92</v>
      </c>
      <c r="M243">
        <v>5.93</v>
      </c>
      <c r="N243">
        <v>10.95</v>
      </c>
      <c r="R243">
        <v>6.13</v>
      </c>
      <c r="S243">
        <v>13.75</v>
      </c>
      <c r="T243">
        <v>11.37</v>
      </c>
      <c r="U243">
        <v>8.01</v>
      </c>
      <c r="W243">
        <v>8.48</v>
      </c>
      <c r="X243">
        <v>4.8</v>
      </c>
      <c r="AB243">
        <v>8.7100000000000009</v>
      </c>
      <c r="AD243">
        <v>11.39</v>
      </c>
      <c r="AE243">
        <v>8.3000000000000007</v>
      </c>
      <c r="AF243">
        <v>3.92</v>
      </c>
    </row>
    <row r="244" spans="1:32" x14ac:dyDescent="0.35">
      <c r="A244" s="1">
        <v>38776</v>
      </c>
      <c r="B244">
        <v>6.95</v>
      </c>
      <c r="C244">
        <v>11.33</v>
      </c>
      <c r="D244">
        <v>8.6300000000000008</v>
      </c>
      <c r="E244">
        <v>6.76</v>
      </c>
      <c r="F244">
        <v>11.03</v>
      </c>
      <c r="G244">
        <v>7.42</v>
      </c>
      <c r="H244">
        <v>4.7</v>
      </c>
      <c r="I244">
        <v>7.63</v>
      </c>
      <c r="J244">
        <v>4.42</v>
      </c>
      <c r="K244">
        <v>10.97</v>
      </c>
      <c r="L244">
        <v>3.9699999999999998</v>
      </c>
      <c r="M244">
        <v>5.78</v>
      </c>
      <c r="N244">
        <v>11.01</v>
      </c>
      <c r="R244">
        <v>6.14</v>
      </c>
      <c r="S244">
        <v>13.49</v>
      </c>
      <c r="T244">
        <v>11.57</v>
      </c>
      <c r="U244">
        <v>8.18</v>
      </c>
      <c r="W244">
        <v>8.77</v>
      </c>
      <c r="X244">
        <v>4.96</v>
      </c>
      <c r="AB244">
        <v>7.48</v>
      </c>
      <c r="AD244">
        <v>10.88</v>
      </c>
      <c r="AE244">
        <v>8.43</v>
      </c>
      <c r="AF244">
        <v>3.9699999999999998</v>
      </c>
    </row>
    <row r="245" spans="1:32" x14ac:dyDescent="0.35">
      <c r="A245" s="1">
        <v>38807</v>
      </c>
      <c r="B245">
        <v>7.04</v>
      </c>
      <c r="C245">
        <v>11.75</v>
      </c>
      <c r="D245">
        <v>8.57</v>
      </c>
      <c r="E245">
        <v>6.59</v>
      </c>
      <c r="F245">
        <v>11.51</v>
      </c>
      <c r="G245">
        <v>6.44</v>
      </c>
      <c r="H245">
        <v>4.76</v>
      </c>
      <c r="I245">
        <v>7.38</v>
      </c>
      <c r="J245">
        <v>4.6100000000000003</v>
      </c>
      <c r="K245">
        <v>11.06</v>
      </c>
      <c r="L245">
        <v>4.13</v>
      </c>
      <c r="M245">
        <v>6.01</v>
      </c>
      <c r="N245">
        <v>11.11</v>
      </c>
      <c r="R245">
        <v>6.26</v>
      </c>
      <c r="S245">
        <v>13.89</v>
      </c>
      <c r="T245">
        <v>11.15</v>
      </c>
      <c r="U245">
        <v>8.6300000000000008</v>
      </c>
      <c r="W245">
        <v>8.83</v>
      </c>
      <c r="X245">
        <v>4.7699999999999996</v>
      </c>
      <c r="AB245">
        <v>7.58</v>
      </c>
      <c r="AD245">
        <v>11.17</v>
      </c>
      <c r="AE245">
        <v>8.36</v>
      </c>
      <c r="AF245">
        <v>4.13</v>
      </c>
    </row>
    <row r="246" spans="1:32" x14ac:dyDescent="0.35">
      <c r="A246" s="1">
        <v>38835</v>
      </c>
      <c r="B246">
        <v>7.11</v>
      </c>
      <c r="C246">
        <v>11.38</v>
      </c>
      <c r="D246">
        <v>8.5299999999999994</v>
      </c>
      <c r="E246">
        <v>6.5600000000000005</v>
      </c>
      <c r="F246">
        <v>11.19</v>
      </c>
      <c r="G246">
        <v>6.54</v>
      </c>
      <c r="H246">
        <v>4.78</v>
      </c>
      <c r="I246">
        <v>7.45</v>
      </c>
      <c r="J246">
        <v>5.21</v>
      </c>
      <c r="K246">
        <v>10.88</v>
      </c>
      <c r="L246">
        <v>4.12</v>
      </c>
      <c r="M246">
        <v>6.11</v>
      </c>
      <c r="N246">
        <v>11.31</v>
      </c>
      <c r="R246">
        <v>6.21</v>
      </c>
      <c r="S246">
        <v>13.57</v>
      </c>
      <c r="T246">
        <v>11.31</v>
      </c>
      <c r="U246">
        <v>8.7200000000000006</v>
      </c>
      <c r="W246">
        <v>8.7899999999999991</v>
      </c>
      <c r="X246">
        <v>4.7699999999999996</v>
      </c>
      <c r="AB246">
        <v>7.53</v>
      </c>
      <c r="AD246">
        <v>11.35</v>
      </c>
      <c r="AE246">
        <v>8.6199999999999992</v>
      </c>
      <c r="AF246">
        <v>4.12</v>
      </c>
    </row>
    <row r="247" spans="1:32" x14ac:dyDescent="0.35">
      <c r="A247" s="1">
        <v>38868</v>
      </c>
      <c r="B247">
        <v>6.73</v>
      </c>
      <c r="C247">
        <v>10.38</v>
      </c>
      <c r="D247">
        <v>8.3800000000000008</v>
      </c>
      <c r="E247">
        <v>6.08</v>
      </c>
      <c r="F247">
        <v>10.23</v>
      </c>
      <c r="G247">
        <v>5.98</v>
      </c>
      <c r="H247">
        <v>4.4000000000000004</v>
      </c>
      <c r="I247">
        <v>7.07</v>
      </c>
      <c r="J247">
        <v>5</v>
      </c>
      <c r="K247">
        <v>10.58</v>
      </c>
      <c r="L247">
        <v>3.95</v>
      </c>
      <c r="M247">
        <v>5.65</v>
      </c>
      <c r="N247">
        <v>11.04</v>
      </c>
      <c r="R247">
        <v>5.97</v>
      </c>
      <c r="S247">
        <v>12.09</v>
      </c>
      <c r="T247">
        <v>10.69</v>
      </c>
      <c r="U247">
        <v>8.2100000000000009</v>
      </c>
      <c r="W247">
        <v>8.6999999999999993</v>
      </c>
      <c r="X247">
        <v>4.6899999999999995</v>
      </c>
      <c r="AB247">
        <v>7.14</v>
      </c>
      <c r="AD247">
        <v>10.15</v>
      </c>
      <c r="AE247">
        <v>8.25</v>
      </c>
      <c r="AF247">
        <v>3.95</v>
      </c>
    </row>
    <row r="248" spans="1:32" x14ac:dyDescent="0.35">
      <c r="A248" s="1">
        <v>38898</v>
      </c>
      <c r="B248">
        <v>6.78</v>
      </c>
      <c r="C248">
        <v>10.26</v>
      </c>
      <c r="D248">
        <v>8.67</v>
      </c>
      <c r="E248">
        <v>6.36</v>
      </c>
      <c r="F248">
        <v>10.92</v>
      </c>
      <c r="G248">
        <v>7.46</v>
      </c>
      <c r="H248">
        <v>4.32</v>
      </c>
      <c r="I248">
        <v>7.07</v>
      </c>
      <c r="J248">
        <v>4.92</v>
      </c>
      <c r="K248">
        <v>10.8</v>
      </c>
      <c r="L248">
        <v>4.01</v>
      </c>
      <c r="M248">
        <v>5.54</v>
      </c>
      <c r="N248">
        <v>11.34</v>
      </c>
      <c r="R248">
        <v>6</v>
      </c>
      <c r="S248">
        <v>12.37</v>
      </c>
      <c r="T248">
        <v>10.98</v>
      </c>
      <c r="U248">
        <v>8.11</v>
      </c>
      <c r="W248">
        <v>8.9</v>
      </c>
      <c r="X248">
        <v>4.83</v>
      </c>
      <c r="AB248">
        <v>6.84</v>
      </c>
      <c r="AD248">
        <v>9.93</v>
      </c>
      <c r="AE248">
        <v>8.6199999999999992</v>
      </c>
      <c r="AF248">
        <v>4.01</v>
      </c>
    </row>
    <row r="249" spans="1:32" x14ac:dyDescent="0.35">
      <c r="A249" s="1">
        <v>38929</v>
      </c>
      <c r="B249">
        <v>6.72</v>
      </c>
      <c r="C249">
        <v>9.74</v>
      </c>
      <c r="D249">
        <v>8.7200000000000006</v>
      </c>
      <c r="E249">
        <v>6.3</v>
      </c>
      <c r="F249">
        <v>11.07</v>
      </c>
      <c r="G249">
        <v>7.34</v>
      </c>
      <c r="H249">
        <v>4.4400000000000004</v>
      </c>
      <c r="I249">
        <v>6.8100000000000005</v>
      </c>
      <c r="J249">
        <v>5.09</v>
      </c>
      <c r="K249">
        <v>11.07</v>
      </c>
      <c r="L249">
        <v>4.04</v>
      </c>
      <c r="M249">
        <v>5.47</v>
      </c>
      <c r="N249">
        <v>11.68</v>
      </c>
      <c r="R249">
        <v>5.58</v>
      </c>
      <c r="S249">
        <v>11.24</v>
      </c>
      <c r="T249">
        <v>10.24</v>
      </c>
      <c r="U249">
        <v>7.87</v>
      </c>
      <c r="W249">
        <v>9.2200000000000006</v>
      </c>
      <c r="X249">
        <v>5.01</v>
      </c>
      <c r="AB249">
        <v>6.73</v>
      </c>
      <c r="AD249">
        <v>9.35</v>
      </c>
      <c r="AE249">
        <v>8.08</v>
      </c>
      <c r="AF249">
        <v>4.03</v>
      </c>
    </row>
    <row r="250" spans="1:32" x14ac:dyDescent="0.35">
      <c r="A250" s="1">
        <v>38960</v>
      </c>
      <c r="B250">
        <v>6.9</v>
      </c>
      <c r="C250">
        <v>10.42</v>
      </c>
      <c r="D250">
        <v>9.06</v>
      </c>
      <c r="E250">
        <v>6.49</v>
      </c>
      <c r="F250">
        <v>11.41</v>
      </c>
      <c r="G250">
        <v>7.47</v>
      </c>
      <c r="H250">
        <v>4.6100000000000003</v>
      </c>
      <c r="I250">
        <v>6.87</v>
      </c>
      <c r="J250">
        <v>4.9000000000000004</v>
      </c>
      <c r="K250">
        <v>11.32</v>
      </c>
      <c r="L250">
        <v>4.09</v>
      </c>
      <c r="M250">
        <v>5.41</v>
      </c>
      <c r="N250">
        <v>11.85</v>
      </c>
      <c r="R250">
        <v>5.63</v>
      </c>
      <c r="S250">
        <v>11.88</v>
      </c>
      <c r="T250">
        <v>11</v>
      </c>
      <c r="U250">
        <v>8</v>
      </c>
      <c r="W250">
        <v>9.59</v>
      </c>
      <c r="X250">
        <v>5.17</v>
      </c>
      <c r="AB250">
        <v>6.9399999999999995</v>
      </c>
      <c r="AD250">
        <v>10.28</v>
      </c>
      <c r="AE250">
        <v>8.36</v>
      </c>
      <c r="AF250">
        <v>4.09</v>
      </c>
    </row>
    <row r="251" spans="1:32" x14ac:dyDescent="0.35">
      <c r="A251" s="1">
        <v>38989</v>
      </c>
      <c r="B251">
        <v>7.02</v>
      </c>
      <c r="C251">
        <v>10.78</v>
      </c>
      <c r="D251">
        <v>9.08</v>
      </c>
      <c r="E251">
        <v>6.82</v>
      </c>
      <c r="F251">
        <v>11.58</v>
      </c>
      <c r="G251">
        <v>7.7</v>
      </c>
      <c r="H251">
        <v>4.7699999999999996</v>
      </c>
      <c r="I251">
        <v>7.34</v>
      </c>
      <c r="J251">
        <v>4.71</v>
      </c>
      <c r="K251">
        <v>11.46</v>
      </c>
      <c r="L251">
        <v>4.2699999999999996</v>
      </c>
      <c r="M251">
        <v>5.24</v>
      </c>
      <c r="N251">
        <v>12.04</v>
      </c>
      <c r="R251">
        <v>5.83</v>
      </c>
      <c r="S251">
        <v>12.34</v>
      </c>
      <c r="T251">
        <v>11.09</v>
      </c>
      <c r="U251">
        <v>8.14</v>
      </c>
      <c r="W251">
        <v>9.48</v>
      </c>
      <c r="X251">
        <v>5.18</v>
      </c>
      <c r="AB251">
        <v>7.5600000000000005</v>
      </c>
      <c r="AD251">
        <v>10.48</v>
      </c>
      <c r="AE251">
        <v>8.89</v>
      </c>
      <c r="AF251">
        <v>4.2699999999999996</v>
      </c>
    </row>
    <row r="252" spans="1:32" x14ac:dyDescent="0.35">
      <c r="A252" s="1">
        <v>39021</v>
      </c>
      <c r="B252">
        <v>7.32</v>
      </c>
      <c r="C252">
        <v>10.95</v>
      </c>
      <c r="D252">
        <v>9</v>
      </c>
      <c r="E252">
        <v>7.28</v>
      </c>
      <c r="F252">
        <v>12.2</v>
      </c>
      <c r="G252">
        <v>8.07</v>
      </c>
      <c r="H252">
        <v>5.17</v>
      </c>
      <c r="I252">
        <v>7.73</v>
      </c>
      <c r="J252">
        <v>4.93</v>
      </c>
      <c r="K252">
        <v>11.38</v>
      </c>
      <c r="L252">
        <v>4.58</v>
      </c>
      <c r="M252">
        <v>5.72</v>
      </c>
      <c r="N252">
        <v>11.98</v>
      </c>
      <c r="R252">
        <v>6.09</v>
      </c>
      <c r="S252">
        <v>12.86</v>
      </c>
      <c r="T252">
        <v>11.06</v>
      </c>
      <c r="U252">
        <v>8.24</v>
      </c>
      <c r="W252">
        <v>9.2200000000000006</v>
      </c>
      <c r="X252">
        <v>5.41</v>
      </c>
      <c r="AB252">
        <v>7.91</v>
      </c>
      <c r="AD252">
        <v>10.34</v>
      </c>
      <c r="AE252">
        <v>9.2100000000000009</v>
      </c>
      <c r="AF252">
        <v>4.58</v>
      </c>
    </row>
    <row r="253" spans="1:32" x14ac:dyDescent="0.35">
      <c r="A253" s="1">
        <v>39051</v>
      </c>
      <c r="B253">
        <v>7.45</v>
      </c>
      <c r="C253">
        <v>11.3</v>
      </c>
      <c r="D253">
        <v>8.99</v>
      </c>
      <c r="E253">
        <v>7.36</v>
      </c>
      <c r="F253">
        <v>12.7</v>
      </c>
      <c r="G253">
        <v>8.08</v>
      </c>
      <c r="H253">
        <v>5.16</v>
      </c>
      <c r="I253">
        <v>7.84</v>
      </c>
      <c r="J253">
        <v>5.2</v>
      </c>
      <c r="K253">
        <v>11.36</v>
      </c>
      <c r="L253">
        <v>4.59</v>
      </c>
      <c r="M253">
        <v>5.84</v>
      </c>
      <c r="N253">
        <v>11.78</v>
      </c>
      <c r="R253">
        <v>6.24</v>
      </c>
      <c r="S253">
        <v>13.73</v>
      </c>
      <c r="T253">
        <v>11.06</v>
      </c>
      <c r="U253">
        <v>8.33</v>
      </c>
      <c r="W253">
        <v>9.35</v>
      </c>
      <c r="X253">
        <v>5.63</v>
      </c>
      <c r="AB253">
        <v>7.9</v>
      </c>
      <c r="AD253">
        <v>10.61</v>
      </c>
      <c r="AE253">
        <v>9.6199999999999992</v>
      </c>
      <c r="AF253">
        <v>4.59</v>
      </c>
    </row>
    <row r="254" spans="1:32" x14ac:dyDescent="0.35">
      <c r="A254" s="1">
        <v>39080</v>
      </c>
      <c r="B254">
        <v>7.58</v>
      </c>
      <c r="C254">
        <v>11.28</v>
      </c>
      <c r="D254">
        <v>9.39</v>
      </c>
      <c r="E254">
        <v>7.62</v>
      </c>
      <c r="F254">
        <v>13</v>
      </c>
      <c r="G254">
        <v>8.27</v>
      </c>
      <c r="H254">
        <v>5.46</v>
      </c>
      <c r="I254">
        <v>7.91</v>
      </c>
      <c r="J254">
        <v>5.12</v>
      </c>
      <c r="K254">
        <v>11.4</v>
      </c>
      <c r="L254">
        <v>4.75</v>
      </c>
      <c r="M254">
        <v>6</v>
      </c>
      <c r="N254">
        <v>11.67</v>
      </c>
      <c r="R254">
        <v>6.16</v>
      </c>
      <c r="S254">
        <v>13.69</v>
      </c>
      <c r="T254">
        <v>11.22</v>
      </c>
      <c r="U254">
        <v>8.4499999999999993</v>
      </c>
      <c r="W254">
        <v>9.9700000000000006</v>
      </c>
      <c r="X254">
        <v>5.66</v>
      </c>
      <c r="AB254">
        <v>8</v>
      </c>
      <c r="AD254">
        <v>10.27</v>
      </c>
      <c r="AE254">
        <v>9.7799999999999994</v>
      </c>
      <c r="AF254">
        <v>4.75</v>
      </c>
    </row>
    <row r="255" spans="1:32" x14ac:dyDescent="0.35">
      <c r="A255" s="1">
        <v>39113</v>
      </c>
      <c r="B255">
        <v>7.21</v>
      </c>
      <c r="C255">
        <v>10.9</v>
      </c>
      <c r="D255">
        <v>9.07</v>
      </c>
      <c r="E255">
        <v>7.13</v>
      </c>
      <c r="F255">
        <v>12.86</v>
      </c>
      <c r="G255">
        <v>7.27</v>
      </c>
      <c r="H255">
        <v>5.0199999999999996</v>
      </c>
      <c r="I255">
        <v>7.76</v>
      </c>
      <c r="J255">
        <v>4.8899999999999997</v>
      </c>
      <c r="K255">
        <v>10.64</v>
      </c>
      <c r="L255">
        <v>4.1900000000000004</v>
      </c>
      <c r="M255">
        <v>5.76</v>
      </c>
      <c r="N255">
        <v>10.86</v>
      </c>
      <c r="R255">
        <v>6.13</v>
      </c>
      <c r="S255">
        <v>13.18</v>
      </c>
      <c r="T255">
        <v>11.03</v>
      </c>
      <c r="U255">
        <v>8.25</v>
      </c>
      <c r="W255">
        <v>9.4499999999999993</v>
      </c>
      <c r="X255">
        <v>5.48</v>
      </c>
      <c r="AB255">
        <v>8.06</v>
      </c>
      <c r="AD255">
        <v>9.9</v>
      </c>
      <c r="AE255">
        <v>9.39</v>
      </c>
      <c r="AF255">
        <v>4.1900000000000004</v>
      </c>
    </row>
    <row r="256" spans="1:32" x14ac:dyDescent="0.35">
      <c r="A256" s="1">
        <v>39141</v>
      </c>
      <c r="B256">
        <v>7.14</v>
      </c>
      <c r="C256">
        <v>10.57</v>
      </c>
      <c r="D256">
        <v>9</v>
      </c>
      <c r="E256">
        <v>7.04</v>
      </c>
      <c r="F256">
        <v>12.66</v>
      </c>
      <c r="G256">
        <v>6.9399999999999995</v>
      </c>
      <c r="H256">
        <v>5.12</v>
      </c>
      <c r="I256">
        <v>7.72</v>
      </c>
      <c r="J256">
        <v>4.84</v>
      </c>
      <c r="K256">
        <v>10.52</v>
      </c>
      <c r="L256">
        <v>4.1900000000000004</v>
      </c>
      <c r="M256">
        <v>5.86</v>
      </c>
      <c r="N256">
        <v>10.66</v>
      </c>
      <c r="R256">
        <v>6.15</v>
      </c>
      <c r="S256">
        <v>12.61</v>
      </c>
      <c r="T256">
        <v>10.87</v>
      </c>
      <c r="U256">
        <v>8.2100000000000009</v>
      </c>
      <c r="W256">
        <v>9.36</v>
      </c>
      <c r="X256">
        <v>5.5600000000000005</v>
      </c>
      <c r="AB256">
        <v>7.6899999999999995</v>
      </c>
      <c r="AD256">
        <v>9.89</v>
      </c>
      <c r="AE256">
        <v>9.14</v>
      </c>
      <c r="AF256">
        <v>4.1900000000000004</v>
      </c>
    </row>
    <row r="257" spans="1:32" x14ac:dyDescent="0.35">
      <c r="A257" s="1">
        <v>39171</v>
      </c>
      <c r="B257">
        <v>7.24</v>
      </c>
      <c r="C257">
        <v>10.72</v>
      </c>
      <c r="D257">
        <v>9.0399999999999991</v>
      </c>
      <c r="E257">
        <v>7.01</v>
      </c>
      <c r="F257">
        <v>12.76</v>
      </c>
      <c r="G257">
        <v>7.04</v>
      </c>
      <c r="H257">
        <v>5</v>
      </c>
      <c r="I257">
        <v>7.82</v>
      </c>
      <c r="J257">
        <v>5.15</v>
      </c>
      <c r="K257">
        <v>10.4</v>
      </c>
      <c r="L257">
        <v>4.25</v>
      </c>
      <c r="M257">
        <v>5.97</v>
      </c>
      <c r="N257">
        <v>10.5</v>
      </c>
      <c r="R257">
        <v>6.23</v>
      </c>
      <c r="S257">
        <v>12.77</v>
      </c>
      <c r="T257">
        <v>10.96</v>
      </c>
      <c r="U257">
        <v>8.33</v>
      </c>
      <c r="W257">
        <v>9.68</v>
      </c>
      <c r="X257">
        <v>5.7</v>
      </c>
      <c r="AB257">
        <v>7.7</v>
      </c>
      <c r="AD257">
        <v>9.74</v>
      </c>
      <c r="AE257">
        <v>9.33</v>
      </c>
      <c r="AF257">
        <v>4.24</v>
      </c>
    </row>
    <row r="258" spans="1:32" x14ac:dyDescent="0.35">
      <c r="A258" s="1">
        <v>39202</v>
      </c>
      <c r="B258">
        <v>7.38</v>
      </c>
      <c r="C258">
        <v>11.15</v>
      </c>
      <c r="D258">
        <v>8.1</v>
      </c>
      <c r="E258">
        <v>7.07</v>
      </c>
      <c r="F258">
        <v>12.83</v>
      </c>
      <c r="G258">
        <v>7.54</v>
      </c>
      <c r="H258">
        <v>4.82</v>
      </c>
      <c r="I258">
        <v>8.0299999999999994</v>
      </c>
      <c r="J258">
        <v>5.43</v>
      </c>
      <c r="K258">
        <v>10.8</v>
      </c>
      <c r="L258">
        <v>4.6500000000000004</v>
      </c>
      <c r="M258">
        <v>6.05</v>
      </c>
      <c r="N258">
        <v>10.97</v>
      </c>
      <c r="R258">
        <v>6.34</v>
      </c>
      <c r="S258">
        <v>12.99</v>
      </c>
      <c r="T258">
        <v>11.3</v>
      </c>
      <c r="U258">
        <v>8.57</v>
      </c>
      <c r="W258">
        <v>7.71</v>
      </c>
      <c r="X258">
        <v>5.72</v>
      </c>
      <c r="AB258">
        <v>7.84</v>
      </c>
      <c r="AD258">
        <v>10.74</v>
      </c>
      <c r="AE258">
        <v>9.3800000000000008</v>
      </c>
      <c r="AF258">
        <v>4.6500000000000004</v>
      </c>
    </row>
    <row r="259" spans="1:32" x14ac:dyDescent="0.35">
      <c r="A259" s="1">
        <v>39233</v>
      </c>
      <c r="B259">
        <v>7.62</v>
      </c>
      <c r="C259">
        <v>11.62</v>
      </c>
      <c r="D259">
        <v>8.23</v>
      </c>
      <c r="E259">
        <v>7.41</v>
      </c>
      <c r="F259">
        <v>12.87</v>
      </c>
      <c r="G259">
        <v>7.84</v>
      </c>
      <c r="H259">
        <v>5.03</v>
      </c>
      <c r="I259">
        <v>8.27</v>
      </c>
      <c r="J259">
        <v>5.6</v>
      </c>
      <c r="K259">
        <v>10.8</v>
      </c>
      <c r="L259">
        <v>5</v>
      </c>
      <c r="M259">
        <v>6.26</v>
      </c>
      <c r="N259">
        <v>10.93</v>
      </c>
      <c r="R259">
        <v>6.75</v>
      </c>
      <c r="S259">
        <v>13.4</v>
      </c>
      <c r="T259">
        <v>11.16</v>
      </c>
      <c r="U259">
        <v>8.7200000000000006</v>
      </c>
      <c r="W259">
        <v>7.97</v>
      </c>
      <c r="X259">
        <v>5.84</v>
      </c>
      <c r="AB259">
        <v>8.42</v>
      </c>
      <c r="AD259">
        <v>10.9</v>
      </c>
      <c r="AE259">
        <v>9.66</v>
      </c>
      <c r="AF259">
        <v>5</v>
      </c>
    </row>
    <row r="260" spans="1:32" x14ac:dyDescent="0.35">
      <c r="A260" s="1">
        <v>39262</v>
      </c>
      <c r="B260">
        <v>7.5600000000000005</v>
      </c>
      <c r="C260">
        <v>11.77</v>
      </c>
      <c r="D260">
        <v>8.07</v>
      </c>
      <c r="E260">
        <v>7.32</v>
      </c>
      <c r="F260">
        <v>11.83</v>
      </c>
      <c r="G260">
        <v>7.6899999999999995</v>
      </c>
      <c r="H260">
        <v>5.22</v>
      </c>
      <c r="I260">
        <v>8.31</v>
      </c>
      <c r="J260">
        <v>5.73</v>
      </c>
      <c r="K260">
        <v>10.43</v>
      </c>
      <c r="L260">
        <v>4.91</v>
      </c>
      <c r="M260">
        <v>6.38</v>
      </c>
      <c r="N260">
        <v>10.5</v>
      </c>
      <c r="R260">
        <v>6.5</v>
      </c>
      <c r="S260">
        <v>13.2</v>
      </c>
      <c r="T260">
        <v>10.78</v>
      </c>
      <c r="U260">
        <v>8.7100000000000009</v>
      </c>
      <c r="W260">
        <v>7.91</v>
      </c>
      <c r="X260">
        <v>5.59</v>
      </c>
      <c r="AB260">
        <v>8.2899999999999991</v>
      </c>
      <c r="AD260">
        <v>11.51</v>
      </c>
      <c r="AE260">
        <v>9.31</v>
      </c>
      <c r="AF260">
        <v>4.91</v>
      </c>
    </row>
    <row r="261" spans="1:32" x14ac:dyDescent="0.35">
      <c r="A261" s="1">
        <v>39294</v>
      </c>
      <c r="B261">
        <v>7.34</v>
      </c>
      <c r="C261">
        <v>11.37</v>
      </c>
      <c r="D261">
        <v>7.9</v>
      </c>
      <c r="E261">
        <v>6.91</v>
      </c>
      <c r="F261">
        <v>10.8</v>
      </c>
      <c r="G261">
        <v>7.23</v>
      </c>
      <c r="H261">
        <v>4.9800000000000004</v>
      </c>
      <c r="I261">
        <v>8.32</v>
      </c>
      <c r="J261">
        <v>5.54</v>
      </c>
      <c r="K261">
        <v>9.9499999999999993</v>
      </c>
      <c r="L261">
        <v>4.66</v>
      </c>
      <c r="M261">
        <v>6.42</v>
      </c>
      <c r="N261">
        <v>10.09</v>
      </c>
      <c r="R261">
        <v>6.67</v>
      </c>
      <c r="S261">
        <v>12.37</v>
      </c>
      <c r="T261">
        <v>10.220000000000001</v>
      </c>
      <c r="U261">
        <v>8.8800000000000008</v>
      </c>
      <c r="W261">
        <v>7.62</v>
      </c>
      <c r="X261">
        <v>5.43</v>
      </c>
      <c r="AB261">
        <v>7.89</v>
      </c>
      <c r="AD261">
        <v>11.7</v>
      </c>
      <c r="AE261">
        <v>8.52</v>
      </c>
      <c r="AF261">
        <v>4.66</v>
      </c>
    </row>
    <row r="262" spans="1:32" x14ac:dyDescent="0.35">
      <c r="A262" s="1">
        <v>39325</v>
      </c>
      <c r="B262">
        <v>7.36</v>
      </c>
      <c r="C262">
        <v>11.59</v>
      </c>
      <c r="D262">
        <v>8.1199999999999992</v>
      </c>
      <c r="E262">
        <v>6.79</v>
      </c>
      <c r="F262">
        <v>11.18</v>
      </c>
      <c r="G262">
        <v>7.08</v>
      </c>
      <c r="H262">
        <v>4.71</v>
      </c>
      <c r="I262">
        <v>8.1199999999999992</v>
      </c>
      <c r="J262">
        <v>5.44</v>
      </c>
      <c r="K262">
        <v>10.07</v>
      </c>
      <c r="L262">
        <v>4.76</v>
      </c>
      <c r="M262">
        <v>6.4</v>
      </c>
      <c r="N262">
        <v>10.16</v>
      </c>
      <c r="R262">
        <v>6.22</v>
      </c>
      <c r="S262">
        <v>12.44</v>
      </c>
      <c r="T262">
        <v>10.59</v>
      </c>
      <c r="U262">
        <v>8.8000000000000007</v>
      </c>
      <c r="W262">
        <v>7.89</v>
      </c>
      <c r="X262">
        <v>5.62</v>
      </c>
      <c r="AB262">
        <v>8.06</v>
      </c>
      <c r="AD262">
        <v>11.86</v>
      </c>
      <c r="AE262">
        <v>8.69</v>
      </c>
      <c r="AF262">
        <v>4.76</v>
      </c>
    </row>
    <row r="263" spans="1:32" x14ac:dyDescent="0.35">
      <c r="A263" s="1">
        <v>39353</v>
      </c>
      <c r="B263">
        <v>7.62</v>
      </c>
      <c r="C263">
        <v>11.88</v>
      </c>
      <c r="D263">
        <v>8.3699999999999992</v>
      </c>
      <c r="E263">
        <v>6.89</v>
      </c>
      <c r="F263">
        <v>11.59</v>
      </c>
      <c r="G263">
        <v>7</v>
      </c>
      <c r="H263">
        <v>4.92</v>
      </c>
      <c r="I263">
        <v>8.32</v>
      </c>
      <c r="J263">
        <v>5.8100000000000005</v>
      </c>
      <c r="K263">
        <v>10.36</v>
      </c>
      <c r="L263">
        <v>4.59</v>
      </c>
      <c r="M263">
        <v>6.9399999999999995</v>
      </c>
      <c r="N263">
        <v>10.48</v>
      </c>
      <c r="R263">
        <v>6.03</v>
      </c>
      <c r="S263">
        <v>13.02</v>
      </c>
      <c r="T263">
        <v>10.9</v>
      </c>
      <c r="U263">
        <v>9.09</v>
      </c>
      <c r="W263">
        <v>8.14</v>
      </c>
      <c r="X263">
        <v>5.75</v>
      </c>
      <c r="AB263">
        <v>7.36</v>
      </c>
      <c r="AD263">
        <v>11.8</v>
      </c>
      <c r="AE263">
        <v>9.1</v>
      </c>
      <c r="AF263">
        <v>4.9399999999999995</v>
      </c>
    </row>
    <row r="264" spans="1:32" x14ac:dyDescent="0.35">
      <c r="A264" s="1">
        <v>39386</v>
      </c>
      <c r="B264">
        <v>7.79</v>
      </c>
      <c r="C264">
        <v>12.12</v>
      </c>
      <c r="D264">
        <v>8.52</v>
      </c>
      <c r="E264">
        <v>7.04</v>
      </c>
      <c r="F264">
        <v>11.68</v>
      </c>
      <c r="G264">
        <v>6.58</v>
      </c>
      <c r="H264">
        <v>5.22</v>
      </c>
      <c r="I264">
        <v>8.33</v>
      </c>
      <c r="J264">
        <v>6</v>
      </c>
      <c r="K264">
        <v>10.27</v>
      </c>
      <c r="L264">
        <v>4.74</v>
      </c>
      <c r="M264">
        <v>7.11</v>
      </c>
      <c r="N264">
        <v>10.4</v>
      </c>
      <c r="R264">
        <v>6.12</v>
      </c>
      <c r="S264">
        <v>14.33</v>
      </c>
      <c r="T264">
        <v>10.65</v>
      </c>
      <c r="U264">
        <v>8.6300000000000008</v>
      </c>
      <c r="W264">
        <v>8.35</v>
      </c>
      <c r="X264">
        <v>6.02</v>
      </c>
      <c r="AB264">
        <v>7.44</v>
      </c>
      <c r="AD264">
        <v>11.21</v>
      </c>
      <c r="AE264">
        <v>9.06</v>
      </c>
      <c r="AF264">
        <v>5.1100000000000003</v>
      </c>
    </row>
    <row r="265" spans="1:32" x14ac:dyDescent="0.35">
      <c r="A265" s="1">
        <v>39416</v>
      </c>
      <c r="B265">
        <v>7.43</v>
      </c>
      <c r="C265">
        <v>11.05</v>
      </c>
      <c r="D265">
        <v>8.6999999999999993</v>
      </c>
      <c r="E265">
        <v>6.52</v>
      </c>
      <c r="F265">
        <v>10.4</v>
      </c>
      <c r="G265">
        <v>6.23</v>
      </c>
      <c r="H265">
        <v>4.63</v>
      </c>
      <c r="I265">
        <v>7.84</v>
      </c>
      <c r="J265">
        <v>5.63</v>
      </c>
      <c r="K265">
        <v>10.33</v>
      </c>
      <c r="L265">
        <v>4.47</v>
      </c>
      <c r="M265">
        <v>6.7</v>
      </c>
      <c r="N265">
        <v>9.5</v>
      </c>
      <c r="R265">
        <v>5.79</v>
      </c>
      <c r="S265">
        <v>13.18</v>
      </c>
      <c r="T265">
        <v>11.13</v>
      </c>
      <c r="U265">
        <v>8.17</v>
      </c>
      <c r="W265">
        <v>7.7</v>
      </c>
      <c r="X265">
        <v>6.09</v>
      </c>
      <c r="AB265">
        <v>6.9399999999999995</v>
      </c>
      <c r="AD265">
        <v>10.81</v>
      </c>
      <c r="AE265">
        <v>8.3800000000000008</v>
      </c>
      <c r="AF265">
        <v>4.82</v>
      </c>
    </row>
    <row r="266" spans="1:32" x14ac:dyDescent="0.35">
      <c r="A266" s="1">
        <v>39447</v>
      </c>
      <c r="B266">
        <v>7.36</v>
      </c>
      <c r="C266">
        <v>11.23</v>
      </c>
      <c r="D266">
        <v>8.58</v>
      </c>
      <c r="E266">
        <v>6.2</v>
      </c>
      <c r="F266">
        <v>10.38</v>
      </c>
      <c r="G266">
        <v>6.24</v>
      </c>
      <c r="H266">
        <v>4.51</v>
      </c>
      <c r="I266">
        <v>7.85</v>
      </c>
      <c r="J266">
        <v>5.8</v>
      </c>
      <c r="K266">
        <v>10.16</v>
      </c>
      <c r="L266">
        <v>4.88</v>
      </c>
      <c r="M266">
        <v>6.67</v>
      </c>
      <c r="N266">
        <v>10.1</v>
      </c>
      <c r="R266">
        <v>5.96</v>
      </c>
      <c r="S266">
        <v>13.57</v>
      </c>
      <c r="T266">
        <v>11.32</v>
      </c>
      <c r="U266">
        <v>8.5399999999999991</v>
      </c>
      <c r="W266">
        <v>8.49</v>
      </c>
      <c r="X266">
        <v>6.28</v>
      </c>
      <c r="AB266">
        <v>6.99</v>
      </c>
      <c r="AD266">
        <v>11.03</v>
      </c>
      <c r="AE266">
        <v>8.5399999999999991</v>
      </c>
      <c r="AF266">
        <v>4.88</v>
      </c>
    </row>
    <row r="267" spans="1:32" x14ac:dyDescent="0.35">
      <c r="A267" s="1">
        <v>39478</v>
      </c>
      <c r="B267">
        <v>6.3</v>
      </c>
      <c r="C267">
        <v>9.15</v>
      </c>
      <c r="D267">
        <v>7.63</v>
      </c>
      <c r="E267">
        <v>5.53</v>
      </c>
      <c r="F267">
        <v>9.15</v>
      </c>
      <c r="G267">
        <v>5.44</v>
      </c>
      <c r="H267">
        <v>3.86</v>
      </c>
      <c r="I267">
        <v>6.6899999999999995</v>
      </c>
      <c r="J267">
        <v>4.68</v>
      </c>
      <c r="K267">
        <v>9.0299999999999994</v>
      </c>
      <c r="L267">
        <v>4.2699999999999996</v>
      </c>
      <c r="M267">
        <v>5.84</v>
      </c>
      <c r="N267">
        <v>9.0299999999999994</v>
      </c>
      <c r="R267">
        <v>5.62</v>
      </c>
      <c r="S267">
        <v>11.06</v>
      </c>
      <c r="T267">
        <v>9.86</v>
      </c>
      <c r="U267">
        <v>7.06</v>
      </c>
      <c r="W267">
        <v>7.43</v>
      </c>
      <c r="X267">
        <v>5.38</v>
      </c>
      <c r="AB267">
        <v>6.82</v>
      </c>
      <c r="AD267">
        <v>8.5500000000000007</v>
      </c>
      <c r="AE267">
        <v>7.89</v>
      </c>
      <c r="AF267">
        <v>4.2699999999999996</v>
      </c>
    </row>
    <row r="268" spans="1:32" x14ac:dyDescent="0.35">
      <c r="A268" s="1">
        <v>39507</v>
      </c>
      <c r="B268">
        <v>6.39</v>
      </c>
      <c r="C268">
        <v>8.99</v>
      </c>
      <c r="D268">
        <v>8.41</v>
      </c>
      <c r="E268">
        <v>5.46</v>
      </c>
      <c r="F268">
        <v>9.18</v>
      </c>
      <c r="G268">
        <v>5.41</v>
      </c>
      <c r="H268">
        <v>3.92</v>
      </c>
      <c r="I268">
        <v>6.73</v>
      </c>
      <c r="J268">
        <v>5.08</v>
      </c>
      <c r="K268">
        <v>8.85</v>
      </c>
      <c r="L268">
        <v>3.99</v>
      </c>
      <c r="M268">
        <v>6.18</v>
      </c>
      <c r="N268">
        <v>8.8699999999999992</v>
      </c>
      <c r="R268">
        <v>5.57</v>
      </c>
      <c r="S268">
        <v>10.31</v>
      </c>
      <c r="T268">
        <v>9.89</v>
      </c>
      <c r="U268">
        <v>7.12</v>
      </c>
      <c r="W268">
        <v>8.9700000000000006</v>
      </c>
      <c r="X268">
        <v>5.31</v>
      </c>
      <c r="AB268">
        <v>6.43</v>
      </c>
      <c r="AD268">
        <v>8.49</v>
      </c>
      <c r="AE268">
        <v>7.72</v>
      </c>
      <c r="AF268">
        <v>3.99</v>
      </c>
    </row>
    <row r="269" spans="1:32" x14ac:dyDescent="0.35">
      <c r="A269" s="1">
        <v>39538</v>
      </c>
      <c r="B269">
        <v>6.18</v>
      </c>
      <c r="C269">
        <v>8.77</v>
      </c>
      <c r="D269">
        <v>8.16</v>
      </c>
      <c r="E269">
        <v>5.23</v>
      </c>
      <c r="F269">
        <v>9.17</v>
      </c>
      <c r="G269">
        <v>5.0999999999999996</v>
      </c>
      <c r="H269">
        <v>3.66</v>
      </c>
      <c r="I269">
        <v>6.55</v>
      </c>
      <c r="J269">
        <v>4.75</v>
      </c>
      <c r="K269">
        <v>8.5</v>
      </c>
      <c r="L269">
        <v>3.79</v>
      </c>
      <c r="M269">
        <v>5.72</v>
      </c>
      <c r="N269">
        <v>8.64</v>
      </c>
      <c r="R269">
        <v>5.32</v>
      </c>
      <c r="S269">
        <v>10.199999999999999</v>
      </c>
      <c r="T269">
        <v>10.199999999999999</v>
      </c>
      <c r="U269">
        <v>6.96</v>
      </c>
      <c r="W269">
        <v>8.41</v>
      </c>
      <c r="X269">
        <v>5.52</v>
      </c>
      <c r="AB269">
        <v>6.51</v>
      </c>
      <c r="AD269">
        <v>8.5500000000000007</v>
      </c>
      <c r="AE269">
        <v>7.43</v>
      </c>
      <c r="AF269">
        <v>3.79</v>
      </c>
    </row>
    <row r="270" spans="1:32" x14ac:dyDescent="0.35">
      <c r="A270" s="1">
        <v>39568</v>
      </c>
      <c r="B270">
        <v>6.46</v>
      </c>
      <c r="C270">
        <v>9.39</v>
      </c>
      <c r="D270">
        <v>8.4</v>
      </c>
      <c r="E270">
        <v>5.46</v>
      </c>
      <c r="F270">
        <v>9.82</v>
      </c>
      <c r="G270">
        <v>5.19</v>
      </c>
      <c r="H270">
        <v>3.95</v>
      </c>
      <c r="I270">
        <v>6.68</v>
      </c>
      <c r="J270">
        <v>5.14</v>
      </c>
      <c r="K270">
        <v>8.69</v>
      </c>
      <c r="L270">
        <v>3.9699999999999998</v>
      </c>
      <c r="M270">
        <v>6.01</v>
      </c>
      <c r="N270">
        <v>8.75</v>
      </c>
      <c r="R270">
        <v>5.49</v>
      </c>
      <c r="S270">
        <v>10.9</v>
      </c>
      <c r="T270">
        <v>9.84</v>
      </c>
      <c r="U270">
        <v>7.08</v>
      </c>
      <c r="W270">
        <v>8.9700000000000006</v>
      </c>
      <c r="X270">
        <v>5.6899999999999995</v>
      </c>
      <c r="AB270">
        <v>6.72</v>
      </c>
      <c r="AD270">
        <v>9.32</v>
      </c>
      <c r="AE270">
        <v>7.65</v>
      </c>
      <c r="AF270">
        <v>3.9699999999999998</v>
      </c>
    </row>
    <row r="271" spans="1:32" x14ac:dyDescent="0.35">
      <c r="A271" s="1">
        <v>39598</v>
      </c>
      <c r="B271">
        <v>6.5600000000000005</v>
      </c>
      <c r="C271">
        <v>9.8800000000000008</v>
      </c>
      <c r="D271">
        <v>8.3800000000000008</v>
      </c>
      <c r="E271">
        <v>5.49</v>
      </c>
      <c r="F271">
        <v>9.6</v>
      </c>
      <c r="G271">
        <v>5.32</v>
      </c>
      <c r="H271">
        <v>3.99</v>
      </c>
      <c r="I271">
        <v>6.85</v>
      </c>
      <c r="J271">
        <v>5.08</v>
      </c>
      <c r="K271">
        <v>8.81</v>
      </c>
      <c r="L271">
        <v>4.05</v>
      </c>
      <c r="M271">
        <v>6.27</v>
      </c>
      <c r="N271">
        <v>8.91</v>
      </c>
      <c r="R271">
        <v>5.67</v>
      </c>
      <c r="S271">
        <v>11.25</v>
      </c>
      <c r="T271">
        <v>9.9</v>
      </c>
      <c r="U271">
        <v>7.25</v>
      </c>
      <c r="W271">
        <v>8.92</v>
      </c>
      <c r="X271">
        <v>5.89</v>
      </c>
      <c r="AB271">
        <v>6.26</v>
      </c>
      <c r="AD271">
        <v>10.06</v>
      </c>
      <c r="AE271">
        <v>7.66</v>
      </c>
      <c r="AF271">
        <v>4.05</v>
      </c>
    </row>
    <row r="272" spans="1:32" x14ac:dyDescent="0.35">
      <c r="A272" s="1">
        <v>39629</v>
      </c>
      <c r="B272">
        <v>6.1</v>
      </c>
      <c r="C272">
        <v>8.92</v>
      </c>
      <c r="D272">
        <v>7.7</v>
      </c>
      <c r="E272">
        <v>5.01</v>
      </c>
      <c r="F272">
        <v>8.74</v>
      </c>
      <c r="G272">
        <v>4.91</v>
      </c>
      <c r="H272">
        <v>3.62</v>
      </c>
      <c r="I272">
        <v>6.1</v>
      </c>
      <c r="J272">
        <v>4.8</v>
      </c>
      <c r="K272">
        <v>8.59</v>
      </c>
      <c r="L272">
        <v>3.68</v>
      </c>
      <c r="M272">
        <v>6.19</v>
      </c>
      <c r="N272">
        <v>8.85</v>
      </c>
      <c r="R272">
        <v>5.17</v>
      </c>
      <c r="S272">
        <v>10.28</v>
      </c>
      <c r="T272">
        <v>9.09</v>
      </c>
      <c r="U272">
        <v>6.38</v>
      </c>
      <c r="W272">
        <v>8.1</v>
      </c>
      <c r="X272">
        <v>5.74</v>
      </c>
      <c r="AB272">
        <v>6.08</v>
      </c>
      <c r="AD272">
        <v>9</v>
      </c>
      <c r="AE272">
        <v>6.67</v>
      </c>
      <c r="AF272">
        <v>3.68</v>
      </c>
    </row>
    <row r="273" spans="1:32" x14ac:dyDescent="0.35">
      <c r="A273" s="1">
        <v>39660</v>
      </c>
      <c r="B273">
        <v>5.89</v>
      </c>
      <c r="C273">
        <v>8.76</v>
      </c>
      <c r="D273">
        <v>7.63</v>
      </c>
      <c r="E273">
        <v>5.0199999999999996</v>
      </c>
      <c r="F273">
        <v>8.83</v>
      </c>
      <c r="G273">
        <v>5.01</v>
      </c>
      <c r="H273">
        <v>3.62</v>
      </c>
      <c r="I273">
        <v>6.02</v>
      </c>
      <c r="J273">
        <v>4.07</v>
      </c>
      <c r="K273">
        <v>8.75</v>
      </c>
      <c r="L273">
        <v>3.55</v>
      </c>
      <c r="M273">
        <v>5.33</v>
      </c>
      <c r="N273">
        <v>8.94</v>
      </c>
      <c r="R273">
        <v>5.27</v>
      </c>
      <c r="S273">
        <v>9.64</v>
      </c>
      <c r="T273">
        <v>9.25</v>
      </c>
      <c r="U273">
        <v>6.26</v>
      </c>
      <c r="W273">
        <v>8.09</v>
      </c>
      <c r="X273">
        <v>5.37</v>
      </c>
      <c r="AB273">
        <v>6.1</v>
      </c>
      <c r="AD273">
        <v>8.9499999999999993</v>
      </c>
      <c r="AE273">
        <v>6.83</v>
      </c>
      <c r="AF273">
        <v>3.55</v>
      </c>
    </row>
    <row r="274" spans="1:32" x14ac:dyDescent="0.35">
      <c r="A274" s="1">
        <v>39689</v>
      </c>
      <c r="B274">
        <v>5.97</v>
      </c>
      <c r="C274">
        <v>8.98</v>
      </c>
      <c r="D274">
        <v>7.93</v>
      </c>
      <c r="E274">
        <v>5.35</v>
      </c>
      <c r="F274">
        <v>8.8699999999999992</v>
      </c>
      <c r="G274">
        <v>5.14</v>
      </c>
      <c r="H274">
        <v>3.88</v>
      </c>
      <c r="I274">
        <v>6.04</v>
      </c>
      <c r="J274">
        <v>4.05</v>
      </c>
      <c r="K274">
        <v>8.92</v>
      </c>
      <c r="L274">
        <v>3.63</v>
      </c>
      <c r="M274">
        <v>5.05</v>
      </c>
      <c r="N274">
        <v>9.06</v>
      </c>
      <c r="R274">
        <v>5.34</v>
      </c>
      <c r="S274">
        <v>10.06</v>
      </c>
      <c r="T274">
        <v>9.8000000000000007</v>
      </c>
      <c r="U274">
        <v>6.27</v>
      </c>
      <c r="W274">
        <v>8.36</v>
      </c>
      <c r="X274">
        <v>5.49</v>
      </c>
      <c r="AB274">
        <v>6.63</v>
      </c>
      <c r="AD274">
        <v>9.35</v>
      </c>
      <c r="AE274">
        <v>7.13</v>
      </c>
      <c r="AF274">
        <v>3.63</v>
      </c>
    </row>
    <row r="275" spans="1:32" x14ac:dyDescent="0.35">
      <c r="A275" s="1">
        <v>39721</v>
      </c>
      <c r="B275">
        <v>4.87</v>
      </c>
      <c r="C275">
        <v>7.65</v>
      </c>
      <c r="D275">
        <v>7.66</v>
      </c>
      <c r="E275">
        <v>3</v>
      </c>
      <c r="F275">
        <v>8.07</v>
      </c>
      <c r="G275">
        <v>4.3899999999999997</v>
      </c>
      <c r="H275">
        <v>3.64</v>
      </c>
      <c r="I275">
        <v>5.13</v>
      </c>
      <c r="J275">
        <v>3.52</v>
      </c>
      <c r="K275">
        <v>8.2799999999999994</v>
      </c>
      <c r="L275">
        <v>3.23</v>
      </c>
      <c r="M275">
        <v>3.85</v>
      </c>
      <c r="N275">
        <v>8.41</v>
      </c>
      <c r="R275">
        <v>4.72</v>
      </c>
      <c r="S275">
        <v>8.94</v>
      </c>
      <c r="T275">
        <v>9.56</v>
      </c>
      <c r="U275">
        <v>5.25</v>
      </c>
      <c r="W275">
        <v>8.1199999999999992</v>
      </c>
      <c r="X275">
        <v>4.68</v>
      </c>
      <c r="AB275">
        <v>6.05</v>
      </c>
      <c r="AD275">
        <v>7.51</v>
      </c>
      <c r="AE275">
        <v>6.59</v>
      </c>
      <c r="AF275">
        <v>3.23</v>
      </c>
    </row>
    <row r="276" spans="1:32" x14ac:dyDescent="0.35">
      <c r="A276" s="1">
        <v>39752</v>
      </c>
      <c r="B276">
        <v>4.22</v>
      </c>
      <c r="C276">
        <v>6.46</v>
      </c>
      <c r="D276">
        <v>6.9</v>
      </c>
      <c r="E276">
        <v>2.54</v>
      </c>
      <c r="F276">
        <v>6.07</v>
      </c>
      <c r="G276">
        <v>3.69</v>
      </c>
      <c r="H276">
        <v>3.37</v>
      </c>
      <c r="I276">
        <v>4.07</v>
      </c>
      <c r="J276">
        <v>3.05</v>
      </c>
      <c r="K276">
        <v>7.46</v>
      </c>
      <c r="L276">
        <v>2.96</v>
      </c>
      <c r="M276">
        <v>3.03</v>
      </c>
      <c r="N276">
        <v>7.8100000000000005</v>
      </c>
      <c r="R276">
        <v>4.07</v>
      </c>
      <c r="S276">
        <v>7.63</v>
      </c>
      <c r="T276">
        <v>8.73</v>
      </c>
      <c r="U276">
        <v>4.03</v>
      </c>
      <c r="W276">
        <v>7.21</v>
      </c>
      <c r="X276">
        <v>4.21</v>
      </c>
      <c r="AB276">
        <v>5.18</v>
      </c>
      <c r="AD276">
        <v>6.6899999999999995</v>
      </c>
      <c r="AE276">
        <v>5.71</v>
      </c>
      <c r="AF276">
        <v>2.96</v>
      </c>
    </row>
    <row r="277" spans="1:32" x14ac:dyDescent="0.35">
      <c r="A277" s="1">
        <v>39780</v>
      </c>
      <c r="B277">
        <v>4.0599999999999996</v>
      </c>
      <c r="C277">
        <v>6.01</v>
      </c>
      <c r="D277">
        <v>6.64</v>
      </c>
      <c r="E277">
        <v>2.33</v>
      </c>
      <c r="F277">
        <v>5.57</v>
      </c>
      <c r="G277">
        <v>3.57</v>
      </c>
      <c r="H277">
        <v>3.02</v>
      </c>
      <c r="I277">
        <v>4.01</v>
      </c>
      <c r="J277">
        <v>3.05</v>
      </c>
      <c r="K277">
        <v>6.99</v>
      </c>
      <c r="L277">
        <v>3.14</v>
      </c>
      <c r="M277">
        <v>3.02</v>
      </c>
      <c r="N277">
        <v>7.4</v>
      </c>
      <c r="R277">
        <v>4.08</v>
      </c>
      <c r="S277">
        <v>7.02</v>
      </c>
      <c r="T277">
        <v>8.8000000000000007</v>
      </c>
      <c r="U277">
        <v>3.93</v>
      </c>
      <c r="W277">
        <v>6.83</v>
      </c>
      <c r="X277">
        <v>4.17</v>
      </c>
      <c r="AB277">
        <v>4.91</v>
      </c>
      <c r="AD277">
        <v>6.14</v>
      </c>
      <c r="AE277">
        <v>5.73</v>
      </c>
      <c r="AF277">
        <v>3.15</v>
      </c>
    </row>
    <row r="278" spans="1:32" x14ac:dyDescent="0.35">
      <c r="A278" s="1">
        <v>39813</v>
      </c>
      <c r="B278">
        <v>4.49</v>
      </c>
      <c r="C278">
        <v>6.21</v>
      </c>
      <c r="D278">
        <v>6.63</v>
      </c>
      <c r="E278">
        <v>4.2300000000000004</v>
      </c>
      <c r="F278">
        <v>5.91</v>
      </c>
      <c r="G278">
        <v>3.79</v>
      </c>
      <c r="H278">
        <v>3.15</v>
      </c>
      <c r="I278">
        <v>4.1900000000000004</v>
      </c>
      <c r="J278">
        <v>2.95</v>
      </c>
      <c r="K278">
        <v>7.32</v>
      </c>
      <c r="L278">
        <v>3.18</v>
      </c>
      <c r="M278">
        <v>3.21</v>
      </c>
      <c r="N278">
        <v>7.78</v>
      </c>
      <c r="R278">
        <v>4.03</v>
      </c>
      <c r="S278">
        <v>7.17</v>
      </c>
      <c r="T278">
        <v>8.49</v>
      </c>
      <c r="U278">
        <v>4.16</v>
      </c>
      <c r="W278">
        <v>6.72</v>
      </c>
      <c r="X278">
        <v>4.2</v>
      </c>
      <c r="AB278">
        <v>5.24</v>
      </c>
      <c r="AD278">
        <v>7.16</v>
      </c>
      <c r="AE278">
        <v>6.29</v>
      </c>
      <c r="AF278">
        <v>3.18</v>
      </c>
    </row>
    <row r="279" spans="1:32" x14ac:dyDescent="0.35">
      <c r="A279" s="1">
        <v>39843</v>
      </c>
      <c r="B279">
        <v>4.67</v>
      </c>
      <c r="C279">
        <v>6.91</v>
      </c>
      <c r="D279">
        <v>6.11</v>
      </c>
      <c r="E279">
        <v>4.3099999999999996</v>
      </c>
      <c r="F279">
        <v>5.25</v>
      </c>
      <c r="G279">
        <v>3.4</v>
      </c>
      <c r="H279">
        <v>4.0199999999999996</v>
      </c>
      <c r="I279">
        <v>4.1100000000000003</v>
      </c>
      <c r="J279">
        <v>3.94</v>
      </c>
      <c r="K279">
        <v>6.76</v>
      </c>
      <c r="L279">
        <v>2.9</v>
      </c>
      <c r="M279">
        <v>3.7800000000000002</v>
      </c>
      <c r="N279">
        <v>7.07</v>
      </c>
      <c r="R279">
        <v>3.74</v>
      </c>
      <c r="S279">
        <v>6.91</v>
      </c>
      <c r="T279">
        <v>7.59</v>
      </c>
      <c r="U279">
        <v>4.1900000000000004</v>
      </c>
      <c r="W279">
        <v>6.26</v>
      </c>
      <c r="X279">
        <v>3.8</v>
      </c>
      <c r="AB279">
        <v>5.03</v>
      </c>
      <c r="AD279">
        <v>12.76</v>
      </c>
      <c r="AE279">
        <v>5.96</v>
      </c>
      <c r="AF279">
        <v>2.9</v>
      </c>
    </row>
    <row r="280" spans="1:32" x14ac:dyDescent="0.35">
      <c r="A280" s="1">
        <v>39871</v>
      </c>
      <c r="B280">
        <v>4.49</v>
      </c>
      <c r="C280">
        <v>6.9399999999999995</v>
      </c>
      <c r="D280">
        <v>5.8</v>
      </c>
      <c r="E280">
        <v>4.5</v>
      </c>
      <c r="F280">
        <v>4.5199999999999996</v>
      </c>
      <c r="G280">
        <v>3.21</v>
      </c>
      <c r="H280">
        <v>4.9000000000000004</v>
      </c>
      <c r="I280">
        <v>3.76</v>
      </c>
      <c r="J280">
        <v>3.88</v>
      </c>
      <c r="K280">
        <v>6.01</v>
      </c>
      <c r="L280">
        <v>2.82</v>
      </c>
      <c r="M280">
        <v>3.82</v>
      </c>
      <c r="N280">
        <v>6.31</v>
      </c>
      <c r="R280">
        <v>3.5300000000000002</v>
      </c>
      <c r="S280">
        <v>6.8</v>
      </c>
      <c r="T280">
        <v>6.93</v>
      </c>
      <c r="U280">
        <v>3.8</v>
      </c>
      <c r="W280">
        <v>5.98</v>
      </c>
      <c r="X280">
        <v>3.43</v>
      </c>
      <c r="AB280">
        <v>5.39</v>
      </c>
      <c r="AD280">
        <v>14.42</v>
      </c>
      <c r="AE280">
        <v>5.52</v>
      </c>
      <c r="AF280">
        <v>2.82</v>
      </c>
    </row>
    <row r="281" spans="1:32" x14ac:dyDescent="0.35">
      <c r="A281" s="1">
        <v>39903</v>
      </c>
      <c r="B281">
        <v>4.84</v>
      </c>
      <c r="C281">
        <v>7.76</v>
      </c>
      <c r="D281">
        <v>5.96</v>
      </c>
      <c r="E281">
        <v>4.96</v>
      </c>
      <c r="F281">
        <v>5.07</v>
      </c>
      <c r="G281">
        <v>3.25</v>
      </c>
      <c r="H281">
        <v>5.5600000000000005</v>
      </c>
      <c r="I281">
        <v>4.2699999999999996</v>
      </c>
      <c r="J281">
        <v>4.21</v>
      </c>
      <c r="K281">
        <v>6.23</v>
      </c>
      <c r="L281">
        <v>2.84</v>
      </c>
      <c r="M281">
        <v>4.4800000000000004</v>
      </c>
      <c r="N281">
        <v>6.53</v>
      </c>
      <c r="R281">
        <v>3.9699999999999998</v>
      </c>
      <c r="S281">
        <v>7.44</v>
      </c>
      <c r="T281">
        <v>6.91</v>
      </c>
      <c r="U281">
        <v>4.32</v>
      </c>
      <c r="W281">
        <v>6.17</v>
      </c>
      <c r="X281">
        <v>3.38</v>
      </c>
      <c r="AB281">
        <v>6.18</v>
      </c>
      <c r="AD281">
        <v>16.510000000000002</v>
      </c>
      <c r="AE281">
        <v>6.03</v>
      </c>
      <c r="AF281">
        <v>2.84</v>
      </c>
    </row>
    <row r="282" spans="1:32" x14ac:dyDescent="0.35">
      <c r="A282" s="1">
        <v>39933</v>
      </c>
      <c r="B282">
        <v>5.4</v>
      </c>
      <c r="C282">
        <v>8.82</v>
      </c>
      <c r="D282">
        <v>6.14</v>
      </c>
      <c r="E282">
        <v>6.11</v>
      </c>
      <c r="F282">
        <v>6.08</v>
      </c>
      <c r="G282">
        <v>3.89</v>
      </c>
      <c r="H282">
        <v>7.84</v>
      </c>
      <c r="I282">
        <v>5.36</v>
      </c>
      <c r="J282">
        <v>4.63</v>
      </c>
      <c r="K282">
        <v>6.22</v>
      </c>
      <c r="L282">
        <v>2.85</v>
      </c>
      <c r="M282">
        <v>5.58</v>
      </c>
      <c r="N282">
        <v>6.4</v>
      </c>
      <c r="R282">
        <v>4.7699999999999996</v>
      </c>
      <c r="S282">
        <v>8.1199999999999992</v>
      </c>
      <c r="T282">
        <v>7.33</v>
      </c>
      <c r="U282">
        <v>5.54</v>
      </c>
      <c r="W282">
        <v>6.26</v>
      </c>
      <c r="X282">
        <v>3.37</v>
      </c>
      <c r="AB282">
        <v>7.07</v>
      </c>
      <c r="AD282">
        <v>16.23</v>
      </c>
      <c r="AE282">
        <v>6.6</v>
      </c>
      <c r="AF282">
        <v>2.85</v>
      </c>
    </row>
    <row r="283" spans="1:32" x14ac:dyDescent="0.35">
      <c r="A283" s="1">
        <v>39962</v>
      </c>
      <c r="B283">
        <v>5.7</v>
      </c>
      <c r="C283">
        <v>8.99</v>
      </c>
      <c r="D283">
        <v>6.44</v>
      </c>
      <c r="E283">
        <v>6.05</v>
      </c>
      <c r="F283">
        <v>6.66</v>
      </c>
      <c r="G283">
        <v>3.91</v>
      </c>
      <c r="H283">
        <v>7.91</v>
      </c>
      <c r="I283">
        <v>5.6899999999999995</v>
      </c>
      <c r="J283">
        <v>5.25</v>
      </c>
      <c r="K283">
        <v>6.55</v>
      </c>
      <c r="L283">
        <v>2.88</v>
      </c>
      <c r="M283">
        <v>6.37</v>
      </c>
      <c r="N283">
        <v>6.71</v>
      </c>
      <c r="R283">
        <v>5.01</v>
      </c>
      <c r="S283">
        <v>8.41</v>
      </c>
      <c r="T283">
        <v>7.77</v>
      </c>
      <c r="U283">
        <v>5.91</v>
      </c>
      <c r="W283">
        <v>6.71</v>
      </c>
      <c r="X283">
        <v>3.51</v>
      </c>
      <c r="AB283">
        <v>6.53</v>
      </c>
      <c r="AD283">
        <v>16.34</v>
      </c>
      <c r="AE283">
        <v>6.68</v>
      </c>
      <c r="AF283">
        <v>2.88</v>
      </c>
    </row>
    <row r="284" spans="1:32" x14ac:dyDescent="0.35">
      <c r="A284" s="1">
        <v>39994</v>
      </c>
      <c r="B284">
        <v>5.7</v>
      </c>
      <c r="C284">
        <v>9.2200000000000006</v>
      </c>
      <c r="D284">
        <v>6.48</v>
      </c>
      <c r="E284">
        <v>6.05</v>
      </c>
      <c r="F284">
        <v>6.73</v>
      </c>
      <c r="G284">
        <v>3.94</v>
      </c>
      <c r="H284">
        <v>7.45</v>
      </c>
      <c r="I284">
        <v>5.67</v>
      </c>
      <c r="J284">
        <v>4.8899999999999997</v>
      </c>
      <c r="K284">
        <v>6.6899999999999995</v>
      </c>
      <c r="L284">
        <v>2.93</v>
      </c>
      <c r="M284">
        <v>6.36</v>
      </c>
      <c r="N284">
        <v>6.82</v>
      </c>
      <c r="R284">
        <v>4.96</v>
      </c>
      <c r="S284">
        <v>8.74</v>
      </c>
      <c r="T284">
        <v>7.78</v>
      </c>
      <c r="U284">
        <v>5.9</v>
      </c>
      <c r="W284">
        <v>6.77</v>
      </c>
      <c r="X284">
        <v>3.64</v>
      </c>
      <c r="AB284">
        <v>6.64</v>
      </c>
      <c r="AD284">
        <v>16.16</v>
      </c>
      <c r="AE284">
        <v>6.6899999999999995</v>
      </c>
      <c r="AF284">
        <v>2.93</v>
      </c>
    </row>
    <row r="285" spans="1:32" x14ac:dyDescent="0.35">
      <c r="A285" s="1">
        <v>40025</v>
      </c>
      <c r="B285">
        <v>6.07</v>
      </c>
      <c r="C285">
        <v>9.76</v>
      </c>
      <c r="D285">
        <v>6.87</v>
      </c>
      <c r="E285">
        <v>6.59</v>
      </c>
      <c r="F285">
        <v>7.5600000000000005</v>
      </c>
      <c r="G285">
        <v>4.2300000000000004</v>
      </c>
      <c r="H285">
        <v>8.2899999999999991</v>
      </c>
      <c r="I285">
        <v>6.06</v>
      </c>
      <c r="J285">
        <v>5.1100000000000003</v>
      </c>
      <c r="K285">
        <v>7.1</v>
      </c>
      <c r="L285">
        <v>3.05</v>
      </c>
      <c r="M285">
        <v>7.23</v>
      </c>
      <c r="N285">
        <v>7.22</v>
      </c>
      <c r="R285">
        <v>5.26</v>
      </c>
      <c r="S285">
        <v>9.17</v>
      </c>
      <c r="T285">
        <v>8.34</v>
      </c>
      <c r="U285">
        <v>6.32</v>
      </c>
      <c r="W285">
        <v>7.21</v>
      </c>
      <c r="X285">
        <v>3.73</v>
      </c>
      <c r="AB285">
        <v>7.31</v>
      </c>
      <c r="AD285">
        <v>16.36</v>
      </c>
      <c r="AE285">
        <v>6.88</v>
      </c>
      <c r="AF285">
        <v>3.05</v>
      </c>
    </row>
    <row r="286" spans="1:32" x14ac:dyDescent="0.35">
      <c r="A286" s="1">
        <v>40056</v>
      </c>
      <c r="B286">
        <v>6.18</v>
      </c>
      <c r="C286">
        <v>9.85</v>
      </c>
      <c r="D286">
        <v>6.99</v>
      </c>
      <c r="E286">
        <v>6.6</v>
      </c>
      <c r="F286">
        <v>7.46</v>
      </c>
      <c r="G286">
        <v>4.4400000000000004</v>
      </c>
      <c r="H286">
        <v>7.65</v>
      </c>
      <c r="I286">
        <v>6.37</v>
      </c>
      <c r="J286">
        <v>5.21</v>
      </c>
      <c r="K286">
        <v>7.26</v>
      </c>
      <c r="L286">
        <v>3.08</v>
      </c>
      <c r="M286">
        <v>7.22</v>
      </c>
      <c r="N286">
        <v>7.31</v>
      </c>
      <c r="R286">
        <v>5.55</v>
      </c>
      <c r="S286">
        <v>9.4600000000000009</v>
      </c>
      <c r="T286">
        <v>8.32</v>
      </c>
      <c r="U286">
        <v>6.65</v>
      </c>
      <c r="W286">
        <v>7.32</v>
      </c>
      <c r="X286">
        <v>3.9</v>
      </c>
      <c r="AB286">
        <v>7.34</v>
      </c>
      <c r="AD286">
        <v>15.58</v>
      </c>
      <c r="AE286">
        <v>7.14</v>
      </c>
      <c r="AF286">
        <v>3.08</v>
      </c>
    </row>
    <row r="287" spans="1:32" x14ac:dyDescent="0.35">
      <c r="A287" s="1">
        <v>40086</v>
      </c>
      <c r="B287">
        <v>6.42</v>
      </c>
      <c r="C287">
        <v>10.08</v>
      </c>
      <c r="D287">
        <v>7.19</v>
      </c>
      <c r="E287">
        <v>6.72</v>
      </c>
      <c r="F287">
        <v>7.89</v>
      </c>
      <c r="G287">
        <v>4.72</v>
      </c>
      <c r="H287">
        <v>7.23</v>
      </c>
      <c r="I287">
        <v>6.63</v>
      </c>
      <c r="J287">
        <v>5.5600000000000005</v>
      </c>
      <c r="K287">
        <v>7.41</v>
      </c>
      <c r="L287">
        <v>3.23</v>
      </c>
      <c r="M287">
        <v>7.48</v>
      </c>
      <c r="N287">
        <v>7.51</v>
      </c>
      <c r="R287">
        <v>5.67</v>
      </c>
      <c r="S287">
        <v>9.9</v>
      </c>
      <c r="T287">
        <v>8.83</v>
      </c>
      <c r="U287">
        <v>6.95</v>
      </c>
      <c r="W287">
        <v>7.57</v>
      </c>
      <c r="X287">
        <v>4</v>
      </c>
      <c r="AB287">
        <v>7.55</v>
      </c>
      <c r="AD287">
        <v>13.81</v>
      </c>
      <c r="AE287">
        <v>7.52</v>
      </c>
      <c r="AF287">
        <v>3.23</v>
      </c>
    </row>
    <row r="288" spans="1:32" x14ac:dyDescent="0.35">
      <c r="A288" s="1">
        <v>40116</v>
      </c>
      <c r="B288">
        <v>6.22</v>
      </c>
      <c r="C288">
        <v>9.4600000000000009</v>
      </c>
      <c r="D288">
        <v>7.24</v>
      </c>
      <c r="E288">
        <v>6.45</v>
      </c>
      <c r="F288">
        <v>7.6899999999999995</v>
      </c>
      <c r="G288">
        <v>4.5</v>
      </c>
      <c r="H288">
        <v>6.91</v>
      </c>
      <c r="I288">
        <v>6.38</v>
      </c>
      <c r="J288">
        <v>5.58</v>
      </c>
      <c r="K288">
        <v>7.07</v>
      </c>
      <c r="L288">
        <v>3.15</v>
      </c>
      <c r="M288">
        <v>6.9399999999999995</v>
      </c>
      <c r="N288">
        <v>7.12</v>
      </c>
      <c r="R288">
        <v>5.43</v>
      </c>
      <c r="S288">
        <v>9.81</v>
      </c>
      <c r="T288">
        <v>8.7799999999999994</v>
      </c>
      <c r="U288">
        <v>6.7</v>
      </c>
      <c r="W288">
        <v>7.65</v>
      </c>
      <c r="X288">
        <v>3.79</v>
      </c>
      <c r="AB288">
        <v>7.46</v>
      </c>
      <c r="AD288">
        <v>11.19</v>
      </c>
      <c r="AE288">
        <v>6.9399999999999995</v>
      </c>
      <c r="AF288">
        <v>3.15</v>
      </c>
    </row>
    <row r="289" spans="1:32" x14ac:dyDescent="0.35">
      <c r="A289" s="1">
        <v>40147</v>
      </c>
      <c r="B289">
        <v>6.38</v>
      </c>
      <c r="C289">
        <v>9.5399999999999991</v>
      </c>
      <c r="D289">
        <v>7.37</v>
      </c>
      <c r="E289">
        <v>6.38</v>
      </c>
      <c r="F289">
        <v>7.73</v>
      </c>
      <c r="G289">
        <v>4.55</v>
      </c>
      <c r="H289">
        <v>6.27</v>
      </c>
      <c r="I289">
        <v>6.71</v>
      </c>
      <c r="J289">
        <v>5.6899999999999995</v>
      </c>
      <c r="K289">
        <v>7.36</v>
      </c>
      <c r="L289">
        <v>3.25</v>
      </c>
      <c r="M289">
        <v>7.55</v>
      </c>
      <c r="N289">
        <v>7.32</v>
      </c>
      <c r="R289">
        <v>5.8</v>
      </c>
      <c r="S289">
        <v>10.29</v>
      </c>
      <c r="T289">
        <v>9.3699999999999992</v>
      </c>
      <c r="U289">
        <v>7.05</v>
      </c>
      <c r="W289">
        <v>7.66</v>
      </c>
      <c r="X289">
        <v>3.86</v>
      </c>
      <c r="AB289">
        <v>7.67</v>
      </c>
      <c r="AD289">
        <v>10.68</v>
      </c>
      <c r="AE289">
        <v>7.34</v>
      </c>
      <c r="AF289">
        <v>3.25</v>
      </c>
    </row>
    <row r="290" spans="1:32" x14ac:dyDescent="0.35">
      <c r="A290" s="1">
        <v>40178</v>
      </c>
      <c r="B290">
        <v>6.6899999999999995</v>
      </c>
      <c r="C290">
        <v>10.029999999999999</v>
      </c>
      <c r="D290">
        <v>7.5600000000000005</v>
      </c>
      <c r="E290">
        <v>6.8</v>
      </c>
      <c r="F290">
        <v>9.41</v>
      </c>
      <c r="G290">
        <v>4.9399999999999995</v>
      </c>
      <c r="H290">
        <v>6.9399999999999995</v>
      </c>
      <c r="I290">
        <v>6.97</v>
      </c>
      <c r="J290">
        <v>5.75</v>
      </c>
      <c r="K290">
        <v>7.75</v>
      </c>
      <c r="L290">
        <v>3.36</v>
      </c>
      <c r="M290">
        <v>8</v>
      </c>
      <c r="N290">
        <v>7.73</v>
      </c>
      <c r="R290">
        <v>5.95</v>
      </c>
      <c r="S290">
        <v>10.7</v>
      </c>
      <c r="T290">
        <v>9.35</v>
      </c>
      <c r="U290">
        <v>7.36</v>
      </c>
      <c r="W290">
        <v>7.99</v>
      </c>
      <c r="X290">
        <v>4.04</v>
      </c>
      <c r="AB290">
        <v>7.8100000000000005</v>
      </c>
      <c r="AD290">
        <v>11.77</v>
      </c>
      <c r="AE290">
        <v>7.53</v>
      </c>
      <c r="AF290">
        <v>3.36</v>
      </c>
    </row>
    <row r="291" spans="1:32" x14ac:dyDescent="0.35">
      <c r="A291" s="1">
        <v>40207</v>
      </c>
      <c r="B291">
        <v>5.78</v>
      </c>
      <c r="C291">
        <v>8.35</v>
      </c>
      <c r="D291">
        <v>7.18</v>
      </c>
      <c r="E291">
        <v>5.97</v>
      </c>
      <c r="F291">
        <v>8.74</v>
      </c>
      <c r="G291">
        <v>4.5</v>
      </c>
      <c r="H291">
        <v>5.17</v>
      </c>
      <c r="I291">
        <v>6.42</v>
      </c>
      <c r="J291">
        <v>4.34</v>
      </c>
      <c r="K291">
        <v>7</v>
      </c>
      <c r="L291">
        <v>3.08</v>
      </c>
      <c r="M291">
        <v>5.93</v>
      </c>
      <c r="N291">
        <v>6.84</v>
      </c>
      <c r="R291">
        <v>5.34</v>
      </c>
      <c r="S291">
        <v>9.6</v>
      </c>
      <c r="T291">
        <v>8.9600000000000009</v>
      </c>
      <c r="U291">
        <v>6.82</v>
      </c>
      <c r="W291">
        <v>7.44</v>
      </c>
      <c r="X291">
        <v>3.71</v>
      </c>
      <c r="AB291">
        <v>7.36</v>
      </c>
      <c r="AD291">
        <v>7.63</v>
      </c>
      <c r="AE291">
        <v>7</v>
      </c>
      <c r="AF291">
        <v>3.08</v>
      </c>
    </row>
    <row r="292" spans="1:32" x14ac:dyDescent="0.35">
      <c r="A292" s="1">
        <v>40235</v>
      </c>
      <c r="B292">
        <v>5.86</v>
      </c>
      <c r="C292">
        <v>8.4600000000000009</v>
      </c>
      <c r="D292">
        <v>7.25</v>
      </c>
      <c r="E292">
        <v>5.95</v>
      </c>
      <c r="F292">
        <v>9.0299999999999994</v>
      </c>
      <c r="G292">
        <v>4.66</v>
      </c>
      <c r="H292">
        <v>4.9399999999999995</v>
      </c>
      <c r="I292">
        <v>6.53</v>
      </c>
      <c r="J292">
        <v>4.42</v>
      </c>
      <c r="K292">
        <v>7.05</v>
      </c>
      <c r="L292">
        <v>3.16</v>
      </c>
      <c r="M292">
        <v>6.02</v>
      </c>
      <c r="N292">
        <v>6.85</v>
      </c>
      <c r="R292">
        <v>5.4</v>
      </c>
      <c r="S292">
        <v>9.76</v>
      </c>
      <c r="T292">
        <v>9.23</v>
      </c>
      <c r="U292">
        <v>6.91</v>
      </c>
      <c r="W292">
        <v>7.51</v>
      </c>
      <c r="X292">
        <v>3.71</v>
      </c>
      <c r="AB292">
        <v>7.24</v>
      </c>
      <c r="AD292">
        <v>7.73</v>
      </c>
      <c r="AE292">
        <v>7.21</v>
      </c>
      <c r="AF292">
        <v>3.16</v>
      </c>
    </row>
    <row r="293" spans="1:32" x14ac:dyDescent="0.35">
      <c r="A293" s="1">
        <v>40268</v>
      </c>
      <c r="B293">
        <v>6.22</v>
      </c>
      <c r="C293">
        <v>9.07</v>
      </c>
      <c r="D293">
        <v>7.53</v>
      </c>
      <c r="E293">
        <v>6.42</v>
      </c>
      <c r="F293">
        <v>9.5500000000000007</v>
      </c>
      <c r="G293">
        <v>5.05</v>
      </c>
      <c r="H293">
        <v>5.46</v>
      </c>
      <c r="I293">
        <v>7.08</v>
      </c>
      <c r="J293">
        <v>4.6399999999999997</v>
      </c>
      <c r="K293">
        <v>7.21</v>
      </c>
      <c r="L293">
        <v>3.31</v>
      </c>
      <c r="M293">
        <v>6.44</v>
      </c>
      <c r="N293">
        <v>6.99</v>
      </c>
      <c r="R293">
        <v>5.78</v>
      </c>
      <c r="S293">
        <v>10.32</v>
      </c>
      <c r="T293">
        <v>9.33</v>
      </c>
      <c r="U293">
        <v>7.57</v>
      </c>
      <c r="W293">
        <v>7.91</v>
      </c>
      <c r="X293">
        <v>3.86</v>
      </c>
      <c r="AB293">
        <v>7.68</v>
      </c>
      <c r="AD293">
        <v>8.2799999999999994</v>
      </c>
      <c r="AE293">
        <v>7.74</v>
      </c>
      <c r="AF293">
        <v>3.32</v>
      </c>
    </row>
    <row r="294" spans="1:32" x14ac:dyDescent="0.35">
      <c r="A294" s="1">
        <v>40298</v>
      </c>
      <c r="B294">
        <v>6.04</v>
      </c>
      <c r="C294">
        <v>8.68</v>
      </c>
      <c r="D294">
        <v>7.35</v>
      </c>
      <c r="E294">
        <v>6.27</v>
      </c>
      <c r="F294">
        <v>9.26</v>
      </c>
      <c r="G294">
        <v>5.21</v>
      </c>
      <c r="H294">
        <v>4.99</v>
      </c>
      <c r="I294">
        <v>6.76</v>
      </c>
      <c r="J294">
        <v>4.62</v>
      </c>
      <c r="K294">
        <v>6.98</v>
      </c>
      <c r="L294">
        <v>3.23</v>
      </c>
      <c r="M294">
        <v>5.88</v>
      </c>
      <c r="N294">
        <v>6.83</v>
      </c>
      <c r="R294">
        <v>5.58</v>
      </c>
      <c r="S294">
        <v>10.220000000000001</v>
      </c>
      <c r="T294">
        <v>8.98</v>
      </c>
      <c r="U294">
        <v>7.14</v>
      </c>
      <c r="W294">
        <v>7.68</v>
      </c>
      <c r="X294">
        <v>3.83</v>
      </c>
      <c r="Y294">
        <v>4.34</v>
      </c>
      <c r="Z294">
        <v>6.31</v>
      </c>
      <c r="AA294">
        <v>5.47</v>
      </c>
      <c r="AB294">
        <v>7.83</v>
      </c>
      <c r="AC294">
        <v>7.65</v>
      </c>
      <c r="AD294">
        <v>7.38</v>
      </c>
      <c r="AE294">
        <v>8.08</v>
      </c>
      <c r="AF294">
        <v>3.23</v>
      </c>
    </row>
    <row r="295" spans="1:32" x14ac:dyDescent="0.35">
      <c r="A295" s="1">
        <v>40329</v>
      </c>
      <c r="B295">
        <v>5.54</v>
      </c>
      <c r="C295">
        <v>7.83</v>
      </c>
      <c r="D295">
        <v>7.01</v>
      </c>
      <c r="E295">
        <v>5.8100000000000005</v>
      </c>
      <c r="F295">
        <v>8.5299999999999994</v>
      </c>
      <c r="G295">
        <v>4.8600000000000003</v>
      </c>
      <c r="H295">
        <v>4.55</v>
      </c>
      <c r="I295">
        <v>6.13</v>
      </c>
      <c r="J295">
        <v>4.05</v>
      </c>
      <c r="K295">
        <v>6.51</v>
      </c>
      <c r="L295">
        <v>3.06</v>
      </c>
      <c r="M295">
        <v>5.31</v>
      </c>
      <c r="N295">
        <v>6.35</v>
      </c>
      <c r="R295">
        <v>5.19</v>
      </c>
      <c r="S295">
        <v>8.64</v>
      </c>
      <c r="T295">
        <v>8.6199999999999992</v>
      </c>
      <c r="U295">
        <v>6.42</v>
      </c>
      <c r="W295">
        <v>7.35</v>
      </c>
      <c r="X295">
        <v>3.61</v>
      </c>
      <c r="Y295">
        <v>3.86</v>
      </c>
      <c r="Z295">
        <v>5.7</v>
      </c>
      <c r="AA295">
        <v>4.9800000000000004</v>
      </c>
      <c r="AB295">
        <v>7.36</v>
      </c>
      <c r="AC295">
        <v>7.06</v>
      </c>
      <c r="AD295">
        <v>6.73</v>
      </c>
      <c r="AE295">
        <v>7.5</v>
      </c>
      <c r="AF295">
        <v>3.06</v>
      </c>
    </row>
    <row r="296" spans="1:32" x14ac:dyDescent="0.35">
      <c r="A296" s="1">
        <v>40359</v>
      </c>
      <c r="B296">
        <v>5.34</v>
      </c>
      <c r="C296">
        <v>7.32</v>
      </c>
      <c r="D296">
        <v>6.9</v>
      </c>
      <c r="E296">
        <v>5.46</v>
      </c>
      <c r="F296">
        <v>8.5</v>
      </c>
      <c r="G296">
        <v>4.5999999999999996</v>
      </c>
      <c r="H296">
        <v>4.4400000000000004</v>
      </c>
      <c r="I296">
        <v>5.87</v>
      </c>
      <c r="J296">
        <v>3.84</v>
      </c>
      <c r="K296">
        <v>6.48</v>
      </c>
      <c r="L296">
        <v>3.07</v>
      </c>
      <c r="M296">
        <v>5.09</v>
      </c>
      <c r="N296">
        <v>6.4</v>
      </c>
      <c r="R296">
        <v>4.99</v>
      </c>
      <c r="S296">
        <v>8.06</v>
      </c>
      <c r="T296">
        <v>8.5299999999999994</v>
      </c>
      <c r="U296">
        <v>6.12</v>
      </c>
      <c r="W296">
        <v>7.35</v>
      </c>
      <c r="X296">
        <v>3.58</v>
      </c>
      <c r="Y296">
        <v>3.64</v>
      </c>
      <c r="Z296">
        <v>5.49</v>
      </c>
      <c r="AA296">
        <v>4.71</v>
      </c>
      <c r="AB296">
        <v>6.67</v>
      </c>
      <c r="AC296">
        <v>7.11</v>
      </c>
      <c r="AD296">
        <v>6.2</v>
      </c>
      <c r="AE296">
        <v>7.03</v>
      </c>
      <c r="AF296">
        <v>3.07</v>
      </c>
    </row>
    <row r="297" spans="1:32" x14ac:dyDescent="0.35">
      <c r="A297" s="1">
        <v>40389</v>
      </c>
      <c r="B297">
        <v>5.55</v>
      </c>
      <c r="C297">
        <v>7.58</v>
      </c>
      <c r="D297">
        <v>7.09</v>
      </c>
      <c r="E297">
        <v>5.67</v>
      </c>
      <c r="F297">
        <v>8.99</v>
      </c>
      <c r="G297">
        <v>4.93</v>
      </c>
      <c r="H297">
        <v>4.4000000000000004</v>
      </c>
      <c r="I297">
        <v>6.12</v>
      </c>
      <c r="J297">
        <v>4.18</v>
      </c>
      <c r="K297">
        <v>6.48</v>
      </c>
      <c r="L297">
        <v>3.22</v>
      </c>
      <c r="M297">
        <v>5.26</v>
      </c>
      <c r="N297">
        <v>6.44</v>
      </c>
      <c r="R297">
        <v>5.17</v>
      </c>
      <c r="S297">
        <v>8.41</v>
      </c>
      <c r="T297">
        <v>8.49</v>
      </c>
      <c r="U297">
        <v>6.41</v>
      </c>
      <c r="W297">
        <v>7.59</v>
      </c>
      <c r="X297">
        <v>3.75</v>
      </c>
      <c r="Y297">
        <v>3.95</v>
      </c>
      <c r="Z297">
        <v>5.87</v>
      </c>
      <c r="AA297">
        <v>4.5600000000000005</v>
      </c>
      <c r="AB297">
        <v>6.98</v>
      </c>
      <c r="AC297">
        <v>7.16</v>
      </c>
      <c r="AD297">
        <v>6.16</v>
      </c>
      <c r="AE297">
        <v>7.45</v>
      </c>
      <c r="AF297">
        <v>3.22</v>
      </c>
    </row>
    <row r="298" spans="1:32" x14ac:dyDescent="0.35">
      <c r="A298" s="1">
        <v>40421</v>
      </c>
      <c r="B298">
        <v>5.36</v>
      </c>
      <c r="C298">
        <v>6.98</v>
      </c>
      <c r="D298">
        <v>7.01</v>
      </c>
      <c r="E298">
        <v>5.39</v>
      </c>
      <c r="F298">
        <v>8.89</v>
      </c>
      <c r="G298">
        <v>4.67</v>
      </c>
      <c r="H298">
        <v>4.09</v>
      </c>
      <c r="I298">
        <v>5.7</v>
      </c>
      <c r="J298">
        <v>4</v>
      </c>
      <c r="K298">
        <v>6.48</v>
      </c>
      <c r="L298">
        <v>3.24</v>
      </c>
      <c r="M298">
        <v>5.14</v>
      </c>
      <c r="N298">
        <v>6.53</v>
      </c>
      <c r="R298">
        <v>4.91</v>
      </c>
      <c r="S298">
        <v>8.0399999999999991</v>
      </c>
      <c r="T298">
        <v>8.32</v>
      </c>
      <c r="U298">
        <v>5.9399999999999995</v>
      </c>
      <c r="W298">
        <v>7.55</v>
      </c>
      <c r="X298">
        <v>3.76</v>
      </c>
      <c r="Y298">
        <v>3.79</v>
      </c>
      <c r="Z298">
        <v>5.7</v>
      </c>
      <c r="AA298">
        <v>4.08</v>
      </c>
      <c r="AB298">
        <v>6.73</v>
      </c>
      <c r="AC298">
        <v>6.72</v>
      </c>
      <c r="AD298">
        <v>5.5600000000000005</v>
      </c>
      <c r="AE298">
        <v>7.29</v>
      </c>
      <c r="AF298">
        <v>3.24</v>
      </c>
    </row>
    <row r="299" spans="1:32" x14ac:dyDescent="0.35">
      <c r="A299" s="1">
        <v>40451</v>
      </c>
      <c r="B299">
        <v>5.8</v>
      </c>
      <c r="C299">
        <v>7.75</v>
      </c>
      <c r="D299">
        <v>7.32</v>
      </c>
      <c r="E299">
        <v>5.84</v>
      </c>
      <c r="F299">
        <v>9.5299999999999994</v>
      </c>
      <c r="G299">
        <v>4.93</v>
      </c>
      <c r="H299">
        <v>4.3600000000000003</v>
      </c>
      <c r="I299">
        <v>6.19</v>
      </c>
      <c r="J299">
        <v>4.46</v>
      </c>
      <c r="K299">
        <v>6.9</v>
      </c>
      <c r="L299">
        <v>3.43</v>
      </c>
      <c r="M299">
        <v>5.65</v>
      </c>
      <c r="N299">
        <v>6.88</v>
      </c>
      <c r="R299">
        <v>5.13</v>
      </c>
      <c r="S299">
        <v>8.7200000000000006</v>
      </c>
      <c r="T299">
        <v>8.5500000000000007</v>
      </c>
      <c r="U299">
        <v>6.49</v>
      </c>
      <c r="W299">
        <v>7.83</v>
      </c>
      <c r="X299">
        <v>3.77</v>
      </c>
      <c r="Y299">
        <v>4.2</v>
      </c>
      <c r="Z299">
        <v>6.04</v>
      </c>
      <c r="AA299">
        <v>4.33</v>
      </c>
      <c r="AB299">
        <v>7.58</v>
      </c>
      <c r="AC299">
        <v>7.21</v>
      </c>
      <c r="AD299">
        <v>6.31</v>
      </c>
      <c r="AE299">
        <v>7.84</v>
      </c>
      <c r="AF299">
        <v>3.43</v>
      </c>
    </row>
    <row r="300" spans="1:32" x14ac:dyDescent="0.35">
      <c r="A300" s="1">
        <v>40480</v>
      </c>
      <c r="B300">
        <v>5.9</v>
      </c>
      <c r="C300">
        <v>7.67</v>
      </c>
      <c r="D300">
        <v>7.47</v>
      </c>
      <c r="E300">
        <v>5.93</v>
      </c>
      <c r="F300">
        <v>9.5500000000000007</v>
      </c>
      <c r="G300">
        <v>5.16</v>
      </c>
      <c r="H300">
        <v>4.3600000000000003</v>
      </c>
      <c r="I300">
        <v>6.18</v>
      </c>
      <c r="J300">
        <v>4.6500000000000004</v>
      </c>
      <c r="K300">
        <v>6.95</v>
      </c>
      <c r="L300">
        <v>3.52</v>
      </c>
      <c r="M300">
        <v>5.85</v>
      </c>
      <c r="N300">
        <v>6.98</v>
      </c>
      <c r="R300">
        <v>5.0999999999999996</v>
      </c>
      <c r="S300">
        <v>9.26</v>
      </c>
      <c r="T300">
        <v>8.89</v>
      </c>
      <c r="U300">
        <v>6.49</v>
      </c>
      <c r="W300">
        <v>8.0399999999999991</v>
      </c>
      <c r="X300">
        <v>3.8</v>
      </c>
      <c r="Y300">
        <v>4.3600000000000003</v>
      </c>
      <c r="Z300">
        <v>6.26</v>
      </c>
      <c r="AA300">
        <v>4.33</v>
      </c>
      <c r="AB300">
        <v>7.68</v>
      </c>
      <c r="AC300">
        <v>6.99</v>
      </c>
      <c r="AD300">
        <v>6.59</v>
      </c>
      <c r="AE300">
        <v>8.2100000000000009</v>
      </c>
      <c r="AF300">
        <v>3.52</v>
      </c>
    </row>
    <row r="301" spans="1:32" x14ac:dyDescent="0.35">
      <c r="A301" s="1">
        <v>40512</v>
      </c>
      <c r="B301">
        <v>5.86</v>
      </c>
      <c r="C301">
        <v>7.55</v>
      </c>
      <c r="D301">
        <v>7.35</v>
      </c>
      <c r="E301">
        <v>6.04</v>
      </c>
      <c r="F301">
        <v>9.25</v>
      </c>
      <c r="G301">
        <v>4.97</v>
      </c>
      <c r="H301">
        <v>4.57</v>
      </c>
      <c r="I301">
        <v>6.26</v>
      </c>
      <c r="J301">
        <v>4.74</v>
      </c>
      <c r="K301">
        <v>6.72</v>
      </c>
      <c r="L301">
        <v>3.39</v>
      </c>
      <c r="M301">
        <v>5.92</v>
      </c>
      <c r="N301">
        <v>6.66</v>
      </c>
      <c r="R301">
        <v>5.08</v>
      </c>
      <c r="S301">
        <v>8.92</v>
      </c>
      <c r="T301">
        <v>8.61</v>
      </c>
      <c r="U301">
        <v>6.62</v>
      </c>
      <c r="W301">
        <v>7.93</v>
      </c>
      <c r="X301">
        <v>3.66</v>
      </c>
      <c r="Y301">
        <v>4.4000000000000004</v>
      </c>
      <c r="Z301">
        <v>6.31</v>
      </c>
      <c r="AA301">
        <v>4.66</v>
      </c>
      <c r="AB301">
        <v>7.85</v>
      </c>
      <c r="AC301">
        <v>7.37</v>
      </c>
      <c r="AD301">
        <v>6.85</v>
      </c>
      <c r="AE301">
        <v>8.26</v>
      </c>
      <c r="AF301">
        <v>3.39</v>
      </c>
    </row>
    <row r="302" spans="1:32" x14ac:dyDescent="0.35">
      <c r="A302" s="1">
        <v>40543</v>
      </c>
      <c r="B302">
        <v>6.28</v>
      </c>
      <c r="C302">
        <v>8.3699999999999992</v>
      </c>
      <c r="D302">
        <v>7.72</v>
      </c>
      <c r="E302">
        <v>6.23</v>
      </c>
      <c r="F302">
        <v>10.029999999999999</v>
      </c>
      <c r="G302">
        <v>5.24</v>
      </c>
      <c r="H302">
        <v>4.72</v>
      </c>
      <c r="I302">
        <v>6.75</v>
      </c>
      <c r="J302">
        <v>5.25</v>
      </c>
      <c r="K302">
        <v>7.03</v>
      </c>
      <c r="L302">
        <v>3.52</v>
      </c>
      <c r="M302">
        <v>6.72</v>
      </c>
      <c r="N302">
        <v>6.98</v>
      </c>
      <c r="R302">
        <v>5.3</v>
      </c>
      <c r="S302">
        <v>9.39</v>
      </c>
      <c r="T302">
        <v>8.9600000000000009</v>
      </c>
      <c r="U302">
        <v>7.21</v>
      </c>
      <c r="W302">
        <v>8.3000000000000007</v>
      </c>
      <c r="X302">
        <v>3.86</v>
      </c>
      <c r="Y302">
        <v>4.87</v>
      </c>
      <c r="Z302">
        <v>6.79</v>
      </c>
      <c r="AA302">
        <v>5.48</v>
      </c>
      <c r="AB302">
        <v>8.16</v>
      </c>
      <c r="AC302">
        <v>7.55</v>
      </c>
      <c r="AD302">
        <v>7.2</v>
      </c>
      <c r="AE302">
        <v>8.6999999999999993</v>
      </c>
      <c r="AF302">
        <v>3.52</v>
      </c>
    </row>
    <row r="303" spans="1:32" x14ac:dyDescent="0.35">
      <c r="A303" s="1">
        <v>40574</v>
      </c>
      <c r="B303">
        <v>5.88</v>
      </c>
      <c r="C303">
        <v>7.97</v>
      </c>
      <c r="D303">
        <v>7.17</v>
      </c>
      <c r="E303">
        <v>5.95</v>
      </c>
      <c r="F303">
        <v>9.76</v>
      </c>
      <c r="G303">
        <v>5.0599999999999996</v>
      </c>
      <c r="H303">
        <v>4.66</v>
      </c>
      <c r="I303">
        <v>6.3</v>
      </c>
      <c r="J303">
        <v>4.78</v>
      </c>
      <c r="K303">
        <v>6.78</v>
      </c>
      <c r="L303">
        <v>3.43</v>
      </c>
      <c r="M303">
        <v>5.57</v>
      </c>
      <c r="N303">
        <v>6.6</v>
      </c>
      <c r="R303">
        <v>4.93</v>
      </c>
      <c r="S303">
        <v>9.08</v>
      </c>
      <c r="T303">
        <v>8.6999999999999993</v>
      </c>
      <c r="U303">
        <v>6.72</v>
      </c>
      <c r="W303">
        <v>7.47</v>
      </c>
      <c r="X303">
        <v>3.82</v>
      </c>
      <c r="Y303">
        <v>4.46</v>
      </c>
      <c r="Z303">
        <v>6.27</v>
      </c>
      <c r="AA303">
        <v>4.76</v>
      </c>
      <c r="AB303">
        <v>7.75</v>
      </c>
      <c r="AC303">
        <v>7.29</v>
      </c>
      <c r="AD303">
        <v>7.22</v>
      </c>
      <c r="AE303">
        <v>8.02</v>
      </c>
      <c r="AF303">
        <v>3.43</v>
      </c>
    </row>
    <row r="304" spans="1:32" x14ac:dyDescent="0.35">
      <c r="A304" s="1">
        <v>40602</v>
      </c>
      <c r="B304">
        <v>6.04</v>
      </c>
      <c r="C304">
        <v>8.15</v>
      </c>
      <c r="D304">
        <v>7.31</v>
      </c>
      <c r="E304">
        <v>6.07</v>
      </c>
      <c r="F304">
        <v>9.83</v>
      </c>
      <c r="G304">
        <v>5.39</v>
      </c>
      <c r="H304">
        <v>4.7</v>
      </c>
      <c r="I304">
        <v>6.41</v>
      </c>
      <c r="J304">
        <v>5.04</v>
      </c>
      <c r="K304">
        <v>7.02</v>
      </c>
      <c r="L304">
        <v>3.54</v>
      </c>
      <c r="M304">
        <v>5.78</v>
      </c>
      <c r="N304">
        <v>6.83</v>
      </c>
      <c r="R304">
        <v>5.05</v>
      </c>
      <c r="S304">
        <v>9.23</v>
      </c>
      <c r="T304">
        <v>8.77</v>
      </c>
      <c r="U304">
        <v>6.82</v>
      </c>
      <c r="W304">
        <v>7.75</v>
      </c>
      <c r="X304">
        <v>3.89</v>
      </c>
      <c r="Y304">
        <v>4.7</v>
      </c>
      <c r="Z304">
        <v>6.39</v>
      </c>
      <c r="AA304">
        <v>5.09</v>
      </c>
      <c r="AB304">
        <v>7.64</v>
      </c>
      <c r="AC304">
        <v>7.53</v>
      </c>
      <c r="AD304">
        <v>7.41</v>
      </c>
      <c r="AE304">
        <v>8.14</v>
      </c>
      <c r="AF304">
        <v>3.54</v>
      </c>
    </row>
    <row r="305" spans="1:32" x14ac:dyDescent="0.35">
      <c r="A305" s="1">
        <v>40633</v>
      </c>
      <c r="B305">
        <v>5.93</v>
      </c>
      <c r="C305">
        <v>7.85</v>
      </c>
      <c r="D305">
        <v>7.26</v>
      </c>
      <c r="E305">
        <v>5.87</v>
      </c>
      <c r="F305">
        <v>9.56</v>
      </c>
      <c r="G305">
        <v>5.21</v>
      </c>
      <c r="H305">
        <v>4.43</v>
      </c>
      <c r="I305">
        <v>6.48</v>
      </c>
      <c r="J305">
        <v>4.87</v>
      </c>
      <c r="K305">
        <v>6.99</v>
      </c>
      <c r="L305">
        <v>3.56</v>
      </c>
      <c r="M305">
        <v>5.66</v>
      </c>
      <c r="N305">
        <v>6.79</v>
      </c>
      <c r="R305">
        <v>5.0199999999999996</v>
      </c>
      <c r="S305">
        <v>9.07</v>
      </c>
      <c r="T305">
        <v>8.6999999999999993</v>
      </c>
      <c r="U305">
        <v>6.91</v>
      </c>
      <c r="W305">
        <v>7.8</v>
      </c>
      <c r="X305">
        <v>3.7</v>
      </c>
      <c r="Y305">
        <v>4.51</v>
      </c>
      <c r="Z305">
        <v>6.31</v>
      </c>
      <c r="AA305">
        <v>5.16</v>
      </c>
      <c r="AB305">
        <v>7.57</v>
      </c>
      <c r="AC305">
        <v>7.04</v>
      </c>
      <c r="AD305">
        <v>7.07</v>
      </c>
      <c r="AE305">
        <v>8.09</v>
      </c>
      <c r="AF305">
        <v>3.56</v>
      </c>
    </row>
    <row r="306" spans="1:32" x14ac:dyDescent="0.35">
      <c r="A306" s="1">
        <v>40662</v>
      </c>
      <c r="B306">
        <v>6.04</v>
      </c>
      <c r="C306">
        <v>7.91</v>
      </c>
      <c r="D306">
        <v>7.62</v>
      </c>
      <c r="E306">
        <v>6.18</v>
      </c>
      <c r="F306">
        <v>10.25</v>
      </c>
      <c r="G306">
        <v>5.38</v>
      </c>
      <c r="H306">
        <v>4.8100000000000005</v>
      </c>
      <c r="I306">
        <v>6.5</v>
      </c>
      <c r="J306">
        <v>4.79</v>
      </c>
      <c r="K306">
        <v>7.35</v>
      </c>
      <c r="L306">
        <v>3.55</v>
      </c>
      <c r="M306">
        <v>5.79</v>
      </c>
      <c r="N306">
        <v>7.18</v>
      </c>
      <c r="R306">
        <v>5.23</v>
      </c>
      <c r="S306">
        <v>9.2799999999999994</v>
      </c>
      <c r="T306">
        <v>9.11</v>
      </c>
      <c r="U306">
        <v>6.84</v>
      </c>
      <c r="W306">
        <v>8.2100000000000009</v>
      </c>
      <c r="X306">
        <v>3.85</v>
      </c>
      <c r="Y306">
        <v>4.45</v>
      </c>
      <c r="Z306">
        <v>6.51</v>
      </c>
      <c r="AA306">
        <v>5.42</v>
      </c>
      <c r="AB306">
        <v>7.99</v>
      </c>
      <c r="AC306">
        <v>6.7</v>
      </c>
      <c r="AD306">
        <v>7.09</v>
      </c>
      <c r="AE306">
        <v>8.35</v>
      </c>
      <c r="AF306">
        <v>3.55</v>
      </c>
    </row>
    <row r="307" spans="1:32" x14ac:dyDescent="0.35">
      <c r="A307" s="1">
        <v>40694</v>
      </c>
      <c r="B307">
        <v>5.9399999999999995</v>
      </c>
      <c r="C307">
        <v>7.78</v>
      </c>
      <c r="D307">
        <v>7.75</v>
      </c>
      <c r="E307">
        <v>6.12</v>
      </c>
      <c r="F307">
        <v>10.18</v>
      </c>
      <c r="G307">
        <v>5.29</v>
      </c>
      <c r="H307">
        <v>4.71</v>
      </c>
      <c r="I307">
        <v>6.35</v>
      </c>
      <c r="J307">
        <v>4.5</v>
      </c>
      <c r="K307">
        <v>7.44</v>
      </c>
      <c r="L307">
        <v>3.5</v>
      </c>
      <c r="M307">
        <v>5.53</v>
      </c>
      <c r="N307">
        <v>7.29</v>
      </c>
      <c r="R307">
        <v>5.19</v>
      </c>
      <c r="S307">
        <v>9.1199999999999992</v>
      </c>
      <c r="T307">
        <v>9.4499999999999993</v>
      </c>
      <c r="U307">
        <v>6.65</v>
      </c>
      <c r="W307">
        <v>8.31</v>
      </c>
      <c r="X307">
        <v>3.84</v>
      </c>
      <c r="Y307">
        <v>4.17</v>
      </c>
      <c r="Z307">
        <v>6.25</v>
      </c>
      <c r="AA307">
        <v>5.16</v>
      </c>
      <c r="AB307">
        <v>7.91</v>
      </c>
      <c r="AC307">
        <v>6.86</v>
      </c>
      <c r="AD307">
        <v>6.89</v>
      </c>
      <c r="AE307">
        <v>8.42</v>
      </c>
      <c r="AF307">
        <v>3.5</v>
      </c>
    </row>
    <row r="308" spans="1:32" x14ac:dyDescent="0.35">
      <c r="A308" s="1">
        <v>40724</v>
      </c>
      <c r="B308">
        <v>5.9</v>
      </c>
      <c r="C308">
        <v>7.61</v>
      </c>
      <c r="D308">
        <v>7.6</v>
      </c>
      <c r="E308">
        <v>6.11</v>
      </c>
      <c r="F308">
        <v>10.029999999999999</v>
      </c>
      <c r="G308">
        <v>5.27</v>
      </c>
      <c r="H308">
        <v>4.7300000000000004</v>
      </c>
      <c r="I308">
        <v>6.34</v>
      </c>
      <c r="J308">
        <v>4.41</v>
      </c>
      <c r="K308">
        <v>7.27</v>
      </c>
      <c r="L308">
        <v>3.52</v>
      </c>
      <c r="M308">
        <v>5.52</v>
      </c>
      <c r="N308">
        <v>7.15</v>
      </c>
      <c r="R308">
        <v>5.21</v>
      </c>
      <c r="S308">
        <v>8.91</v>
      </c>
      <c r="T308">
        <v>9.1</v>
      </c>
      <c r="U308">
        <v>6.64</v>
      </c>
      <c r="W308">
        <v>8.16</v>
      </c>
      <c r="X308">
        <v>3.91</v>
      </c>
      <c r="Y308">
        <v>4.09</v>
      </c>
      <c r="Z308">
        <v>6.22</v>
      </c>
      <c r="AA308">
        <v>4.9000000000000004</v>
      </c>
      <c r="AB308">
        <v>7.86</v>
      </c>
      <c r="AC308">
        <v>6.8100000000000005</v>
      </c>
      <c r="AD308">
        <v>6.65</v>
      </c>
      <c r="AE308">
        <v>8.58</v>
      </c>
      <c r="AF308">
        <v>3.52</v>
      </c>
    </row>
    <row r="309" spans="1:32" x14ac:dyDescent="0.35">
      <c r="A309" s="1">
        <v>40753</v>
      </c>
      <c r="B309">
        <v>5.74</v>
      </c>
      <c r="C309">
        <v>7.48</v>
      </c>
      <c r="D309">
        <v>7.41</v>
      </c>
      <c r="E309">
        <v>5.89</v>
      </c>
      <c r="F309">
        <v>9.82</v>
      </c>
      <c r="G309">
        <v>4.93</v>
      </c>
      <c r="H309">
        <v>4.4000000000000004</v>
      </c>
      <c r="I309">
        <v>6.02</v>
      </c>
      <c r="J309">
        <v>4.46</v>
      </c>
      <c r="K309">
        <v>7.08</v>
      </c>
      <c r="L309">
        <v>3.44</v>
      </c>
      <c r="M309">
        <v>5.3</v>
      </c>
      <c r="N309">
        <v>7</v>
      </c>
      <c r="R309">
        <v>5.01</v>
      </c>
      <c r="S309">
        <v>8.85</v>
      </c>
      <c r="T309">
        <v>8.5500000000000007</v>
      </c>
      <c r="U309">
        <v>6.29</v>
      </c>
      <c r="W309">
        <v>8.11</v>
      </c>
      <c r="X309">
        <v>3.82</v>
      </c>
      <c r="Y309">
        <v>4.1100000000000003</v>
      </c>
      <c r="Z309">
        <v>6.08</v>
      </c>
      <c r="AA309">
        <v>4.38</v>
      </c>
      <c r="AB309">
        <v>7.9</v>
      </c>
      <c r="AC309">
        <v>6.72</v>
      </c>
      <c r="AD309">
        <v>6.41</v>
      </c>
      <c r="AE309">
        <v>8.5399999999999991</v>
      </c>
      <c r="AF309">
        <v>3.44</v>
      </c>
    </row>
    <row r="310" spans="1:32" x14ac:dyDescent="0.35">
      <c r="A310" s="1">
        <v>40786</v>
      </c>
      <c r="B310">
        <v>5.38</v>
      </c>
      <c r="C310">
        <v>7.06</v>
      </c>
      <c r="D310">
        <v>7.32</v>
      </c>
      <c r="E310">
        <v>5.39</v>
      </c>
      <c r="F310">
        <v>9.09</v>
      </c>
      <c r="G310">
        <v>4.58</v>
      </c>
      <c r="H310">
        <v>3.67</v>
      </c>
      <c r="I310">
        <v>5.46</v>
      </c>
      <c r="J310">
        <v>4.01</v>
      </c>
      <c r="K310">
        <v>6.82</v>
      </c>
      <c r="L310">
        <v>3.2800000000000002</v>
      </c>
      <c r="M310">
        <v>4.92</v>
      </c>
      <c r="N310">
        <v>6.79</v>
      </c>
      <c r="R310">
        <v>4.6899999999999995</v>
      </c>
      <c r="S310">
        <v>8.43</v>
      </c>
      <c r="T310">
        <v>8.6</v>
      </c>
      <c r="U310">
        <v>5.62</v>
      </c>
      <c r="W310">
        <v>8.02</v>
      </c>
      <c r="X310">
        <v>3.77</v>
      </c>
      <c r="Y310">
        <v>3.73</v>
      </c>
      <c r="Z310">
        <v>5.46</v>
      </c>
      <c r="AA310">
        <v>4.1100000000000003</v>
      </c>
      <c r="AB310">
        <v>7.54</v>
      </c>
      <c r="AC310">
        <v>6.32</v>
      </c>
      <c r="AD310">
        <v>5.96</v>
      </c>
      <c r="AE310">
        <v>8.2200000000000006</v>
      </c>
      <c r="AF310">
        <v>3.2800000000000002</v>
      </c>
    </row>
    <row r="311" spans="1:32" x14ac:dyDescent="0.35">
      <c r="A311" s="1">
        <v>40816</v>
      </c>
      <c r="B311">
        <v>5</v>
      </c>
      <c r="C311">
        <v>6.83</v>
      </c>
      <c r="D311">
        <v>7.13</v>
      </c>
      <c r="E311">
        <v>5.12</v>
      </c>
      <c r="F311">
        <v>8.2799999999999994</v>
      </c>
      <c r="G311">
        <v>4.41</v>
      </c>
      <c r="H311">
        <v>3.42</v>
      </c>
      <c r="I311">
        <v>4.97</v>
      </c>
      <c r="J311">
        <v>3.5300000000000002</v>
      </c>
      <c r="K311">
        <v>6.52</v>
      </c>
      <c r="L311">
        <v>3.17</v>
      </c>
      <c r="M311">
        <v>4.16</v>
      </c>
      <c r="N311">
        <v>6.57</v>
      </c>
      <c r="R311">
        <v>4.3899999999999997</v>
      </c>
      <c r="S311">
        <v>8.1300000000000008</v>
      </c>
      <c r="T311">
        <v>8.44</v>
      </c>
      <c r="U311">
        <v>5.08</v>
      </c>
      <c r="W311">
        <v>7.79</v>
      </c>
      <c r="X311">
        <v>3.7800000000000002</v>
      </c>
      <c r="Y311">
        <v>3.35</v>
      </c>
      <c r="Z311">
        <v>4.79</v>
      </c>
      <c r="AA311">
        <v>3.85</v>
      </c>
      <c r="AB311">
        <v>7.35</v>
      </c>
      <c r="AC311">
        <v>6.25</v>
      </c>
      <c r="AD311">
        <v>6.02</v>
      </c>
      <c r="AE311">
        <v>7.61</v>
      </c>
      <c r="AF311">
        <v>3.17</v>
      </c>
    </row>
    <row r="312" spans="1:32" x14ac:dyDescent="0.35">
      <c r="A312" s="1">
        <v>40847</v>
      </c>
      <c r="B312">
        <v>5.48</v>
      </c>
      <c r="C312">
        <v>7.32</v>
      </c>
      <c r="D312">
        <v>7.41</v>
      </c>
      <c r="E312">
        <v>5.64</v>
      </c>
      <c r="F312">
        <v>9.23</v>
      </c>
      <c r="G312">
        <v>4.83</v>
      </c>
      <c r="H312">
        <v>3.79</v>
      </c>
      <c r="I312">
        <v>5.57</v>
      </c>
      <c r="J312">
        <v>4.16</v>
      </c>
      <c r="K312">
        <v>6.78</v>
      </c>
      <c r="L312">
        <v>3.31</v>
      </c>
      <c r="M312">
        <v>4.84</v>
      </c>
      <c r="N312">
        <v>6.79</v>
      </c>
      <c r="R312">
        <v>4.87</v>
      </c>
      <c r="S312">
        <v>8.89</v>
      </c>
      <c r="T312">
        <v>8.6</v>
      </c>
      <c r="U312">
        <v>5.72</v>
      </c>
      <c r="W312">
        <v>8.1</v>
      </c>
      <c r="X312">
        <v>3.84</v>
      </c>
      <c r="Y312">
        <v>3.91</v>
      </c>
      <c r="Z312">
        <v>5.42</v>
      </c>
      <c r="AA312">
        <v>4.37</v>
      </c>
      <c r="AB312">
        <v>7.84</v>
      </c>
      <c r="AC312">
        <v>6.42</v>
      </c>
      <c r="AD312">
        <v>6.9399999999999995</v>
      </c>
      <c r="AE312">
        <v>8.35</v>
      </c>
      <c r="AF312">
        <v>3.31</v>
      </c>
    </row>
    <row r="313" spans="1:32" x14ac:dyDescent="0.35">
      <c r="A313" s="1">
        <v>40877</v>
      </c>
      <c r="B313">
        <v>5.48</v>
      </c>
      <c r="C313">
        <v>7.23</v>
      </c>
      <c r="D313">
        <v>7.54</v>
      </c>
      <c r="E313">
        <v>5.58</v>
      </c>
      <c r="F313">
        <v>8.8000000000000007</v>
      </c>
      <c r="G313">
        <v>4.82</v>
      </c>
      <c r="H313">
        <v>3.66</v>
      </c>
      <c r="I313">
        <v>5.6</v>
      </c>
      <c r="J313">
        <v>4.16</v>
      </c>
      <c r="K313">
        <v>6.8</v>
      </c>
      <c r="L313">
        <v>3.29</v>
      </c>
      <c r="M313">
        <v>4.8100000000000005</v>
      </c>
      <c r="N313">
        <v>6.83</v>
      </c>
      <c r="R313">
        <v>4.87</v>
      </c>
      <c r="S313">
        <v>8.7799999999999994</v>
      </c>
      <c r="T313">
        <v>8.74</v>
      </c>
      <c r="U313">
        <v>5.78</v>
      </c>
      <c r="W313">
        <v>8.23</v>
      </c>
      <c r="X313">
        <v>3.88</v>
      </c>
      <c r="Y313">
        <v>3.91</v>
      </c>
      <c r="Z313">
        <v>5.39</v>
      </c>
      <c r="AA313">
        <v>4.3899999999999997</v>
      </c>
      <c r="AB313">
        <v>7.71</v>
      </c>
      <c r="AC313">
        <v>6.41</v>
      </c>
      <c r="AD313">
        <v>7.03</v>
      </c>
      <c r="AE313">
        <v>8.33</v>
      </c>
      <c r="AF313">
        <v>3.29</v>
      </c>
    </row>
    <row r="314" spans="1:32" x14ac:dyDescent="0.35">
      <c r="A314" s="1">
        <v>40907</v>
      </c>
      <c r="B314">
        <v>5.51</v>
      </c>
      <c r="C314">
        <v>7.15</v>
      </c>
      <c r="D314">
        <v>7.7</v>
      </c>
      <c r="E314">
        <v>5.6</v>
      </c>
      <c r="F314">
        <v>8.82</v>
      </c>
      <c r="G314">
        <v>4.88</v>
      </c>
      <c r="H314">
        <v>3.69</v>
      </c>
      <c r="I314">
        <v>5.7</v>
      </c>
      <c r="J314">
        <v>4.16</v>
      </c>
      <c r="K314">
        <v>7.06</v>
      </c>
      <c r="L314">
        <v>3.35</v>
      </c>
      <c r="M314">
        <v>4.7</v>
      </c>
      <c r="N314">
        <v>7.17</v>
      </c>
      <c r="R314">
        <v>5.07</v>
      </c>
      <c r="S314">
        <v>8.64</v>
      </c>
      <c r="T314">
        <v>8.91</v>
      </c>
      <c r="U314">
        <v>5.85</v>
      </c>
      <c r="W314">
        <v>8.42</v>
      </c>
      <c r="X314">
        <v>3.91</v>
      </c>
      <c r="Y314">
        <v>3.94</v>
      </c>
      <c r="Z314">
        <v>5.37</v>
      </c>
      <c r="AA314">
        <v>4.58</v>
      </c>
      <c r="AB314">
        <v>7.7</v>
      </c>
      <c r="AC314">
        <v>6.27</v>
      </c>
      <c r="AD314">
        <v>7.06</v>
      </c>
      <c r="AE314">
        <v>8.5500000000000007</v>
      </c>
      <c r="AF314">
        <v>3.35</v>
      </c>
    </row>
    <row r="315" spans="1:32" x14ac:dyDescent="0.35">
      <c r="A315" s="1">
        <v>40939</v>
      </c>
      <c r="B315">
        <v>5.55</v>
      </c>
      <c r="C315">
        <v>7.36</v>
      </c>
      <c r="D315">
        <v>7.32</v>
      </c>
      <c r="E315">
        <v>5.8</v>
      </c>
      <c r="F315">
        <v>9.15</v>
      </c>
      <c r="G315">
        <v>4.82</v>
      </c>
      <c r="H315">
        <v>4.13</v>
      </c>
      <c r="I315">
        <v>5.8100000000000005</v>
      </c>
      <c r="J315">
        <v>4.1100000000000003</v>
      </c>
      <c r="K315">
        <v>7.03</v>
      </c>
      <c r="L315">
        <v>3.14</v>
      </c>
      <c r="M315">
        <v>5.0999999999999996</v>
      </c>
      <c r="N315">
        <v>7.13</v>
      </c>
      <c r="R315">
        <v>5.01</v>
      </c>
      <c r="S315">
        <v>8.75</v>
      </c>
      <c r="T315">
        <v>8.7799999999999994</v>
      </c>
      <c r="U315">
        <v>6.01</v>
      </c>
      <c r="W315">
        <v>7.89</v>
      </c>
      <c r="X315">
        <v>3.69</v>
      </c>
      <c r="Y315">
        <v>3.92</v>
      </c>
      <c r="Z315">
        <v>5.77</v>
      </c>
      <c r="AA315">
        <v>4.67</v>
      </c>
      <c r="AB315">
        <v>7.95</v>
      </c>
      <c r="AC315">
        <v>6.48</v>
      </c>
      <c r="AD315">
        <v>7.64</v>
      </c>
      <c r="AE315">
        <v>8.44</v>
      </c>
      <c r="AF315">
        <v>3.14</v>
      </c>
    </row>
    <row r="316" spans="1:32" x14ac:dyDescent="0.35">
      <c r="A316" s="1">
        <v>40968</v>
      </c>
      <c r="B316">
        <v>5.83</v>
      </c>
      <c r="C316">
        <v>7.9399999999999995</v>
      </c>
      <c r="D316">
        <v>7.62</v>
      </c>
      <c r="E316">
        <v>6.15</v>
      </c>
      <c r="F316">
        <v>9.5500000000000007</v>
      </c>
      <c r="G316">
        <v>5.08</v>
      </c>
      <c r="H316">
        <v>4.51</v>
      </c>
      <c r="I316">
        <v>6.09</v>
      </c>
      <c r="J316">
        <v>4.33</v>
      </c>
      <c r="K316">
        <v>7.19</v>
      </c>
      <c r="L316">
        <v>3.21</v>
      </c>
      <c r="M316">
        <v>5.35</v>
      </c>
      <c r="N316">
        <v>7.28</v>
      </c>
      <c r="R316">
        <v>5.0999999999999996</v>
      </c>
      <c r="S316">
        <v>9.3000000000000007</v>
      </c>
      <c r="T316">
        <v>9.25</v>
      </c>
      <c r="U316">
        <v>6.33</v>
      </c>
      <c r="W316">
        <v>8.32</v>
      </c>
      <c r="X316">
        <v>3.79</v>
      </c>
      <c r="Y316">
        <v>4.13</v>
      </c>
      <c r="Z316">
        <v>6.1</v>
      </c>
      <c r="AA316">
        <v>4.97</v>
      </c>
      <c r="AB316">
        <v>8.02</v>
      </c>
      <c r="AC316">
        <v>7.37</v>
      </c>
      <c r="AD316">
        <v>7.78</v>
      </c>
      <c r="AE316">
        <v>8.68</v>
      </c>
      <c r="AF316">
        <v>3.21</v>
      </c>
    </row>
    <row r="317" spans="1:32" x14ac:dyDescent="0.35">
      <c r="A317" s="1">
        <v>40998</v>
      </c>
      <c r="B317">
        <v>5.9</v>
      </c>
      <c r="C317">
        <v>8.35</v>
      </c>
      <c r="D317">
        <v>7.8100000000000005</v>
      </c>
      <c r="E317">
        <v>6.32</v>
      </c>
      <c r="F317">
        <v>9.61</v>
      </c>
      <c r="G317">
        <v>5.21</v>
      </c>
      <c r="H317">
        <v>4.55</v>
      </c>
      <c r="I317">
        <v>6.13</v>
      </c>
      <c r="J317">
        <v>4.13</v>
      </c>
      <c r="K317">
        <v>7.39</v>
      </c>
      <c r="L317">
        <v>3.24</v>
      </c>
      <c r="M317">
        <v>5.23</v>
      </c>
      <c r="N317">
        <v>7.44</v>
      </c>
      <c r="R317">
        <v>5.19</v>
      </c>
      <c r="S317">
        <v>9.58</v>
      </c>
      <c r="T317">
        <v>9.43</v>
      </c>
      <c r="U317">
        <v>6.33</v>
      </c>
      <c r="W317">
        <v>8.58</v>
      </c>
      <c r="X317">
        <v>3.86</v>
      </c>
      <c r="Y317">
        <v>3.96</v>
      </c>
      <c r="Z317">
        <v>6.22</v>
      </c>
      <c r="AA317">
        <v>4.91</v>
      </c>
      <c r="AB317">
        <v>8.32</v>
      </c>
      <c r="AC317">
        <v>7.9399999999999995</v>
      </c>
      <c r="AD317">
        <v>8.1199999999999992</v>
      </c>
      <c r="AE317">
        <v>9.1</v>
      </c>
      <c r="AF317">
        <v>3.24</v>
      </c>
    </row>
    <row r="318" spans="1:32" x14ac:dyDescent="0.35">
      <c r="A318" s="1">
        <v>41029</v>
      </c>
      <c r="B318">
        <v>5.73</v>
      </c>
      <c r="C318">
        <v>7.9</v>
      </c>
      <c r="D318">
        <v>7.77</v>
      </c>
      <c r="E318">
        <v>5.87</v>
      </c>
      <c r="F318">
        <v>9.6999999999999993</v>
      </c>
      <c r="G318">
        <v>5.18</v>
      </c>
      <c r="H318">
        <v>3.8</v>
      </c>
      <c r="I318">
        <v>5.91</v>
      </c>
      <c r="J318">
        <v>4.05</v>
      </c>
      <c r="K318">
        <v>7.29</v>
      </c>
      <c r="L318">
        <v>3.2</v>
      </c>
      <c r="M318">
        <v>5.13</v>
      </c>
      <c r="N318">
        <v>7.5</v>
      </c>
      <c r="R318">
        <v>4.9800000000000004</v>
      </c>
      <c r="S318">
        <v>9.36</v>
      </c>
      <c r="T318">
        <v>9.33</v>
      </c>
      <c r="U318">
        <v>6.12</v>
      </c>
      <c r="W318">
        <v>8.61</v>
      </c>
      <c r="X318">
        <v>3.77</v>
      </c>
      <c r="Y318">
        <v>3.84</v>
      </c>
      <c r="Z318">
        <v>5.97</v>
      </c>
      <c r="AA318">
        <v>4.75</v>
      </c>
      <c r="AB318">
        <v>8.32</v>
      </c>
      <c r="AC318">
        <v>6.99</v>
      </c>
      <c r="AD318">
        <v>7.68</v>
      </c>
      <c r="AE318">
        <v>9.1</v>
      </c>
      <c r="AF318">
        <v>3.2</v>
      </c>
    </row>
    <row r="319" spans="1:32" x14ac:dyDescent="0.35">
      <c r="A319" s="1">
        <v>41060</v>
      </c>
      <c r="B319">
        <v>5.33</v>
      </c>
      <c r="C319">
        <v>7.21</v>
      </c>
      <c r="D319">
        <v>7.55</v>
      </c>
      <c r="E319">
        <v>5.43</v>
      </c>
      <c r="F319">
        <v>9.01</v>
      </c>
      <c r="G319">
        <v>4.9399999999999995</v>
      </c>
      <c r="H319">
        <v>3.45</v>
      </c>
      <c r="I319">
        <v>5.46</v>
      </c>
      <c r="J319">
        <v>3.58</v>
      </c>
      <c r="K319">
        <v>7</v>
      </c>
      <c r="L319">
        <v>3.15</v>
      </c>
      <c r="M319">
        <v>4.55</v>
      </c>
      <c r="N319">
        <v>7.23</v>
      </c>
      <c r="R319">
        <v>4.7</v>
      </c>
      <c r="S319">
        <v>8.6</v>
      </c>
      <c r="T319">
        <v>9.09</v>
      </c>
      <c r="U319">
        <v>5.63</v>
      </c>
      <c r="W319">
        <v>8.32</v>
      </c>
      <c r="X319">
        <v>3.7</v>
      </c>
      <c r="Y319">
        <v>3.42</v>
      </c>
      <c r="Z319">
        <v>5.48</v>
      </c>
      <c r="AA319">
        <v>4.28</v>
      </c>
      <c r="AB319">
        <v>7.6899999999999995</v>
      </c>
      <c r="AC319">
        <v>6.16</v>
      </c>
      <c r="AD319">
        <v>6.88</v>
      </c>
      <c r="AE319">
        <v>8.4499999999999993</v>
      </c>
      <c r="AF319">
        <v>3.15</v>
      </c>
    </row>
    <row r="320" spans="1:32" x14ac:dyDescent="0.35">
      <c r="A320" s="1">
        <v>41089</v>
      </c>
      <c r="B320">
        <v>5.65</v>
      </c>
      <c r="C320">
        <v>7.5600000000000005</v>
      </c>
      <c r="D320">
        <v>7.86</v>
      </c>
      <c r="E320">
        <v>5.6</v>
      </c>
      <c r="F320">
        <v>9.7100000000000009</v>
      </c>
      <c r="G320">
        <v>5.3</v>
      </c>
      <c r="H320">
        <v>3.46</v>
      </c>
      <c r="I320">
        <v>5.72</v>
      </c>
      <c r="J320">
        <v>3.88</v>
      </c>
      <c r="K320">
        <v>7.45</v>
      </c>
      <c r="L320">
        <v>3.38</v>
      </c>
      <c r="M320">
        <v>4.8</v>
      </c>
      <c r="N320">
        <v>7.7</v>
      </c>
      <c r="R320">
        <v>4.87</v>
      </c>
      <c r="S320">
        <v>9.09</v>
      </c>
      <c r="T320">
        <v>9.24</v>
      </c>
      <c r="U320">
        <v>5.92</v>
      </c>
      <c r="W320">
        <v>8.66</v>
      </c>
      <c r="X320">
        <v>4</v>
      </c>
      <c r="Y320">
        <v>3.71</v>
      </c>
      <c r="Z320">
        <v>5.74</v>
      </c>
      <c r="AA320">
        <v>4.59</v>
      </c>
      <c r="AB320">
        <v>8.02</v>
      </c>
      <c r="AC320">
        <v>6.7</v>
      </c>
      <c r="AD320">
        <v>7.27</v>
      </c>
      <c r="AE320">
        <v>8.3800000000000008</v>
      </c>
      <c r="AF320">
        <v>3.38</v>
      </c>
    </row>
    <row r="321" spans="1:32" x14ac:dyDescent="0.35">
      <c r="A321" s="1">
        <v>41121</v>
      </c>
      <c r="B321">
        <v>5.77</v>
      </c>
      <c r="C321">
        <v>7.71</v>
      </c>
      <c r="D321">
        <v>8.11</v>
      </c>
      <c r="E321">
        <v>5.61</v>
      </c>
      <c r="F321">
        <v>9.81</v>
      </c>
      <c r="G321">
        <v>5.33</v>
      </c>
      <c r="H321">
        <v>3.51</v>
      </c>
      <c r="I321">
        <v>5.78</v>
      </c>
      <c r="J321">
        <v>4.1900000000000004</v>
      </c>
      <c r="K321">
        <v>7.65</v>
      </c>
      <c r="L321">
        <v>3.56</v>
      </c>
      <c r="M321">
        <v>4.97</v>
      </c>
      <c r="N321">
        <v>8.02</v>
      </c>
      <c r="R321">
        <v>4.83</v>
      </c>
      <c r="S321">
        <v>9.02</v>
      </c>
      <c r="T321">
        <v>9.42</v>
      </c>
      <c r="U321">
        <v>6.02</v>
      </c>
      <c r="W321">
        <v>9.01</v>
      </c>
      <c r="X321">
        <v>3.9699999999999998</v>
      </c>
      <c r="Y321">
        <v>3.99</v>
      </c>
      <c r="Z321">
        <v>5.82</v>
      </c>
      <c r="AA321">
        <v>4.6399999999999997</v>
      </c>
      <c r="AB321">
        <v>8.01</v>
      </c>
      <c r="AC321">
        <v>6.71</v>
      </c>
      <c r="AD321">
        <v>7.41</v>
      </c>
      <c r="AE321">
        <v>8.2200000000000006</v>
      </c>
      <c r="AF321">
        <v>3.56</v>
      </c>
    </row>
    <row r="322" spans="1:32" x14ac:dyDescent="0.35">
      <c r="A322" s="1">
        <v>41152</v>
      </c>
      <c r="B322">
        <v>5.88</v>
      </c>
      <c r="C322">
        <v>8.06</v>
      </c>
      <c r="D322">
        <v>8.16</v>
      </c>
      <c r="E322">
        <v>5.82</v>
      </c>
      <c r="F322">
        <v>9.75</v>
      </c>
      <c r="G322">
        <v>5.54</v>
      </c>
      <c r="H322">
        <v>3.52</v>
      </c>
      <c r="I322">
        <v>5.89</v>
      </c>
      <c r="J322">
        <v>4.3099999999999996</v>
      </c>
      <c r="K322">
        <v>7.68</v>
      </c>
      <c r="L322">
        <v>3.55</v>
      </c>
      <c r="M322">
        <v>5.16</v>
      </c>
      <c r="N322">
        <v>7.99</v>
      </c>
      <c r="R322">
        <v>4.8899999999999997</v>
      </c>
      <c r="S322">
        <v>9.33</v>
      </c>
      <c r="T322">
        <v>9.75</v>
      </c>
      <c r="U322">
        <v>6.13</v>
      </c>
      <c r="W322">
        <v>8.98</v>
      </c>
      <c r="X322">
        <v>3.93</v>
      </c>
      <c r="Y322">
        <v>4.0999999999999996</v>
      </c>
      <c r="Z322">
        <v>5.92</v>
      </c>
      <c r="AA322">
        <v>4.6899999999999995</v>
      </c>
      <c r="AB322">
        <v>8.4</v>
      </c>
      <c r="AC322">
        <v>6.78</v>
      </c>
      <c r="AD322">
        <v>7.53</v>
      </c>
      <c r="AE322">
        <v>8.52</v>
      </c>
      <c r="AF322">
        <v>3.55</v>
      </c>
    </row>
    <row r="323" spans="1:32" x14ac:dyDescent="0.35">
      <c r="A323" s="1">
        <v>41180</v>
      </c>
      <c r="B323">
        <v>5.99</v>
      </c>
      <c r="C323">
        <v>8.2100000000000009</v>
      </c>
      <c r="D323">
        <v>8.0500000000000007</v>
      </c>
      <c r="E323">
        <v>5.87</v>
      </c>
      <c r="F323">
        <v>9.8699999999999992</v>
      </c>
      <c r="G323">
        <v>5.78</v>
      </c>
      <c r="H323">
        <v>3.5</v>
      </c>
      <c r="I323">
        <v>5.96</v>
      </c>
      <c r="J323">
        <v>4.37</v>
      </c>
      <c r="K323">
        <v>7.9399999999999995</v>
      </c>
      <c r="L323">
        <v>3.59</v>
      </c>
      <c r="M323">
        <v>5.53</v>
      </c>
      <c r="N323">
        <v>8.27</v>
      </c>
      <c r="R323">
        <v>4.82</v>
      </c>
      <c r="S323">
        <v>9.7100000000000009</v>
      </c>
      <c r="T323">
        <v>9.7799999999999994</v>
      </c>
      <c r="U323">
        <v>6.24</v>
      </c>
      <c r="W323">
        <v>8.77</v>
      </c>
      <c r="X323">
        <v>3.95</v>
      </c>
      <c r="Y323">
        <v>4.16</v>
      </c>
      <c r="Z323">
        <v>6.07</v>
      </c>
      <c r="AA323">
        <v>4.97</v>
      </c>
      <c r="AB323">
        <v>8.4499999999999993</v>
      </c>
      <c r="AC323">
        <v>6.74</v>
      </c>
      <c r="AD323">
        <v>7.58</v>
      </c>
      <c r="AE323">
        <v>8.8000000000000007</v>
      </c>
      <c r="AF323">
        <v>3.59</v>
      </c>
    </row>
    <row r="324" spans="1:32" x14ac:dyDescent="0.35">
      <c r="A324" s="1">
        <v>41213</v>
      </c>
      <c r="B324">
        <v>5.98</v>
      </c>
      <c r="C324">
        <v>7.62</v>
      </c>
      <c r="D324">
        <v>8.07</v>
      </c>
      <c r="E324">
        <v>5.88</v>
      </c>
      <c r="F324">
        <v>10.36</v>
      </c>
      <c r="G324">
        <v>5.61</v>
      </c>
      <c r="H324">
        <v>3.66</v>
      </c>
      <c r="I324">
        <v>6.06</v>
      </c>
      <c r="J324">
        <v>4.29</v>
      </c>
      <c r="K324">
        <v>7.85</v>
      </c>
      <c r="L324">
        <v>3.36</v>
      </c>
      <c r="M324">
        <v>5.7</v>
      </c>
      <c r="N324">
        <v>8.18</v>
      </c>
      <c r="R324">
        <v>5</v>
      </c>
      <c r="S324">
        <v>9.27</v>
      </c>
      <c r="T324">
        <v>9.7200000000000006</v>
      </c>
      <c r="U324">
        <v>6.31</v>
      </c>
      <c r="W324">
        <v>8.83</v>
      </c>
      <c r="X324">
        <v>4.09</v>
      </c>
      <c r="Y324">
        <v>4.08</v>
      </c>
      <c r="Z324">
        <v>6.06</v>
      </c>
      <c r="AA324">
        <v>5.05</v>
      </c>
      <c r="AB324">
        <v>8.36</v>
      </c>
      <c r="AC324">
        <v>6.47</v>
      </c>
      <c r="AD324">
        <v>7.7</v>
      </c>
      <c r="AE324">
        <v>8.4700000000000006</v>
      </c>
      <c r="AF324">
        <v>3.36</v>
      </c>
    </row>
    <row r="325" spans="1:32" x14ac:dyDescent="0.35">
      <c r="A325" s="1">
        <v>41243</v>
      </c>
      <c r="B325">
        <v>6.09</v>
      </c>
      <c r="C325">
        <v>7.83</v>
      </c>
      <c r="D325">
        <v>8.2100000000000009</v>
      </c>
      <c r="E325">
        <v>6.16</v>
      </c>
      <c r="F325">
        <v>10.5</v>
      </c>
      <c r="G325">
        <v>5.74</v>
      </c>
      <c r="H325">
        <v>3.99</v>
      </c>
      <c r="I325">
        <v>6.27</v>
      </c>
      <c r="J325">
        <v>4.2</v>
      </c>
      <c r="K325">
        <v>7.9399999999999995</v>
      </c>
      <c r="L325">
        <v>3.38</v>
      </c>
      <c r="M325">
        <v>5.82</v>
      </c>
      <c r="N325">
        <v>8.3000000000000007</v>
      </c>
      <c r="R325">
        <v>5.07</v>
      </c>
      <c r="S325">
        <v>9.3800000000000008</v>
      </c>
      <c r="T325">
        <v>9.92</v>
      </c>
      <c r="U325">
        <v>6.57</v>
      </c>
      <c r="W325">
        <v>9</v>
      </c>
      <c r="X325">
        <v>3.9699999999999998</v>
      </c>
      <c r="Y325">
        <v>3.99</v>
      </c>
      <c r="Z325">
        <v>6.35</v>
      </c>
      <c r="AA325">
        <v>5.26</v>
      </c>
      <c r="AB325">
        <v>8.69</v>
      </c>
      <c r="AC325">
        <v>7.01</v>
      </c>
      <c r="AD325">
        <v>7.68</v>
      </c>
      <c r="AE325">
        <v>8.67</v>
      </c>
      <c r="AF325">
        <v>3.38</v>
      </c>
    </row>
    <row r="326" spans="1:32" x14ac:dyDescent="0.35">
      <c r="A326" s="1">
        <v>41274</v>
      </c>
      <c r="B326">
        <v>6.17</v>
      </c>
      <c r="C326">
        <v>7.97</v>
      </c>
      <c r="D326">
        <v>7.9399999999999995</v>
      </c>
      <c r="E326">
        <v>6.33</v>
      </c>
      <c r="F326">
        <v>11.05</v>
      </c>
      <c r="G326">
        <v>5.71</v>
      </c>
      <c r="H326">
        <v>4.3600000000000003</v>
      </c>
      <c r="I326">
        <v>6.49</v>
      </c>
      <c r="J326">
        <v>4.2300000000000004</v>
      </c>
      <c r="K326">
        <v>7.75</v>
      </c>
      <c r="L326">
        <v>3.38</v>
      </c>
      <c r="M326">
        <v>6.16</v>
      </c>
      <c r="N326">
        <v>7.97</v>
      </c>
      <c r="R326">
        <v>5.26</v>
      </c>
      <c r="S326">
        <v>9.61</v>
      </c>
      <c r="T326">
        <v>8.84</v>
      </c>
      <c r="U326">
        <v>6.82</v>
      </c>
      <c r="W326">
        <v>8.75</v>
      </c>
      <c r="X326">
        <v>4.01</v>
      </c>
      <c r="Y326">
        <v>4.01</v>
      </c>
      <c r="Z326">
        <v>6.6899999999999995</v>
      </c>
      <c r="AA326">
        <v>5.5600000000000005</v>
      </c>
      <c r="AB326">
        <v>8.56</v>
      </c>
      <c r="AC326">
        <v>7.34</v>
      </c>
      <c r="AD326">
        <v>8.02</v>
      </c>
      <c r="AE326">
        <v>8.83</v>
      </c>
      <c r="AF326">
        <v>3.38</v>
      </c>
    </row>
    <row r="327" spans="1:32" x14ac:dyDescent="0.35">
      <c r="A327" s="1">
        <v>41305</v>
      </c>
      <c r="B327">
        <v>6.25</v>
      </c>
      <c r="C327">
        <v>8</v>
      </c>
      <c r="D327">
        <v>8.0500000000000007</v>
      </c>
      <c r="E327">
        <v>6.51</v>
      </c>
      <c r="F327">
        <v>10.81</v>
      </c>
      <c r="G327">
        <v>5.98</v>
      </c>
      <c r="H327">
        <v>4.41</v>
      </c>
      <c r="I327">
        <v>6.55</v>
      </c>
      <c r="J327">
        <v>4.3899999999999997</v>
      </c>
      <c r="K327">
        <v>8.2100000000000009</v>
      </c>
      <c r="L327">
        <v>3.5</v>
      </c>
      <c r="M327">
        <v>5.75</v>
      </c>
      <c r="N327">
        <v>8.58</v>
      </c>
      <c r="R327">
        <v>5.34</v>
      </c>
      <c r="S327">
        <v>9.6199999999999992</v>
      </c>
      <c r="T327">
        <v>9.14</v>
      </c>
      <c r="U327">
        <v>6.87</v>
      </c>
      <c r="W327">
        <v>8.7899999999999991</v>
      </c>
      <c r="X327">
        <v>4.01</v>
      </c>
      <c r="Y327">
        <v>4.17</v>
      </c>
      <c r="Z327">
        <v>6.64</v>
      </c>
      <c r="AA327">
        <v>5.33</v>
      </c>
      <c r="AB327">
        <v>8.82</v>
      </c>
      <c r="AC327">
        <v>7.65</v>
      </c>
      <c r="AD327">
        <v>8.68</v>
      </c>
      <c r="AE327">
        <v>9.1199999999999992</v>
      </c>
      <c r="AF327">
        <v>3.5</v>
      </c>
    </row>
    <row r="328" spans="1:32" x14ac:dyDescent="0.35">
      <c r="A328" s="1">
        <v>41333</v>
      </c>
      <c r="B328">
        <v>6.35</v>
      </c>
      <c r="C328">
        <v>8.0299999999999994</v>
      </c>
      <c r="D328">
        <v>8.34</v>
      </c>
      <c r="E328">
        <v>6.57</v>
      </c>
      <c r="F328">
        <v>10.95</v>
      </c>
      <c r="G328">
        <v>6.08</v>
      </c>
      <c r="H328">
        <v>4.58</v>
      </c>
      <c r="I328">
        <v>6.77</v>
      </c>
      <c r="J328">
        <v>4.3</v>
      </c>
      <c r="K328">
        <v>8.49</v>
      </c>
      <c r="L328">
        <v>3.52</v>
      </c>
      <c r="M328">
        <v>5.71</v>
      </c>
      <c r="N328">
        <v>8.9600000000000009</v>
      </c>
      <c r="R328">
        <v>5.62</v>
      </c>
      <c r="S328">
        <v>9.67</v>
      </c>
      <c r="T328">
        <v>9.5500000000000007</v>
      </c>
      <c r="U328">
        <v>7.06</v>
      </c>
      <c r="W328">
        <v>9.17</v>
      </c>
      <c r="X328">
        <v>4.09</v>
      </c>
      <c r="Y328">
        <v>4.08</v>
      </c>
      <c r="Z328">
        <v>6.65</v>
      </c>
      <c r="AA328">
        <v>5.6</v>
      </c>
      <c r="AB328">
        <v>8.5399999999999991</v>
      </c>
      <c r="AC328">
        <v>8.49</v>
      </c>
      <c r="AD328">
        <v>8.85</v>
      </c>
      <c r="AE328">
        <v>9.17</v>
      </c>
      <c r="AF328">
        <v>3.52</v>
      </c>
    </row>
    <row r="329" spans="1:32" x14ac:dyDescent="0.35">
      <c r="A329" s="1">
        <v>41362</v>
      </c>
      <c r="B329">
        <v>6.55</v>
      </c>
      <c r="C329">
        <v>8.26</v>
      </c>
      <c r="D329">
        <v>8.75</v>
      </c>
      <c r="E329">
        <v>6.83</v>
      </c>
      <c r="F329">
        <v>11.15</v>
      </c>
      <c r="G329">
        <v>6.45</v>
      </c>
      <c r="H329">
        <v>4.63</v>
      </c>
      <c r="I329">
        <v>6.92</v>
      </c>
      <c r="J329">
        <v>4.3600000000000003</v>
      </c>
      <c r="K329">
        <v>8.99</v>
      </c>
      <c r="L329">
        <v>3.71</v>
      </c>
      <c r="M329">
        <v>5.62</v>
      </c>
      <c r="N329">
        <v>9.5399999999999991</v>
      </c>
      <c r="R329">
        <v>5.88</v>
      </c>
      <c r="S329">
        <v>10.01</v>
      </c>
      <c r="T329">
        <v>9.91</v>
      </c>
      <c r="U329">
        <v>7.17</v>
      </c>
      <c r="W329">
        <v>9.57</v>
      </c>
      <c r="X329">
        <v>4.28</v>
      </c>
      <c r="Y329">
        <v>4.1399999999999997</v>
      </c>
      <c r="Z329">
        <v>6.79</v>
      </c>
      <c r="AA329">
        <v>5.7</v>
      </c>
      <c r="AB329">
        <v>8.8800000000000008</v>
      </c>
      <c r="AC329">
        <v>9.3000000000000007</v>
      </c>
      <c r="AD329">
        <v>8.9499999999999993</v>
      </c>
      <c r="AE329">
        <v>9.59</v>
      </c>
      <c r="AF329">
        <v>3.71</v>
      </c>
    </row>
    <row r="330" spans="1:32" x14ac:dyDescent="0.35">
      <c r="A330" s="1">
        <v>41394</v>
      </c>
      <c r="B330">
        <v>6.63</v>
      </c>
      <c r="C330">
        <v>8.43</v>
      </c>
      <c r="D330">
        <v>9.0399999999999991</v>
      </c>
      <c r="E330">
        <v>6.8100000000000005</v>
      </c>
      <c r="F330">
        <v>12.04</v>
      </c>
      <c r="G330">
        <v>6.59</v>
      </c>
      <c r="H330">
        <v>4.51</v>
      </c>
      <c r="I330">
        <v>6.86</v>
      </c>
      <c r="J330">
        <v>4.3899999999999997</v>
      </c>
      <c r="K330">
        <v>9.18</v>
      </c>
      <c r="L330">
        <v>3.92</v>
      </c>
      <c r="M330">
        <v>5.58</v>
      </c>
      <c r="N330">
        <v>9.82</v>
      </c>
      <c r="R330">
        <v>5.9</v>
      </c>
      <c r="S330">
        <v>10.220000000000001</v>
      </c>
      <c r="T330">
        <v>11.08</v>
      </c>
      <c r="U330">
        <v>7.07</v>
      </c>
      <c r="W330">
        <v>9.69</v>
      </c>
      <c r="X330">
        <v>4.37</v>
      </c>
      <c r="Y330">
        <v>4.18</v>
      </c>
      <c r="Z330">
        <v>6.95</v>
      </c>
      <c r="AA330">
        <v>5.51</v>
      </c>
      <c r="AB330">
        <v>9.17</v>
      </c>
      <c r="AC330">
        <v>8.4700000000000006</v>
      </c>
      <c r="AD330">
        <v>9.15</v>
      </c>
      <c r="AE330">
        <v>9.76</v>
      </c>
      <c r="AF330">
        <v>3.92</v>
      </c>
    </row>
    <row r="331" spans="1:32" x14ac:dyDescent="0.35">
      <c r="A331" s="1">
        <v>41425</v>
      </c>
      <c r="B331">
        <v>6.64</v>
      </c>
      <c r="C331">
        <v>8.74</v>
      </c>
      <c r="D331">
        <v>8.84</v>
      </c>
      <c r="E331">
        <v>6.99</v>
      </c>
      <c r="F331">
        <v>11.03</v>
      </c>
      <c r="G331">
        <v>6.63</v>
      </c>
      <c r="H331">
        <v>4.75</v>
      </c>
      <c r="I331">
        <v>7.13</v>
      </c>
      <c r="J331">
        <v>4.4400000000000004</v>
      </c>
      <c r="K331">
        <v>9.27</v>
      </c>
      <c r="L331">
        <v>3.68</v>
      </c>
      <c r="M331">
        <v>5.54</v>
      </c>
      <c r="N331">
        <v>9.8699999999999992</v>
      </c>
      <c r="R331">
        <v>5.89</v>
      </c>
      <c r="S331">
        <v>10.49</v>
      </c>
      <c r="T331">
        <v>10.96</v>
      </c>
      <c r="U331">
        <v>7.44</v>
      </c>
      <c r="W331">
        <v>9.4600000000000009</v>
      </c>
      <c r="X331">
        <v>4.1100000000000003</v>
      </c>
      <c r="Y331">
        <v>4.22</v>
      </c>
      <c r="Z331">
        <v>7.09</v>
      </c>
      <c r="AA331">
        <v>5.86</v>
      </c>
      <c r="AB331">
        <v>9.4600000000000009</v>
      </c>
      <c r="AC331">
        <v>8.58</v>
      </c>
      <c r="AD331">
        <v>9.5</v>
      </c>
      <c r="AE331">
        <v>9.76</v>
      </c>
      <c r="AF331">
        <v>3.68</v>
      </c>
    </row>
    <row r="332" spans="1:32" x14ac:dyDescent="0.35">
      <c r="A332" s="1">
        <v>41453</v>
      </c>
      <c r="B332">
        <v>6.5</v>
      </c>
      <c r="C332">
        <v>8.4</v>
      </c>
      <c r="D332">
        <v>8.65</v>
      </c>
      <c r="E332">
        <v>6.9399999999999995</v>
      </c>
      <c r="F332">
        <v>10.72</v>
      </c>
      <c r="G332">
        <v>6.73</v>
      </c>
      <c r="H332">
        <v>4.6500000000000004</v>
      </c>
      <c r="I332">
        <v>6.89</v>
      </c>
      <c r="J332">
        <v>4.34</v>
      </c>
      <c r="K332">
        <v>9.23</v>
      </c>
      <c r="L332">
        <v>3.68</v>
      </c>
      <c r="M332">
        <v>5.21</v>
      </c>
      <c r="N332">
        <v>9.7899999999999991</v>
      </c>
      <c r="R332">
        <v>5.71</v>
      </c>
      <c r="S332">
        <v>10.130000000000001</v>
      </c>
      <c r="T332">
        <v>10.88</v>
      </c>
      <c r="U332">
        <v>7.18</v>
      </c>
      <c r="W332">
        <v>9.24</v>
      </c>
      <c r="X332">
        <v>4.05</v>
      </c>
      <c r="Y332">
        <v>4.12</v>
      </c>
      <c r="Z332">
        <v>6.7</v>
      </c>
      <c r="AA332">
        <v>5.36</v>
      </c>
      <c r="AB332">
        <v>9.51</v>
      </c>
      <c r="AC332">
        <v>8.42</v>
      </c>
      <c r="AD332">
        <v>9.33</v>
      </c>
      <c r="AE332">
        <v>9.6199999999999992</v>
      </c>
      <c r="AF332">
        <v>3.68</v>
      </c>
    </row>
    <row r="333" spans="1:32" x14ac:dyDescent="0.35">
      <c r="A333" s="1">
        <v>41486</v>
      </c>
      <c r="B333">
        <v>6.85</v>
      </c>
      <c r="C333">
        <v>8.81</v>
      </c>
      <c r="D333">
        <v>8.92</v>
      </c>
      <c r="E333">
        <v>7.26</v>
      </c>
      <c r="F333">
        <v>10.8</v>
      </c>
      <c r="G333">
        <v>7.1</v>
      </c>
      <c r="H333">
        <v>4.83</v>
      </c>
      <c r="I333">
        <v>7.23</v>
      </c>
      <c r="J333">
        <v>4.62</v>
      </c>
      <c r="K333">
        <v>9.7200000000000006</v>
      </c>
      <c r="L333">
        <v>3.76</v>
      </c>
      <c r="M333">
        <v>5.64</v>
      </c>
      <c r="N333">
        <v>10.33</v>
      </c>
      <c r="R333">
        <v>5.92</v>
      </c>
      <c r="S333">
        <v>10.31</v>
      </c>
      <c r="T333">
        <v>10.94</v>
      </c>
      <c r="U333">
        <v>7.5600000000000005</v>
      </c>
      <c r="W333">
        <v>9.48</v>
      </c>
      <c r="X333">
        <v>4.22</v>
      </c>
      <c r="Y333">
        <v>4.38</v>
      </c>
      <c r="Z333">
        <v>6.96</v>
      </c>
      <c r="AA333">
        <v>5.55</v>
      </c>
      <c r="AB333">
        <v>10.08</v>
      </c>
      <c r="AC333">
        <v>8.39</v>
      </c>
      <c r="AD333">
        <v>9.5</v>
      </c>
      <c r="AE333">
        <v>10.07</v>
      </c>
      <c r="AF333">
        <v>3.76</v>
      </c>
    </row>
    <row r="334" spans="1:32" x14ac:dyDescent="0.35">
      <c r="A334" s="1">
        <v>41516</v>
      </c>
      <c r="B334">
        <v>6.73</v>
      </c>
      <c r="C334">
        <v>8.74</v>
      </c>
      <c r="D334">
        <v>8.6</v>
      </c>
      <c r="E334">
        <v>7.07</v>
      </c>
      <c r="F334">
        <v>10.35</v>
      </c>
      <c r="G334">
        <v>6.88</v>
      </c>
      <c r="H334">
        <v>4.6899999999999995</v>
      </c>
      <c r="I334">
        <v>7.07</v>
      </c>
      <c r="J334">
        <v>4.59</v>
      </c>
      <c r="K334">
        <v>9.48</v>
      </c>
      <c r="L334">
        <v>3.71</v>
      </c>
      <c r="M334">
        <v>5.75</v>
      </c>
      <c r="N334">
        <v>10.119999999999999</v>
      </c>
      <c r="R334">
        <v>5.79</v>
      </c>
      <c r="S334">
        <v>10.23</v>
      </c>
      <c r="T334">
        <v>10.56</v>
      </c>
      <c r="U334">
        <v>7.4</v>
      </c>
      <c r="W334">
        <v>9.1199999999999992</v>
      </c>
      <c r="X334">
        <v>4.05</v>
      </c>
      <c r="Y334">
        <v>4.3499999999999996</v>
      </c>
      <c r="Z334">
        <v>6.9399999999999995</v>
      </c>
      <c r="AA334">
        <v>5.53</v>
      </c>
      <c r="AB334">
        <v>9.8000000000000007</v>
      </c>
      <c r="AC334">
        <v>8.2200000000000006</v>
      </c>
      <c r="AD334">
        <v>9.1</v>
      </c>
      <c r="AE334">
        <v>9.92</v>
      </c>
      <c r="AF334">
        <v>3.71</v>
      </c>
    </row>
    <row r="335" spans="1:32" x14ac:dyDescent="0.35">
      <c r="A335" s="1">
        <v>41547</v>
      </c>
      <c r="B335">
        <v>7</v>
      </c>
      <c r="C335">
        <v>9.0399999999999991</v>
      </c>
      <c r="D335">
        <v>8.7200000000000006</v>
      </c>
      <c r="E335">
        <v>7.53</v>
      </c>
      <c r="F335">
        <v>10.96</v>
      </c>
      <c r="G335">
        <v>7.25</v>
      </c>
      <c r="H335">
        <v>5.09</v>
      </c>
      <c r="I335">
        <v>7.52</v>
      </c>
      <c r="J335">
        <v>4.68</v>
      </c>
      <c r="K335">
        <v>9.7200000000000006</v>
      </c>
      <c r="L335">
        <v>3.91</v>
      </c>
      <c r="M335">
        <v>6.06</v>
      </c>
      <c r="N335">
        <v>10.41</v>
      </c>
      <c r="R335">
        <v>6.15</v>
      </c>
      <c r="S335">
        <v>10.7</v>
      </c>
      <c r="T335">
        <v>10.57</v>
      </c>
      <c r="U335">
        <v>7.87</v>
      </c>
      <c r="W335">
        <v>9.2799999999999994</v>
      </c>
      <c r="X335">
        <v>4.2</v>
      </c>
      <c r="Y335">
        <v>4.41</v>
      </c>
      <c r="Z335">
        <v>7.27</v>
      </c>
      <c r="AA335">
        <v>6.14</v>
      </c>
      <c r="AB335">
        <v>10.42</v>
      </c>
      <c r="AC335">
        <v>9.1</v>
      </c>
      <c r="AD335">
        <v>9.34</v>
      </c>
      <c r="AE335">
        <v>10.38</v>
      </c>
      <c r="AF335">
        <v>3.9</v>
      </c>
    </row>
    <row r="336" spans="1:32" x14ac:dyDescent="0.35">
      <c r="A336" s="1">
        <v>41578</v>
      </c>
      <c r="B336">
        <v>7.23</v>
      </c>
      <c r="C336">
        <v>9.2100000000000009</v>
      </c>
      <c r="D336">
        <v>9.1300000000000008</v>
      </c>
      <c r="E336">
        <v>7.74</v>
      </c>
      <c r="F336">
        <v>11.21</v>
      </c>
      <c r="G336">
        <v>7.47</v>
      </c>
      <c r="H336">
        <v>5.18</v>
      </c>
      <c r="I336">
        <v>7.71</v>
      </c>
      <c r="J336">
        <v>4.95</v>
      </c>
      <c r="K336">
        <v>9.9600000000000009</v>
      </c>
      <c r="L336">
        <v>4.1500000000000004</v>
      </c>
      <c r="M336">
        <v>6.16</v>
      </c>
      <c r="N336">
        <v>10.68</v>
      </c>
      <c r="R336">
        <v>6.38</v>
      </c>
      <c r="S336">
        <v>11.06</v>
      </c>
      <c r="T336">
        <v>11.27</v>
      </c>
      <c r="U336">
        <v>8.0399999999999991</v>
      </c>
      <c r="W336">
        <v>9.7100000000000009</v>
      </c>
      <c r="X336">
        <v>4.32</v>
      </c>
      <c r="Y336">
        <v>4.67</v>
      </c>
      <c r="Z336">
        <v>7.46</v>
      </c>
      <c r="AA336">
        <v>6.35</v>
      </c>
      <c r="AB336">
        <v>10.92</v>
      </c>
      <c r="AC336">
        <v>9.2100000000000009</v>
      </c>
      <c r="AD336">
        <v>9.3699999999999992</v>
      </c>
      <c r="AE336">
        <v>10.67</v>
      </c>
      <c r="AF336">
        <v>4.1399999999999997</v>
      </c>
    </row>
    <row r="337" spans="1:32" x14ac:dyDescent="0.35">
      <c r="A337" s="1">
        <v>41607</v>
      </c>
      <c r="B337">
        <v>7.43</v>
      </c>
      <c r="C337">
        <v>9.6199999999999992</v>
      </c>
      <c r="D337">
        <v>9.25</v>
      </c>
      <c r="E337">
        <v>7.96</v>
      </c>
      <c r="F337">
        <v>10.78</v>
      </c>
      <c r="G337">
        <v>7.68</v>
      </c>
      <c r="H337">
        <v>5.35</v>
      </c>
      <c r="I337">
        <v>8</v>
      </c>
      <c r="J337">
        <v>4.97</v>
      </c>
      <c r="K337">
        <v>10.38</v>
      </c>
      <c r="L337">
        <v>4.2</v>
      </c>
      <c r="M337">
        <v>6.21</v>
      </c>
      <c r="N337">
        <v>11.11</v>
      </c>
      <c r="R337">
        <v>6.63</v>
      </c>
      <c r="S337">
        <v>11.58</v>
      </c>
      <c r="T337">
        <v>11.65</v>
      </c>
      <c r="U337">
        <v>8.3699999999999992</v>
      </c>
      <c r="W337">
        <v>9.75</v>
      </c>
      <c r="X337">
        <v>4.29</v>
      </c>
      <c r="Y337">
        <v>4.71</v>
      </c>
      <c r="Z337">
        <v>7.73</v>
      </c>
      <c r="AA337">
        <v>6.5</v>
      </c>
      <c r="AB337">
        <v>11.13</v>
      </c>
      <c r="AC337">
        <v>9.83</v>
      </c>
      <c r="AD337">
        <v>9.1300000000000008</v>
      </c>
      <c r="AE337">
        <v>10.88</v>
      </c>
      <c r="AF337">
        <v>4.2</v>
      </c>
    </row>
    <row r="338" spans="1:32" x14ac:dyDescent="0.35">
      <c r="A338" s="1">
        <v>41639</v>
      </c>
      <c r="B338">
        <v>7.58</v>
      </c>
      <c r="C338">
        <v>9.99</v>
      </c>
      <c r="D338">
        <v>9.26</v>
      </c>
      <c r="E338">
        <v>8.07</v>
      </c>
      <c r="F338">
        <v>10.96</v>
      </c>
      <c r="G338">
        <v>7.75</v>
      </c>
      <c r="H338">
        <v>5.42</v>
      </c>
      <c r="I338">
        <v>8.23</v>
      </c>
      <c r="J338">
        <v>5.1100000000000003</v>
      </c>
      <c r="K338">
        <v>10.44</v>
      </c>
      <c r="L338">
        <v>4.3</v>
      </c>
      <c r="M338">
        <v>6.48</v>
      </c>
      <c r="N338">
        <v>11.17</v>
      </c>
      <c r="R338">
        <v>6.83</v>
      </c>
      <c r="S338">
        <v>12.14</v>
      </c>
      <c r="T338">
        <v>11.46</v>
      </c>
      <c r="U338">
        <v>8.6</v>
      </c>
      <c r="W338">
        <v>9.81</v>
      </c>
      <c r="X338">
        <v>4.3099999999999996</v>
      </c>
      <c r="Y338">
        <v>4.87</v>
      </c>
      <c r="Z338">
        <v>7.92</v>
      </c>
      <c r="AA338">
        <v>6.49</v>
      </c>
      <c r="AB338">
        <v>11.23</v>
      </c>
      <c r="AC338">
        <v>10.14</v>
      </c>
      <c r="AD338">
        <v>9.6</v>
      </c>
      <c r="AE338">
        <v>11.25</v>
      </c>
      <c r="AF338">
        <v>4.3</v>
      </c>
    </row>
    <row r="339" spans="1:32" x14ac:dyDescent="0.35">
      <c r="A339" s="1">
        <v>41670</v>
      </c>
      <c r="B339">
        <v>6.98</v>
      </c>
      <c r="C339">
        <v>9.34</v>
      </c>
      <c r="D339">
        <v>8.5500000000000007</v>
      </c>
      <c r="E339">
        <v>7.28</v>
      </c>
      <c r="F339">
        <v>10.38</v>
      </c>
      <c r="G339">
        <v>6.98</v>
      </c>
      <c r="H339">
        <v>4.95</v>
      </c>
      <c r="I339">
        <v>7.46</v>
      </c>
      <c r="J339">
        <v>4.49</v>
      </c>
      <c r="K339">
        <v>9.92</v>
      </c>
      <c r="L339">
        <v>4.0999999999999996</v>
      </c>
      <c r="M339">
        <v>5.93</v>
      </c>
      <c r="N339">
        <v>10.58</v>
      </c>
      <c r="R339">
        <v>6.23</v>
      </c>
      <c r="S339">
        <v>11.34</v>
      </c>
      <c r="T339">
        <v>10.61</v>
      </c>
      <c r="U339">
        <v>7.79</v>
      </c>
      <c r="W339">
        <v>8.9700000000000006</v>
      </c>
      <c r="X339">
        <v>4.26</v>
      </c>
      <c r="Y339">
        <v>4.3099999999999996</v>
      </c>
      <c r="Z339">
        <v>7.26</v>
      </c>
      <c r="AA339">
        <v>5.95</v>
      </c>
      <c r="AB339">
        <v>10.130000000000001</v>
      </c>
      <c r="AC339">
        <v>8.74</v>
      </c>
      <c r="AD339">
        <v>8.82</v>
      </c>
      <c r="AE339">
        <v>10.23</v>
      </c>
      <c r="AF339">
        <v>4.0999999999999996</v>
      </c>
    </row>
    <row r="340" spans="1:32" x14ac:dyDescent="0.35">
      <c r="A340" s="1">
        <v>41698</v>
      </c>
      <c r="B340">
        <v>7.3</v>
      </c>
      <c r="C340">
        <v>9.77</v>
      </c>
      <c r="D340">
        <v>9.0299999999999994</v>
      </c>
      <c r="E340">
        <v>7.61</v>
      </c>
      <c r="F340">
        <v>10.210000000000001</v>
      </c>
      <c r="G340">
        <v>7.39</v>
      </c>
      <c r="H340">
        <v>5.18</v>
      </c>
      <c r="I340">
        <v>7.77</v>
      </c>
      <c r="J340">
        <v>4.83</v>
      </c>
      <c r="K340">
        <v>10.71</v>
      </c>
      <c r="L340">
        <v>3.83</v>
      </c>
      <c r="M340">
        <v>6.32</v>
      </c>
      <c r="N340">
        <v>11.54</v>
      </c>
      <c r="R340">
        <v>6.41</v>
      </c>
      <c r="S340">
        <v>11.91</v>
      </c>
      <c r="T340">
        <v>11.06</v>
      </c>
      <c r="U340">
        <v>8.14</v>
      </c>
      <c r="W340">
        <v>9.5399999999999991</v>
      </c>
      <c r="X340">
        <v>4.4400000000000004</v>
      </c>
      <c r="Y340">
        <v>4.62</v>
      </c>
      <c r="Z340">
        <v>7.75</v>
      </c>
      <c r="AA340">
        <v>6.58</v>
      </c>
      <c r="AB340">
        <v>10.16</v>
      </c>
      <c r="AC340">
        <v>9.06</v>
      </c>
      <c r="AD340">
        <v>9.25</v>
      </c>
      <c r="AE340">
        <v>10.73</v>
      </c>
      <c r="AF340">
        <v>3.83</v>
      </c>
    </row>
    <row r="341" spans="1:32" x14ac:dyDescent="0.35">
      <c r="A341" s="1">
        <v>41729</v>
      </c>
      <c r="B341">
        <v>7.32</v>
      </c>
      <c r="C341">
        <v>9.6999999999999993</v>
      </c>
      <c r="D341">
        <v>9.1</v>
      </c>
      <c r="E341">
        <v>7.46</v>
      </c>
      <c r="F341">
        <v>10.53</v>
      </c>
      <c r="G341">
        <v>7.2</v>
      </c>
      <c r="H341">
        <v>5.19</v>
      </c>
      <c r="I341">
        <v>7.82</v>
      </c>
      <c r="J341">
        <v>4.92</v>
      </c>
      <c r="K341">
        <v>10.48</v>
      </c>
      <c r="L341">
        <v>3.9699999999999998</v>
      </c>
      <c r="M341">
        <v>6.3</v>
      </c>
      <c r="N341">
        <v>11.3</v>
      </c>
      <c r="R341">
        <v>6.52</v>
      </c>
      <c r="S341">
        <v>11.61</v>
      </c>
      <c r="T341">
        <v>11.08</v>
      </c>
      <c r="U341">
        <v>8.19</v>
      </c>
      <c r="W341">
        <v>9.68</v>
      </c>
      <c r="X341">
        <v>4.55</v>
      </c>
      <c r="Y341">
        <v>4.7</v>
      </c>
      <c r="Z341">
        <v>7.8</v>
      </c>
      <c r="AA341">
        <v>6.72</v>
      </c>
      <c r="AB341">
        <v>9.9</v>
      </c>
      <c r="AC341">
        <v>10.11</v>
      </c>
      <c r="AD341">
        <v>9.56</v>
      </c>
      <c r="AE341">
        <v>10.47</v>
      </c>
      <c r="AF341">
        <v>3.9699999999999998</v>
      </c>
    </row>
    <row r="342" spans="1:32" x14ac:dyDescent="0.35">
      <c r="A342" s="1">
        <v>41759</v>
      </c>
      <c r="B342">
        <v>7.28</v>
      </c>
      <c r="C342">
        <v>9.4499999999999993</v>
      </c>
      <c r="D342">
        <v>9.31</v>
      </c>
      <c r="E342">
        <v>7.26</v>
      </c>
      <c r="F342">
        <v>10.82</v>
      </c>
      <c r="G342">
        <v>7.17</v>
      </c>
      <c r="H342">
        <v>5.01</v>
      </c>
      <c r="I342">
        <v>7.8100000000000005</v>
      </c>
      <c r="J342">
        <v>5.17</v>
      </c>
      <c r="K342">
        <v>10.4</v>
      </c>
      <c r="L342">
        <v>3.95</v>
      </c>
      <c r="M342">
        <v>6.37</v>
      </c>
      <c r="N342">
        <v>11.37</v>
      </c>
      <c r="R342">
        <v>6.49</v>
      </c>
      <c r="S342">
        <v>11.19</v>
      </c>
      <c r="T342">
        <v>11.43</v>
      </c>
      <c r="U342">
        <v>8.19</v>
      </c>
      <c r="W342">
        <v>9.94</v>
      </c>
      <c r="X342">
        <v>4.47</v>
      </c>
      <c r="Y342">
        <v>4.95</v>
      </c>
      <c r="Z342">
        <v>7.78</v>
      </c>
      <c r="AA342">
        <v>7.06</v>
      </c>
      <c r="AB342">
        <v>9.57</v>
      </c>
      <c r="AC342">
        <v>9.42</v>
      </c>
      <c r="AD342">
        <v>9.16</v>
      </c>
      <c r="AE342">
        <v>10.36</v>
      </c>
      <c r="AF342">
        <v>3.95</v>
      </c>
    </row>
    <row r="343" spans="1:32" x14ac:dyDescent="0.35">
      <c r="A343" s="1">
        <v>41789</v>
      </c>
      <c r="B343">
        <v>7.43</v>
      </c>
      <c r="C343">
        <v>9.7200000000000006</v>
      </c>
      <c r="D343">
        <v>9.52</v>
      </c>
      <c r="E343">
        <v>7.42</v>
      </c>
      <c r="F343">
        <v>11.15</v>
      </c>
      <c r="G343">
        <v>7.44</v>
      </c>
      <c r="H343">
        <v>5.08</v>
      </c>
      <c r="I343">
        <v>7.93</v>
      </c>
      <c r="J343">
        <v>5.19</v>
      </c>
      <c r="K343">
        <v>10.63</v>
      </c>
      <c r="L343">
        <v>4.08</v>
      </c>
      <c r="M343">
        <v>6.42</v>
      </c>
      <c r="N343">
        <v>11.54</v>
      </c>
      <c r="R343">
        <v>6.79</v>
      </c>
      <c r="S343">
        <v>11.38</v>
      </c>
      <c r="T343">
        <v>11.55</v>
      </c>
      <c r="U343">
        <v>8.25</v>
      </c>
      <c r="W343">
        <v>10.25</v>
      </c>
      <c r="X343">
        <v>4.57</v>
      </c>
      <c r="Y343">
        <v>4.96</v>
      </c>
      <c r="Z343">
        <v>7.98</v>
      </c>
      <c r="AA343">
        <v>6.91</v>
      </c>
      <c r="AB343">
        <v>9.74</v>
      </c>
      <c r="AC343">
        <v>9.52</v>
      </c>
      <c r="AD343">
        <v>9.43</v>
      </c>
      <c r="AE343">
        <v>10.57</v>
      </c>
      <c r="AF343">
        <v>4.08</v>
      </c>
    </row>
    <row r="344" spans="1:32" x14ac:dyDescent="0.35">
      <c r="A344" s="1">
        <v>41820</v>
      </c>
      <c r="B344">
        <v>7.66</v>
      </c>
      <c r="C344">
        <v>9.81</v>
      </c>
      <c r="D344">
        <v>9.5399999999999991</v>
      </c>
      <c r="E344">
        <v>7.55</v>
      </c>
      <c r="F344">
        <v>11.17</v>
      </c>
      <c r="G344">
        <v>7.49</v>
      </c>
      <c r="H344">
        <v>5.21</v>
      </c>
      <c r="I344">
        <v>7.91</v>
      </c>
      <c r="J344">
        <v>5.47</v>
      </c>
      <c r="K344">
        <v>10.86</v>
      </c>
      <c r="L344">
        <v>4.22</v>
      </c>
      <c r="M344">
        <v>6.64</v>
      </c>
      <c r="N344">
        <v>11.62</v>
      </c>
      <c r="Q344">
        <v>8.5399999999999991</v>
      </c>
      <c r="R344">
        <v>6.77</v>
      </c>
      <c r="S344">
        <v>11.44</v>
      </c>
      <c r="T344">
        <v>11.65</v>
      </c>
      <c r="U344">
        <v>8.2200000000000006</v>
      </c>
      <c r="W344">
        <v>10.27</v>
      </c>
      <c r="X344">
        <v>4.74</v>
      </c>
      <c r="Y344">
        <v>5.21</v>
      </c>
      <c r="Z344">
        <v>8.09</v>
      </c>
      <c r="AA344">
        <v>6.95</v>
      </c>
      <c r="AB344">
        <v>9.91</v>
      </c>
      <c r="AC344">
        <v>9.66</v>
      </c>
      <c r="AD344">
        <v>9.84</v>
      </c>
      <c r="AE344">
        <v>10.87</v>
      </c>
      <c r="AF344">
        <v>4.22</v>
      </c>
    </row>
    <row r="345" spans="1:32" x14ac:dyDescent="0.35">
      <c r="A345" s="1">
        <v>41851</v>
      </c>
      <c r="B345">
        <v>7.53</v>
      </c>
      <c r="C345">
        <v>9.85</v>
      </c>
      <c r="D345">
        <v>9.23</v>
      </c>
      <c r="E345">
        <v>7.48</v>
      </c>
      <c r="F345">
        <v>11.38</v>
      </c>
      <c r="G345">
        <v>7.47</v>
      </c>
      <c r="H345">
        <v>5.13</v>
      </c>
      <c r="I345">
        <v>7.59</v>
      </c>
      <c r="J345">
        <v>5.25</v>
      </c>
      <c r="K345">
        <v>10.65</v>
      </c>
      <c r="L345">
        <v>4.26</v>
      </c>
      <c r="M345">
        <v>6.57</v>
      </c>
      <c r="N345">
        <v>11.4</v>
      </c>
      <c r="Q345">
        <v>8.51</v>
      </c>
      <c r="R345">
        <v>6.67</v>
      </c>
      <c r="S345">
        <v>11.46</v>
      </c>
      <c r="T345">
        <v>11.11</v>
      </c>
      <c r="U345">
        <v>7.8100000000000005</v>
      </c>
      <c r="W345">
        <v>9.94</v>
      </c>
      <c r="X345">
        <v>4.53</v>
      </c>
      <c r="Y345">
        <v>5.0199999999999996</v>
      </c>
      <c r="Z345">
        <v>7.88</v>
      </c>
      <c r="AA345">
        <v>6.61</v>
      </c>
      <c r="AB345">
        <v>9.83</v>
      </c>
      <c r="AC345">
        <v>10.06</v>
      </c>
      <c r="AD345">
        <v>9.57</v>
      </c>
      <c r="AE345">
        <v>10.7</v>
      </c>
      <c r="AF345">
        <v>4.26</v>
      </c>
    </row>
    <row r="346" spans="1:32" x14ac:dyDescent="0.35">
      <c r="A346" s="1">
        <v>41880</v>
      </c>
      <c r="B346">
        <v>7.73</v>
      </c>
      <c r="C346">
        <v>10.17</v>
      </c>
      <c r="D346">
        <v>9.56</v>
      </c>
      <c r="E346">
        <v>7.6899999999999995</v>
      </c>
      <c r="F346">
        <v>11.54</v>
      </c>
      <c r="G346">
        <v>7.72</v>
      </c>
      <c r="H346">
        <v>5.12</v>
      </c>
      <c r="I346">
        <v>7.82</v>
      </c>
      <c r="J346">
        <v>5.35</v>
      </c>
      <c r="K346">
        <v>11.04</v>
      </c>
      <c r="L346">
        <v>4.25</v>
      </c>
      <c r="M346">
        <v>6.59</v>
      </c>
      <c r="N346">
        <v>11.89</v>
      </c>
      <c r="Q346">
        <v>8.86</v>
      </c>
      <c r="R346">
        <v>6.89</v>
      </c>
      <c r="S346">
        <v>11.76</v>
      </c>
      <c r="T346">
        <v>11.65</v>
      </c>
      <c r="U346">
        <v>8.0500000000000007</v>
      </c>
      <c r="W346">
        <v>10.35</v>
      </c>
      <c r="X346">
        <v>4.67</v>
      </c>
      <c r="Y346">
        <v>5.1100000000000003</v>
      </c>
      <c r="Z346">
        <v>8.07</v>
      </c>
      <c r="AA346">
        <v>6.8</v>
      </c>
      <c r="AB346">
        <v>10.48</v>
      </c>
      <c r="AC346">
        <v>10.130000000000001</v>
      </c>
      <c r="AD346">
        <v>9.93</v>
      </c>
      <c r="AE346">
        <v>10.72</v>
      </c>
      <c r="AF346">
        <v>4.25</v>
      </c>
    </row>
    <row r="347" spans="1:32" x14ac:dyDescent="0.35">
      <c r="A347" s="1">
        <v>41912</v>
      </c>
      <c r="B347">
        <v>7.59</v>
      </c>
      <c r="C347">
        <v>10.11</v>
      </c>
      <c r="D347">
        <v>9.4700000000000006</v>
      </c>
      <c r="E347">
        <v>7.5600000000000005</v>
      </c>
      <c r="F347">
        <v>11.25</v>
      </c>
      <c r="G347">
        <v>7.33</v>
      </c>
      <c r="H347">
        <v>5.12</v>
      </c>
      <c r="I347">
        <v>7.79</v>
      </c>
      <c r="J347">
        <v>4.99</v>
      </c>
      <c r="K347">
        <v>11.23</v>
      </c>
      <c r="L347">
        <v>4.2699999999999996</v>
      </c>
      <c r="M347">
        <v>6.28</v>
      </c>
      <c r="N347">
        <v>12.22</v>
      </c>
      <c r="Q347">
        <v>8.4</v>
      </c>
      <c r="R347">
        <v>6.91</v>
      </c>
      <c r="S347">
        <v>11.81</v>
      </c>
      <c r="T347">
        <v>11.38</v>
      </c>
      <c r="U347">
        <v>8.0399999999999991</v>
      </c>
      <c r="W347">
        <v>10.31</v>
      </c>
      <c r="X347">
        <v>4.6500000000000004</v>
      </c>
      <c r="Y347">
        <v>4.8</v>
      </c>
      <c r="Z347">
        <v>7.91</v>
      </c>
      <c r="AA347">
        <v>6.63</v>
      </c>
      <c r="AB347">
        <v>10.26</v>
      </c>
      <c r="AC347">
        <v>10.17</v>
      </c>
      <c r="AD347">
        <v>9.5500000000000007</v>
      </c>
      <c r="AE347">
        <v>10.47</v>
      </c>
      <c r="AF347">
        <v>4.2699999999999996</v>
      </c>
    </row>
    <row r="348" spans="1:32" x14ac:dyDescent="0.35">
      <c r="A348" s="1">
        <v>41943</v>
      </c>
      <c r="B348">
        <v>7.68</v>
      </c>
      <c r="C348">
        <v>10.029999999999999</v>
      </c>
      <c r="D348">
        <v>9.68</v>
      </c>
      <c r="E348">
        <v>7.64</v>
      </c>
      <c r="F348">
        <v>11.9</v>
      </c>
      <c r="G348">
        <v>7.42</v>
      </c>
      <c r="H348">
        <v>5.03</v>
      </c>
      <c r="I348">
        <v>7.87</v>
      </c>
      <c r="J348">
        <v>4.8899999999999997</v>
      </c>
      <c r="K348">
        <v>11.48</v>
      </c>
      <c r="L348">
        <v>4.32</v>
      </c>
      <c r="M348">
        <v>6.12</v>
      </c>
      <c r="N348">
        <v>12.39</v>
      </c>
      <c r="Q348">
        <v>8.68</v>
      </c>
      <c r="R348">
        <v>7.14</v>
      </c>
      <c r="S348">
        <v>12.02</v>
      </c>
      <c r="T348">
        <v>11.73</v>
      </c>
      <c r="U348">
        <v>8.0500000000000007</v>
      </c>
      <c r="W348">
        <v>10.47</v>
      </c>
      <c r="X348">
        <v>4.8600000000000003</v>
      </c>
      <c r="Y348">
        <v>4.7300000000000004</v>
      </c>
      <c r="Z348">
        <v>7.77</v>
      </c>
      <c r="AA348">
        <v>6.61</v>
      </c>
      <c r="AB348">
        <v>10.5</v>
      </c>
      <c r="AC348">
        <v>10.33</v>
      </c>
      <c r="AD348">
        <v>9.42</v>
      </c>
      <c r="AE348">
        <v>10.58</v>
      </c>
      <c r="AF348">
        <v>4.32</v>
      </c>
    </row>
    <row r="349" spans="1:32" x14ac:dyDescent="0.35">
      <c r="A349" s="1">
        <v>41971</v>
      </c>
      <c r="B349">
        <v>7.97</v>
      </c>
      <c r="C349">
        <v>10.59</v>
      </c>
      <c r="D349">
        <v>10.199999999999999</v>
      </c>
      <c r="E349">
        <v>8.19</v>
      </c>
      <c r="F349">
        <v>12.28</v>
      </c>
      <c r="G349">
        <v>7.74</v>
      </c>
      <c r="H349">
        <v>5.54</v>
      </c>
      <c r="I349">
        <v>8.23</v>
      </c>
      <c r="J349">
        <v>4.54</v>
      </c>
      <c r="K349">
        <v>11.96</v>
      </c>
      <c r="L349">
        <v>4.53</v>
      </c>
      <c r="M349">
        <v>6.3</v>
      </c>
      <c r="N349">
        <v>12.88</v>
      </c>
      <c r="Q349">
        <v>9.1</v>
      </c>
      <c r="R349">
        <v>7.5</v>
      </c>
      <c r="S349">
        <v>12.45</v>
      </c>
      <c r="T349">
        <v>12.28</v>
      </c>
      <c r="U349">
        <v>8.44</v>
      </c>
      <c r="W349">
        <v>11</v>
      </c>
      <c r="X349">
        <v>4.95</v>
      </c>
      <c r="Y349">
        <v>4.4400000000000004</v>
      </c>
      <c r="Z349">
        <v>8.09</v>
      </c>
      <c r="AA349">
        <v>7.07</v>
      </c>
      <c r="AB349">
        <v>11.05</v>
      </c>
      <c r="AC349">
        <v>10.94</v>
      </c>
      <c r="AD349">
        <v>9.91</v>
      </c>
      <c r="AE349">
        <v>11.05</v>
      </c>
      <c r="AF349">
        <v>4.53</v>
      </c>
    </row>
    <row r="350" spans="1:32" x14ac:dyDescent="0.35">
      <c r="A350" s="1">
        <v>42004</v>
      </c>
      <c r="B350">
        <v>7.9</v>
      </c>
      <c r="C350">
        <v>10.34</v>
      </c>
      <c r="D350">
        <v>10.06</v>
      </c>
      <c r="E350">
        <v>8.2100000000000009</v>
      </c>
      <c r="F350">
        <v>12.25</v>
      </c>
      <c r="G350">
        <v>7.8100000000000005</v>
      </c>
      <c r="H350">
        <v>5.61</v>
      </c>
      <c r="I350">
        <v>8.18</v>
      </c>
      <c r="J350">
        <v>4.57</v>
      </c>
      <c r="K350">
        <v>11.71</v>
      </c>
      <c r="L350">
        <v>4.37</v>
      </c>
      <c r="M350">
        <v>6.3</v>
      </c>
      <c r="N350">
        <v>12.37</v>
      </c>
      <c r="Q350">
        <v>8.8699999999999992</v>
      </c>
      <c r="R350">
        <v>7.5600000000000005</v>
      </c>
      <c r="S350">
        <v>12.32</v>
      </c>
      <c r="T350">
        <v>12.4</v>
      </c>
      <c r="U350">
        <v>8.33</v>
      </c>
      <c r="W350">
        <v>10.63</v>
      </c>
      <c r="X350">
        <v>4.97</v>
      </c>
      <c r="Y350">
        <v>4.5</v>
      </c>
      <c r="Z350">
        <v>8.0399999999999991</v>
      </c>
      <c r="AA350">
        <v>7.15</v>
      </c>
      <c r="AB350">
        <v>11.21</v>
      </c>
      <c r="AC350">
        <v>10.76</v>
      </c>
      <c r="AD350">
        <v>9.76</v>
      </c>
      <c r="AE350">
        <v>10.29</v>
      </c>
      <c r="AF350">
        <v>4.37</v>
      </c>
    </row>
    <row r="351" spans="1:32" x14ac:dyDescent="0.35">
      <c r="A351" s="1">
        <v>42034</v>
      </c>
      <c r="B351">
        <v>7.89</v>
      </c>
      <c r="C351">
        <v>9.6199999999999992</v>
      </c>
      <c r="D351">
        <v>10.1</v>
      </c>
      <c r="E351">
        <v>7.71</v>
      </c>
      <c r="F351">
        <v>12.29</v>
      </c>
      <c r="G351">
        <v>6.95</v>
      </c>
      <c r="H351">
        <v>5.32</v>
      </c>
      <c r="I351">
        <v>7.75</v>
      </c>
      <c r="J351">
        <v>5.74</v>
      </c>
      <c r="K351">
        <v>11.34</v>
      </c>
      <c r="L351">
        <v>4.45</v>
      </c>
      <c r="M351">
        <v>6.29</v>
      </c>
      <c r="N351">
        <v>12.04</v>
      </c>
      <c r="Q351">
        <v>8.17</v>
      </c>
      <c r="R351">
        <v>6.98</v>
      </c>
      <c r="S351">
        <v>11.41</v>
      </c>
      <c r="T351">
        <v>12.37</v>
      </c>
      <c r="U351">
        <v>7.9399999999999995</v>
      </c>
      <c r="W351">
        <v>10.68</v>
      </c>
      <c r="X351">
        <v>4.97</v>
      </c>
      <c r="Y351">
        <v>5.74</v>
      </c>
      <c r="Z351">
        <v>8.02</v>
      </c>
      <c r="AA351">
        <v>6.55</v>
      </c>
      <c r="AB351">
        <v>10.76</v>
      </c>
      <c r="AC351">
        <v>9.92</v>
      </c>
      <c r="AD351">
        <v>8.86</v>
      </c>
      <c r="AE351">
        <v>10.199999999999999</v>
      </c>
      <c r="AF351">
        <v>4.45</v>
      </c>
    </row>
    <row r="352" spans="1:32" x14ac:dyDescent="0.35">
      <c r="A352" s="1">
        <v>42062</v>
      </c>
      <c r="B352">
        <v>8.42</v>
      </c>
      <c r="C352">
        <v>10.4</v>
      </c>
      <c r="D352">
        <v>10.59</v>
      </c>
      <c r="E352">
        <v>8.27</v>
      </c>
      <c r="F352">
        <v>12.36</v>
      </c>
      <c r="G352">
        <v>7.6</v>
      </c>
      <c r="H352">
        <v>5.75</v>
      </c>
      <c r="I352">
        <v>8.31</v>
      </c>
      <c r="J352">
        <v>6.47</v>
      </c>
      <c r="K352">
        <v>11.77</v>
      </c>
      <c r="L352">
        <v>4.66</v>
      </c>
      <c r="M352">
        <v>6.85</v>
      </c>
      <c r="N352">
        <v>12.6</v>
      </c>
      <c r="Q352">
        <v>8.9700000000000006</v>
      </c>
      <c r="R352">
        <v>7.35</v>
      </c>
      <c r="S352">
        <v>12.35</v>
      </c>
      <c r="T352">
        <v>12.77</v>
      </c>
      <c r="U352">
        <v>8.57</v>
      </c>
      <c r="W352">
        <v>11.29</v>
      </c>
      <c r="X352">
        <v>4.82</v>
      </c>
      <c r="Y352">
        <v>6.47</v>
      </c>
      <c r="Z352">
        <v>8.52</v>
      </c>
      <c r="AA352">
        <v>7.55</v>
      </c>
      <c r="AB352">
        <v>11.1</v>
      </c>
      <c r="AC352">
        <v>10.93</v>
      </c>
      <c r="AD352">
        <v>9.35</v>
      </c>
      <c r="AE352">
        <v>10.77</v>
      </c>
      <c r="AF352">
        <v>4.66</v>
      </c>
    </row>
    <row r="353" spans="1:32" x14ac:dyDescent="0.35">
      <c r="A353" s="1">
        <v>42094</v>
      </c>
      <c r="B353">
        <v>8.3699999999999992</v>
      </c>
      <c r="C353">
        <v>10.220000000000001</v>
      </c>
      <c r="D353">
        <v>10.42</v>
      </c>
      <c r="E353">
        <v>8.3699999999999992</v>
      </c>
      <c r="F353">
        <v>12.5</v>
      </c>
      <c r="G353">
        <v>7.7</v>
      </c>
      <c r="H353">
        <v>5.9</v>
      </c>
      <c r="I353">
        <v>8.27</v>
      </c>
      <c r="J353">
        <v>6.46</v>
      </c>
      <c r="K353">
        <v>11.77</v>
      </c>
      <c r="L353">
        <v>4.43</v>
      </c>
      <c r="M353">
        <v>6.6</v>
      </c>
      <c r="N353">
        <v>12.7</v>
      </c>
      <c r="Q353">
        <v>8.77</v>
      </c>
      <c r="R353">
        <v>7.08</v>
      </c>
      <c r="S353">
        <v>12.22</v>
      </c>
      <c r="T353">
        <v>12.77</v>
      </c>
      <c r="U353">
        <v>8.6300000000000008</v>
      </c>
      <c r="W353">
        <v>10.96</v>
      </c>
      <c r="X353">
        <v>4.79</v>
      </c>
      <c r="Y353">
        <v>6.42</v>
      </c>
      <c r="Z353">
        <v>8.34</v>
      </c>
      <c r="AA353">
        <v>7.33</v>
      </c>
      <c r="AB353">
        <v>11.2</v>
      </c>
      <c r="AC353">
        <v>10.54</v>
      </c>
      <c r="AD353">
        <v>9.44</v>
      </c>
      <c r="AE353">
        <v>10.79</v>
      </c>
      <c r="AF353">
        <v>4.43</v>
      </c>
    </row>
    <row r="354" spans="1:32" x14ac:dyDescent="0.35">
      <c r="A354" s="1">
        <v>42124</v>
      </c>
      <c r="B354">
        <v>8.48</v>
      </c>
      <c r="C354">
        <v>10.26</v>
      </c>
      <c r="D354">
        <v>10.4</v>
      </c>
      <c r="E354">
        <v>8.19</v>
      </c>
      <c r="F354">
        <v>12.13</v>
      </c>
      <c r="G354">
        <v>7.84</v>
      </c>
      <c r="H354">
        <v>5.6</v>
      </c>
      <c r="I354">
        <v>8.4</v>
      </c>
      <c r="J354">
        <v>6.98</v>
      </c>
      <c r="K354">
        <v>11.85</v>
      </c>
      <c r="L354">
        <v>4.55</v>
      </c>
      <c r="M354">
        <v>6.8</v>
      </c>
      <c r="N354">
        <v>12.76</v>
      </c>
      <c r="Q354">
        <v>9.84</v>
      </c>
      <c r="R354">
        <v>7.07</v>
      </c>
      <c r="S354">
        <v>12.5</v>
      </c>
      <c r="T354">
        <v>12.62</v>
      </c>
      <c r="U354">
        <v>8.82</v>
      </c>
      <c r="W354">
        <v>11.11</v>
      </c>
      <c r="X354">
        <v>4.74</v>
      </c>
      <c r="Y354">
        <v>6.84</v>
      </c>
      <c r="Z354">
        <v>8.14</v>
      </c>
      <c r="AA354">
        <v>7.5</v>
      </c>
      <c r="AB354">
        <v>11.16</v>
      </c>
      <c r="AC354">
        <v>10.83</v>
      </c>
      <c r="AD354">
        <v>9.39</v>
      </c>
      <c r="AE354">
        <v>10.92</v>
      </c>
      <c r="AF354">
        <v>4.55</v>
      </c>
    </row>
    <row r="355" spans="1:32" x14ac:dyDescent="0.35">
      <c r="A355" s="1">
        <v>42153</v>
      </c>
      <c r="B355">
        <v>8.5</v>
      </c>
      <c r="C355">
        <v>10.48</v>
      </c>
      <c r="D355">
        <v>10.44</v>
      </c>
      <c r="E355">
        <v>8.32</v>
      </c>
      <c r="F355">
        <v>12</v>
      </c>
      <c r="G355">
        <v>7.93</v>
      </c>
      <c r="H355">
        <v>5.73</v>
      </c>
      <c r="I355">
        <v>8.36</v>
      </c>
      <c r="J355">
        <v>6.49</v>
      </c>
      <c r="K355">
        <v>12.02</v>
      </c>
      <c r="L355">
        <v>4.53</v>
      </c>
      <c r="M355">
        <v>6.75</v>
      </c>
      <c r="N355">
        <v>12.9</v>
      </c>
      <c r="Q355">
        <v>9.86</v>
      </c>
      <c r="R355">
        <v>6.91</v>
      </c>
      <c r="S355">
        <v>12.51</v>
      </c>
      <c r="T355">
        <v>12.59</v>
      </c>
      <c r="U355">
        <v>8.7899999999999991</v>
      </c>
      <c r="W355">
        <v>11.18</v>
      </c>
      <c r="X355">
        <v>4.8</v>
      </c>
      <c r="Y355">
        <v>6.36</v>
      </c>
      <c r="Z355">
        <v>8.32</v>
      </c>
      <c r="AA355">
        <v>7.5600000000000005</v>
      </c>
      <c r="AB355">
        <v>11.26</v>
      </c>
      <c r="AC355">
        <v>10.92</v>
      </c>
      <c r="AD355">
        <v>10.199999999999999</v>
      </c>
      <c r="AE355">
        <v>10.97</v>
      </c>
      <c r="AF355">
        <v>4.53</v>
      </c>
    </row>
    <row r="356" spans="1:32" x14ac:dyDescent="0.35">
      <c r="A356" s="1">
        <v>42185</v>
      </c>
      <c r="B356">
        <v>8.26</v>
      </c>
      <c r="C356">
        <v>10.119999999999999</v>
      </c>
      <c r="D356">
        <v>10.27</v>
      </c>
      <c r="E356">
        <v>8.11</v>
      </c>
      <c r="F356">
        <v>11.63</v>
      </c>
      <c r="G356">
        <v>7.75</v>
      </c>
      <c r="H356">
        <v>5.42</v>
      </c>
      <c r="I356">
        <v>8</v>
      </c>
      <c r="J356">
        <v>6.24</v>
      </c>
      <c r="K356">
        <v>11.97</v>
      </c>
      <c r="L356">
        <v>4.5</v>
      </c>
      <c r="M356">
        <v>6.48</v>
      </c>
      <c r="N356">
        <v>12.85</v>
      </c>
      <c r="Q356">
        <v>9.3699999999999992</v>
      </c>
      <c r="R356">
        <v>6.39</v>
      </c>
      <c r="S356">
        <v>12.38</v>
      </c>
      <c r="T356">
        <v>12.75</v>
      </c>
      <c r="U356">
        <v>8.51</v>
      </c>
      <c r="W356">
        <v>10.95</v>
      </c>
      <c r="X356">
        <v>4.54</v>
      </c>
      <c r="Y356">
        <v>6.1</v>
      </c>
      <c r="Z356">
        <v>8.01</v>
      </c>
      <c r="AA356">
        <v>7.46</v>
      </c>
      <c r="AB356">
        <v>11.27</v>
      </c>
      <c r="AC356">
        <v>10.75</v>
      </c>
      <c r="AD356">
        <v>9.57</v>
      </c>
      <c r="AE356">
        <v>10.68</v>
      </c>
      <c r="AF356">
        <v>4.5</v>
      </c>
    </row>
    <row r="357" spans="1:32" x14ac:dyDescent="0.35">
      <c r="A357" s="1">
        <v>42216</v>
      </c>
      <c r="B357">
        <v>8.43</v>
      </c>
      <c r="C357">
        <v>10.36</v>
      </c>
      <c r="D357">
        <v>10.85</v>
      </c>
      <c r="E357">
        <v>8.3800000000000008</v>
      </c>
      <c r="F357">
        <v>11.88</v>
      </c>
      <c r="G357">
        <v>8.11</v>
      </c>
      <c r="H357">
        <v>5.27</v>
      </c>
      <c r="I357">
        <v>8.0299999999999994</v>
      </c>
      <c r="J357">
        <v>5.9</v>
      </c>
      <c r="K357">
        <v>12.46</v>
      </c>
      <c r="L357">
        <v>4.55</v>
      </c>
      <c r="M357">
        <v>6.3</v>
      </c>
      <c r="N357">
        <v>13.48</v>
      </c>
      <c r="Q357">
        <v>9.3699999999999992</v>
      </c>
      <c r="R357">
        <v>6.6899999999999995</v>
      </c>
      <c r="S357">
        <v>13.2</v>
      </c>
      <c r="T357">
        <v>13.16</v>
      </c>
      <c r="U357">
        <v>8.41</v>
      </c>
      <c r="W357">
        <v>11.56</v>
      </c>
      <c r="X357">
        <v>4.75</v>
      </c>
      <c r="Y357">
        <v>5.78</v>
      </c>
      <c r="Z357">
        <v>7.85</v>
      </c>
      <c r="AA357">
        <v>6.27</v>
      </c>
      <c r="AB357">
        <v>11.89</v>
      </c>
      <c r="AC357">
        <v>10.78</v>
      </c>
      <c r="AD357">
        <v>9.17</v>
      </c>
      <c r="AE357">
        <v>11.35</v>
      </c>
      <c r="AF357">
        <v>4.55</v>
      </c>
    </row>
    <row r="358" spans="1:32" x14ac:dyDescent="0.35">
      <c r="A358" s="1">
        <v>42247</v>
      </c>
      <c r="B358">
        <v>7.84</v>
      </c>
      <c r="C358">
        <v>9.68</v>
      </c>
      <c r="D358">
        <v>10.199999999999999</v>
      </c>
      <c r="E358">
        <v>7.7</v>
      </c>
      <c r="F358">
        <v>11.02</v>
      </c>
      <c r="G358">
        <v>7.21</v>
      </c>
      <c r="H358">
        <v>4.71</v>
      </c>
      <c r="I358">
        <v>7.55</v>
      </c>
      <c r="J358">
        <v>5.65</v>
      </c>
      <c r="K358">
        <v>11.4</v>
      </c>
      <c r="L358">
        <v>4.2300000000000004</v>
      </c>
      <c r="M358">
        <v>5.82</v>
      </c>
      <c r="N358">
        <v>12.24</v>
      </c>
      <c r="Q358">
        <v>8.66</v>
      </c>
      <c r="R358">
        <v>6.17</v>
      </c>
      <c r="S358">
        <v>12.39</v>
      </c>
      <c r="T358">
        <v>12.01</v>
      </c>
      <c r="U358">
        <v>7.9399999999999995</v>
      </c>
      <c r="W358">
        <v>11.02</v>
      </c>
      <c r="X358">
        <v>4.47</v>
      </c>
      <c r="Y358">
        <v>5.53</v>
      </c>
      <c r="Z358">
        <v>7.17</v>
      </c>
      <c r="AA358">
        <v>6.07</v>
      </c>
      <c r="AB358">
        <v>11.35</v>
      </c>
      <c r="AC358">
        <v>10.34</v>
      </c>
      <c r="AD358">
        <v>8.82</v>
      </c>
      <c r="AE358">
        <v>10.49</v>
      </c>
      <c r="AF358">
        <v>4.2300000000000004</v>
      </c>
    </row>
    <row r="359" spans="1:32" x14ac:dyDescent="0.35">
      <c r="A359" s="1">
        <v>42277</v>
      </c>
      <c r="B359">
        <v>7.63</v>
      </c>
      <c r="C359">
        <v>9.51</v>
      </c>
      <c r="D359">
        <v>10.14</v>
      </c>
      <c r="E359">
        <v>7.5600000000000005</v>
      </c>
      <c r="F359">
        <v>11.13</v>
      </c>
      <c r="G359">
        <v>7.12</v>
      </c>
      <c r="H359">
        <v>4.5199999999999996</v>
      </c>
      <c r="I359">
        <v>7.22</v>
      </c>
      <c r="J359">
        <v>5.39</v>
      </c>
      <c r="K359">
        <v>10.74</v>
      </c>
      <c r="L359">
        <v>4.09</v>
      </c>
      <c r="M359">
        <v>5.37</v>
      </c>
      <c r="N359">
        <v>11.52</v>
      </c>
      <c r="Q359">
        <v>8.31</v>
      </c>
      <c r="R359">
        <v>6.07</v>
      </c>
      <c r="S359">
        <v>12.25</v>
      </c>
      <c r="T359">
        <v>12.02</v>
      </c>
      <c r="U359">
        <v>7.5</v>
      </c>
      <c r="W359">
        <v>11.04</v>
      </c>
      <c r="X359">
        <v>4.49</v>
      </c>
      <c r="Y359">
        <v>5.3</v>
      </c>
      <c r="Z359">
        <v>6.67</v>
      </c>
      <c r="AA359">
        <v>6.61</v>
      </c>
      <c r="AB359">
        <v>11.21</v>
      </c>
      <c r="AC359">
        <v>9.93</v>
      </c>
      <c r="AD359">
        <v>8.82</v>
      </c>
      <c r="AE359">
        <v>10.25</v>
      </c>
      <c r="AF359">
        <v>4.09</v>
      </c>
    </row>
    <row r="360" spans="1:32" x14ac:dyDescent="0.35">
      <c r="A360" s="1">
        <v>42307</v>
      </c>
      <c r="B360">
        <v>8.3000000000000007</v>
      </c>
      <c r="C360">
        <v>10.41</v>
      </c>
      <c r="D360">
        <v>10.82</v>
      </c>
      <c r="E360">
        <v>8.2200000000000006</v>
      </c>
      <c r="F360">
        <v>11.79</v>
      </c>
      <c r="G360">
        <v>7.59</v>
      </c>
      <c r="H360">
        <v>5.09</v>
      </c>
      <c r="I360">
        <v>7.91</v>
      </c>
      <c r="J360">
        <v>6.06</v>
      </c>
      <c r="K360">
        <v>11.39</v>
      </c>
      <c r="L360">
        <v>4.41</v>
      </c>
      <c r="M360">
        <v>6.08</v>
      </c>
      <c r="N360">
        <v>12.27</v>
      </c>
      <c r="Q360">
        <v>11.49</v>
      </c>
      <c r="R360">
        <v>6.44</v>
      </c>
      <c r="S360">
        <v>13.63</v>
      </c>
      <c r="T360">
        <v>13.07</v>
      </c>
      <c r="U360">
        <v>8.35</v>
      </c>
      <c r="W360">
        <v>11.87</v>
      </c>
      <c r="X360">
        <v>4.67</v>
      </c>
      <c r="Y360">
        <v>5.96</v>
      </c>
      <c r="Z360">
        <v>7.57</v>
      </c>
      <c r="AA360">
        <v>7.12</v>
      </c>
      <c r="AB360">
        <v>12.1</v>
      </c>
      <c r="AC360">
        <v>10.81</v>
      </c>
      <c r="AD360">
        <v>9.56</v>
      </c>
      <c r="AE360">
        <v>11.02</v>
      </c>
      <c r="AF360">
        <v>4.41</v>
      </c>
    </row>
    <row r="361" spans="1:32" x14ac:dyDescent="0.35">
      <c r="A361" s="1">
        <v>42338</v>
      </c>
      <c r="B361">
        <v>8.33</v>
      </c>
      <c r="C361">
        <v>10.57</v>
      </c>
      <c r="D361">
        <v>10.84</v>
      </c>
      <c r="E361">
        <v>8.25</v>
      </c>
      <c r="F361">
        <v>11.53</v>
      </c>
      <c r="G361">
        <v>7.52</v>
      </c>
      <c r="H361">
        <v>5.28</v>
      </c>
      <c r="I361">
        <v>8.09</v>
      </c>
      <c r="J361">
        <v>6.01</v>
      </c>
      <c r="K361">
        <v>11.32</v>
      </c>
      <c r="L361">
        <v>4.41</v>
      </c>
      <c r="M361">
        <v>6.05</v>
      </c>
      <c r="N361">
        <v>12.15</v>
      </c>
      <c r="Q361">
        <v>11.75</v>
      </c>
      <c r="R361">
        <v>6.43</v>
      </c>
      <c r="S361">
        <v>13.92</v>
      </c>
      <c r="T361">
        <v>12.98</v>
      </c>
      <c r="U361">
        <v>8.6</v>
      </c>
      <c r="W361">
        <v>11.92</v>
      </c>
      <c r="X361">
        <v>4.54</v>
      </c>
      <c r="Y361">
        <v>5.9</v>
      </c>
      <c r="Z361">
        <v>7.72</v>
      </c>
      <c r="AA361">
        <v>7.77</v>
      </c>
      <c r="AB361">
        <v>12.15</v>
      </c>
      <c r="AC361">
        <v>10.49</v>
      </c>
      <c r="AD361">
        <v>9.89</v>
      </c>
      <c r="AE361">
        <v>10.68</v>
      </c>
      <c r="AF361">
        <v>4.41</v>
      </c>
    </row>
    <row r="362" spans="1:32" x14ac:dyDescent="0.35">
      <c r="A362" s="1">
        <v>42369</v>
      </c>
      <c r="B362">
        <v>8.16</v>
      </c>
      <c r="C362">
        <v>10.33</v>
      </c>
      <c r="D362">
        <v>10.83</v>
      </c>
      <c r="E362">
        <v>7.92</v>
      </c>
      <c r="F362">
        <v>11.8</v>
      </c>
      <c r="G362">
        <v>7.14</v>
      </c>
      <c r="H362">
        <v>5.03</v>
      </c>
      <c r="I362">
        <v>7.92</v>
      </c>
      <c r="J362">
        <v>5.46</v>
      </c>
      <c r="K362">
        <v>11.33</v>
      </c>
      <c r="L362">
        <v>4.37</v>
      </c>
      <c r="M362">
        <v>5.92</v>
      </c>
      <c r="N362">
        <v>12.1</v>
      </c>
      <c r="Q362">
        <v>11.64</v>
      </c>
      <c r="R362">
        <v>6.13</v>
      </c>
      <c r="S362">
        <v>13.92</v>
      </c>
      <c r="T362">
        <v>13.1</v>
      </c>
      <c r="U362">
        <v>8.49</v>
      </c>
      <c r="W362">
        <v>11.82</v>
      </c>
      <c r="X362">
        <v>4.53</v>
      </c>
      <c r="Y362">
        <v>5.33</v>
      </c>
      <c r="Z362">
        <v>7.31</v>
      </c>
      <c r="AA362">
        <v>7</v>
      </c>
      <c r="AB362">
        <v>12.02</v>
      </c>
      <c r="AC362">
        <v>10.28</v>
      </c>
      <c r="AD362">
        <v>9.68</v>
      </c>
      <c r="AE362">
        <v>10.08</v>
      </c>
      <c r="AF362">
        <v>4.37</v>
      </c>
    </row>
    <row r="363" spans="1:32" x14ac:dyDescent="0.35">
      <c r="A363" s="1">
        <v>42398</v>
      </c>
      <c r="B363">
        <v>7.59</v>
      </c>
      <c r="C363">
        <v>9.6300000000000008</v>
      </c>
      <c r="D363">
        <v>10.56</v>
      </c>
      <c r="E363">
        <v>7.04</v>
      </c>
      <c r="F363">
        <v>10.81</v>
      </c>
      <c r="G363">
        <v>6.55</v>
      </c>
      <c r="H363">
        <v>4.17</v>
      </c>
      <c r="I363">
        <v>7.32</v>
      </c>
      <c r="J363">
        <v>5.87</v>
      </c>
      <c r="K363">
        <v>9.74</v>
      </c>
      <c r="L363">
        <v>4.22</v>
      </c>
      <c r="M363">
        <v>5.47</v>
      </c>
      <c r="N363">
        <v>10.33</v>
      </c>
      <c r="Q363">
        <v>7.86</v>
      </c>
      <c r="R363">
        <v>5.5600000000000005</v>
      </c>
      <c r="S363">
        <v>12.7</v>
      </c>
      <c r="T363">
        <v>12.97</v>
      </c>
      <c r="U363">
        <v>7.92</v>
      </c>
      <c r="W363">
        <v>11.49</v>
      </c>
      <c r="X363">
        <v>4.5</v>
      </c>
      <c r="Y363">
        <v>5.67</v>
      </c>
      <c r="Z363">
        <v>6.6</v>
      </c>
      <c r="AA363">
        <v>5.41</v>
      </c>
      <c r="AB363">
        <v>10.7</v>
      </c>
      <c r="AC363">
        <v>9.81</v>
      </c>
      <c r="AD363">
        <v>8.8699999999999992</v>
      </c>
      <c r="AE363">
        <v>9.41</v>
      </c>
      <c r="AF363">
        <v>4.22</v>
      </c>
    </row>
    <row r="364" spans="1:32" x14ac:dyDescent="0.35">
      <c r="A364" s="1">
        <v>42429</v>
      </c>
      <c r="B364">
        <v>7.59</v>
      </c>
      <c r="C364">
        <v>9.35</v>
      </c>
      <c r="D364">
        <v>10.56</v>
      </c>
      <c r="E364">
        <v>6.89</v>
      </c>
      <c r="F364">
        <v>10.68</v>
      </c>
      <c r="G364">
        <v>6.5600000000000005</v>
      </c>
      <c r="H364">
        <v>3.93</v>
      </c>
      <c r="I364">
        <v>7.44</v>
      </c>
      <c r="J364">
        <v>6.07</v>
      </c>
      <c r="K364">
        <v>9.67</v>
      </c>
      <c r="L364">
        <v>4.2300000000000004</v>
      </c>
      <c r="M364">
        <v>5.9</v>
      </c>
      <c r="N364">
        <v>10.23</v>
      </c>
      <c r="Q364">
        <v>7.92</v>
      </c>
      <c r="R364">
        <v>5.66</v>
      </c>
      <c r="S364">
        <v>12.27</v>
      </c>
      <c r="T364">
        <v>12.87</v>
      </c>
      <c r="U364">
        <v>8.08</v>
      </c>
      <c r="W364">
        <v>11.49</v>
      </c>
      <c r="X364">
        <v>4.46</v>
      </c>
      <c r="Y364">
        <v>5.86</v>
      </c>
      <c r="Z364">
        <v>6.83</v>
      </c>
      <c r="AA364">
        <v>5.42</v>
      </c>
      <c r="AB364">
        <v>10.15</v>
      </c>
      <c r="AC364">
        <v>10.54</v>
      </c>
      <c r="AD364">
        <v>8.23</v>
      </c>
      <c r="AE364">
        <v>9.59</v>
      </c>
      <c r="AF364">
        <v>4.2300000000000004</v>
      </c>
    </row>
    <row r="365" spans="1:32" x14ac:dyDescent="0.35">
      <c r="A365" s="1">
        <v>42460</v>
      </c>
      <c r="B365">
        <v>8.0399999999999991</v>
      </c>
      <c r="C365">
        <v>10.14</v>
      </c>
      <c r="D365">
        <v>10.88</v>
      </c>
      <c r="E365">
        <v>7.3</v>
      </c>
      <c r="F365">
        <v>11.58</v>
      </c>
      <c r="G365">
        <v>6.88</v>
      </c>
      <c r="H365">
        <v>4.17</v>
      </c>
      <c r="I365">
        <v>7.85</v>
      </c>
      <c r="J365">
        <v>6.91</v>
      </c>
      <c r="K365">
        <v>9.83</v>
      </c>
      <c r="L365">
        <v>4.3899999999999997</v>
      </c>
      <c r="M365">
        <v>6.23</v>
      </c>
      <c r="N365">
        <v>10.35</v>
      </c>
      <c r="Q365">
        <v>8.2799999999999994</v>
      </c>
      <c r="R365">
        <v>5.98</v>
      </c>
      <c r="S365">
        <v>13.18</v>
      </c>
      <c r="T365">
        <v>13.1</v>
      </c>
      <c r="U365">
        <v>8.49</v>
      </c>
      <c r="W365">
        <v>11.92</v>
      </c>
      <c r="X365">
        <v>4.7699999999999996</v>
      </c>
      <c r="Y365">
        <v>6.64</v>
      </c>
      <c r="Z365">
        <v>7.3</v>
      </c>
      <c r="AA365">
        <v>6.19</v>
      </c>
      <c r="AB365">
        <v>10.81</v>
      </c>
      <c r="AC365">
        <v>11.13</v>
      </c>
      <c r="AD365">
        <v>8.91</v>
      </c>
      <c r="AE365">
        <v>10.56</v>
      </c>
      <c r="AF365">
        <v>4.3899999999999997</v>
      </c>
    </row>
    <row r="366" spans="1:32" x14ac:dyDescent="0.35">
      <c r="A366" s="1">
        <v>42489</v>
      </c>
      <c r="B366">
        <v>8.07</v>
      </c>
      <c r="C366">
        <v>9.8000000000000007</v>
      </c>
      <c r="D366">
        <v>10.75</v>
      </c>
      <c r="E366">
        <v>7.17</v>
      </c>
      <c r="F366">
        <v>11.28</v>
      </c>
      <c r="G366">
        <v>6.9</v>
      </c>
      <c r="H366">
        <v>4.13</v>
      </c>
      <c r="I366">
        <v>7.83</v>
      </c>
      <c r="J366">
        <v>7.53</v>
      </c>
      <c r="K366">
        <v>10.17</v>
      </c>
      <c r="L366">
        <v>4.28</v>
      </c>
      <c r="M366">
        <v>6.61</v>
      </c>
      <c r="N366">
        <v>10.79</v>
      </c>
      <c r="Q366">
        <v>8.35</v>
      </c>
      <c r="R366">
        <v>6.06</v>
      </c>
      <c r="S366">
        <v>12.83</v>
      </c>
      <c r="T366">
        <v>12.83</v>
      </c>
      <c r="U366">
        <v>8.43</v>
      </c>
      <c r="W366">
        <v>11.86</v>
      </c>
      <c r="X366">
        <v>4.82</v>
      </c>
      <c r="Y366">
        <v>7.16</v>
      </c>
      <c r="Z366">
        <v>7.51</v>
      </c>
      <c r="AA366">
        <v>6.52</v>
      </c>
      <c r="AB366">
        <v>10.78</v>
      </c>
      <c r="AC366">
        <v>10.61</v>
      </c>
      <c r="AD366">
        <v>8.6199999999999992</v>
      </c>
      <c r="AE366">
        <v>10.09</v>
      </c>
      <c r="AF366">
        <v>4.28</v>
      </c>
    </row>
    <row r="367" spans="1:32" x14ac:dyDescent="0.35">
      <c r="A367" s="1">
        <v>42521</v>
      </c>
      <c r="B367">
        <v>8.08</v>
      </c>
      <c r="C367">
        <v>10.31</v>
      </c>
      <c r="D367">
        <v>10.79</v>
      </c>
      <c r="E367">
        <v>7.01</v>
      </c>
      <c r="F367">
        <v>11.36</v>
      </c>
      <c r="G367">
        <v>5.9399999999999995</v>
      </c>
      <c r="H367">
        <v>4.22</v>
      </c>
      <c r="I367">
        <v>7.83</v>
      </c>
      <c r="J367">
        <v>7.35</v>
      </c>
      <c r="K367">
        <v>10.34</v>
      </c>
      <c r="L367">
        <v>4.3</v>
      </c>
      <c r="M367">
        <v>6.33</v>
      </c>
      <c r="N367">
        <v>10.95</v>
      </c>
      <c r="Q367">
        <v>8.11</v>
      </c>
      <c r="R367">
        <v>5.95</v>
      </c>
      <c r="S367">
        <v>13.34</v>
      </c>
      <c r="T367">
        <v>13.11</v>
      </c>
      <c r="U367">
        <v>8.41</v>
      </c>
      <c r="W367">
        <v>11.87</v>
      </c>
      <c r="X367">
        <v>4.83</v>
      </c>
      <c r="Y367">
        <v>6.98</v>
      </c>
      <c r="Z367">
        <v>7.5</v>
      </c>
      <c r="AA367">
        <v>6.64</v>
      </c>
      <c r="AB367">
        <v>10.89</v>
      </c>
      <c r="AC367">
        <v>10.77</v>
      </c>
      <c r="AD367">
        <v>9.56</v>
      </c>
      <c r="AE367">
        <v>10.01</v>
      </c>
      <c r="AF367">
        <v>4.3</v>
      </c>
    </row>
    <row r="368" spans="1:32" x14ac:dyDescent="0.35">
      <c r="A368" s="1">
        <v>42551</v>
      </c>
      <c r="B368">
        <v>8.1300000000000008</v>
      </c>
      <c r="C368">
        <v>9.9700000000000006</v>
      </c>
      <c r="D368">
        <v>11.07</v>
      </c>
      <c r="E368">
        <v>6.92</v>
      </c>
      <c r="F368">
        <v>11.79</v>
      </c>
      <c r="G368">
        <v>6.45</v>
      </c>
      <c r="H368">
        <v>3.76</v>
      </c>
      <c r="I368">
        <v>7.8</v>
      </c>
      <c r="J368">
        <v>7.85</v>
      </c>
      <c r="K368">
        <v>10.46</v>
      </c>
      <c r="L368">
        <v>4.3899999999999997</v>
      </c>
      <c r="M368">
        <v>6.33</v>
      </c>
      <c r="N368">
        <v>10.92</v>
      </c>
      <c r="Q368">
        <v>7.49</v>
      </c>
      <c r="R368">
        <v>6.15</v>
      </c>
      <c r="S368">
        <v>12.85</v>
      </c>
      <c r="T368">
        <v>13.62</v>
      </c>
      <c r="U368">
        <v>8.26</v>
      </c>
      <c r="W368">
        <v>12.18</v>
      </c>
      <c r="X368">
        <v>5.15</v>
      </c>
      <c r="Y368">
        <v>7.45</v>
      </c>
      <c r="Z368">
        <v>7.26</v>
      </c>
      <c r="AA368">
        <v>6.61</v>
      </c>
      <c r="AB368">
        <v>10.87</v>
      </c>
      <c r="AC368">
        <v>9.86</v>
      </c>
      <c r="AD368">
        <v>9.48</v>
      </c>
      <c r="AE368">
        <v>9.84</v>
      </c>
      <c r="AF368">
        <v>4.3899999999999997</v>
      </c>
    </row>
    <row r="369" spans="1:32" x14ac:dyDescent="0.35">
      <c r="A369" s="1">
        <v>42580</v>
      </c>
      <c r="B369">
        <v>8.4600000000000009</v>
      </c>
      <c r="C369">
        <v>10.71</v>
      </c>
      <c r="D369">
        <v>11.09</v>
      </c>
      <c r="E369">
        <v>7.43</v>
      </c>
      <c r="F369">
        <v>12.72</v>
      </c>
      <c r="G369">
        <v>6.55</v>
      </c>
      <c r="H369">
        <v>4.3099999999999996</v>
      </c>
      <c r="I369">
        <v>8.18</v>
      </c>
      <c r="J369">
        <v>7.75</v>
      </c>
      <c r="K369">
        <v>10.79</v>
      </c>
      <c r="L369">
        <v>4.43</v>
      </c>
      <c r="M369">
        <v>6.64</v>
      </c>
      <c r="N369">
        <v>11.25</v>
      </c>
      <c r="Q369">
        <v>8.32</v>
      </c>
      <c r="R369">
        <v>6.46</v>
      </c>
      <c r="S369">
        <v>13.57</v>
      </c>
      <c r="T369">
        <v>13.45</v>
      </c>
      <c r="U369">
        <v>8.69</v>
      </c>
      <c r="W369">
        <v>12.33</v>
      </c>
      <c r="X369">
        <v>5.16</v>
      </c>
      <c r="Y369">
        <v>7.32</v>
      </c>
      <c r="Z369">
        <v>7.65</v>
      </c>
      <c r="AA369">
        <v>7.13</v>
      </c>
      <c r="AB369">
        <v>11.53</v>
      </c>
      <c r="AC369">
        <v>10.6</v>
      </c>
      <c r="AD369">
        <v>10.45</v>
      </c>
      <c r="AE369">
        <v>10.36</v>
      </c>
      <c r="AF369">
        <v>4.43</v>
      </c>
    </row>
    <row r="370" spans="1:32" x14ac:dyDescent="0.35">
      <c r="A370" s="1">
        <v>42613</v>
      </c>
      <c r="B370">
        <v>8.3699999999999992</v>
      </c>
      <c r="C370">
        <v>10.87</v>
      </c>
      <c r="D370">
        <v>10.85</v>
      </c>
      <c r="E370">
        <v>7.29</v>
      </c>
      <c r="F370">
        <v>12.39</v>
      </c>
      <c r="G370">
        <v>6.28</v>
      </c>
      <c r="H370">
        <v>4.32</v>
      </c>
      <c r="I370">
        <v>8.26</v>
      </c>
      <c r="J370">
        <v>7.96</v>
      </c>
      <c r="K370">
        <v>10.31</v>
      </c>
      <c r="L370">
        <v>4.2699999999999996</v>
      </c>
      <c r="M370">
        <v>6.64</v>
      </c>
      <c r="N370">
        <v>10.63</v>
      </c>
      <c r="Q370">
        <v>8.43</v>
      </c>
      <c r="R370">
        <v>6.4</v>
      </c>
      <c r="S370">
        <v>13.65</v>
      </c>
      <c r="T370">
        <v>13.42</v>
      </c>
      <c r="U370">
        <v>8.7799999999999994</v>
      </c>
      <c r="W370">
        <v>12.07</v>
      </c>
      <c r="X370">
        <v>4.9000000000000004</v>
      </c>
      <c r="Y370">
        <v>7.53</v>
      </c>
      <c r="Z370">
        <v>7.92</v>
      </c>
      <c r="AA370">
        <v>7.29</v>
      </c>
      <c r="AB370">
        <v>11.27</v>
      </c>
      <c r="AC370">
        <v>10.27</v>
      </c>
      <c r="AD370">
        <v>10.84</v>
      </c>
      <c r="AE370">
        <v>10.19</v>
      </c>
      <c r="AF370">
        <v>4.2699999999999996</v>
      </c>
    </row>
    <row r="371" spans="1:32" x14ac:dyDescent="0.35">
      <c r="A371" s="1">
        <v>42643</v>
      </c>
      <c r="B371">
        <v>8.41</v>
      </c>
      <c r="C371">
        <v>11.06</v>
      </c>
      <c r="D371">
        <v>10.8</v>
      </c>
      <c r="E371">
        <v>7.37</v>
      </c>
      <c r="F371">
        <v>12.29</v>
      </c>
      <c r="G371">
        <v>6.61</v>
      </c>
      <c r="H371">
        <v>4.3099999999999996</v>
      </c>
      <c r="I371">
        <v>8.2200000000000006</v>
      </c>
      <c r="J371">
        <v>8.25</v>
      </c>
      <c r="K371">
        <v>10.28</v>
      </c>
      <c r="L371">
        <v>4.22</v>
      </c>
      <c r="M371">
        <v>6.35</v>
      </c>
      <c r="N371">
        <v>10.56</v>
      </c>
      <c r="Q371">
        <v>8.3000000000000007</v>
      </c>
      <c r="R371">
        <v>6.5</v>
      </c>
      <c r="S371">
        <v>13.84</v>
      </c>
      <c r="T371">
        <v>13.6</v>
      </c>
      <c r="U371">
        <v>8.69</v>
      </c>
      <c r="W371">
        <v>12.04</v>
      </c>
      <c r="X371">
        <v>4.9399999999999995</v>
      </c>
      <c r="Y371">
        <v>7.82</v>
      </c>
      <c r="Z371">
        <v>7.78</v>
      </c>
      <c r="AA371">
        <v>7.22</v>
      </c>
      <c r="AB371">
        <v>11.4</v>
      </c>
      <c r="AC371">
        <v>10.62</v>
      </c>
      <c r="AD371">
        <v>10.55</v>
      </c>
      <c r="AE371">
        <v>10.15</v>
      </c>
      <c r="AF371">
        <v>4.22</v>
      </c>
    </row>
    <row r="372" spans="1:32" x14ac:dyDescent="0.35">
      <c r="A372" s="1">
        <v>42674</v>
      </c>
      <c r="B372">
        <v>8.2200000000000006</v>
      </c>
      <c r="C372">
        <v>10.85</v>
      </c>
      <c r="D372">
        <v>10.56</v>
      </c>
      <c r="E372">
        <v>7.31</v>
      </c>
      <c r="F372">
        <v>11.76</v>
      </c>
      <c r="G372">
        <v>6.47</v>
      </c>
      <c r="H372">
        <v>4.4000000000000004</v>
      </c>
      <c r="I372">
        <v>8.19</v>
      </c>
      <c r="J372">
        <v>8.2200000000000006</v>
      </c>
      <c r="K372">
        <v>9.6300000000000008</v>
      </c>
      <c r="L372">
        <v>4.09</v>
      </c>
      <c r="M372">
        <v>6.33</v>
      </c>
      <c r="N372">
        <v>9.8800000000000008</v>
      </c>
      <c r="Q372">
        <v>8.2899999999999991</v>
      </c>
      <c r="R372">
        <v>6.42</v>
      </c>
      <c r="S372">
        <v>13.72</v>
      </c>
      <c r="T372">
        <v>12.79</v>
      </c>
      <c r="U372">
        <v>8.7100000000000009</v>
      </c>
      <c r="W372">
        <v>11.8</v>
      </c>
      <c r="X372">
        <v>4.92</v>
      </c>
      <c r="Y372">
        <v>7.78</v>
      </c>
      <c r="Z372">
        <v>7.78</v>
      </c>
      <c r="AA372">
        <v>7.3</v>
      </c>
      <c r="AB372">
        <v>11.12</v>
      </c>
      <c r="AC372">
        <v>11.44</v>
      </c>
      <c r="AD372">
        <v>10.11</v>
      </c>
      <c r="AE372">
        <v>9.83</v>
      </c>
      <c r="AF372">
        <v>4.09</v>
      </c>
    </row>
    <row r="373" spans="1:32" x14ac:dyDescent="0.35">
      <c r="A373" s="1">
        <v>42704</v>
      </c>
      <c r="B373">
        <v>8.3699999999999992</v>
      </c>
      <c r="C373">
        <v>10.73</v>
      </c>
      <c r="D373">
        <v>10.09</v>
      </c>
      <c r="E373">
        <v>7.62</v>
      </c>
      <c r="F373">
        <v>11.57</v>
      </c>
      <c r="G373">
        <v>6.84</v>
      </c>
      <c r="H373">
        <v>4.49</v>
      </c>
      <c r="I373">
        <v>8.61</v>
      </c>
      <c r="J373">
        <v>8.7100000000000009</v>
      </c>
      <c r="K373">
        <v>9.84</v>
      </c>
      <c r="L373">
        <v>4.05</v>
      </c>
      <c r="M373">
        <v>6.98</v>
      </c>
      <c r="N373">
        <v>10.1</v>
      </c>
      <c r="Q373">
        <v>8.77</v>
      </c>
      <c r="R373">
        <v>6.86</v>
      </c>
      <c r="S373">
        <v>13.46</v>
      </c>
      <c r="T373">
        <v>12.34</v>
      </c>
      <c r="U373">
        <v>9.16</v>
      </c>
      <c r="W373">
        <v>11.08</v>
      </c>
      <c r="X373">
        <v>4.63</v>
      </c>
      <c r="Y373">
        <v>8.11</v>
      </c>
      <c r="Z373">
        <v>8.14</v>
      </c>
      <c r="AA373">
        <v>7.87</v>
      </c>
      <c r="AB373">
        <v>11.41</v>
      </c>
      <c r="AC373">
        <v>11.58</v>
      </c>
      <c r="AD373">
        <v>10</v>
      </c>
      <c r="AE373">
        <v>10.33</v>
      </c>
      <c r="AF373">
        <v>4.05</v>
      </c>
    </row>
    <row r="374" spans="1:32" x14ac:dyDescent="0.35">
      <c r="A374" s="1">
        <v>42734</v>
      </c>
      <c r="B374">
        <v>8.59</v>
      </c>
      <c r="C374">
        <v>10.85</v>
      </c>
      <c r="D374">
        <v>10.46</v>
      </c>
      <c r="E374">
        <v>7.76</v>
      </c>
      <c r="F374">
        <v>11.95</v>
      </c>
      <c r="G374">
        <v>7.11</v>
      </c>
      <c r="H374">
        <v>4.7</v>
      </c>
      <c r="I374">
        <v>8.84</v>
      </c>
      <c r="J374">
        <v>8.99</v>
      </c>
      <c r="K374">
        <v>10.02</v>
      </c>
      <c r="L374">
        <v>4.33</v>
      </c>
      <c r="M374">
        <v>7.06</v>
      </c>
      <c r="N374">
        <v>10.29</v>
      </c>
      <c r="Q374">
        <v>9.09</v>
      </c>
      <c r="R374">
        <v>7.06</v>
      </c>
      <c r="S374">
        <v>13.42</v>
      </c>
      <c r="T374">
        <v>12.6</v>
      </c>
      <c r="U374">
        <v>9.39</v>
      </c>
      <c r="W374">
        <v>11.58</v>
      </c>
      <c r="X374">
        <v>4.9399999999999995</v>
      </c>
      <c r="Y374">
        <v>8.5</v>
      </c>
      <c r="Z374">
        <v>8.42</v>
      </c>
      <c r="AA374">
        <v>8</v>
      </c>
      <c r="AB374">
        <v>11.34</v>
      </c>
      <c r="AC374">
        <v>11.02</v>
      </c>
      <c r="AD374">
        <v>10.039999999999999</v>
      </c>
      <c r="AE374">
        <v>10.29</v>
      </c>
      <c r="AF374">
        <v>4.33</v>
      </c>
    </row>
    <row r="375" spans="1:32" x14ac:dyDescent="0.35">
      <c r="A375" s="1">
        <v>42766</v>
      </c>
      <c r="B375">
        <v>8.08</v>
      </c>
      <c r="C375">
        <v>10.76</v>
      </c>
      <c r="D375">
        <v>10.119999999999999</v>
      </c>
      <c r="E375">
        <v>7.53</v>
      </c>
      <c r="F375">
        <v>11.61</v>
      </c>
      <c r="G375">
        <v>7.04</v>
      </c>
      <c r="H375">
        <v>4.54</v>
      </c>
      <c r="I375">
        <v>8.64</v>
      </c>
      <c r="J375">
        <v>6</v>
      </c>
      <c r="K375">
        <v>9.6199999999999992</v>
      </c>
      <c r="L375">
        <v>4.24</v>
      </c>
      <c r="M375">
        <v>6.82</v>
      </c>
      <c r="N375">
        <v>9.85</v>
      </c>
      <c r="Q375">
        <v>9.2200000000000006</v>
      </c>
      <c r="R375">
        <v>6.9</v>
      </c>
      <c r="S375">
        <v>13.05</v>
      </c>
      <c r="T375">
        <v>12.24</v>
      </c>
      <c r="U375">
        <v>9.18</v>
      </c>
      <c r="W375">
        <v>11.03</v>
      </c>
      <c r="X375">
        <v>4.74</v>
      </c>
      <c r="Y375">
        <v>5.67</v>
      </c>
      <c r="Z375">
        <v>8.35</v>
      </c>
      <c r="AA375">
        <v>7.65</v>
      </c>
      <c r="AB375">
        <v>10.94</v>
      </c>
      <c r="AC375">
        <v>10.29</v>
      </c>
      <c r="AD375">
        <v>9.75</v>
      </c>
      <c r="AE375">
        <v>9.59</v>
      </c>
      <c r="AF375">
        <v>4.24</v>
      </c>
    </row>
    <row r="376" spans="1:32" x14ac:dyDescent="0.35">
      <c r="A376" s="1">
        <v>42794</v>
      </c>
      <c r="B376">
        <v>8.3000000000000007</v>
      </c>
      <c r="C376">
        <v>11.2</v>
      </c>
      <c r="D376">
        <v>10.58</v>
      </c>
      <c r="E376">
        <v>7.66</v>
      </c>
      <c r="F376">
        <v>12.02</v>
      </c>
      <c r="G376">
        <v>7.12</v>
      </c>
      <c r="H376">
        <v>4.6100000000000003</v>
      </c>
      <c r="I376">
        <v>8.84</v>
      </c>
      <c r="J376">
        <v>5.89</v>
      </c>
      <c r="K376">
        <v>10.3</v>
      </c>
      <c r="L376">
        <v>4.25</v>
      </c>
      <c r="M376">
        <v>6.7</v>
      </c>
      <c r="N376">
        <v>10.63</v>
      </c>
      <c r="Q376">
        <v>9.56</v>
      </c>
      <c r="R376">
        <v>7.01</v>
      </c>
      <c r="S376">
        <v>13.44</v>
      </c>
      <c r="T376">
        <v>13.13</v>
      </c>
      <c r="U376">
        <v>9.41</v>
      </c>
      <c r="W376">
        <v>11.51</v>
      </c>
      <c r="X376">
        <v>4.92</v>
      </c>
      <c r="Y376">
        <v>5.59</v>
      </c>
      <c r="Z376">
        <v>8.39</v>
      </c>
      <c r="AA376">
        <v>7.66</v>
      </c>
      <c r="AB376">
        <v>11.06</v>
      </c>
      <c r="AC376">
        <v>10.35</v>
      </c>
      <c r="AD376">
        <v>9.76</v>
      </c>
      <c r="AE376">
        <v>9.77</v>
      </c>
      <c r="AF376">
        <v>4.25</v>
      </c>
    </row>
    <row r="377" spans="1:32" x14ac:dyDescent="0.35">
      <c r="A377" s="1">
        <v>42825</v>
      </c>
      <c r="B377">
        <v>8.26</v>
      </c>
      <c r="C377">
        <v>11.36</v>
      </c>
      <c r="D377">
        <v>10.56</v>
      </c>
      <c r="E377">
        <v>7.92</v>
      </c>
      <c r="F377">
        <v>11.9</v>
      </c>
      <c r="G377">
        <v>7.47</v>
      </c>
      <c r="H377">
        <v>4.6100000000000003</v>
      </c>
      <c r="I377">
        <v>8.83</v>
      </c>
      <c r="J377">
        <v>6.04</v>
      </c>
      <c r="K377">
        <v>10.34</v>
      </c>
      <c r="L377">
        <v>4.2</v>
      </c>
      <c r="M377">
        <v>6.61</v>
      </c>
      <c r="N377">
        <v>10.63</v>
      </c>
      <c r="Q377">
        <v>9.43</v>
      </c>
      <c r="R377">
        <v>7</v>
      </c>
      <c r="S377">
        <v>13.65</v>
      </c>
      <c r="T377">
        <v>13.12</v>
      </c>
      <c r="U377">
        <v>9.36</v>
      </c>
      <c r="W377">
        <v>11.57</v>
      </c>
      <c r="X377">
        <v>4.99</v>
      </c>
      <c r="Y377">
        <v>5.68</v>
      </c>
      <c r="Z377">
        <v>8.39</v>
      </c>
      <c r="AA377">
        <v>7.43</v>
      </c>
      <c r="AB377">
        <v>11.49</v>
      </c>
      <c r="AC377">
        <v>10.57</v>
      </c>
      <c r="AD377">
        <v>9.76</v>
      </c>
      <c r="AE377">
        <v>10.44</v>
      </c>
      <c r="AF377">
        <v>4.2</v>
      </c>
    </row>
    <row r="378" spans="1:32" x14ac:dyDescent="0.35">
      <c r="A378" s="1">
        <v>42853</v>
      </c>
      <c r="B378">
        <v>8.27</v>
      </c>
      <c r="C378">
        <v>11.44</v>
      </c>
      <c r="D378">
        <v>10.69</v>
      </c>
      <c r="E378">
        <v>7.9</v>
      </c>
      <c r="F378">
        <v>11.89</v>
      </c>
      <c r="G378">
        <v>7.5</v>
      </c>
      <c r="H378">
        <v>4.41</v>
      </c>
      <c r="I378">
        <v>8.7799999999999994</v>
      </c>
      <c r="J378">
        <v>5.97</v>
      </c>
      <c r="K378">
        <v>10.49</v>
      </c>
      <c r="L378">
        <v>4.0999999999999996</v>
      </c>
      <c r="M378">
        <v>6.48</v>
      </c>
      <c r="N378">
        <v>10.72</v>
      </c>
      <c r="Q378">
        <v>9.5</v>
      </c>
      <c r="R378">
        <v>7.08</v>
      </c>
      <c r="S378">
        <v>13.85</v>
      </c>
      <c r="T378">
        <v>13.18</v>
      </c>
      <c r="U378">
        <v>9.23</v>
      </c>
      <c r="W378">
        <v>11.67</v>
      </c>
      <c r="X378">
        <v>4.99</v>
      </c>
      <c r="Y378">
        <v>5.63</v>
      </c>
      <c r="Z378">
        <v>8.32</v>
      </c>
      <c r="AA378">
        <v>7.35</v>
      </c>
      <c r="AB378">
        <v>11.83</v>
      </c>
      <c r="AC378">
        <v>10.43</v>
      </c>
      <c r="AD378">
        <v>9.66</v>
      </c>
      <c r="AE378">
        <v>10.88</v>
      </c>
      <c r="AF378">
        <v>4.0999999999999996</v>
      </c>
    </row>
    <row r="379" spans="1:32" x14ac:dyDescent="0.35">
      <c r="A379" s="1">
        <v>42886</v>
      </c>
      <c r="B379">
        <v>8.4499999999999993</v>
      </c>
      <c r="C379">
        <v>11.97</v>
      </c>
      <c r="D379">
        <v>11.05</v>
      </c>
      <c r="E379">
        <v>8</v>
      </c>
      <c r="F379">
        <v>12.05</v>
      </c>
      <c r="G379">
        <v>7.45</v>
      </c>
      <c r="H379">
        <v>4.3899999999999997</v>
      </c>
      <c r="I379">
        <v>8.8800000000000008</v>
      </c>
      <c r="J379">
        <v>5.86</v>
      </c>
      <c r="K379">
        <v>10.62</v>
      </c>
      <c r="L379">
        <v>4.2300000000000004</v>
      </c>
      <c r="M379">
        <v>6.48</v>
      </c>
      <c r="N379">
        <v>10.79</v>
      </c>
      <c r="Q379">
        <v>9.5</v>
      </c>
      <c r="R379">
        <v>7.31</v>
      </c>
      <c r="S379">
        <v>14.32</v>
      </c>
      <c r="T379">
        <v>13.78</v>
      </c>
      <c r="U379">
        <v>9.2799999999999994</v>
      </c>
      <c r="W379">
        <v>12.19</v>
      </c>
      <c r="X379">
        <v>5.23</v>
      </c>
      <c r="Y379">
        <v>5.55</v>
      </c>
      <c r="Z379">
        <v>8.3000000000000007</v>
      </c>
      <c r="AA379">
        <v>7.3</v>
      </c>
      <c r="AB379">
        <v>11.99</v>
      </c>
      <c r="AC379">
        <v>11.06</v>
      </c>
      <c r="AD379">
        <v>10.38</v>
      </c>
      <c r="AE379">
        <v>11.53</v>
      </c>
      <c r="AF379">
        <v>4.2300000000000004</v>
      </c>
    </row>
    <row r="380" spans="1:32" x14ac:dyDescent="0.35">
      <c r="A380" s="1">
        <v>42916</v>
      </c>
      <c r="B380">
        <v>8.5299999999999994</v>
      </c>
      <c r="C380">
        <v>11.55</v>
      </c>
      <c r="D380">
        <v>10.79</v>
      </c>
      <c r="E380">
        <v>7.92</v>
      </c>
      <c r="F380">
        <v>12.13</v>
      </c>
      <c r="G380">
        <v>7.34</v>
      </c>
      <c r="H380">
        <v>4.4000000000000004</v>
      </c>
      <c r="I380">
        <v>8.9499999999999993</v>
      </c>
      <c r="J380">
        <v>5.98</v>
      </c>
      <c r="K380">
        <v>10.89</v>
      </c>
      <c r="L380">
        <v>4.12</v>
      </c>
      <c r="M380">
        <v>6.47</v>
      </c>
      <c r="N380">
        <v>11.01</v>
      </c>
      <c r="Q380">
        <v>9.75</v>
      </c>
      <c r="R380">
        <v>7.36</v>
      </c>
      <c r="S380">
        <v>13.9</v>
      </c>
      <c r="T380">
        <v>13.39</v>
      </c>
      <c r="U380">
        <v>9.41</v>
      </c>
      <c r="W380">
        <v>11.94</v>
      </c>
      <c r="X380">
        <v>5.07</v>
      </c>
      <c r="Y380">
        <v>5.6899999999999995</v>
      </c>
      <c r="Z380">
        <v>8.1199999999999992</v>
      </c>
      <c r="AA380">
        <v>7.35</v>
      </c>
      <c r="AB380">
        <v>11.54</v>
      </c>
      <c r="AC380">
        <v>11.67</v>
      </c>
      <c r="AD380">
        <v>9.74</v>
      </c>
      <c r="AE380">
        <v>11.36</v>
      </c>
      <c r="AF380">
        <v>4.12</v>
      </c>
    </row>
    <row r="381" spans="1:32" x14ac:dyDescent="0.35">
      <c r="A381" s="1">
        <v>42947</v>
      </c>
      <c r="B381">
        <v>8.6300000000000008</v>
      </c>
      <c r="C381">
        <v>11.81</v>
      </c>
      <c r="D381">
        <v>10.67</v>
      </c>
      <c r="E381">
        <v>7.97</v>
      </c>
      <c r="F381">
        <v>12.17</v>
      </c>
      <c r="G381">
        <v>7.54</v>
      </c>
      <c r="H381">
        <v>4.41</v>
      </c>
      <c r="I381">
        <v>8.8699999999999992</v>
      </c>
      <c r="J381">
        <v>6.36</v>
      </c>
      <c r="K381">
        <v>10.79</v>
      </c>
      <c r="L381">
        <v>4.2300000000000004</v>
      </c>
      <c r="M381">
        <v>6.8100000000000005</v>
      </c>
      <c r="N381">
        <v>10.9</v>
      </c>
      <c r="Q381">
        <v>10.050000000000001</v>
      </c>
      <c r="R381">
        <v>7.1</v>
      </c>
      <c r="S381">
        <v>14.22</v>
      </c>
      <c r="T381">
        <v>13.13</v>
      </c>
      <c r="U381">
        <v>9.3800000000000008</v>
      </c>
      <c r="W381">
        <v>11.79</v>
      </c>
      <c r="X381">
        <v>5.12</v>
      </c>
      <c r="Y381">
        <v>6.12</v>
      </c>
      <c r="Z381">
        <v>8.17</v>
      </c>
      <c r="AA381">
        <v>7.22</v>
      </c>
      <c r="AB381">
        <v>11.7</v>
      </c>
      <c r="AC381">
        <v>11.45</v>
      </c>
      <c r="AD381">
        <v>10.07</v>
      </c>
      <c r="AE381">
        <v>11.12</v>
      </c>
      <c r="AF381">
        <v>4.2300000000000004</v>
      </c>
    </row>
    <row r="382" spans="1:32" x14ac:dyDescent="0.35">
      <c r="A382" s="1">
        <v>42978</v>
      </c>
      <c r="B382">
        <v>8.6199999999999992</v>
      </c>
      <c r="C382">
        <v>12.02</v>
      </c>
      <c r="D382">
        <v>10.57</v>
      </c>
      <c r="E382">
        <v>7.82</v>
      </c>
      <c r="F382">
        <v>12.28</v>
      </c>
      <c r="G382">
        <v>7.27</v>
      </c>
      <c r="H382">
        <v>4.37</v>
      </c>
      <c r="I382">
        <v>8.84</v>
      </c>
      <c r="J382">
        <v>6.16</v>
      </c>
      <c r="K382">
        <v>10.91</v>
      </c>
      <c r="L382">
        <v>4.13</v>
      </c>
      <c r="M382">
        <v>6.85</v>
      </c>
      <c r="N382">
        <v>11.05</v>
      </c>
      <c r="Q382">
        <v>10.23</v>
      </c>
      <c r="R382">
        <v>7.23</v>
      </c>
      <c r="S382">
        <v>14.43</v>
      </c>
      <c r="T382">
        <v>13.16</v>
      </c>
      <c r="U382">
        <v>9.2799999999999994</v>
      </c>
      <c r="W382">
        <v>11.62</v>
      </c>
      <c r="X382">
        <v>5.26</v>
      </c>
      <c r="Y382">
        <v>5.95</v>
      </c>
      <c r="Z382">
        <v>8.1999999999999993</v>
      </c>
      <c r="AA382">
        <v>7.12</v>
      </c>
      <c r="AB382">
        <v>11.52</v>
      </c>
      <c r="AC382">
        <v>10.7</v>
      </c>
      <c r="AD382">
        <v>9.9600000000000009</v>
      </c>
      <c r="AE382">
        <v>11.24</v>
      </c>
      <c r="AF382">
        <v>4.13</v>
      </c>
    </row>
    <row r="383" spans="1:32" x14ac:dyDescent="0.35">
      <c r="A383" s="1">
        <v>43007</v>
      </c>
      <c r="B383">
        <v>8.75</v>
      </c>
      <c r="C383">
        <v>12.05</v>
      </c>
      <c r="D383">
        <v>10.43</v>
      </c>
      <c r="E383">
        <v>8.02</v>
      </c>
      <c r="F383">
        <v>12.15</v>
      </c>
      <c r="G383">
        <v>7.06</v>
      </c>
      <c r="H383">
        <v>4.72</v>
      </c>
      <c r="I383">
        <v>9.16</v>
      </c>
      <c r="J383">
        <v>6.6899999999999995</v>
      </c>
      <c r="K383">
        <v>11.04</v>
      </c>
      <c r="L383">
        <v>4.1900000000000004</v>
      </c>
      <c r="M383">
        <v>6.95</v>
      </c>
      <c r="N383">
        <v>11.25</v>
      </c>
      <c r="Q383">
        <v>10.4</v>
      </c>
      <c r="R383">
        <v>7.58</v>
      </c>
      <c r="S383">
        <v>14.53</v>
      </c>
      <c r="T383">
        <v>13.05</v>
      </c>
      <c r="U383">
        <v>9.61</v>
      </c>
      <c r="W383">
        <v>11.44</v>
      </c>
      <c r="X383">
        <v>5.13</v>
      </c>
      <c r="Y383">
        <v>6.44</v>
      </c>
      <c r="Z383">
        <v>8.6300000000000008</v>
      </c>
      <c r="AA383">
        <v>7.42</v>
      </c>
      <c r="AB383">
        <v>12.02</v>
      </c>
      <c r="AC383">
        <v>10.89</v>
      </c>
      <c r="AD383">
        <v>10.19</v>
      </c>
      <c r="AE383">
        <v>11.29</v>
      </c>
      <c r="AF383">
        <v>4.1900000000000004</v>
      </c>
    </row>
    <row r="384" spans="1:32" x14ac:dyDescent="0.35">
      <c r="A384" s="1">
        <v>43039</v>
      </c>
      <c r="B384">
        <v>8.91</v>
      </c>
      <c r="C384">
        <v>12.39</v>
      </c>
      <c r="D384">
        <v>10.49</v>
      </c>
      <c r="E384">
        <v>8.1</v>
      </c>
      <c r="F384">
        <v>12.36</v>
      </c>
      <c r="G384">
        <v>6.63</v>
      </c>
      <c r="H384">
        <v>4.8100000000000005</v>
      </c>
      <c r="I384">
        <v>9.34</v>
      </c>
      <c r="J384">
        <v>6.73</v>
      </c>
      <c r="K384">
        <v>10.97</v>
      </c>
      <c r="L384">
        <v>4.08</v>
      </c>
      <c r="M384">
        <v>7.09</v>
      </c>
      <c r="N384">
        <v>10.97</v>
      </c>
      <c r="Q384">
        <v>10.59</v>
      </c>
      <c r="R384">
        <v>7.64</v>
      </c>
      <c r="S384">
        <v>15.18</v>
      </c>
      <c r="T384">
        <v>13.17</v>
      </c>
      <c r="U384">
        <v>9.8000000000000007</v>
      </c>
      <c r="W384">
        <v>11.57</v>
      </c>
      <c r="X384">
        <v>5.35</v>
      </c>
      <c r="Y384">
        <v>6.52</v>
      </c>
      <c r="Z384">
        <v>8.94</v>
      </c>
      <c r="AA384">
        <v>7.67</v>
      </c>
      <c r="AB384">
        <v>12.42</v>
      </c>
      <c r="AC384">
        <v>11.43</v>
      </c>
      <c r="AD384">
        <v>10.98</v>
      </c>
      <c r="AE384">
        <v>11.32</v>
      </c>
      <c r="AF384">
        <v>4.08</v>
      </c>
    </row>
    <row r="385" spans="1:32" x14ac:dyDescent="0.35">
      <c r="A385" s="1">
        <v>43069</v>
      </c>
      <c r="B385">
        <v>9.02</v>
      </c>
      <c r="C385">
        <v>12.37</v>
      </c>
      <c r="D385">
        <v>10.77</v>
      </c>
      <c r="E385">
        <v>8.3000000000000007</v>
      </c>
      <c r="F385">
        <v>12.54</v>
      </c>
      <c r="G385">
        <v>6.8100000000000005</v>
      </c>
      <c r="H385">
        <v>4.8499999999999996</v>
      </c>
      <c r="I385">
        <v>9.4700000000000006</v>
      </c>
      <c r="J385">
        <v>6.71</v>
      </c>
      <c r="K385">
        <v>11.07</v>
      </c>
      <c r="L385">
        <v>4.1100000000000003</v>
      </c>
      <c r="M385">
        <v>7.08</v>
      </c>
      <c r="N385">
        <v>10.97</v>
      </c>
      <c r="Q385">
        <v>10.79</v>
      </c>
      <c r="R385">
        <v>7.9399999999999995</v>
      </c>
      <c r="S385">
        <v>15.03</v>
      </c>
      <c r="T385">
        <v>13.46</v>
      </c>
      <c r="U385">
        <v>9.9</v>
      </c>
      <c r="W385">
        <v>11.71</v>
      </c>
      <c r="X385">
        <v>5.41</v>
      </c>
      <c r="Y385">
        <v>6.51</v>
      </c>
      <c r="Z385">
        <v>8.99</v>
      </c>
      <c r="AA385">
        <v>7.54</v>
      </c>
      <c r="AB385">
        <v>13</v>
      </c>
      <c r="AC385">
        <v>11.95</v>
      </c>
      <c r="AD385">
        <v>10.94</v>
      </c>
      <c r="AE385">
        <v>11.72</v>
      </c>
      <c r="AF385">
        <v>4.1100000000000003</v>
      </c>
    </row>
    <row r="386" spans="1:32" x14ac:dyDescent="0.35">
      <c r="A386" s="1">
        <v>43098</v>
      </c>
      <c r="B386">
        <v>9.14</v>
      </c>
      <c r="C386">
        <v>12.39</v>
      </c>
      <c r="D386">
        <v>10.99</v>
      </c>
      <c r="E386">
        <v>8.49</v>
      </c>
      <c r="F386">
        <v>12.6</v>
      </c>
      <c r="G386">
        <v>7.18</v>
      </c>
      <c r="H386">
        <v>4.8600000000000003</v>
      </c>
      <c r="I386">
        <v>9.58</v>
      </c>
      <c r="J386">
        <v>6.98</v>
      </c>
      <c r="K386">
        <v>11.09</v>
      </c>
      <c r="L386">
        <v>4.17</v>
      </c>
      <c r="M386">
        <v>7.32</v>
      </c>
      <c r="N386">
        <v>11.04</v>
      </c>
      <c r="Q386">
        <v>10.64</v>
      </c>
      <c r="R386">
        <v>8.14</v>
      </c>
      <c r="S386">
        <v>15.2</v>
      </c>
      <c r="T386">
        <v>13.63</v>
      </c>
      <c r="U386">
        <v>9.9499999999999993</v>
      </c>
      <c r="W386">
        <v>12.01</v>
      </c>
      <c r="X386">
        <v>5.12</v>
      </c>
      <c r="Y386">
        <v>6.74</v>
      </c>
      <c r="Z386">
        <v>9.02</v>
      </c>
      <c r="AA386">
        <v>7.8100000000000005</v>
      </c>
      <c r="AB386">
        <v>13.63</v>
      </c>
      <c r="AC386">
        <v>11.94</v>
      </c>
      <c r="AD386">
        <v>10.6</v>
      </c>
      <c r="AE386">
        <v>11.82</v>
      </c>
      <c r="AF386">
        <v>4.17</v>
      </c>
    </row>
    <row r="387" spans="1:32" x14ac:dyDescent="0.35">
      <c r="A387" s="1">
        <v>43131</v>
      </c>
      <c r="B387">
        <v>8.94</v>
      </c>
      <c r="C387">
        <v>12.64</v>
      </c>
      <c r="D387">
        <v>10.55</v>
      </c>
      <c r="E387">
        <v>8.57</v>
      </c>
      <c r="F387">
        <v>11.98</v>
      </c>
      <c r="G387">
        <v>6.98</v>
      </c>
      <c r="H387">
        <v>4.93</v>
      </c>
      <c r="I387">
        <v>9.41</v>
      </c>
      <c r="J387">
        <v>6.01</v>
      </c>
      <c r="K387">
        <v>11.05</v>
      </c>
      <c r="L387">
        <v>4.07</v>
      </c>
      <c r="M387">
        <v>7.05</v>
      </c>
      <c r="N387">
        <v>11.06</v>
      </c>
      <c r="Q387">
        <v>10.14</v>
      </c>
      <c r="R387">
        <v>7.77</v>
      </c>
      <c r="S387">
        <v>15.27</v>
      </c>
      <c r="T387">
        <v>12.64</v>
      </c>
      <c r="U387">
        <v>9.86</v>
      </c>
      <c r="W387">
        <v>11.33</v>
      </c>
      <c r="X387">
        <v>4.8100000000000005</v>
      </c>
      <c r="Y387">
        <v>5.79</v>
      </c>
      <c r="Z387">
        <v>8.58</v>
      </c>
      <c r="AA387">
        <v>7.21</v>
      </c>
      <c r="AB387">
        <v>14.34</v>
      </c>
      <c r="AC387">
        <v>11.11</v>
      </c>
      <c r="AD387">
        <v>11.09</v>
      </c>
      <c r="AE387">
        <v>11.61</v>
      </c>
      <c r="AF387">
        <v>4.07</v>
      </c>
    </row>
    <row r="388" spans="1:32" x14ac:dyDescent="0.35">
      <c r="A388" s="1">
        <v>43159</v>
      </c>
      <c r="B388">
        <v>8.58</v>
      </c>
      <c r="C388">
        <v>12.58</v>
      </c>
      <c r="D388">
        <v>9.91</v>
      </c>
      <c r="E388">
        <v>8.2799999999999994</v>
      </c>
      <c r="F388">
        <v>11.19</v>
      </c>
      <c r="G388">
        <v>6.59</v>
      </c>
      <c r="H388">
        <v>4.76</v>
      </c>
      <c r="I388">
        <v>9.09</v>
      </c>
      <c r="J388">
        <v>5.37</v>
      </c>
      <c r="K388">
        <v>10.67</v>
      </c>
      <c r="L388">
        <v>3.86</v>
      </c>
      <c r="M388">
        <v>6.63</v>
      </c>
      <c r="N388">
        <v>10.69</v>
      </c>
      <c r="Q388">
        <v>9.66</v>
      </c>
      <c r="R388">
        <v>7.33</v>
      </c>
      <c r="S388">
        <v>14.83</v>
      </c>
      <c r="T388">
        <v>11.92</v>
      </c>
      <c r="U388">
        <v>9.59</v>
      </c>
      <c r="W388">
        <v>10.66</v>
      </c>
      <c r="X388">
        <v>4.6399999999999997</v>
      </c>
      <c r="Y388">
        <v>5.18</v>
      </c>
      <c r="Z388">
        <v>8.0399999999999991</v>
      </c>
      <c r="AA388">
        <v>6.85</v>
      </c>
      <c r="AB388">
        <v>13.78</v>
      </c>
      <c r="AC388">
        <v>11.62</v>
      </c>
      <c r="AD388">
        <v>10.88</v>
      </c>
      <c r="AE388">
        <v>11.17</v>
      </c>
      <c r="AF388">
        <v>3.86</v>
      </c>
    </row>
    <row r="389" spans="1:32" x14ac:dyDescent="0.35">
      <c r="A389" s="1">
        <v>43189</v>
      </c>
      <c r="B389">
        <v>8.3699999999999992</v>
      </c>
      <c r="C389">
        <v>12.07</v>
      </c>
      <c r="D389">
        <v>9.82</v>
      </c>
      <c r="E389">
        <v>8.0399999999999991</v>
      </c>
      <c r="F389">
        <v>11.4</v>
      </c>
      <c r="G389">
        <v>6.2</v>
      </c>
      <c r="H389">
        <v>4.5600000000000005</v>
      </c>
      <c r="I389">
        <v>8.81</v>
      </c>
      <c r="J389">
        <v>5.41</v>
      </c>
      <c r="K389">
        <v>10.41</v>
      </c>
      <c r="L389">
        <v>3.7800000000000002</v>
      </c>
      <c r="M389">
        <v>6.3</v>
      </c>
      <c r="N389">
        <v>10.45</v>
      </c>
      <c r="Q389">
        <v>9.32</v>
      </c>
      <c r="R389">
        <v>7.2</v>
      </c>
      <c r="S389">
        <v>14.18</v>
      </c>
      <c r="T389">
        <v>12.28</v>
      </c>
      <c r="U389">
        <v>9.2100000000000009</v>
      </c>
      <c r="W389">
        <v>10.52</v>
      </c>
      <c r="X389">
        <v>4.8</v>
      </c>
      <c r="Y389">
        <v>5.22</v>
      </c>
      <c r="Z389">
        <v>7.72</v>
      </c>
      <c r="AA389">
        <v>6.75</v>
      </c>
      <c r="AB389">
        <v>13.54</v>
      </c>
      <c r="AC389">
        <v>11.36</v>
      </c>
      <c r="AD389">
        <v>10.47</v>
      </c>
      <c r="AE389">
        <v>10.92</v>
      </c>
      <c r="AF389">
        <v>3.7800000000000002</v>
      </c>
    </row>
    <row r="390" spans="1:32" x14ac:dyDescent="0.35">
      <c r="A390" s="1">
        <v>43220</v>
      </c>
      <c r="B390">
        <v>8.44</v>
      </c>
      <c r="C390">
        <v>11.92</v>
      </c>
      <c r="D390">
        <v>9.7100000000000009</v>
      </c>
      <c r="E390">
        <v>8.26</v>
      </c>
      <c r="F390">
        <v>11.49</v>
      </c>
      <c r="G390">
        <v>6.26</v>
      </c>
      <c r="H390">
        <v>4.59</v>
      </c>
      <c r="I390">
        <v>8.7100000000000009</v>
      </c>
      <c r="J390">
        <v>5.79</v>
      </c>
      <c r="K390">
        <v>10.52</v>
      </c>
      <c r="L390">
        <v>3.9</v>
      </c>
      <c r="M390">
        <v>6.41</v>
      </c>
      <c r="N390">
        <v>10.43</v>
      </c>
      <c r="Q390">
        <v>8.86</v>
      </c>
      <c r="R390">
        <v>7.5</v>
      </c>
      <c r="S390">
        <v>14.4</v>
      </c>
      <c r="T390">
        <v>11.98</v>
      </c>
      <c r="U390">
        <v>8.9600000000000009</v>
      </c>
      <c r="W390">
        <v>10.27</v>
      </c>
      <c r="X390">
        <v>4.93</v>
      </c>
      <c r="Y390">
        <v>5.58</v>
      </c>
      <c r="Z390">
        <v>7.84</v>
      </c>
      <c r="AA390">
        <v>6.95</v>
      </c>
      <c r="AB390">
        <v>14.11</v>
      </c>
      <c r="AC390">
        <v>11.99</v>
      </c>
      <c r="AD390">
        <v>9.92</v>
      </c>
      <c r="AE390">
        <v>11</v>
      </c>
      <c r="AF390">
        <v>3.9</v>
      </c>
    </row>
    <row r="391" spans="1:32" x14ac:dyDescent="0.35">
      <c r="A391" s="1">
        <v>43251</v>
      </c>
      <c r="B391">
        <v>8.59</v>
      </c>
      <c r="C391">
        <v>12.6</v>
      </c>
      <c r="D391">
        <v>9.86</v>
      </c>
      <c r="E391">
        <v>8.41</v>
      </c>
      <c r="F391">
        <v>11.53</v>
      </c>
      <c r="G391">
        <v>6.41</v>
      </c>
      <c r="H391">
        <v>4.5199999999999996</v>
      </c>
      <c r="I391">
        <v>8.92</v>
      </c>
      <c r="J391">
        <v>5.71</v>
      </c>
      <c r="K391">
        <v>10.44</v>
      </c>
      <c r="L391">
        <v>3.76</v>
      </c>
      <c r="M391">
        <v>6.52</v>
      </c>
      <c r="N391">
        <v>10.43</v>
      </c>
      <c r="Q391">
        <v>8.68</v>
      </c>
      <c r="R391">
        <v>7.83</v>
      </c>
      <c r="S391">
        <v>15.24</v>
      </c>
      <c r="T391">
        <v>12.2</v>
      </c>
      <c r="U391">
        <v>9.07</v>
      </c>
      <c r="W391">
        <v>10.24</v>
      </c>
      <c r="X391">
        <v>4.8899999999999997</v>
      </c>
      <c r="Y391">
        <v>5.51</v>
      </c>
      <c r="Z391">
        <v>7.93</v>
      </c>
      <c r="AA391">
        <v>7.1</v>
      </c>
      <c r="AB391">
        <v>14.61</v>
      </c>
      <c r="AC391">
        <v>12.73</v>
      </c>
      <c r="AD391">
        <v>10.63</v>
      </c>
      <c r="AE391">
        <v>11.12</v>
      </c>
      <c r="AF391">
        <v>3.76</v>
      </c>
    </row>
    <row r="392" spans="1:32" x14ac:dyDescent="0.35">
      <c r="A392" s="1">
        <v>43280</v>
      </c>
      <c r="B392">
        <v>8.59</v>
      </c>
      <c r="C392">
        <v>12.5</v>
      </c>
      <c r="D392">
        <v>10.14</v>
      </c>
      <c r="E392">
        <v>8.61</v>
      </c>
      <c r="F392">
        <v>11.66</v>
      </c>
      <c r="G392">
        <v>6.86</v>
      </c>
      <c r="H392">
        <v>4.34</v>
      </c>
      <c r="I392">
        <v>8.6999999999999993</v>
      </c>
      <c r="J392">
        <v>5.7</v>
      </c>
      <c r="K392">
        <v>10.6</v>
      </c>
      <c r="L392">
        <v>3.75</v>
      </c>
      <c r="M392">
        <v>6.37</v>
      </c>
      <c r="N392">
        <v>10.48</v>
      </c>
      <c r="Q392">
        <v>8.52</v>
      </c>
      <c r="R392">
        <v>7.58</v>
      </c>
      <c r="S392">
        <v>15.35</v>
      </c>
      <c r="T392">
        <v>12.64</v>
      </c>
      <c r="U392">
        <v>8.8000000000000007</v>
      </c>
      <c r="W392">
        <v>10.48</v>
      </c>
      <c r="X392">
        <v>4.99</v>
      </c>
      <c r="Y392">
        <v>5.51</v>
      </c>
      <c r="Z392">
        <v>7.79</v>
      </c>
      <c r="AA392">
        <v>6.9</v>
      </c>
      <c r="AB392">
        <v>15.28</v>
      </c>
      <c r="AC392">
        <v>12.97</v>
      </c>
      <c r="AD392">
        <v>9.84</v>
      </c>
      <c r="AE392">
        <v>10.61</v>
      </c>
      <c r="AF392">
        <v>3.75</v>
      </c>
    </row>
    <row r="393" spans="1:32" x14ac:dyDescent="0.35">
      <c r="A393" s="1">
        <v>43312</v>
      </c>
      <c r="B393">
        <v>8.7799999999999994</v>
      </c>
      <c r="C393">
        <v>12.49</v>
      </c>
      <c r="D393">
        <v>10.33</v>
      </c>
      <c r="E393">
        <v>8.67</v>
      </c>
      <c r="F393">
        <v>11.76</v>
      </c>
      <c r="G393">
        <v>6.96</v>
      </c>
      <c r="H393">
        <v>4.4400000000000004</v>
      </c>
      <c r="I393">
        <v>9.1199999999999992</v>
      </c>
      <c r="J393">
        <v>5.79</v>
      </c>
      <c r="K393">
        <v>11.15</v>
      </c>
      <c r="L393">
        <v>3.84</v>
      </c>
      <c r="M393">
        <v>6.46</v>
      </c>
      <c r="N393">
        <v>11.05</v>
      </c>
      <c r="Q393">
        <v>8.92</v>
      </c>
      <c r="R393">
        <v>7.92</v>
      </c>
      <c r="S393">
        <v>15.26</v>
      </c>
      <c r="T393">
        <v>12.87</v>
      </c>
      <c r="U393">
        <v>9.26</v>
      </c>
      <c r="W393">
        <v>10.69</v>
      </c>
      <c r="X393">
        <v>5.15</v>
      </c>
      <c r="Y393">
        <v>5.59</v>
      </c>
      <c r="Z393">
        <v>8.07</v>
      </c>
      <c r="AA393">
        <v>6.51</v>
      </c>
      <c r="AB393">
        <v>14.98</v>
      </c>
      <c r="AC393">
        <v>13.03</v>
      </c>
      <c r="AD393">
        <v>9.8699999999999992</v>
      </c>
      <c r="AE393">
        <v>10.86</v>
      </c>
      <c r="AF393">
        <v>3.84</v>
      </c>
    </row>
    <row r="394" spans="1:32" x14ac:dyDescent="0.35">
      <c r="A394" s="1">
        <v>43343</v>
      </c>
      <c r="B394">
        <v>8.84</v>
      </c>
      <c r="C394">
        <v>13.27</v>
      </c>
      <c r="D394">
        <v>10.31</v>
      </c>
      <c r="E394">
        <v>8.94</v>
      </c>
      <c r="F394">
        <v>11.82</v>
      </c>
      <c r="G394">
        <v>7.05</v>
      </c>
      <c r="H394">
        <v>4.24</v>
      </c>
      <c r="I394">
        <v>9.1199999999999992</v>
      </c>
      <c r="J394">
        <v>5.5600000000000005</v>
      </c>
      <c r="K394">
        <v>11.5</v>
      </c>
      <c r="L394">
        <v>3.83</v>
      </c>
      <c r="M394">
        <v>6.29</v>
      </c>
      <c r="N394">
        <v>11.32</v>
      </c>
      <c r="Q394">
        <v>9.2100000000000009</v>
      </c>
      <c r="R394">
        <v>7.98</v>
      </c>
      <c r="S394">
        <v>15.98</v>
      </c>
      <c r="T394">
        <v>13.09</v>
      </c>
      <c r="U394">
        <v>9.19</v>
      </c>
      <c r="W394">
        <v>10.46</v>
      </c>
      <c r="X394">
        <v>5.15</v>
      </c>
      <c r="Y394">
        <v>5.38</v>
      </c>
      <c r="Z394">
        <v>8.02</v>
      </c>
      <c r="AA394">
        <v>6.34</v>
      </c>
      <c r="AB394">
        <v>16.37</v>
      </c>
      <c r="AC394">
        <v>13.06</v>
      </c>
      <c r="AD394">
        <v>9.99</v>
      </c>
      <c r="AE394">
        <v>10.93</v>
      </c>
      <c r="AF394">
        <v>3.83</v>
      </c>
    </row>
    <row r="395" spans="1:32" x14ac:dyDescent="0.35">
      <c r="A395" s="1">
        <v>43371</v>
      </c>
      <c r="B395">
        <v>8.89</v>
      </c>
      <c r="C395">
        <v>13.21</v>
      </c>
      <c r="D395">
        <v>10.29</v>
      </c>
      <c r="E395">
        <v>8.98</v>
      </c>
      <c r="F395">
        <v>11.51</v>
      </c>
      <c r="G395">
        <v>7.1</v>
      </c>
      <c r="H395">
        <v>4.2300000000000004</v>
      </c>
      <c r="I395">
        <v>9.2200000000000006</v>
      </c>
      <c r="J395">
        <v>5.71</v>
      </c>
      <c r="K395">
        <v>11.72</v>
      </c>
      <c r="L395">
        <v>3.89</v>
      </c>
      <c r="M395">
        <v>6.32</v>
      </c>
      <c r="N395">
        <v>11.45</v>
      </c>
      <c r="Q395">
        <v>9.36</v>
      </c>
      <c r="R395">
        <v>8.09</v>
      </c>
      <c r="S395">
        <v>16.05</v>
      </c>
      <c r="T395">
        <v>13.12</v>
      </c>
      <c r="U395">
        <v>9.32</v>
      </c>
      <c r="W395">
        <v>10.43</v>
      </c>
      <c r="X395">
        <v>5.17</v>
      </c>
      <c r="Y395">
        <v>5.54</v>
      </c>
      <c r="Z395">
        <v>7.88</v>
      </c>
      <c r="AA395">
        <v>6.33</v>
      </c>
      <c r="AB395">
        <v>16.54</v>
      </c>
      <c r="AC395">
        <v>13.42</v>
      </c>
      <c r="AD395">
        <v>9.64</v>
      </c>
      <c r="AE395">
        <v>10.92</v>
      </c>
      <c r="AF395">
        <v>3.89</v>
      </c>
    </row>
    <row r="396" spans="1:32" x14ac:dyDescent="0.35">
      <c r="A396" s="1">
        <v>43404</v>
      </c>
      <c r="B396">
        <v>8.32</v>
      </c>
      <c r="C396">
        <v>11.85</v>
      </c>
      <c r="D396">
        <v>10.210000000000001</v>
      </c>
      <c r="E396">
        <v>8.18</v>
      </c>
      <c r="F396">
        <v>11.12</v>
      </c>
      <c r="G396">
        <v>6.91</v>
      </c>
      <c r="H396">
        <v>4.05</v>
      </c>
      <c r="I396">
        <v>8.27</v>
      </c>
      <c r="J396">
        <v>5.0999999999999996</v>
      </c>
      <c r="K396">
        <v>10.92</v>
      </c>
      <c r="L396">
        <v>3.88</v>
      </c>
      <c r="M396">
        <v>5.82</v>
      </c>
      <c r="N396">
        <v>10.76</v>
      </c>
      <c r="Q396">
        <v>8.85</v>
      </c>
      <c r="R396">
        <v>7.44</v>
      </c>
      <c r="S396">
        <v>14.52</v>
      </c>
      <c r="T396">
        <v>12.54</v>
      </c>
      <c r="U396">
        <v>8.27</v>
      </c>
      <c r="W396">
        <v>10.46</v>
      </c>
      <c r="X396">
        <v>5.26</v>
      </c>
      <c r="Y396">
        <v>4.96</v>
      </c>
      <c r="Z396">
        <v>7.25</v>
      </c>
      <c r="AA396">
        <v>5.97</v>
      </c>
      <c r="AB396">
        <v>14.21</v>
      </c>
      <c r="AC396">
        <v>12.21</v>
      </c>
      <c r="AD396">
        <v>8.31</v>
      </c>
      <c r="AE396">
        <v>10.15</v>
      </c>
      <c r="AF396">
        <v>3.88</v>
      </c>
    </row>
    <row r="397" spans="1:32" x14ac:dyDescent="0.35">
      <c r="A397" s="1">
        <v>43434</v>
      </c>
      <c r="B397">
        <v>8.4</v>
      </c>
      <c r="C397">
        <v>11.69</v>
      </c>
      <c r="D397">
        <v>10.35</v>
      </c>
      <c r="E397">
        <v>8.27</v>
      </c>
      <c r="F397">
        <v>11.56</v>
      </c>
      <c r="G397">
        <v>7.05</v>
      </c>
      <c r="H397">
        <v>4.0599999999999996</v>
      </c>
      <c r="I397">
        <v>8.4499999999999993</v>
      </c>
      <c r="J397">
        <v>4.91</v>
      </c>
      <c r="K397">
        <v>11.49</v>
      </c>
      <c r="L397">
        <v>4.04</v>
      </c>
      <c r="M397">
        <v>5.8</v>
      </c>
      <c r="N397">
        <v>11.37</v>
      </c>
      <c r="Q397">
        <v>9.1999999999999993</v>
      </c>
      <c r="R397">
        <v>7.74</v>
      </c>
      <c r="S397">
        <v>14.58</v>
      </c>
      <c r="T397">
        <v>13.29</v>
      </c>
      <c r="U397">
        <v>8.39</v>
      </c>
      <c r="W397">
        <v>10.46</v>
      </c>
      <c r="X397">
        <v>5.42</v>
      </c>
      <c r="Y397">
        <v>4.8100000000000005</v>
      </c>
      <c r="Z397">
        <v>7.36</v>
      </c>
      <c r="AA397">
        <v>5.87</v>
      </c>
      <c r="AB397">
        <v>13.97</v>
      </c>
      <c r="AC397">
        <v>12.9</v>
      </c>
      <c r="AD397">
        <v>8.58</v>
      </c>
      <c r="AE397">
        <v>10.8</v>
      </c>
      <c r="AF397">
        <v>4.04</v>
      </c>
    </row>
    <row r="398" spans="1:32" x14ac:dyDescent="0.35">
      <c r="A398" s="1">
        <v>43465</v>
      </c>
      <c r="B398">
        <v>7.8</v>
      </c>
      <c r="C398">
        <v>10.4</v>
      </c>
      <c r="D398">
        <v>9.6199999999999992</v>
      </c>
      <c r="E398">
        <v>7.82</v>
      </c>
      <c r="F398">
        <v>11.01</v>
      </c>
      <c r="G398">
        <v>10</v>
      </c>
      <c r="H398">
        <v>3.8</v>
      </c>
      <c r="I398">
        <v>7.75</v>
      </c>
      <c r="J398">
        <v>4.5600000000000005</v>
      </c>
      <c r="K398">
        <v>10.71</v>
      </c>
      <c r="L398">
        <v>3.75</v>
      </c>
      <c r="M398">
        <v>5.45</v>
      </c>
      <c r="N398">
        <v>10.56</v>
      </c>
      <c r="Q398">
        <v>8.59</v>
      </c>
      <c r="R398">
        <v>6.92</v>
      </c>
      <c r="S398">
        <v>13.64</v>
      </c>
      <c r="T398">
        <v>12.76</v>
      </c>
      <c r="U398">
        <v>7.71</v>
      </c>
      <c r="W398">
        <v>9.57</v>
      </c>
      <c r="X398">
        <v>5.31</v>
      </c>
      <c r="Y398">
        <v>4.49</v>
      </c>
      <c r="Z398">
        <v>6.65</v>
      </c>
      <c r="AA398">
        <v>5.41</v>
      </c>
      <c r="AB398">
        <v>12.18</v>
      </c>
      <c r="AC398">
        <v>11.97</v>
      </c>
      <c r="AD398">
        <v>8.1</v>
      </c>
      <c r="AE398">
        <v>9.99</v>
      </c>
      <c r="AF398">
        <v>6.36</v>
      </c>
    </row>
    <row r="399" spans="1:32" x14ac:dyDescent="0.35">
      <c r="A399" s="1">
        <v>43496</v>
      </c>
      <c r="B399">
        <v>8.09</v>
      </c>
      <c r="C399">
        <v>11.17</v>
      </c>
      <c r="D399">
        <v>9.74</v>
      </c>
      <c r="E399">
        <v>8.0500000000000007</v>
      </c>
      <c r="F399">
        <v>11.77</v>
      </c>
      <c r="G399">
        <v>10.25</v>
      </c>
      <c r="H399">
        <v>3.93</v>
      </c>
      <c r="I399">
        <v>7.92</v>
      </c>
      <c r="J399">
        <v>4.99</v>
      </c>
      <c r="K399">
        <v>10.53</v>
      </c>
      <c r="L399">
        <v>3.7</v>
      </c>
      <c r="M399">
        <v>5.83</v>
      </c>
      <c r="N399">
        <v>10.64</v>
      </c>
      <c r="Q399">
        <v>8.76</v>
      </c>
      <c r="R399">
        <v>6.9399999999999995</v>
      </c>
      <c r="S399">
        <v>14.23</v>
      </c>
      <c r="T399">
        <v>12.54</v>
      </c>
      <c r="U399">
        <v>7.93</v>
      </c>
      <c r="W399">
        <v>9.74</v>
      </c>
      <c r="X399">
        <v>5.34</v>
      </c>
      <c r="Y399">
        <v>4.8899999999999997</v>
      </c>
      <c r="Z399">
        <v>6.77</v>
      </c>
      <c r="AA399">
        <v>5.5</v>
      </c>
      <c r="AB399">
        <v>12.45</v>
      </c>
      <c r="AC399">
        <v>10.55</v>
      </c>
      <c r="AD399">
        <v>8.7799999999999994</v>
      </c>
      <c r="AE399">
        <v>10.24</v>
      </c>
      <c r="AF399">
        <v>6.5</v>
      </c>
    </row>
    <row r="400" spans="1:32" x14ac:dyDescent="0.35">
      <c r="A400" s="1">
        <v>43524</v>
      </c>
      <c r="B400">
        <v>8.36</v>
      </c>
      <c r="C400">
        <v>11.9</v>
      </c>
      <c r="D400">
        <v>10.02</v>
      </c>
      <c r="E400">
        <v>8.2200000000000006</v>
      </c>
      <c r="F400">
        <v>11.73</v>
      </c>
      <c r="G400">
        <v>10.45</v>
      </c>
      <c r="H400">
        <v>4.04</v>
      </c>
      <c r="I400">
        <v>8.34</v>
      </c>
      <c r="J400">
        <v>5.08</v>
      </c>
      <c r="K400">
        <v>10.67</v>
      </c>
      <c r="L400">
        <v>3.7800000000000002</v>
      </c>
      <c r="M400">
        <v>6.05</v>
      </c>
      <c r="N400">
        <v>10.89</v>
      </c>
      <c r="Q400">
        <v>8.67</v>
      </c>
      <c r="R400">
        <v>7.15</v>
      </c>
      <c r="S400">
        <v>15.26</v>
      </c>
      <c r="T400">
        <v>13.04</v>
      </c>
      <c r="U400">
        <v>8.41</v>
      </c>
      <c r="W400">
        <v>10.039999999999999</v>
      </c>
      <c r="X400">
        <v>5.48</v>
      </c>
      <c r="Y400">
        <v>4.9800000000000004</v>
      </c>
      <c r="Z400">
        <v>7.16</v>
      </c>
      <c r="AA400">
        <v>5.93</v>
      </c>
      <c r="AB400">
        <v>12.25</v>
      </c>
      <c r="AC400">
        <v>11.57</v>
      </c>
      <c r="AD400">
        <v>9.4499999999999993</v>
      </c>
      <c r="AE400">
        <v>10.53</v>
      </c>
      <c r="AF400">
        <v>6.61</v>
      </c>
    </row>
    <row r="401" spans="1:32" x14ac:dyDescent="0.35">
      <c r="A401" s="1">
        <v>43553</v>
      </c>
      <c r="B401">
        <v>8.5500000000000007</v>
      </c>
      <c r="C401">
        <v>12.49</v>
      </c>
      <c r="D401">
        <v>10.45</v>
      </c>
      <c r="E401">
        <v>8.3800000000000008</v>
      </c>
      <c r="F401">
        <v>12.34</v>
      </c>
      <c r="G401">
        <v>10.5</v>
      </c>
      <c r="H401">
        <v>3.86</v>
      </c>
      <c r="I401">
        <v>8.3800000000000008</v>
      </c>
      <c r="J401">
        <v>5.15</v>
      </c>
      <c r="K401">
        <v>10.89</v>
      </c>
      <c r="L401">
        <v>3.84</v>
      </c>
      <c r="M401">
        <v>6.07</v>
      </c>
      <c r="N401">
        <v>11.11</v>
      </c>
      <c r="Q401">
        <v>8.65</v>
      </c>
      <c r="R401">
        <v>7.3</v>
      </c>
      <c r="S401">
        <v>15.98</v>
      </c>
      <c r="T401">
        <v>13.91</v>
      </c>
      <c r="U401">
        <v>8.4</v>
      </c>
      <c r="W401">
        <v>10.55</v>
      </c>
      <c r="X401">
        <v>5.64</v>
      </c>
      <c r="Y401">
        <v>5.0599999999999996</v>
      </c>
      <c r="Z401">
        <v>7.19</v>
      </c>
      <c r="AA401">
        <v>5.95</v>
      </c>
      <c r="AB401">
        <v>12.93</v>
      </c>
      <c r="AC401">
        <v>12.01</v>
      </c>
      <c r="AD401">
        <v>9.8000000000000007</v>
      </c>
      <c r="AE401">
        <v>10.68</v>
      </c>
      <c r="AF401">
        <v>6.68</v>
      </c>
    </row>
    <row r="402" spans="1:32" x14ac:dyDescent="0.35">
      <c r="A402" s="1">
        <v>43585</v>
      </c>
      <c r="B402">
        <v>8.76</v>
      </c>
      <c r="C402">
        <v>13.12</v>
      </c>
      <c r="D402">
        <v>10.64</v>
      </c>
      <c r="E402">
        <v>8.8000000000000007</v>
      </c>
      <c r="F402">
        <v>12.17</v>
      </c>
      <c r="G402">
        <v>11.11</v>
      </c>
      <c r="H402">
        <v>4.09</v>
      </c>
      <c r="I402">
        <v>8.7200000000000006</v>
      </c>
      <c r="J402">
        <v>5.09</v>
      </c>
      <c r="K402">
        <v>10.58</v>
      </c>
      <c r="L402">
        <v>3.88</v>
      </c>
      <c r="M402">
        <v>6.29</v>
      </c>
      <c r="N402">
        <v>10.55</v>
      </c>
      <c r="Q402">
        <v>9.24</v>
      </c>
      <c r="R402">
        <v>7.39</v>
      </c>
      <c r="S402">
        <v>16.850000000000001</v>
      </c>
      <c r="T402">
        <v>14.26</v>
      </c>
      <c r="U402">
        <v>8.81</v>
      </c>
      <c r="W402">
        <v>10.77</v>
      </c>
      <c r="X402">
        <v>5.65</v>
      </c>
      <c r="Y402">
        <v>5</v>
      </c>
      <c r="Z402">
        <v>7.79</v>
      </c>
      <c r="AA402">
        <v>6.31</v>
      </c>
      <c r="AB402">
        <v>13.56</v>
      </c>
      <c r="AC402">
        <v>11.7</v>
      </c>
      <c r="AD402">
        <v>10.73</v>
      </c>
      <c r="AE402">
        <v>11.19</v>
      </c>
      <c r="AF402">
        <v>7.03</v>
      </c>
    </row>
    <row r="403" spans="1:32" x14ac:dyDescent="0.35">
      <c r="A403" s="1">
        <v>43616</v>
      </c>
      <c r="B403">
        <v>8.32</v>
      </c>
      <c r="C403">
        <v>12.15</v>
      </c>
      <c r="D403">
        <v>10.27</v>
      </c>
      <c r="E403">
        <v>8.23</v>
      </c>
      <c r="F403">
        <v>12.31</v>
      </c>
      <c r="G403">
        <v>10.51</v>
      </c>
      <c r="H403">
        <v>3.65</v>
      </c>
      <c r="I403">
        <v>8.1999999999999993</v>
      </c>
      <c r="J403">
        <v>4.6399999999999997</v>
      </c>
      <c r="K403">
        <v>10.38</v>
      </c>
      <c r="L403">
        <v>3.81</v>
      </c>
      <c r="M403">
        <v>5.8</v>
      </c>
      <c r="N403">
        <v>10.3</v>
      </c>
      <c r="Q403">
        <v>8.49</v>
      </c>
      <c r="R403">
        <v>7.06</v>
      </c>
      <c r="S403">
        <v>16.37</v>
      </c>
      <c r="T403">
        <v>13.94</v>
      </c>
      <c r="U403">
        <v>8.14</v>
      </c>
      <c r="W403">
        <v>10.4</v>
      </c>
      <c r="X403">
        <v>5.6</v>
      </c>
      <c r="Y403">
        <v>4.58</v>
      </c>
      <c r="Z403">
        <v>7.15</v>
      </c>
      <c r="AA403">
        <v>5.86</v>
      </c>
      <c r="AB403">
        <v>12.65</v>
      </c>
      <c r="AC403">
        <v>11.2</v>
      </c>
      <c r="AD403">
        <v>8.98</v>
      </c>
      <c r="AE403">
        <v>10.8</v>
      </c>
      <c r="AF403">
        <v>6.71</v>
      </c>
    </row>
    <row r="404" spans="1:32" x14ac:dyDescent="0.35">
      <c r="A404" s="1">
        <v>43644</v>
      </c>
      <c r="B404">
        <v>8.84</v>
      </c>
      <c r="C404">
        <v>13.2</v>
      </c>
      <c r="D404">
        <v>10.56</v>
      </c>
      <c r="E404">
        <v>8.81</v>
      </c>
      <c r="F404">
        <v>12.42</v>
      </c>
      <c r="G404">
        <v>10.91</v>
      </c>
      <c r="H404">
        <v>3.9699999999999998</v>
      </c>
      <c r="I404">
        <v>8.7100000000000009</v>
      </c>
      <c r="J404">
        <v>4.97</v>
      </c>
      <c r="K404">
        <v>11.03</v>
      </c>
      <c r="L404">
        <v>3.95</v>
      </c>
      <c r="M404">
        <v>6.47</v>
      </c>
      <c r="N404">
        <v>10.95</v>
      </c>
      <c r="Q404">
        <v>9.1199999999999992</v>
      </c>
      <c r="R404">
        <v>7.36</v>
      </c>
      <c r="S404">
        <v>17.34</v>
      </c>
      <c r="T404">
        <v>14.39</v>
      </c>
      <c r="U404">
        <v>8.7200000000000006</v>
      </c>
      <c r="W404">
        <v>10.64</v>
      </c>
      <c r="X404">
        <v>5.78</v>
      </c>
      <c r="Y404">
        <v>4.9000000000000004</v>
      </c>
      <c r="Z404">
        <v>7.95</v>
      </c>
      <c r="AA404">
        <v>6.08</v>
      </c>
      <c r="AB404">
        <v>13.4</v>
      </c>
      <c r="AC404">
        <v>11.58</v>
      </c>
      <c r="AD404">
        <v>10.199999999999999</v>
      </c>
      <c r="AE404">
        <v>11.44</v>
      </c>
      <c r="AF404">
        <v>6.93</v>
      </c>
    </row>
    <row r="405" spans="1:32" x14ac:dyDescent="0.35">
      <c r="A405" s="1">
        <v>43677</v>
      </c>
      <c r="B405">
        <v>8.9</v>
      </c>
      <c r="C405">
        <v>13.38</v>
      </c>
      <c r="D405">
        <v>10.66</v>
      </c>
      <c r="E405">
        <v>8.9700000000000006</v>
      </c>
      <c r="F405">
        <v>12.54</v>
      </c>
      <c r="G405">
        <v>11.42</v>
      </c>
      <c r="H405">
        <v>4</v>
      </c>
      <c r="I405">
        <v>8.75</v>
      </c>
      <c r="J405">
        <v>4.93</v>
      </c>
      <c r="K405">
        <v>10.88</v>
      </c>
      <c r="L405">
        <v>3.94</v>
      </c>
      <c r="M405">
        <v>6.37</v>
      </c>
      <c r="N405">
        <v>10.57</v>
      </c>
      <c r="Q405">
        <v>8.8699999999999992</v>
      </c>
      <c r="R405">
        <v>7.44</v>
      </c>
      <c r="S405">
        <v>17.07</v>
      </c>
      <c r="T405">
        <v>14.27</v>
      </c>
      <c r="U405">
        <v>8.7200000000000006</v>
      </c>
      <c r="W405">
        <v>10.82</v>
      </c>
      <c r="X405">
        <v>5.83</v>
      </c>
      <c r="Y405">
        <v>4.8499999999999996</v>
      </c>
      <c r="Z405">
        <v>8.1</v>
      </c>
      <c r="AA405">
        <v>6.06</v>
      </c>
      <c r="AB405">
        <v>13.52</v>
      </c>
      <c r="AC405">
        <v>12.18</v>
      </c>
      <c r="AD405">
        <v>10.86</v>
      </c>
      <c r="AE405">
        <v>11.77</v>
      </c>
      <c r="AF405">
        <v>7.12</v>
      </c>
    </row>
    <row r="406" spans="1:32" x14ac:dyDescent="0.35">
      <c r="A406" s="1">
        <v>43707</v>
      </c>
      <c r="B406">
        <v>8.8000000000000007</v>
      </c>
      <c r="C406">
        <v>13.04</v>
      </c>
      <c r="D406">
        <v>10.84</v>
      </c>
      <c r="E406">
        <v>8.8000000000000007</v>
      </c>
      <c r="F406">
        <v>12.69</v>
      </c>
      <c r="G406">
        <v>11.17</v>
      </c>
      <c r="H406">
        <v>3.85</v>
      </c>
      <c r="I406">
        <v>8.5500000000000007</v>
      </c>
      <c r="J406">
        <v>4.6399999999999997</v>
      </c>
      <c r="K406">
        <v>10.86</v>
      </c>
      <c r="L406">
        <v>3.95</v>
      </c>
      <c r="M406">
        <v>6.21</v>
      </c>
      <c r="N406">
        <v>10.65</v>
      </c>
      <c r="Q406">
        <v>6.83</v>
      </c>
      <c r="R406">
        <v>7.13</v>
      </c>
      <c r="S406">
        <v>16.72</v>
      </c>
      <c r="T406">
        <v>14.73</v>
      </c>
      <c r="U406">
        <v>8.56</v>
      </c>
      <c r="W406">
        <v>10.91</v>
      </c>
      <c r="X406">
        <v>6.02</v>
      </c>
      <c r="Y406">
        <v>4.59</v>
      </c>
      <c r="Z406">
        <v>7.91</v>
      </c>
      <c r="AA406">
        <v>5.92</v>
      </c>
      <c r="AB406">
        <v>13.38</v>
      </c>
      <c r="AC406">
        <v>11.68</v>
      </c>
      <c r="AD406">
        <v>10.69</v>
      </c>
      <c r="AE406">
        <v>11.66</v>
      </c>
      <c r="AF406">
        <v>7.02</v>
      </c>
    </row>
    <row r="407" spans="1:32" x14ac:dyDescent="0.35">
      <c r="A407" s="1">
        <v>43738</v>
      </c>
      <c r="B407">
        <v>8.99</v>
      </c>
      <c r="C407">
        <v>13.4</v>
      </c>
      <c r="D407">
        <v>10.9</v>
      </c>
      <c r="E407">
        <v>9.07</v>
      </c>
      <c r="F407">
        <v>12.9</v>
      </c>
      <c r="G407">
        <v>11.08</v>
      </c>
      <c r="H407">
        <v>4.1100000000000003</v>
      </c>
      <c r="I407">
        <v>8.85</v>
      </c>
      <c r="J407">
        <v>4.87</v>
      </c>
      <c r="K407">
        <v>10.81</v>
      </c>
      <c r="L407">
        <v>4.08</v>
      </c>
      <c r="M407">
        <v>6.43</v>
      </c>
      <c r="N407">
        <v>10.69</v>
      </c>
      <c r="Q407">
        <v>7.01</v>
      </c>
      <c r="R407">
        <v>7.2</v>
      </c>
      <c r="S407">
        <v>16.73</v>
      </c>
      <c r="T407">
        <v>14.83</v>
      </c>
      <c r="U407">
        <v>8.98</v>
      </c>
      <c r="W407">
        <v>10.94</v>
      </c>
      <c r="X407">
        <v>6.26</v>
      </c>
      <c r="Y407">
        <v>4.83</v>
      </c>
      <c r="Z407">
        <v>8.23</v>
      </c>
      <c r="AA407">
        <v>6.32</v>
      </c>
      <c r="AB407">
        <v>13.61</v>
      </c>
      <c r="AC407">
        <v>12.36</v>
      </c>
      <c r="AD407">
        <v>11.48</v>
      </c>
      <c r="AE407">
        <v>11.49</v>
      </c>
      <c r="AF407">
        <v>7.07</v>
      </c>
    </row>
    <row r="408" spans="1:32" x14ac:dyDescent="0.35">
      <c r="A408" s="1">
        <v>43769</v>
      </c>
      <c r="B408">
        <v>9.19</v>
      </c>
      <c r="C408">
        <v>13.64</v>
      </c>
      <c r="D408">
        <v>10.77</v>
      </c>
      <c r="E408">
        <v>9.31</v>
      </c>
      <c r="F408">
        <v>13.09</v>
      </c>
      <c r="G408">
        <v>11.26</v>
      </c>
      <c r="H408">
        <v>4.4800000000000004</v>
      </c>
      <c r="I408">
        <v>9.1199999999999992</v>
      </c>
      <c r="J408">
        <v>4.8600000000000003</v>
      </c>
      <c r="K408">
        <v>11.23</v>
      </c>
      <c r="L408">
        <v>4.17</v>
      </c>
      <c r="M408">
        <v>6.64</v>
      </c>
      <c r="N408">
        <v>11.14</v>
      </c>
      <c r="Q408">
        <v>8.0299999999999994</v>
      </c>
      <c r="R408">
        <v>7.38</v>
      </c>
      <c r="S408">
        <v>16.68</v>
      </c>
      <c r="T408">
        <v>14.64</v>
      </c>
      <c r="U408">
        <v>9.2899999999999991</v>
      </c>
      <c r="W408">
        <v>10.77</v>
      </c>
      <c r="X408">
        <v>6.22</v>
      </c>
      <c r="Y408">
        <v>4.83</v>
      </c>
      <c r="Z408">
        <v>8.3699999999999992</v>
      </c>
      <c r="AA408">
        <v>6.33</v>
      </c>
      <c r="AB408">
        <v>13.91</v>
      </c>
      <c r="AC408">
        <v>12.67</v>
      </c>
      <c r="AD408">
        <v>12.08</v>
      </c>
      <c r="AE408">
        <v>11.11</v>
      </c>
      <c r="AF408">
        <v>7.21</v>
      </c>
    </row>
    <row r="409" spans="1:32" x14ac:dyDescent="0.35">
      <c r="A409" s="1">
        <v>43798</v>
      </c>
      <c r="B409">
        <v>9.5299999999999994</v>
      </c>
      <c r="C409">
        <v>14.44</v>
      </c>
      <c r="D409">
        <v>10.86</v>
      </c>
      <c r="E409">
        <v>9.56</v>
      </c>
      <c r="F409">
        <v>12.95</v>
      </c>
      <c r="G409">
        <v>11.77</v>
      </c>
      <c r="H409">
        <v>4.54</v>
      </c>
      <c r="I409">
        <v>9.4499999999999993</v>
      </c>
      <c r="J409">
        <v>4.96</v>
      </c>
      <c r="K409">
        <v>11.87</v>
      </c>
      <c r="L409">
        <v>4.16</v>
      </c>
      <c r="M409">
        <v>6.88</v>
      </c>
      <c r="N409">
        <v>11.68</v>
      </c>
      <c r="Q409">
        <v>8.48</v>
      </c>
      <c r="R409">
        <v>7.62</v>
      </c>
      <c r="S409">
        <v>17.690000000000001</v>
      </c>
      <c r="T409">
        <v>14.56</v>
      </c>
      <c r="U409">
        <v>9.68</v>
      </c>
      <c r="W409">
        <v>10.94</v>
      </c>
      <c r="X409">
        <v>6.13</v>
      </c>
      <c r="Y409">
        <v>4.9000000000000004</v>
      </c>
      <c r="Z409">
        <v>8.66</v>
      </c>
      <c r="AA409">
        <v>6.61</v>
      </c>
      <c r="AB409">
        <v>14.46</v>
      </c>
      <c r="AC409">
        <v>13.06</v>
      </c>
      <c r="AD409">
        <v>12.48</v>
      </c>
      <c r="AE409">
        <v>11.41</v>
      </c>
      <c r="AF409">
        <v>7.47</v>
      </c>
    </row>
    <row r="410" spans="1:32" x14ac:dyDescent="0.35">
      <c r="A410" s="1">
        <v>43830</v>
      </c>
      <c r="B410">
        <v>9.76</v>
      </c>
      <c r="C410">
        <v>14.97</v>
      </c>
      <c r="D410">
        <v>10.99</v>
      </c>
      <c r="E410">
        <v>9.81</v>
      </c>
      <c r="F410">
        <v>13.09</v>
      </c>
      <c r="G410">
        <v>11.99</v>
      </c>
      <c r="H410">
        <v>4.6500000000000004</v>
      </c>
      <c r="I410">
        <v>9.4600000000000009</v>
      </c>
      <c r="J410">
        <v>5.18</v>
      </c>
      <c r="K410">
        <v>12.3</v>
      </c>
      <c r="L410">
        <v>4.1900000000000004</v>
      </c>
      <c r="M410">
        <v>7.17</v>
      </c>
      <c r="N410">
        <v>12.2</v>
      </c>
      <c r="Q410">
        <v>8.56</v>
      </c>
      <c r="R410">
        <v>7.65</v>
      </c>
      <c r="S410">
        <v>17.95</v>
      </c>
      <c r="T410">
        <v>14.62</v>
      </c>
      <c r="U410">
        <v>9.65</v>
      </c>
      <c r="W410">
        <v>11.17</v>
      </c>
      <c r="X410">
        <v>6.33</v>
      </c>
      <c r="Y410">
        <v>5.0999999999999996</v>
      </c>
      <c r="Z410">
        <v>8.92</v>
      </c>
      <c r="AA410">
        <v>6.8100000000000005</v>
      </c>
      <c r="AB410">
        <v>14.74</v>
      </c>
      <c r="AC410">
        <v>13.37</v>
      </c>
      <c r="AD410">
        <v>13.23</v>
      </c>
      <c r="AE410">
        <v>11.75</v>
      </c>
      <c r="AF410">
        <v>7.57</v>
      </c>
    </row>
    <row r="411" spans="1:32" x14ac:dyDescent="0.35">
      <c r="A411" s="1">
        <v>43861</v>
      </c>
      <c r="B411">
        <v>9.32</v>
      </c>
      <c r="C411">
        <v>14.8</v>
      </c>
      <c r="D411">
        <v>10.62</v>
      </c>
      <c r="E411">
        <v>9.27</v>
      </c>
      <c r="F411">
        <v>12.72</v>
      </c>
      <c r="G411">
        <v>11.17</v>
      </c>
      <c r="H411">
        <v>4.3</v>
      </c>
      <c r="I411">
        <v>9.1</v>
      </c>
      <c r="J411">
        <v>4.3899999999999997</v>
      </c>
      <c r="K411">
        <v>11.21</v>
      </c>
      <c r="L411">
        <v>4.07</v>
      </c>
      <c r="M411">
        <v>6.59</v>
      </c>
      <c r="N411">
        <v>11.07</v>
      </c>
      <c r="Q411">
        <v>10.53</v>
      </c>
      <c r="R411">
        <v>7.32</v>
      </c>
      <c r="S411">
        <v>18</v>
      </c>
      <c r="T411">
        <v>14.11</v>
      </c>
      <c r="U411">
        <v>9.2200000000000006</v>
      </c>
      <c r="W411">
        <v>10.69</v>
      </c>
      <c r="X411">
        <v>6.33</v>
      </c>
      <c r="Y411">
        <v>4.32</v>
      </c>
      <c r="Z411">
        <v>8.16</v>
      </c>
      <c r="AA411">
        <v>6.29</v>
      </c>
      <c r="AB411">
        <v>14.13</v>
      </c>
      <c r="AC411">
        <v>11.41</v>
      </c>
      <c r="AD411">
        <v>12.34</v>
      </c>
      <c r="AE411">
        <v>11.05</v>
      </c>
      <c r="AF411">
        <v>7.27</v>
      </c>
    </row>
    <row r="412" spans="1:32" x14ac:dyDescent="0.35">
      <c r="A412" s="1">
        <v>43889</v>
      </c>
      <c r="B412">
        <v>8.6199999999999992</v>
      </c>
      <c r="C412">
        <v>13.6</v>
      </c>
      <c r="D412">
        <v>9.77</v>
      </c>
      <c r="E412">
        <v>8.6300000000000008</v>
      </c>
      <c r="F412">
        <v>11.87</v>
      </c>
      <c r="G412">
        <v>10.49</v>
      </c>
      <c r="H412">
        <v>4.07</v>
      </c>
      <c r="I412">
        <v>8.2899999999999991</v>
      </c>
      <c r="J412">
        <v>3.87</v>
      </c>
      <c r="K412">
        <v>10.43</v>
      </c>
      <c r="L412">
        <v>3.85</v>
      </c>
      <c r="M412">
        <v>6.08</v>
      </c>
      <c r="N412">
        <v>10.35</v>
      </c>
      <c r="Q412">
        <v>10.17</v>
      </c>
      <c r="R412">
        <v>6.58</v>
      </c>
      <c r="S412">
        <v>16.72</v>
      </c>
      <c r="T412">
        <v>13.03</v>
      </c>
      <c r="U412">
        <v>8.42</v>
      </c>
      <c r="W412">
        <v>9.8800000000000008</v>
      </c>
      <c r="X412">
        <v>5.85</v>
      </c>
      <c r="Y412">
        <v>3.83</v>
      </c>
      <c r="Z412">
        <v>7.64</v>
      </c>
      <c r="AA412">
        <v>5.61</v>
      </c>
      <c r="AB412">
        <v>13.06</v>
      </c>
      <c r="AC412">
        <v>10.15</v>
      </c>
      <c r="AD412">
        <v>11.34</v>
      </c>
      <c r="AE412">
        <v>10.1</v>
      </c>
      <c r="AF412">
        <v>6.84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93F09-6DB4-40D7-8194-95109FE82D3C}">
  <sheetPr codeName="Feuil15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6.4189999999999996</v>
      </c>
      <c r="C111">
        <v>7.1946000000000003</v>
      </c>
      <c r="D111">
        <v>7.3185000000000002</v>
      </c>
      <c r="E111">
        <v>6.8444000000000003</v>
      </c>
      <c r="F111">
        <v>9.7377000000000002</v>
      </c>
      <c r="G111">
        <v>9.4878</v>
      </c>
      <c r="H111">
        <v>4.2637</v>
      </c>
      <c r="I111">
        <v>7.3506999999999998</v>
      </c>
      <c r="J111">
        <v>5.8147000000000002</v>
      </c>
      <c r="K111">
        <v>9.6562999999999999</v>
      </c>
      <c r="L111">
        <v>4.9203999999999999</v>
      </c>
      <c r="M111">
        <v>6.2047999999999996</v>
      </c>
      <c r="N111">
        <v>9.6110000000000007</v>
      </c>
      <c r="R111">
        <v>5.91</v>
      </c>
      <c r="S111">
        <v>6.1242999999999999</v>
      </c>
      <c r="T111">
        <v>8.5104000000000006</v>
      </c>
      <c r="U111">
        <v>7.6947000000000001</v>
      </c>
      <c r="W111">
        <v>7.1321000000000003</v>
      </c>
      <c r="X111">
        <v>3.6425000000000001</v>
      </c>
      <c r="AB111">
        <v>8.4094999999999995</v>
      </c>
      <c r="AE111">
        <v>8.6684999999999999</v>
      </c>
      <c r="AF111">
        <v>4.9203999999999999</v>
      </c>
    </row>
    <row r="112" spans="1:32" x14ac:dyDescent="0.35">
      <c r="A112" s="1">
        <v>34758</v>
      </c>
      <c r="B112">
        <v>6.5555000000000003</v>
      </c>
      <c r="C112">
        <v>7.6097000000000001</v>
      </c>
      <c r="D112">
        <v>7.4718</v>
      </c>
      <c r="E112">
        <v>6.9038000000000004</v>
      </c>
      <c r="F112">
        <v>10.210800000000001</v>
      </c>
      <c r="G112">
        <v>9.7995000000000001</v>
      </c>
      <c r="H112">
        <v>4.2510000000000003</v>
      </c>
      <c r="I112">
        <v>7.3746999999999998</v>
      </c>
      <c r="J112">
        <v>5.9200999999999997</v>
      </c>
      <c r="K112">
        <v>9.8544</v>
      </c>
      <c r="L112">
        <v>4.9631999999999996</v>
      </c>
      <c r="M112">
        <v>6.2614999999999998</v>
      </c>
      <c r="N112">
        <v>9.8399000000000001</v>
      </c>
      <c r="R112">
        <v>6.0759999999999996</v>
      </c>
      <c r="S112">
        <v>6.7816000000000001</v>
      </c>
      <c r="T112">
        <v>8.7852999999999994</v>
      </c>
      <c r="U112">
        <v>7.6776999999999997</v>
      </c>
      <c r="W112">
        <v>7.3160999999999996</v>
      </c>
      <c r="X112">
        <v>3.7652999999999999</v>
      </c>
      <c r="AB112">
        <v>8.4763999999999999</v>
      </c>
      <c r="AE112">
        <v>9.0574999999999992</v>
      </c>
      <c r="AF112">
        <v>4.9631999999999996</v>
      </c>
    </row>
    <row r="113" spans="1:32" x14ac:dyDescent="0.35">
      <c r="A113" s="1">
        <v>34789</v>
      </c>
      <c r="B113">
        <v>6.7298</v>
      </c>
      <c r="C113">
        <v>7.7622</v>
      </c>
      <c r="D113">
        <v>7.6406999999999998</v>
      </c>
      <c r="E113">
        <v>7.2294</v>
      </c>
      <c r="F113">
        <v>10.7234</v>
      </c>
      <c r="G113">
        <v>9.6654</v>
      </c>
      <c r="H113">
        <v>4.4985999999999997</v>
      </c>
      <c r="I113">
        <v>7.4657999999999998</v>
      </c>
      <c r="J113">
        <v>6.1431000000000004</v>
      </c>
      <c r="K113">
        <v>9.8843999999999994</v>
      </c>
      <c r="L113">
        <v>5.0106000000000002</v>
      </c>
      <c r="M113">
        <v>6.1557000000000004</v>
      </c>
      <c r="N113">
        <v>9.8445</v>
      </c>
      <c r="R113">
        <v>5.9454000000000002</v>
      </c>
      <c r="S113">
        <v>6.7437000000000005</v>
      </c>
      <c r="T113">
        <v>9.0065000000000008</v>
      </c>
      <c r="U113">
        <v>7.8403</v>
      </c>
      <c r="W113">
        <v>7.4695</v>
      </c>
      <c r="X113">
        <v>3.9049</v>
      </c>
      <c r="AB113">
        <v>9.0685000000000002</v>
      </c>
      <c r="AE113">
        <v>9.0800999999999998</v>
      </c>
      <c r="AF113">
        <v>5.0106000000000002</v>
      </c>
    </row>
    <row r="114" spans="1:32" x14ac:dyDescent="0.35">
      <c r="A114" s="1">
        <v>34817</v>
      </c>
      <c r="B114">
        <v>6.8841999999999999</v>
      </c>
      <c r="C114">
        <v>8.2422000000000004</v>
      </c>
      <c r="D114">
        <v>7.8063000000000002</v>
      </c>
      <c r="E114">
        <v>7.2233999999999998</v>
      </c>
      <c r="F114">
        <v>10.641</v>
      </c>
      <c r="G114">
        <v>9.6556999999999995</v>
      </c>
      <c r="H114">
        <v>4.5164</v>
      </c>
      <c r="I114">
        <v>7.7262000000000004</v>
      </c>
      <c r="J114">
        <v>6.3495999999999997</v>
      </c>
      <c r="K114">
        <v>10.1442</v>
      </c>
      <c r="L114">
        <v>5.0462999999999996</v>
      </c>
      <c r="M114">
        <v>6.3527000000000005</v>
      </c>
      <c r="N114">
        <v>10.2272</v>
      </c>
      <c r="R114">
        <v>6.0164999999999997</v>
      </c>
      <c r="S114">
        <v>7.4435000000000002</v>
      </c>
      <c r="T114">
        <v>9.1832999999999991</v>
      </c>
      <c r="U114">
        <v>8.1677</v>
      </c>
      <c r="W114">
        <v>7.6909999999999998</v>
      </c>
      <c r="X114">
        <v>4.0502000000000002</v>
      </c>
      <c r="AB114">
        <v>8.8121000000000009</v>
      </c>
      <c r="AE114">
        <v>9.6046999999999993</v>
      </c>
      <c r="AF114">
        <v>5.0462999999999996</v>
      </c>
    </row>
    <row r="115" spans="1:32" x14ac:dyDescent="0.35">
      <c r="A115" s="1">
        <v>34850</v>
      </c>
      <c r="B115">
        <v>6.9401999999999999</v>
      </c>
      <c r="C115">
        <v>8.3101000000000003</v>
      </c>
      <c r="D115">
        <v>7.9672999999999998</v>
      </c>
      <c r="E115">
        <v>7.2259000000000002</v>
      </c>
      <c r="F115">
        <v>11.3186</v>
      </c>
      <c r="G115">
        <v>9.9268999999999998</v>
      </c>
      <c r="H115">
        <v>4.4393000000000002</v>
      </c>
      <c r="I115">
        <v>7.6382000000000003</v>
      </c>
      <c r="J115">
        <v>6.4550999999999998</v>
      </c>
      <c r="K115">
        <v>10.3232</v>
      </c>
      <c r="L115">
        <v>5.1235999999999997</v>
      </c>
      <c r="M115">
        <v>6.0335000000000001</v>
      </c>
      <c r="N115">
        <v>10.397</v>
      </c>
      <c r="R115">
        <v>5.8644999999999996</v>
      </c>
      <c r="S115">
        <v>7.8483999999999998</v>
      </c>
      <c r="T115">
        <v>9.3170999999999999</v>
      </c>
      <c r="U115">
        <v>8.0892999999999997</v>
      </c>
      <c r="W115">
        <v>7.8606999999999996</v>
      </c>
      <c r="X115">
        <v>4.2248000000000001</v>
      </c>
      <c r="AB115">
        <v>8.9222000000000001</v>
      </c>
      <c r="AE115">
        <v>10.218999999999999</v>
      </c>
      <c r="AF115">
        <v>5.1235999999999997</v>
      </c>
    </row>
    <row r="116" spans="1:32" x14ac:dyDescent="0.35">
      <c r="A116" s="1">
        <v>34880</v>
      </c>
      <c r="B116">
        <v>6.7892000000000001</v>
      </c>
      <c r="C116">
        <v>8.0364000000000004</v>
      </c>
      <c r="D116">
        <v>7.8353999999999999</v>
      </c>
      <c r="E116">
        <v>7.2611999999999997</v>
      </c>
      <c r="F116">
        <v>11.0047</v>
      </c>
      <c r="G116">
        <v>9.9796999999999993</v>
      </c>
      <c r="H116">
        <v>4.5021000000000004</v>
      </c>
      <c r="I116">
        <v>7.3937999999999997</v>
      </c>
      <c r="J116">
        <v>6.0289999999999999</v>
      </c>
      <c r="K116">
        <v>10.4938</v>
      </c>
      <c r="L116">
        <v>5.173</v>
      </c>
      <c r="M116">
        <v>5.6867999999999999</v>
      </c>
      <c r="N116">
        <v>10.6334</v>
      </c>
      <c r="R116">
        <v>5.6300999999999997</v>
      </c>
      <c r="S116">
        <v>6.1577999999999999</v>
      </c>
      <c r="T116">
        <v>9.1472999999999995</v>
      </c>
      <c r="U116">
        <v>7.8309999999999995</v>
      </c>
      <c r="W116">
        <v>7.7107999999999999</v>
      </c>
      <c r="X116">
        <v>4.0937999999999999</v>
      </c>
      <c r="AB116">
        <v>9.1005000000000003</v>
      </c>
      <c r="AE116">
        <v>9.9914000000000005</v>
      </c>
      <c r="AF116">
        <v>5.173</v>
      </c>
    </row>
    <row r="117" spans="1:32" x14ac:dyDescent="0.35">
      <c r="A117" s="1">
        <v>34911</v>
      </c>
      <c r="B117">
        <v>7.0118999999999998</v>
      </c>
      <c r="C117">
        <v>8.4055</v>
      </c>
      <c r="D117">
        <v>7.9382000000000001</v>
      </c>
      <c r="E117">
        <v>7.5113000000000003</v>
      </c>
      <c r="F117">
        <v>11.4724</v>
      </c>
      <c r="G117">
        <v>10.3452</v>
      </c>
      <c r="H117">
        <v>4.72</v>
      </c>
      <c r="I117">
        <v>7.7873000000000001</v>
      </c>
      <c r="J117">
        <v>6.2117000000000004</v>
      </c>
      <c r="K117">
        <v>10.890499999999999</v>
      </c>
      <c r="L117">
        <v>5.2595999999999998</v>
      </c>
      <c r="M117">
        <v>5.8883000000000001</v>
      </c>
      <c r="N117">
        <v>10.9672</v>
      </c>
      <c r="R117">
        <v>5.9451999999999998</v>
      </c>
      <c r="S117">
        <v>6.3507999999999996</v>
      </c>
      <c r="T117">
        <v>9.0233000000000008</v>
      </c>
      <c r="U117">
        <v>8.2721</v>
      </c>
      <c r="W117">
        <v>7.8308999999999997</v>
      </c>
      <c r="X117">
        <v>4.1951000000000001</v>
      </c>
      <c r="AB117">
        <v>9.2129999999999992</v>
      </c>
      <c r="AE117">
        <v>9.8483000000000001</v>
      </c>
      <c r="AF117">
        <v>5.2595999999999998</v>
      </c>
    </row>
    <row r="118" spans="1:32" x14ac:dyDescent="0.35">
      <c r="A118" s="1">
        <v>34942</v>
      </c>
      <c r="B118">
        <v>6.8489000000000004</v>
      </c>
      <c r="C118">
        <v>8.4292999999999996</v>
      </c>
      <c r="D118">
        <v>7.7527999999999997</v>
      </c>
      <c r="E118">
        <v>7.2948000000000004</v>
      </c>
      <c r="F118">
        <v>10.9536</v>
      </c>
      <c r="G118">
        <v>10.1212</v>
      </c>
      <c r="H118">
        <v>4.6528999999999998</v>
      </c>
      <c r="I118">
        <v>7.6222000000000003</v>
      </c>
      <c r="J118">
        <v>5.9767999999999999</v>
      </c>
      <c r="K118">
        <v>10.687100000000001</v>
      </c>
      <c r="L118">
        <v>5.3597999999999999</v>
      </c>
      <c r="M118">
        <v>5.7419000000000002</v>
      </c>
      <c r="N118">
        <v>10.734999999999999</v>
      </c>
      <c r="R118">
        <v>5.7980999999999998</v>
      </c>
      <c r="S118">
        <v>6.21</v>
      </c>
      <c r="T118">
        <v>8.8868000000000009</v>
      </c>
      <c r="U118">
        <v>8.0919000000000008</v>
      </c>
      <c r="W118">
        <v>7.6451000000000002</v>
      </c>
      <c r="X118">
        <v>4.1115000000000004</v>
      </c>
      <c r="AB118">
        <v>8.7612000000000005</v>
      </c>
      <c r="AE118">
        <v>9.3958999999999993</v>
      </c>
      <c r="AF118">
        <v>5.3597999999999999</v>
      </c>
    </row>
    <row r="119" spans="1:32" x14ac:dyDescent="0.35">
      <c r="A119" s="1">
        <v>34971</v>
      </c>
      <c r="B119">
        <v>6.8315999999999999</v>
      </c>
      <c r="C119">
        <v>8.484</v>
      </c>
      <c r="D119">
        <v>8.1037999999999997</v>
      </c>
      <c r="E119">
        <v>7.3582999999999998</v>
      </c>
      <c r="F119">
        <v>11.210100000000001</v>
      </c>
      <c r="G119">
        <v>10.091699999999999</v>
      </c>
      <c r="H119">
        <v>4.6440000000000001</v>
      </c>
      <c r="I119">
        <v>7.6197999999999997</v>
      </c>
      <c r="J119">
        <v>6.0772000000000004</v>
      </c>
      <c r="K119">
        <v>11.1304</v>
      </c>
      <c r="L119">
        <v>5.6913999999999998</v>
      </c>
      <c r="M119">
        <v>5.7786</v>
      </c>
      <c r="N119">
        <v>11.513299999999999</v>
      </c>
      <c r="R119">
        <v>5.8251999999999997</v>
      </c>
      <c r="S119">
        <v>6.1497999999999999</v>
      </c>
      <c r="T119">
        <v>9.4649999999999999</v>
      </c>
      <c r="U119">
        <v>8.0574999999999992</v>
      </c>
      <c r="W119">
        <v>8.0421999999999993</v>
      </c>
      <c r="X119">
        <v>4.258</v>
      </c>
      <c r="AB119">
        <v>8.9948999999999995</v>
      </c>
      <c r="AE119">
        <v>9.5393000000000008</v>
      </c>
      <c r="AF119">
        <v>5.6913999999999998</v>
      </c>
    </row>
    <row r="120" spans="1:32" x14ac:dyDescent="0.35">
      <c r="A120" s="1">
        <v>35003</v>
      </c>
      <c r="B120">
        <v>6.7645</v>
      </c>
      <c r="C120">
        <v>8.3966999999999992</v>
      </c>
      <c r="D120">
        <v>8.0823999999999998</v>
      </c>
      <c r="E120">
        <v>7.1124000000000001</v>
      </c>
      <c r="F120">
        <v>11.161300000000001</v>
      </c>
      <c r="G120">
        <v>10.016400000000001</v>
      </c>
      <c r="H120">
        <v>4.4589999999999996</v>
      </c>
      <c r="I120">
        <v>7.2956000000000003</v>
      </c>
      <c r="J120">
        <v>5.9844999999999997</v>
      </c>
      <c r="K120">
        <v>11.462400000000001</v>
      </c>
      <c r="L120">
        <v>5.6074999999999999</v>
      </c>
      <c r="M120">
        <v>5.1539999999999999</v>
      </c>
      <c r="N120">
        <v>11.601699999999999</v>
      </c>
      <c r="R120">
        <v>5.593</v>
      </c>
      <c r="S120">
        <v>6.5955000000000004</v>
      </c>
      <c r="T120">
        <v>9.3615999999999993</v>
      </c>
      <c r="U120">
        <v>7.6547999999999998</v>
      </c>
      <c r="W120">
        <v>8.0465</v>
      </c>
      <c r="X120">
        <v>4.218</v>
      </c>
      <c r="AB120">
        <v>8.3976000000000006</v>
      </c>
      <c r="AE120">
        <v>9.4018999999999995</v>
      </c>
      <c r="AF120">
        <v>5.6074999999999999</v>
      </c>
    </row>
    <row r="121" spans="1:32" x14ac:dyDescent="0.35">
      <c r="A121" s="1">
        <v>35033</v>
      </c>
      <c r="B121">
        <v>6.9485999999999999</v>
      </c>
      <c r="C121">
        <v>8.2193000000000005</v>
      </c>
      <c r="D121">
        <v>8.2784999999999993</v>
      </c>
      <c r="E121">
        <v>7.3867000000000003</v>
      </c>
      <c r="F121">
        <v>11.475</v>
      </c>
      <c r="G121">
        <v>10.2159</v>
      </c>
      <c r="H121">
        <v>4.6163999999999996</v>
      </c>
      <c r="I121">
        <v>7.5872000000000002</v>
      </c>
      <c r="J121">
        <v>6.1881000000000004</v>
      </c>
      <c r="K121">
        <v>11.7781</v>
      </c>
      <c r="L121">
        <v>5.6776999999999997</v>
      </c>
      <c r="M121">
        <v>5.3296000000000001</v>
      </c>
      <c r="N121">
        <v>11.8797</v>
      </c>
      <c r="R121">
        <v>5.7636000000000003</v>
      </c>
      <c r="S121">
        <v>6.3887</v>
      </c>
      <c r="T121">
        <v>9.8716000000000008</v>
      </c>
      <c r="U121">
        <v>7.9794</v>
      </c>
      <c r="W121">
        <v>8.2675999999999998</v>
      </c>
      <c r="X121">
        <v>4.2286999999999999</v>
      </c>
      <c r="AB121">
        <v>8.8437999999999999</v>
      </c>
      <c r="AE121">
        <v>9.8521999999999998</v>
      </c>
      <c r="AF121">
        <v>5.6776999999999997</v>
      </c>
    </row>
    <row r="122" spans="1:32" x14ac:dyDescent="0.35">
      <c r="A122" s="1">
        <v>35062</v>
      </c>
      <c r="B122">
        <v>6.6966999999999999</v>
      </c>
      <c r="C122">
        <v>7.9180000000000001</v>
      </c>
      <c r="D122">
        <v>8.4244000000000003</v>
      </c>
      <c r="E122">
        <v>7.6812000000000005</v>
      </c>
      <c r="F122">
        <v>11.9108</v>
      </c>
      <c r="G122">
        <v>10.5655</v>
      </c>
      <c r="H122">
        <v>4.8743999999999996</v>
      </c>
      <c r="I122">
        <v>7.7163000000000004</v>
      </c>
      <c r="J122">
        <v>6.5568999999999997</v>
      </c>
      <c r="K122">
        <v>10.763999999999999</v>
      </c>
      <c r="L122">
        <v>5.8281999999999998</v>
      </c>
      <c r="M122">
        <v>5.3204000000000002</v>
      </c>
      <c r="N122">
        <v>12.4184</v>
      </c>
      <c r="R122">
        <v>5.8568999999999996</v>
      </c>
      <c r="S122">
        <v>6.0857999999999999</v>
      </c>
      <c r="T122">
        <v>9.5406999999999993</v>
      </c>
      <c r="U122">
        <v>8.1430000000000007</v>
      </c>
      <c r="W122">
        <v>8.4440000000000008</v>
      </c>
      <c r="X122">
        <v>4.3857999999999997</v>
      </c>
      <c r="AB122">
        <v>9.0535999999999994</v>
      </c>
      <c r="AE122">
        <v>9.5465</v>
      </c>
      <c r="AF122">
        <v>5.8281999999999998</v>
      </c>
    </row>
    <row r="123" spans="1:32" x14ac:dyDescent="0.35">
      <c r="A123" s="1">
        <v>35095</v>
      </c>
      <c r="B123">
        <v>6.8704999999999998</v>
      </c>
      <c r="C123">
        <v>7.7534999999999998</v>
      </c>
      <c r="D123">
        <v>8.3836999999999993</v>
      </c>
      <c r="E123">
        <v>7.9504999999999999</v>
      </c>
      <c r="F123">
        <v>12.3764</v>
      </c>
      <c r="G123">
        <v>10.7399</v>
      </c>
      <c r="H123">
        <v>5.2396000000000003</v>
      </c>
      <c r="I123">
        <v>7.8780999999999999</v>
      </c>
      <c r="J123">
        <v>5.8941999999999997</v>
      </c>
      <c r="K123">
        <v>11.1265</v>
      </c>
      <c r="L123">
        <v>5.6276000000000002</v>
      </c>
      <c r="M123">
        <v>5.0269000000000004</v>
      </c>
      <c r="N123">
        <v>11.132999999999999</v>
      </c>
      <c r="R123">
        <v>6.2549999999999999</v>
      </c>
      <c r="S123">
        <v>6.4606000000000003</v>
      </c>
      <c r="T123">
        <v>9.5223999999999993</v>
      </c>
      <c r="U123">
        <v>8.1791999999999998</v>
      </c>
      <c r="W123">
        <v>8.4019999999999992</v>
      </c>
      <c r="X123">
        <v>4.1985999999999999</v>
      </c>
      <c r="AB123">
        <v>8.5271000000000008</v>
      </c>
      <c r="AE123">
        <v>10.2614</v>
      </c>
      <c r="AF123">
        <v>5.6276000000000002</v>
      </c>
    </row>
    <row r="124" spans="1:32" x14ac:dyDescent="0.35">
      <c r="A124" s="1">
        <v>35124</v>
      </c>
      <c r="B124">
        <v>6.9222000000000001</v>
      </c>
      <c r="C124">
        <v>8.1349</v>
      </c>
      <c r="D124">
        <v>8.4862000000000002</v>
      </c>
      <c r="E124">
        <v>8.0297999999999998</v>
      </c>
      <c r="F124">
        <v>12.159800000000001</v>
      </c>
      <c r="G124">
        <v>10.3697</v>
      </c>
      <c r="H124">
        <v>5.2389000000000001</v>
      </c>
      <c r="I124">
        <v>7.9238</v>
      </c>
      <c r="J124">
        <v>5.9370000000000003</v>
      </c>
      <c r="K124">
        <v>11.0946</v>
      </c>
      <c r="L124">
        <v>5.5797999999999996</v>
      </c>
      <c r="M124">
        <v>5.0632000000000001</v>
      </c>
      <c r="N124">
        <v>11.079499999999999</v>
      </c>
      <c r="R124">
        <v>6.2945000000000002</v>
      </c>
      <c r="S124">
        <v>6.7714999999999996</v>
      </c>
      <c r="T124">
        <v>9.4266000000000005</v>
      </c>
      <c r="U124">
        <v>8.2376000000000005</v>
      </c>
      <c r="W124">
        <v>8.6095000000000006</v>
      </c>
      <c r="X124">
        <v>4.1741000000000001</v>
      </c>
      <c r="AB124">
        <v>9.0799000000000003</v>
      </c>
      <c r="AE124">
        <v>10.5641</v>
      </c>
      <c r="AF124">
        <v>5.5797999999999996</v>
      </c>
    </row>
    <row r="125" spans="1:32" x14ac:dyDescent="0.35">
      <c r="A125" s="1">
        <v>35153</v>
      </c>
      <c r="B125">
        <v>6.9360999999999997</v>
      </c>
      <c r="C125">
        <v>7.9085000000000001</v>
      </c>
      <c r="D125">
        <v>8.4876000000000005</v>
      </c>
      <c r="E125">
        <v>8.2948000000000004</v>
      </c>
      <c r="F125">
        <v>12.575900000000001</v>
      </c>
      <c r="G125">
        <v>10.490500000000001</v>
      </c>
      <c r="H125">
        <v>5.3918999999999997</v>
      </c>
      <c r="I125">
        <v>8.0877999999999997</v>
      </c>
      <c r="J125">
        <v>6.1708999999999996</v>
      </c>
      <c r="K125">
        <v>10.987</v>
      </c>
      <c r="L125">
        <v>5.46</v>
      </c>
      <c r="M125">
        <v>5.3312999999999997</v>
      </c>
      <c r="N125">
        <v>11.109</v>
      </c>
      <c r="R125">
        <v>6.4355000000000002</v>
      </c>
      <c r="S125">
        <v>6.4393000000000002</v>
      </c>
      <c r="T125">
        <v>9.6005000000000003</v>
      </c>
      <c r="U125">
        <v>8.3978999999999999</v>
      </c>
      <c r="W125">
        <v>8.5443999999999996</v>
      </c>
      <c r="X125">
        <v>4.141</v>
      </c>
      <c r="AB125">
        <v>9.7054000000000009</v>
      </c>
      <c r="AE125">
        <v>10.5258</v>
      </c>
      <c r="AF125">
        <v>5.46</v>
      </c>
    </row>
    <row r="126" spans="1:32" x14ac:dyDescent="0.35">
      <c r="A126" s="1">
        <v>35185</v>
      </c>
      <c r="B126">
        <v>7.0654000000000003</v>
      </c>
      <c r="C126">
        <v>8.2908000000000008</v>
      </c>
      <c r="D126">
        <v>8.5396000000000001</v>
      </c>
      <c r="E126">
        <v>8.2157999999999998</v>
      </c>
      <c r="F126">
        <v>12.3935</v>
      </c>
      <c r="G126">
        <v>10.4078</v>
      </c>
      <c r="H126">
        <v>5.359</v>
      </c>
      <c r="I126">
        <v>8.4571000000000005</v>
      </c>
      <c r="J126">
        <v>6.2443</v>
      </c>
      <c r="K126">
        <v>10.614100000000001</v>
      </c>
      <c r="L126">
        <v>5.4661</v>
      </c>
      <c r="M126">
        <v>5.4767999999999999</v>
      </c>
      <c r="N126">
        <v>10.576700000000001</v>
      </c>
      <c r="R126">
        <v>7.1997999999999998</v>
      </c>
      <c r="S126">
        <v>6.8891999999999998</v>
      </c>
      <c r="T126">
        <v>9.5649999999999995</v>
      </c>
      <c r="U126">
        <v>8.6830999999999996</v>
      </c>
      <c r="W126">
        <v>8.5779999999999994</v>
      </c>
      <c r="X126">
        <v>4.1639999999999997</v>
      </c>
      <c r="AB126">
        <v>9.9478000000000009</v>
      </c>
      <c r="AE126">
        <v>10.721500000000001</v>
      </c>
      <c r="AF126">
        <v>5.4661</v>
      </c>
    </row>
    <row r="127" spans="1:32" x14ac:dyDescent="0.35">
      <c r="A127" s="1">
        <v>35216</v>
      </c>
      <c r="B127">
        <v>7.1036000000000001</v>
      </c>
      <c r="C127">
        <v>8.3488000000000007</v>
      </c>
      <c r="D127">
        <v>8.7934999999999999</v>
      </c>
      <c r="E127">
        <v>8.2309000000000001</v>
      </c>
      <c r="F127">
        <v>12.4184</v>
      </c>
      <c r="G127">
        <v>10.4293</v>
      </c>
      <c r="H127">
        <v>5.4089</v>
      </c>
      <c r="I127">
        <v>8.4298999999999999</v>
      </c>
      <c r="J127">
        <v>6.2735000000000003</v>
      </c>
      <c r="K127">
        <v>10.8422</v>
      </c>
      <c r="L127">
        <v>5.4048999999999996</v>
      </c>
      <c r="M127">
        <v>5.4580000000000002</v>
      </c>
      <c r="N127">
        <v>10.807399999999999</v>
      </c>
      <c r="R127">
        <v>7.0872999999999999</v>
      </c>
      <c r="S127">
        <v>7.0250000000000004</v>
      </c>
      <c r="T127">
        <v>9.8539999999999992</v>
      </c>
      <c r="U127">
        <v>8.6721000000000004</v>
      </c>
      <c r="W127">
        <v>8.8760999999999992</v>
      </c>
      <c r="X127">
        <v>4.1722000000000001</v>
      </c>
      <c r="AB127">
        <v>10.114100000000001</v>
      </c>
      <c r="AE127">
        <v>10.5435</v>
      </c>
      <c r="AF127">
        <v>5.4048999999999996</v>
      </c>
    </row>
    <row r="128" spans="1:32" x14ac:dyDescent="0.35">
      <c r="A128" s="1">
        <v>35244</v>
      </c>
      <c r="B128">
        <v>7.1946000000000003</v>
      </c>
      <c r="C128">
        <v>9.0146999999999995</v>
      </c>
      <c r="D128">
        <v>8.8659999999999997</v>
      </c>
      <c r="E128">
        <v>8.3917000000000002</v>
      </c>
      <c r="F128">
        <v>12.2797</v>
      </c>
      <c r="G128">
        <v>10.422000000000001</v>
      </c>
      <c r="H128">
        <v>5.5250000000000004</v>
      </c>
      <c r="I128">
        <v>8.2525999999999993</v>
      </c>
      <c r="J128">
        <v>6.1353999999999997</v>
      </c>
      <c r="K128">
        <v>10.9184</v>
      </c>
      <c r="L128">
        <v>5.5521000000000003</v>
      </c>
      <c r="M128">
        <v>5.3769</v>
      </c>
      <c r="N128">
        <v>11.0425</v>
      </c>
      <c r="R128">
        <v>6.3739999999999997</v>
      </c>
      <c r="S128">
        <v>17.6327</v>
      </c>
      <c r="T128">
        <v>10.241</v>
      </c>
      <c r="U128">
        <v>8.7632999999999992</v>
      </c>
      <c r="W128">
        <v>9.1038999999999994</v>
      </c>
      <c r="X128">
        <v>4.2693000000000003</v>
      </c>
      <c r="AB128">
        <v>10.3469</v>
      </c>
      <c r="AE128">
        <v>10.55</v>
      </c>
      <c r="AF128">
        <v>5.5521000000000003</v>
      </c>
    </row>
    <row r="129" spans="1:32" x14ac:dyDescent="0.35">
      <c r="A129" s="1">
        <v>35277</v>
      </c>
      <c r="B129">
        <v>6.8440000000000003</v>
      </c>
      <c r="C129">
        <v>8.7051999999999996</v>
      </c>
      <c r="D129">
        <v>8.5937999999999999</v>
      </c>
      <c r="E129">
        <v>7.7823000000000002</v>
      </c>
      <c r="F129">
        <v>11.627599999999999</v>
      </c>
      <c r="G129">
        <v>9.3916000000000004</v>
      </c>
      <c r="H129">
        <v>5.1371000000000002</v>
      </c>
      <c r="I129">
        <v>7.8586999999999998</v>
      </c>
      <c r="J129">
        <v>5.8498000000000001</v>
      </c>
      <c r="K129">
        <v>10.5372</v>
      </c>
      <c r="L129">
        <v>5.1574999999999998</v>
      </c>
      <c r="M129">
        <v>5.3108000000000004</v>
      </c>
      <c r="N129">
        <v>10.598100000000001</v>
      </c>
      <c r="R129">
        <v>6.1797000000000004</v>
      </c>
      <c r="S129">
        <v>16.7163</v>
      </c>
      <c r="T129">
        <v>10.025</v>
      </c>
      <c r="U129">
        <v>8.2728000000000002</v>
      </c>
      <c r="W129">
        <v>8.8035999999999994</v>
      </c>
      <c r="X129">
        <v>4.0349000000000004</v>
      </c>
      <c r="AB129">
        <v>9.6442999999999994</v>
      </c>
      <c r="AE129">
        <v>9.8439999999999994</v>
      </c>
      <c r="AF129">
        <v>5.1574999999999998</v>
      </c>
    </row>
    <row r="130" spans="1:32" x14ac:dyDescent="0.35">
      <c r="A130" s="1">
        <v>35307</v>
      </c>
      <c r="B130">
        <v>6.8863000000000003</v>
      </c>
      <c r="C130">
        <v>8.9761000000000006</v>
      </c>
      <c r="D130">
        <v>8.5462000000000007</v>
      </c>
      <c r="E130">
        <v>7.7869999999999999</v>
      </c>
      <c r="F130">
        <v>11.880700000000001</v>
      </c>
      <c r="G130">
        <v>9.3808000000000007</v>
      </c>
      <c r="H130">
        <v>5.1112000000000002</v>
      </c>
      <c r="I130">
        <v>7.7826000000000004</v>
      </c>
      <c r="J130">
        <v>5.9321999999999999</v>
      </c>
      <c r="K130">
        <v>10.8002</v>
      </c>
      <c r="L130">
        <v>5.2088000000000001</v>
      </c>
      <c r="M130">
        <v>5.3788999999999998</v>
      </c>
      <c r="N130">
        <v>10.8553</v>
      </c>
      <c r="R130">
        <v>6.0481999999999996</v>
      </c>
      <c r="S130">
        <v>17.133600000000001</v>
      </c>
      <c r="T130">
        <v>10.016500000000001</v>
      </c>
      <c r="U130">
        <v>8.2165999999999997</v>
      </c>
      <c r="W130">
        <v>8.6738999999999997</v>
      </c>
      <c r="X130">
        <v>4.0250000000000004</v>
      </c>
      <c r="AB130">
        <v>9.7616999999999994</v>
      </c>
      <c r="AE130">
        <v>10.043699999999999</v>
      </c>
      <c r="AF130">
        <v>5.2088000000000001</v>
      </c>
    </row>
    <row r="131" spans="1:32" x14ac:dyDescent="0.35">
      <c r="A131" s="1">
        <v>35338</v>
      </c>
      <c r="B131">
        <v>7.0970000000000004</v>
      </c>
      <c r="C131">
        <v>9.7105999999999995</v>
      </c>
      <c r="D131">
        <v>8.8562999999999992</v>
      </c>
      <c r="E131">
        <v>7.8163999999999998</v>
      </c>
      <c r="F131">
        <v>13.375400000000001</v>
      </c>
      <c r="G131">
        <v>9.5306999999999995</v>
      </c>
      <c r="H131">
        <v>5.0881999999999996</v>
      </c>
      <c r="I131">
        <v>8.0463000000000005</v>
      </c>
      <c r="J131">
        <v>6.1497000000000002</v>
      </c>
      <c r="K131">
        <v>11.260899999999999</v>
      </c>
      <c r="L131">
        <v>5.1612</v>
      </c>
      <c r="M131">
        <v>5.6727999999999996</v>
      </c>
      <c r="N131">
        <v>11.3843</v>
      </c>
      <c r="R131">
        <v>6.2797999999999998</v>
      </c>
      <c r="S131">
        <v>18.0807</v>
      </c>
      <c r="T131">
        <v>10.8718</v>
      </c>
      <c r="U131">
        <v>8.4793000000000003</v>
      </c>
      <c r="W131">
        <v>8.9253</v>
      </c>
      <c r="X131">
        <v>4.1289999999999996</v>
      </c>
      <c r="AB131">
        <v>10.1388</v>
      </c>
      <c r="AE131">
        <v>9.7987000000000002</v>
      </c>
      <c r="AF131">
        <v>5.1612</v>
      </c>
    </row>
    <row r="132" spans="1:32" x14ac:dyDescent="0.35">
      <c r="A132" s="1">
        <v>35369</v>
      </c>
      <c r="B132">
        <v>7.1268000000000002</v>
      </c>
      <c r="C132">
        <v>9.8308</v>
      </c>
      <c r="D132">
        <v>8.9321999999999999</v>
      </c>
      <c r="E132">
        <v>7.7279</v>
      </c>
      <c r="F132">
        <v>13.3781</v>
      </c>
      <c r="G132">
        <v>9.5927000000000007</v>
      </c>
      <c r="H132">
        <v>5.0651999999999999</v>
      </c>
      <c r="I132">
        <v>7.8819999999999997</v>
      </c>
      <c r="J132">
        <v>6.3846999999999996</v>
      </c>
      <c r="K132">
        <v>11.476800000000001</v>
      </c>
      <c r="L132">
        <v>4.9836999999999998</v>
      </c>
      <c r="M132">
        <v>5.6566000000000001</v>
      </c>
      <c r="N132">
        <v>11.6433</v>
      </c>
      <c r="R132">
        <v>5.8414000000000001</v>
      </c>
      <c r="S132">
        <v>17.139700000000001</v>
      </c>
      <c r="T132">
        <v>11.146000000000001</v>
      </c>
      <c r="U132">
        <v>8.4169</v>
      </c>
      <c r="W132">
        <v>8.9558999999999997</v>
      </c>
      <c r="X132">
        <v>4.2923999999999998</v>
      </c>
      <c r="AB132">
        <v>9.8783999999999992</v>
      </c>
      <c r="AE132">
        <v>9.6705000000000005</v>
      </c>
      <c r="AF132">
        <v>4.9836999999999998</v>
      </c>
    </row>
    <row r="133" spans="1:32" x14ac:dyDescent="0.35">
      <c r="A133" s="1">
        <v>35398</v>
      </c>
      <c r="B133">
        <v>7.5321999999999996</v>
      </c>
      <c r="C133">
        <v>11.1267</v>
      </c>
      <c r="D133">
        <v>9.3206000000000007</v>
      </c>
      <c r="E133">
        <v>8.1541999999999994</v>
      </c>
      <c r="F133">
        <v>14.454000000000001</v>
      </c>
      <c r="G133">
        <v>10.254099999999999</v>
      </c>
      <c r="H133">
        <v>5.5647000000000002</v>
      </c>
      <c r="I133">
        <v>8.0680999999999994</v>
      </c>
      <c r="J133">
        <v>6.7</v>
      </c>
      <c r="K133">
        <v>12.261699999999999</v>
      </c>
      <c r="L133">
        <v>5.266</v>
      </c>
      <c r="M133">
        <v>5.8494000000000002</v>
      </c>
      <c r="N133">
        <v>12.5068</v>
      </c>
      <c r="R133">
        <v>5.9672999999999998</v>
      </c>
      <c r="S133">
        <v>19.109500000000001</v>
      </c>
      <c r="T133">
        <v>11.701599999999999</v>
      </c>
      <c r="U133">
        <v>8.7150999999999996</v>
      </c>
      <c r="W133">
        <v>9.3210999999999995</v>
      </c>
      <c r="X133">
        <v>4.4734999999999996</v>
      </c>
      <c r="AB133">
        <v>10.048400000000001</v>
      </c>
      <c r="AE133">
        <v>10.0184</v>
      </c>
      <c r="AF133">
        <v>5.266</v>
      </c>
    </row>
    <row r="134" spans="1:32" x14ac:dyDescent="0.35">
      <c r="A134" s="1">
        <v>35430</v>
      </c>
      <c r="B134">
        <v>7.2938999999999998</v>
      </c>
      <c r="C134">
        <v>10.7409</v>
      </c>
      <c r="D134">
        <v>9.4079999999999995</v>
      </c>
      <c r="E134">
        <v>7.8971</v>
      </c>
      <c r="F134">
        <v>12.5825</v>
      </c>
      <c r="G134">
        <v>8.9672999999999998</v>
      </c>
      <c r="H134">
        <v>5.8577000000000004</v>
      </c>
      <c r="I134">
        <v>7.8121</v>
      </c>
      <c r="J134">
        <v>6.1497000000000002</v>
      </c>
      <c r="K134">
        <v>12.3392</v>
      </c>
      <c r="L134">
        <v>4.6764999999999999</v>
      </c>
      <c r="M134">
        <v>5.9035000000000002</v>
      </c>
      <c r="N134">
        <v>12.6096</v>
      </c>
      <c r="R134">
        <v>5.4795999999999996</v>
      </c>
      <c r="S134">
        <v>16.766500000000001</v>
      </c>
      <c r="T134">
        <v>11.5359</v>
      </c>
      <c r="U134">
        <v>8.5417000000000005</v>
      </c>
      <c r="W134">
        <v>9.5169999999999995</v>
      </c>
      <c r="X134">
        <v>4.42</v>
      </c>
      <c r="AB134">
        <v>9.2865000000000002</v>
      </c>
      <c r="AE134">
        <v>9.6273999999999997</v>
      </c>
      <c r="AF134">
        <v>4.6764999999999999</v>
      </c>
    </row>
    <row r="135" spans="1:32" x14ac:dyDescent="0.35">
      <c r="A135" s="1">
        <v>35461</v>
      </c>
      <c r="B135">
        <v>7.3795999999999999</v>
      </c>
      <c r="C135">
        <v>11.77</v>
      </c>
      <c r="D135">
        <v>9.6658000000000008</v>
      </c>
      <c r="E135">
        <v>7.7964000000000002</v>
      </c>
      <c r="F135">
        <v>12.229900000000001</v>
      </c>
      <c r="G135">
        <v>9.0338999999999992</v>
      </c>
      <c r="H135">
        <v>5.7869999999999999</v>
      </c>
      <c r="I135">
        <v>7.6563999999999997</v>
      </c>
      <c r="J135">
        <v>6.3655999999999997</v>
      </c>
      <c r="K135">
        <v>13.214399999999999</v>
      </c>
      <c r="L135">
        <v>4.6348000000000003</v>
      </c>
      <c r="M135">
        <v>5.7721999999999998</v>
      </c>
      <c r="N135">
        <v>13.579000000000001</v>
      </c>
      <c r="R135">
        <v>5.3616999999999999</v>
      </c>
      <c r="S135">
        <v>18.863099999999999</v>
      </c>
      <c r="T135">
        <v>12.1157</v>
      </c>
      <c r="U135">
        <v>8.3617000000000008</v>
      </c>
      <c r="W135">
        <v>9.7916000000000007</v>
      </c>
      <c r="X135">
        <v>4.3498999999999999</v>
      </c>
      <c r="AB135">
        <v>9.0018999999999991</v>
      </c>
      <c r="AE135">
        <v>9.6219000000000001</v>
      </c>
      <c r="AF135">
        <v>4.6348000000000003</v>
      </c>
    </row>
    <row r="136" spans="1:32" x14ac:dyDescent="0.35">
      <c r="A136" s="1">
        <v>35489</v>
      </c>
      <c r="B136">
        <v>7.3925999999999998</v>
      </c>
      <c r="C136">
        <v>11.135899999999999</v>
      </c>
      <c r="D136">
        <v>9.9745000000000008</v>
      </c>
      <c r="E136">
        <v>7.9158999999999997</v>
      </c>
      <c r="F136">
        <v>12.5237</v>
      </c>
      <c r="G136">
        <v>9.0680999999999994</v>
      </c>
      <c r="H136">
        <v>5.8174999999999999</v>
      </c>
      <c r="I136">
        <v>7.6894</v>
      </c>
      <c r="J136">
        <v>6.0547000000000004</v>
      </c>
      <c r="K136">
        <v>13.377700000000001</v>
      </c>
      <c r="L136">
        <v>4.7163000000000004</v>
      </c>
      <c r="M136">
        <v>5.9302000000000001</v>
      </c>
      <c r="N136">
        <v>13.7409</v>
      </c>
      <c r="R136">
        <v>5.3571999999999997</v>
      </c>
      <c r="S136">
        <v>18.060500000000001</v>
      </c>
      <c r="T136">
        <v>12.321400000000001</v>
      </c>
      <c r="U136">
        <v>8.4025999999999996</v>
      </c>
      <c r="W136">
        <v>10.182399999999999</v>
      </c>
      <c r="X136">
        <v>4.2923</v>
      </c>
      <c r="AB136">
        <v>9.4908000000000001</v>
      </c>
      <c r="AE136">
        <v>9.4525000000000006</v>
      </c>
      <c r="AF136">
        <v>4.7163000000000004</v>
      </c>
    </row>
    <row r="137" spans="1:32" x14ac:dyDescent="0.35">
      <c r="A137" s="1">
        <v>35520</v>
      </c>
      <c r="B137">
        <v>7.2085999999999997</v>
      </c>
      <c r="C137">
        <v>10.591699999999999</v>
      </c>
      <c r="D137">
        <v>9.5406999999999993</v>
      </c>
      <c r="E137">
        <v>7.6795</v>
      </c>
      <c r="F137">
        <v>12.9794</v>
      </c>
      <c r="G137">
        <v>9.07</v>
      </c>
      <c r="H137">
        <v>5.6852</v>
      </c>
      <c r="I137">
        <v>7.6189</v>
      </c>
      <c r="J137">
        <v>6.2512999999999996</v>
      </c>
      <c r="K137">
        <v>12.8391</v>
      </c>
      <c r="L137">
        <v>4.4614000000000003</v>
      </c>
      <c r="M137">
        <v>5.9844999999999997</v>
      </c>
      <c r="N137">
        <v>13.305300000000001</v>
      </c>
      <c r="R137">
        <v>5.3433000000000002</v>
      </c>
      <c r="S137">
        <v>15.9689</v>
      </c>
      <c r="T137">
        <v>11.6379</v>
      </c>
      <c r="U137">
        <v>8.3568999999999996</v>
      </c>
      <c r="W137">
        <v>9.7012</v>
      </c>
      <c r="X137">
        <v>4.2252999999999998</v>
      </c>
      <c r="AB137">
        <v>9.1362000000000005</v>
      </c>
      <c r="AE137">
        <v>9.4888999999999992</v>
      </c>
      <c r="AF137">
        <v>4.4614000000000003</v>
      </c>
    </row>
    <row r="138" spans="1:32" x14ac:dyDescent="0.35">
      <c r="A138" s="1">
        <v>35550</v>
      </c>
      <c r="B138">
        <v>7.4481000000000002</v>
      </c>
      <c r="C138">
        <v>11.511200000000001</v>
      </c>
      <c r="D138">
        <v>10.085599999999999</v>
      </c>
      <c r="E138">
        <v>7.8852000000000002</v>
      </c>
      <c r="F138">
        <v>13.285</v>
      </c>
      <c r="G138">
        <v>9.2187999999999999</v>
      </c>
      <c r="H138">
        <v>5.9423000000000004</v>
      </c>
      <c r="I138">
        <v>7.7881</v>
      </c>
      <c r="J138">
        <v>6.2412000000000001</v>
      </c>
      <c r="K138">
        <v>13.620100000000001</v>
      </c>
      <c r="L138">
        <v>4.5373999999999999</v>
      </c>
      <c r="M138">
        <v>6.0487000000000002</v>
      </c>
      <c r="N138">
        <v>14.181900000000001</v>
      </c>
      <c r="R138">
        <v>5.4960000000000004</v>
      </c>
      <c r="S138">
        <v>18.8887</v>
      </c>
      <c r="T138">
        <v>12.6717</v>
      </c>
      <c r="U138">
        <v>8.5467999999999993</v>
      </c>
      <c r="W138">
        <v>10.2341</v>
      </c>
      <c r="X138">
        <v>4.1654</v>
      </c>
      <c r="AB138">
        <v>9.2321000000000009</v>
      </c>
      <c r="AE138">
        <v>9.7317999999999998</v>
      </c>
      <c r="AF138">
        <v>4.5373999999999999</v>
      </c>
    </row>
    <row r="139" spans="1:32" x14ac:dyDescent="0.35">
      <c r="A139" s="1">
        <v>35580</v>
      </c>
      <c r="B139">
        <v>7.9695999999999998</v>
      </c>
      <c r="C139">
        <v>12.4041</v>
      </c>
      <c r="D139">
        <v>10.5969</v>
      </c>
      <c r="E139">
        <v>8.2456999999999994</v>
      </c>
      <c r="F139">
        <v>14.6713</v>
      </c>
      <c r="G139">
        <v>9.5715000000000003</v>
      </c>
      <c r="H139">
        <v>6.0994999999999999</v>
      </c>
      <c r="I139">
        <v>8.3864000000000001</v>
      </c>
      <c r="J139">
        <v>6.5979000000000001</v>
      </c>
      <c r="K139">
        <v>14.2837</v>
      </c>
      <c r="L139">
        <v>4.8353000000000002</v>
      </c>
      <c r="M139">
        <v>6.3400999999999996</v>
      </c>
      <c r="N139">
        <v>14.885899999999999</v>
      </c>
      <c r="R139">
        <v>5.9641000000000002</v>
      </c>
      <c r="S139">
        <v>19.8093</v>
      </c>
      <c r="T139">
        <v>13.410500000000001</v>
      </c>
      <c r="U139">
        <v>9.1710999999999991</v>
      </c>
      <c r="W139">
        <v>10.7752</v>
      </c>
      <c r="X139">
        <v>4.3208000000000002</v>
      </c>
      <c r="AB139">
        <v>9.8153000000000006</v>
      </c>
      <c r="AE139">
        <v>9.7798999999999996</v>
      </c>
      <c r="AF139">
        <v>4.8353000000000002</v>
      </c>
    </row>
    <row r="140" spans="1:32" x14ac:dyDescent="0.35">
      <c r="A140" s="1">
        <v>35611</v>
      </c>
      <c r="B140">
        <v>8.1807999999999996</v>
      </c>
      <c r="C140">
        <v>12.3947</v>
      </c>
      <c r="D140">
        <v>10.651</v>
      </c>
      <c r="E140">
        <v>8.4931999999999999</v>
      </c>
      <c r="F140">
        <v>13.215199999999999</v>
      </c>
      <c r="G140">
        <v>9.4442000000000004</v>
      </c>
      <c r="H140">
        <v>6.36</v>
      </c>
      <c r="I140">
        <v>8.8066999999999993</v>
      </c>
      <c r="J140">
        <v>6.4964000000000004</v>
      </c>
      <c r="K140">
        <v>15.3066</v>
      </c>
      <c r="L140">
        <v>5.4518000000000004</v>
      </c>
      <c r="M140">
        <v>6.7077</v>
      </c>
      <c r="N140">
        <v>16.151800000000001</v>
      </c>
      <c r="R140">
        <v>6.1816000000000004</v>
      </c>
      <c r="S140">
        <v>19.71</v>
      </c>
      <c r="T140">
        <v>13.7561</v>
      </c>
      <c r="U140">
        <v>9.6837999999999997</v>
      </c>
      <c r="W140">
        <v>10.627800000000001</v>
      </c>
      <c r="X140">
        <v>4.4597999999999995</v>
      </c>
      <c r="AB140">
        <v>10.2735</v>
      </c>
      <c r="AE140">
        <v>9.5898000000000003</v>
      </c>
      <c r="AF140">
        <v>5.4518000000000004</v>
      </c>
    </row>
    <row r="141" spans="1:32" x14ac:dyDescent="0.35">
      <c r="A141" s="1">
        <v>35642</v>
      </c>
      <c r="B141">
        <v>8.5189000000000004</v>
      </c>
      <c r="C141">
        <v>14.3285</v>
      </c>
      <c r="D141">
        <v>10.899800000000001</v>
      </c>
      <c r="E141">
        <v>8.7860999999999994</v>
      </c>
      <c r="F141">
        <v>13.36</v>
      </c>
      <c r="G141">
        <v>9.7248000000000001</v>
      </c>
      <c r="H141">
        <v>6.6094999999999997</v>
      </c>
      <c r="I141">
        <v>8.9709000000000003</v>
      </c>
      <c r="J141">
        <v>6.8804999999999996</v>
      </c>
      <c r="K141">
        <v>15.5534</v>
      </c>
      <c r="L141">
        <v>5.3041</v>
      </c>
      <c r="M141">
        <v>6.8100000000000005</v>
      </c>
      <c r="N141">
        <v>16.473800000000001</v>
      </c>
      <c r="R141">
        <v>6.3799000000000001</v>
      </c>
      <c r="S141">
        <v>22.437200000000001</v>
      </c>
      <c r="T141">
        <v>14.363</v>
      </c>
      <c r="U141">
        <v>9.8323999999999998</v>
      </c>
      <c r="W141">
        <v>10.726900000000001</v>
      </c>
      <c r="X141">
        <v>4.5</v>
      </c>
      <c r="AB141">
        <v>10.819900000000001</v>
      </c>
      <c r="AE141">
        <v>9.9641999999999999</v>
      </c>
      <c r="AF141">
        <v>5.3041</v>
      </c>
    </row>
    <row r="142" spans="1:32" x14ac:dyDescent="0.35">
      <c r="A142" s="1">
        <v>35671</v>
      </c>
      <c r="B142">
        <v>7.9105999999999996</v>
      </c>
      <c r="C142">
        <v>13.3629</v>
      </c>
      <c r="D142">
        <v>9.9382000000000001</v>
      </c>
      <c r="E142">
        <v>8.1054999999999993</v>
      </c>
      <c r="F142">
        <v>12.1557</v>
      </c>
      <c r="G142">
        <v>9.2502999999999993</v>
      </c>
      <c r="H142">
        <v>6.0361000000000002</v>
      </c>
      <c r="I142">
        <v>8.3490000000000002</v>
      </c>
      <c r="J142">
        <v>6.6421000000000001</v>
      </c>
      <c r="K142">
        <v>14.134499999999999</v>
      </c>
      <c r="L142">
        <v>4.9066999999999998</v>
      </c>
      <c r="M142">
        <v>6.4031000000000002</v>
      </c>
      <c r="N142">
        <v>14.951499999999999</v>
      </c>
      <c r="R142">
        <v>6.0591999999999997</v>
      </c>
      <c r="S142">
        <v>21.35</v>
      </c>
      <c r="T142">
        <v>12.456200000000001</v>
      </c>
      <c r="U142">
        <v>9.0785</v>
      </c>
      <c r="W142">
        <v>9.7674000000000003</v>
      </c>
      <c r="X142">
        <v>4.3044000000000002</v>
      </c>
      <c r="AB142">
        <v>9.8834</v>
      </c>
      <c r="AE142">
        <v>9.343</v>
      </c>
      <c r="AF142">
        <v>4.9066999999999998</v>
      </c>
    </row>
    <row r="143" spans="1:32" x14ac:dyDescent="0.35">
      <c r="A143" s="1">
        <v>35703</v>
      </c>
      <c r="B143">
        <v>8.1814999999999998</v>
      </c>
      <c r="C143">
        <v>13.130100000000001</v>
      </c>
      <c r="D143">
        <v>10.306800000000001</v>
      </c>
      <c r="E143">
        <v>8.1135999999999999</v>
      </c>
      <c r="F143">
        <v>12.7843</v>
      </c>
      <c r="G143">
        <v>9.8011999999999997</v>
      </c>
      <c r="H143">
        <v>6.3449</v>
      </c>
      <c r="I143">
        <v>8.6402000000000001</v>
      </c>
      <c r="J143">
        <v>7.1624999999999996</v>
      </c>
      <c r="K143">
        <v>14.997400000000001</v>
      </c>
      <c r="L143">
        <v>4.9596</v>
      </c>
      <c r="M143">
        <v>6.3490000000000002</v>
      </c>
      <c r="N143">
        <v>15.8447</v>
      </c>
      <c r="R143">
        <v>6.3170000000000002</v>
      </c>
      <c r="S143">
        <v>20.740500000000001</v>
      </c>
      <c r="T143">
        <v>12.646100000000001</v>
      </c>
      <c r="U143">
        <v>9.4076000000000004</v>
      </c>
      <c r="W143">
        <v>10.1662</v>
      </c>
      <c r="X143">
        <v>4.4556000000000004</v>
      </c>
      <c r="AB143">
        <v>9.7498000000000005</v>
      </c>
      <c r="AE143">
        <v>9.6266999999999996</v>
      </c>
      <c r="AF143">
        <v>4.9596</v>
      </c>
    </row>
    <row r="144" spans="1:32" x14ac:dyDescent="0.35">
      <c r="A144" s="1">
        <v>35734</v>
      </c>
      <c r="B144">
        <v>7.8110999999999997</v>
      </c>
      <c r="C144">
        <v>12.122400000000001</v>
      </c>
      <c r="D144">
        <v>10.0398</v>
      </c>
      <c r="E144">
        <v>7.6594999999999995</v>
      </c>
      <c r="F144">
        <v>10.198</v>
      </c>
      <c r="G144">
        <v>9.6709999999999994</v>
      </c>
      <c r="H144">
        <v>5.7950999999999997</v>
      </c>
      <c r="I144">
        <v>8.0356000000000005</v>
      </c>
      <c r="J144">
        <v>6.9094999999999995</v>
      </c>
      <c r="K144">
        <v>14.9702</v>
      </c>
      <c r="L144">
        <v>4.9504000000000001</v>
      </c>
      <c r="M144">
        <v>5.7859999999999996</v>
      </c>
      <c r="N144">
        <v>15.910600000000001</v>
      </c>
      <c r="R144">
        <v>6.0898000000000003</v>
      </c>
      <c r="S144">
        <v>21.034300000000002</v>
      </c>
      <c r="T144">
        <v>12.443</v>
      </c>
      <c r="U144">
        <v>8.6927000000000003</v>
      </c>
      <c r="W144">
        <v>9.7551000000000005</v>
      </c>
      <c r="X144">
        <v>4.3612000000000002</v>
      </c>
      <c r="AB144">
        <v>9.3305000000000007</v>
      </c>
      <c r="AE144">
        <v>9.2066999999999997</v>
      </c>
      <c r="AF144">
        <v>4.9504000000000001</v>
      </c>
    </row>
    <row r="145" spans="1:32" x14ac:dyDescent="0.35">
      <c r="A145" s="1">
        <v>35762</v>
      </c>
      <c r="B145">
        <v>7.8265000000000002</v>
      </c>
      <c r="C145">
        <v>12.2247</v>
      </c>
      <c r="D145">
        <v>10.6167</v>
      </c>
      <c r="E145">
        <v>7.7449000000000003</v>
      </c>
      <c r="F145">
        <v>10.082699999999999</v>
      </c>
      <c r="G145">
        <v>10.2141</v>
      </c>
      <c r="H145">
        <v>5.7248999999999999</v>
      </c>
      <c r="I145">
        <v>8.0317000000000007</v>
      </c>
      <c r="J145">
        <v>6.6772</v>
      </c>
      <c r="K145">
        <v>15.3224</v>
      </c>
      <c r="L145">
        <v>5.1932999999999998</v>
      </c>
      <c r="M145">
        <v>5.6367000000000003</v>
      </c>
      <c r="N145">
        <v>16.2912</v>
      </c>
      <c r="R145">
        <v>5.8643999999999998</v>
      </c>
      <c r="S145">
        <v>22.027899999999999</v>
      </c>
      <c r="T145">
        <v>13.1579</v>
      </c>
      <c r="U145">
        <v>8.7607999999999997</v>
      </c>
      <c r="W145">
        <v>10.356999999999999</v>
      </c>
      <c r="X145">
        <v>4.6256000000000004</v>
      </c>
      <c r="AB145">
        <v>9.5014000000000003</v>
      </c>
      <c r="AE145">
        <v>9.5149000000000008</v>
      </c>
      <c r="AF145">
        <v>5.1932999999999998</v>
      </c>
    </row>
    <row r="146" spans="1:32" x14ac:dyDescent="0.35">
      <c r="A146" s="1">
        <v>35795</v>
      </c>
      <c r="B146">
        <v>7.8567999999999998</v>
      </c>
      <c r="C146">
        <v>10.827999999999999</v>
      </c>
      <c r="D146">
        <v>10.9213</v>
      </c>
      <c r="E146">
        <v>7.5415999999999999</v>
      </c>
      <c r="F146">
        <v>9.5213000000000001</v>
      </c>
      <c r="G146">
        <v>10.641500000000001</v>
      </c>
      <c r="H146">
        <v>5.3715999999999999</v>
      </c>
      <c r="I146">
        <v>7.8197000000000001</v>
      </c>
      <c r="J146">
        <v>6.6021000000000001</v>
      </c>
      <c r="K146">
        <v>15.889900000000001</v>
      </c>
      <c r="L146">
        <v>5.8822999999999999</v>
      </c>
      <c r="M146">
        <v>5.4036</v>
      </c>
      <c r="N146">
        <v>16.927700000000002</v>
      </c>
      <c r="R146">
        <v>5.5983999999999998</v>
      </c>
      <c r="S146">
        <v>19.275700000000001</v>
      </c>
      <c r="T146">
        <v>13.577299999999999</v>
      </c>
      <c r="U146">
        <v>8.5665999999999993</v>
      </c>
      <c r="W146">
        <v>10.7271</v>
      </c>
      <c r="X146">
        <v>4.9809999999999999</v>
      </c>
      <c r="AB146">
        <v>9.3107000000000006</v>
      </c>
      <c r="AE146">
        <v>9.2711000000000006</v>
      </c>
      <c r="AF146">
        <v>5.8822999999999999</v>
      </c>
    </row>
    <row r="147" spans="1:32" x14ac:dyDescent="0.35">
      <c r="A147" s="1">
        <v>35825</v>
      </c>
      <c r="B147">
        <v>8.1044999999999998</v>
      </c>
      <c r="C147">
        <v>11.6678</v>
      </c>
      <c r="D147">
        <v>10.917400000000001</v>
      </c>
      <c r="E147">
        <v>7.7176</v>
      </c>
      <c r="F147">
        <v>9.1305999999999994</v>
      </c>
      <c r="G147">
        <v>10.7286</v>
      </c>
      <c r="H147">
        <v>5.4124999999999996</v>
      </c>
      <c r="I147">
        <v>7.9847000000000001</v>
      </c>
      <c r="J147">
        <v>6.3719999999999999</v>
      </c>
      <c r="K147">
        <v>17.040700000000001</v>
      </c>
      <c r="L147">
        <v>6.1102999999999996</v>
      </c>
      <c r="M147">
        <v>5.5320999999999998</v>
      </c>
      <c r="N147">
        <v>18.398</v>
      </c>
      <c r="R147">
        <v>5.6036999999999999</v>
      </c>
      <c r="S147">
        <v>21.036100000000001</v>
      </c>
      <c r="T147">
        <v>13.591200000000001</v>
      </c>
      <c r="U147">
        <v>8.8827999999999996</v>
      </c>
      <c r="W147">
        <v>10.653600000000001</v>
      </c>
      <c r="X147">
        <v>5.0359999999999996</v>
      </c>
      <c r="AB147">
        <v>9.5503999999999998</v>
      </c>
      <c r="AE147">
        <v>9.3178000000000001</v>
      </c>
      <c r="AF147">
        <v>6.1102999999999996</v>
      </c>
    </row>
    <row r="148" spans="1:32" x14ac:dyDescent="0.35">
      <c r="A148" s="1">
        <v>35853</v>
      </c>
      <c r="B148">
        <v>8.6225000000000005</v>
      </c>
      <c r="C148">
        <v>12.7203</v>
      </c>
      <c r="D148">
        <v>11.565200000000001</v>
      </c>
      <c r="E148">
        <v>8.2026000000000003</v>
      </c>
      <c r="F148">
        <v>10.2728</v>
      </c>
      <c r="G148">
        <v>11.492000000000001</v>
      </c>
      <c r="H148">
        <v>5.7149000000000001</v>
      </c>
      <c r="I148">
        <v>8.3748000000000005</v>
      </c>
      <c r="J148">
        <v>6.6887999999999996</v>
      </c>
      <c r="K148">
        <v>18.0974</v>
      </c>
      <c r="L148">
        <v>6.3613</v>
      </c>
      <c r="M148">
        <v>5.8940999999999999</v>
      </c>
      <c r="N148">
        <v>19.3553</v>
      </c>
      <c r="R148">
        <v>5.8238000000000003</v>
      </c>
      <c r="S148">
        <v>23.380099999999999</v>
      </c>
      <c r="T148">
        <v>14.6899</v>
      </c>
      <c r="U148">
        <v>9.3535000000000004</v>
      </c>
      <c r="W148">
        <v>11.2088</v>
      </c>
      <c r="X148">
        <v>5.1505000000000001</v>
      </c>
      <c r="AB148">
        <v>10.2333</v>
      </c>
      <c r="AE148">
        <v>10.2499</v>
      </c>
      <c r="AF148">
        <v>6.3613</v>
      </c>
    </row>
    <row r="149" spans="1:32" x14ac:dyDescent="0.35">
      <c r="A149" s="1">
        <v>35885</v>
      </c>
      <c r="B149">
        <v>8.8630999999999993</v>
      </c>
      <c r="C149">
        <v>12.914300000000001</v>
      </c>
      <c r="D149">
        <v>11.903600000000001</v>
      </c>
      <c r="E149">
        <v>8.6803000000000008</v>
      </c>
      <c r="F149">
        <v>9.3848000000000003</v>
      </c>
      <c r="G149">
        <v>12.4063</v>
      </c>
      <c r="H149">
        <v>6.0331999999999999</v>
      </c>
      <c r="I149">
        <v>8.9558999999999997</v>
      </c>
      <c r="J149">
        <v>7.3341000000000003</v>
      </c>
      <c r="K149">
        <v>18.4008</v>
      </c>
      <c r="L149">
        <v>7.0228999999999999</v>
      </c>
      <c r="M149">
        <v>5.8986000000000001</v>
      </c>
      <c r="N149">
        <v>19.408200000000001</v>
      </c>
      <c r="R149">
        <v>6.1115000000000004</v>
      </c>
      <c r="S149">
        <v>24.291</v>
      </c>
      <c r="T149">
        <v>14.7803</v>
      </c>
      <c r="U149">
        <v>10.0533</v>
      </c>
      <c r="W149">
        <v>11.7577</v>
      </c>
      <c r="X149">
        <v>4.8273000000000001</v>
      </c>
      <c r="AB149">
        <v>10.8718</v>
      </c>
      <c r="AE149">
        <v>11.113300000000001</v>
      </c>
      <c r="AF149">
        <v>7.0228999999999999</v>
      </c>
    </row>
    <row r="150" spans="1:32" x14ac:dyDescent="0.35">
      <c r="A150" s="1">
        <v>35915</v>
      </c>
      <c r="B150">
        <v>8.9663000000000004</v>
      </c>
      <c r="C150">
        <v>13.735799999999999</v>
      </c>
      <c r="D150">
        <v>11.523199999999999</v>
      </c>
      <c r="E150">
        <v>8.7665000000000006</v>
      </c>
      <c r="F150">
        <v>8.7326999999999995</v>
      </c>
      <c r="G150">
        <v>13.0223</v>
      </c>
      <c r="H150">
        <v>6.0216000000000003</v>
      </c>
      <c r="I150">
        <v>8.8354999999999997</v>
      </c>
      <c r="J150">
        <v>7.5458999999999996</v>
      </c>
      <c r="K150">
        <v>18.567</v>
      </c>
      <c r="L150">
        <v>6.9166999999999996</v>
      </c>
      <c r="M150">
        <v>6.0292000000000003</v>
      </c>
      <c r="N150">
        <v>19.495200000000001</v>
      </c>
      <c r="R150">
        <v>5.9164000000000003</v>
      </c>
      <c r="S150">
        <v>24.472200000000001</v>
      </c>
      <c r="T150">
        <v>14.7963</v>
      </c>
      <c r="U150">
        <v>9.9496000000000002</v>
      </c>
      <c r="W150">
        <v>11.305199999999999</v>
      </c>
      <c r="X150">
        <v>4.8029000000000002</v>
      </c>
      <c r="AB150">
        <v>10.871</v>
      </c>
      <c r="AE150">
        <v>11.0212</v>
      </c>
      <c r="AF150">
        <v>6.9166999999999996</v>
      </c>
    </row>
    <row r="151" spans="1:32" x14ac:dyDescent="0.35">
      <c r="A151" s="1">
        <v>35944</v>
      </c>
      <c r="B151">
        <v>8.9198000000000004</v>
      </c>
      <c r="C151">
        <v>13.1487</v>
      </c>
      <c r="D151">
        <v>11.6747</v>
      </c>
      <c r="E151">
        <v>8.8687000000000005</v>
      </c>
      <c r="F151">
        <v>7.6745000000000001</v>
      </c>
      <c r="G151">
        <v>12.531499999999999</v>
      </c>
      <c r="H151">
        <v>6.1730999999999998</v>
      </c>
      <c r="I151">
        <v>8.6804000000000006</v>
      </c>
      <c r="J151">
        <v>7.4123000000000001</v>
      </c>
      <c r="K151">
        <v>18.6708</v>
      </c>
      <c r="L151">
        <v>7.0186000000000002</v>
      </c>
      <c r="M151">
        <v>5.9371999999999998</v>
      </c>
      <c r="N151">
        <v>19.013000000000002</v>
      </c>
      <c r="R151">
        <v>5.6908000000000003</v>
      </c>
      <c r="S151">
        <v>23.397400000000001</v>
      </c>
      <c r="T151">
        <v>14.8667</v>
      </c>
      <c r="U151">
        <v>9.8262999999999998</v>
      </c>
      <c r="W151">
        <v>11.5107</v>
      </c>
      <c r="X151">
        <v>4.7506000000000004</v>
      </c>
      <c r="AB151">
        <v>11.299899999999999</v>
      </c>
      <c r="AE151">
        <v>11.048999999999999</v>
      </c>
      <c r="AF151">
        <v>7.0186000000000002</v>
      </c>
    </row>
    <row r="152" spans="1:32" x14ac:dyDescent="0.35">
      <c r="A152" s="1">
        <v>35976</v>
      </c>
      <c r="B152">
        <v>9.0367999999999995</v>
      </c>
      <c r="C152">
        <v>14.1759</v>
      </c>
      <c r="D152">
        <v>12.156599999999999</v>
      </c>
      <c r="E152">
        <v>8.7190999999999992</v>
      </c>
      <c r="F152">
        <v>7.3419999999999996</v>
      </c>
      <c r="G152">
        <v>10.035</v>
      </c>
      <c r="H152">
        <v>6.2695999999999996</v>
      </c>
      <c r="I152">
        <v>8.5975999999999999</v>
      </c>
      <c r="J152">
        <v>7.9871999999999996</v>
      </c>
      <c r="K152">
        <v>19.3552</v>
      </c>
      <c r="L152">
        <v>6.9350000000000005</v>
      </c>
      <c r="M152">
        <v>6.1167999999999996</v>
      </c>
      <c r="N152">
        <v>19.973199999999999</v>
      </c>
      <c r="R152">
        <v>5.6318999999999999</v>
      </c>
      <c r="S152">
        <v>26.8794</v>
      </c>
      <c r="T152">
        <v>15.343500000000001</v>
      </c>
      <c r="U152">
        <v>9.6798999999999999</v>
      </c>
      <c r="W152">
        <v>11.972899999999999</v>
      </c>
      <c r="X152">
        <v>4.8772000000000002</v>
      </c>
      <c r="AB152">
        <v>11.7006</v>
      </c>
      <c r="AE152">
        <v>11.158099999999999</v>
      </c>
      <c r="AF152">
        <v>6.9350000000000005</v>
      </c>
    </row>
    <row r="153" spans="1:32" x14ac:dyDescent="0.35">
      <c r="A153" s="1">
        <v>36007</v>
      </c>
      <c r="B153">
        <v>8.6666000000000007</v>
      </c>
      <c r="C153">
        <v>14.6515</v>
      </c>
      <c r="D153">
        <v>11.764799999999999</v>
      </c>
      <c r="E153">
        <v>8.9198000000000004</v>
      </c>
      <c r="F153">
        <v>6.6634000000000002</v>
      </c>
      <c r="G153">
        <v>12.742599999999999</v>
      </c>
      <c r="H153">
        <v>6.2874999999999996</v>
      </c>
      <c r="I153">
        <v>8.3764000000000003</v>
      </c>
      <c r="J153">
        <v>7.4794999999999998</v>
      </c>
      <c r="K153">
        <v>19.420100000000001</v>
      </c>
      <c r="L153">
        <v>7.3814000000000002</v>
      </c>
      <c r="M153">
        <v>5.7088999999999999</v>
      </c>
      <c r="N153">
        <v>20.055</v>
      </c>
      <c r="R153">
        <v>5.5522999999999998</v>
      </c>
      <c r="S153">
        <v>25.9374</v>
      </c>
      <c r="T153">
        <v>14.401299999999999</v>
      </c>
      <c r="U153">
        <v>9.5083000000000002</v>
      </c>
      <c r="W153">
        <v>11.6656</v>
      </c>
      <c r="X153">
        <v>4.7771999999999997</v>
      </c>
      <c r="AB153">
        <v>11.3361</v>
      </c>
      <c r="AE153">
        <v>10.9498</v>
      </c>
      <c r="AF153">
        <v>7.3814000000000002</v>
      </c>
    </row>
    <row r="154" spans="1:32" x14ac:dyDescent="0.35">
      <c r="A154" s="1">
        <v>36038</v>
      </c>
      <c r="B154">
        <v>7.6117999999999997</v>
      </c>
      <c r="C154">
        <v>12.3055</v>
      </c>
      <c r="D154">
        <v>10.540699999999999</v>
      </c>
      <c r="E154">
        <v>7.7229000000000001</v>
      </c>
      <c r="F154">
        <v>5.9436</v>
      </c>
      <c r="G154">
        <v>10.984</v>
      </c>
      <c r="H154">
        <v>5.2862</v>
      </c>
      <c r="I154">
        <v>7.2523999999999997</v>
      </c>
      <c r="J154">
        <v>6.6556999999999995</v>
      </c>
      <c r="K154">
        <v>17.728300000000001</v>
      </c>
      <c r="L154">
        <v>6.6558000000000002</v>
      </c>
      <c r="M154">
        <v>4.8971999999999998</v>
      </c>
      <c r="N154">
        <v>18.625499999999999</v>
      </c>
      <c r="R154">
        <v>4.7831999999999999</v>
      </c>
      <c r="S154">
        <v>21.8401</v>
      </c>
      <c r="T154">
        <v>12.821899999999999</v>
      </c>
      <c r="U154">
        <v>8.2407000000000004</v>
      </c>
      <c r="W154">
        <v>10.348700000000001</v>
      </c>
      <c r="X154">
        <v>4.5941999999999998</v>
      </c>
      <c r="AB154">
        <v>10.337400000000001</v>
      </c>
      <c r="AE154">
        <v>8.5257000000000005</v>
      </c>
      <c r="AF154">
        <v>6.6558000000000002</v>
      </c>
    </row>
    <row r="155" spans="1:32" x14ac:dyDescent="0.35">
      <c r="A155" s="1">
        <v>36068</v>
      </c>
      <c r="B155">
        <v>7.8449999999999998</v>
      </c>
      <c r="C155">
        <v>12.272</v>
      </c>
      <c r="D155">
        <v>10.459300000000001</v>
      </c>
      <c r="E155">
        <v>7.5227000000000004</v>
      </c>
      <c r="F155">
        <v>6.1395</v>
      </c>
      <c r="G155">
        <v>11.2948</v>
      </c>
      <c r="H155">
        <v>4.9040999999999997</v>
      </c>
      <c r="I155">
        <v>7.1119000000000003</v>
      </c>
      <c r="J155">
        <v>7.8849999999999998</v>
      </c>
      <c r="K155">
        <v>18.802800000000001</v>
      </c>
      <c r="L155">
        <v>7.2371999999999996</v>
      </c>
      <c r="M155">
        <v>5.056</v>
      </c>
      <c r="N155">
        <v>19.9497</v>
      </c>
      <c r="R155">
        <v>4.9798</v>
      </c>
      <c r="S155">
        <v>23.1907</v>
      </c>
      <c r="T155">
        <v>11.8834</v>
      </c>
      <c r="U155">
        <v>7.7701000000000002</v>
      </c>
      <c r="W155">
        <v>10.2956</v>
      </c>
      <c r="X155">
        <v>4.9756</v>
      </c>
      <c r="AB155">
        <v>10.3733</v>
      </c>
      <c r="AE155">
        <v>8.3940000000000001</v>
      </c>
      <c r="AF155">
        <v>7.2371999999999996</v>
      </c>
    </row>
    <row r="156" spans="1:32" x14ac:dyDescent="0.35">
      <c r="A156" s="1">
        <v>36098</v>
      </c>
      <c r="B156">
        <v>8.4339999999999993</v>
      </c>
      <c r="C156">
        <v>13.271599999999999</v>
      </c>
      <c r="D156">
        <v>11.7934</v>
      </c>
      <c r="E156">
        <v>8.2477</v>
      </c>
      <c r="F156">
        <v>7.3972999999999995</v>
      </c>
      <c r="G156">
        <v>12.0091</v>
      </c>
      <c r="H156">
        <v>5.2370000000000001</v>
      </c>
      <c r="I156">
        <v>7.9608999999999996</v>
      </c>
      <c r="J156">
        <v>7.8796999999999997</v>
      </c>
      <c r="K156">
        <v>19.840499999999999</v>
      </c>
      <c r="L156">
        <v>7.8856999999999999</v>
      </c>
      <c r="M156">
        <v>5.4966999999999997</v>
      </c>
      <c r="N156">
        <v>21.055700000000002</v>
      </c>
      <c r="R156">
        <v>5.5608000000000004</v>
      </c>
      <c r="S156">
        <v>22.784700000000001</v>
      </c>
      <c r="T156">
        <v>14.6523</v>
      </c>
      <c r="U156">
        <v>8.7797000000000001</v>
      </c>
      <c r="W156">
        <v>11.536099999999999</v>
      </c>
      <c r="X156">
        <v>5.1666999999999996</v>
      </c>
      <c r="AB156">
        <v>11.7211</v>
      </c>
      <c r="AE156">
        <v>9.6131999999999991</v>
      </c>
      <c r="AF156">
        <v>7.8856999999999999</v>
      </c>
    </row>
    <row r="157" spans="1:32" x14ac:dyDescent="0.35">
      <c r="A157" s="1">
        <v>36129</v>
      </c>
      <c r="B157">
        <v>8.6475000000000009</v>
      </c>
      <c r="C157">
        <v>15.0059</v>
      </c>
      <c r="D157">
        <v>12.173999999999999</v>
      </c>
      <c r="E157">
        <v>9.0251999999999999</v>
      </c>
      <c r="F157">
        <v>7.7515999999999998</v>
      </c>
      <c r="G157">
        <v>13.016400000000001</v>
      </c>
      <c r="H157">
        <v>5.6178999999999997</v>
      </c>
      <c r="I157">
        <v>8.1757000000000009</v>
      </c>
      <c r="J157">
        <v>8.1024999999999991</v>
      </c>
      <c r="K157">
        <v>20.797799999999999</v>
      </c>
      <c r="L157">
        <v>8.2920999999999996</v>
      </c>
      <c r="M157">
        <v>5.1627000000000001</v>
      </c>
      <c r="N157">
        <v>22.064800000000002</v>
      </c>
      <c r="R157">
        <v>5.5641999999999996</v>
      </c>
      <c r="S157">
        <v>25.249700000000001</v>
      </c>
      <c r="T157">
        <v>14.9085</v>
      </c>
      <c r="U157">
        <v>9.1410999999999998</v>
      </c>
      <c r="W157">
        <v>11.906499999999999</v>
      </c>
      <c r="X157">
        <v>5.1589999999999998</v>
      </c>
      <c r="AB157">
        <v>12.423400000000001</v>
      </c>
      <c r="AE157">
        <v>9.8994</v>
      </c>
      <c r="AF157">
        <v>8.2920999999999996</v>
      </c>
    </row>
    <row r="158" spans="1:32" x14ac:dyDescent="0.35">
      <c r="A158" s="1">
        <v>36160</v>
      </c>
      <c r="B158">
        <v>9.1942000000000004</v>
      </c>
      <c r="C158">
        <v>16.257000000000001</v>
      </c>
      <c r="D158">
        <v>12.1256</v>
      </c>
      <c r="E158">
        <v>9.1661999999999999</v>
      </c>
      <c r="F158">
        <v>7.7782</v>
      </c>
      <c r="G158">
        <v>14.1638</v>
      </c>
      <c r="H158">
        <v>5.1044</v>
      </c>
      <c r="I158">
        <v>8.2950999999999997</v>
      </c>
      <c r="J158">
        <v>9.3337000000000003</v>
      </c>
      <c r="K158">
        <v>20.8323</v>
      </c>
      <c r="L158">
        <v>8.6512999999999991</v>
      </c>
      <c r="M158">
        <v>5.1169000000000002</v>
      </c>
      <c r="N158">
        <v>22.402799999999999</v>
      </c>
      <c r="R158">
        <v>5.8837999999999999</v>
      </c>
      <c r="S158">
        <v>26.334099999999999</v>
      </c>
      <c r="T158">
        <v>14.917199999999999</v>
      </c>
      <c r="U158">
        <v>8.9619999999999997</v>
      </c>
      <c r="W158">
        <v>11.655900000000001</v>
      </c>
      <c r="X158">
        <v>5.3665000000000003</v>
      </c>
      <c r="AB158">
        <v>13.089499999999999</v>
      </c>
      <c r="AE158">
        <v>10.7401</v>
      </c>
      <c r="AF158">
        <v>8.6512999999999991</v>
      </c>
    </row>
    <row r="159" spans="1:32" x14ac:dyDescent="0.35">
      <c r="A159" s="1">
        <v>36189</v>
      </c>
      <c r="B159">
        <v>9.4049999999999994</v>
      </c>
      <c r="C159">
        <v>18.560099999999998</v>
      </c>
      <c r="D159">
        <v>11.728999999999999</v>
      </c>
      <c r="E159">
        <v>9.3933</v>
      </c>
      <c r="F159">
        <v>7.4531999999999998</v>
      </c>
      <c r="G159">
        <v>15.2491</v>
      </c>
      <c r="H159">
        <v>5.3588000000000005</v>
      </c>
      <c r="I159">
        <v>8.3998000000000008</v>
      </c>
      <c r="J159">
        <v>8.6785999999999994</v>
      </c>
      <c r="K159">
        <v>20.308900000000001</v>
      </c>
      <c r="L159">
        <v>9.5534999999999997</v>
      </c>
      <c r="M159">
        <v>4.9568000000000003</v>
      </c>
      <c r="N159">
        <v>22.177800000000001</v>
      </c>
      <c r="R159">
        <v>5.9261999999999997</v>
      </c>
      <c r="S159">
        <v>31.479399999999998</v>
      </c>
      <c r="T159">
        <v>15.131399999999999</v>
      </c>
      <c r="U159">
        <v>9.0650999999999993</v>
      </c>
      <c r="W159">
        <v>10.973100000000001</v>
      </c>
      <c r="X159">
        <v>5.2214999999999998</v>
      </c>
      <c r="AB159">
        <v>13.261900000000001</v>
      </c>
      <c r="AE159">
        <v>10.3849</v>
      </c>
      <c r="AF159">
        <v>9.5534999999999997</v>
      </c>
    </row>
    <row r="160" spans="1:32" x14ac:dyDescent="0.35">
      <c r="A160" s="1">
        <v>36217</v>
      </c>
      <c r="B160">
        <v>9.1638999999999999</v>
      </c>
      <c r="C160">
        <v>16.218599999999999</v>
      </c>
      <c r="D160">
        <v>11.217599999999999</v>
      </c>
      <c r="E160">
        <v>9.3536999999999999</v>
      </c>
      <c r="F160">
        <v>7.556</v>
      </c>
      <c r="G160">
        <v>15.5259</v>
      </c>
      <c r="H160">
        <v>5.1657000000000002</v>
      </c>
      <c r="I160">
        <v>8.1936999999999998</v>
      </c>
      <c r="J160">
        <v>8.6677999999999997</v>
      </c>
      <c r="K160">
        <v>20.9466</v>
      </c>
      <c r="L160">
        <v>9.4610000000000003</v>
      </c>
      <c r="M160">
        <v>4.9574999999999996</v>
      </c>
      <c r="N160">
        <v>22.1463</v>
      </c>
      <c r="R160">
        <v>5.87</v>
      </c>
      <c r="S160">
        <v>27.834800000000001</v>
      </c>
      <c r="T160">
        <v>14.370799999999999</v>
      </c>
      <c r="U160">
        <v>8.8234999999999992</v>
      </c>
      <c r="W160">
        <v>10.4971</v>
      </c>
      <c r="X160">
        <v>4.9427000000000003</v>
      </c>
      <c r="AB160">
        <v>12.990600000000001</v>
      </c>
      <c r="AE160">
        <v>10.8596</v>
      </c>
      <c r="AF160">
        <v>9.4610000000000003</v>
      </c>
    </row>
    <row r="161" spans="1:32" x14ac:dyDescent="0.35">
      <c r="A161" s="1">
        <v>36250</v>
      </c>
      <c r="B161">
        <v>9.4771000000000001</v>
      </c>
      <c r="C161">
        <v>17.7834</v>
      </c>
      <c r="D161">
        <v>10.9702</v>
      </c>
      <c r="E161">
        <v>9.6756999999999991</v>
      </c>
      <c r="F161">
        <v>7.8966000000000003</v>
      </c>
      <c r="G161">
        <v>14.8414</v>
      </c>
      <c r="H161">
        <v>5.2843</v>
      </c>
      <c r="I161">
        <v>8.5233000000000008</v>
      </c>
      <c r="J161">
        <v>10.382</v>
      </c>
      <c r="K161">
        <v>20.331099999999999</v>
      </c>
      <c r="L161">
        <v>9.0280000000000005</v>
      </c>
      <c r="M161">
        <v>5.3870000000000005</v>
      </c>
      <c r="N161">
        <v>22.1496</v>
      </c>
      <c r="R161">
        <v>5.9713000000000003</v>
      </c>
      <c r="S161">
        <v>29.379100000000001</v>
      </c>
      <c r="T161">
        <v>15.067399999999999</v>
      </c>
      <c r="U161">
        <v>9.4024999999999999</v>
      </c>
      <c r="W161">
        <v>10.150700000000001</v>
      </c>
      <c r="X161">
        <v>4.8257000000000003</v>
      </c>
      <c r="AB161">
        <v>13.671099999999999</v>
      </c>
      <c r="AE161">
        <v>10.9902</v>
      </c>
      <c r="AF161">
        <v>9.0280000000000005</v>
      </c>
    </row>
    <row r="162" spans="1:32" x14ac:dyDescent="0.35">
      <c r="A162" s="1">
        <v>36280</v>
      </c>
      <c r="B162">
        <v>9.7736000000000001</v>
      </c>
      <c r="C162">
        <v>18.313199999999998</v>
      </c>
      <c r="D162">
        <v>11.0702</v>
      </c>
      <c r="E162">
        <v>9.7312999999999992</v>
      </c>
      <c r="F162">
        <v>8.7333999999999996</v>
      </c>
      <c r="G162">
        <v>14.2765</v>
      </c>
      <c r="H162">
        <v>5.3852000000000002</v>
      </c>
      <c r="I162">
        <v>9.0492000000000008</v>
      </c>
      <c r="J162">
        <v>11.74</v>
      </c>
      <c r="K162">
        <v>18.898399999999999</v>
      </c>
      <c r="L162">
        <v>9.2574000000000005</v>
      </c>
      <c r="M162">
        <v>6.4231999999999996</v>
      </c>
      <c r="N162">
        <v>20.474799999999998</v>
      </c>
      <c r="R162">
        <v>6.3944999999999999</v>
      </c>
      <c r="S162">
        <v>27.8917</v>
      </c>
      <c r="T162">
        <v>15.080500000000001</v>
      </c>
      <c r="U162">
        <v>9.9451000000000001</v>
      </c>
      <c r="W162">
        <v>10.3645</v>
      </c>
      <c r="X162">
        <v>4.8838999999999997</v>
      </c>
      <c r="AB162">
        <v>13.7127</v>
      </c>
      <c r="AE162">
        <v>10.988899999999999</v>
      </c>
      <c r="AF162">
        <v>9.2574000000000005</v>
      </c>
    </row>
    <row r="163" spans="1:32" x14ac:dyDescent="0.35">
      <c r="A163" s="1">
        <v>36311</v>
      </c>
      <c r="B163">
        <v>9.5187000000000008</v>
      </c>
      <c r="C163">
        <v>18.228999999999999</v>
      </c>
      <c r="D163">
        <v>11.026</v>
      </c>
      <c r="E163">
        <v>9.2224000000000004</v>
      </c>
      <c r="F163">
        <v>8.4992999999999999</v>
      </c>
      <c r="G163">
        <v>13.6996</v>
      </c>
      <c r="H163">
        <v>5.0153999999999996</v>
      </c>
      <c r="I163">
        <v>8.6674000000000007</v>
      </c>
      <c r="J163">
        <v>11.1982</v>
      </c>
      <c r="K163">
        <v>18.652200000000001</v>
      </c>
      <c r="L163">
        <v>9.3429000000000002</v>
      </c>
      <c r="M163">
        <v>5.9287000000000001</v>
      </c>
      <c r="N163">
        <v>20.1602</v>
      </c>
      <c r="R163">
        <v>6.1307999999999998</v>
      </c>
      <c r="S163">
        <v>27.5059</v>
      </c>
      <c r="T163">
        <v>14.679</v>
      </c>
      <c r="U163">
        <v>9.5693000000000001</v>
      </c>
      <c r="W163">
        <v>10.442399999999999</v>
      </c>
      <c r="X163">
        <v>4.9629000000000003</v>
      </c>
      <c r="AB163">
        <v>13.0525</v>
      </c>
      <c r="AE163">
        <v>10.2636</v>
      </c>
      <c r="AF163">
        <v>9.3429000000000002</v>
      </c>
    </row>
    <row r="164" spans="1:32" x14ac:dyDescent="0.35">
      <c r="A164" s="1">
        <v>36341</v>
      </c>
      <c r="B164">
        <v>9.8450000000000006</v>
      </c>
      <c r="C164">
        <v>20.034700000000001</v>
      </c>
      <c r="D164">
        <v>10.689500000000001</v>
      </c>
      <c r="E164">
        <v>9.6144999999999996</v>
      </c>
      <c r="F164">
        <v>9.5596999999999994</v>
      </c>
      <c r="G164">
        <v>13.1531</v>
      </c>
      <c r="H164">
        <v>5.2586000000000004</v>
      </c>
      <c r="I164">
        <v>8.9158000000000008</v>
      </c>
      <c r="J164">
        <v>11.414</v>
      </c>
      <c r="K164">
        <v>18.7912</v>
      </c>
      <c r="L164">
        <v>9.3331</v>
      </c>
      <c r="M164">
        <v>6.1889000000000003</v>
      </c>
      <c r="N164">
        <v>20.6754</v>
      </c>
      <c r="R164">
        <v>6.0641999999999996</v>
      </c>
      <c r="S164">
        <v>30.071999999999999</v>
      </c>
      <c r="T164">
        <v>13.9686</v>
      </c>
      <c r="U164">
        <v>9.8820999999999994</v>
      </c>
      <c r="W164">
        <v>10.029999999999999</v>
      </c>
      <c r="X164">
        <v>4.9112999999999998</v>
      </c>
      <c r="AB164">
        <v>14.0207</v>
      </c>
      <c r="AE164">
        <v>10.680300000000001</v>
      </c>
      <c r="AF164">
        <v>9.3331</v>
      </c>
    </row>
    <row r="165" spans="1:32" x14ac:dyDescent="0.35">
      <c r="A165" s="1">
        <v>36371</v>
      </c>
      <c r="B165">
        <v>9.8355999999999995</v>
      </c>
      <c r="C165">
        <v>20.398099999999999</v>
      </c>
      <c r="D165">
        <v>10.6448</v>
      </c>
      <c r="E165">
        <v>9.5383999999999993</v>
      </c>
      <c r="F165">
        <v>9.4289000000000005</v>
      </c>
      <c r="G165">
        <v>12.9612</v>
      </c>
      <c r="H165">
        <v>5.4732000000000003</v>
      </c>
      <c r="I165">
        <v>8.9076000000000004</v>
      </c>
      <c r="J165">
        <v>11.8788</v>
      </c>
      <c r="K165">
        <v>18.052</v>
      </c>
      <c r="L165">
        <v>9.2325999999999997</v>
      </c>
      <c r="M165">
        <v>6.2798999999999996</v>
      </c>
      <c r="N165">
        <v>19.8124</v>
      </c>
      <c r="R165">
        <v>6.1830999999999996</v>
      </c>
      <c r="S165">
        <v>29.0456</v>
      </c>
      <c r="T165">
        <v>14.0563</v>
      </c>
      <c r="U165">
        <v>9.9568999999999992</v>
      </c>
      <c r="W165">
        <v>10.014900000000001</v>
      </c>
      <c r="X165">
        <v>4.8761000000000001</v>
      </c>
      <c r="AB165">
        <v>13.2226</v>
      </c>
      <c r="AE165">
        <v>10.623699999999999</v>
      </c>
      <c r="AF165">
        <v>9.2325999999999997</v>
      </c>
    </row>
    <row r="166" spans="1:32" x14ac:dyDescent="0.35">
      <c r="A166" s="1">
        <v>36403</v>
      </c>
      <c r="B166">
        <v>9.7973999999999997</v>
      </c>
      <c r="C166">
        <v>21.082799999999999</v>
      </c>
      <c r="D166">
        <v>10.5236</v>
      </c>
      <c r="E166">
        <v>9.2027000000000001</v>
      </c>
      <c r="F166">
        <v>9.2874999999999996</v>
      </c>
      <c r="G166">
        <v>12.4634</v>
      </c>
      <c r="H166">
        <v>5.1350999999999996</v>
      </c>
      <c r="I166">
        <v>8.9582999999999995</v>
      </c>
      <c r="J166">
        <v>11.795299999999999</v>
      </c>
      <c r="K166">
        <v>18.5867</v>
      </c>
      <c r="L166">
        <v>8.7667000000000002</v>
      </c>
      <c r="M166">
        <v>6.1852999999999998</v>
      </c>
      <c r="N166">
        <v>20.4955</v>
      </c>
      <c r="R166">
        <v>6.0598000000000001</v>
      </c>
      <c r="S166">
        <v>30.6739</v>
      </c>
      <c r="T166">
        <v>14.423400000000001</v>
      </c>
      <c r="U166">
        <v>10.1266</v>
      </c>
      <c r="W166">
        <v>9.9547000000000008</v>
      </c>
      <c r="X166">
        <v>4.8992000000000004</v>
      </c>
      <c r="AB166">
        <v>12.8673</v>
      </c>
      <c r="AE166">
        <v>10.3156</v>
      </c>
      <c r="AF166">
        <v>8.7667000000000002</v>
      </c>
    </row>
    <row r="167" spans="1:32" x14ac:dyDescent="0.35">
      <c r="A167" s="1">
        <v>36433</v>
      </c>
      <c r="B167">
        <v>9.6194000000000006</v>
      </c>
      <c r="C167">
        <v>21.6205</v>
      </c>
      <c r="D167">
        <v>10.036899999999999</v>
      </c>
      <c r="E167">
        <v>9.3683999999999994</v>
      </c>
      <c r="F167">
        <v>8.7323000000000004</v>
      </c>
      <c r="G167">
        <v>12.5831</v>
      </c>
      <c r="H167">
        <v>4.7401999999999997</v>
      </c>
      <c r="I167">
        <v>8.8064</v>
      </c>
      <c r="J167">
        <v>11.168900000000001</v>
      </c>
      <c r="K167">
        <v>17.5534</v>
      </c>
      <c r="L167">
        <v>8.1</v>
      </c>
      <c r="M167">
        <v>5.9599000000000002</v>
      </c>
      <c r="N167">
        <v>19.352899999999998</v>
      </c>
      <c r="R167">
        <v>5.7489999999999997</v>
      </c>
      <c r="S167">
        <v>31.4054</v>
      </c>
      <c r="T167">
        <v>13.660299999999999</v>
      </c>
      <c r="U167">
        <v>9.8295999999999992</v>
      </c>
      <c r="W167">
        <v>9.3530999999999995</v>
      </c>
      <c r="X167">
        <v>4.7341999999999995</v>
      </c>
      <c r="AB167">
        <v>15.053900000000001</v>
      </c>
      <c r="AE167">
        <v>10.3642</v>
      </c>
      <c r="AF167">
        <v>8.1</v>
      </c>
    </row>
    <row r="168" spans="1:32" x14ac:dyDescent="0.35">
      <c r="A168" s="1">
        <v>36462</v>
      </c>
      <c r="B168">
        <v>9.9946999999999999</v>
      </c>
      <c r="C168">
        <v>22.117000000000001</v>
      </c>
      <c r="D168">
        <v>10.157</v>
      </c>
      <c r="E168">
        <v>9.8724000000000007</v>
      </c>
      <c r="F168">
        <v>8.5342000000000002</v>
      </c>
      <c r="G168">
        <v>13.6119</v>
      </c>
      <c r="H168">
        <v>4.9145000000000003</v>
      </c>
      <c r="I168">
        <v>9.1204000000000001</v>
      </c>
      <c r="J168">
        <v>11.414899999999999</v>
      </c>
      <c r="K168">
        <v>18.872399999999999</v>
      </c>
      <c r="L168">
        <v>8.4320000000000004</v>
      </c>
      <c r="M168">
        <v>5.9485999999999999</v>
      </c>
      <c r="N168">
        <v>20.964300000000001</v>
      </c>
      <c r="R168">
        <v>5.8845000000000001</v>
      </c>
      <c r="S168">
        <v>31.9801</v>
      </c>
      <c r="T168">
        <v>15.010899999999999</v>
      </c>
      <c r="U168">
        <v>10.196099999999999</v>
      </c>
      <c r="W168">
        <v>9.3642000000000003</v>
      </c>
      <c r="X168">
        <v>4.7290000000000001</v>
      </c>
      <c r="AB168">
        <v>16.290700000000001</v>
      </c>
      <c r="AE168">
        <v>10.202299999999999</v>
      </c>
      <c r="AF168">
        <v>8.4320000000000004</v>
      </c>
    </row>
    <row r="169" spans="1:32" x14ac:dyDescent="0.35">
      <c r="A169" s="1">
        <v>36494</v>
      </c>
      <c r="B169">
        <v>10.4254</v>
      </c>
      <c r="C169">
        <v>24.9373</v>
      </c>
      <c r="D169">
        <v>10.1166</v>
      </c>
      <c r="E169">
        <v>10.0915</v>
      </c>
      <c r="F169">
        <v>8.7667999999999999</v>
      </c>
      <c r="G169">
        <v>13.7721</v>
      </c>
      <c r="H169">
        <v>4.7141000000000002</v>
      </c>
      <c r="I169">
        <v>8.9701000000000004</v>
      </c>
      <c r="J169">
        <v>11.6214</v>
      </c>
      <c r="K169">
        <v>18.803999999999998</v>
      </c>
      <c r="L169">
        <v>9.3666</v>
      </c>
      <c r="M169">
        <v>6.2388000000000003</v>
      </c>
      <c r="N169">
        <v>20.738</v>
      </c>
      <c r="R169">
        <v>5.5711000000000004</v>
      </c>
      <c r="S169">
        <v>34.946300000000001</v>
      </c>
      <c r="T169">
        <v>15.4825</v>
      </c>
      <c r="U169">
        <v>10.109</v>
      </c>
      <c r="W169">
        <v>9.2186000000000003</v>
      </c>
      <c r="X169">
        <v>4.5175000000000001</v>
      </c>
      <c r="AB169">
        <v>16.673500000000001</v>
      </c>
      <c r="AE169">
        <v>10.559799999999999</v>
      </c>
      <c r="AF169">
        <v>9.3666</v>
      </c>
    </row>
    <row r="170" spans="1:32" x14ac:dyDescent="0.35">
      <c r="A170" s="1">
        <v>36525</v>
      </c>
      <c r="B170">
        <v>10.857900000000001</v>
      </c>
      <c r="C170">
        <v>32.276800000000001</v>
      </c>
      <c r="D170">
        <v>10.0402</v>
      </c>
      <c r="E170">
        <v>10.2728</v>
      </c>
      <c r="F170">
        <v>8.4344999999999999</v>
      </c>
      <c r="G170">
        <v>17.025200000000002</v>
      </c>
      <c r="H170">
        <v>4.5176999999999996</v>
      </c>
      <c r="I170">
        <v>9.9665999999999997</v>
      </c>
      <c r="J170">
        <v>9.6446000000000005</v>
      </c>
      <c r="K170">
        <v>16.6981</v>
      </c>
      <c r="L170">
        <v>10.1089</v>
      </c>
      <c r="M170">
        <v>6.4542999999999999</v>
      </c>
      <c r="N170">
        <v>18.7806</v>
      </c>
      <c r="R170">
        <v>5.5910000000000002</v>
      </c>
      <c r="S170">
        <v>46.907899999999998</v>
      </c>
      <c r="T170">
        <v>16.360099999999999</v>
      </c>
      <c r="U170">
        <v>11.3484</v>
      </c>
      <c r="W170">
        <v>8.5295000000000005</v>
      </c>
      <c r="X170">
        <v>4.5270000000000001</v>
      </c>
      <c r="AB170">
        <v>18.5443</v>
      </c>
      <c r="AE170">
        <v>10.4132</v>
      </c>
      <c r="AF170">
        <v>10.1089</v>
      </c>
    </row>
    <row r="171" spans="1:32" x14ac:dyDescent="0.35">
      <c r="A171" s="1">
        <v>36556</v>
      </c>
      <c r="B171">
        <v>10.2386</v>
      </c>
      <c r="C171">
        <v>30.2807</v>
      </c>
      <c r="D171">
        <v>9.1532999999999998</v>
      </c>
      <c r="E171">
        <v>9.4238</v>
      </c>
      <c r="F171">
        <v>8.0213999999999999</v>
      </c>
      <c r="G171">
        <v>17.798400000000001</v>
      </c>
      <c r="H171">
        <v>4.1356000000000002</v>
      </c>
      <c r="I171">
        <v>9.1765000000000008</v>
      </c>
      <c r="J171">
        <v>9.0947999999999993</v>
      </c>
      <c r="K171">
        <v>16.805199999999999</v>
      </c>
      <c r="L171">
        <v>9.8079999999999998</v>
      </c>
      <c r="M171">
        <v>5.8573000000000004</v>
      </c>
      <c r="N171">
        <v>18.814599999999999</v>
      </c>
      <c r="R171">
        <v>5.1052999999999997</v>
      </c>
      <c r="S171">
        <v>41.451700000000002</v>
      </c>
      <c r="T171">
        <v>14.923</v>
      </c>
      <c r="U171">
        <v>10.450799999999999</v>
      </c>
      <c r="W171">
        <v>7.9287999999999998</v>
      </c>
      <c r="X171">
        <v>4.4993999999999996</v>
      </c>
      <c r="AB171">
        <v>15.006500000000001</v>
      </c>
      <c r="AE171">
        <v>9.6117000000000008</v>
      </c>
      <c r="AF171">
        <v>9.8079999999999998</v>
      </c>
    </row>
    <row r="172" spans="1:32" x14ac:dyDescent="0.35">
      <c r="A172" s="1">
        <v>36585</v>
      </c>
      <c r="B172">
        <v>10.399699999999999</v>
      </c>
      <c r="C172">
        <v>34.078699999999998</v>
      </c>
      <c r="D172">
        <v>8.5045000000000002</v>
      </c>
      <c r="E172">
        <v>9.2866</v>
      </c>
      <c r="F172">
        <v>7.4306999999999999</v>
      </c>
      <c r="G172">
        <v>18.637</v>
      </c>
      <c r="H172">
        <v>3.9137</v>
      </c>
      <c r="I172">
        <v>9.0995000000000008</v>
      </c>
      <c r="J172">
        <v>8.6471</v>
      </c>
      <c r="K172">
        <v>15.676399999999999</v>
      </c>
      <c r="L172">
        <v>10.5631</v>
      </c>
      <c r="M172">
        <v>5.3437999999999999</v>
      </c>
      <c r="N172">
        <v>17.4207</v>
      </c>
      <c r="R172">
        <v>4.7278000000000002</v>
      </c>
      <c r="S172">
        <v>44.880600000000001</v>
      </c>
      <c r="T172">
        <v>13.510899999999999</v>
      </c>
      <c r="U172">
        <v>10.5052</v>
      </c>
      <c r="W172">
        <v>7.4473000000000003</v>
      </c>
      <c r="X172">
        <v>4.5217999999999998</v>
      </c>
      <c r="AB172">
        <v>14.088699999999999</v>
      </c>
      <c r="AE172">
        <v>8.7295999999999996</v>
      </c>
      <c r="AF172">
        <v>10.5631</v>
      </c>
    </row>
    <row r="173" spans="1:32" x14ac:dyDescent="0.35">
      <c r="A173" s="1">
        <v>36616</v>
      </c>
      <c r="B173">
        <v>10.5634</v>
      </c>
      <c r="C173">
        <v>33.756999999999998</v>
      </c>
      <c r="D173">
        <v>8.2728000000000002</v>
      </c>
      <c r="E173">
        <v>9.7704000000000004</v>
      </c>
      <c r="F173">
        <v>8.0225000000000009</v>
      </c>
      <c r="G173">
        <v>19.041699999999999</v>
      </c>
      <c r="H173">
        <v>4.2888999999999999</v>
      </c>
      <c r="I173">
        <v>9.2332000000000001</v>
      </c>
      <c r="J173">
        <v>8.5865000000000009</v>
      </c>
      <c r="K173">
        <v>16.509399999999999</v>
      </c>
      <c r="L173">
        <v>10.147600000000001</v>
      </c>
      <c r="M173">
        <v>5.8460000000000001</v>
      </c>
      <c r="N173">
        <v>18.438800000000001</v>
      </c>
      <c r="R173">
        <v>4.8369999999999997</v>
      </c>
      <c r="S173">
        <v>43.277900000000002</v>
      </c>
      <c r="T173">
        <v>11.6351</v>
      </c>
      <c r="U173">
        <v>10.7385</v>
      </c>
      <c r="W173">
        <v>7.5354999999999999</v>
      </c>
      <c r="X173">
        <v>4.6181999999999999</v>
      </c>
      <c r="AB173">
        <v>15.420299999999999</v>
      </c>
      <c r="AE173">
        <v>9.4588000000000001</v>
      </c>
      <c r="AF173">
        <v>10.147600000000001</v>
      </c>
    </row>
    <row r="174" spans="1:32" x14ac:dyDescent="0.35">
      <c r="A174" s="1">
        <v>36644</v>
      </c>
      <c r="B174">
        <v>10.1073</v>
      </c>
      <c r="C174">
        <v>31.071300000000001</v>
      </c>
      <c r="D174">
        <v>8.3857999999999997</v>
      </c>
      <c r="E174">
        <v>9.3491999999999997</v>
      </c>
      <c r="F174">
        <v>8.0526</v>
      </c>
      <c r="G174">
        <v>18.007999999999999</v>
      </c>
      <c r="H174">
        <v>4.3368000000000002</v>
      </c>
      <c r="I174">
        <v>9.2546999999999997</v>
      </c>
      <c r="J174">
        <v>8.6004000000000005</v>
      </c>
      <c r="K174">
        <v>17.066600000000001</v>
      </c>
      <c r="L174">
        <v>8.968</v>
      </c>
      <c r="M174">
        <v>5.3746</v>
      </c>
      <c r="N174">
        <v>19.1829</v>
      </c>
      <c r="R174">
        <v>4.7881</v>
      </c>
      <c r="S174">
        <v>34.4893</v>
      </c>
      <c r="T174">
        <v>12.1195</v>
      </c>
      <c r="U174">
        <v>10.7445</v>
      </c>
      <c r="W174">
        <v>7.5057999999999998</v>
      </c>
      <c r="X174">
        <v>4.5987</v>
      </c>
      <c r="AB174">
        <v>14.439299999999999</v>
      </c>
      <c r="AE174">
        <v>9.4390000000000001</v>
      </c>
      <c r="AF174">
        <v>8.968</v>
      </c>
    </row>
    <row r="175" spans="1:32" x14ac:dyDescent="0.35">
      <c r="A175" s="1">
        <v>36677</v>
      </c>
      <c r="B175">
        <v>9.7492999999999999</v>
      </c>
      <c r="C175">
        <v>27.684000000000001</v>
      </c>
      <c r="D175">
        <v>9.0184999999999995</v>
      </c>
      <c r="E175">
        <v>8.6470000000000002</v>
      </c>
      <c r="F175">
        <v>7.5293000000000001</v>
      </c>
      <c r="G175">
        <v>16.334199999999999</v>
      </c>
      <c r="H175">
        <v>4.0134999999999996</v>
      </c>
      <c r="I175">
        <v>9.0032999999999994</v>
      </c>
      <c r="J175">
        <v>9.1986000000000008</v>
      </c>
      <c r="K175">
        <v>17.751300000000001</v>
      </c>
      <c r="L175">
        <v>8.1281999999999996</v>
      </c>
      <c r="M175">
        <v>5.2478999999999996</v>
      </c>
      <c r="N175">
        <v>19.802599999999998</v>
      </c>
      <c r="R175">
        <v>4.8047000000000004</v>
      </c>
      <c r="S175">
        <v>30.206600000000002</v>
      </c>
      <c r="T175">
        <v>12.530200000000001</v>
      </c>
      <c r="U175">
        <v>10.4307</v>
      </c>
      <c r="W175">
        <v>8.2609999999999992</v>
      </c>
      <c r="X175">
        <v>4.7809999999999997</v>
      </c>
      <c r="AB175">
        <v>13.1433</v>
      </c>
      <c r="AE175">
        <v>9.1402999999999999</v>
      </c>
      <c r="AF175">
        <v>8.1281999999999996</v>
      </c>
    </row>
    <row r="176" spans="1:32" x14ac:dyDescent="0.35">
      <c r="A176" s="1">
        <v>36707</v>
      </c>
      <c r="B176">
        <v>9.7844999999999995</v>
      </c>
      <c r="C176">
        <v>26.0336</v>
      </c>
      <c r="D176">
        <v>9.3598999999999997</v>
      </c>
      <c r="E176">
        <v>8.6868999999999996</v>
      </c>
      <c r="F176">
        <v>7.9048999999999996</v>
      </c>
      <c r="G176">
        <v>16.347100000000001</v>
      </c>
      <c r="H176">
        <v>3.9407999999999999</v>
      </c>
      <c r="I176">
        <v>9.1678999999999995</v>
      </c>
      <c r="J176">
        <v>8.0235000000000003</v>
      </c>
      <c r="K176">
        <v>18.898399999999999</v>
      </c>
      <c r="L176">
        <v>7.7842000000000002</v>
      </c>
      <c r="M176">
        <v>5.0545999999999998</v>
      </c>
      <c r="N176">
        <v>20.806699999999999</v>
      </c>
      <c r="R176">
        <v>4.8723000000000001</v>
      </c>
      <c r="S176">
        <v>18.159700000000001</v>
      </c>
      <c r="T176">
        <v>12.836</v>
      </c>
      <c r="U176">
        <v>10.6427</v>
      </c>
      <c r="W176">
        <v>8.6724999999999994</v>
      </c>
      <c r="X176">
        <v>4.6154999999999999</v>
      </c>
      <c r="AB176">
        <v>12.8782</v>
      </c>
      <c r="AE176">
        <v>8.9930000000000003</v>
      </c>
      <c r="AF176">
        <v>7.7842000000000002</v>
      </c>
    </row>
    <row r="177" spans="1:32" x14ac:dyDescent="0.35">
      <c r="A177" s="1">
        <v>36738</v>
      </c>
      <c r="B177">
        <v>9.3696999999999999</v>
      </c>
      <c r="C177">
        <v>24.287400000000002</v>
      </c>
      <c r="D177">
        <v>9.2095000000000002</v>
      </c>
      <c r="E177">
        <v>8.3948999999999998</v>
      </c>
      <c r="F177">
        <v>8.0965000000000007</v>
      </c>
      <c r="G177">
        <v>15.7018</v>
      </c>
      <c r="H177">
        <v>3.9051</v>
      </c>
      <c r="I177">
        <v>9.0322999999999993</v>
      </c>
      <c r="J177">
        <v>7.75</v>
      </c>
      <c r="K177">
        <v>18.064399999999999</v>
      </c>
      <c r="L177">
        <v>7.0339999999999998</v>
      </c>
      <c r="M177">
        <v>4.9481000000000002</v>
      </c>
      <c r="N177">
        <v>19.660499999999999</v>
      </c>
      <c r="R177">
        <v>5.0129999999999999</v>
      </c>
      <c r="S177">
        <v>16.6325</v>
      </c>
      <c r="T177">
        <v>12.2164</v>
      </c>
      <c r="U177">
        <v>10.455400000000001</v>
      </c>
      <c r="W177">
        <v>8.6072000000000006</v>
      </c>
      <c r="X177">
        <v>4.6847000000000003</v>
      </c>
      <c r="AB177">
        <v>12.191800000000001</v>
      </c>
      <c r="AE177">
        <v>8.4305000000000003</v>
      </c>
      <c r="AF177">
        <v>7.0339999999999998</v>
      </c>
    </row>
    <row r="178" spans="1:32" x14ac:dyDescent="0.35">
      <c r="A178" s="1">
        <v>36769</v>
      </c>
      <c r="B178">
        <v>9.5709</v>
      </c>
      <c r="C178">
        <v>26.378699999999998</v>
      </c>
      <c r="D178">
        <v>9.0737000000000005</v>
      </c>
      <c r="E178">
        <v>8.0007000000000001</v>
      </c>
      <c r="F178">
        <v>8.5677000000000003</v>
      </c>
      <c r="G178">
        <v>16.1084</v>
      </c>
      <c r="H178">
        <v>3.5647000000000002</v>
      </c>
      <c r="I178">
        <v>9.5457999999999998</v>
      </c>
      <c r="J178">
        <v>8.1176999999999992</v>
      </c>
      <c r="K178">
        <v>18.042200000000001</v>
      </c>
      <c r="L178">
        <v>6.6326999999999998</v>
      </c>
      <c r="M178">
        <v>4.9055</v>
      </c>
      <c r="N178">
        <v>19.513000000000002</v>
      </c>
      <c r="R178">
        <v>4.8616000000000001</v>
      </c>
      <c r="S178">
        <v>18.0945</v>
      </c>
      <c r="T178">
        <v>12.1317</v>
      </c>
      <c r="U178">
        <v>11.247</v>
      </c>
      <c r="W178">
        <v>8.4033999999999995</v>
      </c>
      <c r="X178">
        <v>4.8588000000000005</v>
      </c>
      <c r="AB178">
        <v>11.059699999999999</v>
      </c>
      <c r="AE178">
        <v>8.1517999999999997</v>
      </c>
      <c r="AF178">
        <v>6.6326999999999998</v>
      </c>
    </row>
    <row r="179" spans="1:32" x14ac:dyDescent="0.35">
      <c r="A179" s="1">
        <v>36798</v>
      </c>
      <c r="B179">
        <v>8.9871999999999996</v>
      </c>
      <c r="C179">
        <v>23.389800000000001</v>
      </c>
      <c r="D179">
        <v>9.3887999999999998</v>
      </c>
      <c r="E179">
        <v>7.8426</v>
      </c>
      <c r="F179">
        <v>8.6114999999999995</v>
      </c>
      <c r="G179">
        <v>15.522</v>
      </c>
      <c r="H179">
        <v>3.3658000000000001</v>
      </c>
      <c r="I179">
        <v>9.2452000000000005</v>
      </c>
      <c r="J179">
        <v>8.2584</v>
      </c>
      <c r="K179">
        <v>18.319299999999998</v>
      </c>
      <c r="L179">
        <v>6.5446</v>
      </c>
      <c r="M179">
        <v>4.5259</v>
      </c>
      <c r="N179">
        <v>20.436499999999999</v>
      </c>
      <c r="R179">
        <v>4.819</v>
      </c>
      <c r="S179">
        <v>19.686199999999999</v>
      </c>
      <c r="T179">
        <v>12.696899999999999</v>
      </c>
      <c r="U179">
        <v>10.8066</v>
      </c>
      <c r="W179">
        <v>8.6107999999999993</v>
      </c>
      <c r="X179">
        <v>5.0628000000000002</v>
      </c>
      <c r="AB179">
        <v>11.3782</v>
      </c>
      <c r="AE179">
        <v>8.0967000000000002</v>
      </c>
      <c r="AF179">
        <v>6.5446</v>
      </c>
    </row>
    <row r="180" spans="1:32" x14ac:dyDescent="0.35">
      <c r="A180" s="1">
        <v>36830</v>
      </c>
      <c r="B180">
        <v>8.8171999999999997</v>
      </c>
      <c r="C180">
        <v>20.5289</v>
      </c>
      <c r="D180">
        <v>9.8038000000000007</v>
      </c>
      <c r="E180">
        <v>7.6304999999999996</v>
      </c>
      <c r="F180">
        <v>7.7485999999999997</v>
      </c>
      <c r="G180">
        <v>15.0562</v>
      </c>
      <c r="H180">
        <v>3.4714</v>
      </c>
      <c r="I180">
        <v>8.7117000000000004</v>
      </c>
      <c r="J180">
        <v>7.3583999999999996</v>
      </c>
      <c r="K180">
        <v>18.5518</v>
      </c>
      <c r="L180">
        <v>6.7607999999999997</v>
      </c>
      <c r="M180">
        <v>4.5049000000000001</v>
      </c>
      <c r="N180">
        <v>19.987500000000001</v>
      </c>
      <c r="R180">
        <v>4.6944999999999997</v>
      </c>
      <c r="S180">
        <v>17.691400000000002</v>
      </c>
      <c r="T180">
        <v>13.297800000000001</v>
      </c>
      <c r="U180">
        <v>10.1349</v>
      </c>
      <c r="W180">
        <v>9.0114000000000001</v>
      </c>
      <c r="X180">
        <v>4.6806000000000001</v>
      </c>
      <c r="AB180">
        <v>10.7354</v>
      </c>
      <c r="AE180">
        <v>8.4336000000000002</v>
      </c>
      <c r="AF180">
        <v>6.7607999999999997</v>
      </c>
    </row>
    <row r="181" spans="1:32" x14ac:dyDescent="0.35">
      <c r="A181" s="1">
        <v>36860</v>
      </c>
      <c r="B181">
        <v>8.2324999999999999</v>
      </c>
      <c r="C181">
        <v>16.946999999999999</v>
      </c>
      <c r="D181">
        <v>10.2286</v>
      </c>
      <c r="E181">
        <v>7.1443000000000003</v>
      </c>
      <c r="F181">
        <v>7.8091999999999997</v>
      </c>
      <c r="G181">
        <v>13.1808</v>
      </c>
      <c r="H181">
        <v>3.177</v>
      </c>
      <c r="I181">
        <v>8.4197000000000006</v>
      </c>
      <c r="J181">
        <v>7.1901000000000002</v>
      </c>
      <c r="K181">
        <v>19.3232</v>
      </c>
      <c r="L181">
        <v>5.7968000000000002</v>
      </c>
      <c r="M181">
        <v>4.4333999999999998</v>
      </c>
      <c r="N181">
        <v>20.968</v>
      </c>
      <c r="R181">
        <v>4.7295999999999996</v>
      </c>
      <c r="S181">
        <v>13.585900000000001</v>
      </c>
      <c r="T181">
        <v>13.796200000000001</v>
      </c>
      <c r="U181">
        <v>9.6828000000000003</v>
      </c>
      <c r="W181">
        <v>9.5305999999999997</v>
      </c>
      <c r="X181">
        <v>4.6306000000000003</v>
      </c>
      <c r="AB181">
        <v>11.004200000000001</v>
      </c>
      <c r="AE181">
        <v>8.6289999999999996</v>
      </c>
      <c r="AF181">
        <v>5.7968000000000002</v>
      </c>
    </row>
    <row r="182" spans="1:32" x14ac:dyDescent="0.35">
      <c r="A182" s="1">
        <v>36889</v>
      </c>
      <c r="B182">
        <v>8.3384999999999998</v>
      </c>
      <c r="C182">
        <v>15.567399999999999</v>
      </c>
      <c r="D182">
        <v>10.614000000000001</v>
      </c>
      <c r="E182">
        <v>7.2801999999999998</v>
      </c>
      <c r="F182">
        <v>8.4810999999999996</v>
      </c>
      <c r="G182">
        <v>12.161799999999999</v>
      </c>
      <c r="H182">
        <v>3.0661</v>
      </c>
      <c r="I182">
        <v>8.6151</v>
      </c>
      <c r="J182">
        <v>7.4676999999999998</v>
      </c>
      <c r="K182">
        <v>20.456299999999999</v>
      </c>
      <c r="L182">
        <v>5.9545000000000003</v>
      </c>
      <c r="M182">
        <v>4.9108999999999998</v>
      </c>
      <c r="N182">
        <v>21.654299999999999</v>
      </c>
      <c r="R182">
        <v>4.8882000000000003</v>
      </c>
      <c r="S182">
        <v>12.515700000000001</v>
      </c>
      <c r="T182">
        <v>14.2287</v>
      </c>
      <c r="U182">
        <v>9.9032</v>
      </c>
      <c r="W182">
        <v>10.029299999999999</v>
      </c>
      <c r="X182">
        <v>4.84</v>
      </c>
      <c r="AB182">
        <v>11.530100000000001</v>
      </c>
      <c r="AE182">
        <v>9.2888000000000002</v>
      </c>
      <c r="AF182">
        <v>5.9545000000000003</v>
      </c>
    </row>
    <row r="183" spans="1:32" x14ac:dyDescent="0.35">
      <c r="A183" s="1">
        <v>36922</v>
      </c>
      <c r="B183">
        <v>8.6401000000000003</v>
      </c>
      <c r="C183">
        <v>17.446899999999999</v>
      </c>
      <c r="D183">
        <v>9.5472999999999999</v>
      </c>
      <c r="E183">
        <v>8.4842999999999993</v>
      </c>
      <c r="F183">
        <v>8.1943999999999999</v>
      </c>
      <c r="G183">
        <v>14.7958</v>
      </c>
      <c r="H183">
        <v>3.6839</v>
      </c>
      <c r="I183">
        <v>8.2934999999999999</v>
      </c>
      <c r="J183">
        <v>6.4740000000000002</v>
      </c>
      <c r="K183">
        <v>18.7698</v>
      </c>
      <c r="L183">
        <v>7.2516999999999996</v>
      </c>
      <c r="M183">
        <v>4.7225999999999999</v>
      </c>
      <c r="N183">
        <v>20.060600000000001</v>
      </c>
      <c r="R183">
        <v>4.7473000000000001</v>
      </c>
      <c r="S183">
        <v>15.1653</v>
      </c>
      <c r="T183">
        <v>13.036</v>
      </c>
      <c r="U183">
        <v>9.4314</v>
      </c>
      <c r="W183">
        <v>8.8681999999999999</v>
      </c>
      <c r="X183">
        <v>4.6498999999999997</v>
      </c>
      <c r="AB183">
        <v>12.637</v>
      </c>
      <c r="AE183">
        <v>8.2289999999999992</v>
      </c>
      <c r="AF183">
        <v>7.2516999999999996</v>
      </c>
    </row>
    <row r="184" spans="1:32" x14ac:dyDescent="0.35">
      <c r="A184" s="1">
        <v>36950</v>
      </c>
      <c r="B184">
        <v>7.8705999999999996</v>
      </c>
      <c r="C184">
        <v>12.7883</v>
      </c>
      <c r="D184">
        <v>9.6465999999999994</v>
      </c>
      <c r="E184">
        <v>7.9020999999999999</v>
      </c>
      <c r="F184">
        <v>8.3575999999999997</v>
      </c>
      <c r="G184">
        <v>13.0739</v>
      </c>
      <c r="H184">
        <v>3.7168999999999999</v>
      </c>
      <c r="I184">
        <v>8.0380000000000003</v>
      </c>
      <c r="J184">
        <v>6.3510999999999997</v>
      </c>
      <c r="K184">
        <v>18.820499999999999</v>
      </c>
      <c r="L184">
        <v>6.117</v>
      </c>
      <c r="M184">
        <v>4.7562999999999995</v>
      </c>
      <c r="N184">
        <v>20.172799999999999</v>
      </c>
      <c r="R184">
        <v>4.7427999999999999</v>
      </c>
      <c r="S184">
        <v>12.5213</v>
      </c>
      <c r="T184">
        <v>13.1884</v>
      </c>
      <c r="U184">
        <v>9.0679999999999996</v>
      </c>
      <c r="W184">
        <v>8.8907000000000007</v>
      </c>
      <c r="X184">
        <v>4.7207999999999997</v>
      </c>
      <c r="AB184">
        <v>11.6069</v>
      </c>
      <c r="AE184">
        <v>8.0021000000000004</v>
      </c>
      <c r="AF184">
        <v>6.117</v>
      </c>
    </row>
    <row r="185" spans="1:32" x14ac:dyDescent="0.35">
      <c r="A185" s="1">
        <v>36980</v>
      </c>
      <c r="B185">
        <v>7.2141000000000002</v>
      </c>
      <c r="C185">
        <v>11.269500000000001</v>
      </c>
      <c r="D185">
        <v>9.0361999999999991</v>
      </c>
      <c r="E185">
        <v>7.4217000000000004</v>
      </c>
      <c r="F185">
        <v>7.4867999999999997</v>
      </c>
      <c r="G185">
        <v>11.8828</v>
      </c>
      <c r="H185">
        <v>3.6006999999999998</v>
      </c>
      <c r="I185">
        <v>7.4147999999999996</v>
      </c>
      <c r="J185">
        <v>6.2257999999999996</v>
      </c>
      <c r="K185">
        <v>17.255199999999999</v>
      </c>
      <c r="L185">
        <v>5.8202999999999996</v>
      </c>
      <c r="M185">
        <v>4.3898999999999999</v>
      </c>
      <c r="N185">
        <v>18.8535</v>
      </c>
      <c r="R185">
        <v>4.4451999999999998</v>
      </c>
      <c r="S185">
        <v>10.5777</v>
      </c>
      <c r="T185">
        <v>12.1448</v>
      </c>
      <c r="U185">
        <v>8.3154000000000003</v>
      </c>
      <c r="W185">
        <v>8.3664000000000005</v>
      </c>
      <c r="X185">
        <v>4.5258000000000003</v>
      </c>
      <c r="AB185">
        <v>11.153700000000001</v>
      </c>
      <c r="AE185">
        <v>7.3129</v>
      </c>
      <c r="AF185">
        <v>5.8202999999999996</v>
      </c>
    </row>
    <row r="186" spans="1:32" x14ac:dyDescent="0.35">
      <c r="A186" s="1">
        <v>37011</v>
      </c>
      <c r="B186">
        <v>7.8507999999999996</v>
      </c>
      <c r="C186">
        <v>13.844099999999999</v>
      </c>
      <c r="D186">
        <v>9.0606000000000009</v>
      </c>
      <c r="E186">
        <v>8.1364000000000001</v>
      </c>
      <c r="F186">
        <v>7.2576000000000001</v>
      </c>
      <c r="G186">
        <v>13.345599999999999</v>
      </c>
      <c r="H186">
        <v>3.9275000000000002</v>
      </c>
      <c r="I186">
        <v>7.9489000000000001</v>
      </c>
      <c r="J186">
        <v>6.4509999999999996</v>
      </c>
      <c r="K186">
        <v>17.606000000000002</v>
      </c>
      <c r="L186">
        <v>6.5136000000000003</v>
      </c>
      <c r="M186">
        <v>4.8544999999999998</v>
      </c>
      <c r="N186">
        <v>18.978899999999999</v>
      </c>
      <c r="R186">
        <v>4.601</v>
      </c>
      <c r="S186">
        <v>13.113200000000001</v>
      </c>
      <c r="T186">
        <v>11.8154</v>
      </c>
      <c r="U186">
        <v>8.9899000000000004</v>
      </c>
      <c r="W186">
        <v>8.4809000000000001</v>
      </c>
      <c r="X186">
        <v>4.7885</v>
      </c>
      <c r="AB186">
        <v>11.754200000000001</v>
      </c>
      <c r="AE186">
        <v>7.7164000000000001</v>
      </c>
      <c r="AF186">
        <v>6.5136000000000003</v>
      </c>
    </row>
    <row r="187" spans="1:32" x14ac:dyDescent="0.35">
      <c r="A187" s="1">
        <v>37042</v>
      </c>
      <c r="B187">
        <v>7.7103000000000002</v>
      </c>
      <c r="C187">
        <v>13.1066</v>
      </c>
      <c r="D187">
        <v>9.1219999999999999</v>
      </c>
      <c r="E187">
        <v>8.1451999999999991</v>
      </c>
      <c r="F187">
        <v>7.2141000000000002</v>
      </c>
      <c r="G187">
        <v>13.290100000000001</v>
      </c>
      <c r="H187">
        <v>3.8801999999999999</v>
      </c>
      <c r="I187">
        <v>8.0075000000000003</v>
      </c>
      <c r="J187">
        <v>6.4161999999999999</v>
      </c>
      <c r="K187">
        <v>17.696999999999999</v>
      </c>
      <c r="L187">
        <v>5.9386000000000001</v>
      </c>
      <c r="M187">
        <v>4.8600000000000003</v>
      </c>
      <c r="N187">
        <v>19.129100000000001</v>
      </c>
      <c r="R187">
        <v>4.6243999999999996</v>
      </c>
      <c r="S187">
        <v>12.830400000000001</v>
      </c>
      <c r="T187">
        <v>11.876099999999999</v>
      </c>
      <c r="U187">
        <v>9.0593000000000004</v>
      </c>
      <c r="W187">
        <v>8.6468000000000007</v>
      </c>
      <c r="X187">
        <v>4.7201000000000004</v>
      </c>
      <c r="AB187">
        <v>11.912100000000001</v>
      </c>
      <c r="AE187">
        <v>7.7363</v>
      </c>
      <c r="AF187">
        <v>5.9386000000000001</v>
      </c>
    </row>
    <row r="188" spans="1:32" x14ac:dyDescent="0.35">
      <c r="A188" s="1">
        <v>37071</v>
      </c>
      <c r="B188">
        <v>7.7716000000000003</v>
      </c>
      <c r="C188">
        <v>12.7585</v>
      </c>
      <c r="D188">
        <v>8.9655000000000005</v>
      </c>
      <c r="E188">
        <v>7.8888999999999996</v>
      </c>
      <c r="F188">
        <v>7.0010000000000003</v>
      </c>
      <c r="G188">
        <v>12.9473</v>
      </c>
      <c r="H188">
        <v>3.9009999999999998</v>
      </c>
      <c r="I188">
        <v>7.7976999999999999</v>
      </c>
      <c r="J188">
        <v>6.0445000000000002</v>
      </c>
      <c r="K188">
        <v>16.875900000000001</v>
      </c>
      <c r="L188">
        <v>5.4763999999999999</v>
      </c>
      <c r="M188">
        <v>4.6868999999999996</v>
      </c>
      <c r="N188">
        <v>18.354700000000001</v>
      </c>
      <c r="R188">
        <v>4.4405999999999999</v>
      </c>
      <c r="S188">
        <v>13.2491</v>
      </c>
      <c r="T188">
        <v>11.7188</v>
      </c>
      <c r="U188">
        <v>8.8637999999999995</v>
      </c>
      <c r="W188">
        <v>8.5916999999999994</v>
      </c>
      <c r="X188">
        <v>4.5612000000000004</v>
      </c>
      <c r="AB188">
        <v>11.4223</v>
      </c>
      <c r="AE188">
        <v>7.5463000000000005</v>
      </c>
      <c r="AF188">
        <v>5.4763999999999999</v>
      </c>
    </row>
    <row r="189" spans="1:32" x14ac:dyDescent="0.35">
      <c r="A189" s="1">
        <v>37103</v>
      </c>
      <c r="B189">
        <v>7.6669</v>
      </c>
      <c r="C189">
        <v>16.199200000000001</v>
      </c>
      <c r="D189">
        <v>8.9666999999999994</v>
      </c>
      <c r="E189">
        <v>7.9065000000000003</v>
      </c>
      <c r="F189">
        <v>7.0842000000000001</v>
      </c>
      <c r="G189">
        <v>12.442500000000001</v>
      </c>
      <c r="H189">
        <v>3.8096000000000001</v>
      </c>
      <c r="I189">
        <v>7.5472999999999999</v>
      </c>
      <c r="J189">
        <v>5.8880999999999997</v>
      </c>
      <c r="K189">
        <v>17.503499999999999</v>
      </c>
      <c r="L189">
        <v>5.8231000000000002</v>
      </c>
      <c r="M189">
        <v>4.7267000000000001</v>
      </c>
      <c r="N189">
        <v>18.832899999999999</v>
      </c>
      <c r="R189">
        <v>4.5898000000000003</v>
      </c>
      <c r="S189">
        <v>24.372399999999999</v>
      </c>
      <c r="T189">
        <v>13.137</v>
      </c>
      <c r="U189">
        <v>8.3770000000000007</v>
      </c>
      <c r="W189">
        <v>8.2577999999999996</v>
      </c>
      <c r="X189">
        <v>4.4511000000000003</v>
      </c>
      <c r="AB189">
        <v>12.265599999999999</v>
      </c>
      <c r="AE189">
        <v>9.0390999999999995</v>
      </c>
      <c r="AF189">
        <v>5.8231000000000002</v>
      </c>
    </row>
    <row r="190" spans="1:32" x14ac:dyDescent="0.35">
      <c r="A190" s="1">
        <v>37134</v>
      </c>
      <c r="B190">
        <v>7.2385999999999999</v>
      </c>
      <c r="C190">
        <v>14.427099999999999</v>
      </c>
      <c r="D190">
        <v>9.1593</v>
      </c>
      <c r="E190">
        <v>7.1881000000000004</v>
      </c>
      <c r="F190">
        <v>7.3337000000000003</v>
      </c>
      <c r="G190">
        <v>11.232200000000001</v>
      </c>
      <c r="H190">
        <v>3.3622000000000001</v>
      </c>
      <c r="I190">
        <v>7.2244000000000002</v>
      </c>
      <c r="J190">
        <v>5.8388</v>
      </c>
      <c r="K190">
        <v>16.827100000000002</v>
      </c>
      <c r="L190">
        <v>5.1877000000000004</v>
      </c>
      <c r="M190">
        <v>4.6859000000000002</v>
      </c>
      <c r="N190">
        <v>18.0413</v>
      </c>
      <c r="R190">
        <v>4.5198</v>
      </c>
      <c r="S190">
        <v>20.341999999999999</v>
      </c>
      <c r="T190">
        <v>13.453200000000001</v>
      </c>
      <c r="U190">
        <v>7.9333</v>
      </c>
      <c r="W190">
        <v>8.4616000000000007</v>
      </c>
      <c r="X190">
        <v>4.4229000000000003</v>
      </c>
      <c r="AB190">
        <v>10.9383</v>
      </c>
      <c r="AE190">
        <v>8.9010999999999996</v>
      </c>
      <c r="AF190">
        <v>5.1877000000000004</v>
      </c>
    </row>
    <row r="191" spans="1:32" x14ac:dyDescent="0.35">
      <c r="A191" s="1">
        <v>37162</v>
      </c>
      <c r="B191">
        <v>6.9137000000000004</v>
      </c>
      <c r="C191">
        <v>11.9191</v>
      </c>
      <c r="D191">
        <v>8.8890999999999991</v>
      </c>
      <c r="E191">
        <v>6.1189</v>
      </c>
      <c r="F191">
        <v>6.3609999999999998</v>
      </c>
      <c r="G191">
        <v>9.4007000000000005</v>
      </c>
      <c r="H191">
        <v>2.7231000000000001</v>
      </c>
      <c r="I191">
        <v>6.2858000000000001</v>
      </c>
      <c r="J191">
        <v>5.4751000000000003</v>
      </c>
      <c r="K191">
        <v>16.9499</v>
      </c>
      <c r="L191">
        <v>5.4142999999999999</v>
      </c>
      <c r="M191">
        <v>4.1287000000000003</v>
      </c>
      <c r="N191">
        <v>18.474599999999999</v>
      </c>
      <c r="R191">
        <v>3.944</v>
      </c>
      <c r="S191">
        <v>17.8797</v>
      </c>
      <c r="T191">
        <v>13.2592</v>
      </c>
      <c r="U191">
        <v>6.8977000000000004</v>
      </c>
      <c r="W191">
        <v>8.2570999999999994</v>
      </c>
      <c r="X191">
        <v>4.0761000000000003</v>
      </c>
      <c r="AB191">
        <v>10.1349</v>
      </c>
      <c r="AE191">
        <v>7.0713999999999997</v>
      </c>
      <c r="AF191">
        <v>5.4142999999999999</v>
      </c>
    </row>
    <row r="192" spans="1:32" x14ac:dyDescent="0.35">
      <c r="A192" s="1">
        <v>37195</v>
      </c>
      <c r="B192">
        <v>6.7614999999999998</v>
      </c>
      <c r="C192">
        <v>18.5017</v>
      </c>
      <c r="D192">
        <v>8.8812999999999995</v>
      </c>
      <c r="E192">
        <v>6.4694000000000003</v>
      </c>
      <c r="F192">
        <v>6.1463000000000001</v>
      </c>
      <c r="G192">
        <v>9.7860999999999994</v>
      </c>
      <c r="H192">
        <v>2.8035999999999999</v>
      </c>
      <c r="I192">
        <v>7.0521000000000003</v>
      </c>
      <c r="J192">
        <v>5.7228000000000003</v>
      </c>
      <c r="K192">
        <v>16.729700000000001</v>
      </c>
      <c r="L192">
        <v>2.7406999999999999</v>
      </c>
      <c r="M192">
        <v>4.5111999999999997</v>
      </c>
      <c r="N192">
        <v>18.1587</v>
      </c>
      <c r="R192">
        <v>4.7710999999999997</v>
      </c>
      <c r="S192">
        <v>20.911999999999999</v>
      </c>
      <c r="T192">
        <v>13.5153</v>
      </c>
      <c r="U192">
        <v>7.5076999999999998</v>
      </c>
      <c r="W192">
        <v>8.2860999999999994</v>
      </c>
      <c r="X192">
        <v>4.1322000000000001</v>
      </c>
      <c r="AB192">
        <v>10.4552</v>
      </c>
      <c r="AE192">
        <v>7.6448</v>
      </c>
      <c r="AF192">
        <v>2.7406999999999999</v>
      </c>
    </row>
    <row r="193" spans="1:32" x14ac:dyDescent="0.35">
      <c r="A193" s="1">
        <v>37225</v>
      </c>
      <c r="B193">
        <v>7.1821999999999999</v>
      </c>
      <c r="C193">
        <v>21.938500000000001</v>
      </c>
      <c r="D193">
        <v>9.0135000000000005</v>
      </c>
      <c r="E193">
        <v>7.2031999999999998</v>
      </c>
      <c r="F193">
        <v>6.3738000000000001</v>
      </c>
      <c r="G193">
        <v>10.8452</v>
      </c>
      <c r="H193">
        <v>3.1116000000000001</v>
      </c>
      <c r="I193">
        <v>7.5514999999999999</v>
      </c>
      <c r="J193">
        <v>5.3857999999999997</v>
      </c>
      <c r="K193">
        <v>17.107299999999999</v>
      </c>
      <c r="L193">
        <v>2.9098999999999999</v>
      </c>
      <c r="M193">
        <v>4.9292999999999996</v>
      </c>
      <c r="N193">
        <v>18.467300000000002</v>
      </c>
      <c r="R193">
        <v>5.0042999999999997</v>
      </c>
      <c r="S193">
        <v>23.450199999999999</v>
      </c>
      <c r="T193">
        <v>13.8986</v>
      </c>
      <c r="U193">
        <v>8.0210000000000008</v>
      </c>
      <c r="W193">
        <v>8.3696000000000002</v>
      </c>
      <c r="X193">
        <v>3.9135999999999997</v>
      </c>
      <c r="AB193">
        <v>11.7912</v>
      </c>
      <c r="AE193">
        <v>8.2307000000000006</v>
      </c>
      <c r="AF193">
        <v>2.9098999999999999</v>
      </c>
    </row>
    <row r="194" spans="1:32" x14ac:dyDescent="0.35">
      <c r="A194" s="1">
        <v>37256</v>
      </c>
      <c r="B194">
        <v>7.9870000000000001</v>
      </c>
      <c r="C194">
        <v>22.5749</v>
      </c>
      <c r="D194">
        <v>9.2380999999999993</v>
      </c>
      <c r="E194">
        <v>8.5940999999999992</v>
      </c>
      <c r="F194">
        <v>7.3308999999999997</v>
      </c>
      <c r="G194">
        <v>16.773</v>
      </c>
      <c r="H194">
        <v>3.6002999999999998</v>
      </c>
      <c r="I194">
        <v>8.2493999999999996</v>
      </c>
      <c r="J194">
        <v>6.2004999999999999</v>
      </c>
      <c r="K194">
        <v>16.064499999999999</v>
      </c>
      <c r="L194">
        <v>5.8029000000000002</v>
      </c>
      <c r="M194">
        <v>5.4108999999999998</v>
      </c>
      <c r="N194">
        <v>17.0017</v>
      </c>
      <c r="R194">
        <v>5.1295000000000002</v>
      </c>
      <c r="S194">
        <v>22.053999999999998</v>
      </c>
      <c r="T194">
        <v>13.752599999999999</v>
      </c>
      <c r="U194">
        <v>8.8740000000000006</v>
      </c>
      <c r="W194">
        <v>8.6295000000000002</v>
      </c>
      <c r="X194">
        <v>3.7446000000000002</v>
      </c>
      <c r="AB194">
        <v>12.343500000000001</v>
      </c>
      <c r="AE194">
        <v>7.6512000000000002</v>
      </c>
      <c r="AF194">
        <v>5.8029000000000002</v>
      </c>
    </row>
    <row r="195" spans="1:32" x14ac:dyDescent="0.35">
      <c r="A195" s="1">
        <v>37287</v>
      </c>
      <c r="B195">
        <v>7.6326999999999998</v>
      </c>
      <c r="C195">
        <v>22.8629</v>
      </c>
      <c r="D195">
        <v>9.1845999999999997</v>
      </c>
      <c r="E195">
        <v>8.3130000000000006</v>
      </c>
      <c r="F195">
        <v>7.1744000000000003</v>
      </c>
      <c r="G195">
        <v>15.080399999999999</v>
      </c>
      <c r="H195">
        <v>3.6244000000000001</v>
      </c>
      <c r="I195">
        <v>7.9733999999999998</v>
      </c>
      <c r="J195">
        <v>6.0187999999999997</v>
      </c>
      <c r="K195">
        <v>15.739800000000001</v>
      </c>
      <c r="L195">
        <v>5.2252999999999998</v>
      </c>
      <c r="M195">
        <v>5.3997999999999999</v>
      </c>
      <c r="N195">
        <v>16.587299999999999</v>
      </c>
      <c r="R195">
        <v>5.2202000000000002</v>
      </c>
      <c r="S195">
        <v>22.0609</v>
      </c>
      <c r="T195">
        <v>13.803900000000001</v>
      </c>
      <c r="U195">
        <v>8.5249000000000006</v>
      </c>
      <c r="W195">
        <v>8.6020000000000003</v>
      </c>
      <c r="X195">
        <v>3.5785</v>
      </c>
      <c r="AB195">
        <v>12.320399999999999</v>
      </c>
      <c r="AE195">
        <v>7.7617000000000003</v>
      </c>
      <c r="AF195">
        <v>5.2252999999999998</v>
      </c>
    </row>
    <row r="196" spans="1:32" x14ac:dyDescent="0.35">
      <c r="A196" s="1">
        <v>37315</v>
      </c>
      <c r="B196">
        <v>7.5745000000000005</v>
      </c>
      <c r="C196">
        <v>20.412600000000001</v>
      </c>
      <c r="D196">
        <v>9.4724000000000004</v>
      </c>
      <c r="E196">
        <v>8.3219999999999992</v>
      </c>
      <c r="F196">
        <v>7.2058999999999997</v>
      </c>
      <c r="G196">
        <v>15.0458</v>
      </c>
      <c r="H196">
        <v>3.7256</v>
      </c>
      <c r="I196">
        <v>8.1661000000000001</v>
      </c>
      <c r="J196">
        <v>6.3194999999999997</v>
      </c>
      <c r="K196">
        <v>16.023599999999998</v>
      </c>
      <c r="L196">
        <v>4.9678000000000004</v>
      </c>
      <c r="M196">
        <v>5.6780999999999997</v>
      </c>
      <c r="N196">
        <v>17.0764</v>
      </c>
      <c r="R196">
        <v>5.2843999999999998</v>
      </c>
      <c r="S196">
        <v>20.2163</v>
      </c>
      <c r="T196">
        <v>14.315</v>
      </c>
      <c r="U196">
        <v>8.7909000000000006</v>
      </c>
      <c r="W196">
        <v>8.8871000000000002</v>
      </c>
      <c r="X196">
        <v>3.5525000000000002</v>
      </c>
      <c r="AB196">
        <v>12.0284</v>
      </c>
      <c r="AE196">
        <v>7.7190000000000003</v>
      </c>
      <c r="AF196">
        <v>4.9678000000000004</v>
      </c>
    </row>
    <row r="197" spans="1:32" x14ac:dyDescent="0.35">
      <c r="A197" s="1">
        <v>37344</v>
      </c>
      <c r="B197">
        <v>8.1837999999999997</v>
      </c>
      <c r="C197">
        <v>21.702200000000001</v>
      </c>
      <c r="D197">
        <v>9.7911000000000001</v>
      </c>
      <c r="E197">
        <v>8.6466999999999992</v>
      </c>
      <c r="F197">
        <v>7.5024999999999995</v>
      </c>
      <c r="G197">
        <v>15.5274</v>
      </c>
      <c r="H197">
        <v>4.0170000000000003</v>
      </c>
      <c r="I197">
        <v>8.4283000000000001</v>
      </c>
      <c r="J197">
        <v>6.7393999999999998</v>
      </c>
      <c r="K197">
        <v>15.8093</v>
      </c>
      <c r="L197">
        <v>5.0046999999999997</v>
      </c>
      <c r="M197">
        <v>5.8715999999999999</v>
      </c>
      <c r="N197">
        <v>16.940300000000001</v>
      </c>
      <c r="R197">
        <v>5.4188000000000001</v>
      </c>
      <c r="S197">
        <v>20.742899999999999</v>
      </c>
      <c r="T197">
        <v>14.935700000000001</v>
      </c>
      <c r="U197">
        <v>9.0329999999999995</v>
      </c>
      <c r="W197">
        <v>9.1936</v>
      </c>
      <c r="X197">
        <v>3.7488999999999999</v>
      </c>
      <c r="AB197">
        <v>12.159700000000001</v>
      </c>
      <c r="AE197">
        <v>8.3147000000000002</v>
      </c>
      <c r="AF197">
        <v>5.5495000000000001</v>
      </c>
    </row>
    <row r="198" spans="1:32" x14ac:dyDescent="0.35">
      <c r="A198" s="1">
        <v>37376</v>
      </c>
      <c r="B198">
        <v>7.7843</v>
      </c>
      <c r="C198">
        <v>21.347300000000001</v>
      </c>
      <c r="D198">
        <v>10.09</v>
      </c>
      <c r="E198">
        <v>8.4497999999999998</v>
      </c>
      <c r="F198">
        <v>7.8495999999999997</v>
      </c>
      <c r="G198">
        <v>14.524100000000001</v>
      </c>
      <c r="H198">
        <v>4.0673000000000004</v>
      </c>
      <c r="I198">
        <v>8.4565999999999999</v>
      </c>
      <c r="J198">
        <v>7.3665000000000003</v>
      </c>
      <c r="K198">
        <v>15.149699999999999</v>
      </c>
      <c r="L198">
        <v>4.3931000000000004</v>
      </c>
      <c r="M198">
        <v>6.1463999999999999</v>
      </c>
      <c r="N198">
        <v>16.088799999999999</v>
      </c>
      <c r="R198">
        <v>5.3628</v>
      </c>
      <c r="S198">
        <v>17.654499999999999</v>
      </c>
      <c r="T198">
        <v>15.2776</v>
      </c>
      <c r="U198">
        <v>8.4733000000000001</v>
      </c>
      <c r="W198">
        <v>9.6517999999999997</v>
      </c>
      <c r="X198">
        <v>3.7559</v>
      </c>
      <c r="AB198">
        <v>11.8462</v>
      </c>
      <c r="AE198">
        <v>8.4192999999999998</v>
      </c>
      <c r="AF198">
        <v>4.4843000000000002</v>
      </c>
    </row>
    <row r="199" spans="1:32" x14ac:dyDescent="0.35">
      <c r="A199" s="1">
        <v>37407</v>
      </c>
      <c r="B199">
        <v>7.7487000000000004</v>
      </c>
      <c r="C199">
        <v>20.1739</v>
      </c>
      <c r="D199">
        <v>10.2134</v>
      </c>
      <c r="E199">
        <v>8.4504000000000001</v>
      </c>
      <c r="F199">
        <v>8.0443999999999996</v>
      </c>
      <c r="G199">
        <v>14.665699999999999</v>
      </c>
      <c r="H199">
        <v>4.1113999999999997</v>
      </c>
      <c r="I199">
        <v>8.5509000000000004</v>
      </c>
      <c r="J199">
        <v>7.4489999999999998</v>
      </c>
      <c r="K199">
        <v>14.7842</v>
      </c>
      <c r="L199">
        <v>4.4280999999999997</v>
      </c>
      <c r="M199">
        <v>6.4398999999999997</v>
      </c>
      <c r="N199">
        <v>15.593999999999999</v>
      </c>
      <c r="R199">
        <v>5.5061999999999998</v>
      </c>
      <c r="S199">
        <v>16.595500000000001</v>
      </c>
      <c r="T199">
        <v>15.2051</v>
      </c>
      <c r="U199">
        <v>8.5679999999999996</v>
      </c>
      <c r="W199">
        <v>9.8644999999999996</v>
      </c>
      <c r="X199">
        <v>3.6377000000000002</v>
      </c>
      <c r="AB199">
        <v>11.6806</v>
      </c>
      <c r="AE199">
        <v>8.2721</v>
      </c>
      <c r="AF199">
        <v>4.5197000000000003</v>
      </c>
    </row>
    <row r="200" spans="1:32" x14ac:dyDescent="0.35">
      <c r="A200" s="1">
        <v>37435</v>
      </c>
      <c r="B200">
        <v>7.0959000000000003</v>
      </c>
      <c r="C200">
        <v>17.947700000000001</v>
      </c>
      <c r="D200">
        <v>9.8628999999999998</v>
      </c>
      <c r="E200">
        <v>7.9901999999999997</v>
      </c>
      <c r="F200">
        <v>7.7477999999999998</v>
      </c>
      <c r="G200">
        <v>11.900700000000001</v>
      </c>
      <c r="H200">
        <v>3.9045000000000001</v>
      </c>
      <c r="I200">
        <v>6.3559999999999999</v>
      </c>
      <c r="J200">
        <v>7.5320999999999998</v>
      </c>
      <c r="K200">
        <v>14.0139</v>
      </c>
      <c r="L200">
        <v>3.9575</v>
      </c>
      <c r="M200">
        <v>6.3895999999999997</v>
      </c>
      <c r="N200">
        <v>14.531000000000001</v>
      </c>
      <c r="R200">
        <v>5.5326000000000004</v>
      </c>
      <c r="S200">
        <v>16.489599999999999</v>
      </c>
      <c r="T200">
        <v>15.1248</v>
      </c>
      <c r="U200">
        <v>8.0921000000000003</v>
      </c>
      <c r="W200">
        <v>9.3390000000000004</v>
      </c>
      <c r="X200">
        <v>3.4807000000000001</v>
      </c>
      <c r="AB200">
        <v>11.180099999999999</v>
      </c>
      <c r="AE200">
        <v>7.9234</v>
      </c>
      <c r="AF200">
        <v>4.1494999999999997</v>
      </c>
    </row>
    <row r="201" spans="1:32" x14ac:dyDescent="0.35">
      <c r="A201" s="1">
        <v>37468</v>
      </c>
      <c r="B201">
        <v>6.5463000000000005</v>
      </c>
      <c r="C201">
        <v>15.0063</v>
      </c>
      <c r="D201">
        <v>9.0337999999999994</v>
      </c>
      <c r="E201">
        <v>7.0094000000000003</v>
      </c>
      <c r="F201">
        <v>7.3849999999999998</v>
      </c>
      <c r="G201">
        <v>10.2714</v>
      </c>
      <c r="H201">
        <v>3.5928</v>
      </c>
      <c r="I201">
        <v>5.9675000000000002</v>
      </c>
      <c r="J201">
        <v>7.1050000000000004</v>
      </c>
      <c r="K201">
        <v>13.2142</v>
      </c>
      <c r="L201">
        <v>3.7483</v>
      </c>
      <c r="M201">
        <v>6.0270999999999999</v>
      </c>
      <c r="N201">
        <v>13.8652</v>
      </c>
      <c r="R201">
        <v>5.2058999999999997</v>
      </c>
      <c r="S201">
        <v>14.4831</v>
      </c>
      <c r="T201">
        <v>14.6096</v>
      </c>
      <c r="U201">
        <v>7.7586000000000004</v>
      </c>
      <c r="W201">
        <v>8.7554999999999996</v>
      </c>
      <c r="X201">
        <v>3.1259999999999999</v>
      </c>
      <c r="AB201">
        <v>9.8610000000000007</v>
      </c>
      <c r="AE201">
        <v>7.0884</v>
      </c>
      <c r="AF201">
        <v>4.2519</v>
      </c>
    </row>
    <row r="202" spans="1:32" x14ac:dyDescent="0.35">
      <c r="A202" s="1">
        <v>37498</v>
      </c>
      <c r="B202">
        <v>6.5206999999999997</v>
      </c>
      <c r="C202">
        <v>14.761100000000001</v>
      </c>
      <c r="D202">
        <v>9.1019000000000005</v>
      </c>
      <c r="E202">
        <v>7.0240999999999998</v>
      </c>
      <c r="F202">
        <v>7.0868000000000002</v>
      </c>
      <c r="G202">
        <v>10.398400000000001</v>
      </c>
      <c r="H202">
        <v>3.6108000000000002</v>
      </c>
      <c r="I202">
        <v>5.8022999999999998</v>
      </c>
      <c r="J202">
        <v>7.0881999999999996</v>
      </c>
      <c r="K202">
        <v>13.209899999999999</v>
      </c>
      <c r="L202">
        <v>3.7294</v>
      </c>
      <c r="M202">
        <v>6.0134999999999996</v>
      </c>
      <c r="N202">
        <v>13.8248</v>
      </c>
      <c r="R202">
        <v>5.1936999999999998</v>
      </c>
      <c r="S202">
        <v>14.5604</v>
      </c>
      <c r="T202">
        <v>14.6647</v>
      </c>
      <c r="U202">
        <v>7.4679000000000002</v>
      </c>
      <c r="W202">
        <v>8.9239999999999995</v>
      </c>
      <c r="X202">
        <v>3.2561999999999998</v>
      </c>
      <c r="AB202">
        <v>10.083399999999999</v>
      </c>
      <c r="AE202">
        <v>7.0370999999999997</v>
      </c>
      <c r="AF202">
        <v>4.2350000000000003</v>
      </c>
    </row>
    <row r="203" spans="1:32" x14ac:dyDescent="0.35">
      <c r="A203" s="1">
        <v>37529</v>
      </c>
      <c r="B203">
        <v>5.8082000000000003</v>
      </c>
      <c r="C203">
        <v>11.211600000000001</v>
      </c>
      <c r="D203">
        <v>8.4068000000000005</v>
      </c>
      <c r="E203">
        <v>6.2221000000000002</v>
      </c>
      <c r="F203">
        <v>6.6616999999999997</v>
      </c>
      <c r="G203">
        <v>9.5852000000000004</v>
      </c>
      <c r="H203">
        <v>3.2791000000000001</v>
      </c>
      <c r="I203">
        <v>5.0321999999999996</v>
      </c>
      <c r="J203">
        <v>6.3875999999999999</v>
      </c>
      <c r="K203">
        <v>12.517200000000001</v>
      </c>
      <c r="L203">
        <v>3.1328999999999998</v>
      </c>
      <c r="M203">
        <v>5.3560999999999996</v>
      </c>
      <c r="N203">
        <v>12.9825</v>
      </c>
      <c r="R203">
        <v>4.8163</v>
      </c>
      <c r="S203">
        <v>12.1275</v>
      </c>
      <c r="T203">
        <v>14.4048</v>
      </c>
      <c r="U203">
        <v>6.4238999999999997</v>
      </c>
      <c r="W203">
        <v>8.3689</v>
      </c>
      <c r="X203">
        <v>2.9957000000000003</v>
      </c>
      <c r="AB203">
        <v>9.1724999999999994</v>
      </c>
      <c r="AE203">
        <v>6.2485999999999997</v>
      </c>
      <c r="AF203">
        <v>3.4289999999999998</v>
      </c>
    </row>
    <row r="204" spans="1:32" x14ac:dyDescent="0.35">
      <c r="A204" s="1">
        <v>37560</v>
      </c>
      <c r="B204">
        <v>6.2069999999999999</v>
      </c>
      <c r="C204">
        <v>13.610799999999999</v>
      </c>
      <c r="D204">
        <v>8.5767000000000007</v>
      </c>
      <c r="E204">
        <v>6.4946999999999999</v>
      </c>
      <c r="F204">
        <v>6.6402000000000001</v>
      </c>
      <c r="G204">
        <v>10.7807</v>
      </c>
      <c r="H204">
        <v>3.0213000000000001</v>
      </c>
      <c r="I204">
        <v>5.1680999999999999</v>
      </c>
      <c r="J204">
        <v>6.4973000000000001</v>
      </c>
      <c r="K204">
        <v>13.2</v>
      </c>
      <c r="L204">
        <v>4.2678000000000003</v>
      </c>
      <c r="M204">
        <v>5.5123999999999995</v>
      </c>
      <c r="N204">
        <v>13.9199</v>
      </c>
      <c r="R204">
        <v>2.3327</v>
      </c>
      <c r="S204">
        <v>13.926299999999999</v>
      </c>
      <c r="T204">
        <v>12.2895</v>
      </c>
      <c r="U204">
        <v>6.7835999999999999</v>
      </c>
      <c r="W204">
        <v>8.2757000000000005</v>
      </c>
      <c r="X204">
        <v>2.9687000000000001</v>
      </c>
      <c r="AB204">
        <v>8.8460999999999999</v>
      </c>
      <c r="AE204">
        <v>6.3446999999999996</v>
      </c>
      <c r="AF204">
        <v>4.2588999999999997</v>
      </c>
    </row>
    <row r="205" spans="1:32" x14ac:dyDescent="0.35">
      <c r="A205" s="1">
        <v>37589</v>
      </c>
      <c r="B205">
        <v>6.5585000000000004</v>
      </c>
      <c r="C205">
        <v>15.7866</v>
      </c>
      <c r="D205">
        <v>8.2530000000000001</v>
      </c>
      <c r="E205">
        <v>6.9042000000000003</v>
      </c>
      <c r="F205">
        <v>6.8829000000000002</v>
      </c>
      <c r="G205">
        <v>11.4757</v>
      </c>
      <c r="H205">
        <v>3.2645</v>
      </c>
      <c r="I205">
        <v>5.4755000000000003</v>
      </c>
      <c r="J205">
        <v>6.6292</v>
      </c>
      <c r="K205">
        <v>13.273899999999999</v>
      </c>
      <c r="L205">
        <v>4.5228999999999999</v>
      </c>
      <c r="M205">
        <v>6.0194000000000001</v>
      </c>
      <c r="N205">
        <v>14.207800000000001</v>
      </c>
      <c r="R205">
        <v>2.3828</v>
      </c>
      <c r="S205">
        <v>15.5121</v>
      </c>
      <c r="T205">
        <v>11.904400000000001</v>
      </c>
      <c r="U205">
        <v>7.3064</v>
      </c>
      <c r="W205">
        <v>7.9562999999999997</v>
      </c>
      <c r="X205">
        <v>2.9674</v>
      </c>
      <c r="AB205">
        <v>8.9502000000000006</v>
      </c>
      <c r="AE205">
        <v>6.6045999999999996</v>
      </c>
      <c r="AF205">
        <v>4.5228999999999999</v>
      </c>
    </row>
    <row r="206" spans="1:32" x14ac:dyDescent="0.35">
      <c r="A206" s="1">
        <v>37621</v>
      </c>
      <c r="B206">
        <v>6.2030000000000003</v>
      </c>
      <c r="C206">
        <v>13.250400000000001</v>
      </c>
      <c r="D206">
        <v>8.1677</v>
      </c>
      <c r="E206">
        <v>5.4531999999999998</v>
      </c>
      <c r="F206">
        <v>6.6787999999999998</v>
      </c>
      <c r="G206">
        <v>5.8649000000000004</v>
      </c>
      <c r="H206">
        <v>2.7631999999999999</v>
      </c>
      <c r="I206">
        <v>6.5887000000000002</v>
      </c>
      <c r="J206">
        <v>6.7294</v>
      </c>
      <c r="K206">
        <v>12.279500000000001</v>
      </c>
      <c r="L206">
        <v>4.1356999999999999</v>
      </c>
      <c r="M206">
        <v>6.1788999999999996</v>
      </c>
      <c r="N206">
        <v>13.118</v>
      </c>
      <c r="R206">
        <v>5.2187999999999999</v>
      </c>
      <c r="S206">
        <v>14.597</v>
      </c>
      <c r="T206">
        <v>11.8225</v>
      </c>
      <c r="U206">
        <v>6.9657999999999998</v>
      </c>
      <c r="W206">
        <v>7.8875000000000002</v>
      </c>
      <c r="X206">
        <v>3.2681</v>
      </c>
      <c r="AB206">
        <v>8.1562000000000001</v>
      </c>
      <c r="AE206">
        <v>6.2111000000000001</v>
      </c>
      <c r="AF206">
        <v>4.1360000000000001</v>
      </c>
    </row>
    <row r="207" spans="1:32" x14ac:dyDescent="0.35">
      <c r="A207" s="1">
        <v>37652</v>
      </c>
      <c r="B207">
        <v>6.0025000000000004</v>
      </c>
      <c r="C207">
        <v>12.9511</v>
      </c>
      <c r="D207">
        <v>7.7668999999999997</v>
      </c>
      <c r="E207">
        <v>5.2435999999999998</v>
      </c>
      <c r="F207">
        <v>6.5438000000000001</v>
      </c>
      <c r="G207">
        <v>5.8921000000000001</v>
      </c>
      <c r="H207">
        <v>2.6335999999999999</v>
      </c>
      <c r="I207">
        <v>6.3311999999999999</v>
      </c>
      <c r="J207">
        <v>6.4363999999999999</v>
      </c>
      <c r="K207">
        <v>12.102</v>
      </c>
      <c r="L207">
        <v>4.0388999999999999</v>
      </c>
      <c r="M207">
        <v>5.8608000000000002</v>
      </c>
      <c r="N207">
        <v>12.8963</v>
      </c>
      <c r="R207">
        <v>5.0393999999999997</v>
      </c>
      <c r="S207">
        <v>14.1318</v>
      </c>
      <c r="T207">
        <v>11.4245</v>
      </c>
      <c r="U207">
        <v>6.7225000000000001</v>
      </c>
      <c r="W207">
        <v>7.4539</v>
      </c>
      <c r="X207">
        <v>3.2193999999999998</v>
      </c>
      <c r="AB207">
        <v>7.6467999999999998</v>
      </c>
      <c r="AE207">
        <v>5.8952</v>
      </c>
      <c r="AF207">
        <v>4.0392000000000001</v>
      </c>
    </row>
    <row r="208" spans="1:32" x14ac:dyDescent="0.35">
      <c r="A208" s="1">
        <v>37680</v>
      </c>
      <c r="B208">
        <v>5.8983999999999996</v>
      </c>
      <c r="C208">
        <v>13.168200000000001</v>
      </c>
      <c r="D208">
        <v>7.4924999999999997</v>
      </c>
      <c r="E208">
        <v>5.1901999999999999</v>
      </c>
      <c r="F208">
        <v>6.5068999999999999</v>
      </c>
      <c r="G208">
        <v>5.6730999999999998</v>
      </c>
      <c r="H208">
        <v>2.5807000000000002</v>
      </c>
      <c r="I208">
        <v>6.2030000000000003</v>
      </c>
      <c r="J208">
        <v>6.4420000000000002</v>
      </c>
      <c r="K208">
        <v>11.764900000000001</v>
      </c>
      <c r="L208">
        <v>3.8304999999999998</v>
      </c>
      <c r="M208">
        <v>5.7458</v>
      </c>
      <c r="N208">
        <v>12.469200000000001</v>
      </c>
      <c r="R208">
        <v>4.8684000000000003</v>
      </c>
      <c r="S208">
        <v>14.0349</v>
      </c>
      <c r="T208">
        <v>11.1691</v>
      </c>
      <c r="U208">
        <v>6.6474000000000002</v>
      </c>
      <c r="W208">
        <v>7.2963000000000005</v>
      </c>
      <c r="X208">
        <v>3.1067</v>
      </c>
      <c r="AB208">
        <v>7.8155000000000001</v>
      </c>
      <c r="AE208">
        <v>5.7422000000000004</v>
      </c>
      <c r="AF208">
        <v>3.8308</v>
      </c>
    </row>
    <row r="209" spans="1:32" x14ac:dyDescent="0.35">
      <c r="A209" s="1">
        <v>37711</v>
      </c>
      <c r="B209">
        <v>5.7576000000000001</v>
      </c>
      <c r="C209">
        <v>12.133100000000001</v>
      </c>
      <c r="D209">
        <v>7.5457999999999998</v>
      </c>
      <c r="E209">
        <v>5.0548999999999999</v>
      </c>
      <c r="F209">
        <v>6.242</v>
      </c>
      <c r="G209">
        <v>5.6688000000000001</v>
      </c>
      <c r="H209">
        <v>2.3047</v>
      </c>
      <c r="I209">
        <v>6.1958000000000002</v>
      </c>
      <c r="J209">
        <v>5.593</v>
      </c>
      <c r="K209">
        <v>11.9329</v>
      </c>
      <c r="L209">
        <v>3.6688999999999998</v>
      </c>
      <c r="M209">
        <v>5.3266</v>
      </c>
      <c r="N209">
        <v>12.6852</v>
      </c>
      <c r="R209">
        <v>4.8029999999999999</v>
      </c>
      <c r="S209">
        <v>14.173400000000001</v>
      </c>
      <c r="T209">
        <v>11.313599999999999</v>
      </c>
      <c r="U209">
        <v>6.6673</v>
      </c>
      <c r="W209">
        <v>7.2557</v>
      </c>
      <c r="X209">
        <v>3.1145</v>
      </c>
      <c r="AB209">
        <v>8.0780999999999992</v>
      </c>
      <c r="AE209">
        <v>5.7905999999999995</v>
      </c>
      <c r="AF209">
        <v>3.6688999999999998</v>
      </c>
    </row>
    <row r="210" spans="1:32" x14ac:dyDescent="0.35">
      <c r="A210" s="1">
        <v>37741</v>
      </c>
      <c r="B210">
        <v>6.1795</v>
      </c>
      <c r="C210">
        <v>13.2759</v>
      </c>
      <c r="D210">
        <v>7.8917000000000002</v>
      </c>
      <c r="E210">
        <v>5.5221999999999998</v>
      </c>
      <c r="F210">
        <v>6.4135</v>
      </c>
      <c r="G210">
        <v>6.4451999999999998</v>
      </c>
      <c r="H210">
        <v>2.5411000000000001</v>
      </c>
      <c r="I210">
        <v>6.7846000000000002</v>
      </c>
      <c r="J210">
        <v>5.6204000000000001</v>
      </c>
      <c r="K210">
        <v>12.473700000000001</v>
      </c>
      <c r="L210">
        <v>4.0895999999999999</v>
      </c>
      <c r="M210">
        <v>5.7249999999999996</v>
      </c>
      <c r="N210">
        <v>13.3332</v>
      </c>
      <c r="R210">
        <v>5.1376999999999997</v>
      </c>
      <c r="S210">
        <v>15.303900000000001</v>
      </c>
      <c r="T210">
        <v>11.622999999999999</v>
      </c>
      <c r="U210">
        <v>7.3590999999999998</v>
      </c>
      <c r="W210">
        <v>7.5705999999999998</v>
      </c>
      <c r="X210">
        <v>3.3788</v>
      </c>
      <c r="AB210">
        <v>8.9051000000000009</v>
      </c>
      <c r="AE210">
        <v>6.2941000000000003</v>
      </c>
      <c r="AF210">
        <v>4.0895999999999999</v>
      </c>
    </row>
    <row r="211" spans="1:32" x14ac:dyDescent="0.35">
      <c r="A211" s="1">
        <v>37771</v>
      </c>
      <c r="B211">
        <v>6.5440000000000005</v>
      </c>
      <c r="C211">
        <v>14.1799</v>
      </c>
      <c r="D211">
        <v>8.6816999999999993</v>
      </c>
      <c r="E211">
        <v>5.3985000000000003</v>
      </c>
      <c r="F211">
        <v>6.9149000000000003</v>
      </c>
      <c r="G211">
        <v>6.7607999999999997</v>
      </c>
      <c r="H211">
        <v>2.6095000000000002</v>
      </c>
      <c r="I211">
        <v>6.8285999999999998</v>
      </c>
      <c r="J211">
        <v>6.1337000000000002</v>
      </c>
      <c r="K211">
        <v>12.740500000000001</v>
      </c>
      <c r="L211">
        <v>4.3837000000000002</v>
      </c>
      <c r="M211">
        <v>5.8596000000000004</v>
      </c>
      <c r="N211">
        <v>13.5807</v>
      </c>
      <c r="R211">
        <v>5.3593999999999999</v>
      </c>
      <c r="S211">
        <v>14.8324</v>
      </c>
      <c r="T211">
        <v>12.087</v>
      </c>
      <c r="U211">
        <v>7.5148000000000001</v>
      </c>
      <c r="W211">
        <v>8.0685000000000002</v>
      </c>
      <c r="X211">
        <v>3.5992999999999999</v>
      </c>
      <c r="AB211">
        <v>8.2493999999999996</v>
      </c>
      <c r="AD211">
        <v>19.721</v>
      </c>
      <c r="AE211">
        <v>6.8568999999999996</v>
      </c>
      <c r="AF211">
        <v>4.3837000000000002</v>
      </c>
    </row>
    <row r="212" spans="1:32" x14ac:dyDescent="0.35">
      <c r="A212" s="1">
        <v>37802</v>
      </c>
      <c r="B212">
        <v>6.5331999999999999</v>
      </c>
      <c r="C212">
        <v>14.306699999999999</v>
      </c>
      <c r="D212">
        <v>8.5752000000000006</v>
      </c>
      <c r="E212">
        <v>5.7885999999999997</v>
      </c>
      <c r="F212">
        <v>7.1780999999999997</v>
      </c>
      <c r="G212">
        <v>7.1611000000000002</v>
      </c>
      <c r="H212">
        <v>2.9264999999999999</v>
      </c>
      <c r="I212">
        <v>7.093</v>
      </c>
      <c r="J212">
        <v>5.6986999999999997</v>
      </c>
      <c r="K212">
        <v>12.8565</v>
      </c>
      <c r="L212">
        <v>4.2351000000000001</v>
      </c>
      <c r="M212">
        <v>5.4873000000000003</v>
      </c>
      <c r="N212">
        <v>13.8287</v>
      </c>
      <c r="R212">
        <v>5.4818999999999996</v>
      </c>
      <c r="S212">
        <v>16.6204</v>
      </c>
      <c r="T212">
        <v>11.6159</v>
      </c>
      <c r="U212">
        <v>7.7911999999999999</v>
      </c>
      <c r="W212">
        <v>7.9695999999999998</v>
      </c>
      <c r="X212">
        <v>3.5114000000000001</v>
      </c>
      <c r="AB212">
        <v>8.7219999999999995</v>
      </c>
      <c r="AD212">
        <v>18.125399999999999</v>
      </c>
      <c r="AE212">
        <v>7.2274000000000003</v>
      </c>
      <c r="AF212">
        <v>4.2282999999999999</v>
      </c>
    </row>
    <row r="213" spans="1:32" x14ac:dyDescent="0.35">
      <c r="A213" s="1">
        <v>37833</v>
      </c>
      <c r="B213">
        <v>6.6078999999999999</v>
      </c>
      <c r="C213">
        <v>14.9945</v>
      </c>
      <c r="D213">
        <v>8.4265000000000008</v>
      </c>
      <c r="E213">
        <v>5.9275000000000002</v>
      </c>
      <c r="F213">
        <v>7.4725000000000001</v>
      </c>
      <c r="G213">
        <v>7.2344999999999997</v>
      </c>
      <c r="H213">
        <v>2.9769999999999999</v>
      </c>
      <c r="I213">
        <v>7.3647999999999998</v>
      </c>
      <c r="J213">
        <v>5.5621</v>
      </c>
      <c r="K213">
        <v>12.658799999999999</v>
      </c>
      <c r="L213">
        <v>4.0941999999999998</v>
      </c>
      <c r="M213">
        <v>5.9056999999999995</v>
      </c>
      <c r="N213">
        <v>13.5168</v>
      </c>
      <c r="R213">
        <v>5.5136000000000003</v>
      </c>
      <c r="S213">
        <v>16.972300000000001</v>
      </c>
      <c r="T213">
        <v>11.3271</v>
      </c>
      <c r="U213">
        <v>8.1536000000000008</v>
      </c>
      <c r="W213">
        <v>7.7492999999999999</v>
      </c>
      <c r="X213">
        <v>3.3691</v>
      </c>
      <c r="AB213">
        <v>8.8855000000000004</v>
      </c>
      <c r="AD213">
        <v>20.9498</v>
      </c>
      <c r="AE213">
        <v>7.5495000000000001</v>
      </c>
      <c r="AF213">
        <v>4.0876000000000001</v>
      </c>
    </row>
    <row r="214" spans="1:32" x14ac:dyDescent="0.35">
      <c r="A214" s="1">
        <v>37862</v>
      </c>
      <c r="B214">
        <v>6.6365999999999996</v>
      </c>
      <c r="C214">
        <v>15.883900000000001</v>
      </c>
      <c r="D214">
        <v>8.6160999999999994</v>
      </c>
      <c r="E214">
        <v>6.2224000000000004</v>
      </c>
      <c r="F214">
        <v>7.7586000000000004</v>
      </c>
      <c r="G214">
        <v>7.3426999999999998</v>
      </c>
      <c r="H214">
        <v>3.1945999999999999</v>
      </c>
      <c r="I214">
        <v>7.7469999999999999</v>
      </c>
      <c r="J214">
        <v>5.7515000000000001</v>
      </c>
      <c r="K214">
        <v>12.214499999999999</v>
      </c>
      <c r="L214">
        <v>3.4007000000000001</v>
      </c>
      <c r="M214">
        <v>6.2316000000000003</v>
      </c>
      <c r="N214">
        <v>12.898199999999999</v>
      </c>
      <c r="R214">
        <v>5.6780999999999997</v>
      </c>
      <c r="S214">
        <v>17.494800000000001</v>
      </c>
      <c r="T214">
        <v>11.5479</v>
      </c>
      <c r="U214">
        <v>8.6178000000000008</v>
      </c>
      <c r="W214">
        <v>7.8372999999999999</v>
      </c>
      <c r="X214">
        <v>3.3387000000000002</v>
      </c>
      <c r="AB214">
        <v>9.5225000000000009</v>
      </c>
      <c r="AD214">
        <v>23.671199999999999</v>
      </c>
      <c r="AE214">
        <v>7.6495999999999995</v>
      </c>
      <c r="AF214">
        <v>3.4007000000000001</v>
      </c>
    </row>
    <row r="215" spans="1:32" x14ac:dyDescent="0.35">
      <c r="A215" s="1">
        <v>37894</v>
      </c>
      <c r="B215">
        <v>6.5050999999999997</v>
      </c>
      <c r="C215">
        <v>14.717499999999999</v>
      </c>
      <c r="D215">
        <v>8.7151999999999994</v>
      </c>
      <c r="E215">
        <v>5.6901999999999999</v>
      </c>
      <c r="F215">
        <v>8.1113</v>
      </c>
      <c r="G215">
        <v>7.0753000000000004</v>
      </c>
      <c r="H215">
        <v>2.6840999999999999</v>
      </c>
      <c r="I215">
        <v>7.5507</v>
      </c>
      <c r="J215">
        <v>5.3715000000000002</v>
      </c>
      <c r="K215">
        <v>12.0846</v>
      </c>
      <c r="L215">
        <v>3.5335999999999999</v>
      </c>
      <c r="M215">
        <v>6.0362</v>
      </c>
      <c r="N215">
        <v>12.9453</v>
      </c>
      <c r="R215">
        <v>5.7769000000000004</v>
      </c>
      <c r="S215">
        <v>16.631599999999999</v>
      </c>
      <c r="T215">
        <v>11.5791</v>
      </c>
      <c r="U215">
        <v>8.3070000000000004</v>
      </c>
      <c r="W215">
        <v>8.0518999999999998</v>
      </c>
      <c r="X215">
        <v>3.5476000000000001</v>
      </c>
      <c r="AB215">
        <v>9.0562000000000005</v>
      </c>
      <c r="AD215">
        <v>19.93</v>
      </c>
      <c r="AE215">
        <v>8.0360999999999994</v>
      </c>
      <c r="AF215">
        <v>3.5335999999999999</v>
      </c>
    </row>
    <row r="216" spans="1:32" x14ac:dyDescent="0.35">
      <c r="A216" s="1">
        <v>37925</v>
      </c>
      <c r="B216">
        <v>6.8217999999999996</v>
      </c>
      <c r="C216">
        <v>15.8916</v>
      </c>
      <c r="D216">
        <v>9.0373000000000001</v>
      </c>
      <c r="E216">
        <v>6.1421000000000001</v>
      </c>
      <c r="F216">
        <v>8.4616000000000007</v>
      </c>
      <c r="G216">
        <v>7.6806000000000001</v>
      </c>
      <c r="H216">
        <v>2.7701000000000002</v>
      </c>
      <c r="I216">
        <v>8.0275999999999996</v>
      </c>
      <c r="J216">
        <v>5.4633000000000003</v>
      </c>
      <c r="K216">
        <v>12.2433</v>
      </c>
      <c r="L216">
        <v>3.6360999999999999</v>
      </c>
      <c r="M216">
        <v>6.6085000000000003</v>
      </c>
      <c r="N216">
        <v>13.0223</v>
      </c>
      <c r="R216">
        <v>6.2777000000000003</v>
      </c>
      <c r="S216">
        <v>17.035599999999999</v>
      </c>
      <c r="T216">
        <v>12.021599999999999</v>
      </c>
      <c r="U216">
        <v>8.7989999999999995</v>
      </c>
      <c r="W216">
        <v>8.2921999999999993</v>
      </c>
      <c r="X216">
        <v>3.6008</v>
      </c>
      <c r="AB216">
        <v>10.011699999999999</v>
      </c>
      <c r="AD216">
        <v>23.7972</v>
      </c>
      <c r="AE216">
        <v>8.5493000000000006</v>
      </c>
      <c r="AF216">
        <v>3.6360999999999999</v>
      </c>
    </row>
    <row r="217" spans="1:32" x14ac:dyDescent="0.35">
      <c r="A217" s="1">
        <v>37953</v>
      </c>
      <c r="B217">
        <v>6.9091000000000005</v>
      </c>
      <c r="C217">
        <v>16.0046</v>
      </c>
      <c r="D217">
        <v>9.1849000000000007</v>
      </c>
      <c r="E217">
        <v>6.2164000000000001</v>
      </c>
      <c r="F217">
        <v>8.6251999999999995</v>
      </c>
      <c r="G217">
        <v>7.8323999999999998</v>
      </c>
      <c r="H217">
        <v>2.8425000000000002</v>
      </c>
      <c r="I217">
        <v>8.0618999999999996</v>
      </c>
      <c r="J217">
        <v>5.5361000000000002</v>
      </c>
      <c r="K217">
        <v>12.5623</v>
      </c>
      <c r="L217">
        <v>3.7645</v>
      </c>
      <c r="M217">
        <v>6.7417999999999996</v>
      </c>
      <c r="N217">
        <v>13.309699999999999</v>
      </c>
      <c r="R217">
        <v>6.1921999999999997</v>
      </c>
      <c r="S217">
        <v>16.8674</v>
      </c>
      <c r="T217">
        <v>12.072699999999999</v>
      </c>
      <c r="U217">
        <v>8.8338999999999999</v>
      </c>
      <c r="W217">
        <v>8.6402999999999999</v>
      </c>
      <c r="X217">
        <v>3.6886999999999999</v>
      </c>
      <c r="AB217">
        <v>9.8740000000000006</v>
      </c>
      <c r="AD217">
        <v>24.445900000000002</v>
      </c>
      <c r="AE217">
        <v>8.8467000000000002</v>
      </c>
      <c r="AF217">
        <v>3.7645</v>
      </c>
    </row>
    <row r="218" spans="1:32" x14ac:dyDescent="0.35">
      <c r="A218" s="1">
        <v>37986</v>
      </c>
      <c r="B218">
        <v>7.1677</v>
      </c>
      <c r="C218">
        <v>15.111800000000001</v>
      </c>
      <c r="D218">
        <v>9.1117000000000008</v>
      </c>
      <c r="E218">
        <v>6.9234</v>
      </c>
      <c r="F218">
        <v>8.5040999999999993</v>
      </c>
      <c r="G218">
        <v>10.3179</v>
      </c>
      <c r="H218">
        <v>3.3483000000000001</v>
      </c>
      <c r="I218">
        <v>8.1800999999999995</v>
      </c>
      <c r="J218">
        <v>6.0000999999999998</v>
      </c>
      <c r="K218">
        <v>12.5486</v>
      </c>
      <c r="L218">
        <v>4.2343000000000002</v>
      </c>
      <c r="M218">
        <v>6.9341999999999997</v>
      </c>
      <c r="N218">
        <v>12.9163</v>
      </c>
      <c r="R218">
        <v>6.2072000000000003</v>
      </c>
      <c r="S218">
        <v>17.3688</v>
      </c>
      <c r="T218">
        <v>11.923299999999999</v>
      </c>
      <c r="U218">
        <v>9.0886999999999993</v>
      </c>
      <c r="W218">
        <v>8.6023999999999994</v>
      </c>
      <c r="X218">
        <v>3.8679999999999999</v>
      </c>
      <c r="AB218">
        <v>9.7783999999999995</v>
      </c>
      <c r="AD218">
        <v>20.232700000000001</v>
      </c>
      <c r="AE218">
        <v>8.6667000000000005</v>
      </c>
      <c r="AF218">
        <v>4.2343000000000002</v>
      </c>
    </row>
    <row r="219" spans="1:32" x14ac:dyDescent="0.35">
      <c r="A219" s="1">
        <v>38016</v>
      </c>
      <c r="B219">
        <v>7.2511000000000001</v>
      </c>
      <c r="C219">
        <v>15.8558</v>
      </c>
      <c r="D219">
        <v>9.1193000000000008</v>
      </c>
      <c r="E219">
        <v>6.9516</v>
      </c>
      <c r="F219">
        <v>8.8895</v>
      </c>
      <c r="G219">
        <v>10.497299999999999</v>
      </c>
      <c r="H219">
        <v>3.2679999999999998</v>
      </c>
      <c r="I219">
        <v>8.3389000000000006</v>
      </c>
      <c r="J219">
        <v>5.8613</v>
      </c>
      <c r="K219">
        <v>12.736800000000001</v>
      </c>
      <c r="L219">
        <v>4.3724999999999996</v>
      </c>
      <c r="M219">
        <v>6.6898</v>
      </c>
      <c r="N219">
        <v>13.0305</v>
      </c>
      <c r="R219">
        <v>6.2058999999999997</v>
      </c>
      <c r="S219">
        <v>17.4527</v>
      </c>
      <c r="T219">
        <v>11.9267</v>
      </c>
      <c r="U219">
        <v>9.3149999999999995</v>
      </c>
      <c r="W219">
        <v>8.6471999999999998</v>
      </c>
      <c r="X219">
        <v>3.8931</v>
      </c>
      <c r="AB219">
        <v>9.6359999999999992</v>
      </c>
      <c r="AD219">
        <v>20.027200000000001</v>
      </c>
      <c r="AE219">
        <v>9.0178999999999991</v>
      </c>
      <c r="AF219">
        <v>4.3724999999999996</v>
      </c>
    </row>
    <row r="220" spans="1:32" x14ac:dyDescent="0.35">
      <c r="A220" s="1">
        <v>38044</v>
      </c>
      <c r="B220">
        <v>7.3776000000000002</v>
      </c>
      <c r="C220">
        <v>15.371700000000001</v>
      </c>
      <c r="D220">
        <v>9.6212</v>
      </c>
      <c r="E220">
        <v>7.0865</v>
      </c>
      <c r="F220">
        <v>9.2406000000000006</v>
      </c>
      <c r="G220">
        <v>10.464700000000001</v>
      </c>
      <c r="H220">
        <v>3.3176000000000001</v>
      </c>
      <c r="I220">
        <v>8.3450000000000006</v>
      </c>
      <c r="J220">
        <v>6.1486000000000001</v>
      </c>
      <c r="K220">
        <v>12.797700000000001</v>
      </c>
      <c r="L220">
        <v>4.3887999999999998</v>
      </c>
      <c r="M220">
        <v>6.8555999999999999</v>
      </c>
      <c r="N220">
        <v>13.1006</v>
      </c>
      <c r="R220">
        <v>6.2722999999999995</v>
      </c>
      <c r="S220">
        <v>16.831399999999999</v>
      </c>
      <c r="T220">
        <v>12.415900000000001</v>
      </c>
      <c r="U220">
        <v>9.2804000000000002</v>
      </c>
      <c r="W220">
        <v>9.0675000000000008</v>
      </c>
      <c r="X220">
        <v>4.0617000000000001</v>
      </c>
      <c r="AB220">
        <v>9.8057999999999996</v>
      </c>
      <c r="AD220">
        <v>19.009</v>
      </c>
      <c r="AE220">
        <v>9.3659999999999997</v>
      </c>
      <c r="AF220">
        <v>4.3887999999999998</v>
      </c>
    </row>
    <row r="221" spans="1:32" x14ac:dyDescent="0.35">
      <c r="A221" s="1">
        <v>38077</v>
      </c>
      <c r="B221">
        <v>7.1340000000000003</v>
      </c>
      <c r="C221">
        <v>14.328799999999999</v>
      </c>
      <c r="D221">
        <v>9.3400999999999996</v>
      </c>
      <c r="E221">
        <v>6.7622</v>
      </c>
      <c r="F221">
        <v>9.423</v>
      </c>
      <c r="G221">
        <v>9.4562000000000008</v>
      </c>
      <c r="H221">
        <v>3.1612999999999998</v>
      </c>
      <c r="I221">
        <v>8.0147999999999993</v>
      </c>
      <c r="J221">
        <v>5.9863</v>
      </c>
      <c r="K221">
        <v>12.1167</v>
      </c>
      <c r="L221">
        <v>4.4027000000000003</v>
      </c>
      <c r="M221">
        <v>6.5290999999999997</v>
      </c>
      <c r="N221">
        <v>12.154500000000001</v>
      </c>
      <c r="R221">
        <v>5.9996999999999998</v>
      </c>
      <c r="S221">
        <v>16.692299999999999</v>
      </c>
      <c r="T221">
        <v>11.8752</v>
      </c>
      <c r="U221">
        <v>8.8917000000000002</v>
      </c>
      <c r="W221">
        <v>8.8292000000000002</v>
      </c>
      <c r="X221">
        <v>3.8956</v>
      </c>
      <c r="AB221">
        <v>9.6902000000000008</v>
      </c>
      <c r="AD221">
        <v>16.011600000000001</v>
      </c>
      <c r="AE221">
        <v>9.2289999999999992</v>
      </c>
      <c r="AF221">
        <v>4.4027000000000003</v>
      </c>
    </row>
    <row r="222" spans="1:32" x14ac:dyDescent="0.35">
      <c r="A222" s="1">
        <v>38107</v>
      </c>
      <c r="B222">
        <v>6.9518000000000004</v>
      </c>
      <c r="C222">
        <v>13.244300000000001</v>
      </c>
      <c r="D222">
        <v>9.2403999999999993</v>
      </c>
      <c r="E222">
        <v>6.5834000000000001</v>
      </c>
      <c r="F222">
        <v>8.3922000000000008</v>
      </c>
      <c r="G222">
        <v>9.2636000000000003</v>
      </c>
      <c r="H222">
        <v>3.1633</v>
      </c>
      <c r="I222">
        <v>7.8373999999999997</v>
      </c>
      <c r="J222">
        <v>6.0616000000000003</v>
      </c>
      <c r="K222">
        <v>12.424099999999999</v>
      </c>
      <c r="L222">
        <v>4.3550000000000004</v>
      </c>
      <c r="M222">
        <v>6.1258999999999997</v>
      </c>
      <c r="N222">
        <v>12.560499999999999</v>
      </c>
      <c r="R222">
        <v>5.7958999999999996</v>
      </c>
      <c r="S222">
        <v>16.423100000000002</v>
      </c>
      <c r="T222">
        <v>12.1717</v>
      </c>
      <c r="U222">
        <v>8.7219999999999995</v>
      </c>
      <c r="W222">
        <v>8.8407</v>
      </c>
      <c r="X222">
        <v>3.7557</v>
      </c>
      <c r="AB222">
        <v>9.4008000000000003</v>
      </c>
      <c r="AD222">
        <v>14.485799999999999</v>
      </c>
      <c r="AE222">
        <v>8.9603000000000002</v>
      </c>
      <c r="AF222">
        <v>4.3550000000000004</v>
      </c>
    </row>
    <row r="223" spans="1:32" x14ac:dyDescent="0.35">
      <c r="A223" s="1">
        <v>38138</v>
      </c>
      <c r="B223">
        <v>7.0256999999999996</v>
      </c>
      <c r="C223">
        <v>13.5662</v>
      </c>
      <c r="D223">
        <v>9.2101000000000006</v>
      </c>
      <c r="E223">
        <v>6.6690000000000005</v>
      </c>
      <c r="F223">
        <v>9.0699000000000005</v>
      </c>
      <c r="G223">
        <v>9.2757000000000005</v>
      </c>
      <c r="H223">
        <v>3.2124999999999999</v>
      </c>
      <c r="I223">
        <v>7.8998999999999997</v>
      </c>
      <c r="J223">
        <v>6.0237999999999996</v>
      </c>
      <c r="K223">
        <v>12.4024</v>
      </c>
      <c r="L223">
        <v>4.2259000000000002</v>
      </c>
      <c r="M223">
        <v>6.2428999999999997</v>
      </c>
      <c r="N223">
        <v>12.539099999999999</v>
      </c>
      <c r="R223">
        <v>5.8029000000000002</v>
      </c>
      <c r="S223">
        <v>16.6203</v>
      </c>
      <c r="T223">
        <v>12.368399999999999</v>
      </c>
      <c r="U223">
        <v>8.7893000000000008</v>
      </c>
      <c r="W223">
        <v>8.7137999999999991</v>
      </c>
      <c r="X223">
        <v>3.7827999999999999</v>
      </c>
      <c r="AB223">
        <v>9.6003000000000007</v>
      </c>
      <c r="AD223">
        <v>15.2807</v>
      </c>
      <c r="AE223">
        <v>8.8759999999999994</v>
      </c>
      <c r="AF223">
        <v>4.2381000000000002</v>
      </c>
    </row>
    <row r="224" spans="1:32" x14ac:dyDescent="0.35">
      <c r="A224" s="1">
        <v>38168</v>
      </c>
      <c r="B224">
        <v>6.9851999999999999</v>
      </c>
      <c r="C224">
        <v>13.236499999999999</v>
      </c>
      <c r="D224">
        <v>9.1836000000000002</v>
      </c>
      <c r="E224">
        <v>6.5956000000000001</v>
      </c>
      <c r="F224">
        <v>8.7074999999999996</v>
      </c>
      <c r="G224">
        <v>9.0686</v>
      </c>
      <c r="H224">
        <v>3.3374000000000001</v>
      </c>
      <c r="I224">
        <v>8.0070999999999994</v>
      </c>
      <c r="J224">
        <v>5.7885</v>
      </c>
      <c r="K224">
        <v>11.9124</v>
      </c>
      <c r="L224">
        <v>4.4276999999999997</v>
      </c>
      <c r="M224">
        <v>6.2073999999999998</v>
      </c>
      <c r="N224">
        <v>12.0045</v>
      </c>
      <c r="R224">
        <v>5.7793999999999999</v>
      </c>
      <c r="S224">
        <v>16.966000000000001</v>
      </c>
      <c r="T224">
        <v>12.0686</v>
      </c>
      <c r="U224">
        <v>8.9778000000000002</v>
      </c>
      <c r="W224">
        <v>8.7072000000000003</v>
      </c>
      <c r="X224">
        <v>3.8540999999999999</v>
      </c>
      <c r="AB224">
        <v>9.6882999999999999</v>
      </c>
      <c r="AD224">
        <v>13.4636</v>
      </c>
      <c r="AE224">
        <v>8.6393000000000004</v>
      </c>
      <c r="AF224">
        <v>4.4276999999999997</v>
      </c>
    </row>
    <row r="225" spans="1:32" x14ac:dyDescent="0.35">
      <c r="A225" s="1">
        <v>38198</v>
      </c>
      <c r="B225">
        <v>6.7049000000000003</v>
      </c>
      <c r="C225">
        <v>11.976800000000001</v>
      </c>
      <c r="D225">
        <v>8.7148000000000003</v>
      </c>
      <c r="E225">
        <v>6.3163999999999998</v>
      </c>
      <c r="F225">
        <v>8.5274999999999999</v>
      </c>
      <c r="G225">
        <v>8.5566999999999993</v>
      </c>
      <c r="H225">
        <v>3.266</v>
      </c>
      <c r="I225">
        <v>7.8498999999999999</v>
      </c>
      <c r="J225">
        <v>5.9694000000000003</v>
      </c>
      <c r="K225">
        <v>11.5014</v>
      </c>
      <c r="L225">
        <v>4.4016000000000002</v>
      </c>
      <c r="M225">
        <v>6.0683999999999996</v>
      </c>
      <c r="N225">
        <v>11.696199999999999</v>
      </c>
      <c r="R225">
        <v>5.6657999999999999</v>
      </c>
      <c r="S225">
        <v>15.907299999999999</v>
      </c>
      <c r="T225">
        <v>11.4392</v>
      </c>
      <c r="U225">
        <v>8.8803999999999998</v>
      </c>
      <c r="W225">
        <v>8.1857000000000006</v>
      </c>
      <c r="X225">
        <v>3.8815</v>
      </c>
      <c r="AB225">
        <v>9.2009000000000007</v>
      </c>
      <c r="AD225">
        <v>11.637700000000001</v>
      </c>
      <c r="AE225">
        <v>8.5870999999999995</v>
      </c>
      <c r="AF225">
        <v>4.4016000000000002</v>
      </c>
    </row>
    <row r="226" spans="1:32" x14ac:dyDescent="0.35">
      <c r="A226" s="1">
        <v>38230</v>
      </c>
      <c r="B226">
        <v>6.6879999999999997</v>
      </c>
      <c r="C226">
        <v>11.339600000000001</v>
      </c>
      <c r="D226">
        <v>8.6481999999999992</v>
      </c>
      <c r="E226">
        <v>6.2404999999999999</v>
      </c>
      <c r="F226">
        <v>9.0211000000000006</v>
      </c>
      <c r="G226">
        <v>8.4864999999999995</v>
      </c>
      <c r="H226">
        <v>3.2118000000000002</v>
      </c>
      <c r="I226">
        <v>7.8521000000000001</v>
      </c>
      <c r="J226">
        <v>5.8794000000000004</v>
      </c>
      <c r="K226">
        <v>11.6539</v>
      </c>
      <c r="L226">
        <v>4.4345999999999997</v>
      </c>
      <c r="M226">
        <v>6.1729000000000003</v>
      </c>
      <c r="N226">
        <v>11.9673</v>
      </c>
      <c r="R226">
        <v>5.7742000000000004</v>
      </c>
      <c r="S226">
        <v>15.3538</v>
      </c>
      <c r="T226">
        <v>11.9237</v>
      </c>
      <c r="U226">
        <v>8.8450000000000006</v>
      </c>
      <c r="W226">
        <v>8.1317000000000004</v>
      </c>
      <c r="X226">
        <v>3.9666000000000001</v>
      </c>
      <c r="AB226">
        <v>9.0556999999999999</v>
      </c>
      <c r="AD226">
        <v>10.2188</v>
      </c>
      <c r="AE226">
        <v>8.2560000000000002</v>
      </c>
      <c r="AF226">
        <v>4.4345999999999997</v>
      </c>
    </row>
    <row r="227" spans="1:32" x14ac:dyDescent="0.35">
      <c r="A227" s="1">
        <v>38260</v>
      </c>
      <c r="B227">
        <v>6.5922999999999998</v>
      </c>
      <c r="C227">
        <v>11.2743</v>
      </c>
      <c r="D227">
        <v>8.4397000000000002</v>
      </c>
      <c r="E227">
        <v>6.1486999999999998</v>
      </c>
      <c r="F227">
        <v>9.0664999999999996</v>
      </c>
      <c r="G227">
        <v>8.2561999999999998</v>
      </c>
      <c r="H227">
        <v>3.0846</v>
      </c>
      <c r="I227">
        <v>7.7819000000000003</v>
      </c>
      <c r="J227">
        <v>5.8293999999999997</v>
      </c>
      <c r="K227">
        <v>11.266299999999999</v>
      </c>
      <c r="L227">
        <v>4.4562999999999997</v>
      </c>
      <c r="M227">
        <v>5.9535</v>
      </c>
      <c r="N227">
        <v>11.3149</v>
      </c>
      <c r="R227">
        <v>5.5686</v>
      </c>
      <c r="S227">
        <v>15.8436</v>
      </c>
      <c r="T227">
        <v>11.4237</v>
      </c>
      <c r="U227">
        <v>8.8186999999999998</v>
      </c>
      <c r="W227">
        <v>7.8727</v>
      </c>
      <c r="X227">
        <v>3.8904000000000001</v>
      </c>
      <c r="AB227">
        <v>9.5098000000000003</v>
      </c>
      <c r="AD227">
        <v>9.5509000000000004</v>
      </c>
      <c r="AE227">
        <v>8.2113999999999994</v>
      </c>
      <c r="AF227">
        <v>4.4562999999999997</v>
      </c>
    </row>
    <row r="228" spans="1:32" x14ac:dyDescent="0.35">
      <c r="A228" s="1">
        <v>38289</v>
      </c>
      <c r="B228">
        <v>6.7103000000000002</v>
      </c>
      <c r="C228">
        <v>11.7966</v>
      </c>
      <c r="D228">
        <v>8.6015999999999995</v>
      </c>
      <c r="E228">
        <v>6.3185000000000002</v>
      </c>
      <c r="F228">
        <v>9.3704000000000001</v>
      </c>
      <c r="G228">
        <v>8.6654999999999998</v>
      </c>
      <c r="H228">
        <v>3.0817000000000001</v>
      </c>
      <c r="I228">
        <v>7.8986000000000001</v>
      </c>
      <c r="J228">
        <v>5.9188000000000001</v>
      </c>
      <c r="K228">
        <v>11.1287</v>
      </c>
      <c r="L228">
        <v>4.5674000000000001</v>
      </c>
      <c r="M228">
        <v>5.9633000000000003</v>
      </c>
      <c r="N228">
        <v>11.192500000000001</v>
      </c>
      <c r="R228">
        <v>5.8133999999999997</v>
      </c>
      <c r="S228">
        <v>16.4499</v>
      </c>
      <c r="T228">
        <v>11.104800000000001</v>
      </c>
      <c r="U228">
        <v>8.9293999999999993</v>
      </c>
      <c r="W228">
        <v>8.0807000000000002</v>
      </c>
      <c r="X228">
        <v>4.0372000000000003</v>
      </c>
      <c r="AB228">
        <v>9.9323999999999995</v>
      </c>
      <c r="AD228">
        <v>10.3742</v>
      </c>
      <c r="AE228">
        <v>8.5679999999999996</v>
      </c>
      <c r="AF228">
        <v>4.5674000000000001</v>
      </c>
    </row>
    <row r="229" spans="1:32" x14ac:dyDescent="0.35">
      <c r="A229" s="1">
        <v>38321</v>
      </c>
      <c r="B229">
        <v>7.0289000000000001</v>
      </c>
      <c r="C229">
        <v>12.119300000000001</v>
      </c>
      <c r="D229">
        <v>9.0452999999999992</v>
      </c>
      <c r="E229">
        <v>6.5960000000000001</v>
      </c>
      <c r="F229">
        <v>10.3307</v>
      </c>
      <c r="G229">
        <v>9.1476000000000006</v>
      </c>
      <c r="H229">
        <v>3.0931999999999999</v>
      </c>
      <c r="I229">
        <v>8.3501999999999992</v>
      </c>
      <c r="J229">
        <v>6.2948000000000004</v>
      </c>
      <c r="K229">
        <v>11.3287</v>
      </c>
      <c r="L229">
        <v>4.8864999999999998</v>
      </c>
      <c r="M229">
        <v>6.5457000000000001</v>
      </c>
      <c r="N229">
        <v>11.1778</v>
      </c>
      <c r="R229">
        <v>6.1753999999999998</v>
      </c>
      <c r="S229">
        <v>16.625</v>
      </c>
      <c r="T229">
        <v>11.593400000000001</v>
      </c>
      <c r="U229">
        <v>9.3892000000000007</v>
      </c>
      <c r="W229">
        <v>8.5907999999999998</v>
      </c>
      <c r="X229">
        <v>4.1959</v>
      </c>
      <c r="AB229">
        <v>10.2806</v>
      </c>
      <c r="AD229">
        <v>10.389099999999999</v>
      </c>
      <c r="AE229">
        <v>9.0861999999999998</v>
      </c>
      <c r="AF229">
        <v>4.8864999999999998</v>
      </c>
    </row>
    <row r="230" spans="1:32" x14ac:dyDescent="0.35">
      <c r="A230" s="1">
        <v>38352</v>
      </c>
      <c r="B230">
        <v>6.9173999999999998</v>
      </c>
      <c r="C230">
        <v>12.275700000000001</v>
      </c>
      <c r="D230">
        <v>9.4756</v>
      </c>
      <c r="E230">
        <v>6.6666999999999996</v>
      </c>
      <c r="F230">
        <v>10.7316</v>
      </c>
      <c r="G230">
        <v>9.2383000000000006</v>
      </c>
      <c r="H230">
        <v>3.0032000000000001</v>
      </c>
      <c r="I230">
        <v>8.4084000000000003</v>
      </c>
      <c r="J230">
        <v>5.5966000000000005</v>
      </c>
      <c r="K230">
        <v>11.205500000000001</v>
      </c>
      <c r="L230">
        <v>4.8006000000000002</v>
      </c>
      <c r="M230">
        <v>6.2083000000000004</v>
      </c>
      <c r="N230">
        <v>11.2197</v>
      </c>
      <c r="R230">
        <v>6.1661999999999999</v>
      </c>
      <c r="S230">
        <v>16.230899999999998</v>
      </c>
      <c r="T230">
        <v>11.681799999999999</v>
      </c>
      <c r="U230">
        <v>9.3797999999999995</v>
      </c>
      <c r="W230">
        <v>9.2814999999999994</v>
      </c>
      <c r="X230">
        <v>4.2004999999999999</v>
      </c>
      <c r="AB230">
        <v>10.6638</v>
      </c>
      <c r="AD230">
        <v>10.708399999999999</v>
      </c>
      <c r="AE230">
        <v>9.5837000000000003</v>
      </c>
      <c r="AF230">
        <v>4.8006000000000002</v>
      </c>
    </row>
    <row r="231" spans="1:32" x14ac:dyDescent="0.35">
      <c r="A231" s="1">
        <v>38383</v>
      </c>
      <c r="B231">
        <v>6.7160000000000002</v>
      </c>
      <c r="C231">
        <v>11.5861</v>
      </c>
      <c r="D231">
        <v>9.4331999999999994</v>
      </c>
      <c r="E231">
        <v>6.3972999999999995</v>
      </c>
      <c r="F231">
        <v>10.136900000000001</v>
      </c>
      <c r="G231">
        <v>9.0399999999999991</v>
      </c>
      <c r="H231">
        <v>2.9041000000000001</v>
      </c>
      <c r="I231">
        <v>8.3063000000000002</v>
      </c>
      <c r="J231">
        <v>5.6734</v>
      </c>
      <c r="K231">
        <v>10.764799999999999</v>
      </c>
      <c r="L231">
        <v>4.5251999999999999</v>
      </c>
      <c r="M231">
        <v>6.0099</v>
      </c>
      <c r="N231">
        <v>10.6083</v>
      </c>
      <c r="R231">
        <v>6.0701999999999998</v>
      </c>
      <c r="S231">
        <v>15.5433</v>
      </c>
      <c r="T231">
        <v>11.7265</v>
      </c>
      <c r="U231">
        <v>9.3374000000000006</v>
      </c>
      <c r="W231">
        <v>9.2909000000000006</v>
      </c>
      <c r="X231">
        <v>4.2073999999999998</v>
      </c>
      <c r="AB231">
        <v>9.8597000000000001</v>
      </c>
      <c r="AD231">
        <v>10.0688</v>
      </c>
      <c r="AE231">
        <v>9.3338999999999999</v>
      </c>
      <c r="AF231">
        <v>4.5251999999999999</v>
      </c>
    </row>
    <row r="232" spans="1:32" x14ac:dyDescent="0.35">
      <c r="A232" s="1">
        <v>38411</v>
      </c>
      <c r="B232">
        <v>6.9253999999999998</v>
      </c>
      <c r="C232">
        <v>11.6845</v>
      </c>
      <c r="D232">
        <v>9.5868000000000002</v>
      </c>
      <c r="E232">
        <v>6.4945000000000004</v>
      </c>
      <c r="F232">
        <v>10.320600000000001</v>
      </c>
      <c r="G232">
        <v>9.0380000000000003</v>
      </c>
      <c r="H232">
        <v>2.9491000000000001</v>
      </c>
      <c r="I232">
        <v>8.4772999999999996</v>
      </c>
      <c r="J232">
        <v>6.4646999999999997</v>
      </c>
      <c r="K232">
        <v>11.1088</v>
      </c>
      <c r="L232">
        <v>4.5679999999999996</v>
      </c>
      <c r="M232">
        <v>6.5228999999999999</v>
      </c>
      <c r="N232">
        <v>10.9544</v>
      </c>
      <c r="R232">
        <v>6.2458999999999998</v>
      </c>
      <c r="S232">
        <v>15.212899999999999</v>
      </c>
      <c r="T232">
        <v>11.8081</v>
      </c>
      <c r="U232">
        <v>9.4497999999999998</v>
      </c>
      <c r="W232">
        <v>9.5411999999999999</v>
      </c>
      <c r="X232">
        <v>4.2841000000000005</v>
      </c>
      <c r="AB232">
        <v>9.8836999999999993</v>
      </c>
      <c r="AD232">
        <v>10.907500000000001</v>
      </c>
      <c r="AE232">
        <v>9.3801000000000005</v>
      </c>
      <c r="AF232">
        <v>4.5679999999999996</v>
      </c>
    </row>
    <row r="233" spans="1:32" x14ac:dyDescent="0.35">
      <c r="A233" s="1">
        <v>38442</v>
      </c>
      <c r="B233">
        <v>6.6161000000000003</v>
      </c>
      <c r="C233">
        <v>11.293799999999999</v>
      </c>
      <c r="D233">
        <v>9.3956999999999997</v>
      </c>
      <c r="E233">
        <v>6.3741000000000003</v>
      </c>
      <c r="F233">
        <v>9.8963000000000001</v>
      </c>
      <c r="G233">
        <v>8.9059000000000008</v>
      </c>
      <c r="H233">
        <v>2.8795999999999999</v>
      </c>
      <c r="I233">
        <v>8.0800999999999998</v>
      </c>
      <c r="J233">
        <v>5.9019000000000004</v>
      </c>
      <c r="K233">
        <v>10.8225</v>
      </c>
      <c r="L233">
        <v>4.4470999999999998</v>
      </c>
      <c r="M233">
        <v>5.87</v>
      </c>
      <c r="N233">
        <v>10.737</v>
      </c>
      <c r="R233">
        <v>6.1833</v>
      </c>
      <c r="S233">
        <v>14.3095</v>
      </c>
      <c r="T233">
        <v>11.665100000000001</v>
      </c>
      <c r="U233">
        <v>8.8795999999999999</v>
      </c>
      <c r="W233">
        <v>9.3420000000000005</v>
      </c>
      <c r="X233">
        <v>4.2678000000000003</v>
      </c>
      <c r="AB233">
        <v>9.8626000000000005</v>
      </c>
      <c r="AD233">
        <v>10.401299999999999</v>
      </c>
      <c r="AE233">
        <v>8.9062000000000001</v>
      </c>
      <c r="AF233">
        <v>4.4470999999999998</v>
      </c>
    </row>
    <row r="234" spans="1:32" x14ac:dyDescent="0.35">
      <c r="A234" s="1">
        <v>38471</v>
      </c>
      <c r="B234">
        <v>6.4401999999999999</v>
      </c>
      <c r="C234">
        <v>10.7804</v>
      </c>
      <c r="D234">
        <v>9.2833000000000006</v>
      </c>
      <c r="E234">
        <v>6.0217999999999998</v>
      </c>
      <c r="F234">
        <v>10.222899999999999</v>
      </c>
      <c r="G234">
        <v>8.5167999999999999</v>
      </c>
      <c r="H234">
        <v>2.6840000000000002</v>
      </c>
      <c r="I234">
        <v>7.7994000000000003</v>
      </c>
      <c r="J234">
        <v>5.6356000000000002</v>
      </c>
      <c r="K234">
        <v>11.2508</v>
      </c>
      <c r="L234">
        <v>4.3080999999999996</v>
      </c>
      <c r="M234">
        <v>5.4889999999999999</v>
      </c>
      <c r="N234">
        <v>11.2415</v>
      </c>
      <c r="R234">
        <v>5.8326000000000002</v>
      </c>
      <c r="S234">
        <v>14.0747</v>
      </c>
      <c r="T234">
        <v>11.5562</v>
      </c>
      <c r="U234">
        <v>8.6041000000000007</v>
      </c>
      <c r="W234">
        <v>9.3642000000000003</v>
      </c>
      <c r="X234">
        <v>4.3331</v>
      </c>
      <c r="AB234">
        <v>9.1628000000000007</v>
      </c>
      <c r="AD234">
        <v>9.8092000000000006</v>
      </c>
      <c r="AE234">
        <v>8.4428000000000001</v>
      </c>
      <c r="AF234">
        <v>4.3095999999999997</v>
      </c>
    </row>
    <row r="235" spans="1:32" x14ac:dyDescent="0.35">
      <c r="A235" s="1">
        <v>38503</v>
      </c>
      <c r="B235">
        <v>6.5350999999999999</v>
      </c>
      <c r="C235">
        <v>11.43</v>
      </c>
      <c r="D235">
        <v>9.3371999999999993</v>
      </c>
      <c r="E235">
        <v>6.2251000000000003</v>
      </c>
      <c r="F235">
        <v>10.206300000000001</v>
      </c>
      <c r="G235">
        <v>8.5058000000000007</v>
      </c>
      <c r="H235">
        <v>2.7399</v>
      </c>
      <c r="I235">
        <v>7.8681000000000001</v>
      </c>
      <c r="J235">
        <v>5.7030000000000003</v>
      </c>
      <c r="K235">
        <v>11.325699999999999</v>
      </c>
      <c r="L235">
        <v>4.2515999999999998</v>
      </c>
      <c r="M235">
        <v>5.4051</v>
      </c>
      <c r="N235">
        <v>11.305300000000001</v>
      </c>
      <c r="R235">
        <v>5.8544999999999998</v>
      </c>
      <c r="S235">
        <v>14.462300000000001</v>
      </c>
      <c r="T235">
        <v>11.667999999999999</v>
      </c>
      <c r="U235">
        <v>8.7510999999999992</v>
      </c>
      <c r="W235">
        <v>9.4405999999999999</v>
      </c>
      <c r="X235">
        <v>4.3154000000000003</v>
      </c>
      <c r="AB235">
        <v>9.5908999999999995</v>
      </c>
      <c r="AD235">
        <v>10.997400000000001</v>
      </c>
      <c r="AE235">
        <v>9.0841999999999992</v>
      </c>
      <c r="AF235">
        <v>4.2515999999999998</v>
      </c>
    </row>
    <row r="236" spans="1:32" x14ac:dyDescent="0.35">
      <c r="A236" s="1">
        <v>38533</v>
      </c>
      <c r="B236">
        <v>6.4573999999999998</v>
      </c>
      <c r="C236">
        <v>11.605399999999999</v>
      </c>
      <c r="D236">
        <v>8.9983000000000004</v>
      </c>
      <c r="E236">
        <v>6.3926999999999996</v>
      </c>
      <c r="F236">
        <v>10.315300000000001</v>
      </c>
      <c r="G236">
        <v>8.5332000000000008</v>
      </c>
      <c r="H236">
        <v>2.8209999999999997</v>
      </c>
      <c r="I236">
        <v>7.6684000000000001</v>
      </c>
      <c r="J236">
        <v>5.7595000000000001</v>
      </c>
      <c r="K236">
        <v>10.8725</v>
      </c>
      <c r="L236">
        <v>4.1955999999999998</v>
      </c>
      <c r="M236">
        <v>5.0659000000000001</v>
      </c>
      <c r="N236">
        <v>10.6967</v>
      </c>
      <c r="R236">
        <v>5.9035000000000002</v>
      </c>
      <c r="S236">
        <v>14.8453</v>
      </c>
      <c r="T236">
        <v>10.977399999999999</v>
      </c>
      <c r="U236">
        <v>8.3971999999999998</v>
      </c>
      <c r="W236">
        <v>8.9684000000000008</v>
      </c>
      <c r="X236">
        <v>4.4385000000000003</v>
      </c>
      <c r="AB236">
        <v>9.6033000000000008</v>
      </c>
      <c r="AD236">
        <v>10.9251</v>
      </c>
      <c r="AE236">
        <v>9.1465999999999994</v>
      </c>
      <c r="AF236">
        <v>4.1955999999999998</v>
      </c>
    </row>
    <row r="237" spans="1:32" x14ac:dyDescent="0.35">
      <c r="A237" s="1">
        <v>38562</v>
      </c>
      <c r="B237">
        <v>6.6340000000000003</v>
      </c>
      <c r="C237">
        <v>12.0603</v>
      </c>
      <c r="D237">
        <v>9.2187000000000001</v>
      </c>
      <c r="E237">
        <v>6.6866000000000003</v>
      </c>
      <c r="F237">
        <v>10.661300000000001</v>
      </c>
      <c r="G237">
        <v>8.5989000000000004</v>
      </c>
      <c r="H237">
        <v>3.0266999999999999</v>
      </c>
      <c r="I237">
        <v>7.9310999999999998</v>
      </c>
      <c r="J237">
        <v>5.9480000000000004</v>
      </c>
      <c r="K237">
        <v>11.1348</v>
      </c>
      <c r="L237">
        <v>4.3616000000000001</v>
      </c>
      <c r="M237">
        <v>5.3449999999999998</v>
      </c>
      <c r="N237">
        <v>10.9849</v>
      </c>
      <c r="R237">
        <v>6.0982000000000003</v>
      </c>
      <c r="S237">
        <v>15.178000000000001</v>
      </c>
      <c r="T237">
        <v>11.366</v>
      </c>
      <c r="U237">
        <v>8.6898999999999997</v>
      </c>
      <c r="W237">
        <v>9.1856000000000009</v>
      </c>
      <c r="X237">
        <v>4.4869000000000003</v>
      </c>
      <c r="AB237">
        <v>10.464</v>
      </c>
      <c r="AD237">
        <v>11.7096</v>
      </c>
      <c r="AE237">
        <v>9.4869000000000003</v>
      </c>
      <c r="AF237">
        <v>4.3616000000000001</v>
      </c>
    </row>
    <row r="238" spans="1:32" x14ac:dyDescent="0.35">
      <c r="A238" s="1">
        <v>38595</v>
      </c>
      <c r="B238">
        <v>6.6624999999999996</v>
      </c>
      <c r="C238">
        <v>12.0817</v>
      </c>
      <c r="D238">
        <v>9.2195</v>
      </c>
      <c r="E238">
        <v>6.5427</v>
      </c>
      <c r="F238">
        <v>10.6518</v>
      </c>
      <c r="G238">
        <v>8.6437000000000008</v>
      </c>
      <c r="H238">
        <v>3.0703999999999998</v>
      </c>
      <c r="I238">
        <v>7.8933999999999997</v>
      </c>
      <c r="J238">
        <v>6.3247</v>
      </c>
      <c r="K238">
        <v>11.1454</v>
      </c>
      <c r="L238">
        <v>4.3350999999999997</v>
      </c>
      <c r="M238">
        <v>5.41</v>
      </c>
      <c r="N238">
        <v>10.9224</v>
      </c>
      <c r="R238">
        <v>6.0640999999999998</v>
      </c>
      <c r="S238">
        <v>15.537800000000001</v>
      </c>
      <c r="T238">
        <v>11.408200000000001</v>
      </c>
      <c r="U238">
        <v>8.6862999999999992</v>
      </c>
      <c r="W238">
        <v>9.3455999999999992</v>
      </c>
      <c r="X238">
        <v>4.5517000000000003</v>
      </c>
      <c r="AB238">
        <v>9.6948000000000008</v>
      </c>
      <c r="AD238">
        <v>11.645799999999999</v>
      </c>
      <c r="AE238">
        <v>9.1857000000000006</v>
      </c>
      <c r="AF238">
        <v>4.3350999999999997</v>
      </c>
    </row>
    <row r="239" spans="1:32" x14ac:dyDescent="0.35">
      <c r="A239" s="1">
        <v>38625</v>
      </c>
      <c r="B239">
        <v>6.6559999999999997</v>
      </c>
      <c r="C239">
        <v>12.177099999999999</v>
      </c>
      <c r="D239">
        <v>9.2856000000000005</v>
      </c>
      <c r="E239">
        <v>6.5880999999999998</v>
      </c>
      <c r="F239">
        <v>10.812100000000001</v>
      </c>
      <c r="G239">
        <v>8.4247999999999994</v>
      </c>
      <c r="H239">
        <v>3.4081999999999999</v>
      </c>
      <c r="I239">
        <v>7.8498000000000001</v>
      </c>
      <c r="J239">
        <v>6.3186</v>
      </c>
      <c r="K239">
        <v>11.103899999999999</v>
      </c>
      <c r="L239">
        <v>4.2681000000000004</v>
      </c>
      <c r="M239">
        <v>5.7051999999999996</v>
      </c>
      <c r="N239">
        <v>10.8559</v>
      </c>
      <c r="R239">
        <v>6.0960999999999999</v>
      </c>
      <c r="S239">
        <v>15.2095</v>
      </c>
      <c r="T239">
        <v>11.4331</v>
      </c>
      <c r="U239">
        <v>8.6939999999999991</v>
      </c>
      <c r="W239">
        <v>9.5391999999999992</v>
      </c>
      <c r="X239">
        <v>4.7745999999999995</v>
      </c>
      <c r="AB239">
        <v>9.4396000000000004</v>
      </c>
      <c r="AD239">
        <v>11.836500000000001</v>
      </c>
      <c r="AE239">
        <v>8.9693000000000005</v>
      </c>
      <c r="AF239">
        <v>4.2681000000000004</v>
      </c>
    </row>
    <row r="240" spans="1:32" x14ac:dyDescent="0.35">
      <c r="A240" s="1">
        <v>38656</v>
      </c>
      <c r="B240">
        <v>6.4254999999999995</v>
      </c>
      <c r="C240">
        <v>11.840400000000001</v>
      </c>
      <c r="D240">
        <v>9.0686</v>
      </c>
      <c r="E240">
        <v>6.3860000000000001</v>
      </c>
      <c r="F240">
        <v>10.525399999999999</v>
      </c>
      <c r="G240">
        <v>8.0972000000000008</v>
      </c>
      <c r="H240">
        <v>3.2488999999999999</v>
      </c>
      <c r="I240">
        <v>7.6912000000000003</v>
      </c>
      <c r="J240">
        <v>5.7221000000000002</v>
      </c>
      <c r="K240">
        <v>10.922499999999999</v>
      </c>
      <c r="L240">
        <v>4.1627000000000001</v>
      </c>
      <c r="M240">
        <v>5.5106000000000002</v>
      </c>
      <c r="N240">
        <v>10.6426</v>
      </c>
      <c r="R240">
        <v>6.0426000000000002</v>
      </c>
      <c r="S240">
        <v>15.4686</v>
      </c>
      <c r="T240">
        <v>10.34</v>
      </c>
      <c r="U240">
        <v>8.5009999999999994</v>
      </c>
      <c r="W240">
        <v>9.5036000000000005</v>
      </c>
      <c r="X240">
        <v>4.5312999999999999</v>
      </c>
      <c r="AB240">
        <v>9.3291000000000004</v>
      </c>
      <c r="AD240">
        <v>10.7636</v>
      </c>
      <c r="AE240">
        <v>8.7748000000000008</v>
      </c>
      <c r="AF240">
        <v>4.1627000000000001</v>
      </c>
    </row>
    <row r="241" spans="1:32" x14ac:dyDescent="0.35">
      <c r="A241" s="1">
        <v>38686</v>
      </c>
      <c r="B241">
        <v>6.6066000000000003</v>
      </c>
      <c r="C241">
        <v>12.680300000000001</v>
      </c>
      <c r="D241">
        <v>9.0776000000000003</v>
      </c>
      <c r="E241">
        <v>6.6286000000000005</v>
      </c>
      <c r="F241">
        <v>10.8779</v>
      </c>
      <c r="G241">
        <v>8.2268000000000008</v>
      </c>
      <c r="H241">
        <v>3.3304</v>
      </c>
      <c r="I241">
        <v>8.0795999999999992</v>
      </c>
      <c r="J241">
        <v>5.8027999999999995</v>
      </c>
      <c r="K241">
        <v>10.9808</v>
      </c>
      <c r="L241">
        <v>4.1135000000000002</v>
      </c>
      <c r="M241">
        <v>5.8093000000000004</v>
      </c>
      <c r="N241">
        <v>10.6083</v>
      </c>
      <c r="R241">
        <v>6.3288000000000002</v>
      </c>
      <c r="S241">
        <v>16.379899999999999</v>
      </c>
      <c r="T241">
        <v>10.5457</v>
      </c>
      <c r="U241">
        <v>8.9427000000000003</v>
      </c>
      <c r="W241">
        <v>9.42</v>
      </c>
      <c r="X241">
        <v>4.5008999999999997</v>
      </c>
      <c r="AB241">
        <v>9.7324000000000002</v>
      </c>
      <c r="AD241">
        <v>12.113099999999999</v>
      </c>
      <c r="AE241">
        <v>9.2136999999999993</v>
      </c>
      <c r="AF241">
        <v>4.1135000000000002</v>
      </c>
    </row>
    <row r="242" spans="1:32" x14ac:dyDescent="0.35">
      <c r="A242" s="1">
        <v>38716</v>
      </c>
      <c r="B242">
        <v>6.7930999999999999</v>
      </c>
      <c r="C242">
        <v>12.674200000000001</v>
      </c>
      <c r="D242">
        <v>9.1597000000000008</v>
      </c>
      <c r="E242">
        <v>6.7927999999999997</v>
      </c>
      <c r="F242">
        <v>11.4101</v>
      </c>
      <c r="G242">
        <v>8.3107000000000006</v>
      </c>
      <c r="H242">
        <v>3.4483000000000001</v>
      </c>
      <c r="I242">
        <v>8.3163999999999998</v>
      </c>
      <c r="J242">
        <v>5.8723000000000001</v>
      </c>
      <c r="K242">
        <v>11.583299999999999</v>
      </c>
      <c r="L242">
        <v>4.1285999999999996</v>
      </c>
      <c r="M242">
        <v>6.1725000000000003</v>
      </c>
      <c r="N242">
        <v>10.942399999999999</v>
      </c>
      <c r="R242">
        <v>6.6303000000000001</v>
      </c>
      <c r="S242">
        <v>16.544</v>
      </c>
      <c r="T242">
        <v>10.8224</v>
      </c>
      <c r="U242">
        <v>9.1830999999999996</v>
      </c>
      <c r="W242">
        <v>9.4943000000000008</v>
      </c>
      <c r="X242">
        <v>4.6106999999999996</v>
      </c>
      <c r="AB242">
        <v>9.8828999999999994</v>
      </c>
      <c r="AD242">
        <v>11.9397</v>
      </c>
      <c r="AE242">
        <v>9.3028999999999993</v>
      </c>
      <c r="AF242">
        <v>4.1285999999999996</v>
      </c>
    </row>
    <row r="243" spans="1:32" x14ac:dyDescent="0.35">
      <c r="A243" s="1">
        <v>38748</v>
      </c>
      <c r="B243">
        <v>7.0724999999999998</v>
      </c>
      <c r="C243">
        <v>12.8376</v>
      </c>
      <c r="D243">
        <v>9.1426999999999996</v>
      </c>
      <c r="E243">
        <v>7.2717999999999998</v>
      </c>
      <c r="F243">
        <v>12.3949</v>
      </c>
      <c r="G243">
        <v>8.0515000000000008</v>
      </c>
      <c r="H243">
        <v>4.3295000000000003</v>
      </c>
      <c r="I243">
        <v>8.2688000000000006</v>
      </c>
      <c r="J243">
        <v>6.1668000000000003</v>
      </c>
      <c r="K243">
        <v>11.822900000000001</v>
      </c>
      <c r="L243">
        <v>4.3422999999999998</v>
      </c>
      <c r="M243">
        <v>6.6184000000000003</v>
      </c>
      <c r="N243">
        <v>11.7409</v>
      </c>
      <c r="R243">
        <v>6.3964999999999996</v>
      </c>
      <c r="S243">
        <v>16.734500000000001</v>
      </c>
      <c r="T243">
        <v>10.957100000000001</v>
      </c>
      <c r="U243">
        <v>9.1858000000000004</v>
      </c>
      <c r="W243">
        <v>9.3933</v>
      </c>
      <c r="X243">
        <v>4.9425999999999997</v>
      </c>
      <c r="AB243">
        <v>9.0998000000000001</v>
      </c>
      <c r="AD243">
        <v>11.9975</v>
      </c>
      <c r="AE243">
        <v>9.6110000000000007</v>
      </c>
      <c r="AF243">
        <v>4.3422999999999998</v>
      </c>
    </row>
    <row r="244" spans="1:32" x14ac:dyDescent="0.35">
      <c r="A244" s="1">
        <v>38776</v>
      </c>
      <c r="B244">
        <v>6.9687999999999999</v>
      </c>
      <c r="C244">
        <v>12.686299999999999</v>
      </c>
      <c r="D244">
        <v>9.3003999999999998</v>
      </c>
      <c r="E244">
        <v>7.1802999999999999</v>
      </c>
      <c r="F244">
        <v>12.5794</v>
      </c>
      <c r="G244">
        <v>8.0547000000000004</v>
      </c>
      <c r="H244">
        <v>4.4112</v>
      </c>
      <c r="I244">
        <v>8.3527000000000005</v>
      </c>
      <c r="J244">
        <v>5.6382000000000003</v>
      </c>
      <c r="K244">
        <v>11.789199999999999</v>
      </c>
      <c r="L244">
        <v>4.3592000000000004</v>
      </c>
      <c r="M244">
        <v>6.4595000000000002</v>
      </c>
      <c r="N244">
        <v>11.706300000000001</v>
      </c>
      <c r="R244">
        <v>6.3845000000000001</v>
      </c>
      <c r="S244">
        <v>16.399000000000001</v>
      </c>
      <c r="T244">
        <v>11.166600000000001</v>
      </c>
      <c r="U244">
        <v>9.3091000000000008</v>
      </c>
      <c r="W244">
        <v>9.5067000000000004</v>
      </c>
      <c r="X244">
        <v>5.0528000000000004</v>
      </c>
      <c r="AB244">
        <v>8.6</v>
      </c>
      <c r="AD244">
        <v>11.614599999999999</v>
      </c>
      <c r="AE244">
        <v>9.6314999999999991</v>
      </c>
      <c r="AF244">
        <v>4.3592000000000004</v>
      </c>
    </row>
    <row r="245" spans="1:32" x14ac:dyDescent="0.35">
      <c r="A245" s="1">
        <v>38807</v>
      </c>
      <c r="B245">
        <v>6.9678000000000004</v>
      </c>
      <c r="C245">
        <v>12.987</v>
      </c>
      <c r="D245">
        <v>9.4175000000000004</v>
      </c>
      <c r="E245">
        <v>7.2089999999999996</v>
      </c>
      <c r="F245">
        <v>13.1479</v>
      </c>
      <c r="G245">
        <v>8.0061999999999998</v>
      </c>
      <c r="H245">
        <v>4.4370000000000003</v>
      </c>
      <c r="I245">
        <v>8.3929000000000009</v>
      </c>
      <c r="J245">
        <v>5.3963000000000001</v>
      </c>
      <c r="K245">
        <v>11.657500000000001</v>
      </c>
      <c r="L245">
        <v>4.4157000000000002</v>
      </c>
      <c r="M245">
        <v>6.7069999999999999</v>
      </c>
      <c r="N245">
        <v>11.653700000000001</v>
      </c>
      <c r="R245">
        <v>6.5255999999999998</v>
      </c>
      <c r="S245">
        <v>16.581199999999999</v>
      </c>
      <c r="T245">
        <v>10.9902</v>
      </c>
      <c r="U245">
        <v>9.3978000000000002</v>
      </c>
      <c r="W245">
        <v>9.6618999999999993</v>
      </c>
      <c r="X245">
        <v>4.9611000000000001</v>
      </c>
      <c r="AB245">
        <v>8.7370000000000001</v>
      </c>
      <c r="AD245">
        <v>11.2659</v>
      </c>
      <c r="AE245">
        <v>9.3124000000000002</v>
      </c>
      <c r="AF245">
        <v>4.4157000000000002</v>
      </c>
    </row>
    <row r="246" spans="1:32" x14ac:dyDescent="0.35">
      <c r="A246" s="1">
        <v>38835</v>
      </c>
      <c r="B246">
        <v>7.1472999999999995</v>
      </c>
      <c r="C246">
        <v>13.024100000000001</v>
      </c>
      <c r="D246">
        <v>9.5973000000000006</v>
      </c>
      <c r="E246">
        <v>7.3832000000000004</v>
      </c>
      <c r="F246">
        <v>13.040100000000001</v>
      </c>
      <c r="G246">
        <v>8.2554999999999996</v>
      </c>
      <c r="H246">
        <v>4.6894999999999998</v>
      </c>
      <c r="I246">
        <v>8.6613000000000007</v>
      </c>
      <c r="J246">
        <v>5.8926999999999996</v>
      </c>
      <c r="K246">
        <v>11.452299999999999</v>
      </c>
      <c r="L246">
        <v>4.5199999999999996</v>
      </c>
      <c r="M246">
        <v>7.0983000000000001</v>
      </c>
      <c r="N246">
        <v>11.7882</v>
      </c>
      <c r="R246">
        <v>6.6894</v>
      </c>
      <c r="S246">
        <v>16.1739</v>
      </c>
      <c r="T246">
        <v>11.2157</v>
      </c>
      <c r="U246">
        <v>9.6945999999999994</v>
      </c>
      <c r="W246">
        <v>9.9381000000000004</v>
      </c>
      <c r="X246">
        <v>5.1071999999999997</v>
      </c>
      <c r="AB246">
        <v>8.7477</v>
      </c>
      <c r="AD246">
        <v>11.911099999999999</v>
      </c>
      <c r="AE246">
        <v>9.7417999999999996</v>
      </c>
      <c r="AF246">
        <v>4.5199999999999996</v>
      </c>
    </row>
    <row r="247" spans="1:32" x14ac:dyDescent="0.35">
      <c r="A247" s="1">
        <v>38868</v>
      </c>
      <c r="B247">
        <v>6.8272000000000004</v>
      </c>
      <c r="C247">
        <v>12.006600000000001</v>
      </c>
      <c r="D247">
        <v>9.4676000000000009</v>
      </c>
      <c r="E247">
        <v>7.0198</v>
      </c>
      <c r="F247">
        <v>11.975199999999999</v>
      </c>
      <c r="G247">
        <v>8.1394000000000002</v>
      </c>
      <c r="H247">
        <v>4.3857999999999997</v>
      </c>
      <c r="I247">
        <v>8.2905999999999995</v>
      </c>
      <c r="J247">
        <v>5.6707000000000001</v>
      </c>
      <c r="K247">
        <v>11.2531</v>
      </c>
      <c r="L247">
        <v>4.4138000000000002</v>
      </c>
      <c r="M247">
        <v>6.8387000000000002</v>
      </c>
      <c r="N247">
        <v>11.635999999999999</v>
      </c>
      <c r="R247">
        <v>6.5122999999999998</v>
      </c>
      <c r="S247">
        <v>15.0548</v>
      </c>
      <c r="T247">
        <v>10.710900000000001</v>
      </c>
      <c r="U247">
        <v>9.2356999999999996</v>
      </c>
      <c r="W247">
        <v>9.9276</v>
      </c>
      <c r="X247">
        <v>5.1010999999999997</v>
      </c>
      <c r="AB247">
        <v>8.2276000000000007</v>
      </c>
      <c r="AD247">
        <v>10.6112</v>
      </c>
      <c r="AE247">
        <v>9.3400999999999996</v>
      </c>
      <c r="AF247">
        <v>4.4138000000000002</v>
      </c>
    </row>
    <row r="248" spans="1:32" x14ac:dyDescent="0.35">
      <c r="A248" s="1">
        <v>38898</v>
      </c>
      <c r="B248">
        <v>6.6905000000000001</v>
      </c>
      <c r="C248">
        <v>11.4184</v>
      </c>
      <c r="D248">
        <v>9.6274999999999995</v>
      </c>
      <c r="E248">
        <v>7.0155000000000003</v>
      </c>
      <c r="F248">
        <v>12.401899999999999</v>
      </c>
      <c r="G248">
        <v>7.9789000000000003</v>
      </c>
      <c r="H248">
        <v>4.5194000000000001</v>
      </c>
      <c r="I248">
        <v>8.0457999999999998</v>
      </c>
      <c r="J248">
        <v>5.5533999999999999</v>
      </c>
      <c r="K248">
        <v>11.1722</v>
      </c>
      <c r="L248">
        <v>4.4428999999999998</v>
      </c>
      <c r="M248">
        <v>6.5278</v>
      </c>
      <c r="N248">
        <v>11.6387</v>
      </c>
      <c r="R248">
        <v>6.5024999999999995</v>
      </c>
      <c r="S248">
        <v>15.2376</v>
      </c>
      <c r="T248">
        <v>10.8827</v>
      </c>
      <c r="U248">
        <v>8.9655000000000005</v>
      </c>
      <c r="W248">
        <v>10.0624</v>
      </c>
      <c r="X248">
        <v>5.1714000000000002</v>
      </c>
      <c r="AB248">
        <v>7.8295000000000003</v>
      </c>
      <c r="AD248">
        <v>9.9984000000000002</v>
      </c>
      <c r="AE248">
        <v>9.7302</v>
      </c>
      <c r="AF248">
        <v>4.4428999999999998</v>
      </c>
    </row>
    <row r="249" spans="1:32" x14ac:dyDescent="0.35">
      <c r="A249" s="1">
        <v>38929</v>
      </c>
      <c r="B249">
        <v>6.6556999999999995</v>
      </c>
      <c r="C249">
        <v>10.9407</v>
      </c>
      <c r="D249">
        <v>9.9311000000000007</v>
      </c>
      <c r="E249">
        <v>6.9038000000000004</v>
      </c>
      <c r="F249">
        <v>12.8141</v>
      </c>
      <c r="G249">
        <v>7.8476999999999997</v>
      </c>
      <c r="H249">
        <v>4.5548999999999999</v>
      </c>
      <c r="I249">
        <v>7.7320000000000002</v>
      </c>
      <c r="J249">
        <v>5.7455999999999996</v>
      </c>
      <c r="K249">
        <v>11.5756</v>
      </c>
      <c r="L249">
        <v>4.4741</v>
      </c>
      <c r="M249">
        <v>6.4724000000000004</v>
      </c>
      <c r="N249">
        <v>12.0746</v>
      </c>
      <c r="R249">
        <v>6.0601000000000003</v>
      </c>
      <c r="S249">
        <v>14.6999</v>
      </c>
      <c r="T249">
        <v>11.037100000000001</v>
      </c>
      <c r="U249">
        <v>8.6745000000000001</v>
      </c>
      <c r="W249">
        <v>10.6151</v>
      </c>
      <c r="X249">
        <v>5.3509000000000002</v>
      </c>
      <c r="AB249">
        <v>7.6685999999999996</v>
      </c>
      <c r="AD249">
        <v>9.6083999999999996</v>
      </c>
      <c r="AE249">
        <v>9.2226999999999997</v>
      </c>
      <c r="AF249">
        <v>4.4621000000000004</v>
      </c>
    </row>
    <row r="250" spans="1:32" x14ac:dyDescent="0.35">
      <c r="A250" s="1">
        <v>38960</v>
      </c>
      <c r="B250">
        <v>6.8097000000000003</v>
      </c>
      <c r="C250">
        <v>11.690200000000001</v>
      </c>
      <c r="D250">
        <v>10.2234</v>
      </c>
      <c r="E250">
        <v>7.0761000000000003</v>
      </c>
      <c r="F250">
        <v>13.2562</v>
      </c>
      <c r="G250">
        <v>8.0345999999999993</v>
      </c>
      <c r="H250">
        <v>4.7217000000000002</v>
      </c>
      <c r="I250">
        <v>7.8193000000000001</v>
      </c>
      <c r="J250">
        <v>5.5526</v>
      </c>
      <c r="K250">
        <v>11.8308</v>
      </c>
      <c r="L250">
        <v>4.5442</v>
      </c>
      <c r="M250">
        <v>6.6248000000000005</v>
      </c>
      <c r="N250">
        <v>12.2692</v>
      </c>
      <c r="R250">
        <v>6.0877999999999997</v>
      </c>
      <c r="S250">
        <v>15.3026</v>
      </c>
      <c r="T250">
        <v>11.787100000000001</v>
      </c>
      <c r="U250">
        <v>8.8474000000000004</v>
      </c>
      <c r="W250">
        <v>10.8607</v>
      </c>
      <c r="X250">
        <v>5.5293999999999999</v>
      </c>
      <c r="AB250">
        <v>7.7892999999999999</v>
      </c>
      <c r="AD250">
        <v>10.4237</v>
      </c>
      <c r="AE250">
        <v>9.4488000000000003</v>
      </c>
      <c r="AF250">
        <v>4.5442</v>
      </c>
    </row>
    <row r="251" spans="1:32" x14ac:dyDescent="0.35">
      <c r="A251" s="1">
        <v>38989</v>
      </c>
      <c r="B251">
        <v>6.7279</v>
      </c>
      <c r="C251">
        <v>12.071199999999999</v>
      </c>
      <c r="D251">
        <v>10.151899999999999</v>
      </c>
      <c r="E251">
        <v>7.3071000000000002</v>
      </c>
      <c r="F251">
        <v>13.561400000000001</v>
      </c>
      <c r="G251">
        <v>8.2817000000000007</v>
      </c>
      <c r="H251">
        <v>4.7309999999999999</v>
      </c>
      <c r="I251">
        <v>7.9888000000000003</v>
      </c>
      <c r="J251">
        <v>5.3262</v>
      </c>
      <c r="K251">
        <v>11.648899999999999</v>
      </c>
      <c r="L251">
        <v>4.7138999999999998</v>
      </c>
      <c r="M251">
        <v>6.4635999999999996</v>
      </c>
      <c r="N251">
        <v>12.330299999999999</v>
      </c>
      <c r="R251">
        <v>6.2704000000000004</v>
      </c>
      <c r="S251">
        <v>15.9983</v>
      </c>
      <c r="T251">
        <v>11.879899999999999</v>
      </c>
      <c r="U251">
        <v>9.0103000000000009</v>
      </c>
      <c r="W251">
        <v>10.6882</v>
      </c>
      <c r="X251">
        <v>5.5415999999999999</v>
      </c>
      <c r="AB251">
        <v>8.2896000000000001</v>
      </c>
      <c r="AD251">
        <v>10.695499999999999</v>
      </c>
      <c r="AE251">
        <v>9.9062000000000001</v>
      </c>
      <c r="AF251">
        <v>4.7138999999999998</v>
      </c>
    </row>
    <row r="252" spans="1:32" x14ac:dyDescent="0.35">
      <c r="A252" s="1">
        <v>39021</v>
      </c>
      <c r="B252">
        <v>6.9665999999999997</v>
      </c>
      <c r="C252">
        <v>12.1767</v>
      </c>
      <c r="D252">
        <v>10.3757</v>
      </c>
      <c r="E252">
        <v>7.5982000000000003</v>
      </c>
      <c r="F252">
        <v>14.035600000000001</v>
      </c>
      <c r="G252">
        <v>8.3437000000000001</v>
      </c>
      <c r="H252">
        <v>5.1662999999999997</v>
      </c>
      <c r="I252">
        <v>8.1469000000000005</v>
      </c>
      <c r="J252">
        <v>5.3361000000000001</v>
      </c>
      <c r="K252">
        <v>11.7447</v>
      </c>
      <c r="L252">
        <v>4.9005000000000001</v>
      </c>
      <c r="M252">
        <v>6.7290999999999999</v>
      </c>
      <c r="N252">
        <v>12.387499999999999</v>
      </c>
      <c r="R252">
        <v>5.7667999999999999</v>
      </c>
      <c r="S252">
        <v>16.1601</v>
      </c>
      <c r="T252">
        <v>12.0787</v>
      </c>
      <c r="U252">
        <v>9.0312000000000001</v>
      </c>
      <c r="W252">
        <v>10.9573</v>
      </c>
      <c r="X252">
        <v>5.6844000000000001</v>
      </c>
      <c r="AB252">
        <v>8.5506999999999991</v>
      </c>
      <c r="AD252">
        <v>10.4335</v>
      </c>
      <c r="AE252">
        <v>10.214499999999999</v>
      </c>
      <c r="AF252">
        <v>4.9005000000000001</v>
      </c>
    </row>
    <row r="253" spans="1:32" x14ac:dyDescent="0.35">
      <c r="A253" s="1">
        <v>39051</v>
      </c>
      <c r="B253">
        <v>7.1150000000000002</v>
      </c>
      <c r="C253">
        <v>12.522</v>
      </c>
      <c r="D253">
        <v>10.455</v>
      </c>
      <c r="E253">
        <v>7.7385000000000002</v>
      </c>
      <c r="F253">
        <v>14.7432</v>
      </c>
      <c r="G253">
        <v>8.4579000000000004</v>
      </c>
      <c r="H253">
        <v>5.2617000000000003</v>
      </c>
      <c r="I253">
        <v>8.3670000000000009</v>
      </c>
      <c r="J253">
        <v>5.6329000000000002</v>
      </c>
      <c r="K253">
        <v>11.853199999999999</v>
      </c>
      <c r="L253">
        <v>4.9744999999999999</v>
      </c>
      <c r="M253">
        <v>6.9321000000000002</v>
      </c>
      <c r="N253">
        <v>12.3477</v>
      </c>
      <c r="R253">
        <v>5.8880999999999997</v>
      </c>
      <c r="S253">
        <v>16.395399999999999</v>
      </c>
      <c r="T253">
        <v>12.039099999999999</v>
      </c>
      <c r="U253">
        <v>9.3165999999999993</v>
      </c>
      <c r="W253">
        <v>11.244999999999999</v>
      </c>
      <c r="X253">
        <v>5.9463999999999997</v>
      </c>
      <c r="AB253">
        <v>8.5006000000000004</v>
      </c>
      <c r="AD253">
        <v>10.708299999999999</v>
      </c>
      <c r="AE253">
        <v>10.636699999999999</v>
      </c>
      <c r="AF253">
        <v>4.9744999999999999</v>
      </c>
    </row>
    <row r="254" spans="1:32" x14ac:dyDescent="0.35">
      <c r="A254" s="1">
        <v>39080</v>
      </c>
      <c r="B254">
        <v>7.0224000000000002</v>
      </c>
      <c r="C254">
        <v>12.5107</v>
      </c>
      <c r="D254">
        <v>10.7126</v>
      </c>
      <c r="E254">
        <v>7.9626999999999999</v>
      </c>
      <c r="F254">
        <v>15.1</v>
      </c>
      <c r="G254">
        <v>8.7628000000000004</v>
      </c>
      <c r="H254">
        <v>5.5728</v>
      </c>
      <c r="I254">
        <v>8.5869</v>
      </c>
      <c r="J254">
        <v>5.5237999999999996</v>
      </c>
      <c r="K254">
        <v>11.6943</v>
      </c>
      <c r="L254">
        <v>5.1791999999999998</v>
      </c>
      <c r="M254">
        <v>7.1387</v>
      </c>
      <c r="N254">
        <v>12.2898</v>
      </c>
      <c r="R254">
        <v>5.8346999999999998</v>
      </c>
      <c r="S254">
        <v>16.301400000000001</v>
      </c>
      <c r="T254">
        <v>12.3058</v>
      </c>
      <c r="U254">
        <v>9.6499000000000006</v>
      </c>
      <c r="W254">
        <v>11.511200000000001</v>
      </c>
      <c r="X254">
        <v>5.9973999999999998</v>
      </c>
      <c r="AB254">
        <v>8.5582999999999991</v>
      </c>
      <c r="AD254">
        <v>10.4139</v>
      </c>
      <c r="AE254">
        <v>10.9122</v>
      </c>
      <c r="AF254">
        <v>5.1774000000000004</v>
      </c>
    </row>
    <row r="255" spans="1:32" x14ac:dyDescent="0.35">
      <c r="A255" s="1">
        <v>39113</v>
      </c>
      <c r="B255">
        <v>7.0972</v>
      </c>
      <c r="C255">
        <v>12.455299999999999</v>
      </c>
      <c r="D255">
        <v>10.3225</v>
      </c>
      <c r="E255">
        <v>7.7697000000000003</v>
      </c>
      <c r="F255">
        <v>14.417199999999999</v>
      </c>
      <c r="G255">
        <v>8.4383999999999997</v>
      </c>
      <c r="H255">
        <v>5.2271000000000001</v>
      </c>
      <c r="I255">
        <v>8.5298999999999996</v>
      </c>
      <c r="J255">
        <v>5.4760999999999997</v>
      </c>
      <c r="K255">
        <v>11.9153</v>
      </c>
      <c r="L255">
        <v>5.1962000000000002</v>
      </c>
      <c r="M255">
        <v>6.7911999999999999</v>
      </c>
      <c r="N255">
        <v>11.9382</v>
      </c>
      <c r="R255">
        <v>5.8983999999999996</v>
      </c>
      <c r="S255">
        <v>16.378900000000002</v>
      </c>
      <c r="T255">
        <v>12.3226</v>
      </c>
      <c r="U255">
        <v>9.5349000000000004</v>
      </c>
      <c r="W255">
        <v>10.879799999999999</v>
      </c>
      <c r="X255">
        <v>5.9695999999999998</v>
      </c>
      <c r="AB255">
        <v>8.7422000000000004</v>
      </c>
      <c r="AD255">
        <v>10.480399999999999</v>
      </c>
      <c r="AE255">
        <v>10.8126</v>
      </c>
      <c r="AF255">
        <v>5.1962000000000002</v>
      </c>
    </row>
    <row r="256" spans="1:32" x14ac:dyDescent="0.35">
      <c r="A256" s="1">
        <v>39141</v>
      </c>
      <c r="B256">
        <v>7.016</v>
      </c>
      <c r="C256">
        <v>12.1333</v>
      </c>
      <c r="D256">
        <v>10.1884</v>
      </c>
      <c r="E256">
        <v>7.7015000000000002</v>
      </c>
      <c r="F256">
        <v>14.708</v>
      </c>
      <c r="G256">
        <v>8.141</v>
      </c>
      <c r="H256">
        <v>5.3311999999999999</v>
      </c>
      <c r="I256">
        <v>8.5294000000000008</v>
      </c>
      <c r="J256">
        <v>5.3742999999999999</v>
      </c>
      <c r="K256">
        <v>11.7735</v>
      </c>
      <c r="L256">
        <v>5.1879</v>
      </c>
      <c r="M256">
        <v>6.9861000000000004</v>
      </c>
      <c r="N256">
        <v>11.7363</v>
      </c>
      <c r="R256">
        <v>5.9745999999999997</v>
      </c>
      <c r="S256">
        <v>15.576000000000001</v>
      </c>
      <c r="T256">
        <v>12.212300000000001</v>
      </c>
      <c r="U256">
        <v>9.5306999999999995</v>
      </c>
      <c r="W256">
        <v>10.728300000000001</v>
      </c>
      <c r="X256">
        <v>6.0762999999999998</v>
      </c>
      <c r="AB256">
        <v>8.5175999999999998</v>
      </c>
      <c r="AD256">
        <v>10.5345</v>
      </c>
      <c r="AE256">
        <v>10.5434</v>
      </c>
      <c r="AF256">
        <v>5.1879</v>
      </c>
    </row>
    <row r="257" spans="1:32" x14ac:dyDescent="0.35">
      <c r="A257" s="1">
        <v>39171</v>
      </c>
      <c r="B257">
        <v>6.9888000000000003</v>
      </c>
      <c r="C257">
        <v>12.23</v>
      </c>
      <c r="D257">
        <v>10.458</v>
      </c>
      <c r="E257">
        <v>7.7359</v>
      </c>
      <c r="F257">
        <v>14.7059</v>
      </c>
      <c r="G257">
        <v>8.1800999999999995</v>
      </c>
      <c r="H257">
        <v>5.3464</v>
      </c>
      <c r="I257">
        <v>8.6861999999999995</v>
      </c>
      <c r="J257">
        <v>5.6684000000000001</v>
      </c>
      <c r="K257">
        <v>11.424899999999999</v>
      </c>
      <c r="L257">
        <v>5.2668999999999997</v>
      </c>
      <c r="M257">
        <v>7.2239000000000004</v>
      </c>
      <c r="N257">
        <v>11.6584</v>
      </c>
      <c r="R257">
        <v>6.0301</v>
      </c>
      <c r="S257">
        <v>15.814500000000001</v>
      </c>
      <c r="T257">
        <v>12.321199999999999</v>
      </c>
      <c r="U257">
        <v>9.7560000000000002</v>
      </c>
      <c r="W257">
        <v>11.110099999999999</v>
      </c>
      <c r="X257">
        <v>6.3002000000000002</v>
      </c>
      <c r="AB257">
        <v>8.5427</v>
      </c>
      <c r="AD257">
        <v>10.3018</v>
      </c>
      <c r="AE257">
        <v>10.706799999999999</v>
      </c>
      <c r="AF257">
        <v>5.2594000000000003</v>
      </c>
    </row>
    <row r="258" spans="1:32" x14ac:dyDescent="0.35">
      <c r="A258" s="1">
        <v>39202</v>
      </c>
      <c r="B258">
        <v>7.2378999999999998</v>
      </c>
      <c r="C258">
        <v>12.3863</v>
      </c>
      <c r="D258">
        <v>10.519299999999999</v>
      </c>
      <c r="E258">
        <v>7.7085999999999997</v>
      </c>
      <c r="F258">
        <v>14.3581</v>
      </c>
      <c r="G258">
        <v>7.8708</v>
      </c>
      <c r="H258">
        <v>5.1948999999999996</v>
      </c>
      <c r="I258">
        <v>8.9902999999999995</v>
      </c>
      <c r="J258">
        <v>5.9345999999999997</v>
      </c>
      <c r="K258">
        <v>12.0511</v>
      </c>
      <c r="L258">
        <v>5.0697999999999999</v>
      </c>
      <c r="M258">
        <v>7.2028999999999996</v>
      </c>
      <c r="N258">
        <v>12.1006</v>
      </c>
      <c r="R258">
        <v>6.5091000000000001</v>
      </c>
      <c r="S258">
        <v>15.166600000000001</v>
      </c>
      <c r="T258">
        <v>12.234999999999999</v>
      </c>
      <c r="U258">
        <v>9.9356000000000009</v>
      </c>
      <c r="W258">
        <v>11.1264</v>
      </c>
      <c r="X258">
        <v>6.3231000000000002</v>
      </c>
      <c r="AB258">
        <v>8.7429000000000006</v>
      </c>
      <c r="AD258">
        <v>11.214399999999999</v>
      </c>
      <c r="AE258">
        <v>10.616199999999999</v>
      </c>
      <c r="AF258">
        <v>5.0697999999999999</v>
      </c>
    </row>
    <row r="259" spans="1:32" x14ac:dyDescent="0.35">
      <c r="A259" s="1">
        <v>39233</v>
      </c>
      <c r="B259">
        <v>7.4325000000000001</v>
      </c>
      <c r="C259">
        <v>12.769299999999999</v>
      </c>
      <c r="D259">
        <v>10.570499999999999</v>
      </c>
      <c r="E259">
        <v>7.8712</v>
      </c>
      <c r="F259">
        <v>14.486000000000001</v>
      </c>
      <c r="G259">
        <v>8.1114999999999995</v>
      </c>
      <c r="H259">
        <v>5.2964000000000002</v>
      </c>
      <c r="I259">
        <v>9.2872000000000003</v>
      </c>
      <c r="J259">
        <v>6.2750000000000004</v>
      </c>
      <c r="K259">
        <v>12.034800000000001</v>
      </c>
      <c r="L259">
        <v>5.3540999999999999</v>
      </c>
      <c r="M259">
        <v>7.6283000000000003</v>
      </c>
      <c r="N259">
        <v>11.9771</v>
      </c>
      <c r="R259">
        <v>6.5290999999999997</v>
      </c>
      <c r="S259">
        <v>15.4574</v>
      </c>
      <c r="T259">
        <v>12.088800000000001</v>
      </c>
      <c r="U259">
        <v>10.349500000000001</v>
      </c>
      <c r="W259">
        <v>11.259</v>
      </c>
      <c r="X259">
        <v>6.4150999999999998</v>
      </c>
      <c r="AB259">
        <v>8.7342999999999993</v>
      </c>
      <c r="AD259">
        <v>11.408200000000001</v>
      </c>
      <c r="AE259">
        <v>10.827500000000001</v>
      </c>
      <c r="AF259">
        <v>5.3540999999999999</v>
      </c>
    </row>
    <row r="260" spans="1:32" x14ac:dyDescent="0.35">
      <c r="A260" s="1">
        <v>39262</v>
      </c>
      <c r="B260">
        <v>7.1988000000000003</v>
      </c>
      <c r="C260">
        <v>12.9924</v>
      </c>
      <c r="D260">
        <v>10.3482</v>
      </c>
      <c r="E260">
        <v>7.7907000000000002</v>
      </c>
      <c r="F260">
        <v>13.3657</v>
      </c>
      <c r="G260">
        <v>8.0487000000000002</v>
      </c>
      <c r="H260">
        <v>5.5350999999999999</v>
      </c>
      <c r="I260">
        <v>9.2838999999999992</v>
      </c>
      <c r="J260">
        <v>6.47</v>
      </c>
      <c r="K260">
        <v>11.2715</v>
      </c>
      <c r="L260">
        <v>5.2797999999999998</v>
      </c>
      <c r="M260">
        <v>7.8186999999999998</v>
      </c>
      <c r="N260">
        <v>11.541</v>
      </c>
      <c r="R260">
        <v>6.3028000000000004</v>
      </c>
      <c r="S260">
        <v>15.543699999999999</v>
      </c>
      <c r="T260">
        <v>11.661099999999999</v>
      </c>
      <c r="U260">
        <v>10.2736</v>
      </c>
      <c r="W260">
        <v>11.1046</v>
      </c>
      <c r="X260">
        <v>6.1601999999999997</v>
      </c>
      <c r="AB260">
        <v>8.5853000000000002</v>
      </c>
      <c r="AD260">
        <v>11.8809</v>
      </c>
      <c r="AE260">
        <v>10.3795</v>
      </c>
      <c r="AF260">
        <v>5.2797999999999998</v>
      </c>
    </row>
    <row r="261" spans="1:32" x14ac:dyDescent="0.35">
      <c r="A261" s="1">
        <v>39294</v>
      </c>
      <c r="B261">
        <v>7.0113000000000003</v>
      </c>
      <c r="C261">
        <v>12.6858</v>
      </c>
      <c r="D261">
        <v>9.9701000000000004</v>
      </c>
      <c r="E261">
        <v>7.2747000000000002</v>
      </c>
      <c r="F261">
        <v>12.300599999999999</v>
      </c>
      <c r="G261">
        <v>7.3212000000000002</v>
      </c>
      <c r="H261">
        <v>5.1772</v>
      </c>
      <c r="I261">
        <v>8.9070999999999998</v>
      </c>
      <c r="J261">
        <v>6.2457000000000003</v>
      </c>
      <c r="K261">
        <v>10.883900000000001</v>
      </c>
      <c r="L261">
        <v>4.9894999999999996</v>
      </c>
      <c r="M261">
        <v>7.3505000000000003</v>
      </c>
      <c r="N261">
        <v>10.806100000000001</v>
      </c>
      <c r="R261">
        <v>6.5030999999999999</v>
      </c>
      <c r="S261">
        <v>14.8477</v>
      </c>
      <c r="T261">
        <v>11.277900000000001</v>
      </c>
      <c r="U261">
        <v>9.8167000000000009</v>
      </c>
      <c r="W261">
        <v>10.702999999999999</v>
      </c>
      <c r="X261">
        <v>5.8506999999999998</v>
      </c>
      <c r="AB261">
        <v>8.0866000000000007</v>
      </c>
      <c r="AD261">
        <v>12.1877</v>
      </c>
      <c r="AE261">
        <v>9.7714999999999996</v>
      </c>
      <c r="AF261">
        <v>4.9894999999999996</v>
      </c>
    </row>
    <row r="262" spans="1:32" x14ac:dyDescent="0.35">
      <c r="A262" s="1">
        <v>39325</v>
      </c>
      <c r="B262">
        <v>6.9930000000000003</v>
      </c>
      <c r="C262">
        <v>13.0701</v>
      </c>
      <c r="D262">
        <v>10.174300000000001</v>
      </c>
      <c r="E262">
        <v>7.1585999999999999</v>
      </c>
      <c r="F262">
        <v>12.601800000000001</v>
      </c>
      <c r="G262">
        <v>7.1645000000000003</v>
      </c>
      <c r="H262">
        <v>4.9816000000000003</v>
      </c>
      <c r="I262">
        <v>8.7505000000000006</v>
      </c>
      <c r="J262">
        <v>6.1440000000000001</v>
      </c>
      <c r="K262">
        <v>11.029500000000001</v>
      </c>
      <c r="L262">
        <v>5.0949</v>
      </c>
      <c r="M262">
        <v>7.1718999999999999</v>
      </c>
      <c r="N262">
        <v>10.904999999999999</v>
      </c>
      <c r="R262">
        <v>6.3844000000000003</v>
      </c>
      <c r="S262">
        <v>14.837300000000001</v>
      </c>
      <c r="T262">
        <v>11.6214</v>
      </c>
      <c r="U262">
        <v>9.6547000000000001</v>
      </c>
      <c r="W262">
        <v>11.051</v>
      </c>
      <c r="X262">
        <v>5.9790999999999999</v>
      </c>
      <c r="AB262">
        <v>8.1196999999999999</v>
      </c>
      <c r="AD262">
        <v>12.4375</v>
      </c>
      <c r="AE262">
        <v>9.8089999999999993</v>
      </c>
      <c r="AF262">
        <v>5.0949</v>
      </c>
    </row>
    <row r="263" spans="1:32" x14ac:dyDescent="0.35">
      <c r="A263" s="1">
        <v>39353</v>
      </c>
      <c r="B263">
        <v>7.2108999999999996</v>
      </c>
      <c r="C263">
        <v>13.562200000000001</v>
      </c>
      <c r="D263">
        <v>10.5627</v>
      </c>
      <c r="E263">
        <v>7.2902000000000005</v>
      </c>
      <c r="F263">
        <v>13.355</v>
      </c>
      <c r="G263">
        <v>7.1859000000000002</v>
      </c>
      <c r="H263">
        <v>5.2778</v>
      </c>
      <c r="I263">
        <v>9.1683000000000003</v>
      </c>
      <c r="J263">
        <v>6.6265000000000001</v>
      </c>
      <c r="K263">
        <v>11.036</v>
      </c>
      <c r="L263">
        <v>5.0271999999999997</v>
      </c>
      <c r="M263">
        <v>7.9249000000000001</v>
      </c>
      <c r="N263">
        <v>11.2964</v>
      </c>
      <c r="R263">
        <v>6.2938999999999998</v>
      </c>
      <c r="S263">
        <v>15.7995</v>
      </c>
      <c r="T263">
        <v>12.026899999999999</v>
      </c>
      <c r="U263">
        <v>10.2385</v>
      </c>
      <c r="W263">
        <v>11.375</v>
      </c>
      <c r="X263">
        <v>6.2579000000000002</v>
      </c>
      <c r="AB263">
        <v>7.5351999999999997</v>
      </c>
      <c r="AD263">
        <v>12.5136</v>
      </c>
      <c r="AE263">
        <v>10.2036</v>
      </c>
      <c r="AF263">
        <v>5.4149000000000003</v>
      </c>
    </row>
    <row r="264" spans="1:32" x14ac:dyDescent="0.35">
      <c r="A264" s="1">
        <v>39386</v>
      </c>
      <c r="B264">
        <v>7.4016999999999999</v>
      </c>
      <c r="C264">
        <v>13.793799999999999</v>
      </c>
      <c r="D264">
        <v>10.809900000000001</v>
      </c>
      <c r="E264">
        <v>7.1821000000000002</v>
      </c>
      <c r="F264">
        <v>13.260400000000001</v>
      </c>
      <c r="G264">
        <v>6.4596</v>
      </c>
      <c r="H264">
        <v>5.2470999999999997</v>
      </c>
      <c r="I264">
        <v>9.0379000000000005</v>
      </c>
      <c r="J264">
        <v>6.7564000000000002</v>
      </c>
      <c r="K264">
        <v>11.0861</v>
      </c>
      <c r="L264">
        <v>5.2194000000000003</v>
      </c>
      <c r="M264">
        <v>7.9988999999999999</v>
      </c>
      <c r="N264">
        <v>11.023300000000001</v>
      </c>
      <c r="R264">
        <v>6.3857999999999997</v>
      </c>
      <c r="S264">
        <v>16.824000000000002</v>
      </c>
      <c r="T264">
        <v>11.645199999999999</v>
      </c>
      <c r="U264">
        <v>9.5225000000000009</v>
      </c>
      <c r="W264">
        <v>11.933</v>
      </c>
      <c r="X264">
        <v>6.4443000000000001</v>
      </c>
      <c r="AB264">
        <v>7.6109</v>
      </c>
      <c r="AD264">
        <v>12.140700000000001</v>
      </c>
      <c r="AE264">
        <v>9.8067999999999991</v>
      </c>
      <c r="AF264">
        <v>5.6218000000000004</v>
      </c>
    </row>
    <row r="265" spans="1:32" x14ac:dyDescent="0.35">
      <c r="A265" s="1">
        <v>39416</v>
      </c>
      <c r="B265">
        <v>7.0991</v>
      </c>
      <c r="C265">
        <v>12.8009</v>
      </c>
      <c r="D265">
        <v>10.949300000000001</v>
      </c>
      <c r="E265">
        <v>6.7573999999999996</v>
      </c>
      <c r="F265">
        <v>11.848700000000001</v>
      </c>
      <c r="G265">
        <v>6.1474000000000002</v>
      </c>
      <c r="H265">
        <v>4.7885999999999997</v>
      </c>
      <c r="I265">
        <v>8.6066000000000003</v>
      </c>
      <c r="J265">
        <v>6.3977000000000004</v>
      </c>
      <c r="K265">
        <v>11.2744</v>
      </c>
      <c r="L265">
        <v>4.9881000000000002</v>
      </c>
      <c r="M265">
        <v>7.6391999999999998</v>
      </c>
      <c r="N265">
        <v>10.2202</v>
      </c>
      <c r="R265">
        <v>6.1383000000000001</v>
      </c>
      <c r="S265">
        <v>15.5276</v>
      </c>
      <c r="T265">
        <v>12.221</v>
      </c>
      <c r="U265">
        <v>9.0983000000000001</v>
      </c>
      <c r="W265">
        <v>10.8498</v>
      </c>
      <c r="X265">
        <v>6.5446999999999997</v>
      </c>
      <c r="AB265">
        <v>7.1040000000000001</v>
      </c>
      <c r="AD265">
        <v>11.439</v>
      </c>
      <c r="AE265">
        <v>9.0433000000000003</v>
      </c>
      <c r="AF265">
        <v>5.3794000000000004</v>
      </c>
    </row>
    <row r="266" spans="1:32" x14ac:dyDescent="0.35">
      <c r="A266" s="1">
        <v>39447</v>
      </c>
      <c r="B266">
        <v>6.8933</v>
      </c>
      <c r="C266">
        <v>12.267200000000001</v>
      </c>
      <c r="D266">
        <v>10.5975</v>
      </c>
      <c r="E266">
        <v>6.1215999999999999</v>
      </c>
      <c r="F266">
        <v>11.0724</v>
      </c>
      <c r="G266">
        <v>5.8518999999999997</v>
      </c>
      <c r="H266">
        <v>4.3606999999999996</v>
      </c>
      <c r="I266">
        <v>8.2712000000000003</v>
      </c>
      <c r="J266">
        <v>6.1771000000000003</v>
      </c>
      <c r="K266">
        <v>10.666600000000001</v>
      </c>
      <c r="L266">
        <v>5.7713000000000001</v>
      </c>
      <c r="M266">
        <v>7.3733000000000004</v>
      </c>
      <c r="N266">
        <v>10.679399999999999</v>
      </c>
      <c r="R266">
        <v>6.3772000000000002</v>
      </c>
      <c r="S266">
        <v>15.1403</v>
      </c>
      <c r="T266">
        <v>12.023300000000001</v>
      </c>
      <c r="U266">
        <v>8.9696999999999996</v>
      </c>
      <c r="W266">
        <v>11.8041</v>
      </c>
      <c r="X266">
        <v>6.4546000000000001</v>
      </c>
      <c r="AB266">
        <v>7.1361999999999997</v>
      </c>
      <c r="AD266">
        <v>11.784599999999999</v>
      </c>
      <c r="AE266">
        <v>8.1950000000000003</v>
      </c>
      <c r="AF266">
        <v>5.7713000000000001</v>
      </c>
    </row>
    <row r="267" spans="1:32" x14ac:dyDescent="0.35">
      <c r="A267" s="1">
        <v>39478</v>
      </c>
      <c r="B267">
        <v>6.3335999999999997</v>
      </c>
      <c r="C267">
        <v>10.7318</v>
      </c>
      <c r="D267">
        <v>9.9169</v>
      </c>
      <c r="E267">
        <v>5.7290999999999999</v>
      </c>
      <c r="F267">
        <v>10.660600000000001</v>
      </c>
      <c r="G267">
        <v>5.4535999999999998</v>
      </c>
      <c r="H267">
        <v>4.0056000000000003</v>
      </c>
      <c r="I267">
        <v>7.6242999999999999</v>
      </c>
      <c r="J267">
        <v>5.4645000000000001</v>
      </c>
      <c r="K267">
        <v>10.1713</v>
      </c>
      <c r="L267">
        <v>5.3033000000000001</v>
      </c>
      <c r="M267">
        <v>6.9702999999999999</v>
      </c>
      <c r="N267">
        <v>10.1983</v>
      </c>
      <c r="R267">
        <v>6.3601999999999999</v>
      </c>
      <c r="S267">
        <v>13.3406</v>
      </c>
      <c r="T267">
        <v>10.901</v>
      </c>
      <c r="U267">
        <v>8.0922000000000001</v>
      </c>
      <c r="W267">
        <v>11.014900000000001</v>
      </c>
      <c r="X267">
        <v>5.9947999999999997</v>
      </c>
      <c r="AB267">
        <v>6.9160000000000004</v>
      </c>
      <c r="AD267">
        <v>10.065899999999999</v>
      </c>
      <c r="AE267">
        <v>7.8213999999999997</v>
      </c>
      <c r="AF267">
        <v>5.3033000000000001</v>
      </c>
    </row>
    <row r="268" spans="1:32" x14ac:dyDescent="0.35">
      <c r="A268" s="1">
        <v>39507</v>
      </c>
      <c r="B268">
        <v>6.3292000000000002</v>
      </c>
      <c r="C268">
        <v>10.4336</v>
      </c>
      <c r="D268">
        <v>9.9600000000000009</v>
      </c>
      <c r="E268">
        <v>5.5777000000000001</v>
      </c>
      <c r="F268">
        <v>10.2681</v>
      </c>
      <c r="G268">
        <v>5.46</v>
      </c>
      <c r="H268">
        <v>4.0358999999999998</v>
      </c>
      <c r="I268">
        <v>7.6955999999999998</v>
      </c>
      <c r="J268">
        <v>5.8727</v>
      </c>
      <c r="K268">
        <v>9.9772999999999996</v>
      </c>
      <c r="L268">
        <v>4.9962</v>
      </c>
      <c r="M268">
        <v>7.4253</v>
      </c>
      <c r="N268">
        <v>10.033200000000001</v>
      </c>
      <c r="R268">
        <v>6.3792999999999997</v>
      </c>
      <c r="S268">
        <v>12.3154</v>
      </c>
      <c r="T268">
        <v>10.9764</v>
      </c>
      <c r="U268">
        <v>8.1791999999999998</v>
      </c>
      <c r="W268">
        <v>11.1891</v>
      </c>
      <c r="X268">
        <v>5.9298000000000002</v>
      </c>
      <c r="AB268">
        <v>6.1017000000000001</v>
      </c>
      <c r="AD268">
        <v>9.7121999999999993</v>
      </c>
      <c r="AE268">
        <v>7.6299000000000001</v>
      </c>
      <c r="AF268">
        <v>4.9962</v>
      </c>
    </row>
    <row r="269" spans="1:32" x14ac:dyDescent="0.35">
      <c r="A269" s="1">
        <v>39538</v>
      </c>
      <c r="B269">
        <v>6.1337000000000002</v>
      </c>
      <c r="C269">
        <v>9.9497</v>
      </c>
      <c r="D269">
        <v>9.6130999999999993</v>
      </c>
      <c r="E269">
        <v>5.4193999999999996</v>
      </c>
      <c r="F269">
        <v>9.6646999999999998</v>
      </c>
      <c r="G269">
        <v>5.2134</v>
      </c>
      <c r="H269">
        <v>3.9062999999999999</v>
      </c>
      <c r="I269">
        <v>7.4794</v>
      </c>
      <c r="J269">
        <v>5.2352999999999996</v>
      </c>
      <c r="K269">
        <v>9.4567999999999994</v>
      </c>
      <c r="L269">
        <v>4.6840000000000002</v>
      </c>
      <c r="M269">
        <v>6.9169</v>
      </c>
      <c r="N269">
        <v>9.6715999999999998</v>
      </c>
      <c r="R269">
        <v>6.2427000000000001</v>
      </c>
      <c r="S269">
        <v>12.3804</v>
      </c>
      <c r="T269">
        <v>11.177899999999999</v>
      </c>
      <c r="U269">
        <v>7.9204999999999997</v>
      </c>
      <c r="W269">
        <v>10.2746</v>
      </c>
      <c r="X269">
        <v>6.0309999999999997</v>
      </c>
      <c r="AB269">
        <v>6.1760000000000002</v>
      </c>
      <c r="AD269">
        <v>9.4778000000000002</v>
      </c>
      <c r="AE269">
        <v>7.3571</v>
      </c>
      <c r="AF269">
        <v>4.6840000000000002</v>
      </c>
    </row>
    <row r="270" spans="1:32" x14ac:dyDescent="0.35">
      <c r="A270" s="1">
        <v>39568</v>
      </c>
      <c r="B270">
        <v>6.431</v>
      </c>
      <c r="C270">
        <v>10.678699999999999</v>
      </c>
      <c r="D270">
        <v>9.4841999999999995</v>
      </c>
      <c r="E270">
        <v>5.5242000000000004</v>
      </c>
      <c r="F270">
        <v>10.427</v>
      </c>
      <c r="G270">
        <v>5.3388</v>
      </c>
      <c r="H270">
        <v>3.9447000000000001</v>
      </c>
      <c r="I270">
        <v>7.6576000000000004</v>
      </c>
      <c r="J270">
        <v>5.8703000000000003</v>
      </c>
      <c r="K270">
        <v>9.5258000000000003</v>
      </c>
      <c r="L270">
        <v>4.8739999999999997</v>
      </c>
      <c r="M270">
        <v>7.4135999999999997</v>
      </c>
      <c r="N270">
        <v>9.7057000000000002</v>
      </c>
      <c r="R270">
        <v>6.4470999999999998</v>
      </c>
      <c r="S270">
        <v>13.415100000000001</v>
      </c>
      <c r="T270">
        <v>10.7499</v>
      </c>
      <c r="U270">
        <v>8.1082999999999998</v>
      </c>
      <c r="W270">
        <v>10.169499999999999</v>
      </c>
      <c r="X270">
        <v>6.2194000000000003</v>
      </c>
      <c r="AB270">
        <v>6.3078000000000003</v>
      </c>
      <c r="AD270">
        <v>10.1393</v>
      </c>
      <c r="AE270">
        <v>7.5156000000000001</v>
      </c>
      <c r="AF270">
        <v>4.8739999999999997</v>
      </c>
    </row>
    <row r="271" spans="1:32" x14ac:dyDescent="0.35">
      <c r="A271" s="1">
        <v>39598</v>
      </c>
      <c r="B271">
        <v>6.5049000000000001</v>
      </c>
      <c r="C271">
        <v>11.2081</v>
      </c>
      <c r="D271">
        <v>9.4527999999999999</v>
      </c>
      <c r="E271">
        <v>5.5594999999999999</v>
      </c>
      <c r="F271">
        <v>10.1135</v>
      </c>
      <c r="G271">
        <v>5.4768999999999997</v>
      </c>
      <c r="H271">
        <v>3.9175</v>
      </c>
      <c r="I271">
        <v>7.8322000000000003</v>
      </c>
      <c r="J271">
        <v>6.1460999999999997</v>
      </c>
      <c r="K271">
        <v>9.7078000000000007</v>
      </c>
      <c r="L271">
        <v>4.9553000000000003</v>
      </c>
      <c r="M271">
        <v>7.7610999999999999</v>
      </c>
      <c r="N271">
        <v>9.7933000000000003</v>
      </c>
      <c r="R271">
        <v>6.6286000000000005</v>
      </c>
      <c r="S271">
        <v>13.932700000000001</v>
      </c>
      <c r="T271">
        <v>10.7606</v>
      </c>
      <c r="U271">
        <v>8.2912999999999997</v>
      </c>
      <c r="W271">
        <v>10.124499999999999</v>
      </c>
      <c r="X271">
        <v>6.3804999999999996</v>
      </c>
      <c r="AB271">
        <v>6.2443999999999997</v>
      </c>
      <c r="AD271">
        <v>10.6852</v>
      </c>
      <c r="AE271">
        <v>7.4808000000000003</v>
      </c>
      <c r="AF271">
        <v>4.9553000000000003</v>
      </c>
    </row>
    <row r="272" spans="1:32" x14ac:dyDescent="0.35">
      <c r="A272" s="1">
        <v>39629</v>
      </c>
      <c r="B272">
        <v>6.0827</v>
      </c>
      <c r="C272">
        <v>9.8596000000000004</v>
      </c>
      <c r="D272">
        <v>8.2802000000000007</v>
      </c>
      <c r="E272">
        <v>5.1947000000000001</v>
      </c>
      <c r="F272">
        <v>9.1576000000000004</v>
      </c>
      <c r="G272">
        <v>4.9778000000000002</v>
      </c>
      <c r="H272">
        <v>3.7629000000000001</v>
      </c>
      <c r="I272">
        <v>6.8181000000000003</v>
      </c>
      <c r="J272">
        <v>5.7096</v>
      </c>
      <c r="K272">
        <v>9.1243999999999996</v>
      </c>
      <c r="L272">
        <v>4.3582000000000001</v>
      </c>
      <c r="M272">
        <v>7.2542</v>
      </c>
      <c r="N272">
        <v>9.3437999999999999</v>
      </c>
      <c r="R272">
        <v>5.9416000000000002</v>
      </c>
      <c r="S272">
        <v>12.3057</v>
      </c>
      <c r="T272">
        <v>9.4818999999999996</v>
      </c>
      <c r="U272">
        <v>7.1113999999999997</v>
      </c>
      <c r="W272">
        <v>8.6758000000000006</v>
      </c>
      <c r="X272">
        <v>6.0625</v>
      </c>
      <c r="AB272">
        <v>6.3751999999999995</v>
      </c>
      <c r="AD272">
        <v>9.2523999999999997</v>
      </c>
      <c r="AE272">
        <v>6.3468</v>
      </c>
      <c r="AF272">
        <v>4.3582000000000001</v>
      </c>
    </row>
    <row r="273" spans="1:32" x14ac:dyDescent="0.35">
      <c r="A273" s="1">
        <v>39660</v>
      </c>
      <c r="B273">
        <v>5.8644999999999996</v>
      </c>
      <c r="C273">
        <v>9.6363000000000003</v>
      </c>
      <c r="D273">
        <v>8.3088999999999995</v>
      </c>
      <c r="E273">
        <v>5.1886000000000001</v>
      </c>
      <c r="F273">
        <v>9.3610000000000007</v>
      </c>
      <c r="G273">
        <v>5.0223000000000004</v>
      </c>
      <c r="H273">
        <v>3.8094999999999999</v>
      </c>
      <c r="I273">
        <v>6.7039999999999997</v>
      </c>
      <c r="J273">
        <v>4.9253</v>
      </c>
      <c r="K273">
        <v>9.4238</v>
      </c>
      <c r="L273">
        <v>4.1717000000000004</v>
      </c>
      <c r="M273">
        <v>6.6138000000000003</v>
      </c>
      <c r="N273">
        <v>9.6424000000000003</v>
      </c>
      <c r="R273">
        <v>5.9364999999999997</v>
      </c>
      <c r="S273">
        <v>11.6953</v>
      </c>
      <c r="T273">
        <v>9.9673999999999996</v>
      </c>
      <c r="U273">
        <v>6.9718</v>
      </c>
      <c r="W273">
        <v>8.7318999999999996</v>
      </c>
      <c r="X273">
        <v>5.7510000000000003</v>
      </c>
      <c r="AB273">
        <v>6.3238000000000003</v>
      </c>
      <c r="AD273">
        <v>8.9566999999999997</v>
      </c>
      <c r="AE273">
        <v>6.4543999999999997</v>
      </c>
      <c r="AF273">
        <v>4.1717000000000004</v>
      </c>
    </row>
    <row r="274" spans="1:32" x14ac:dyDescent="0.35">
      <c r="A274" s="1">
        <v>39689</v>
      </c>
      <c r="B274">
        <v>5.7988</v>
      </c>
      <c r="C274">
        <v>9.7586999999999993</v>
      </c>
      <c r="D274">
        <v>8.3629999999999995</v>
      </c>
      <c r="E274">
        <v>5.2938999999999998</v>
      </c>
      <c r="F274">
        <v>9.0774000000000008</v>
      </c>
      <c r="G274">
        <v>4.9926000000000004</v>
      </c>
      <c r="H274">
        <v>3.7982</v>
      </c>
      <c r="I274">
        <v>6.5768000000000004</v>
      </c>
      <c r="J274">
        <v>4.8414999999999999</v>
      </c>
      <c r="K274">
        <v>9.4611000000000001</v>
      </c>
      <c r="L274">
        <v>4.1073000000000004</v>
      </c>
      <c r="M274">
        <v>6.1409000000000002</v>
      </c>
      <c r="N274">
        <v>9.5828000000000007</v>
      </c>
      <c r="R274">
        <v>5.9283000000000001</v>
      </c>
      <c r="S274">
        <v>12.1586</v>
      </c>
      <c r="T274">
        <v>10.344899999999999</v>
      </c>
      <c r="U274">
        <v>6.8072999999999997</v>
      </c>
      <c r="W274">
        <v>8.7672000000000008</v>
      </c>
      <c r="X274">
        <v>5.5664999999999996</v>
      </c>
      <c r="AB274">
        <v>6.7031999999999998</v>
      </c>
      <c r="AD274">
        <v>9.1542999999999992</v>
      </c>
      <c r="AE274">
        <v>6.5148999999999999</v>
      </c>
      <c r="AF274">
        <v>4.1073000000000004</v>
      </c>
    </row>
    <row r="275" spans="1:32" x14ac:dyDescent="0.35">
      <c r="A275" s="1">
        <v>39721</v>
      </c>
      <c r="B275">
        <v>5.0907999999999998</v>
      </c>
      <c r="C275">
        <v>8.1827000000000005</v>
      </c>
      <c r="D275">
        <v>7.8766999999999996</v>
      </c>
      <c r="E275">
        <v>4.9077999999999999</v>
      </c>
      <c r="F275">
        <v>9.0341000000000005</v>
      </c>
      <c r="G275">
        <v>4.4922000000000004</v>
      </c>
      <c r="H275">
        <v>3.6798999999999999</v>
      </c>
      <c r="I275">
        <v>5.3996000000000004</v>
      </c>
      <c r="J275">
        <v>3.7259000000000002</v>
      </c>
      <c r="K275">
        <v>8.625</v>
      </c>
      <c r="L275">
        <v>3.6073</v>
      </c>
      <c r="M275">
        <v>4.5290999999999997</v>
      </c>
      <c r="N275">
        <v>8.7088999999999999</v>
      </c>
      <c r="R275">
        <v>5.0468000000000002</v>
      </c>
      <c r="S275">
        <v>10.478899999999999</v>
      </c>
      <c r="T275">
        <v>10.088100000000001</v>
      </c>
      <c r="U275">
        <v>5.5060000000000002</v>
      </c>
      <c r="W275">
        <v>8.1783999999999999</v>
      </c>
      <c r="X275">
        <v>4.9744000000000002</v>
      </c>
      <c r="AB275">
        <v>6.1517999999999997</v>
      </c>
      <c r="AD275">
        <v>7.4893999999999998</v>
      </c>
      <c r="AE275">
        <v>6.4409999999999998</v>
      </c>
      <c r="AF275">
        <v>3.6073</v>
      </c>
    </row>
    <row r="276" spans="1:32" x14ac:dyDescent="0.35">
      <c r="A276" s="1">
        <v>39752</v>
      </c>
      <c r="B276">
        <v>4.226</v>
      </c>
      <c r="C276">
        <v>6.6669999999999998</v>
      </c>
      <c r="D276">
        <v>6.8247999999999998</v>
      </c>
      <c r="E276">
        <v>4.0206</v>
      </c>
      <c r="F276">
        <v>7.0796000000000001</v>
      </c>
      <c r="G276">
        <v>3.6160000000000001</v>
      </c>
      <c r="H276">
        <v>3.1831</v>
      </c>
      <c r="I276">
        <v>4.2286000000000001</v>
      </c>
      <c r="J276">
        <v>3.0748000000000002</v>
      </c>
      <c r="K276">
        <v>7.6639999999999997</v>
      </c>
      <c r="L276">
        <v>3.1173000000000002</v>
      </c>
      <c r="M276">
        <v>3.2903000000000002</v>
      </c>
      <c r="N276">
        <v>7.9732000000000003</v>
      </c>
      <c r="R276">
        <v>4.2756999999999996</v>
      </c>
      <c r="S276">
        <v>8.5902999999999992</v>
      </c>
      <c r="T276">
        <v>8.9412000000000003</v>
      </c>
      <c r="U276">
        <v>4.1891999999999996</v>
      </c>
      <c r="W276">
        <v>7.0282</v>
      </c>
      <c r="X276">
        <v>4.3129</v>
      </c>
      <c r="AB276">
        <v>5.0636999999999999</v>
      </c>
      <c r="AD276">
        <v>6.2789999999999999</v>
      </c>
      <c r="AE276">
        <v>5.3651</v>
      </c>
      <c r="AF276">
        <v>3.1173000000000002</v>
      </c>
    </row>
    <row r="277" spans="1:32" x14ac:dyDescent="0.35">
      <c r="A277" s="1">
        <v>39780</v>
      </c>
      <c r="B277">
        <v>4.0742000000000003</v>
      </c>
      <c r="C277">
        <v>6.0465999999999998</v>
      </c>
      <c r="D277">
        <v>6.5145</v>
      </c>
      <c r="E277">
        <v>3.5880999999999998</v>
      </c>
      <c r="F277">
        <v>5.9889000000000001</v>
      </c>
      <c r="G277">
        <v>3.4274</v>
      </c>
      <c r="H277">
        <v>2.4813999999999998</v>
      </c>
      <c r="I277">
        <v>4.0799000000000003</v>
      </c>
      <c r="J277">
        <v>3.0219999999999998</v>
      </c>
      <c r="K277">
        <v>7.1543000000000001</v>
      </c>
      <c r="L277">
        <v>3.2667999999999999</v>
      </c>
      <c r="M277">
        <v>3.1193</v>
      </c>
      <c r="N277">
        <v>7.5568</v>
      </c>
      <c r="R277">
        <v>4.1881000000000004</v>
      </c>
      <c r="S277">
        <v>7.8959000000000001</v>
      </c>
      <c r="T277">
        <v>8.8760999999999992</v>
      </c>
      <c r="U277">
        <v>3.9969999999999999</v>
      </c>
      <c r="W277">
        <v>6.6321000000000003</v>
      </c>
      <c r="X277">
        <v>4.2854999999999999</v>
      </c>
      <c r="AB277">
        <v>4.7065999999999999</v>
      </c>
      <c r="AD277">
        <v>5.2413999999999996</v>
      </c>
      <c r="AE277">
        <v>5.4134000000000002</v>
      </c>
      <c r="AF277">
        <v>3.2738999999999998</v>
      </c>
    </row>
    <row r="278" spans="1:32" x14ac:dyDescent="0.35">
      <c r="A278" s="1">
        <v>39813</v>
      </c>
      <c r="B278">
        <v>4.5186000000000002</v>
      </c>
      <c r="C278">
        <v>6.5423</v>
      </c>
      <c r="D278">
        <v>6.6818999999999997</v>
      </c>
      <c r="E278">
        <v>4.2229999999999999</v>
      </c>
      <c r="F278">
        <v>7.1947000000000001</v>
      </c>
      <c r="G278">
        <v>4.1688999999999998</v>
      </c>
      <c r="H278">
        <v>2.9887000000000001</v>
      </c>
      <c r="I278">
        <v>4.4603000000000002</v>
      </c>
      <c r="J278">
        <v>3.2008999999999999</v>
      </c>
      <c r="K278">
        <v>7.6077000000000004</v>
      </c>
      <c r="L278">
        <v>3.1539000000000001</v>
      </c>
      <c r="M278">
        <v>3.5011000000000001</v>
      </c>
      <c r="N278">
        <v>7.8224999999999998</v>
      </c>
      <c r="R278">
        <v>4.1887999999999996</v>
      </c>
      <c r="S278">
        <v>7.9862000000000002</v>
      </c>
      <c r="T278">
        <v>8.6441999999999997</v>
      </c>
      <c r="U278">
        <v>4.4638</v>
      </c>
      <c r="W278">
        <v>6.7340999999999998</v>
      </c>
      <c r="X278">
        <v>4.4470999999999998</v>
      </c>
      <c r="AB278">
        <v>5.0384000000000002</v>
      </c>
      <c r="AD278">
        <v>6.2704000000000004</v>
      </c>
      <c r="AE278">
        <v>6.0082000000000004</v>
      </c>
      <c r="AF278">
        <v>3.1606999999999998</v>
      </c>
    </row>
    <row r="279" spans="1:32" x14ac:dyDescent="0.35">
      <c r="A279" s="1">
        <v>39843</v>
      </c>
      <c r="B279">
        <v>4.2176</v>
      </c>
      <c r="C279">
        <v>6.5926</v>
      </c>
      <c r="D279">
        <v>6.1601999999999997</v>
      </c>
      <c r="E279">
        <v>3.8574999999999999</v>
      </c>
      <c r="F279">
        <v>6.3072999999999997</v>
      </c>
      <c r="G279">
        <v>3.7157</v>
      </c>
      <c r="H279">
        <v>2.7816000000000001</v>
      </c>
      <c r="I279">
        <v>3.9398999999999997</v>
      </c>
      <c r="J279">
        <v>3.0821000000000001</v>
      </c>
      <c r="K279">
        <v>7.327</v>
      </c>
      <c r="L279">
        <v>2.7847</v>
      </c>
      <c r="M279">
        <v>3.1932999999999998</v>
      </c>
      <c r="N279">
        <v>7.4146000000000001</v>
      </c>
      <c r="R279">
        <v>3.6179000000000001</v>
      </c>
      <c r="S279">
        <v>8.1981999999999999</v>
      </c>
      <c r="T279">
        <v>7.7225000000000001</v>
      </c>
      <c r="U279">
        <v>3.9672000000000001</v>
      </c>
      <c r="W279">
        <v>6.3395999999999999</v>
      </c>
      <c r="X279">
        <v>4.1127000000000002</v>
      </c>
      <c r="AB279">
        <v>4.7904</v>
      </c>
      <c r="AD279">
        <v>6.0571999999999999</v>
      </c>
      <c r="AE279">
        <v>5.5095999999999998</v>
      </c>
      <c r="AF279">
        <v>2.7847</v>
      </c>
    </row>
    <row r="280" spans="1:32" x14ac:dyDescent="0.35">
      <c r="A280" s="1">
        <v>39871</v>
      </c>
      <c r="B280">
        <v>3.8605</v>
      </c>
      <c r="C280">
        <v>6.2107999999999999</v>
      </c>
      <c r="D280">
        <v>5.7083000000000004</v>
      </c>
      <c r="E280">
        <v>3.6355</v>
      </c>
      <c r="F280">
        <v>5.149</v>
      </c>
      <c r="G280">
        <v>3.3412000000000002</v>
      </c>
      <c r="H280">
        <v>2.5314000000000001</v>
      </c>
      <c r="I280">
        <v>3.3818000000000001</v>
      </c>
      <c r="J280">
        <v>2.7959000000000001</v>
      </c>
      <c r="K280">
        <v>6.4020999999999999</v>
      </c>
      <c r="L280">
        <v>2.6631</v>
      </c>
      <c r="M280">
        <v>2.9733000000000001</v>
      </c>
      <c r="N280">
        <v>6.5140000000000002</v>
      </c>
      <c r="R280">
        <v>3.1991000000000001</v>
      </c>
      <c r="S280">
        <v>7.8891</v>
      </c>
      <c r="T280">
        <v>6.9595000000000002</v>
      </c>
      <c r="U280">
        <v>3.3706999999999998</v>
      </c>
      <c r="W280">
        <v>5.8283000000000005</v>
      </c>
      <c r="X280">
        <v>3.6204000000000001</v>
      </c>
      <c r="AB280">
        <v>5.3857999999999997</v>
      </c>
      <c r="AD280">
        <v>5.9709000000000003</v>
      </c>
      <c r="AE280">
        <v>5.0007000000000001</v>
      </c>
      <c r="AF280">
        <v>2.6631</v>
      </c>
    </row>
    <row r="281" spans="1:32" x14ac:dyDescent="0.35">
      <c r="A281" s="1">
        <v>39903</v>
      </c>
      <c r="B281">
        <v>4.5321999999999996</v>
      </c>
      <c r="C281">
        <v>8.0763999999999996</v>
      </c>
      <c r="D281">
        <v>5.9455</v>
      </c>
      <c r="E281">
        <v>4.7061999999999999</v>
      </c>
      <c r="F281">
        <v>7.6965000000000003</v>
      </c>
      <c r="G281">
        <v>3.1829999999999998</v>
      </c>
      <c r="H281">
        <v>4.8522999999999996</v>
      </c>
      <c r="I281">
        <v>4.0467000000000004</v>
      </c>
      <c r="J281">
        <v>3.4651999999999998</v>
      </c>
      <c r="K281">
        <v>6.6201999999999996</v>
      </c>
      <c r="L281">
        <v>2.8814000000000002</v>
      </c>
      <c r="M281">
        <v>3.7315</v>
      </c>
      <c r="N281">
        <v>6.8372000000000002</v>
      </c>
      <c r="R281">
        <v>3.7008999999999999</v>
      </c>
      <c r="S281">
        <v>8.4756999999999998</v>
      </c>
      <c r="T281">
        <v>7.0515999999999996</v>
      </c>
      <c r="U281">
        <v>4.0991</v>
      </c>
      <c r="W281">
        <v>6.0590000000000002</v>
      </c>
      <c r="X281">
        <v>3.4620000000000002</v>
      </c>
      <c r="AB281">
        <v>6.2807000000000004</v>
      </c>
      <c r="AD281">
        <v>8.9591999999999992</v>
      </c>
      <c r="AE281">
        <v>5.5365000000000002</v>
      </c>
      <c r="AF281">
        <v>2.8814000000000002</v>
      </c>
    </row>
    <row r="282" spans="1:32" x14ac:dyDescent="0.35">
      <c r="A282" s="1">
        <v>39933</v>
      </c>
      <c r="B282">
        <v>4.9619999999999997</v>
      </c>
      <c r="C282">
        <v>9.2324999999999999</v>
      </c>
      <c r="D282">
        <v>6.1486999999999998</v>
      </c>
      <c r="E282">
        <v>5.5911999999999997</v>
      </c>
      <c r="F282">
        <v>8.9124999999999996</v>
      </c>
      <c r="G282">
        <v>3.6878000000000002</v>
      </c>
      <c r="H282">
        <v>6.2088000000000001</v>
      </c>
      <c r="I282">
        <v>4.6543000000000001</v>
      </c>
      <c r="J282">
        <v>3.6951999999999998</v>
      </c>
      <c r="K282">
        <v>6.5991999999999997</v>
      </c>
      <c r="L282">
        <v>2.9210000000000003</v>
      </c>
      <c r="M282">
        <v>4.2283999999999997</v>
      </c>
      <c r="N282">
        <v>6.6899999999999995</v>
      </c>
      <c r="R282">
        <v>4.1486999999999998</v>
      </c>
      <c r="S282">
        <v>9.3537999999999997</v>
      </c>
      <c r="T282">
        <v>7.4053000000000004</v>
      </c>
      <c r="U282">
        <v>4.7393999999999998</v>
      </c>
      <c r="W282">
        <v>6.1748000000000003</v>
      </c>
      <c r="X282">
        <v>3.5865999999999998</v>
      </c>
      <c r="AB282">
        <v>7.2492000000000001</v>
      </c>
      <c r="AD282">
        <v>10.5334</v>
      </c>
      <c r="AE282">
        <v>6.1096000000000004</v>
      </c>
      <c r="AF282">
        <v>2.9210000000000003</v>
      </c>
    </row>
    <row r="283" spans="1:32" x14ac:dyDescent="0.35">
      <c r="A283" s="1">
        <v>39962</v>
      </c>
      <c r="B283">
        <v>5.3360000000000003</v>
      </c>
      <c r="C283">
        <v>9.6129999999999995</v>
      </c>
      <c r="D283">
        <v>6.6403999999999996</v>
      </c>
      <c r="E283">
        <v>5.7202000000000002</v>
      </c>
      <c r="F283">
        <v>9.8953000000000007</v>
      </c>
      <c r="G283">
        <v>3.8111000000000002</v>
      </c>
      <c r="H283">
        <v>6.5437000000000003</v>
      </c>
      <c r="I283">
        <v>4.9642999999999997</v>
      </c>
      <c r="J283">
        <v>4.1905000000000001</v>
      </c>
      <c r="K283">
        <v>7.0827</v>
      </c>
      <c r="L283">
        <v>3.0514999999999999</v>
      </c>
      <c r="M283">
        <v>4.8163</v>
      </c>
      <c r="N283">
        <v>7.173</v>
      </c>
      <c r="R283">
        <v>4.4081000000000001</v>
      </c>
      <c r="S283">
        <v>9.7817000000000007</v>
      </c>
      <c r="T283">
        <v>7.8817000000000004</v>
      </c>
      <c r="U283">
        <v>5.0644999999999998</v>
      </c>
      <c r="W283">
        <v>6.8468999999999998</v>
      </c>
      <c r="X283">
        <v>3.8089</v>
      </c>
      <c r="AB283">
        <v>7.0914999999999999</v>
      </c>
      <c r="AD283">
        <v>10.939500000000001</v>
      </c>
      <c r="AE283">
        <v>6.2850000000000001</v>
      </c>
      <c r="AF283">
        <v>3.0514000000000001</v>
      </c>
    </row>
    <row r="284" spans="1:32" x14ac:dyDescent="0.35">
      <c r="A284" s="1">
        <v>39994</v>
      </c>
      <c r="B284">
        <v>5.9248000000000003</v>
      </c>
      <c r="C284">
        <v>10.681100000000001</v>
      </c>
      <c r="D284">
        <v>6.8897000000000004</v>
      </c>
      <c r="E284">
        <v>6.3422000000000001</v>
      </c>
      <c r="F284">
        <v>19.283799999999999</v>
      </c>
      <c r="G284">
        <v>4.2397</v>
      </c>
      <c r="H284">
        <v>7.4977999999999998</v>
      </c>
      <c r="I284">
        <v>5.5297000000000001</v>
      </c>
      <c r="J284">
        <v>4.7689000000000004</v>
      </c>
      <c r="K284">
        <v>7.0899000000000001</v>
      </c>
      <c r="L284">
        <v>3.1871</v>
      </c>
      <c r="M284">
        <v>6.0301999999999998</v>
      </c>
      <c r="N284">
        <v>7.3403</v>
      </c>
      <c r="R284">
        <v>4.9671000000000003</v>
      </c>
      <c r="S284">
        <v>10.4529</v>
      </c>
      <c r="T284">
        <v>8.0732999999999997</v>
      </c>
      <c r="U284">
        <v>5.6303999999999998</v>
      </c>
      <c r="W284">
        <v>7.1210000000000004</v>
      </c>
      <c r="X284">
        <v>3.7786</v>
      </c>
      <c r="AB284">
        <v>7.3559000000000001</v>
      </c>
      <c r="AD284">
        <v>15.008800000000001</v>
      </c>
      <c r="AE284">
        <v>6.9101999999999997</v>
      </c>
      <c r="AF284">
        <v>3.1871</v>
      </c>
    </row>
    <row r="285" spans="1:32" x14ac:dyDescent="0.35">
      <c r="A285" s="1">
        <v>40025</v>
      </c>
      <c r="B285">
        <v>6.3588000000000005</v>
      </c>
      <c r="C285">
        <v>11.731999999999999</v>
      </c>
      <c r="D285">
        <v>7.3895</v>
      </c>
      <c r="E285">
        <v>6.8484999999999996</v>
      </c>
      <c r="F285">
        <v>24.8279</v>
      </c>
      <c r="G285">
        <v>4.5635000000000003</v>
      </c>
      <c r="H285">
        <v>7.6464999999999996</v>
      </c>
      <c r="I285">
        <v>6.0547000000000004</v>
      </c>
      <c r="J285">
        <v>4.9789000000000003</v>
      </c>
      <c r="K285">
        <v>7.5617000000000001</v>
      </c>
      <c r="L285">
        <v>3.3978000000000002</v>
      </c>
      <c r="M285">
        <v>6.8129999999999997</v>
      </c>
      <c r="N285">
        <v>7.8512000000000004</v>
      </c>
      <c r="R285">
        <v>5.2807000000000004</v>
      </c>
      <c r="S285">
        <v>10.9801</v>
      </c>
      <c r="T285">
        <v>8.7801000000000009</v>
      </c>
      <c r="U285">
        <v>6.2393000000000001</v>
      </c>
      <c r="W285">
        <v>7.7092999999999998</v>
      </c>
      <c r="X285">
        <v>3.8970000000000002</v>
      </c>
      <c r="AB285">
        <v>8.2624999999999993</v>
      </c>
      <c r="AD285">
        <v>17.698</v>
      </c>
      <c r="AE285">
        <v>7.1131000000000002</v>
      </c>
      <c r="AF285">
        <v>3.3978000000000002</v>
      </c>
    </row>
    <row r="286" spans="1:32" x14ac:dyDescent="0.35">
      <c r="A286" s="1">
        <v>40056</v>
      </c>
      <c r="B286">
        <v>6.5354999999999999</v>
      </c>
      <c r="C286">
        <v>12.0777</v>
      </c>
      <c r="D286">
        <v>7.5065999999999997</v>
      </c>
      <c r="E286">
        <v>6.9958999999999998</v>
      </c>
      <c r="F286">
        <v>25.097000000000001</v>
      </c>
      <c r="G286">
        <v>4.7691999999999997</v>
      </c>
      <c r="H286">
        <v>7.4671000000000003</v>
      </c>
      <c r="I286">
        <v>6.3209999999999997</v>
      </c>
      <c r="J286">
        <v>5.0895999999999999</v>
      </c>
      <c r="K286">
        <v>7.7539999999999996</v>
      </c>
      <c r="L286">
        <v>3.4491000000000001</v>
      </c>
      <c r="M286">
        <v>6.9264000000000001</v>
      </c>
      <c r="N286">
        <v>8.0085999999999995</v>
      </c>
      <c r="R286">
        <v>5.5129000000000001</v>
      </c>
      <c r="S286">
        <v>11.343299999999999</v>
      </c>
      <c r="T286">
        <v>8.8272999999999993</v>
      </c>
      <c r="U286">
        <v>6.5263</v>
      </c>
      <c r="W286">
        <v>7.7804000000000002</v>
      </c>
      <c r="X286">
        <v>4.0639000000000003</v>
      </c>
      <c r="AB286">
        <v>8.3231999999999999</v>
      </c>
      <c r="AD286">
        <v>18.755099999999999</v>
      </c>
      <c r="AE286">
        <v>7.5486000000000004</v>
      </c>
      <c r="AF286">
        <v>3.4491000000000001</v>
      </c>
    </row>
    <row r="287" spans="1:32" x14ac:dyDescent="0.35">
      <c r="A287" s="1">
        <v>40086</v>
      </c>
      <c r="B287">
        <v>7.4058000000000002</v>
      </c>
      <c r="C287">
        <v>13.150399999999999</v>
      </c>
      <c r="D287">
        <v>7.8333000000000004</v>
      </c>
      <c r="E287">
        <v>7.7323000000000004</v>
      </c>
      <c r="F287">
        <v>19.897600000000001</v>
      </c>
      <c r="G287">
        <v>5.2683</v>
      </c>
      <c r="H287">
        <v>8.8924000000000003</v>
      </c>
      <c r="I287">
        <v>7.2306999999999997</v>
      </c>
      <c r="J287">
        <v>6.7912999999999997</v>
      </c>
      <c r="K287">
        <v>7.7351999999999999</v>
      </c>
      <c r="L287">
        <v>3.5994000000000002</v>
      </c>
      <c r="M287">
        <v>8.4032</v>
      </c>
      <c r="N287">
        <v>8.2334999999999994</v>
      </c>
      <c r="R287">
        <v>6.1119000000000003</v>
      </c>
      <c r="S287">
        <v>11.999000000000001</v>
      </c>
      <c r="T287">
        <v>9.1471999999999998</v>
      </c>
      <c r="U287">
        <v>7.5632999999999999</v>
      </c>
      <c r="W287">
        <v>8.2452000000000005</v>
      </c>
      <c r="X287">
        <v>4.0731999999999999</v>
      </c>
      <c r="AB287">
        <v>8.6676000000000002</v>
      </c>
      <c r="AD287">
        <v>20.590399999999999</v>
      </c>
      <c r="AE287">
        <v>8.4413</v>
      </c>
      <c r="AF287">
        <v>3.5994000000000002</v>
      </c>
    </row>
    <row r="288" spans="1:32" x14ac:dyDescent="0.35">
      <c r="A288" s="1">
        <v>40116</v>
      </c>
      <c r="B288">
        <v>7.3064999999999998</v>
      </c>
      <c r="C288">
        <v>12.954599999999999</v>
      </c>
      <c r="D288">
        <v>8.0012000000000008</v>
      </c>
      <c r="E288">
        <v>7.6174999999999997</v>
      </c>
      <c r="F288">
        <v>19.828299999999999</v>
      </c>
      <c r="G288">
        <v>5.0751999999999997</v>
      </c>
      <c r="H288">
        <v>8.9230999999999998</v>
      </c>
      <c r="I288">
        <v>6.9808000000000003</v>
      </c>
      <c r="J288">
        <v>6.9162999999999997</v>
      </c>
      <c r="K288">
        <v>7.5408999999999997</v>
      </c>
      <c r="L288">
        <v>3.5236999999999998</v>
      </c>
      <c r="M288">
        <v>8.1806000000000001</v>
      </c>
      <c r="N288">
        <v>8.0543999999999993</v>
      </c>
      <c r="R288">
        <v>5.8708999999999998</v>
      </c>
      <c r="S288">
        <v>12.166</v>
      </c>
      <c r="T288">
        <v>9.2377000000000002</v>
      </c>
      <c r="U288">
        <v>7.3090999999999999</v>
      </c>
      <c r="W288">
        <v>8.4643999999999995</v>
      </c>
      <c r="X288">
        <v>3.8797000000000001</v>
      </c>
      <c r="AB288">
        <v>8.7391000000000005</v>
      </c>
      <c r="AD288">
        <v>18.903500000000001</v>
      </c>
      <c r="AE288">
        <v>7.9908000000000001</v>
      </c>
      <c r="AF288">
        <v>3.5236999999999998</v>
      </c>
    </row>
    <row r="289" spans="1:32" x14ac:dyDescent="0.35">
      <c r="A289" s="1">
        <v>40147</v>
      </c>
      <c r="B289">
        <v>7.5998000000000001</v>
      </c>
      <c r="C289">
        <v>13.367800000000001</v>
      </c>
      <c r="D289">
        <v>8.2530000000000001</v>
      </c>
      <c r="E289">
        <v>7.7588999999999997</v>
      </c>
      <c r="F289">
        <v>20.071100000000001</v>
      </c>
      <c r="G289">
        <v>5.1433999999999997</v>
      </c>
      <c r="H289">
        <v>8.9204000000000008</v>
      </c>
      <c r="I289">
        <v>7.3414000000000001</v>
      </c>
      <c r="J289">
        <v>7.0663999999999998</v>
      </c>
      <c r="K289">
        <v>7.9687999999999999</v>
      </c>
      <c r="L289">
        <v>3.6617999999999999</v>
      </c>
      <c r="M289">
        <v>9.0707000000000004</v>
      </c>
      <c r="N289">
        <v>8.4156999999999993</v>
      </c>
      <c r="R289">
        <v>6.3558000000000003</v>
      </c>
      <c r="S289">
        <v>12.7944</v>
      </c>
      <c r="T289">
        <v>9.8538999999999994</v>
      </c>
      <c r="U289">
        <v>7.6543999999999999</v>
      </c>
      <c r="W289">
        <v>8.5998000000000001</v>
      </c>
      <c r="X289">
        <v>4.0346000000000002</v>
      </c>
      <c r="AB289">
        <v>9.0370000000000008</v>
      </c>
      <c r="AD289">
        <v>19.746400000000001</v>
      </c>
      <c r="AE289">
        <v>8.4946000000000002</v>
      </c>
      <c r="AF289">
        <v>3.6617999999999999</v>
      </c>
    </row>
    <row r="290" spans="1:32" x14ac:dyDescent="0.35">
      <c r="A290" s="1">
        <v>40178</v>
      </c>
      <c r="B290">
        <v>7.2106000000000003</v>
      </c>
      <c r="C290">
        <v>12.8233</v>
      </c>
      <c r="D290">
        <v>8.1780000000000008</v>
      </c>
      <c r="E290">
        <v>7.4233000000000002</v>
      </c>
      <c r="F290">
        <v>13.9085</v>
      </c>
      <c r="G290">
        <v>5.2039</v>
      </c>
      <c r="H290">
        <v>7.1096000000000004</v>
      </c>
      <c r="I290">
        <v>7.5774999999999997</v>
      </c>
      <c r="J290">
        <v>6.9051999999999998</v>
      </c>
      <c r="K290">
        <v>7.6978</v>
      </c>
      <c r="L290">
        <v>3.6694</v>
      </c>
      <c r="M290">
        <v>9.6334999999999997</v>
      </c>
      <c r="N290">
        <v>8.7985000000000007</v>
      </c>
      <c r="R290">
        <v>6.5361000000000002</v>
      </c>
      <c r="S290">
        <v>13.0258</v>
      </c>
      <c r="T290">
        <v>9.5200999999999993</v>
      </c>
      <c r="U290">
        <v>7.9122000000000003</v>
      </c>
      <c r="W290">
        <v>8.7444000000000006</v>
      </c>
      <c r="X290">
        <v>3.9737</v>
      </c>
      <c r="AB290">
        <v>9.1071000000000009</v>
      </c>
      <c r="AD290">
        <v>15.9353</v>
      </c>
      <c r="AE290">
        <v>9.0534999999999997</v>
      </c>
      <c r="AF290">
        <v>3.6694</v>
      </c>
    </row>
    <row r="291" spans="1:32" x14ac:dyDescent="0.35">
      <c r="A291" s="1">
        <v>40207</v>
      </c>
      <c r="B291">
        <v>6.8372000000000002</v>
      </c>
      <c r="C291">
        <v>11.236800000000001</v>
      </c>
      <c r="D291">
        <v>8.0815999999999999</v>
      </c>
      <c r="E291">
        <v>7.1936</v>
      </c>
      <c r="F291">
        <v>13.081200000000001</v>
      </c>
      <c r="G291">
        <v>4.9394999999999998</v>
      </c>
      <c r="H291">
        <v>6.7903000000000002</v>
      </c>
      <c r="I291">
        <v>7.4512999999999998</v>
      </c>
      <c r="J291">
        <v>6.5225</v>
      </c>
      <c r="K291">
        <v>7.6149000000000004</v>
      </c>
      <c r="L291">
        <v>3.4142000000000001</v>
      </c>
      <c r="M291">
        <v>8.7963000000000005</v>
      </c>
      <c r="N291">
        <v>8.7417999999999996</v>
      </c>
      <c r="R291">
        <v>6.3773</v>
      </c>
      <c r="S291">
        <v>11.1967</v>
      </c>
      <c r="T291">
        <v>9.4415999999999993</v>
      </c>
      <c r="U291">
        <v>7.8056999999999999</v>
      </c>
      <c r="W291">
        <v>8.5364000000000004</v>
      </c>
      <c r="X291">
        <v>3.7736999999999998</v>
      </c>
      <c r="AB291">
        <v>8.8597000000000001</v>
      </c>
      <c r="AD291">
        <v>14.438499999999999</v>
      </c>
      <c r="AE291">
        <v>8.8948</v>
      </c>
      <c r="AF291">
        <v>3.4142000000000001</v>
      </c>
    </row>
    <row r="292" spans="1:32" x14ac:dyDescent="0.35">
      <c r="A292" s="1">
        <v>40235</v>
      </c>
      <c r="B292">
        <v>6.9251000000000005</v>
      </c>
      <c r="C292">
        <v>11.457599999999999</v>
      </c>
      <c r="D292">
        <v>8.1428999999999991</v>
      </c>
      <c r="E292">
        <v>7.1295000000000002</v>
      </c>
      <c r="F292">
        <v>13.4376</v>
      </c>
      <c r="G292">
        <v>5.0655999999999999</v>
      </c>
      <c r="H292">
        <v>6.8152999999999997</v>
      </c>
      <c r="I292">
        <v>7.6683000000000003</v>
      </c>
      <c r="J292">
        <v>6.5236000000000001</v>
      </c>
      <c r="K292">
        <v>7.6093000000000002</v>
      </c>
      <c r="L292">
        <v>3.379</v>
      </c>
      <c r="M292">
        <v>9.0249000000000006</v>
      </c>
      <c r="N292">
        <v>8.6797000000000004</v>
      </c>
      <c r="R292">
        <v>6.4520999999999997</v>
      </c>
      <c r="S292">
        <v>11.3725</v>
      </c>
      <c r="T292">
        <v>9.7037999999999993</v>
      </c>
      <c r="U292">
        <v>8.0606000000000009</v>
      </c>
      <c r="W292">
        <v>8.5632999999999999</v>
      </c>
      <c r="X292">
        <v>3.7162999999999999</v>
      </c>
      <c r="AB292">
        <v>7.9630000000000001</v>
      </c>
      <c r="AD292">
        <v>14.564299999999999</v>
      </c>
      <c r="AE292">
        <v>9.0929000000000002</v>
      </c>
      <c r="AF292">
        <v>3.379</v>
      </c>
    </row>
    <row r="293" spans="1:32" x14ac:dyDescent="0.35">
      <c r="A293" s="1">
        <v>40268</v>
      </c>
      <c r="B293">
        <v>6.8209999999999997</v>
      </c>
      <c r="C293">
        <v>10.5604</v>
      </c>
      <c r="D293">
        <v>8.2942</v>
      </c>
      <c r="E293">
        <v>6.6745999999999999</v>
      </c>
      <c r="F293">
        <v>11.311199999999999</v>
      </c>
      <c r="G293">
        <v>5.2976000000000001</v>
      </c>
      <c r="H293">
        <v>5.1548999999999996</v>
      </c>
      <c r="I293">
        <v>7.7550999999999997</v>
      </c>
      <c r="J293">
        <v>5.9013</v>
      </c>
      <c r="K293">
        <v>7.5803000000000003</v>
      </c>
      <c r="L293">
        <v>3.3902999999999999</v>
      </c>
      <c r="M293">
        <v>8.6865000000000006</v>
      </c>
      <c r="N293">
        <v>8.5815000000000001</v>
      </c>
      <c r="R293">
        <v>6.4493999999999998</v>
      </c>
      <c r="S293">
        <v>11.6899</v>
      </c>
      <c r="T293">
        <v>9.6069999999999993</v>
      </c>
      <c r="U293">
        <v>8.2014999999999993</v>
      </c>
      <c r="W293">
        <v>8.7909000000000006</v>
      </c>
      <c r="X293">
        <v>3.7605</v>
      </c>
      <c r="AB293">
        <v>8.3028999999999993</v>
      </c>
      <c r="AD293">
        <v>11.3072</v>
      </c>
      <c r="AE293">
        <v>9.4862000000000002</v>
      </c>
      <c r="AF293">
        <v>3.3961000000000001</v>
      </c>
    </row>
    <row r="294" spans="1:32" x14ac:dyDescent="0.35">
      <c r="A294" s="1">
        <v>40298</v>
      </c>
      <c r="B294">
        <v>6.7925000000000004</v>
      </c>
      <c r="C294">
        <v>10.5312</v>
      </c>
      <c r="D294">
        <v>8.0950000000000006</v>
      </c>
      <c r="E294">
        <v>6.8300999999999998</v>
      </c>
      <c r="F294">
        <v>11.6008</v>
      </c>
      <c r="G294">
        <v>5.4565000000000001</v>
      </c>
      <c r="H294">
        <v>5.1452999999999998</v>
      </c>
      <c r="I294">
        <v>7.8746999999999998</v>
      </c>
      <c r="J294">
        <v>5.9710000000000001</v>
      </c>
      <c r="K294">
        <v>7.2461000000000002</v>
      </c>
      <c r="L294">
        <v>3.3144999999999998</v>
      </c>
      <c r="M294">
        <v>8.4993999999999996</v>
      </c>
      <c r="N294">
        <v>8.2745999999999995</v>
      </c>
      <c r="R294">
        <v>6.5867000000000004</v>
      </c>
      <c r="S294">
        <v>11.645799999999999</v>
      </c>
      <c r="T294">
        <v>9.4047999999999998</v>
      </c>
      <c r="U294">
        <v>8.3149999999999995</v>
      </c>
      <c r="W294">
        <v>8.5550999999999995</v>
      </c>
      <c r="X294">
        <v>3.7010000000000001</v>
      </c>
      <c r="Y294">
        <v>5.6806999999999999</v>
      </c>
      <c r="Z294">
        <v>7.6027000000000005</v>
      </c>
      <c r="AA294">
        <v>6.1181000000000001</v>
      </c>
      <c r="AB294">
        <v>8.6110000000000007</v>
      </c>
      <c r="AC294">
        <v>9.5532000000000004</v>
      </c>
      <c r="AD294">
        <v>11.347799999999999</v>
      </c>
      <c r="AE294">
        <v>10.033799999999999</v>
      </c>
      <c r="AF294">
        <v>3.3144999999999998</v>
      </c>
    </row>
    <row r="295" spans="1:32" x14ac:dyDescent="0.35">
      <c r="A295" s="1">
        <v>40329</v>
      </c>
      <c r="B295">
        <v>6.1489000000000003</v>
      </c>
      <c r="C295">
        <v>9.4573999999999998</v>
      </c>
      <c r="D295">
        <v>7.5468999999999999</v>
      </c>
      <c r="E295">
        <v>6.2310999999999996</v>
      </c>
      <c r="F295">
        <v>10.6129</v>
      </c>
      <c r="G295">
        <v>5.0049000000000001</v>
      </c>
      <c r="H295">
        <v>4.6421000000000001</v>
      </c>
      <c r="I295">
        <v>7.0381999999999998</v>
      </c>
      <c r="J295">
        <v>5.2176999999999998</v>
      </c>
      <c r="K295">
        <v>6.7435999999999998</v>
      </c>
      <c r="L295">
        <v>3.0476999999999999</v>
      </c>
      <c r="M295">
        <v>7.6212</v>
      </c>
      <c r="N295">
        <v>7.6927000000000003</v>
      </c>
      <c r="R295">
        <v>5.9539</v>
      </c>
      <c r="S295">
        <v>9.7629999999999999</v>
      </c>
      <c r="T295">
        <v>8.9285999999999994</v>
      </c>
      <c r="U295">
        <v>7.407</v>
      </c>
      <c r="W295">
        <v>7.9847000000000001</v>
      </c>
      <c r="X295">
        <v>3.3877999999999999</v>
      </c>
      <c r="Y295">
        <v>5.0336999999999996</v>
      </c>
      <c r="Z295">
        <v>6.8204000000000002</v>
      </c>
      <c r="AA295">
        <v>5.1958000000000002</v>
      </c>
      <c r="AB295">
        <v>7.7641</v>
      </c>
      <c r="AC295">
        <v>8.8424999999999994</v>
      </c>
      <c r="AD295">
        <v>10.0542</v>
      </c>
      <c r="AE295">
        <v>9.2190999999999992</v>
      </c>
      <c r="AF295">
        <v>3.0476999999999999</v>
      </c>
    </row>
    <row r="296" spans="1:32" x14ac:dyDescent="0.35">
      <c r="A296" s="1">
        <v>40359</v>
      </c>
      <c r="B296">
        <v>5.7294999999999998</v>
      </c>
      <c r="C296">
        <v>8.2783999999999995</v>
      </c>
      <c r="D296">
        <v>7.3158000000000003</v>
      </c>
      <c r="E296">
        <v>5.3143000000000002</v>
      </c>
      <c r="F296">
        <v>7.1093999999999999</v>
      </c>
      <c r="G296">
        <v>4.5769000000000002</v>
      </c>
      <c r="H296">
        <v>3.6085000000000003</v>
      </c>
      <c r="I296">
        <v>6.3690999999999995</v>
      </c>
      <c r="J296">
        <v>4.8703000000000003</v>
      </c>
      <c r="K296">
        <v>6.6528</v>
      </c>
      <c r="L296">
        <v>3.1057999999999999</v>
      </c>
      <c r="M296">
        <v>6.2718999999999996</v>
      </c>
      <c r="N296">
        <v>7.6631999999999998</v>
      </c>
      <c r="R296">
        <v>5.3943000000000003</v>
      </c>
      <c r="S296">
        <v>8.9618000000000002</v>
      </c>
      <c r="T296">
        <v>8.8356999999999992</v>
      </c>
      <c r="U296">
        <v>6.6684000000000001</v>
      </c>
      <c r="W296">
        <v>7.7722999999999995</v>
      </c>
      <c r="X296">
        <v>3.2572999999999999</v>
      </c>
      <c r="Y296">
        <v>4.6898</v>
      </c>
      <c r="Z296">
        <v>5.9965000000000002</v>
      </c>
      <c r="AA296">
        <v>5.1078999999999999</v>
      </c>
      <c r="AB296">
        <v>6.9938000000000002</v>
      </c>
      <c r="AC296">
        <v>7.8289</v>
      </c>
      <c r="AD296">
        <v>7.1844999999999999</v>
      </c>
      <c r="AE296">
        <v>8.4543999999999997</v>
      </c>
      <c r="AF296">
        <v>3.1057999999999999</v>
      </c>
    </row>
    <row r="297" spans="1:32" x14ac:dyDescent="0.35">
      <c r="A297" s="1">
        <v>40389</v>
      </c>
      <c r="B297">
        <v>6.0811000000000002</v>
      </c>
      <c r="C297">
        <v>8.7873000000000001</v>
      </c>
      <c r="D297">
        <v>7.7120999999999995</v>
      </c>
      <c r="E297">
        <v>5.7222</v>
      </c>
      <c r="F297">
        <v>7.7252999999999998</v>
      </c>
      <c r="G297">
        <v>5.0129999999999999</v>
      </c>
      <c r="H297">
        <v>3.9001999999999999</v>
      </c>
      <c r="I297">
        <v>6.9277999999999995</v>
      </c>
      <c r="J297">
        <v>5.3182</v>
      </c>
      <c r="K297">
        <v>6.6151999999999997</v>
      </c>
      <c r="L297">
        <v>3.3970000000000002</v>
      </c>
      <c r="M297">
        <v>6.8527000000000005</v>
      </c>
      <c r="N297">
        <v>7.6792999999999996</v>
      </c>
      <c r="R297">
        <v>5.8822000000000001</v>
      </c>
      <c r="S297">
        <v>9.5646000000000004</v>
      </c>
      <c r="T297">
        <v>9.1295000000000002</v>
      </c>
      <c r="U297">
        <v>7.2667000000000002</v>
      </c>
      <c r="W297">
        <v>8.1940000000000008</v>
      </c>
      <c r="X297">
        <v>3.5032000000000001</v>
      </c>
      <c r="Y297">
        <v>5.1016000000000004</v>
      </c>
      <c r="Z297">
        <v>6.7214</v>
      </c>
      <c r="AA297">
        <v>5.1726999999999999</v>
      </c>
      <c r="AB297">
        <v>7.3532000000000002</v>
      </c>
      <c r="AC297">
        <v>8.0631000000000004</v>
      </c>
      <c r="AD297">
        <v>7.5849000000000002</v>
      </c>
      <c r="AE297">
        <v>9.1174999999999997</v>
      </c>
      <c r="AF297">
        <v>3.3970000000000002</v>
      </c>
    </row>
    <row r="298" spans="1:32" x14ac:dyDescent="0.35">
      <c r="A298" s="1">
        <v>40421</v>
      </c>
      <c r="B298">
        <v>5.8701999999999996</v>
      </c>
      <c r="C298">
        <v>8.0479000000000003</v>
      </c>
      <c r="D298">
        <v>7.5861999999999998</v>
      </c>
      <c r="E298">
        <v>5.4644000000000004</v>
      </c>
      <c r="F298">
        <v>7.6977000000000002</v>
      </c>
      <c r="G298">
        <v>4.7539999999999996</v>
      </c>
      <c r="H298">
        <v>3.6729000000000003</v>
      </c>
      <c r="I298">
        <v>6.5176999999999996</v>
      </c>
      <c r="J298">
        <v>5.0491999999999999</v>
      </c>
      <c r="K298">
        <v>6.6185</v>
      </c>
      <c r="L298">
        <v>3.4239999999999999</v>
      </c>
      <c r="M298">
        <v>6.6723999999999997</v>
      </c>
      <c r="N298">
        <v>7.8009000000000004</v>
      </c>
      <c r="R298">
        <v>5.6792999999999996</v>
      </c>
      <c r="S298">
        <v>9.0815999999999999</v>
      </c>
      <c r="T298">
        <v>8.8857999999999997</v>
      </c>
      <c r="U298">
        <v>6.7902000000000005</v>
      </c>
      <c r="W298">
        <v>8.1742000000000008</v>
      </c>
      <c r="X298">
        <v>3.5004999999999997</v>
      </c>
      <c r="Y298">
        <v>4.8597999999999999</v>
      </c>
      <c r="Z298">
        <v>6.6136999999999997</v>
      </c>
      <c r="AA298">
        <v>4.3784000000000001</v>
      </c>
      <c r="AB298">
        <v>7.0960999999999999</v>
      </c>
      <c r="AC298">
        <v>7.9340000000000002</v>
      </c>
      <c r="AD298">
        <v>6.6246999999999998</v>
      </c>
      <c r="AE298">
        <v>8.9187999999999992</v>
      </c>
      <c r="AF298">
        <v>3.4239999999999999</v>
      </c>
    </row>
    <row r="299" spans="1:32" x14ac:dyDescent="0.35">
      <c r="A299" s="1">
        <v>40451</v>
      </c>
      <c r="B299">
        <v>6.2579000000000002</v>
      </c>
      <c r="C299">
        <v>8.4288000000000007</v>
      </c>
      <c r="D299">
        <v>8.0577000000000005</v>
      </c>
      <c r="E299">
        <v>5.8920000000000003</v>
      </c>
      <c r="F299">
        <v>8.1945999999999994</v>
      </c>
      <c r="G299">
        <v>5.1208999999999998</v>
      </c>
      <c r="H299">
        <v>3.9066999999999998</v>
      </c>
      <c r="I299">
        <v>6.8548</v>
      </c>
      <c r="J299">
        <v>5.4234999999999998</v>
      </c>
      <c r="K299">
        <v>7.0697000000000001</v>
      </c>
      <c r="L299">
        <v>3.6391999999999998</v>
      </c>
      <c r="M299">
        <v>6.8571</v>
      </c>
      <c r="N299">
        <v>8.3796999999999997</v>
      </c>
      <c r="R299">
        <v>5.6813000000000002</v>
      </c>
      <c r="S299">
        <v>9.6661000000000001</v>
      </c>
      <c r="T299">
        <v>9.1670999999999996</v>
      </c>
      <c r="U299">
        <v>7.1954000000000002</v>
      </c>
      <c r="W299">
        <v>8.5098000000000003</v>
      </c>
      <c r="X299">
        <v>3.6029</v>
      </c>
      <c r="Y299">
        <v>5.1627000000000001</v>
      </c>
      <c r="Z299">
        <v>6.7781000000000002</v>
      </c>
      <c r="AA299">
        <v>5.1825999999999999</v>
      </c>
      <c r="AB299">
        <v>7.9996</v>
      </c>
      <c r="AC299">
        <v>7.5655000000000001</v>
      </c>
      <c r="AD299">
        <v>6.6889000000000003</v>
      </c>
      <c r="AE299">
        <v>9.1265000000000001</v>
      </c>
      <c r="AF299">
        <v>3.6391999999999998</v>
      </c>
    </row>
    <row r="300" spans="1:32" x14ac:dyDescent="0.35">
      <c r="A300" s="1">
        <v>40480</v>
      </c>
      <c r="B300">
        <v>6.4897</v>
      </c>
      <c r="C300">
        <v>8.8448999999999991</v>
      </c>
      <c r="D300">
        <v>8.2324000000000002</v>
      </c>
      <c r="E300">
        <v>6.1670999999999996</v>
      </c>
      <c r="F300">
        <v>8.4826999999999995</v>
      </c>
      <c r="G300">
        <v>5.4676999999999998</v>
      </c>
      <c r="H300">
        <v>4.1281999999999996</v>
      </c>
      <c r="I300">
        <v>7.0321999999999996</v>
      </c>
      <c r="J300">
        <v>5.6707000000000001</v>
      </c>
      <c r="K300">
        <v>7.2445000000000004</v>
      </c>
      <c r="L300">
        <v>3.7845</v>
      </c>
      <c r="M300">
        <v>7.2611999999999997</v>
      </c>
      <c r="N300">
        <v>8.5858000000000008</v>
      </c>
      <c r="R300">
        <v>5.8556999999999997</v>
      </c>
      <c r="S300">
        <v>10.4129</v>
      </c>
      <c r="T300">
        <v>9.4939999999999998</v>
      </c>
      <c r="U300">
        <v>7.3959000000000001</v>
      </c>
      <c r="W300">
        <v>8.7079000000000004</v>
      </c>
      <c r="X300">
        <v>3.7157</v>
      </c>
      <c r="Y300">
        <v>5.3765999999999998</v>
      </c>
      <c r="Z300">
        <v>7.2839999999999998</v>
      </c>
      <c r="AA300">
        <v>5.2268999999999997</v>
      </c>
      <c r="AB300">
        <v>8.1250999999999998</v>
      </c>
      <c r="AC300">
        <v>7.6585999999999999</v>
      </c>
      <c r="AD300">
        <v>7.0496999999999996</v>
      </c>
      <c r="AE300">
        <v>9.7588000000000008</v>
      </c>
      <c r="AF300">
        <v>3.7845</v>
      </c>
    </row>
    <row r="301" spans="1:32" x14ac:dyDescent="0.35">
      <c r="A301" s="1">
        <v>40512</v>
      </c>
      <c r="B301">
        <v>6.3760000000000003</v>
      </c>
      <c r="C301">
        <v>8.6318000000000001</v>
      </c>
      <c r="D301">
        <v>7.9428999999999998</v>
      </c>
      <c r="E301">
        <v>6.2050000000000001</v>
      </c>
      <c r="F301">
        <v>8.2143999999999995</v>
      </c>
      <c r="G301">
        <v>5.2359999999999998</v>
      </c>
      <c r="H301">
        <v>4.2796000000000003</v>
      </c>
      <c r="I301">
        <v>7.0023999999999997</v>
      </c>
      <c r="J301">
        <v>5.7412999999999998</v>
      </c>
      <c r="K301">
        <v>6.9793000000000003</v>
      </c>
      <c r="L301">
        <v>3.5505</v>
      </c>
      <c r="M301">
        <v>7.2408000000000001</v>
      </c>
      <c r="N301">
        <v>8.14</v>
      </c>
      <c r="R301">
        <v>5.7847</v>
      </c>
      <c r="S301">
        <v>9.9387000000000008</v>
      </c>
      <c r="T301">
        <v>9.1633999999999993</v>
      </c>
      <c r="U301">
        <v>7.3883000000000001</v>
      </c>
      <c r="W301">
        <v>8.4621999999999993</v>
      </c>
      <c r="X301">
        <v>3.4742000000000002</v>
      </c>
      <c r="Y301">
        <v>5.3841000000000001</v>
      </c>
      <c r="Z301">
        <v>7.1664000000000003</v>
      </c>
      <c r="AA301">
        <v>5.2939999999999996</v>
      </c>
      <c r="AB301">
        <v>8.2738999999999994</v>
      </c>
      <c r="AC301">
        <v>7.9559999999999995</v>
      </c>
      <c r="AD301">
        <v>7.2885999999999997</v>
      </c>
      <c r="AE301">
        <v>9.7542000000000009</v>
      </c>
      <c r="AF301">
        <v>3.5505</v>
      </c>
    </row>
    <row r="302" spans="1:32" x14ac:dyDescent="0.35">
      <c r="A302" s="1">
        <v>40543</v>
      </c>
      <c r="B302">
        <v>6.5917000000000003</v>
      </c>
      <c r="C302">
        <v>9.0962999999999994</v>
      </c>
      <c r="D302">
        <v>8.2568999999999999</v>
      </c>
      <c r="E302">
        <v>6.3478000000000003</v>
      </c>
      <c r="F302">
        <v>8.5954999999999995</v>
      </c>
      <c r="G302">
        <v>5.4570999999999996</v>
      </c>
      <c r="H302">
        <v>4.4499000000000004</v>
      </c>
      <c r="I302">
        <v>7.1551999999999998</v>
      </c>
      <c r="J302">
        <v>6.0282</v>
      </c>
      <c r="K302">
        <v>7.4584000000000001</v>
      </c>
      <c r="L302">
        <v>3.7496999999999998</v>
      </c>
      <c r="M302">
        <v>7.1356000000000002</v>
      </c>
      <c r="N302">
        <v>8.6462000000000003</v>
      </c>
      <c r="R302">
        <v>5.5194999999999999</v>
      </c>
      <c r="S302">
        <v>10.5398</v>
      </c>
      <c r="T302">
        <v>9.6815999999999995</v>
      </c>
      <c r="U302">
        <v>7.6626000000000003</v>
      </c>
      <c r="W302">
        <v>8.7308000000000003</v>
      </c>
      <c r="X302">
        <v>3.7042999999999999</v>
      </c>
      <c r="Y302">
        <v>5.6464999999999996</v>
      </c>
      <c r="Z302">
        <v>7.3204000000000002</v>
      </c>
      <c r="AA302">
        <v>5.9614000000000003</v>
      </c>
      <c r="AB302">
        <v>8.4282000000000004</v>
      </c>
      <c r="AC302">
        <v>8.0655000000000001</v>
      </c>
      <c r="AD302">
        <v>7.2026000000000003</v>
      </c>
      <c r="AE302">
        <v>9.7857000000000003</v>
      </c>
      <c r="AF302">
        <v>3.7496999999999998</v>
      </c>
    </row>
    <row r="303" spans="1:32" x14ac:dyDescent="0.35">
      <c r="A303" s="1">
        <v>40574</v>
      </c>
      <c r="B303">
        <v>6.6264000000000003</v>
      </c>
      <c r="C303">
        <v>9.1607000000000003</v>
      </c>
      <c r="D303">
        <v>7.9802999999999997</v>
      </c>
      <c r="E303">
        <v>6.3033000000000001</v>
      </c>
      <c r="F303">
        <v>8.7035999999999998</v>
      </c>
      <c r="G303">
        <v>5.5786999999999995</v>
      </c>
      <c r="H303">
        <v>4.5440000000000005</v>
      </c>
      <c r="I303">
        <v>7.3803000000000001</v>
      </c>
      <c r="J303">
        <v>6.4107000000000003</v>
      </c>
      <c r="K303">
        <v>7.5082000000000004</v>
      </c>
      <c r="L303">
        <v>3.8101000000000003</v>
      </c>
      <c r="M303">
        <v>6.9480000000000004</v>
      </c>
      <c r="N303">
        <v>8.5555000000000003</v>
      </c>
      <c r="R303">
        <v>5.5164</v>
      </c>
      <c r="S303">
        <v>10.851599999999999</v>
      </c>
      <c r="T303">
        <v>9.5412999999999997</v>
      </c>
      <c r="U303">
        <v>7.9778000000000002</v>
      </c>
      <c r="W303">
        <v>8.4206000000000003</v>
      </c>
      <c r="X303">
        <v>3.8109999999999999</v>
      </c>
      <c r="Y303">
        <v>5.9996</v>
      </c>
      <c r="Z303">
        <v>7.4222999999999999</v>
      </c>
      <c r="AA303">
        <v>5.7824</v>
      </c>
      <c r="AB303">
        <v>8.0853999999999999</v>
      </c>
      <c r="AC303">
        <v>8.0693000000000001</v>
      </c>
      <c r="AD303">
        <v>7.5373999999999999</v>
      </c>
      <c r="AE303">
        <v>9.5991999999999997</v>
      </c>
      <c r="AF303">
        <v>3.8101000000000003</v>
      </c>
    </row>
    <row r="304" spans="1:32" x14ac:dyDescent="0.35">
      <c r="A304" s="1">
        <v>40602</v>
      </c>
      <c r="B304">
        <v>6.8307000000000002</v>
      </c>
      <c r="C304">
        <v>9.2550000000000008</v>
      </c>
      <c r="D304">
        <v>8.1550999999999991</v>
      </c>
      <c r="E304">
        <v>6.5404</v>
      </c>
      <c r="F304">
        <v>8.9250000000000007</v>
      </c>
      <c r="G304">
        <v>6.0702999999999996</v>
      </c>
      <c r="H304">
        <v>4.6350999999999996</v>
      </c>
      <c r="I304">
        <v>7.5388000000000002</v>
      </c>
      <c r="J304">
        <v>6.8067000000000002</v>
      </c>
      <c r="K304">
        <v>7.7193000000000005</v>
      </c>
      <c r="L304">
        <v>3.9085999999999999</v>
      </c>
      <c r="M304">
        <v>7.2488000000000001</v>
      </c>
      <c r="N304">
        <v>8.7376000000000005</v>
      </c>
      <c r="R304">
        <v>5.6132</v>
      </c>
      <c r="S304">
        <v>10.818200000000001</v>
      </c>
      <c r="T304">
        <v>9.5962999999999994</v>
      </c>
      <c r="U304">
        <v>8.1594999999999995</v>
      </c>
      <c r="W304">
        <v>8.7759999999999998</v>
      </c>
      <c r="X304">
        <v>3.8806000000000003</v>
      </c>
      <c r="Y304">
        <v>6.3739999999999997</v>
      </c>
      <c r="Z304">
        <v>7.6867000000000001</v>
      </c>
      <c r="AA304">
        <v>6.1562999999999999</v>
      </c>
      <c r="AB304">
        <v>8.2298000000000009</v>
      </c>
      <c r="AC304">
        <v>8.3874999999999993</v>
      </c>
      <c r="AD304">
        <v>7.7637999999999998</v>
      </c>
      <c r="AE304">
        <v>9.8218999999999994</v>
      </c>
      <c r="AF304">
        <v>3.9085999999999999</v>
      </c>
    </row>
    <row r="305" spans="1:32" x14ac:dyDescent="0.35">
      <c r="A305" s="1">
        <v>40633</v>
      </c>
      <c r="B305">
        <v>6.6315999999999997</v>
      </c>
      <c r="C305">
        <v>8.6927000000000003</v>
      </c>
      <c r="D305">
        <v>8.0611999999999995</v>
      </c>
      <c r="E305">
        <v>6.2878999999999996</v>
      </c>
      <c r="F305">
        <v>8.6260999999999992</v>
      </c>
      <c r="G305">
        <v>5.8657000000000004</v>
      </c>
      <c r="H305">
        <v>4.3009000000000004</v>
      </c>
      <c r="I305">
        <v>7.4184999999999999</v>
      </c>
      <c r="J305">
        <v>6.5175999999999998</v>
      </c>
      <c r="K305">
        <v>7.6315999999999997</v>
      </c>
      <c r="L305">
        <v>4.0498000000000003</v>
      </c>
      <c r="M305">
        <v>6.9794999999999998</v>
      </c>
      <c r="N305">
        <v>8.6935000000000002</v>
      </c>
      <c r="R305">
        <v>5.5175000000000001</v>
      </c>
      <c r="S305">
        <v>10.4933</v>
      </c>
      <c r="T305">
        <v>9.4551999999999996</v>
      </c>
      <c r="U305">
        <v>8.0045000000000002</v>
      </c>
      <c r="W305">
        <v>8.6926000000000005</v>
      </c>
      <c r="X305">
        <v>3.7130999999999998</v>
      </c>
      <c r="Y305">
        <v>6.0793999999999997</v>
      </c>
      <c r="Z305">
        <v>7.2431999999999999</v>
      </c>
      <c r="AA305">
        <v>6.2115999999999998</v>
      </c>
      <c r="AB305">
        <v>8.2124000000000006</v>
      </c>
      <c r="AC305">
        <v>7.5123999999999995</v>
      </c>
      <c r="AD305">
        <v>7.3166000000000002</v>
      </c>
      <c r="AE305">
        <v>9.452</v>
      </c>
      <c r="AF305">
        <v>4.0498000000000003</v>
      </c>
    </row>
    <row r="306" spans="1:32" x14ac:dyDescent="0.35">
      <c r="A306" s="1">
        <v>40662</v>
      </c>
      <c r="B306">
        <v>6.8863000000000003</v>
      </c>
      <c r="C306">
        <v>8.9185999999999996</v>
      </c>
      <c r="D306">
        <v>8.5558999999999994</v>
      </c>
      <c r="E306">
        <v>6.5919999999999996</v>
      </c>
      <c r="F306">
        <v>9.0060000000000002</v>
      </c>
      <c r="G306">
        <v>6.1188000000000002</v>
      </c>
      <c r="H306">
        <v>4.5384000000000002</v>
      </c>
      <c r="I306">
        <v>7.65</v>
      </c>
      <c r="J306">
        <v>6.6713000000000005</v>
      </c>
      <c r="K306">
        <v>8.1132000000000009</v>
      </c>
      <c r="L306">
        <v>4.1797000000000004</v>
      </c>
      <c r="M306">
        <v>7.2844999999999995</v>
      </c>
      <c r="N306">
        <v>9.2466000000000008</v>
      </c>
      <c r="R306">
        <v>5.6517999999999997</v>
      </c>
      <c r="S306">
        <v>10.8324</v>
      </c>
      <c r="T306">
        <v>9.9422999999999995</v>
      </c>
      <c r="U306">
        <v>8.25</v>
      </c>
      <c r="W306">
        <v>9.2581000000000007</v>
      </c>
      <c r="X306">
        <v>3.8723999999999998</v>
      </c>
      <c r="Y306">
        <v>6.2594000000000003</v>
      </c>
      <c r="Z306">
        <v>7.6978</v>
      </c>
      <c r="AA306">
        <v>6.7488999999999999</v>
      </c>
      <c r="AB306">
        <v>8.6768999999999998</v>
      </c>
      <c r="AC306">
        <v>7.7416999999999998</v>
      </c>
      <c r="AD306">
        <v>7.5647000000000002</v>
      </c>
      <c r="AE306">
        <v>9.8419000000000008</v>
      </c>
      <c r="AF306">
        <v>4.1797000000000004</v>
      </c>
    </row>
    <row r="307" spans="1:32" x14ac:dyDescent="0.35">
      <c r="A307" s="1">
        <v>40694</v>
      </c>
      <c r="B307">
        <v>6.7336</v>
      </c>
      <c r="C307">
        <v>8.6647999999999996</v>
      </c>
      <c r="D307">
        <v>8.6434999999999995</v>
      </c>
      <c r="E307">
        <v>6.4939</v>
      </c>
      <c r="F307">
        <v>8.9916999999999998</v>
      </c>
      <c r="G307">
        <v>5.9912000000000001</v>
      </c>
      <c r="H307">
        <v>4.4463999999999997</v>
      </c>
      <c r="I307">
        <v>7.3514999999999997</v>
      </c>
      <c r="J307">
        <v>6.3286999999999995</v>
      </c>
      <c r="K307">
        <v>8.2766000000000002</v>
      </c>
      <c r="L307">
        <v>4.1094999999999997</v>
      </c>
      <c r="M307">
        <v>6.9303999999999997</v>
      </c>
      <c r="N307">
        <v>9.4587000000000003</v>
      </c>
      <c r="R307">
        <v>5.5338000000000003</v>
      </c>
      <c r="S307">
        <v>10.499700000000001</v>
      </c>
      <c r="T307">
        <v>10.215299999999999</v>
      </c>
      <c r="U307">
        <v>7.8870000000000005</v>
      </c>
      <c r="W307">
        <v>9.3755000000000006</v>
      </c>
      <c r="X307">
        <v>3.7248000000000001</v>
      </c>
      <c r="Y307">
        <v>5.9303999999999997</v>
      </c>
      <c r="Z307">
        <v>7.4009999999999998</v>
      </c>
      <c r="AA307">
        <v>6.2462999999999997</v>
      </c>
      <c r="AB307">
        <v>8.4825999999999997</v>
      </c>
      <c r="AC307">
        <v>7.9268999999999998</v>
      </c>
      <c r="AD307">
        <v>7.3103999999999996</v>
      </c>
      <c r="AE307">
        <v>9.8766999999999996</v>
      </c>
      <c r="AF307">
        <v>4.1094999999999997</v>
      </c>
    </row>
    <row r="308" spans="1:32" x14ac:dyDescent="0.35">
      <c r="A308" s="1">
        <v>40724</v>
      </c>
      <c r="B308">
        <v>6.4770000000000003</v>
      </c>
      <c r="C308">
        <v>8.2967999999999993</v>
      </c>
      <c r="D308">
        <v>8.3664000000000005</v>
      </c>
      <c r="E308">
        <v>6.4523999999999999</v>
      </c>
      <c r="F308">
        <v>8.6762999999999995</v>
      </c>
      <c r="G308">
        <v>5.8052000000000001</v>
      </c>
      <c r="H308">
        <v>4.6812000000000005</v>
      </c>
      <c r="I308">
        <v>7.1772</v>
      </c>
      <c r="J308">
        <v>5.4968000000000004</v>
      </c>
      <c r="K308">
        <v>7.8959999999999999</v>
      </c>
      <c r="L308">
        <v>3.9809000000000001</v>
      </c>
      <c r="M308">
        <v>6.3602999999999996</v>
      </c>
      <c r="N308">
        <v>9.0248000000000008</v>
      </c>
      <c r="R308">
        <v>5.4385000000000003</v>
      </c>
      <c r="S308">
        <v>10.201700000000001</v>
      </c>
      <c r="T308">
        <v>9.6655999999999995</v>
      </c>
      <c r="U308">
        <v>7.7020999999999997</v>
      </c>
      <c r="W308">
        <v>9.0905000000000005</v>
      </c>
      <c r="X308">
        <v>3.7999000000000001</v>
      </c>
      <c r="Y308">
        <v>5.1037999999999997</v>
      </c>
      <c r="Z308">
        <v>6.9748999999999999</v>
      </c>
      <c r="AA308">
        <v>5.8708999999999998</v>
      </c>
      <c r="AB308">
        <v>8.3810000000000002</v>
      </c>
      <c r="AC308">
        <v>7.6266999999999996</v>
      </c>
      <c r="AD308">
        <v>6.96</v>
      </c>
      <c r="AE308">
        <v>8.9526000000000003</v>
      </c>
      <c r="AF308">
        <v>3.9809000000000001</v>
      </c>
    </row>
    <row r="309" spans="1:32" x14ac:dyDescent="0.35">
      <c r="A309" s="1">
        <v>40753</v>
      </c>
      <c r="B309">
        <v>6.3540000000000001</v>
      </c>
      <c r="C309">
        <v>8.3505000000000003</v>
      </c>
      <c r="D309">
        <v>8.2847000000000008</v>
      </c>
      <c r="E309">
        <v>6.3388</v>
      </c>
      <c r="F309">
        <v>8.6730999999999998</v>
      </c>
      <c r="G309">
        <v>5.4958</v>
      </c>
      <c r="H309">
        <v>4.5603999999999996</v>
      </c>
      <c r="I309">
        <v>6.8385999999999996</v>
      </c>
      <c r="J309">
        <v>5.4633000000000003</v>
      </c>
      <c r="K309">
        <v>7.8125</v>
      </c>
      <c r="L309">
        <v>3.9060999999999999</v>
      </c>
      <c r="M309">
        <v>6.2403000000000004</v>
      </c>
      <c r="N309">
        <v>8.9334000000000007</v>
      </c>
      <c r="R309">
        <v>5.2774999999999999</v>
      </c>
      <c r="S309">
        <v>10.339600000000001</v>
      </c>
      <c r="T309">
        <v>9.4802999999999997</v>
      </c>
      <c r="U309">
        <v>7.2976999999999999</v>
      </c>
      <c r="W309">
        <v>9.1113</v>
      </c>
      <c r="X309">
        <v>3.6865999999999999</v>
      </c>
      <c r="Y309">
        <v>5.0450999999999997</v>
      </c>
      <c r="Z309">
        <v>6.8573000000000004</v>
      </c>
      <c r="AA309">
        <v>5.3216000000000001</v>
      </c>
      <c r="AB309">
        <v>8.4313000000000002</v>
      </c>
      <c r="AC309">
        <v>7.5967000000000002</v>
      </c>
      <c r="AD309">
        <v>6.7526000000000002</v>
      </c>
      <c r="AE309">
        <v>9.0161999999999995</v>
      </c>
      <c r="AF309">
        <v>3.9060999999999999</v>
      </c>
    </row>
    <row r="310" spans="1:32" x14ac:dyDescent="0.35">
      <c r="A310" s="1">
        <v>40786</v>
      </c>
      <c r="B310">
        <v>5.9177</v>
      </c>
      <c r="C310">
        <v>7.7896000000000001</v>
      </c>
      <c r="D310">
        <v>8.0716999999999999</v>
      </c>
      <c r="E310">
        <v>5.7943999999999996</v>
      </c>
      <c r="F310">
        <v>8.1431000000000004</v>
      </c>
      <c r="G310">
        <v>5.0937999999999999</v>
      </c>
      <c r="H310">
        <v>3.8302</v>
      </c>
      <c r="I310">
        <v>6.2224000000000004</v>
      </c>
      <c r="J310">
        <v>4.9080000000000004</v>
      </c>
      <c r="K310">
        <v>7.4805999999999999</v>
      </c>
      <c r="L310">
        <v>3.7133000000000003</v>
      </c>
      <c r="M310">
        <v>5.7184999999999997</v>
      </c>
      <c r="N310">
        <v>8.5648</v>
      </c>
      <c r="R310">
        <v>4.9100999999999999</v>
      </c>
      <c r="S310">
        <v>9.7243999999999993</v>
      </c>
      <c r="T310">
        <v>9.4646000000000008</v>
      </c>
      <c r="U310">
        <v>6.5799000000000003</v>
      </c>
      <c r="W310">
        <v>8.9600000000000009</v>
      </c>
      <c r="X310">
        <v>3.5796999999999999</v>
      </c>
      <c r="Y310">
        <v>4.5719000000000003</v>
      </c>
      <c r="Z310">
        <v>6.226</v>
      </c>
      <c r="AA310">
        <v>4.7518000000000002</v>
      </c>
      <c r="AB310">
        <v>7.9565999999999999</v>
      </c>
      <c r="AC310">
        <v>7.5392000000000001</v>
      </c>
      <c r="AD310">
        <v>6.0431999999999997</v>
      </c>
      <c r="AE310">
        <v>8.6554000000000002</v>
      </c>
      <c r="AF310">
        <v>3.7133000000000003</v>
      </c>
    </row>
    <row r="311" spans="1:32" x14ac:dyDescent="0.35">
      <c r="A311" s="1">
        <v>40816</v>
      </c>
      <c r="B311">
        <v>5.3254000000000001</v>
      </c>
      <c r="C311">
        <v>7.4204999999999997</v>
      </c>
      <c r="D311">
        <v>7.5873999999999997</v>
      </c>
      <c r="E311">
        <v>5.3391000000000002</v>
      </c>
      <c r="F311">
        <v>7.3689</v>
      </c>
      <c r="G311">
        <v>4.6985999999999999</v>
      </c>
      <c r="H311">
        <v>3.4815999999999998</v>
      </c>
      <c r="I311">
        <v>5.4634999999999998</v>
      </c>
      <c r="J311">
        <v>4.0731999999999999</v>
      </c>
      <c r="K311">
        <v>7.0065999999999997</v>
      </c>
      <c r="L311">
        <v>3.411</v>
      </c>
      <c r="M311">
        <v>4.6258999999999997</v>
      </c>
      <c r="N311">
        <v>7.8917999999999999</v>
      </c>
      <c r="R311">
        <v>4.5509000000000004</v>
      </c>
      <c r="S311">
        <v>9.3129000000000008</v>
      </c>
      <c r="T311">
        <v>9.2045999999999992</v>
      </c>
      <c r="U311">
        <v>5.6687000000000003</v>
      </c>
      <c r="W311">
        <v>8.2910000000000004</v>
      </c>
      <c r="X311">
        <v>3.6219000000000001</v>
      </c>
      <c r="Y311">
        <v>3.8651</v>
      </c>
      <c r="Z311">
        <v>5.1623000000000001</v>
      </c>
      <c r="AA311">
        <v>3.9641999999999999</v>
      </c>
      <c r="AB311">
        <v>7.6585999999999999</v>
      </c>
      <c r="AC311">
        <v>7.3220999999999998</v>
      </c>
      <c r="AD311">
        <v>6.0795000000000003</v>
      </c>
      <c r="AE311">
        <v>7.6338999999999997</v>
      </c>
      <c r="AF311">
        <v>3.411</v>
      </c>
    </row>
    <row r="312" spans="1:32" x14ac:dyDescent="0.35">
      <c r="A312" s="1">
        <v>40847</v>
      </c>
      <c r="B312">
        <v>5.8639999999999999</v>
      </c>
      <c r="C312">
        <v>8.2189999999999994</v>
      </c>
      <c r="D312">
        <v>7.9954000000000001</v>
      </c>
      <c r="E312">
        <v>5.8918999999999997</v>
      </c>
      <c r="F312">
        <v>8.2078000000000007</v>
      </c>
      <c r="G312">
        <v>5.2000999999999999</v>
      </c>
      <c r="H312">
        <v>3.8395000000000001</v>
      </c>
      <c r="I312">
        <v>6.1012000000000004</v>
      </c>
      <c r="J312">
        <v>4.7620000000000005</v>
      </c>
      <c r="K312">
        <v>7.3472</v>
      </c>
      <c r="L312">
        <v>3.5966</v>
      </c>
      <c r="M312">
        <v>5.3006000000000002</v>
      </c>
      <c r="N312">
        <v>8.2479999999999993</v>
      </c>
      <c r="R312">
        <v>5.0439999999999996</v>
      </c>
      <c r="S312">
        <v>10.319800000000001</v>
      </c>
      <c r="T312">
        <v>9.3960000000000008</v>
      </c>
      <c r="U312">
        <v>6.3627000000000002</v>
      </c>
      <c r="W312">
        <v>8.7823999999999991</v>
      </c>
      <c r="X312">
        <v>3.7172000000000001</v>
      </c>
      <c r="Y312">
        <v>4.4821999999999997</v>
      </c>
      <c r="Z312">
        <v>5.8944999999999999</v>
      </c>
      <c r="AA312">
        <v>4.6124999999999998</v>
      </c>
      <c r="AB312">
        <v>8.2311999999999994</v>
      </c>
      <c r="AC312">
        <v>7.4412000000000003</v>
      </c>
      <c r="AD312">
        <v>6.4838000000000005</v>
      </c>
      <c r="AE312">
        <v>8.5332000000000008</v>
      </c>
      <c r="AF312">
        <v>3.5966</v>
      </c>
    </row>
    <row r="313" spans="1:32" x14ac:dyDescent="0.35">
      <c r="A313" s="1">
        <v>40877</v>
      </c>
      <c r="B313">
        <v>5.7478999999999996</v>
      </c>
      <c r="C313">
        <v>8.0291999999999994</v>
      </c>
      <c r="D313">
        <v>8.0076999999999998</v>
      </c>
      <c r="E313">
        <v>5.6977000000000002</v>
      </c>
      <c r="F313">
        <v>7.742</v>
      </c>
      <c r="G313">
        <v>5.1322999999999999</v>
      </c>
      <c r="H313">
        <v>3.5659999999999998</v>
      </c>
      <c r="I313">
        <v>5.9818999999999996</v>
      </c>
      <c r="J313">
        <v>4.7526999999999999</v>
      </c>
      <c r="K313">
        <v>7.2910000000000004</v>
      </c>
      <c r="L313">
        <v>3.4954999999999998</v>
      </c>
      <c r="M313">
        <v>5.1040999999999999</v>
      </c>
      <c r="N313">
        <v>8.1789000000000005</v>
      </c>
      <c r="R313">
        <v>4.9454000000000002</v>
      </c>
      <c r="S313">
        <v>10.0998</v>
      </c>
      <c r="T313">
        <v>9.4534000000000002</v>
      </c>
      <c r="U313">
        <v>6.2493999999999996</v>
      </c>
      <c r="W313">
        <v>8.7910000000000004</v>
      </c>
      <c r="X313">
        <v>3.6637</v>
      </c>
      <c r="Y313">
        <v>4.4760999999999997</v>
      </c>
      <c r="Z313">
        <v>5.6863000000000001</v>
      </c>
      <c r="AA313">
        <v>4.3486000000000002</v>
      </c>
      <c r="AB313">
        <v>8.0686999999999998</v>
      </c>
      <c r="AC313">
        <v>7.2046999999999999</v>
      </c>
      <c r="AD313">
        <v>6.2937000000000003</v>
      </c>
      <c r="AE313">
        <v>8.4552999999999994</v>
      </c>
      <c r="AF313">
        <v>3.4954999999999998</v>
      </c>
    </row>
    <row r="314" spans="1:32" x14ac:dyDescent="0.35">
      <c r="A314" s="1">
        <v>40907</v>
      </c>
      <c r="B314">
        <v>5.77</v>
      </c>
      <c r="C314">
        <v>7.9661999999999997</v>
      </c>
      <c r="D314">
        <v>8.1034000000000006</v>
      </c>
      <c r="E314">
        <v>5.6589</v>
      </c>
      <c r="F314">
        <v>7.7868000000000004</v>
      </c>
      <c r="G314">
        <v>5.2065999999999999</v>
      </c>
      <c r="H314">
        <v>3.4994999999999998</v>
      </c>
      <c r="I314">
        <v>6.0490000000000004</v>
      </c>
      <c r="J314">
        <v>4.7225000000000001</v>
      </c>
      <c r="K314">
        <v>7.2287999999999997</v>
      </c>
      <c r="L314">
        <v>3.4963000000000002</v>
      </c>
      <c r="M314">
        <v>4.8733000000000004</v>
      </c>
      <c r="N314">
        <v>8.5551999999999992</v>
      </c>
      <c r="R314">
        <v>5.1231</v>
      </c>
      <c r="S314">
        <v>10.0022</v>
      </c>
      <c r="T314">
        <v>9.6461000000000006</v>
      </c>
      <c r="U314">
        <v>6.2690000000000001</v>
      </c>
      <c r="W314">
        <v>8.9123000000000001</v>
      </c>
      <c r="X314">
        <v>3.6374</v>
      </c>
      <c r="Y314">
        <v>4.4855</v>
      </c>
      <c r="Z314">
        <v>5.5895999999999999</v>
      </c>
      <c r="AA314">
        <v>4.4040999999999997</v>
      </c>
      <c r="AB314">
        <v>8.0419</v>
      </c>
      <c r="AC314">
        <v>7.0448000000000004</v>
      </c>
      <c r="AD314">
        <v>6.3186</v>
      </c>
      <c r="AE314">
        <v>8.7007999999999992</v>
      </c>
      <c r="AF314">
        <v>3.4963000000000002</v>
      </c>
    </row>
    <row r="315" spans="1:32" x14ac:dyDescent="0.35">
      <c r="A315" s="1">
        <v>40939</v>
      </c>
      <c r="B315">
        <v>6.0289999999999999</v>
      </c>
      <c r="C315">
        <v>8.3460000000000001</v>
      </c>
      <c r="D315">
        <v>7.9572000000000003</v>
      </c>
      <c r="E315">
        <v>6.15</v>
      </c>
      <c r="F315">
        <v>8.8117999999999999</v>
      </c>
      <c r="G315">
        <v>5.3756000000000004</v>
      </c>
      <c r="H315">
        <v>4.1916000000000002</v>
      </c>
      <c r="I315">
        <v>6.4996999999999998</v>
      </c>
      <c r="J315">
        <v>4.8007999999999997</v>
      </c>
      <c r="K315">
        <v>7.3559999999999999</v>
      </c>
      <c r="L315">
        <v>3.5541999999999998</v>
      </c>
      <c r="M315">
        <v>5.7083000000000004</v>
      </c>
      <c r="N315">
        <v>8.1943999999999999</v>
      </c>
      <c r="R315">
        <v>5.3474000000000004</v>
      </c>
      <c r="S315">
        <v>10.1571</v>
      </c>
      <c r="T315">
        <v>9.7515999999999998</v>
      </c>
      <c r="U315">
        <v>6.8148</v>
      </c>
      <c r="W315">
        <v>8.5930999999999997</v>
      </c>
      <c r="X315">
        <v>3.6193999999999997</v>
      </c>
      <c r="Y315">
        <v>4.4874999999999998</v>
      </c>
      <c r="Z315">
        <v>6.0628000000000002</v>
      </c>
      <c r="AA315">
        <v>4.8838999999999997</v>
      </c>
      <c r="AB315">
        <v>8.3412000000000006</v>
      </c>
      <c r="AC315">
        <v>6.8826000000000001</v>
      </c>
      <c r="AD315">
        <v>7.2388000000000003</v>
      </c>
      <c r="AE315">
        <v>8.9395000000000007</v>
      </c>
      <c r="AF315">
        <v>3.5541999999999998</v>
      </c>
    </row>
    <row r="316" spans="1:32" x14ac:dyDescent="0.35">
      <c r="A316" s="1">
        <v>40968</v>
      </c>
      <c r="B316">
        <v>6.2918000000000003</v>
      </c>
      <c r="C316">
        <v>8.9494000000000007</v>
      </c>
      <c r="D316">
        <v>8.2901000000000007</v>
      </c>
      <c r="E316">
        <v>6.5210999999999997</v>
      </c>
      <c r="F316">
        <v>9.0812000000000008</v>
      </c>
      <c r="G316">
        <v>5.6875999999999998</v>
      </c>
      <c r="H316">
        <v>4.548</v>
      </c>
      <c r="I316">
        <v>6.742</v>
      </c>
      <c r="J316">
        <v>5.0208000000000004</v>
      </c>
      <c r="K316">
        <v>7.4741</v>
      </c>
      <c r="L316">
        <v>3.6518000000000002</v>
      </c>
      <c r="M316">
        <v>5.8426</v>
      </c>
      <c r="N316">
        <v>8.2825000000000006</v>
      </c>
      <c r="R316">
        <v>5.3693</v>
      </c>
      <c r="S316">
        <v>10.847799999999999</v>
      </c>
      <c r="T316">
        <v>10.2263</v>
      </c>
      <c r="U316">
        <v>7.1140999999999996</v>
      </c>
      <c r="W316">
        <v>9.0673999999999992</v>
      </c>
      <c r="X316">
        <v>3.6955999999999998</v>
      </c>
      <c r="Y316">
        <v>4.6850000000000005</v>
      </c>
      <c r="Z316">
        <v>6.3257000000000003</v>
      </c>
      <c r="AA316">
        <v>5.3377999999999997</v>
      </c>
      <c r="AB316">
        <v>8.7026000000000003</v>
      </c>
      <c r="AC316">
        <v>7.1645000000000003</v>
      </c>
      <c r="AD316">
        <v>7.4173</v>
      </c>
      <c r="AE316">
        <v>9.2132000000000005</v>
      </c>
      <c r="AF316">
        <v>3.6518000000000002</v>
      </c>
    </row>
    <row r="317" spans="1:32" x14ac:dyDescent="0.35">
      <c r="A317" s="1">
        <v>40998</v>
      </c>
      <c r="B317">
        <v>6.3311999999999999</v>
      </c>
      <c r="C317">
        <v>9.4176000000000002</v>
      </c>
      <c r="D317">
        <v>8.4885000000000002</v>
      </c>
      <c r="E317">
        <v>6.7131999999999996</v>
      </c>
      <c r="F317">
        <v>9.1264000000000003</v>
      </c>
      <c r="G317">
        <v>5.8333000000000004</v>
      </c>
      <c r="H317">
        <v>4.5545</v>
      </c>
      <c r="I317">
        <v>6.7328999999999999</v>
      </c>
      <c r="J317">
        <v>4.8052999999999999</v>
      </c>
      <c r="K317">
        <v>7.6360000000000001</v>
      </c>
      <c r="L317">
        <v>3.6497000000000002</v>
      </c>
      <c r="M317">
        <v>5.6271000000000004</v>
      </c>
      <c r="N317">
        <v>8.4715000000000007</v>
      </c>
      <c r="R317">
        <v>5.3803999999999998</v>
      </c>
      <c r="S317">
        <v>11.262499999999999</v>
      </c>
      <c r="T317">
        <v>10.4391</v>
      </c>
      <c r="U317">
        <v>7.0842000000000001</v>
      </c>
      <c r="W317">
        <v>9.3146000000000004</v>
      </c>
      <c r="X317">
        <v>3.6993999999999998</v>
      </c>
      <c r="Y317">
        <v>4.4974999999999996</v>
      </c>
      <c r="Z317">
        <v>6.4314999999999998</v>
      </c>
      <c r="AA317">
        <v>5.3029000000000002</v>
      </c>
      <c r="AB317">
        <v>9.3569999999999993</v>
      </c>
      <c r="AC317">
        <v>7.6325000000000003</v>
      </c>
      <c r="AD317">
        <v>7.8719000000000001</v>
      </c>
      <c r="AE317">
        <v>9.5273000000000003</v>
      </c>
      <c r="AF317">
        <v>3.6497000000000002</v>
      </c>
    </row>
    <row r="318" spans="1:32" x14ac:dyDescent="0.35">
      <c r="A318" s="1">
        <v>41029</v>
      </c>
      <c r="B318">
        <v>6.2514000000000003</v>
      </c>
      <c r="C318">
        <v>9.0115999999999996</v>
      </c>
      <c r="D318">
        <v>8.4514999999999993</v>
      </c>
      <c r="E318">
        <v>6.5118999999999998</v>
      </c>
      <c r="F318">
        <v>9.4471000000000007</v>
      </c>
      <c r="G318">
        <v>5.6525999999999996</v>
      </c>
      <c r="H318">
        <v>4.2164999999999999</v>
      </c>
      <c r="I318">
        <v>6.5228000000000002</v>
      </c>
      <c r="J318">
        <v>4.6783999999999999</v>
      </c>
      <c r="K318">
        <v>7.6555</v>
      </c>
      <c r="L318">
        <v>3.5850999999999997</v>
      </c>
      <c r="M318">
        <v>5.6554000000000002</v>
      </c>
      <c r="N318">
        <v>8.5059000000000005</v>
      </c>
      <c r="R318">
        <v>5.3089000000000004</v>
      </c>
      <c r="S318">
        <v>10.9321</v>
      </c>
      <c r="T318">
        <v>10.2828</v>
      </c>
      <c r="U318">
        <v>6.8178999999999998</v>
      </c>
      <c r="W318">
        <v>9.3640000000000008</v>
      </c>
      <c r="X318">
        <v>3.8702999999999999</v>
      </c>
      <c r="Y318">
        <v>4.3754</v>
      </c>
      <c r="Z318">
        <v>6.4748999999999999</v>
      </c>
      <c r="AA318">
        <v>5.0853999999999999</v>
      </c>
      <c r="AB318">
        <v>9.4759999999999991</v>
      </c>
      <c r="AC318">
        <v>7.7324000000000002</v>
      </c>
      <c r="AD318">
        <v>7.9375</v>
      </c>
      <c r="AE318">
        <v>9.4734999999999996</v>
      </c>
      <c r="AF318">
        <v>3.5850999999999997</v>
      </c>
    </row>
    <row r="319" spans="1:32" x14ac:dyDescent="0.35">
      <c r="A319" s="1">
        <v>41060</v>
      </c>
      <c r="B319">
        <v>5.7230999999999996</v>
      </c>
      <c r="C319">
        <v>8.1910000000000007</v>
      </c>
      <c r="D319">
        <v>8.0638000000000005</v>
      </c>
      <c r="E319">
        <v>5.9573</v>
      </c>
      <c r="F319">
        <v>8.8355999999999995</v>
      </c>
      <c r="G319">
        <v>5.3277999999999999</v>
      </c>
      <c r="H319">
        <v>3.7665999999999999</v>
      </c>
      <c r="I319">
        <v>5.9516</v>
      </c>
      <c r="J319">
        <v>4.0860000000000003</v>
      </c>
      <c r="K319">
        <v>7.2422000000000004</v>
      </c>
      <c r="L319">
        <v>3.423</v>
      </c>
      <c r="M319">
        <v>4.9036999999999997</v>
      </c>
      <c r="N319">
        <v>8.0347000000000008</v>
      </c>
      <c r="R319">
        <v>4.9767000000000001</v>
      </c>
      <c r="S319">
        <v>9.9809999999999999</v>
      </c>
      <c r="T319">
        <v>9.7809000000000008</v>
      </c>
      <c r="U319">
        <v>6.1802999999999999</v>
      </c>
      <c r="W319">
        <v>8.8929000000000009</v>
      </c>
      <c r="X319">
        <v>3.6621999999999999</v>
      </c>
      <c r="Y319">
        <v>3.8391999999999999</v>
      </c>
      <c r="Z319">
        <v>5.8464</v>
      </c>
      <c r="AA319">
        <v>4.3466000000000005</v>
      </c>
      <c r="AB319">
        <v>8.6491000000000007</v>
      </c>
      <c r="AC319">
        <v>7.1081000000000003</v>
      </c>
      <c r="AD319">
        <v>7.1432000000000002</v>
      </c>
      <c r="AE319">
        <v>8.7118000000000002</v>
      </c>
      <c r="AF319">
        <v>3.423</v>
      </c>
    </row>
    <row r="320" spans="1:32" x14ac:dyDescent="0.35">
      <c r="A320" s="1">
        <v>41089</v>
      </c>
      <c r="B320">
        <v>6.1254</v>
      </c>
      <c r="C320">
        <v>8.5192999999999994</v>
      </c>
      <c r="D320">
        <v>8.4252000000000002</v>
      </c>
      <c r="E320">
        <v>6.1519000000000004</v>
      </c>
      <c r="F320">
        <v>9.1997</v>
      </c>
      <c r="G320">
        <v>5.8517000000000001</v>
      </c>
      <c r="H320">
        <v>3.7542999999999997</v>
      </c>
      <c r="I320">
        <v>6.2239000000000004</v>
      </c>
      <c r="J320">
        <v>4.3277999999999999</v>
      </c>
      <c r="K320">
        <v>7.7599</v>
      </c>
      <c r="L320">
        <v>3.6934</v>
      </c>
      <c r="M320">
        <v>5.1036000000000001</v>
      </c>
      <c r="N320">
        <v>8.5930999999999997</v>
      </c>
      <c r="R320">
        <v>5.1753999999999998</v>
      </c>
      <c r="S320">
        <v>10.6197</v>
      </c>
      <c r="T320">
        <v>9.9120000000000008</v>
      </c>
      <c r="U320">
        <v>6.4798999999999998</v>
      </c>
      <c r="W320">
        <v>9.3204999999999991</v>
      </c>
      <c r="X320">
        <v>4.0980999999999996</v>
      </c>
      <c r="Y320">
        <v>4.0784000000000002</v>
      </c>
      <c r="Z320">
        <v>6.1064999999999996</v>
      </c>
      <c r="AA320">
        <v>4.6502999999999997</v>
      </c>
      <c r="AB320">
        <v>8.9969999999999999</v>
      </c>
      <c r="AC320">
        <v>7.6108000000000002</v>
      </c>
      <c r="AD320">
        <v>7.4118000000000004</v>
      </c>
      <c r="AE320">
        <v>8.6578999999999997</v>
      </c>
      <c r="AF320">
        <v>3.6934</v>
      </c>
    </row>
    <row r="321" spans="1:32" x14ac:dyDescent="0.35">
      <c r="A321" s="1">
        <v>41121</v>
      </c>
      <c r="B321">
        <v>6.2281000000000004</v>
      </c>
      <c r="C321">
        <v>8.9676000000000009</v>
      </c>
      <c r="D321">
        <v>8.6318999999999999</v>
      </c>
      <c r="E321">
        <v>6.0629</v>
      </c>
      <c r="F321">
        <v>9.7999000000000009</v>
      </c>
      <c r="G321">
        <v>5.8452999999999999</v>
      </c>
      <c r="H321">
        <v>3.6051000000000002</v>
      </c>
      <c r="I321">
        <v>6.2122000000000002</v>
      </c>
      <c r="J321">
        <v>4.7699999999999996</v>
      </c>
      <c r="K321">
        <v>7.9307999999999996</v>
      </c>
      <c r="L321">
        <v>3.8127</v>
      </c>
      <c r="M321">
        <v>5.6292999999999997</v>
      </c>
      <c r="N321">
        <v>8.9931999999999999</v>
      </c>
      <c r="R321">
        <v>5.1184000000000003</v>
      </c>
      <c r="S321">
        <v>11.2056</v>
      </c>
      <c r="T321">
        <v>10.357200000000001</v>
      </c>
      <c r="U321">
        <v>6.4885000000000002</v>
      </c>
      <c r="W321">
        <v>9.5488</v>
      </c>
      <c r="X321">
        <v>4.1188000000000002</v>
      </c>
      <c r="Y321">
        <v>4.4916</v>
      </c>
      <c r="Z321">
        <v>6.2975000000000003</v>
      </c>
      <c r="AA321">
        <v>4.8977000000000004</v>
      </c>
      <c r="AB321">
        <v>8.9444999999999997</v>
      </c>
      <c r="AC321">
        <v>7.7057000000000002</v>
      </c>
      <c r="AD321">
        <v>7.5072999999999999</v>
      </c>
      <c r="AE321">
        <v>8.7401</v>
      </c>
      <c r="AF321">
        <v>3.8127</v>
      </c>
    </row>
    <row r="322" spans="1:32" x14ac:dyDescent="0.35">
      <c r="A322" s="1">
        <v>41152</v>
      </c>
      <c r="B322">
        <v>6.3514999999999997</v>
      </c>
      <c r="C322">
        <v>9.3401999999999994</v>
      </c>
      <c r="D322">
        <v>8.6945999999999994</v>
      </c>
      <c r="E322">
        <v>6.2805999999999997</v>
      </c>
      <c r="F322">
        <v>9.7749000000000006</v>
      </c>
      <c r="G322">
        <v>6.0762999999999998</v>
      </c>
      <c r="H322">
        <v>3.6568000000000001</v>
      </c>
      <c r="I322">
        <v>6.3010000000000002</v>
      </c>
      <c r="J322">
        <v>4.9031000000000002</v>
      </c>
      <c r="K322">
        <v>8.0007000000000001</v>
      </c>
      <c r="L322">
        <v>3.8340999999999998</v>
      </c>
      <c r="M322">
        <v>5.7347999999999999</v>
      </c>
      <c r="N322">
        <v>9.0096000000000007</v>
      </c>
      <c r="R322">
        <v>5.1477000000000004</v>
      </c>
      <c r="S322">
        <v>11.579700000000001</v>
      </c>
      <c r="T322">
        <v>10.616400000000001</v>
      </c>
      <c r="U322">
        <v>6.5899000000000001</v>
      </c>
      <c r="W322">
        <v>9.5265000000000004</v>
      </c>
      <c r="X322">
        <v>4.1032000000000002</v>
      </c>
      <c r="Y322">
        <v>4.6185999999999998</v>
      </c>
      <c r="Z322">
        <v>6.4116</v>
      </c>
      <c r="AA322">
        <v>4.9800000000000004</v>
      </c>
      <c r="AB322">
        <v>9.3217999999999996</v>
      </c>
      <c r="AC322">
        <v>7.7750000000000004</v>
      </c>
      <c r="AD322">
        <v>7.5674999999999999</v>
      </c>
      <c r="AE322">
        <v>9.0660000000000007</v>
      </c>
      <c r="AF322">
        <v>3.8340999999999998</v>
      </c>
    </row>
    <row r="323" spans="1:32" x14ac:dyDescent="0.35">
      <c r="A323" s="1">
        <v>41180</v>
      </c>
      <c r="B323">
        <v>6.5788000000000002</v>
      </c>
      <c r="C323">
        <v>9.407</v>
      </c>
      <c r="D323">
        <v>8.6983999999999995</v>
      </c>
      <c r="E323">
        <v>6.3841000000000001</v>
      </c>
      <c r="F323">
        <v>9.9643999999999995</v>
      </c>
      <c r="G323">
        <v>6.3697999999999997</v>
      </c>
      <c r="H323">
        <v>3.6722999999999999</v>
      </c>
      <c r="I323">
        <v>6.3853</v>
      </c>
      <c r="J323">
        <v>4.9790999999999999</v>
      </c>
      <c r="K323">
        <v>8.2715999999999994</v>
      </c>
      <c r="L323">
        <v>3.9264999999999999</v>
      </c>
      <c r="M323">
        <v>6.0744999999999996</v>
      </c>
      <c r="N323">
        <v>9.3416999999999994</v>
      </c>
      <c r="R323">
        <v>5.0568</v>
      </c>
      <c r="S323">
        <v>11.783799999999999</v>
      </c>
      <c r="T323">
        <v>10.8475</v>
      </c>
      <c r="U323">
        <v>6.7285000000000004</v>
      </c>
      <c r="W323">
        <v>9.4200999999999997</v>
      </c>
      <c r="X323">
        <v>4.1821999999999999</v>
      </c>
      <c r="Y323">
        <v>4.6936</v>
      </c>
      <c r="Z323">
        <v>6.6445999999999996</v>
      </c>
      <c r="AA323">
        <v>5.4032</v>
      </c>
      <c r="AB323">
        <v>9.4307999999999996</v>
      </c>
      <c r="AC323">
        <v>7.8002000000000002</v>
      </c>
      <c r="AD323">
        <v>7.3380999999999998</v>
      </c>
      <c r="AE323">
        <v>9.3232999999999997</v>
      </c>
      <c r="AF323">
        <v>3.9264999999999999</v>
      </c>
    </row>
    <row r="324" spans="1:32" x14ac:dyDescent="0.35">
      <c r="A324" s="1">
        <v>41213</v>
      </c>
      <c r="B324">
        <v>6.5048000000000004</v>
      </c>
      <c r="C324">
        <v>9.2822999999999993</v>
      </c>
      <c r="D324">
        <v>8.6135999999999999</v>
      </c>
      <c r="E324">
        <v>6.3414999999999999</v>
      </c>
      <c r="F324">
        <v>9.8753999999999991</v>
      </c>
      <c r="G324">
        <v>6.3018999999999998</v>
      </c>
      <c r="H324">
        <v>3.681</v>
      </c>
      <c r="I324">
        <v>6.4409999999999998</v>
      </c>
      <c r="J324">
        <v>4.9158999999999997</v>
      </c>
      <c r="K324">
        <v>8.2213999999999992</v>
      </c>
      <c r="L324">
        <v>4.0736999999999997</v>
      </c>
      <c r="M324">
        <v>6.5029000000000003</v>
      </c>
      <c r="N324">
        <v>9.7786000000000008</v>
      </c>
      <c r="R324">
        <v>5.1475</v>
      </c>
      <c r="S324">
        <v>11.542400000000001</v>
      </c>
      <c r="T324">
        <v>10.7478</v>
      </c>
      <c r="U324">
        <v>6.7710999999999997</v>
      </c>
      <c r="W324">
        <v>9.3112999999999992</v>
      </c>
      <c r="X324">
        <v>4.2331000000000003</v>
      </c>
      <c r="Y324">
        <v>4.6604000000000001</v>
      </c>
      <c r="Z324">
        <v>6.9664000000000001</v>
      </c>
      <c r="AA324">
        <v>5.6341000000000001</v>
      </c>
      <c r="AB324">
        <v>9.3848000000000003</v>
      </c>
      <c r="AC324">
        <v>7.5712999999999999</v>
      </c>
      <c r="AD324">
        <v>8.0511999999999997</v>
      </c>
      <c r="AE324">
        <v>9.1245999999999992</v>
      </c>
      <c r="AF324">
        <v>4.0736999999999997</v>
      </c>
    </row>
    <row r="325" spans="1:32" x14ac:dyDescent="0.35">
      <c r="A325" s="1">
        <v>41243</v>
      </c>
      <c r="B325">
        <v>6.5697000000000001</v>
      </c>
      <c r="C325">
        <v>9.4082000000000008</v>
      </c>
      <c r="D325">
        <v>8.8028999999999993</v>
      </c>
      <c r="E325">
        <v>6.5675999999999997</v>
      </c>
      <c r="F325">
        <v>9.9335000000000004</v>
      </c>
      <c r="G325">
        <v>6.3922999999999996</v>
      </c>
      <c r="H325">
        <v>3.9685000000000001</v>
      </c>
      <c r="I325">
        <v>6.5800999999999998</v>
      </c>
      <c r="J325">
        <v>4.8283000000000005</v>
      </c>
      <c r="K325">
        <v>8.2791999999999994</v>
      </c>
      <c r="L325">
        <v>4.0610999999999997</v>
      </c>
      <c r="M325">
        <v>6.5217999999999998</v>
      </c>
      <c r="N325">
        <v>9.8704999999999998</v>
      </c>
      <c r="R325">
        <v>5.1426999999999996</v>
      </c>
      <c r="S325">
        <v>11.621</v>
      </c>
      <c r="T325">
        <v>10.965</v>
      </c>
      <c r="U325">
        <v>6.9626000000000001</v>
      </c>
      <c r="W325">
        <v>9.6234000000000002</v>
      </c>
      <c r="X325">
        <v>4.1007999999999996</v>
      </c>
      <c r="Y325">
        <v>4.5616000000000003</v>
      </c>
      <c r="Z325">
        <v>7.1886999999999999</v>
      </c>
      <c r="AA325">
        <v>5.8057999999999996</v>
      </c>
      <c r="AB325">
        <v>9.6143999999999998</v>
      </c>
      <c r="AC325">
        <v>7.6898</v>
      </c>
      <c r="AD325">
        <v>7.8989000000000003</v>
      </c>
      <c r="AE325">
        <v>9.3366000000000007</v>
      </c>
      <c r="AF325">
        <v>4.0610999999999997</v>
      </c>
    </row>
    <row r="326" spans="1:32" x14ac:dyDescent="0.35">
      <c r="A326" s="1">
        <v>41274</v>
      </c>
      <c r="B326">
        <v>6.7556000000000003</v>
      </c>
      <c r="C326">
        <v>9.3778000000000006</v>
      </c>
      <c r="D326">
        <v>8.4810999999999996</v>
      </c>
      <c r="E326">
        <v>6.9177</v>
      </c>
      <c r="F326">
        <v>10.386699999999999</v>
      </c>
      <c r="G326">
        <v>6.1289999999999996</v>
      </c>
      <c r="H326">
        <v>4.8137999999999996</v>
      </c>
      <c r="I326">
        <v>6.9360999999999997</v>
      </c>
      <c r="J326">
        <v>4.9577</v>
      </c>
      <c r="K326">
        <v>8.0755999999999997</v>
      </c>
      <c r="L326">
        <v>4.2839</v>
      </c>
      <c r="M326">
        <v>8.0183999999999997</v>
      </c>
      <c r="N326">
        <v>9.6661000000000001</v>
      </c>
      <c r="R326">
        <v>5.4290000000000003</v>
      </c>
      <c r="S326">
        <v>11.5724</v>
      </c>
      <c r="T326">
        <v>9.9513999999999996</v>
      </c>
      <c r="U326">
        <v>7.3708</v>
      </c>
      <c r="W326">
        <v>9.3620000000000001</v>
      </c>
      <c r="X326">
        <v>4.1585000000000001</v>
      </c>
      <c r="Y326">
        <v>4.7489999999999997</v>
      </c>
      <c r="Z326">
        <v>7.7201000000000004</v>
      </c>
      <c r="AA326">
        <v>6.3472999999999997</v>
      </c>
      <c r="AB326">
        <v>9.4032</v>
      </c>
      <c r="AC326">
        <v>9.1166</v>
      </c>
      <c r="AD326">
        <v>8.4558</v>
      </c>
      <c r="AE326">
        <v>9.6380999999999997</v>
      </c>
      <c r="AF326">
        <v>4.2839</v>
      </c>
    </row>
    <row r="327" spans="1:32" x14ac:dyDescent="0.35">
      <c r="A327" s="1">
        <v>41305</v>
      </c>
      <c r="B327">
        <v>7.0758000000000001</v>
      </c>
      <c r="C327">
        <v>9.5877999999999997</v>
      </c>
      <c r="D327">
        <v>8.9330999999999996</v>
      </c>
      <c r="E327">
        <v>7.3562000000000003</v>
      </c>
      <c r="F327">
        <v>10.6714</v>
      </c>
      <c r="G327">
        <v>6.6848999999999998</v>
      </c>
      <c r="H327">
        <v>5.0429000000000004</v>
      </c>
      <c r="I327">
        <v>7.2640000000000002</v>
      </c>
      <c r="J327">
        <v>5.2705000000000002</v>
      </c>
      <c r="K327">
        <v>8.8102</v>
      </c>
      <c r="L327">
        <v>4.4542999999999999</v>
      </c>
      <c r="M327">
        <v>8.1936</v>
      </c>
      <c r="N327">
        <v>10.270300000000001</v>
      </c>
      <c r="R327">
        <v>5.7595999999999998</v>
      </c>
      <c r="S327">
        <v>12.1945</v>
      </c>
      <c r="T327">
        <v>10.755100000000001</v>
      </c>
      <c r="U327">
        <v>7.6852999999999998</v>
      </c>
      <c r="W327">
        <v>9.8462999999999994</v>
      </c>
      <c r="X327">
        <v>4.2516999999999996</v>
      </c>
      <c r="Y327">
        <v>5.0186999999999999</v>
      </c>
      <c r="Z327">
        <v>8.0732999999999997</v>
      </c>
      <c r="AA327">
        <v>6.7092000000000001</v>
      </c>
      <c r="AB327">
        <v>9.9067000000000007</v>
      </c>
      <c r="AC327">
        <v>9.3705999999999996</v>
      </c>
      <c r="AD327">
        <v>8.968</v>
      </c>
      <c r="AE327">
        <v>10.3652</v>
      </c>
      <c r="AF327">
        <v>4.4542999999999999</v>
      </c>
    </row>
    <row r="328" spans="1:32" x14ac:dyDescent="0.35">
      <c r="A328" s="1">
        <v>41333</v>
      </c>
      <c r="B328">
        <v>7.0796999999999999</v>
      </c>
      <c r="C328">
        <v>9.5668000000000006</v>
      </c>
      <c r="D328">
        <v>9.1746999999999996</v>
      </c>
      <c r="E328">
        <v>7.3428000000000004</v>
      </c>
      <c r="F328">
        <v>10.7476</v>
      </c>
      <c r="G328">
        <v>6.7221000000000002</v>
      </c>
      <c r="H328">
        <v>5.0915999999999997</v>
      </c>
      <c r="I328">
        <v>7.3814000000000002</v>
      </c>
      <c r="J328">
        <v>5.165</v>
      </c>
      <c r="K328">
        <v>8.8475999999999999</v>
      </c>
      <c r="L328">
        <v>4.3727</v>
      </c>
      <c r="M328">
        <v>7.9338999999999995</v>
      </c>
      <c r="N328">
        <v>10.369</v>
      </c>
      <c r="R328">
        <v>5.9760999999999997</v>
      </c>
      <c r="S328">
        <v>12.1663</v>
      </c>
      <c r="T328">
        <v>11.072699999999999</v>
      </c>
      <c r="U328">
        <v>7.7606000000000002</v>
      </c>
      <c r="W328">
        <v>10.0695</v>
      </c>
      <c r="X328">
        <v>4.2236000000000002</v>
      </c>
      <c r="Y328">
        <v>4.9216999999999995</v>
      </c>
      <c r="Z328">
        <v>7.9142000000000001</v>
      </c>
      <c r="AA328">
        <v>6.8231000000000002</v>
      </c>
      <c r="AB328">
        <v>9.7890999999999995</v>
      </c>
      <c r="AC328">
        <v>9.3613</v>
      </c>
      <c r="AD328">
        <v>9.0138999999999996</v>
      </c>
      <c r="AE328">
        <v>10.197900000000001</v>
      </c>
      <c r="AF328">
        <v>4.3727</v>
      </c>
    </row>
    <row r="329" spans="1:32" x14ac:dyDescent="0.35">
      <c r="A329" s="1">
        <v>41362</v>
      </c>
      <c r="B329">
        <v>7.3057999999999996</v>
      </c>
      <c r="C329">
        <v>9.8369</v>
      </c>
      <c r="D329">
        <v>9.56</v>
      </c>
      <c r="E329">
        <v>7.5796000000000001</v>
      </c>
      <c r="F329">
        <v>10.9282</v>
      </c>
      <c r="G329">
        <v>7.1132999999999997</v>
      </c>
      <c r="H329">
        <v>5.0701999999999998</v>
      </c>
      <c r="I329">
        <v>7.4719999999999995</v>
      </c>
      <c r="J329">
        <v>5.2176</v>
      </c>
      <c r="K329">
        <v>9.3803999999999998</v>
      </c>
      <c r="L329">
        <v>4.5616000000000003</v>
      </c>
      <c r="M329">
        <v>7.6722999999999999</v>
      </c>
      <c r="N329">
        <v>10.963200000000001</v>
      </c>
      <c r="R329">
        <v>6.1646999999999998</v>
      </c>
      <c r="S329">
        <v>12.5825</v>
      </c>
      <c r="T329">
        <v>11.434900000000001</v>
      </c>
      <c r="U329">
        <v>7.8040000000000003</v>
      </c>
      <c r="W329">
        <v>10.438800000000001</v>
      </c>
      <c r="X329">
        <v>4.3761000000000001</v>
      </c>
      <c r="Y329">
        <v>4.9828000000000001</v>
      </c>
      <c r="Z329">
        <v>7.8913000000000002</v>
      </c>
      <c r="AA329">
        <v>6.8250000000000002</v>
      </c>
      <c r="AB329">
        <v>10.1272</v>
      </c>
      <c r="AC329">
        <v>10.178699999999999</v>
      </c>
      <c r="AD329">
        <v>9.1872000000000007</v>
      </c>
      <c r="AE329">
        <v>10.6473</v>
      </c>
      <c r="AF329">
        <v>4.5616000000000003</v>
      </c>
    </row>
    <row r="330" spans="1:32" x14ac:dyDescent="0.35">
      <c r="A330" s="1">
        <v>41394</v>
      </c>
      <c r="B330">
        <v>7.4960000000000004</v>
      </c>
      <c r="C330">
        <v>10.067399999999999</v>
      </c>
      <c r="D330">
        <v>9.7792999999999992</v>
      </c>
      <c r="E330">
        <v>7.7439</v>
      </c>
      <c r="F330">
        <v>11.5199</v>
      </c>
      <c r="G330">
        <v>7.1810999999999998</v>
      </c>
      <c r="H330">
        <v>5.3956</v>
      </c>
      <c r="I330">
        <v>7.6173000000000002</v>
      </c>
      <c r="J330">
        <v>5.2731000000000003</v>
      </c>
      <c r="K330">
        <v>9.7475000000000005</v>
      </c>
      <c r="L330">
        <v>4.8742000000000001</v>
      </c>
      <c r="M330">
        <v>7.7205000000000004</v>
      </c>
      <c r="N330">
        <v>11.662800000000001</v>
      </c>
      <c r="R330">
        <v>6.2831999999999999</v>
      </c>
      <c r="S330">
        <v>12.5969</v>
      </c>
      <c r="T330">
        <v>11.6319</v>
      </c>
      <c r="U330">
        <v>7.9759000000000002</v>
      </c>
      <c r="W330">
        <v>10.651</v>
      </c>
      <c r="X330">
        <v>4.6820000000000004</v>
      </c>
      <c r="Y330">
        <v>5.0381999999999998</v>
      </c>
      <c r="Z330">
        <v>8.1658000000000008</v>
      </c>
      <c r="AA330">
        <v>6.9009999999999998</v>
      </c>
      <c r="AB330">
        <v>10.417</v>
      </c>
      <c r="AC330">
        <v>10.321300000000001</v>
      </c>
      <c r="AD330">
        <v>10.0246</v>
      </c>
      <c r="AE330">
        <v>10.655200000000001</v>
      </c>
      <c r="AF330">
        <v>4.8742000000000001</v>
      </c>
    </row>
    <row r="331" spans="1:32" x14ac:dyDescent="0.35">
      <c r="A331" s="1">
        <v>41425</v>
      </c>
      <c r="B331">
        <v>7.4747000000000003</v>
      </c>
      <c r="C331">
        <v>10.325799999999999</v>
      </c>
      <c r="D331">
        <v>9.4283000000000001</v>
      </c>
      <c r="E331">
        <v>7.9254999999999995</v>
      </c>
      <c r="F331">
        <v>10.498900000000001</v>
      </c>
      <c r="G331">
        <v>7.2141999999999999</v>
      </c>
      <c r="H331">
        <v>5.7043999999999997</v>
      </c>
      <c r="I331">
        <v>7.7686999999999999</v>
      </c>
      <c r="J331">
        <v>5.3029999999999999</v>
      </c>
      <c r="K331">
        <v>9.7271999999999998</v>
      </c>
      <c r="L331">
        <v>4.5818000000000003</v>
      </c>
      <c r="M331">
        <v>7.7277000000000005</v>
      </c>
      <c r="N331">
        <v>11.526299999999999</v>
      </c>
      <c r="R331">
        <v>6.1756000000000002</v>
      </c>
      <c r="S331">
        <v>12.824199999999999</v>
      </c>
      <c r="T331">
        <v>11.4193</v>
      </c>
      <c r="U331">
        <v>8.2471999999999994</v>
      </c>
      <c r="W331">
        <v>10.215</v>
      </c>
      <c r="X331">
        <v>4.3735999999999997</v>
      </c>
      <c r="Y331">
        <v>5.0659000000000001</v>
      </c>
      <c r="Z331">
        <v>8.2012999999999998</v>
      </c>
      <c r="AA331">
        <v>6.9772999999999996</v>
      </c>
      <c r="AB331">
        <v>10.623799999999999</v>
      </c>
      <c r="AC331">
        <v>10.355</v>
      </c>
      <c r="AD331">
        <v>10.094799999999999</v>
      </c>
      <c r="AE331">
        <v>10.6456</v>
      </c>
      <c r="AF331">
        <v>4.5818000000000003</v>
      </c>
    </row>
    <row r="332" spans="1:32" x14ac:dyDescent="0.35">
      <c r="A332" s="1">
        <v>41453</v>
      </c>
      <c r="B332">
        <v>7.2994000000000003</v>
      </c>
      <c r="C332">
        <v>10.010899999999999</v>
      </c>
      <c r="D332">
        <v>9.2474000000000007</v>
      </c>
      <c r="E332">
        <v>7.859</v>
      </c>
      <c r="F332">
        <v>10.278</v>
      </c>
      <c r="G332">
        <v>7.3125</v>
      </c>
      <c r="H332">
        <v>5.5251999999999999</v>
      </c>
      <c r="I332">
        <v>7.5739000000000001</v>
      </c>
      <c r="J332">
        <v>5.1295999999999999</v>
      </c>
      <c r="K332">
        <v>9.6807999999999996</v>
      </c>
      <c r="L332">
        <v>4.5815999999999999</v>
      </c>
      <c r="M332">
        <v>7.1614000000000004</v>
      </c>
      <c r="N332">
        <v>11.49</v>
      </c>
      <c r="R332">
        <v>6.1227</v>
      </c>
      <c r="S332">
        <v>12.5084</v>
      </c>
      <c r="T332">
        <v>11.3725</v>
      </c>
      <c r="U332">
        <v>7.9920999999999998</v>
      </c>
      <c r="W332">
        <v>10.007099999999999</v>
      </c>
      <c r="X332">
        <v>4.3201999999999998</v>
      </c>
      <c r="Y332">
        <v>4.8981000000000003</v>
      </c>
      <c r="Z332">
        <v>7.7971000000000004</v>
      </c>
      <c r="AA332">
        <v>6.3800999999999997</v>
      </c>
      <c r="AB332">
        <v>10.683999999999999</v>
      </c>
      <c r="AC332">
        <v>10.385400000000001</v>
      </c>
      <c r="AD332">
        <v>9.9722000000000008</v>
      </c>
      <c r="AE332">
        <v>10.533899999999999</v>
      </c>
      <c r="AF332">
        <v>4.5815999999999999</v>
      </c>
    </row>
    <row r="333" spans="1:32" x14ac:dyDescent="0.35">
      <c r="A333" s="1">
        <v>41486</v>
      </c>
      <c r="B333">
        <v>7.6337000000000002</v>
      </c>
      <c r="C333">
        <v>9.9095999999999993</v>
      </c>
      <c r="D333">
        <v>9.3714999999999993</v>
      </c>
      <c r="E333">
        <v>8.1770999999999994</v>
      </c>
      <c r="F333">
        <v>10.168100000000001</v>
      </c>
      <c r="G333">
        <v>7.5350000000000001</v>
      </c>
      <c r="H333">
        <v>5.8376000000000001</v>
      </c>
      <c r="I333">
        <v>8.0101999999999993</v>
      </c>
      <c r="J333">
        <v>5.2572000000000001</v>
      </c>
      <c r="K333">
        <v>10.1989</v>
      </c>
      <c r="L333">
        <v>4.8338999999999999</v>
      </c>
      <c r="M333">
        <v>8.4943000000000008</v>
      </c>
      <c r="N333">
        <v>12.251099999999999</v>
      </c>
      <c r="R333">
        <v>6.3475000000000001</v>
      </c>
      <c r="S333">
        <v>11.7348</v>
      </c>
      <c r="T333">
        <v>11.7813</v>
      </c>
      <c r="U333">
        <v>8.4928000000000008</v>
      </c>
      <c r="W333">
        <v>9.9886999999999997</v>
      </c>
      <c r="X333">
        <v>4.4881000000000002</v>
      </c>
      <c r="Y333">
        <v>5.0087999999999999</v>
      </c>
      <c r="Z333">
        <v>7.9817999999999998</v>
      </c>
      <c r="AA333">
        <v>6.6973000000000003</v>
      </c>
      <c r="AB333">
        <v>11.2698</v>
      </c>
      <c r="AC333">
        <v>10.465</v>
      </c>
      <c r="AD333">
        <v>10.646100000000001</v>
      </c>
      <c r="AE333">
        <v>10.7921</v>
      </c>
      <c r="AF333">
        <v>4.8338999999999999</v>
      </c>
    </row>
    <row r="334" spans="1:32" x14ac:dyDescent="0.35">
      <c r="A334" s="1">
        <v>41516</v>
      </c>
      <c r="B334">
        <v>7.4657999999999998</v>
      </c>
      <c r="C334">
        <v>9.8545999999999996</v>
      </c>
      <c r="D334">
        <v>9.0515000000000008</v>
      </c>
      <c r="E334">
        <v>7.9417</v>
      </c>
      <c r="F334">
        <v>9.7348999999999997</v>
      </c>
      <c r="G334">
        <v>7.3167999999999997</v>
      </c>
      <c r="H334">
        <v>5.6920000000000002</v>
      </c>
      <c r="I334">
        <v>7.8489000000000004</v>
      </c>
      <c r="J334">
        <v>5.1913999999999998</v>
      </c>
      <c r="K334">
        <v>9.9365000000000006</v>
      </c>
      <c r="L334">
        <v>4.7676999999999996</v>
      </c>
      <c r="M334">
        <v>8.5906000000000002</v>
      </c>
      <c r="N334">
        <v>11.9299</v>
      </c>
      <c r="R334">
        <v>6.2080000000000002</v>
      </c>
      <c r="S334">
        <v>11.659599999999999</v>
      </c>
      <c r="T334">
        <v>11.362299999999999</v>
      </c>
      <c r="U334">
        <v>8.3216999999999999</v>
      </c>
      <c r="W334">
        <v>9.6219000000000001</v>
      </c>
      <c r="X334">
        <v>4.2869000000000002</v>
      </c>
      <c r="Y334">
        <v>4.9314</v>
      </c>
      <c r="Z334">
        <v>7.9343000000000004</v>
      </c>
      <c r="AA334">
        <v>6.5608000000000004</v>
      </c>
      <c r="AB334">
        <v>10.746600000000001</v>
      </c>
      <c r="AC334">
        <v>9.9930000000000003</v>
      </c>
      <c r="AD334">
        <v>10.089399999999999</v>
      </c>
      <c r="AE334">
        <v>10.631600000000001</v>
      </c>
      <c r="AF334">
        <v>4.7676999999999996</v>
      </c>
    </row>
    <row r="335" spans="1:32" x14ac:dyDescent="0.35">
      <c r="A335" s="1">
        <v>41547</v>
      </c>
      <c r="B335">
        <v>7.7435999999999998</v>
      </c>
      <c r="C335">
        <v>10.109400000000001</v>
      </c>
      <c r="D335">
        <v>9.2331000000000003</v>
      </c>
      <c r="E335">
        <v>8.3864999999999998</v>
      </c>
      <c r="F335">
        <v>10.3101</v>
      </c>
      <c r="G335">
        <v>7.6493000000000002</v>
      </c>
      <c r="H335">
        <v>5.9561999999999999</v>
      </c>
      <c r="I335">
        <v>8.3249999999999993</v>
      </c>
      <c r="J335">
        <v>5.3723000000000001</v>
      </c>
      <c r="K335">
        <v>10.167400000000001</v>
      </c>
      <c r="L335">
        <v>4.7590000000000003</v>
      </c>
      <c r="M335">
        <v>8.7971000000000004</v>
      </c>
      <c r="N335">
        <v>12.1104</v>
      </c>
      <c r="Q335">
        <v>5.5784000000000002</v>
      </c>
      <c r="R335">
        <v>6.4988000000000001</v>
      </c>
      <c r="S335">
        <v>11.8254</v>
      </c>
      <c r="T335">
        <v>11.528700000000001</v>
      </c>
      <c r="U335">
        <v>8.8467000000000002</v>
      </c>
      <c r="W335">
        <v>9.7802000000000007</v>
      </c>
      <c r="X335">
        <v>4.4405000000000001</v>
      </c>
      <c r="Y335">
        <v>5.1017999999999999</v>
      </c>
      <c r="Z335">
        <v>8.0996000000000006</v>
      </c>
      <c r="AA335">
        <v>7.1563999999999997</v>
      </c>
      <c r="AB335">
        <v>11.461600000000001</v>
      </c>
      <c r="AC335">
        <v>10.9749</v>
      </c>
      <c r="AD335">
        <v>10.777799999999999</v>
      </c>
      <c r="AE335">
        <v>11.983000000000001</v>
      </c>
      <c r="AF335">
        <v>4.7475000000000005</v>
      </c>
    </row>
    <row r="336" spans="1:32" x14ac:dyDescent="0.35">
      <c r="A336" s="1">
        <v>41578</v>
      </c>
      <c r="B336">
        <v>8.0100999999999996</v>
      </c>
      <c r="C336">
        <v>10.2346</v>
      </c>
      <c r="D336">
        <v>9.6449999999999996</v>
      </c>
      <c r="E336">
        <v>8.6632999999999996</v>
      </c>
      <c r="F336">
        <v>10.5297</v>
      </c>
      <c r="G336">
        <v>7.9824999999999999</v>
      </c>
      <c r="H336">
        <v>6.1037999999999997</v>
      </c>
      <c r="I336">
        <v>8.6226000000000003</v>
      </c>
      <c r="J336">
        <v>5.5819000000000001</v>
      </c>
      <c r="K336">
        <v>10.538</v>
      </c>
      <c r="L336">
        <v>5.0747999999999998</v>
      </c>
      <c r="M336">
        <v>9.0074000000000005</v>
      </c>
      <c r="N336">
        <v>12.583299999999999</v>
      </c>
      <c r="Q336">
        <v>5.6950000000000003</v>
      </c>
      <c r="R336">
        <v>6.7515000000000001</v>
      </c>
      <c r="S336">
        <v>12.244899999999999</v>
      </c>
      <c r="T336">
        <v>12.2661</v>
      </c>
      <c r="U336">
        <v>9.1641999999999992</v>
      </c>
      <c r="W336">
        <v>10.1652</v>
      </c>
      <c r="X336">
        <v>4.5788000000000002</v>
      </c>
      <c r="Y336">
        <v>5.2915999999999999</v>
      </c>
      <c r="Z336">
        <v>8.2613000000000003</v>
      </c>
      <c r="AA336">
        <v>7.2866</v>
      </c>
      <c r="AB336">
        <v>11.948700000000001</v>
      </c>
      <c r="AC336">
        <v>11.2148</v>
      </c>
      <c r="AD336">
        <v>10.867100000000001</v>
      </c>
      <c r="AE336">
        <v>12.540900000000001</v>
      </c>
      <c r="AF336">
        <v>5.0620000000000003</v>
      </c>
    </row>
    <row r="337" spans="1:32" x14ac:dyDescent="0.35">
      <c r="A337" s="1">
        <v>41607</v>
      </c>
      <c r="B337">
        <v>8.1686999999999994</v>
      </c>
      <c r="C337">
        <v>10.7294</v>
      </c>
      <c r="D337">
        <v>9.6776999999999997</v>
      </c>
      <c r="E337">
        <v>8.8559000000000001</v>
      </c>
      <c r="F337">
        <v>10.1668</v>
      </c>
      <c r="G337">
        <v>8.2266999999999992</v>
      </c>
      <c r="H337">
        <v>6.3638000000000003</v>
      </c>
      <c r="I337">
        <v>8.8130000000000006</v>
      </c>
      <c r="J337">
        <v>5.5621999999999998</v>
      </c>
      <c r="K337">
        <v>10.9291</v>
      </c>
      <c r="L337">
        <v>5.0629</v>
      </c>
      <c r="M337">
        <v>9.1450999999999993</v>
      </c>
      <c r="N337">
        <v>13.0672</v>
      </c>
      <c r="Q337">
        <v>6.0102000000000002</v>
      </c>
      <c r="R337">
        <v>6.8880999999999997</v>
      </c>
      <c r="S337">
        <v>12.845700000000001</v>
      </c>
      <c r="T337">
        <v>12.643599999999999</v>
      </c>
      <c r="U337">
        <v>9.3864999999999998</v>
      </c>
      <c r="W337">
        <v>10.093999999999999</v>
      </c>
      <c r="X337">
        <v>4.5137</v>
      </c>
      <c r="Y337">
        <v>5.2980999999999998</v>
      </c>
      <c r="Z337">
        <v>8.4793000000000003</v>
      </c>
      <c r="AA337">
        <v>7.3192000000000004</v>
      </c>
      <c r="AB337">
        <v>11.6821</v>
      </c>
      <c r="AC337">
        <v>11.568200000000001</v>
      </c>
      <c r="AD337">
        <v>10.6797</v>
      </c>
      <c r="AE337">
        <v>12.8012</v>
      </c>
      <c r="AF337">
        <v>5.0629</v>
      </c>
    </row>
    <row r="338" spans="1:32" x14ac:dyDescent="0.35">
      <c r="A338" s="1">
        <v>41639</v>
      </c>
      <c r="B338">
        <v>8.0952999999999999</v>
      </c>
      <c r="C338">
        <v>11.018599999999999</v>
      </c>
      <c r="D338">
        <v>9.6974</v>
      </c>
      <c r="E338">
        <v>8.2832000000000008</v>
      </c>
      <c r="F338">
        <v>10.135199999999999</v>
      </c>
      <c r="G338">
        <v>8.3971</v>
      </c>
      <c r="H338">
        <v>5.2333999999999996</v>
      </c>
      <c r="I338">
        <v>8.8882999999999992</v>
      </c>
      <c r="J338">
        <v>5.8227000000000002</v>
      </c>
      <c r="K338">
        <v>10.952</v>
      </c>
      <c r="L338">
        <v>4.4442000000000004</v>
      </c>
      <c r="M338">
        <v>8.2962000000000007</v>
      </c>
      <c r="N338">
        <v>13.0307</v>
      </c>
      <c r="Q338">
        <v>5.9561000000000002</v>
      </c>
      <c r="R338">
        <v>6.7895000000000003</v>
      </c>
      <c r="S338">
        <v>13.200799999999999</v>
      </c>
      <c r="T338">
        <v>12.7187</v>
      </c>
      <c r="U338">
        <v>9.4977</v>
      </c>
      <c r="W338">
        <v>10.110900000000001</v>
      </c>
      <c r="X338">
        <v>4.7640000000000002</v>
      </c>
      <c r="Y338">
        <v>5.5879000000000003</v>
      </c>
      <c r="Z338">
        <v>8.3526000000000007</v>
      </c>
      <c r="AA338">
        <v>7.7129000000000003</v>
      </c>
      <c r="AB338">
        <v>11.664400000000001</v>
      </c>
      <c r="AC338">
        <v>10.6229</v>
      </c>
      <c r="AD338">
        <v>10.859400000000001</v>
      </c>
      <c r="AE338">
        <v>12.846</v>
      </c>
      <c r="AF338">
        <v>4.4442000000000004</v>
      </c>
    </row>
    <row r="339" spans="1:32" x14ac:dyDescent="0.35">
      <c r="A339" s="1">
        <v>41670</v>
      </c>
      <c r="B339">
        <v>7.8009000000000004</v>
      </c>
      <c r="C339">
        <v>10.7417</v>
      </c>
      <c r="D339">
        <v>9.1736000000000004</v>
      </c>
      <c r="E339">
        <v>7.8662000000000001</v>
      </c>
      <c r="F339">
        <v>10.0101</v>
      </c>
      <c r="G339">
        <v>8.0342000000000002</v>
      </c>
      <c r="H339">
        <v>5.0278</v>
      </c>
      <c r="I339">
        <v>8.4972999999999992</v>
      </c>
      <c r="J339">
        <v>5.4638999999999998</v>
      </c>
      <c r="K339">
        <v>11.016999999999999</v>
      </c>
      <c r="L339">
        <v>4.2472000000000003</v>
      </c>
      <c r="M339">
        <v>8.0170999999999992</v>
      </c>
      <c r="N339">
        <v>13.144500000000001</v>
      </c>
      <c r="Q339">
        <v>5.7181999999999995</v>
      </c>
      <c r="R339">
        <v>6.5885999999999996</v>
      </c>
      <c r="S339">
        <v>13.0886</v>
      </c>
      <c r="T339">
        <v>12.050700000000001</v>
      </c>
      <c r="U339">
        <v>9.0587</v>
      </c>
      <c r="W339">
        <v>9.5182000000000002</v>
      </c>
      <c r="X339">
        <v>4.7663000000000002</v>
      </c>
      <c r="Y339">
        <v>5.234</v>
      </c>
      <c r="Z339">
        <v>7.9917999999999996</v>
      </c>
      <c r="AA339">
        <v>7.6703000000000001</v>
      </c>
      <c r="AB339">
        <v>10.872999999999999</v>
      </c>
      <c r="AC339">
        <v>9.5676000000000005</v>
      </c>
      <c r="AD339">
        <v>10.388</v>
      </c>
      <c r="AE339">
        <v>12.446199999999999</v>
      </c>
      <c r="AF339">
        <v>4.2472000000000003</v>
      </c>
    </row>
    <row r="340" spans="1:32" x14ac:dyDescent="0.35">
      <c r="A340" s="1">
        <v>41698</v>
      </c>
      <c r="B340">
        <v>8.1673000000000009</v>
      </c>
      <c r="C340">
        <v>11.2156</v>
      </c>
      <c r="D340">
        <v>9.6425999999999998</v>
      </c>
      <c r="E340">
        <v>8.2691999999999997</v>
      </c>
      <c r="F340">
        <v>10.4619</v>
      </c>
      <c r="G340">
        <v>8.4435000000000002</v>
      </c>
      <c r="H340">
        <v>5.2385999999999999</v>
      </c>
      <c r="I340">
        <v>8.8169000000000004</v>
      </c>
      <c r="J340">
        <v>5.7896999999999998</v>
      </c>
      <c r="K340">
        <v>11.760400000000001</v>
      </c>
      <c r="L340">
        <v>3.9577999999999998</v>
      </c>
      <c r="M340">
        <v>8.5187000000000008</v>
      </c>
      <c r="N340">
        <v>14.164199999999999</v>
      </c>
      <c r="Q340">
        <v>5.6947999999999999</v>
      </c>
      <c r="R340">
        <v>6.7740999999999998</v>
      </c>
      <c r="S340">
        <v>13.565099999999999</v>
      </c>
      <c r="T340">
        <v>12.478300000000001</v>
      </c>
      <c r="U340">
        <v>9.4195999999999991</v>
      </c>
      <c r="W340">
        <v>9.9946999999999999</v>
      </c>
      <c r="X340">
        <v>4.9800000000000004</v>
      </c>
      <c r="Y340">
        <v>5.5313999999999997</v>
      </c>
      <c r="Z340">
        <v>8.5007000000000001</v>
      </c>
      <c r="AA340">
        <v>8.4974000000000007</v>
      </c>
      <c r="AB340">
        <v>11.4735</v>
      </c>
      <c r="AC340">
        <v>9.6871000000000009</v>
      </c>
      <c r="AD340">
        <v>10.7751</v>
      </c>
      <c r="AE340">
        <v>13.097899999999999</v>
      </c>
      <c r="AF340">
        <v>3.9577999999999998</v>
      </c>
    </row>
    <row r="341" spans="1:32" x14ac:dyDescent="0.35">
      <c r="A341" s="1">
        <v>41729</v>
      </c>
      <c r="B341">
        <v>8.0332000000000008</v>
      </c>
      <c r="C341">
        <v>10.995900000000001</v>
      </c>
      <c r="D341">
        <v>9.7362000000000002</v>
      </c>
      <c r="E341">
        <v>7.9458000000000002</v>
      </c>
      <c r="F341">
        <v>10.2209</v>
      </c>
      <c r="G341">
        <v>7.6555999999999997</v>
      </c>
      <c r="H341">
        <v>5.1813000000000002</v>
      </c>
      <c r="I341">
        <v>8.6817999999999991</v>
      </c>
      <c r="J341">
        <v>6.0094000000000003</v>
      </c>
      <c r="K341">
        <v>11.327999999999999</v>
      </c>
      <c r="L341">
        <v>4.0792000000000002</v>
      </c>
      <c r="M341">
        <v>8.4114000000000004</v>
      </c>
      <c r="N341">
        <v>13.456799999999999</v>
      </c>
      <c r="Q341">
        <v>7.4998000000000005</v>
      </c>
      <c r="R341">
        <v>6.7385000000000002</v>
      </c>
      <c r="S341">
        <v>13.1554</v>
      </c>
      <c r="T341">
        <v>12.5505</v>
      </c>
      <c r="U341">
        <v>9.2645999999999997</v>
      </c>
      <c r="W341">
        <v>10.173500000000001</v>
      </c>
      <c r="X341">
        <v>5.0258000000000003</v>
      </c>
      <c r="Y341">
        <v>5.7742000000000004</v>
      </c>
      <c r="Z341">
        <v>8.4756999999999998</v>
      </c>
      <c r="AA341">
        <v>8.4806000000000008</v>
      </c>
      <c r="AB341">
        <v>11.0227</v>
      </c>
      <c r="AC341">
        <v>10.8446</v>
      </c>
      <c r="AD341">
        <v>10.842000000000001</v>
      </c>
      <c r="AE341">
        <v>12.6113</v>
      </c>
      <c r="AF341">
        <v>4.0792000000000002</v>
      </c>
    </row>
    <row r="342" spans="1:32" x14ac:dyDescent="0.35">
      <c r="A342" s="1">
        <v>41759</v>
      </c>
      <c r="B342">
        <v>8.0714000000000006</v>
      </c>
      <c r="C342">
        <v>10.897500000000001</v>
      </c>
      <c r="D342">
        <v>9.9810999999999996</v>
      </c>
      <c r="E342">
        <v>7.8372999999999999</v>
      </c>
      <c r="F342">
        <v>10.506600000000001</v>
      </c>
      <c r="G342">
        <v>7.6410999999999998</v>
      </c>
      <c r="H342">
        <v>5.1162000000000001</v>
      </c>
      <c r="I342">
        <v>8.7295999999999996</v>
      </c>
      <c r="J342">
        <v>6.3498999999999999</v>
      </c>
      <c r="K342">
        <v>11.372</v>
      </c>
      <c r="L342">
        <v>4.1109999999999998</v>
      </c>
      <c r="M342">
        <v>8.5426000000000002</v>
      </c>
      <c r="N342">
        <v>13.6501</v>
      </c>
      <c r="Q342">
        <v>7.5707000000000004</v>
      </c>
      <c r="R342">
        <v>6.7979000000000003</v>
      </c>
      <c r="S342">
        <v>12.822900000000001</v>
      </c>
      <c r="T342">
        <v>12.8588</v>
      </c>
      <c r="U342">
        <v>9.3004999999999995</v>
      </c>
      <c r="W342">
        <v>10.475199999999999</v>
      </c>
      <c r="X342">
        <v>5.1147999999999998</v>
      </c>
      <c r="Y342">
        <v>6.1130000000000004</v>
      </c>
      <c r="Z342">
        <v>8.5656999999999996</v>
      </c>
      <c r="AA342">
        <v>8.8635999999999999</v>
      </c>
      <c r="AB342">
        <v>10.657999999999999</v>
      </c>
      <c r="AC342">
        <v>10.4871</v>
      </c>
      <c r="AD342">
        <v>10.5053</v>
      </c>
      <c r="AE342">
        <v>12.4361</v>
      </c>
      <c r="AF342">
        <v>4.1109999999999998</v>
      </c>
    </row>
    <row r="343" spans="1:32" x14ac:dyDescent="0.35">
      <c r="A343" s="1">
        <v>41789</v>
      </c>
      <c r="B343">
        <v>8.2140000000000004</v>
      </c>
      <c r="C343">
        <v>11.2521</v>
      </c>
      <c r="D343">
        <v>10.1614</v>
      </c>
      <c r="E343">
        <v>8.0068000000000001</v>
      </c>
      <c r="F343">
        <v>10.8551</v>
      </c>
      <c r="G343">
        <v>7.9294000000000002</v>
      </c>
      <c r="H343">
        <v>5.2318999999999996</v>
      </c>
      <c r="I343">
        <v>8.8435000000000006</v>
      </c>
      <c r="J343">
        <v>6.3765999999999998</v>
      </c>
      <c r="K343">
        <v>11.757999999999999</v>
      </c>
      <c r="L343">
        <v>4.1893000000000002</v>
      </c>
      <c r="M343">
        <v>8.5404</v>
      </c>
      <c r="N343">
        <v>13.750999999999999</v>
      </c>
      <c r="Q343">
        <v>7.7524999999999995</v>
      </c>
      <c r="R343">
        <v>7.0914000000000001</v>
      </c>
      <c r="S343">
        <v>13.1121</v>
      </c>
      <c r="T343">
        <v>12.933199999999999</v>
      </c>
      <c r="U343">
        <v>9.3496000000000006</v>
      </c>
      <c r="W343">
        <v>10.757899999999999</v>
      </c>
      <c r="X343">
        <v>5.1566000000000001</v>
      </c>
      <c r="Y343">
        <v>6.1327999999999996</v>
      </c>
      <c r="Z343">
        <v>8.7195</v>
      </c>
      <c r="AA343">
        <v>8.5427999999999997</v>
      </c>
      <c r="AB343">
        <v>10.7981</v>
      </c>
      <c r="AC343">
        <v>10.412800000000001</v>
      </c>
      <c r="AD343">
        <v>10.871600000000001</v>
      </c>
      <c r="AE343">
        <v>12.745699999999999</v>
      </c>
      <c r="AF343">
        <v>4.1893000000000002</v>
      </c>
    </row>
    <row r="344" spans="1:32" x14ac:dyDescent="0.35">
      <c r="A344" s="1">
        <v>41820</v>
      </c>
      <c r="B344">
        <v>8.2276000000000007</v>
      </c>
      <c r="C344">
        <v>11.111599999999999</v>
      </c>
      <c r="D344">
        <v>10.309699999999999</v>
      </c>
      <c r="E344">
        <v>8.0084</v>
      </c>
      <c r="F344">
        <v>10.561999999999999</v>
      </c>
      <c r="G344">
        <v>7.8217999999999996</v>
      </c>
      <c r="H344">
        <v>5.2442000000000002</v>
      </c>
      <c r="I344">
        <v>8.8010999999999999</v>
      </c>
      <c r="J344">
        <v>6.6181000000000001</v>
      </c>
      <c r="K344">
        <v>11.782</v>
      </c>
      <c r="L344">
        <v>4.2057000000000002</v>
      </c>
      <c r="M344">
        <v>7.8565000000000005</v>
      </c>
      <c r="N344">
        <v>13.623200000000001</v>
      </c>
      <c r="Q344">
        <v>7.5167000000000002</v>
      </c>
      <c r="R344">
        <v>7.2045000000000003</v>
      </c>
      <c r="S344">
        <v>12.9938</v>
      </c>
      <c r="T344">
        <v>12.643599999999999</v>
      </c>
      <c r="U344">
        <v>9.2658000000000005</v>
      </c>
      <c r="W344">
        <v>10.9978</v>
      </c>
      <c r="X344">
        <v>5.1767000000000003</v>
      </c>
      <c r="Y344">
        <v>6.3371000000000004</v>
      </c>
      <c r="Z344">
        <v>8.7289999999999992</v>
      </c>
      <c r="AA344">
        <v>8.4039000000000001</v>
      </c>
      <c r="AB344">
        <v>10.8796</v>
      </c>
      <c r="AC344">
        <v>10.929</v>
      </c>
      <c r="AD344">
        <v>11.009</v>
      </c>
      <c r="AE344">
        <v>12.8507</v>
      </c>
      <c r="AF344">
        <v>4.2057000000000002</v>
      </c>
    </row>
    <row r="345" spans="1:32" x14ac:dyDescent="0.35">
      <c r="A345" s="1">
        <v>41851</v>
      </c>
      <c r="B345">
        <v>8.0715000000000003</v>
      </c>
      <c r="C345">
        <v>11.249499999999999</v>
      </c>
      <c r="D345">
        <v>9.9663000000000004</v>
      </c>
      <c r="E345">
        <v>7.8224</v>
      </c>
      <c r="F345">
        <v>10.624700000000001</v>
      </c>
      <c r="G345">
        <v>7.8070000000000004</v>
      </c>
      <c r="H345">
        <v>5.0639000000000003</v>
      </c>
      <c r="I345">
        <v>8.5045999999999999</v>
      </c>
      <c r="J345">
        <v>6.3468</v>
      </c>
      <c r="K345">
        <v>11.6968</v>
      </c>
      <c r="L345">
        <v>4.2088999999999999</v>
      </c>
      <c r="M345">
        <v>7.8056999999999999</v>
      </c>
      <c r="N345">
        <v>13.4162</v>
      </c>
      <c r="Q345">
        <v>7.5122999999999998</v>
      </c>
      <c r="R345">
        <v>7.1012000000000004</v>
      </c>
      <c r="S345">
        <v>13.187900000000001</v>
      </c>
      <c r="T345">
        <v>12.3055</v>
      </c>
      <c r="U345">
        <v>8.8890999999999991</v>
      </c>
      <c r="W345">
        <v>10.561400000000001</v>
      </c>
      <c r="X345">
        <v>4.9175000000000004</v>
      </c>
      <c r="Y345">
        <v>6.1056999999999997</v>
      </c>
      <c r="Z345">
        <v>8.4458000000000002</v>
      </c>
      <c r="AA345">
        <v>7.8369999999999997</v>
      </c>
      <c r="AB345">
        <v>10.7012</v>
      </c>
      <c r="AC345">
        <v>11.0314</v>
      </c>
      <c r="AD345">
        <v>10.922599999999999</v>
      </c>
      <c r="AE345">
        <v>12.5379</v>
      </c>
      <c r="AF345">
        <v>4.2088999999999999</v>
      </c>
    </row>
    <row r="346" spans="1:32" x14ac:dyDescent="0.35">
      <c r="A346" s="1">
        <v>41880</v>
      </c>
      <c r="B346">
        <v>8.2363999999999997</v>
      </c>
      <c r="C346">
        <v>11.600199999999999</v>
      </c>
      <c r="D346">
        <v>10.2852</v>
      </c>
      <c r="E346">
        <v>7.9730999999999996</v>
      </c>
      <c r="F346">
        <v>10.804500000000001</v>
      </c>
      <c r="G346">
        <v>8.0177999999999994</v>
      </c>
      <c r="H346">
        <v>5.0069999999999997</v>
      </c>
      <c r="I346">
        <v>8.6643000000000008</v>
      </c>
      <c r="J346">
        <v>6.4413999999999998</v>
      </c>
      <c r="K346">
        <v>12.388</v>
      </c>
      <c r="L346">
        <v>4.1611000000000002</v>
      </c>
      <c r="M346">
        <v>7.7847</v>
      </c>
      <c r="N346">
        <v>13.917400000000001</v>
      </c>
      <c r="Q346">
        <v>7.8243999999999998</v>
      </c>
      <c r="R346">
        <v>7.2641999999999998</v>
      </c>
      <c r="S346">
        <v>13.497400000000001</v>
      </c>
      <c r="T346">
        <v>12.716200000000001</v>
      </c>
      <c r="U346">
        <v>9.0427999999999997</v>
      </c>
      <c r="W346">
        <v>10.9247</v>
      </c>
      <c r="X346">
        <v>5.0099</v>
      </c>
      <c r="Y346">
        <v>6.2018000000000004</v>
      </c>
      <c r="Z346">
        <v>8.5934000000000008</v>
      </c>
      <c r="AA346">
        <v>7.8601999999999999</v>
      </c>
      <c r="AB346">
        <v>11.2758</v>
      </c>
      <c r="AC346">
        <v>11.040800000000001</v>
      </c>
      <c r="AD346">
        <v>11.3758</v>
      </c>
      <c r="AE346">
        <v>12.413499999999999</v>
      </c>
      <c r="AF346">
        <v>4.1611000000000002</v>
      </c>
    </row>
    <row r="347" spans="1:32" x14ac:dyDescent="0.35">
      <c r="A347" s="1">
        <v>41912</v>
      </c>
      <c r="B347">
        <v>7.9923999999999999</v>
      </c>
      <c r="C347">
        <v>11.373100000000001</v>
      </c>
      <c r="D347">
        <v>10.165699999999999</v>
      </c>
      <c r="E347">
        <v>7.5769000000000002</v>
      </c>
      <c r="F347">
        <v>9.8361000000000001</v>
      </c>
      <c r="G347">
        <v>7.4191000000000003</v>
      </c>
      <c r="H347">
        <v>4.8133999999999997</v>
      </c>
      <c r="I347">
        <v>8.4666999999999994</v>
      </c>
      <c r="J347">
        <v>5.9200999999999997</v>
      </c>
      <c r="K347">
        <v>12.1671</v>
      </c>
      <c r="L347">
        <v>4.1745000000000001</v>
      </c>
      <c r="M347">
        <v>7.28</v>
      </c>
      <c r="N347">
        <v>14.006</v>
      </c>
      <c r="Q347">
        <v>7.7080000000000002</v>
      </c>
      <c r="R347">
        <v>7.2202000000000002</v>
      </c>
      <c r="S347">
        <v>13.447100000000001</v>
      </c>
      <c r="T347">
        <v>13.0091</v>
      </c>
      <c r="U347">
        <v>8.8213000000000008</v>
      </c>
      <c r="W347">
        <v>10.734400000000001</v>
      </c>
      <c r="X347">
        <v>4.8240999999999996</v>
      </c>
      <c r="Y347">
        <v>5.7065999999999999</v>
      </c>
      <c r="Z347">
        <v>8.1701999999999995</v>
      </c>
      <c r="AA347">
        <v>7.5515999999999996</v>
      </c>
      <c r="AB347">
        <v>10.9131</v>
      </c>
      <c r="AC347">
        <v>10.481199999999999</v>
      </c>
      <c r="AD347">
        <v>10.8826</v>
      </c>
      <c r="AE347">
        <v>10.9107</v>
      </c>
      <c r="AF347">
        <v>4.1745000000000001</v>
      </c>
    </row>
    <row r="348" spans="1:32" x14ac:dyDescent="0.35">
      <c r="A348" s="1">
        <v>41943</v>
      </c>
      <c r="B348">
        <v>8.0266000000000002</v>
      </c>
      <c r="C348">
        <v>11.4527</v>
      </c>
      <c r="D348">
        <v>10.320399999999999</v>
      </c>
      <c r="E348">
        <v>7.6494999999999997</v>
      </c>
      <c r="F348">
        <v>10.429</v>
      </c>
      <c r="G348">
        <v>7.5245999999999995</v>
      </c>
      <c r="H348">
        <v>4.7190000000000003</v>
      </c>
      <c r="I348">
        <v>8.5188000000000006</v>
      </c>
      <c r="J348">
        <v>5.6124999999999998</v>
      </c>
      <c r="K348">
        <v>12.449299999999999</v>
      </c>
      <c r="L348">
        <v>4.1859999999999999</v>
      </c>
      <c r="M348">
        <v>7.0038999999999998</v>
      </c>
      <c r="N348">
        <v>14.171200000000001</v>
      </c>
      <c r="Q348">
        <v>7.8796999999999997</v>
      </c>
      <c r="R348">
        <v>7.4485000000000001</v>
      </c>
      <c r="S348">
        <v>13.4162</v>
      </c>
      <c r="T348">
        <v>13.224600000000001</v>
      </c>
      <c r="U348">
        <v>8.8061000000000007</v>
      </c>
      <c r="W348">
        <v>10.863199999999999</v>
      </c>
      <c r="X348">
        <v>5.0016999999999996</v>
      </c>
      <c r="Y348">
        <v>5.4424000000000001</v>
      </c>
      <c r="Z348">
        <v>7.9737999999999998</v>
      </c>
      <c r="AA348">
        <v>7.3693999999999997</v>
      </c>
      <c r="AB348">
        <v>11.1884</v>
      </c>
      <c r="AC348">
        <v>10.66</v>
      </c>
      <c r="AD348">
        <v>10.6882</v>
      </c>
      <c r="AE348">
        <v>11.0448</v>
      </c>
      <c r="AF348">
        <v>4.1859999999999999</v>
      </c>
    </row>
    <row r="349" spans="1:32" x14ac:dyDescent="0.35">
      <c r="A349" s="1">
        <v>41971</v>
      </c>
      <c r="B349">
        <v>8.1778999999999993</v>
      </c>
      <c r="C349">
        <v>12.073399999999999</v>
      </c>
      <c r="D349">
        <v>10.732799999999999</v>
      </c>
      <c r="E349">
        <v>8.0312000000000001</v>
      </c>
      <c r="F349">
        <v>10.5801</v>
      </c>
      <c r="G349">
        <v>7.6940999999999997</v>
      </c>
      <c r="H349">
        <v>5.0254000000000003</v>
      </c>
      <c r="I349">
        <v>8.6427999999999994</v>
      </c>
      <c r="J349">
        <v>5.0998000000000001</v>
      </c>
      <c r="K349">
        <v>12.9648</v>
      </c>
      <c r="L349">
        <v>4.2981999999999996</v>
      </c>
      <c r="M349">
        <v>7.0903999999999998</v>
      </c>
      <c r="N349">
        <v>14.680199999999999</v>
      </c>
      <c r="Q349">
        <v>8.1958000000000002</v>
      </c>
      <c r="R349">
        <v>7.5419</v>
      </c>
      <c r="S349">
        <v>13.9015</v>
      </c>
      <c r="T349">
        <v>13.659700000000001</v>
      </c>
      <c r="U349">
        <v>8.9563000000000006</v>
      </c>
      <c r="W349">
        <v>11.2865</v>
      </c>
      <c r="X349">
        <v>5.0281000000000002</v>
      </c>
      <c r="Y349">
        <v>4.9893000000000001</v>
      </c>
      <c r="Z349">
        <v>8.1997</v>
      </c>
      <c r="AA349">
        <v>7.6451000000000002</v>
      </c>
      <c r="AB349">
        <v>11.5883</v>
      </c>
      <c r="AC349">
        <v>10.780100000000001</v>
      </c>
      <c r="AD349">
        <v>11.5123</v>
      </c>
      <c r="AE349">
        <v>11.461500000000001</v>
      </c>
      <c r="AF349">
        <v>4.2981999999999996</v>
      </c>
    </row>
    <row r="350" spans="1:32" x14ac:dyDescent="0.35">
      <c r="A350" s="1">
        <v>42004</v>
      </c>
      <c r="B350">
        <v>8.4390000000000001</v>
      </c>
      <c r="C350">
        <v>11.440300000000001</v>
      </c>
      <c r="D350">
        <v>10.731299999999999</v>
      </c>
      <c r="E350">
        <v>7.9678000000000004</v>
      </c>
      <c r="F350">
        <v>11.0357</v>
      </c>
      <c r="G350">
        <v>7.4352999999999998</v>
      </c>
      <c r="H350">
        <v>5.0933999999999999</v>
      </c>
      <c r="I350">
        <v>8.4787999999999997</v>
      </c>
      <c r="J350">
        <v>5.9229000000000003</v>
      </c>
      <c r="K350">
        <v>12.553800000000001</v>
      </c>
      <c r="L350">
        <v>4.8391999999999999</v>
      </c>
      <c r="M350">
        <v>7.1387999999999998</v>
      </c>
      <c r="N350">
        <v>14.2462</v>
      </c>
      <c r="Q350">
        <v>7.7442000000000002</v>
      </c>
      <c r="R350">
        <v>7.5411999999999999</v>
      </c>
      <c r="S350">
        <v>13.706099999999999</v>
      </c>
      <c r="T350">
        <v>14.012700000000001</v>
      </c>
      <c r="U350">
        <v>8.7515999999999998</v>
      </c>
      <c r="W350">
        <v>11.194599999999999</v>
      </c>
      <c r="X350">
        <v>4.7683</v>
      </c>
      <c r="Y350">
        <v>5.8173000000000004</v>
      </c>
      <c r="Z350">
        <v>8.1100999999999992</v>
      </c>
      <c r="AA350">
        <v>7.2523999999999997</v>
      </c>
      <c r="AB350">
        <v>11.6778</v>
      </c>
      <c r="AC350">
        <v>11.0893</v>
      </c>
      <c r="AD350">
        <v>10.8565</v>
      </c>
      <c r="AE350">
        <v>10.938599999999999</v>
      </c>
      <c r="AF350">
        <v>4.8391999999999999</v>
      </c>
    </row>
    <row r="351" spans="1:32" x14ac:dyDescent="0.35">
      <c r="A351" s="1">
        <v>42034</v>
      </c>
      <c r="B351">
        <v>8.3422000000000001</v>
      </c>
      <c r="C351">
        <v>11.055300000000001</v>
      </c>
      <c r="D351">
        <v>10.9175</v>
      </c>
      <c r="E351">
        <v>7.8522999999999996</v>
      </c>
      <c r="F351">
        <v>11.475199999999999</v>
      </c>
      <c r="G351">
        <v>7.0468999999999999</v>
      </c>
      <c r="H351">
        <v>5.1639999999999997</v>
      </c>
      <c r="I351">
        <v>8.2984000000000009</v>
      </c>
      <c r="J351">
        <v>5.5953999999999997</v>
      </c>
      <c r="K351">
        <v>12.8551</v>
      </c>
      <c r="L351">
        <v>4.8792999999999997</v>
      </c>
      <c r="M351">
        <v>7.0738000000000003</v>
      </c>
      <c r="N351">
        <v>14.6195</v>
      </c>
      <c r="Q351">
        <v>7.5225999999999997</v>
      </c>
      <c r="R351">
        <v>7.4066000000000001</v>
      </c>
      <c r="S351">
        <v>13.174799999999999</v>
      </c>
      <c r="T351">
        <v>13.728899999999999</v>
      </c>
      <c r="U351">
        <v>8.5380000000000003</v>
      </c>
      <c r="W351">
        <v>11.53</v>
      </c>
      <c r="X351">
        <v>4.8136000000000001</v>
      </c>
      <c r="Y351">
        <v>5.5015000000000001</v>
      </c>
      <c r="Z351">
        <v>8.1914999999999996</v>
      </c>
      <c r="AA351">
        <v>7.1722999999999999</v>
      </c>
      <c r="AB351">
        <v>11.562899999999999</v>
      </c>
      <c r="AC351">
        <v>10.684799999999999</v>
      </c>
      <c r="AD351">
        <v>10.349600000000001</v>
      </c>
      <c r="AE351">
        <v>10.8893</v>
      </c>
      <c r="AF351">
        <v>4.8792999999999997</v>
      </c>
    </row>
    <row r="352" spans="1:32" x14ac:dyDescent="0.35">
      <c r="A352" s="1">
        <v>42062</v>
      </c>
      <c r="B352">
        <v>8.8218999999999994</v>
      </c>
      <c r="C352">
        <v>11.9245</v>
      </c>
      <c r="D352">
        <v>11.3048</v>
      </c>
      <c r="E352">
        <v>8.4315999999999995</v>
      </c>
      <c r="F352">
        <v>11.451700000000001</v>
      </c>
      <c r="G352">
        <v>7.6986999999999997</v>
      </c>
      <c r="H352">
        <v>5.5377000000000001</v>
      </c>
      <c r="I352">
        <v>8.8053000000000008</v>
      </c>
      <c r="J352">
        <v>5.8693999999999997</v>
      </c>
      <c r="K352">
        <v>13.5443</v>
      </c>
      <c r="L352">
        <v>5.1024000000000003</v>
      </c>
      <c r="M352">
        <v>7.6749999999999998</v>
      </c>
      <c r="N352">
        <v>15.194800000000001</v>
      </c>
      <c r="Q352">
        <v>8.0469000000000008</v>
      </c>
      <c r="R352">
        <v>7.7247000000000003</v>
      </c>
      <c r="S352">
        <v>14.185499999999999</v>
      </c>
      <c r="T352">
        <v>14.1381</v>
      </c>
      <c r="U352">
        <v>9.0982000000000003</v>
      </c>
      <c r="W352">
        <v>11.9542</v>
      </c>
      <c r="X352">
        <v>4.6287000000000003</v>
      </c>
      <c r="Y352">
        <v>5.7684999999999995</v>
      </c>
      <c r="Z352">
        <v>8.7149999999999999</v>
      </c>
      <c r="AA352">
        <v>8.2104999999999997</v>
      </c>
      <c r="AB352">
        <v>12.295299999999999</v>
      </c>
      <c r="AC352">
        <v>11.400700000000001</v>
      </c>
      <c r="AD352">
        <v>10.907500000000001</v>
      </c>
      <c r="AE352">
        <v>11.3482</v>
      </c>
      <c r="AF352">
        <v>5.1024000000000003</v>
      </c>
    </row>
    <row r="353" spans="1:32" x14ac:dyDescent="0.35">
      <c r="A353" s="1">
        <v>42094</v>
      </c>
      <c r="B353">
        <v>8.8351000000000006</v>
      </c>
      <c r="C353">
        <v>11.4816</v>
      </c>
      <c r="D353">
        <v>11.466100000000001</v>
      </c>
      <c r="E353">
        <v>8.3879999999999999</v>
      </c>
      <c r="F353">
        <v>11.5916</v>
      </c>
      <c r="G353">
        <v>7.6535000000000002</v>
      </c>
      <c r="H353">
        <v>5.5227000000000004</v>
      </c>
      <c r="I353">
        <v>8.6816999999999993</v>
      </c>
      <c r="J353">
        <v>6.9202000000000004</v>
      </c>
      <c r="K353">
        <v>13.615600000000001</v>
      </c>
      <c r="L353">
        <v>4.7074999999999996</v>
      </c>
      <c r="M353">
        <v>7.3860999999999999</v>
      </c>
      <c r="N353">
        <v>14.6007</v>
      </c>
      <c r="Q353">
        <v>7.8611000000000004</v>
      </c>
      <c r="R353">
        <v>7.3007999999999997</v>
      </c>
      <c r="S353">
        <v>13.949400000000001</v>
      </c>
      <c r="T353">
        <v>14.168100000000001</v>
      </c>
      <c r="U353">
        <v>9.0970999999999993</v>
      </c>
      <c r="W353">
        <v>11.4758</v>
      </c>
      <c r="X353">
        <v>4.5110000000000001</v>
      </c>
      <c r="Y353">
        <v>6.8411999999999997</v>
      </c>
      <c r="Z353">
        <v>8.5030999999999999</v>
      </c>
      <c r="AA353">
        <v>7.8540000000000001</v>
      </c>
      <c r="AB353">
        <v>12.260199999999999</v>
      </c>
      <c r="AC353">
        <v>10.5091</v>
      </c>
      <c r="AD353">
        <v>10.3537</v>
      </c>
      <c r="AE353">
        <v>11.3231</v>
      </c>
      <c r="AF353">
        <v>4.7074999999999996</v>
      </c>
    </row>
    <row r="354" spans="1:32" x14ac:dyDescent="0.35">
      <c r="A354" s="1">
        <v>42124</v>
      </c>
      <c r="B354">
        <v>9.0230999999999995</v>
      </c>
      <c r="C354">
        <v>11.742800000000001</v>
      </c>
      <c r="D354">
        <v>11.5936</v>
      </c>
      <c r="E354">
        <v>8.4748999999999999</v>
      </c>
      <c r="F354">
        <v>11.5243</v>
      </c>
      <c r="G354">
        <v>7.8083999999999998</v>
      </c>
      <c r="H354">
        <v>5.5781999999999998</v>
      </c>
      <c r="I354">
        <v>8.82</v>
      </c>
      <c r="J354">
        <v>7.5205000000000002</v>
      </c>
      <c r="K354">
        <v>13.607900000000001</v>
      </c>
      <c r="L354">
        <v>4.9733000000000001</v>
      </c>
      <c r="M354">
        <v>7.6676000000000002</v>
      </c>
      <c r="N354">
        <v>14.6058</v>
      </c>
      <c r="Q354">
        <v>8.1563999999999997</v>
      </c>
      <c r="R354">
        <v>7.3926999999999996</v>
      </c>
      <c r="S354">
        <v>14.5586</v>
      </c>
      <c r="T354">
        <v>14.038600000000001</v>
      </c>
      <c r="U354">
        <v>9.2545000000000002</v>
      </c>
      <c r="W354">
        <v>11.8126</v>
      </c>
      <c r="X354">
        <v>4.5918000000000001</v>
      </c>
      <c r="Y354">
        <v>7.3884999999999996</v>
      </c>
      <c r="Z354">
        <v>8.6339000000000006</v>
      </c>
      <c r="AA354">
        <v>8.2431999999999999</v>
      </c>
      <c r="AB354">
        <v>12.280100000000001</v>
      </c>
      <c r="AC354">
        <v>11.022500000000001</v>
      </c>
      <c r="AD354">
        <v>10.2293</v>
      </c>
      <c r="AE354">
        <v>11.387600000000001</v>
      </c>
      <c r="AF354">
        <v>4.9733000000000001</v>
      </c>
    </row>
    <row r="355" spans="1:32" x14ac:dyDescent="0.35">
      <c r="A355" s="1">
        <v>42153</v>
      </c>
      <c r="B355">
        <v>9.0677000000000003</v>
      </c>
      <c r="C355">
        <v>11.9458</v>
      </c>
      <c r="D355">
        <v>11.586600000000001</v>
      </c>
      <c r="E355">
        <v>8.5131999999999994</v>
      </c>
      <c r="F355">
        <v>11.074999999999999</v>
      </c>
      <c r="G355">
        <v>7.9161000000000001</v>
      </c>
      <c r="H355">
        <v>5.5820999999999996</v>
      </c>
      <c r="I355">
        <v>8.9220000000000006</v>
      </c>
      <c r="J355">
        <v>7.0784000000000002</v>
      </c>
      <c r="K355">
        <v>13.943300000000001</v>
      </c>
      <c r="L355">
        <v>4.8810000000000002</v>
      </c>
      <c r="M355">
        <v>7.6146000000000003</v>
      </c>
      <c r="N355">
        <v>14.863799999999999</v>
      </c>
      <c r="Q355">
        <v>8.2205999999999992</v>
      </c>
      <c r="R355">
        <v>7.0952999999999999</v>
      </c>
      <c r="S355">
        <v>14.521100000000001</v>
      </c>
      <c r="T355">
        <v>13.978199999999999</v>
      </c>
      <c r="U355">
        <v>9.5153999999999996</v>
      </c>
      <c r="W355">
        <v>11.883699999999999</v>
      </c>
      <c r="X355">
        <v>4.6081000000000003</v>
      </c>
      <c r="Y355">
        <v>6.9493999999999998</v>
      </c>
      <c r="Z355">
        <v>8.7065999999999999</v>
      </c>
      <c r="AA355">
        <v>8.3081999999999994</v>
      </c>
      <c r="AB355">
        <v>12.2881</v>
      </c>
      <c r="AC355">
        <v>11.0517</v>
      </c>
      <c r="AD355">
        <v>10.946999999999999</v>
      </c>
      <c r="AE355">
        <v>11.4314</v>
      </c>
      <c r="AF355">
        <v>4.8810000000000002</v>
      </c>
    </row>
    <row r="356" spans="1:32" x14ac:dyDescent="0.35">
      <c r="A356" s="1">
        <v>42185</v>
      </c>
      <c r="B356">
        <v>9.1165000000000003</v>
      </c>
      <c r="C356">
        <v>11.754200000000001</v>
      </c>
      <c r="D356">
        <v>11.5929</v>
      </c>
      <c r="E356">
        <v>8.4179999999999993</v>
      </c>
      <c r="F356">
        <v>10.374000000000001</v>
      </c>
      <c r="G356">
        <v>7.8286999999999995</v>
      </c>
      <c r="H356">
        <v>5.3883000000000001</v>
      </c>
      <c r="I356">
        <v>8.7786000000000008</v>
      </c>
      <c r="J356">
        <v>8.4857999999999993</v>
      </c>
      <c r="K356">
        <v>13.6899</v>
      </c>
      <c r="L356">
        <v>4.9287999999999998</v>
      </c>
      <c r="M356">
        <v>8.0484000000000009</v>
      </c>
      <c r="N356">
        <v>14.8398</v>
      </c>
      <c r="Q356">
        <v>7.8857999999999997</v>
      </c>
      <c r="R356">
        <v>6.8423999999999996</v>
      </c>
      <c r="S356">
        <v>15.304600000000001</v>
      </c>
      <c r="T356">
        <v>15.252700000000001</v>
      </c>
      <c r="U356">
        <v>9.4357000000000006</v>
      </c>
      <c r="W356">
        <v>11.810600000000001</v>
      </c>
      <c r="X356">
        <v>4.4475999999999996</v>
      </c>
      <c r="Y356">
        <v>8.3579000000000008</v>
      </c>
      <c r="Z356">
        <v>8.5138999999999996</v>
      </c>
      <c r="AA356">
        <v>8.5411000000000001</v>
      </c>
      <c r="AB356">
        <v>12.248100000000001</v>
      </c>
      <c r="AC356">
        <v>11.1386</v>
      </c>
      <c r="AD356">
        <v>10.2729</v>
      </c>
      <c r="AE356">
        <v>11.407399999999999</v>
      </c>
      <c r="AF356">
        <v>4.9287999999999998</v>
      </c>
    </row>
    <row r="357" spans="1:32" x14ac:dyDescent="0.35">
      <c r="A357" s="1">
        <v>42216</v>
      </c>
      <c r="B357">
        <v>9.2477</v>
      </c>
      <c r="C357">
        <v>11.9956</v>
      </c>
      <c r="D357">
        <v>12.104699999999999</v>
      </c>
      <c r="E357">
        <v>8.7075999999999993</v>
      </c>
      <c r="F357">
        <v>10.7492</v>
      </c>
      <c r="G357">
        <v>8.2847000000000008</v>
      </c>
      <c r="H357">
        <v>5.1967999999999996</v>
      </c>
      <c r="I357">
        <v>8.7944999999999993</v>
      </c>
      <c r="J357">
        <v>7.9633000000000003</v>
      </c>
      <c r="K357">
        <v>14.105</v>
      </c>
      <c r="L357">
        <v>5.0237999999999996</v>
      </c>
      <c r="M357">
        <v>7.5673000000000004</v>
      </c>
      <c r="N357">
        <v>15.556000000000001</v>
      </c>
      <c r="Q357">
        <v>7.9958999999999998</v>
      </c>
      <c r="R357">
        <v>7.0664999999999996</v>
      </c>
      <c r="S357">
        <v>16.190000000000001</v>
      </c>
      <c r="T357">
        <v>14.942299999999999</v>
      </c>
      <c r="U357">
        <v>9.3436000000000003</v>
      </c>
      <c r="W357">
        <v>12.3268</v>
      </c>
      <c r="X357">
        <v>4.6251999999999995</v>
      </c>
      <c r="Y357">
        <v>7.8568999999999996</v>
      </c>
      <c r="Z357">
        <v>8.2411999999999992</v>
      </c>
      <c r="AA357">
        <v>8.3735999999999997</v>
      </c>
      <c r="AB357">
        <v>13.019299999999999</v>
      </c>
      <c r="AC357">
        <v>11.1739</v>
      </c>
      <c r="AD357">
        <v>9.6539999999999999</v>
      </c>
      <c r="AE357">
        <v>12.017300000000001</v>
      </c>
      <c r="AF357">
        <v>5.0237999999999996</v>
      </c>
    </row>
    <row r="358" spans="1:32" x14ac:dyDescent="0.35">
      <c r="A358" s="1">
        <v>42247</v>
      </c>
      <c r="B358">
        <v>8.6287000000000003</v>
      </c>
      <c r="C358">
        <v>11.2781</v>
      </c>
      <c r="D358">
        <v>11.3269</v>
      </c>
      <c r="E358">
        <v>8.0617999999999999</v>
      </c>
      <c r="F358">
        <v>10.035600000000001</v>
      </c>
      <c r="G358">
        <v>7.3403999999999998</v>
      </c>
      <c r="H358">
        <v>4.7618999999999998</v>
      </c>
      <c r="I358">
        <v>8.2644000000000002</v>
      </c>
      <c r="J358">
        <v>7.4676999999999998</v>
      </c>
      <c r="K358">
        <v>13.0435</v>
      </c>
      <c r="L358">
        <v>4.7992999999999997</v>
      </c>
      <c r="M358">
        <v>6.9935</v>
      </c>
      <c r="N358">
        <v>14.306100000000001</v>
      </c>
      <c r="Q358">
        <v>7.4958</v>
      </c>
      <c r="R358">
        <v>6.5353000000000003</v>
      </c>
      <c r="S358">
        <v>15.2882</v>
      </c>
      <c r="T358">
        <v>13.6737</v>
      </c>
      <c r="U358">
        <v>8.8118999999999996</v>
      </c>
      <c r="W358">
        <v>11.679</v>
      </c>
      <c r="X358">
        <v>4.3876999999999997</v>
      </c>
      <c r="Y358">
        <v>7.3295000000000003</v>
      </c>
      <c r="Z358">
        <v>7.63</v>
      </c>
      <c r="AA358">
        <v>8.0691000000000006</v>
      </c>
      <c r="AB358">
        <v>12.4476</v>
      </c>
      <c r="AC358">
        <v>10.824300000000001</v>
      </c>
      <c r="AD358">
        <v>9.2902000000000005</v>
      </c>
      <c r="AE358">
        <v>11.047499999999999</v>
      </c>
      <c r="AF358">
        <v>4.7992999999999997</v>
      </c>
    </row>
    <row r="359" spans="1:32" x14ac:dyDescent="0.35">
      <c r="A359" s="1">
        <v>42277</v>
      </c>
      <c r="B359">
        <v>8.6349999999999998</v>
      </c>
      <c r="C359">
        <v>10.9475</v>
      </c>
      <c r="D359">
        <v>11.196400000000001</v>
      </c>
      <c r="E359">
        <v>7.9264000000000001</v>
      </c>
      <c r="F359">
        <v>10.3439</v>
      </c>
      <c r="G359">
        <v>7.2933000000000003</v>
      </c>
      <c r="H359">
        <v>4.6016000000000004</v>
      </c>
      <c r="I359">
        <v>8.0363000000000007</v>
      </c>
      <c r="J359">
        <v>10.617100000000001</v>
      </c>
      <c r="K359">
        <v>12.1715</v>
      </c>
      <c r="L359">
        <v>4.5480999999999998</v>
      </c>
      <c r="M359">
        <v>6.7546999999999997</v>
      </c>
      <c r="N359">
        <v>13.1119</v>
      </c>
      <c r="Q359">
        <v>6.7949000000000002</v>
      </c>
      <c r="R359">
        <v>6.2949000000000002</v>
      </c>
      <c r="S359">
        <v>15.069599999999999</v>
      </c>
      <c r="T359">
        <v>13.7133</v>
      </c>
      <c r="U359">
        <v>8.6309000000000005</v>
      </c>
      <c r="W359">
        <v>11.5402</v>
      </c>
      <c r="X359">
        <v>4.5011000000000001</v>
      </c>
      <c r="Y359">
        <v>10.885899999999999</v>
      </c>
      <c r="Z359">
        <v>7.2186000000000003</v>
      </c>
      <c r="AA359">
        <v>7.5385999999999997</v>
      </c>
      <c r="AB359">
        <v>12.121</v>
      </c>
      <c r="AC359">
        <v>10.231999999999999</v>
      </c>
      <c r="AD359">
        <v>9.2218</v>
      </c>
      <c r="AE359">
        <v>11.1593</v>
      </c>
      <c r="AF359">
        <v>4.5480999999999998</v>
      </c>
    </row>
    <row r="360" spans="1:32" x14ac:dyDescent="0.35">
      <c r="A360" s="1">
        <v>42307</v>
      </c>
      <c r="B360">
        <v>9.3344000000000005</v>
      </c>
      <c r="C360">
        <v>12.073</v>
      </c>
      <c r="D360">
        <v>11.896800000000001</v>
      </c>
      <c r="E360">
        <v>8.5847999999999995</v>
      </c>
      <c r="F360">
        <v>10.992800000000001</v>
      </c>
      <c r="G360">
        <v>7.8257000000000003</v>
      </c>
      <c r="H360">
        <v>5.0967000000000002</v>
      </c>
      <c r="I360">
        <v>8.7454000000000001</v>
      </c>
      <c r="J360">
        <v>11.777799999999999</v>
      </c>
      <c r="K360">
        <v>12.8489</v>
      </c>
      <c r="L360">
        <v>4.8910999999999998</v>
      </c>
      <c r="M360">
        <v>7.4942000000000002</v>
      </c>
      <c r="N360">
        <v>13.9133</v>
      </c>
      <c r="Q360">
        <v>7.2338000000000005</v>
      </c>
      <c r="R360">
        <v>6.6756000000000002</v>
      </c>
      <c r="S360">
        <v>16.884799999999998</v>
      </c>
      <c r="T360">
        <v>14.751899999999999</v>
      </c>
      <c r="U360">
        <v>9.4941999999999993</v>
      </c>
      <c r="W360">
        <v>12.4247</v>
      </c>
      <c r="X360">
        <v>4.6558999999999999</v>
      </c>
      <c r="Y360">
        <v>12.0861</v>
      </c>
      <c r="Z360">
        <v>8.0464000000000002</v>
      </c>
      <c r="AA360">
        <v>8.0738000000000003</v>
      </c>
      <c r="AB360">
        <v>13.0845</v>
      </c>
      <c r="AC360">
        <v>11.1008</v>
      </c>
      <c r="AD360">
        <v>10.087999999999999</v>
      </c>
      <c r="AE360">
        <v>12.198600000000001</v>
      </c>
      <c r="AF360">
        <v>4.8910999999999998</v>
      </c>
    </row>
    <row r="361" spans="1:32" x14ac:dyDescent="0.35">
      <c r="A361" s="1">
        <v>42338</v>
      </c>
      <c r="B361">
        <v>9.2208000000000006</v>
      </c>
      <c r="C361">
        <v>12.0228</v>
      </c>
      <c r="D361">
        <v>11.7277</v>
      </c>
      <c r="E361">
        <v>8.4749999999999996</v>
      </c>
      <c r="F361">
        <v>10.7296</v>
      </c>
      <c r="G361">
        <v>7.6767000000000003</v>
      </c>
      <c r="H361">
        <v>5.1635999999999997</v>
      </c>
      <c r="I361">
        <v>8.7631999999999994</v>
      </c>
      <c r="J361">
        <v>11.6058</v>
      </c>
      <c r="K361">
        <v>12.752700000000001</v>
      </c>
      <c r="L361">
        <v>4.8042999999999996</v>
      </c>
      <c r="M361">
        <v>7.3014999999999999</v>
      </c>
      <c r="N361">
        <v>13.777799999999999</v>
      </c>
      <c r="Q361">
        <v>7.2065999999999999</v>
      </c>
      <c r="R361">
        <v>6.5819999999999999</v>
      </c>
      <c r="S361">
        <v>17.1404</v>
      </c>
      <c r="T361">
        <v>14.464399999999999</v>
      </c>
      <c r="U361">
        <v>9.5515000000000008</v>
      </c>
      <c r="W361">
        <v>12.2643</v>
      </c>
      <c r="X361">
        <v>4.4687000000000001</v>
      </c>
      <c r="Y361">
        <v>11.892200000000001</v>
      </c>
      <c r="Z361">
        <v>8.1084999999999994</v>
      </c>
      <c r="AA361">
        <v>8.1602999999999994</v>
      </c>
      <c r="AB361">
        <v>13.0161</v>
      </c>
      <c r="AC361">
        <v>10.6516</v>
      </c>
      <c r="AD361">
        <v>10.5023</v>
      </c>
      <c r="AE361">
        <v>11.719099999999999</v>
      </c>
      <c r="AF361">
        <v>4.8042999999999996</v>
      </c>
    </row>
    <row r="362" spans="1:32" x14ac:dyDescent="0.35">
      <c r="A362" s="1">
        <v>42369</v>
      </c>
      <c r="B362">
        <v>9.3658999999999999</v>
      </c>
      <c r="C362">
        <v>11.7476</v>
      </c>
      <c r="D362">
        <v>12.0396</v>
      </c>
      <c r="E362">
        <v>8.3292000000000002</v>
      </c>
      <c r="F362">
        <v>10.417300000000001</v>
      </c>
      <c r="G362">
        <v>7.5903</v>
      </c>
      <c r="H362">
        <v>5.0468000000000002</v>
      </c>
      <c r="I362">
        <v>8.7118000000000002</v>
      </c>
      <c r="J362">
        <v>15.3628</v>
      </c>
      <c r="K362">
        <v>12.7341</v>
      </c>
      <c r="L362">
        <v>4.3764000000000003</v>
      </c>
      <c r="M362">
        <v>8.6966999999999999</v>
      </c>
      <c r="N362">
        <v>13.571899999999999</v>
      </c>
      <c r="Q362">
        <v>7.7239000000000004</v>
      </c>
      <c r="R362">
        <v>6.2691999999999997</v>
      </c>
      <c r="S362">
        <v>17.472799999999999</v>
      </c>
      <c r="T362">
        <v>15.0078</v>
      </c>
      <c r="U362">
        <v>9.6280000000000001</v>
      </c>
      <c r="W362">
        <v>12.4754</v>
      </c>
      <c r="X362">
        <v>5.0064000000000002</v>
      </c>
      <c r="Y362">
        <v>15.3629</v>
      </c>
      <c r="Z362">
        <v>8.0329999999999995</v>
      </c>
      <c r="AA362">
        <v>8.1402000000000001</v>
      </c>
      <c r="AB362">
        <v>12.8139</v>
      </c>
      <c r="AC362">
        <v>10.5962</v>
      </c>
      <c r="AD362">
        <v>10.059200000000001</v>
      </c>
      <c r="AE362">
        <v>11.7212</v>
      </c>
      <c r="AF362">
        <v>4.3764000000000003</v>
      </c>
    </row>
    <row r="363" spans="1:32" x14ac:dyDescent="0.35">
      <c r="A363" s="1">
        <v>42398</v>
      </c>
      <c r="B363">
        <v>8.9004999999999992</v>
      </c>
      <c r="C363">
        <v>11.0867</v>
      </c>
      <c r="D363">
        <v>12.0886</v>
      </c>
      <c r="E363">
        <v>7.7576999999999998</v>
      </c>
      <c r="F363">
        <v>9.9209999999999994</v>
      </c>
      <c r="G363">
        <v>7.2720000000000002</v>
      </c>
      <c r="H363">
        <v>4.4279999999999999</v>
      </c>
      <c r="I363">
        <v>8.1826000000000008</v>
      </c>
      <c r="J363">
        <v>14.8172</v>
      </c>
      <c r="K363">
        <v>11.7803</v>
      </c>
      <c r="L363">
        <v>4.3762999999999996</v>
      </c>
      <c r="M363">
        <v>7.8106999999999998</v>
      </c>
      <c r="N363">
        <v>12.456</v>
      </c>
      <c r="Q363">
        <v>7.3014000000000001</v>
      </c>
      <c r="R363">
        <v>5.8760000000000003</v>
      </c>
      <c r="S363">
        <v>16.832699999999999</v>
      </c>
      <c r="T363">
        <v>15.0907</v>
      </c>
      <c r="U363">
        <v>9.0282999999999998</v>
      </c>
      <c r="W363">
        <v>12.502000000000001</v>
      </c>
      <c r="X363">
        <v>5.0762</v>
      </c>
      <c r="Y363">
        <v>14.9267</v>
      </c>
      <c r="Z363">
        <v>7.2474999999999996</v>
      </c>
      <c r="AA363">
        <v>7.2676999999999996</v>
      </c>
      <c r="AB363">
        <v>11.823700000000001</v>
      </c>
      <c r="AC363">
        <v>10.664099999999999</v>
      </c>
      <c r="AD363">
        <v>9.3330000000000002</v>
      </c>
      <c r="AE363">
        <v>11.3316</v>
      </c>
      <c r="AF363">
        <v>4.3762999999999996</v>
      </c>
    </row>
    <row r="364" spans="1:32" x14ac:dyDescent="0.35">
      <c r="A364" s="1">
        <v>42429</v>
      </c>
      <c r="B364">
        <v>8.8233999999999995</v>
      </c>
      <c r="C364">
        <v>10.934100000000001</v>
      </c>
      <c r="D364">
        <v>11.5161</v>
      </c>
      <c r="E364">
        <v>7.6920999999999999</v>
      </c>
      <c r="F364">
        <v>9.9054000000000002</v>
      </c>
      <c r="G364">
        <v>7.2687999999999997</v>
      </c>
      <c r="H364">
        <v>4.2412000000000001</v>
      </c>
      <c r="I364">
        <v>8.3248999999999995</v>
      </c>
      <c r="J364">
        <v>14.965999999999999</v>
      </c>
      <c r="K364">
        <v>11.6662</v>
      </c>
      <c r="L364">
        <v>4.4345999999999997</v>
      </c>
      <c r="M364">
        <v>8.2835999999999999</v>
      </c>
      <c r="N364">
        <v>12.1325</v>
      </c>
      <c r="Q364">
        <v>7.3482000000000003</v>
      </c>
      <c r="R364">
        <v>6.0690999999999997</v>
      </c>
      <c r="S364">
        <v>16.2651</v>
      </c>
      <c r="T364">
        <v>14.998799999999999</v>
      </c>
      <c r="U364">
        <v>9.1684000000000001</v>
      </c>
      <c r="W364">
        <v>12.3439</v>
      </c>
      <c r="X364">
        <v>5.0388999999999999</v>
      </c>
      <c r="Y364">
        <v>15.0428</v>
      </c>
      <c r="Z364">
        <v>7.4459999999999997</v>
      </c>
      <c r="AA364">
        <v>7.3032000000000004</v>
      </c>
      <c r="AB364">
        <v>11.5878</v>
      </c>
      <c r="AC364">
        <v>11.4038</v>
      </c>
      <c r="AD364">
        <v>9.0456000000000003</v>
      </c>
      <c r="AE364">
        <v>11.518599999999999</v>
      </c>
      <c r="AF364">
        <v>4.4345999999999997</v>
      </c>
    </row>
    <row r="365" spans="1:32" x14ac:dyDescent="0.35">
      <c r="A365" s="1">
        <v>42460</v>
      </c>
      <c r="B365">
        <v>9.4457000000000004</v>
      </c>
      <c r="C365">
        <v>11.998799999999999</v>
      </c>
      <c r="D365">
        <v>11.932</v>
      </c>
      <c r="E365">
        <v>8.0986999999999991</v>
      </c>
      <c r="F365">
        <v>10.991099999999999</v>
      </c>
      <c r="G365">
        <v>7.5208000000000004</v>
      </c>
      <c r="H365">
        <v>4.5404999999999998</v>
      </c>
      <c r="I365">
        <v>9.0427999999999997</v>
      </c>
      <c r="J365">
        <v>15.790100000000001</v>
      </c>
      <c r="K365">
        <v>12.037800000000001</v>
      </c>
      <c r="L365">
        <v>4.6341999999999999</v>
      </c>
      <c r="M365">
        <v>9.3948</v>
      </c>
      <c r="N365">
        <v>12.701700000000001</v>
      </c>
      <c r="Q365">
        <v>7.9074999999999998</v>
      </c>
      <c r="R365">
        <v>6.3425000000000002</v>
      </c>
      <c r="S365">
        <v>17.397300000000001</v>
      </c>
      <c r="T365">
        <v>15.5069</v>
      </c>
      <c r="U365">
        <v>10.126099999999999</v>
      </c>
      <c r="W365">
        <v>12.728999999999999</v>
      </c>
      <c r="X365">
        <v>5.5556000000000001</v>
      </c>
      <c r="Y365">
        <v>15.0341</v>
      </c>
      <c r="Z365">
        <v>8.0809999999999995</v>
      </c>
      <c r="AA365">
        <v>8.1323000000000008</v>
      </c>
      <c r="AB365">
        <v>12.2601</v>
      </c>
      <c r="AC365">
        <v>12.0402</v>
      </c>
      <c r="AD365">
        <v>10.168900000000001</v>
      </c>
      <c r="AE365">
        <v>12.032</v>
      </c>
      <c r="AF365">
        <v>4.6341999999999999</v>
      </c>
    </row>
    <row r="366" spans="1:32" x14ac:dyDescent="0.35">
      <c r="A366" s="1">
        <v>42489</v>
      </c>
      <c r="B366">
        <v>9.5437999999999992</v>
      </c>
      <c r="C366">
        <v>11.5161</v>
      </c>
      <c r="D366">
        <v>11.8583</v>
      </c>
      <c r="E366">
        <v>8.0691000000000006</v>
      </c>
      <c r="F366">
        <v>10.950200000000001</v>
      </c>
      <c r="G366">
        <v>7.5494000000000003</v>
      </c>
      <c r="H366">
        <v>4.5427999999999997</v>
      </c>
      <c r="I366">
        <v>9.2323000000000004</v>
      </c>
      <c r="J366">
        <v>17.154499999999999</v>
      </c>
      <c r="K366">
        <v>12.4015</v>
      </c>
      <c r="L366">
        <v>4.6193</v>
      </c>
      <c r="M366">
        <v>10.1755</v>
      </c>
      <c r="N366">
        <v>13.057399999999999</v>
      </c>
      <c r="Q366">
        <v>8.0747999999999998</v>
      </c>
      <c r="R366">
        <v>6.5097000000000005</v>
      </c>
      <c r="S366">
        <v>16.883500000000002</v>
      </c>
      <c r="T366">
        <v>15.396699999999999</v>
      </c>
      <c r="U366">
        <v>10.3469</v>
      </c>
      <c r="W366">
        <v>12.775399999999999</v>
      </c>
      <c r="X366">
        <v>5.5245999999999995</v>
      </c>
      <c r="Y366">
        <v>16.300599999999999</v>
      </c>
      <c r="Z366">
        <v>8.3701000000000008</v>
      </c>
      <c r="AA366">
        <v>8.5467999999999993</v>
      </c>
      <c r="AB366">
        <v>12.338699999999999</v>
      </c>
      <c r="AC366">
        <v>11.8688</v>
      </c>
      <c r="AD366">
        <v>9.8552999999999997</v>
      </c>
      <c r="AE366">
        <v>11.6127</v>
      </c>
      <c r="AF366">
        <v>4.6193</v>
      </c>
    </row>
    <row r="367" spans="1:32" x14ac:dyDescent="0.35">
      <c r="A367" s="1">
        <v>42521</v>
      </c>
      <c r="B367">
        <v>9.5844000000000005</v>
      </c>
      <c r="C367">
        <v>12.0863</v>
      </c>
      <c r="D367">
        <v>11.899900000000001</v>
      </c>
      <c r="E367">
        <v>7.9839000000000002</v>
      </c>
      <c r="F367">
        <v>10.9391</v>
      </c>
      <c r="G367">
        <v>7.4867999999999997</v>
      </c>
      <c r="H367">
        <v>4.4791999999999996</v>
      </c>
      <c r="I367">
        <v>9.1317000000000004</v>
      </c>
      <c r="J367">
        <v>16.652699999999999</v>
      </c>
      <c r="K367">
        <v>12.571300000000001</v>
      </c>
      <c r="L367">
        <v>4.6048</v>
      </c>
      <c r="M367">
        <v>9.7235999999999994</v>
      </c>
      <c r="N367">
        <v>13.1976</v>
      </c>
      <c r="Q367">
        <v>8.0279000000000007</v>
      </c>
      <c r="R367">
        <v>6.2523</v>
      </c>
      <c r="S367">
        <v>17.548200000000001</v>
      </c>
      <c r="T367">
        <v>15.5845</v>
      </c>
      <c r="U367">
        <v>10.2639</v>
      </c>
      <c r="W367">
        <v>12.8102</v>
      </c>
      <c r="X367">
        <v>5.4878</v>
      </c>
      <c r="Y367">
        <v>15.8719</v>
      </c>
      <c r="Z367">
        <v>8.2654999999999994</v>
      </c>
      <c r="AA367">
        <v>8.5927000000000007</v>
      </c>
      <c r="AB367">
        <v>12.202999999999999</v>
      </c>
      <c r="AC367">
        <v>12.058400000000001</v>
      </c>
      <c r="AD367">
        <v>10.721399999999999</v>
      </c>
      <c r="AE367">
        <v>11.446999999999999</v>
      </c>
      <c r="AF367">
        <v>4.6048</v>
      </c>
    </row>
    <row r="368" spans="1:32" x14ac:dyDescent="0.35">
      <c r="A368" s="1">
        <v>42551</v>
      </c>
      <c r="B368">
        <v>9.6859999999999999</v>
      </c>
      <c r="C368">
        <v>11.633800000000001</v>
      </c>
      <c r="D368">
        <v>12.2745</v>
      </c>
      <c r="E368">
        <v>7.6505999999999998</v>
      </c>
      <c r="F368">
        <v>11.354100000000001</v>
      </c>
      <c r="G368">
        <v>7.4019000000000004</v>
      </c>
      <c r="H368">
        <v>3.9704999999999999</v>
      </c>
      <c r="I368">
        <v>9.1739999999999995</v>
      </c>
      <c r="J368">
        <v>20.936199999999999</v>
      </c>
      <c r="K368">
        <v>12.545500000000001</v>
      </c>
      <c r="L368">
        <v>4.6840000000000002</v>
      </c>
      <c r="M368">
        <v>9.2878000000000007</v>
      </c>
      <c r="N368">
        <v>13.1409</v>
      </c>
      <c r="Q368">
        <v>8.1425000000000001</v>
      </c>
      <c r="R368">
        <v>6.9039999999999999</v>
      </c>
      <c r="S368">
        <v>15.859</v>
      </c>
      <c r="T368">
        <v>15.263999999999999</v>
      </c>
      <c r="U368">
        <v>9.8943999999999992</v>
      </c>
      <c r="W368">
        <v>13.2135</v>
      </c>
      <c r="X368">
        <v>5.8316999999999997</v>
      </c>
      <c r="Y368">
        <v>18.805</v>
      </c>
      <c r="Z368">
        <v>8.1294000000000004</v>
      </c>
      <c r="AA368">
        <v>7.7133000000000003</v>
      </c>
      <c r="AB368">
        <v>12.0101</v>
      </c>
      <c r="AC368">
        <v>11.286</v>
      </c>
      <c r="AD368">
        <v>10.731299999999999</v>
      </c>
      <c r="AE368">
        <v>11.0374</v>
      </c>
      <c r="AF368">
        <v>4.6840000000000002</v>
      </c>
    </row>
    <row r="369" spans="1:32" x14ac:dyDescent="0.35">
      <c r="A369" s="1">
        <v>42580</v>
      </c>
      <c r="B369">
        <v>10.053699999999999</v>
      </c>
      <c r="C369">
        <v>12.6416</v>
      </c>
      <c r="D369">
        <v>12.2453</v>
      </c>
      <c r="E369">
        <v>8.1266999999999996</v>
      </c>
      <c r="F369">
        <v>12.188700000000001</v>
      </c>
      <c r="G369">
        <v>7.5526999999999997</v>
      </c>
      <c r="H369">
        <v>4.4446000000000003</v>
      </c>
      <c r="I369">
        <v>9.4992999999999999</v>
      </c>
      <c r="J369">
        <v>20.8566</v>
      </c>
      <c r="K369">
        <v>13.0419</v>
      </c>
      <c r="L369">
        <v>4.7157</v>
      </c>
      <c r="M369">
        <v>9.9133999999999993</v>
      </c>
      <c r="N369">
        <v>13.757899999999999</v>
      </c>
      <c r="Q369">
        <v>8.4928000000000008</v>
      </c>
      <c r="R369">
        <v>7.2365000000000004</v>
      </c>
      <c r="S369">
        <v>17.058700000000002</v>
      </c>
      <c r="T369">
        <v>15.163600000000001</v>
      </c>
      <c r="U369">
        <v>10.211</v>
      </c>
      <c r="W369">
        <v>13.229900000000001</v>
      </c>
      <c r="X369">
        <v>5.8555999999999999</v>
      </c>
      <c r="Y369">
        <v>18.683</v>
      </c>
      <c r="Z369">
        <v>8.5198999999999998</v>
      </c>
      <c r="AA369">
        <v>8.4251000000000005</v>
      </c>
      <c r="AB369">
        <v>12.724299999999999</v>
      </c>
      <c r="AC369">
        <v>11.843500000000001</v>
      </c>
      <c r="AD369">
        <v>12.3246</v>
      </c>
      <c r="AE369">
        <v>11.5398</v>
      </c>
      <c r="AF369">
        <v>4.7157</v>
      </c>
    </row>
    <row r="370" spans="1:32" x14ac:dyDescent="0.35">
      <c r="A370" s="1">
        <v>42613</v>
      </c>
      <c r="B370">
        <v>9.9777000000000005</v>
      </c>
      <c r="C370">
        <v>12.750399999999999</v>
      </c>
      <c r="D370">
        <v>12.0533</v>
      </c>
      <c r="E370">
        <v>8.0690000000000008</v>
      </c>
      <c r="F370">
        <v>11.836600000000001</v>
      </c>
      <c r="G370">
        <v>7.41</v>
      </c>
      <c r="H370">
        <v>4.5286</v>
      </c>
      <c r="I370">
        <v>9.5626999999999995</v>
      </c>
      <c r="J370">
        <v>20.890699999999999</v>
      </c>
      <c r="K370">
        <v>12.496499999999999</v>
      </c>
      <c r="L370">
        <v>4.5618999999999996</v>
      </c>
      <c r="M370">
        <v>9.9495000000000005</v>
      </c>
      <c r="N370">
        <v>13.046099999999999</v>
      </c>
      <c r="Q370">
        <v>8.7510999999999992</v>
      </c>
      <c r="R370">
        <v>7.1086</v>
      </c>
      <c r="S370">
        <v>17.212700000000002</v>
      </c>
      <c r="T370">
        <v>15.1739</v>
      </c>
      <c r="U370">
        <v>10.3827</v>
      </c>
      <c r="W370">
        <v>12.975300000000001</v>
      </c>
      <c r="X370">
        <v>5.5437000000000003</v>
      </c>
      <c r="Y370">
        <v>18.7239</v>
      </c>
      <c r="Z370">
        <v>8.8189999999999991</v>
      </c>
      <c r="AA370">
        <v>8.7204999999999995</v>
      </c>
      <c r="AB370">
        <v>12.4099</v>
      </c>
      <c r="AC370">
        <v>11.7219</v>
      </c>
      <c r="AD370">
        <v>12.4693</v>
      </c>
      <c r="AE370">
        <v>11.3627</v>
      </c>
      <c r="AF370">
        <v>4.5618999999999996</v>
      </c>
    </row>
    <row r="371" spans="1:32" x14ac:dyDescent="0.35">
      <c r="A371" s="1">
        <v>42643</v>
      </c>
      <c r="B371">
        <v>9.8426000000000009</v>
      </c>
      <c r="C371">
        <v>12.9458</v>
      </c>
      <c r="D371">
        <v>12.1615</v>
      </c>
      <c r="E371">
        <v>7.9809999999999999</v>
      </c>
      <c r="F371">
        <v>11.7119</v>
      </c>
      <c r="G371">
        <v>7.4214000000000002</v>
      </c>
      <c r="H371">
        <v>4.4241000000000001</v>
      </c>
      <c r="I371">
        <v>9.3661999999999992</v>
      </c>
      <c r="J371">
        <v>17.4466</v>
      </c>
      <c r="K371">
        <v>12.249700000000001</v>
      </c>
      <c r="L371">
        <v>4.4984000000000002</v>
      </c>
      <c r="M371">
        <v>9.6301000000000005</v>
      </c>
      <c r="N371">
        <v>12.8592</v>
      </c>
      <c r="Q371">
        <v>6.5075000000000003</v>
      </c>
      <c r="R371">
        <v>7.1943999999999999</v>
      </c>
      <c r="S371">
        <v>16.9392</v>
      </c>
      <c r="T371">
        <v>15.267900000000001</v>
      </c>
      <c r="U371">
        <v>10.1455</v>
      </c>
      <c r="W371">
        <v>13.2407</v>
      </c>
      <c r="X371">
        <v>5.5571999999999999</v>
      </c>
      <c r="Y371">
        <v>15.0518</v>
      </c>
      <c r="Z371">
        <v>8.8278999999999996</v>
      </c>
      <c r="AA371">
        <v>8.4748000000000001</v>
      </c>
      <c r="AB371">
        <v>12.5482</v>
      </c>
      <c r="AC371">
        <v>11.3565</v>
      </c>
      <c r="AD371">
        <v>12.3743</v>
      </c>
      <c r="AE371">
        <v>11.3193</v>
      </c>
      <c r="AF371">
        <v>4.4984000000000002</v>
      </c>
    </row>
    <row r="372" spans="1:32" x14ac:dyDescent="0.35">
      <c r="A372" s="1">
        <v>42674</v>
      </c>
      <c r="B372">
        <v>9.5579000000000001</v>
      </c>
      <c r="C372">
        <v>12.834300000000001</v>
      </c>
      <c r="D372">
        <v>11.641500000000001</v>
      </c>
      <c r="E372">
        <v>7.8345000000000002</v>
      </c>
      <c r="F372">
        <v>11.1374</v>
      </c>
      <c r="G372">
        <v>7.2562999999999995</v>
      </c>
      <c r="H372">
        <v>4.4378000000000002</v>
      </c>
      <c r="I372">
        <v>9.1341000000000001</v>
      </c>
      <c r="J372">
        <v>17.1175</v>
      </c>
      <c r="K372">
        <v>11.416499999999999</v>
      </c>
      <c r="L372">
        <v>4.2769000000000004</v>
      </c>
      <c r="M372">
        <v>9.5451999999999995</v>
      </c>
      <c r="N372">
        <v>11.865600000000001</v>
      </c>
      <c r="Q372">
        <v>6.5122</v>
      </c>
      <c r="R372">
        <v>6.9927999999999999</v>
      </c>
      <c r="S372">
        <v>16.942699999999999</v>
      </c>
      <c r="T372">
        <v>14.448</v>
      </c>
      <c r="U372">
        <v>9.9258000000000006</v>
      </c>
      <c r="W372">
        <v>12.683199999999999</v>
      </c>
      <c r="X372">
        <v>5.4931000000000001</v>
      </c>
      <c r="Y372">
        <v>14.740600000000001</v>
      </c>
      <c r="Z372">
        <v>8.6967999999999996</v>
      </c>
      <c r="AA372">
        <v>8.3529</v>
      </c>
      <c r="AB372">
        <v>12.143599999999999</v>
      </c>
      <c r="AC372">
        <v>12.0672</v>
      </c>
      <c r="AD372">
        <v>11.879099999999999</v>
      </c>
      <c r="AE372">
        <v>10.9884</v>
      </c>
      <c r="AF372">
        <v>4.2769000000000004</v>
      </c>
    </row>
    <row r="373" spans="1:32" x14ac:dyDescent="0.35">
      <c r="A373" s="1">
        <v>42704</v>
      </c>
      <c r="B373">
        <v>9.5556999999999999</v>
      </c>
      <c r="C373">
        <v>12.722899999999999</v>
      </c>
      <c r="D373">
        <v>10.989599999999999</v>
      </c>
      <c r="E373">
        <v>7.9455</v>
      </c>
      <c r="F373">
        <v>10.7377</v>
      </c>
      <c r="G373">
        <v>7.5880000000000001</v>
      </c>
      <c r="H373">
        <v>4.3002000000000002</v>
      </c>
      <c r="I373">
        <v>9.4361999999999995</v>
      </c>
      <c r="J373">
        <v>17.9024</v>
      </c>
      <c r="K373">
        <v>11.412599999999999</v>
      </c>
      <c r="L373">
        <v>4.1496000000000004</v>
      </c>
      <c r="M373">
        <v>9.7557000000000009</v>
      </c>
      <c r="N373">
        <v>11.801600000000001</v>
      </c>
      <c r="Q373">
        <v>6.9036</v>
      </c>
      <c r="R373">
        <v>7.2835999999999999</v>
      </c>
      <c r="S373">
        <v>16.579999999999998</v>
      </c>
      <c r="T373">
        <v>13.633100000000001</v>
      </c>
      <c r="U373">
        <v>10.270099999999999</v>
      </c>
      <c r="W373">
        <v>11.838699999999999</v>
      </c>
      <c r="X373">
        <v>5.1128</v>
      </c>
      <c r="Y373">
        <v>15.159599999999999</v>
      </c>
      <c r="Z373">
        <v>8.7876999999999992</v>
      </c>
      <c r="AA373">
        <v>8.6660000000000004</v>
      </c>
      <c r="AB373">
        <v>12.3597</v>
      </c>
      <c r="AC373">
        <v>11.8636</v>
      </c>
      <c r="AD373">
        <v>12.288499999999999</v>
      </c>
      <c r="AE373">
        <v>11.353</v>
      </c>
      <c r="AF373">
        <v>4.1496000000000004</v>
      </c>
    </row>
    <row r="374" spans="1:32" x14ac:dyDescent="0.35">
      <c r="A374" s="1">
        <v>42734</v>
      </c>
      <c r="B374">
        <v>9.173</v>
      </c>
      <c r="C374">
        <v>12.8713</v>
      </c>
      <c r="D374">
        <v>11.295999999999999</v>
      </c>
      <c r="E374">
        <v>8.0411000000000001</v>
      </c>
      <c r="F374">
        <v>10.972200000000001</v>
      </c>
      <c r="G374">
        <v>7.7972999999999999</v>
      </c>
      <c r="H374">
        <v>4.4766000000000004</v>
      </c>
      <c r="I374">
        <v>9.4938000000000002</v>
      </c>
      <c r="J374">
        <v>18.636600000000001</v>
      </c>
      <c r="K374">
        <v>11.431800000000001</v>
      </c>
      <c r="L374">
        <v>4.3992000000000004</v>
      </c>
      <c r="M374">
        <v>9.9298999999999999</v>
      </c>
      <c r="N374">
        <v>12.0336</v>
      </c>
      <c r="Q374">
        <v>7.1256000000000004</v>
      </c>
      <c r="R374">
        <v>7.3586</v>
      </c>
      <c r="S374">
        <v>16.5213</v>
      </c>
      <c r="T374">
        <v>13.850300000000001</v>
      </c>
      <c r="U374">
        <v>10.2822</v>
      </c>
      <c r="W374">
        <v>12.270300000000001</v>
      </c>
      <c r="X374">
        <v>5.2648999999999999</v>
      </c>
      <c r="Y374">
        <v>16.031700000000001</v>
      </c>
      <c r="Z374">
        <v>8.9665999999999997</v>
      </c>
      <c r="AA374">
        <v>8.7507999999999999</v>
      </c>
      <c r="AB374">
        <v>12.2882</v>
      </c>
      <c r="AC374">
        <v>11.144399999999999</v>
      </c>
      <c r="AD374">
        <v>12.7142</v>
      </c>
      <c r="AE374">
        <v>11.296900000000001</v>
      </c>
      <c r="AF374">
        <v>4.3992000000000004</v>
      </c>
    </row>
    <row r="375" spans="1:32" x14ac:dyDescent="0.35">
      <c r="A375" s="1">
        <v>42766</v>
      </c>
      <c r="B375">
        <v>9.3703000000000003</v>
      </c>
      <c r="C375">
        <v>13.063800000000001</v>
      </c>
      <c r="D375">
        <v>11.087</v>
      </c>
      <c r="E375">
        <v>8.1357999999999997</v>
      </c>
      <c r="F375">
        <v>10.407299999999999</v>
      </c>
      <c r="G375">
        <v>8.2667999999999999</v>
      </c>
      <c r="H375">
        <v>4.4457000000000004</v>
      </c>
      <c r="I375">
        <v>9.4981000000000009</v>
      </c>
      <c r="J375">
        <v>11.5396</v>
      </c>
      <c r="K375">
        <v>11.7981</v>
      </c>
      <c r="L375">
        <v>4.4226999999999999</v>
      </c>
      <c r="M375">
        <v>8.1720000000000006</v>
      </c>
      <c r="N375">
        <v>12.4018</v>
      </c>
      <c r="Q375">
        <v>6.5797999999999996</v>
      </c>
      <c r="R375">
        <v>7.6200999999999999</v>
      </c>
      <c r="S375">
        <v>16.420300000000001</v>
      </c>
      <c r="T375">
        <v>13.635899999999999</v>
      </c>
      <c r="U375">
        <v>10.1195</v>
      </c>
      <c r="W375">
        <v>11.969899999999999</v>
      </c>
      <c r="X375">
        <v>5.3761000000000001</v>
      </c>
      <c r="Y375">
        <v>10.3026</v>
      </c>
      <c r="Z375">
        <v>9.2966999999999995</v>
      </c>
      <c r="AA375">
        <v>8.6687999999999992</v>
      </c>
      <c r="AB375">
        <v>12.381600000000001</v>
      </c>
      <c r="AC375">
        <v>10.4595</v>
      </c>
      <c r="AD375">
        <v>12.6723</v>
      </c>
      <c r="AE375">
        <v>10.999600000000001</v>
      </c>
      <c r="AF375">
        <v>4.4226999999999999</v>
      </c>
    </row>
    <row r="376" spans="1:32" x14ac:dyDescent="0.35">
      <c r="A376" s="1">
        <v>42794</v>
      </c>
      <c r="B376">
        <v>9.6124000000000009</v>
      </c>
      <c r="C376">
        <v>13.6342</v>
      </c>
      <c r="D376">
        <v>11.537800000000001</v>
      </c>
      <c r="E376">
        <v>8.2443000000000008</v>
      </c>
      <c r="F376">
        <v>10.7744</v>
      </c>
      <c r="G376">
        <v>8.2934999999999999</v>
      </c>
      <c r="H376">
        <v>4.4503000000000004</v>
      </c>
      <c r="I376">
        <v>9.7219999999999995</v>
      </c>
      <c r="J376">
        <v>11.2148</v>
      </c>
      <c r="K376">
        <v>12.436500000000001</v>
      </c>
      <c r="L376">
        <v>4.4177</v>
      </c>
      <c r="M376">
        <v>8.0701000000000001</v>
      </c>
      <c r="N376">
        <v>13.1279</v>
      </c>
      <c r="Q376">
        <v>6.8311999999999999</v>
      </c>
      <c r="R376">
        <v>7.7065999999999999</v>
      </c>
      <c r="S376">
        <v>16.935500000000001</v>
      </c>
      <c r="T376">
        <v>14.591699999999999</v>
      </c>
      <c r="U376">
        <v>10.3757</v>
      </c>
      <c r="W376">
        <v>12.375</v>
      </c>
      <c r="X376">
        <v>5.5719000000000003</v>
      </c>
      <c r="Y376">
        <v>10.0276</v>
      </c>
      <c r="Z376">
        <v>9.3360000000000003</v>
      </c>
      <c r="AA376">
        <v>8.5088000000000008</v>
      </c>
      <c r="AB376">
        <v>12.678000000000001</v>
      </c>
      <c r="AC376">
        <v>10.482799999999999</v>
      </c>
      <c r="AD376">
        <v>12.8682</v>
      </c>
      <c r="AE376">
        <v>11.239599999999999</v>
      </c>
      <c r="AF376">
        <v>4.4177</v>
      </c>
    </row>
    <row r="377" spans="1:32" x14ac:dyDescent="0.35">
      <c r="A377" s="1">
        <v>42825</v>
      </c>
      <c r="B377">
        <v>9.3793000000000006</v>
      </c>
      <c r="C377">
        <v>13.682600000000001</v>
      </c>
      <c r="D377">
        <v>11.727</v>
      </c>
      <c r="E377">
        <v>8.3003999999999998</v>
      </c>
      <c r="F377">
        <v>10.6632</v>
      </c>
      <c r="G377">
        <v>8.4024999999999999</v>
      </c>
      <c r="H377">
        <v>4.3616999999999999</v>
      </c>
      <c r="I377">
        <v>9.5603999999999996</v>
      </c>
      <c r="J377">
        <v>9.1265000000000001</v>
      </c>
      <c r="K377">
        <v>12.1187</v>
      </c>
      <c r="L377">
        <v>4.4551999999999996</v>
      </c>
      <c r="M377">
        <v>7.7610999999999999</v>
      </c>
      <c r="N377">
        <v>12.9687</v>
      </c>
      <c r="Q377">
        <v>6.6380999999999997</v>
      </c>
      <c r="R377">
        <v>7.6695000000000002</v>
      </c>
      <c r="S377">
        <v>16.805900000000001</v>
      </c>
      <c r="T377">
        <v>14.658300000000001</v>
      </c>
      <c r="U377">
        <v>10.0906</v>
      </c>
      <c r="W377">
        <v>12.713799999999999</v>
      </c>
      <c r="X377">
        <v>5.6475999999999997</v>
      </c>
      <c r="Y377">
        <v>8.2707999999999995</v>
      </c>
      <c r="Z377">
        <v>9.4085999999999999</v>
      </c>
      <c r="AA377">
        <v>8.6745000000000001</v>
      </c>
      <c r="AB377">
        <v>12.932600000000001</v>
      </c>
      <c r="AC377">
        <v>11.106199999999999</v>
      </c>
      <c r="AD377">
        <v>13.1501</v>
      </c>
      <c r="AE377">
        <v>11.3085</v>
      </c>
      <c r="AF377">
        <v>4.4551999999999996</v>
      </c>
    </row>
    <row r="378" spans="1:32" x14ac:dyDescent="0.35">
      <c r="A378" s="1">
        <v>42853</v>
      </c>
      <c r="B378">
        <v>9.49</v>
      </c>
      <c r="C378">
        <v>13.815799999999999</v>
      </c>
      <c r="D378">
        <v>11.9009</v>
      </c>
      <c r="E378">
        <v>8.5363000000000007</v>
      </c>
      <c r="F378">
        <v>10.7919</v>
      </c>
      <c r="G378">
        <v>8.4572000000000003</v>
      </c>
      <c r="H378">
        <v>4.4244000000000003</v>
      </c>
      <c r="I378">
        <v>9.8039000000000005</v>
      </c>
      <c r="J378">
        <v>8.9154999999999998</v>
      </c>
      <c r="K378">
        <v>12.216200000000001</v>
      </c>
      <c r="L378">
        <v>4.3785999999999996</v>
      </c>
      <c r="M378">
        <v>7.8255999999999997</v>
      </c>
      <c r="N378">
        <v>13.096</v>
      </c>
      <c r="Q378">
        <v>6.6894</v>
      </c>
      <c r="R378">
        <v>7.8783000000000003</v>
      </c>
      <c r="S378">
        <v>17.3886</v>
      </c>
      <c r="T378">
        <v>14.7737</v>
      </c>
      <c r="U378">
        <v>10.3416</v>
      </c>
      <c r="W378">
        <v>12.8687</v>
      </c>
      <c r="X378">
        <v>5.6833</v>
      </c>
      <c r="Y378">
        <v>8.1242999999999999</v>
      </c>
      <c r="Z378">
        <v>9.6194000000000006</v>
      </c>
      <c r="AA378">
        <v>8.7362000000000002</v>
      </c>
      <c r="AB378">
        <v>13.4093</v>
      </c>
      <c r="AC378">
        <v>11.0825</v>
      </c>
      <c r="AD378">
        <v>12.5352</v>
      </c>
      <c r="AE378">
        <v>11.855399999999999</v>
      </c>
      <c r="AF378">
        <v>4.3785999999999996</v>
      </c>
    </row>
    <row r="379" spans="1:32" x14ac:dyDescent="0.35">
      <c r="A379" s="1">
        <v>42886</v>
      </c>
      <c r="B379">
        <v>9.6897000000000002</v>
      </c>
      <c r="C379">
        <v>14.334099999999999</v>
      </c>
      <c r="D379">
        <v>12.364000000000001</v>
      </c>
      <c r="E379">
        <v>8.6313999999999993</v>
      </c>
      <c r="F379">
        <v>10.964399999999999</v>
      </c>
      <c r="G379">
        <v>8.3850999999999996</v>
      </c>
      <c r="H379">
        <v>4.3964999999999996</v>
      </c>
      <c r="I379">
        <v>9.9094999999999995</v>
      </c>
      <c r="J379">
        <v>8.7392000000000003</v>
      </c>
      <c r="K379">
        <v>12.452199999999999</v>
      </c>
      <c r="L379">
        <v>4.5347999999999997</v>
      </c>
      <c r="M379">
        <v>7.7888000000000002</v>
      </c>
      <c r="N379">
        <v>13.2912</v>
      </c>
      <c r="Q379">
        <v>6.7158999999999995</v>
      </c>
      <c r="R379">
        <v>8.0173000000000005</v>
      </c>
      <c r="S379">
        <v>18.115200000000002</v>
      </c>
      <c r="T379">
        <v>15.6218</v>
      </c>
      <c r="U379">
        <v>10.4335</v>
      </c>
      <c r="W379">
        <v>13.513199999999999</v>
      </c>
      <c r="X379">
        <v>5.9847000000000001</v>
      </c>
      <c r="Y379">
        <v>7.9930000000000003</v>
      </c>
      <c r="Z379">
        <v>9.6027000000000005</v>
      </c>
      <c r="AA379">
        <v>8.8115000000000006</v>
      </c>
      <c r="AB379">
        <v>13.5162</v>
      </c>
      <c r="AC379">
        <v>11.6343</v>
      </c>
      <c r="AD379">
        <v>13.023999999999999</v>
      </c>
      <c r="AE379">
        <v>12.5189</v>
      </c>
      <c r="AF379">
        <v>4.5347999999999997</v>
      </c>
    </row>
    <row r="380" spans="1:32" x14ac:dyDescent="0.35">
      <c r="A380" s="1">
        <v>42916</v>
      </c>
      <c r="B380">
        <v>9.4380000000000006</v>
      </c>
      <c r="C380">
        <v>13.5855</v>
      </c>
      <c r="D380">
        <v>11.7842</v>
      </c>
      <c r="E380">
        <v>8.4414999999999996</v>
      </c>
      <c r="F380">
        <v>10.5313</v>
      </c>
      <c r="G380">
        <v>8.3370999999999995</v>
      </c>
      <c r="H380">
        <v>4.2943999999999996</v>
      </c>
      <c r="I380">
        <v>9.8788999999999998</v>
      </c>
      <c r="J380">
        <v>7.7953000000000001</v>
      </c>
      <c r="K380">
        <v>12.8437</v>
      </c>
      <c r="L380">
        <v>4.3270999999999997</v>
      </c>
      <c r="M380">
        <v>7.3194999999999997</v>
      </c>
      <c r="N380">
        <v>13.7727</v>
      </c>
      <c r="Q380">
        <v>6.5095999999999998</v>
      </c>
      <c r="R380">
        <v>8.0490999999999993</v>
      </c>
      <c r="S380">
        <v>17.2058</v>
      </c>
      <c r="T380">
        <v>14.4008</v>
      </c>
      <c r="U380">
        <v>10.377000000000001</v>
      </c>
      <c r="W380">
        <v>13.1159</v>
      </c>
      <c r="X380">
        <v>5.8954000000000004</v>
      </c>
      <c r="Y380">
        <v>7.3216000000000001</v>
      </c>
      <c r="Z380">
        <v>9.3222000000000005</v>
      </c>
      <c r="AA380">
        <v>8.8703000000000003</v>
      </c>
      <c r="AB380">
        <v>13.1295</v>
      </c>
      <c r="AC380">
        <v>12.0624</v>
      </c>
      <c r="AD380">
        <v>11.861499999999999</v>
      </c>
      <c r="AE380">
        <v>12.0481</v>
      </c>
      <c r="AF380">
        <v>4.3270999999999997</v>
      </c>
    </row>
    <row r="381" spans="1:32" x14ac:dyDescent="0.35">
      <c r="A381" s="1">
        <v>42947</v>
      </c>
      <c r="B381">
        <v>9.6144999999999996</v>
      </c>
      <c r="C381">
        <v>14.0398</v>
      </c>
      <c r="D381">
        <v>11.78</v>
      </c>
      <c r="E381">
        <v>8.6182999999999996</v>
      </c>
      <c r="F381">
        <v>10.6882</v>
      </c>
      <c r="G381">
        <v>8.6728000000000005</v>
      </c>
      <c r="H381">
        <v>4.3856999999999999</v>
      </c>
      <c r="I381">
        <v>9.9395000000000007</v>
      </c>
      <c r="J381">
        <v>8.0777999999999999</v>
      </c>
      <c r="K381">
        <v>12.8</v>
      </c>
      <c r="L381">
        <v>4.5086000000000004</v>
      </c>
      <c r="M381">
        <v>7.6558999999999999</v>
      </c>
      <c r="N381">
        <v>13.705400000000001</v>
      </c>
      <c r="Q381">
        <v>6.6887999999999996</v>
      </c>
      <c r="R381">
        <v>7.8990999999999998</v>
      </c>
      <c r="S381">
        <v>17.942599999999999</v>
      </c>
      <c r="T381">
        <v>14.6995</v>
      </c>
      <c r="U381">
        <v>10.501899999999999</v>
      </c>
      <c r="W381">
        <v>13.010400000000001</v>
      </c>
      <c r="X381">
        <v>6.0147000000000004</v>
      </c>
      <c r="Y381">
        <v>7.5762999999999998</v>
      </c>
      <c r="Z381">
        <v>9.5009999999999994</v>
      </c>
      <c r="AA381">
        <v>8.9565999999999999</v>
      </c>
      <c r="AB381">
        <v>13.1938</v>
      </c>
      <c r="AC381">
        <v>11.545</v>
      </c>
      <c r="AD381">
        <v>11.7401</v>
      </c>
      <c r="AE381">
        <v>11.9297</v>
      </c>
      <c r="AF381">
        <v>4.5086000000000004</v>
      </c>
    </row>
    <row r="382" spans="1:32" x14ac:dyDescent="0.35">
      <c r="A382" s="1">
        <v>42978</v>
      </c>
      <c r="B382">
        <v>9.6288</v>
      </c>
      <c r="C382">
        <v>14.296099999999999</v>
      </c>
      <c r="D382">
        <v>11.700699999999999</v>
      </c>
      <c r="E382">
        <v>8.5118000000000009</v>
      </c>
      <c r="F382">
        <v>10.807499999999999</v>
      </c>
      <c r="G382">
        <v>8.3575999999999997</v>
      </c>
      <c r="H382">
        <v>4.4375</v>
      </c>
      <c r="I382">
        <v>9.9854000000000003</v>
      </c>
      <c r="J382">
        <v>7.7659000000000002</v>
      </c>
      <c r="K382">
        <v>12.901899999999999</v>
      </c>
      <c r="L382">
        <v>4.4173</v>
      </c>
      <c r="M382">
        <v>7.7788000000000004</v>
      </c>
      <c r="N382">
        <v>13.8329</v>
      </c>
      <c r="Q382">
        <v>6.8387000000000002</v>
      </c>
      <c r="R382">
        <v>8.0950000000000006</v>
      </c>
      <c r="S382">
        <v>18.168099999999999</v>
      </c>
      <c r="T382">
        <v>14.8049</v>
      </c>
      <c r="U382">
        <v>10.5022</v>
      </c>
      <c r="W382">
        <v>12.944100000000001</v>
      </c>
      <c r="X382">
        <v>6.1774000000000004</v>
      </c>
      <c r="Y382">
        <v>7.3167</v>
      </c>
      <c r="Z382">
        <v>9.5612999999999992</v>
      </c>
      <c r="AA382">
        <v>8.7370000000000001</v>
      </c>
      <c r="AB382">
        <v>12.849399999999999</v>
      </c>
      <c r="AC382">
        <v>10.8706</v>
      </c>
      <c r="AD382">
        <v>11.5922</v>
      </c>
      <c r="AE382">
        <v>12.066800000000001</v>
      </c>
      <c r="AF382">
        <v>4.4173</v>
      </c>
    </row>
    <row r="383" spans="1:32" x14ac:dyDescent="0.35">
      <c r="A383" s="1">
        <v>43007</v>
      </c>
      <c r="B383">
        <v>9.5900999999999996</v>
      </c>
      <c r="C383">
        <v>14.422499999999999</v>
      </c>
      <c r="D383">
        <v>11.5855</v>
      </c>
      <c r="E383">
        <v>8.6862999999999992</v>
      </c>
      <c r="F383">
        <v>10.669599999999999</v>
      </c>
      <c r="G383">
        <v>8.125</v>
      </c>
      <c r="H383">
        <v>4.7557</v>
      </c>
      <c r="I383">
        <v>10.3362</v>
      </c>
      <c r="J383">
        <v>8.4451000000000001</v>
      </c>
      <c r="K383">
        <v>13.1113</v>
      </c>
      <c r="L383">
        <v>4.4527999999999999</v>
      </c>
      <c r="M383">
        <v>8.0676000000000005</v>
      </c>
      <c r="N383">
        <v>14.106999999999999</v>
      </c>
      <c r="Q383">
        <v>6.9710000000000001</v>
      </c>
      <c r="R383">
        <v>8.3975000000000009</v>
      </c>
      <c r="S383">
        <v>18.2819</v>
      </c>
      <c r="T383">
        <v>14.6107</v>
      </c>
      <c r="U383">
        <v>10.8956</v>
      </c>
      <c r="W383">
        <v>12.7651</v>
      </c>
      <c r="X383">
        <v>6.0247999999999999</v>
      </c>
      <c r="Y383">
        <v>7.9343000000000004</v>
      </c>
      <c r="Z383">
        <v>10.2813</v>
      </c>
      <c r="AA383">
        <v>8.968</v>
      </c>
      <c r="AB383">
        <v>13.3104</v>
      </c>
      <c r="AC383">
        <v>11.0327</v>
      </c>
      <c r="AD383">
        <v>12.5413</v>
      </c>
      <c r="AE383">
        <v>12.1264</v>
      </c>
      <c r="AF383">
        <v>4.4527999999999999</v>
      </c>
    </row>
    <row r="384" spans="1:32" x14ac:dyDescent="0.35">
      <c r="A384" s="1">
        <v>43039</v>
      </c>
      <c r="B384">
        <v>9.7713999999999999</v>
      </c>
      <c r="C384">
        <v>14.9336</v>
      </c>
      <c r="D384">
        <v>11.4903</v>
      </c>
      <c r="E384">
        <v>8.7414000000000005</v>
      </c>
      <c r="F384">
        <v>10.545500000000001</v>
      </c>
      <c r="G384">
        <v>7.7550999999999997</v>
      </c>
      <c r="H384">
        <v>4.8860000000000001</v>
      </c>
      <c r="I384">
        <v>10.3246</v>
      </c>
      <c r="J384">
        <v>7.7392000000000003</v>
      </c>
      <c r="K384">
        <v>12.924099999999999</v>
      </c>
      <c r="L384">
        <v>4.2373000000000003</v>
      </c>
      <c r="M384">
        <v>8.17</v>
      </c>
      <c r="N384">
        <v>13.499700000000001</v>
      </c>
      <c r="Q384">
        <v>7.4219999999999997</v>
      </c>
      <c r="R384">
        <v>8.3821999999999992</v>
      </c>
      <c r="S384">
        <v>18.6053</v>
      </c>
      <c r="T384">
        <v>14.327500000000001</v>
      </c>
      <c r="U384">
        <v>10.839600000000001</v>
      </c>
      <c r="W384">
        <v>12.789</v>
      </c>
      <c r="X384">
        <v>6.1669</v>
      </c>
      <c r="Y384">
        <v>7.3792999999999997</v>
      </c>
      <c r="Z384">
        <v>10.4617</v>
      </c>
      <c r="AA384">
        <v>8.8765000000000001</v>
      </c>
      <c r="AB384">
        <v>13.441599999999999</v>
      </c>
      <c r="AC384">
        <v>11.9884</v>
      </c>
      <c r="AD384">
        <v>13.1092</v>
      </c>
      <c r="AE384">
        <v>11.9872</v>
      </c>
      <c r="AF384">
        <v>4.2373000000000003</v>
      </c>
    </row>
    <row r="385" spans="1:32" x14ac:dyDescent="0.35">
      <c r="A385" s="1">
        <v>43069</v>
      </c>
      <c r="B385">
        <v>9.9862000000000002</v>
      </c>
      <c r="C385">
        <v>14.9963</v>
      </c>
      <c r="D385">
        <v>11.8766</v>
      </c>
      <c r="E385">
        <v>9.0088000000000008</v>
      </c>
      <c r="F385">
        <v>10.735900000000001</v>
      </c>
      <c r="G385">
        <v>7.9409000000000001</v>
      </c>
      <c r="H385">
        <v>4.9739000000000004</v>
      </c>
      <c r="I385">
        <v>10.4895</v>
      </c>
      <c r="J385">
        <v>7.8247999999999998</v>
      </c>
      <c r="K385">
        <v>13.196899999999999</v>
      </c>
      <c r="L385">
        <v>4.3285</v>
      </c>
      <c r="M385">
        <v>8.2172999999999998</v>
      </c>
      <c r="N385">
        <v>13.667199999999999</v>
      </c>
      <c r="Q385">
        <v>7.5594000000000001</v>
      </c>
      <c r="R385">
        <v>8.7241</v>
      </c>
      <c r="S385">
        <v>18.671500000000002</v>
      </c>
      <c r="T385">
        <v>14.78</v>
      </c>
      <c r="U385">
        <v>10.956</v>
      </c>
      <c r="W385">
        <v>13.010899999999999</v>
      </c>
      <c r="X385">
        <v>6.2538999999999998</v>
      </c>
      <c r="Y385">
        <v>7.4749999999999996</v>
      </c>
      <c r="Z385">
        <v>10.577500000000001</v>
      </c>
      <c r="AA385">
        <v>8.7279999999999998</v>
      </c>
      <c r="AB385">
        <v>14.0608</v>
      </c>
      <c r="AC385">
        <v>12.270899999999999</v>
      </c>
      <c r="AD385">
        <v>12.778</v>
      </c>
      <c r="AE385">
        <v>12.394</v>
      </c>
      <c r="AF385">
        <v>4.3285</v>
      </c>
    </row>
    <row r="386" spans="1:32" x14ac:dyDescent="0.35">
      <c r="A386" s="1">
        <v>43098</v>
      </c>
      <c r="B386">
        <v>9.8990000000000009</v>
      </c>
      <c r="C386">
        <v>15.015599999999999</v>
      </c>
      <c r="D386">
        <v>12.1166</v>
      </c>
      <c r="E386">
        <v>9.2524999999999995</v>
      </c>
      <c r="F386">
        <v>10.760899999999999</v>
      </c>
      <c r="G386">
        <v>8.3495000000000008</v>
      </c>
      <c r="H386">
        <v>5.0091999999999999</v>
      </c>
      <c r="I386">
        <v>10.678699999999999</v>
      </c>
      <c r="J386">
        <v>8.1773000000000007</v>
      </c>
      <c r="K386">
        <v>13.616</v>
      </c>
      <c r="L386">
        <v>4.3844000000000003</v>
      </c>
      <c r="M386">
        <v>8.5219000000000005</v>
      </c>
      <c r="N386">
        <v>13.8377</v>
      </c>
      <c r="Q386">
        <v>7.7346000000000004</v>
      </c>
      <c r="R386">
        <v>8.9591999999999992</v>
      </c>
      <c r="S386">
        <v>18.809799999999999</v>
      </c>
      <c r="T386">
        <v>14.993</v>
      </c>
      <c r="U386">
        <v>11.113300000000001</v>
      </c>
      <c r="W386">
        <v>13.3002</v>
      </c>
      <c r="X386">
        <v>5.9901999999999997</v>
      </c>
      <c r="Y386">
        <v>7.7988999999999997</v>
      </c>
      <c r="Z386">
        <v>10.6534</v>
      </c>
      <c r="AA386">
        <v>9.1006999999999998</v>
      </c>
      <c r="AB386">
        <v>14.8002</v>
      </c>
      <c r="AC386">
        <v>11.974399999999999</v>
      </c>
      <c r="AD386">
        <v>12.736499999999999</v>
      </c>
      <c r="AE386">
        <v>12.7036</v>
      </c>
      <c r="AF386">
        <v>4.3844000000000003</v>
      </c>
    </row>
    <row r="387" spans="1:32" x14ac:dyDescent="0.35">
      <c r="A387" s="1">
        <v>43131</v>
      </c>
      <c r="B387">
        <v>10.398099999999999</v>
      </c>
      <c r="C387">
        <v>15.518599999999999</v>
      </c>
      <c r="D387">
        <v>12.276299999999999</v>
      </c>
      <c r="E387">
        <v>9.5724999999999998</v>
      </c>
      <c r="F387">
        <v>10.652100000000001</v>
      </c>
      <c r="G387">
        <v>8.4331999999999994</v>
      </c>
      <c r="H387">
        <v>5.0845000000000002</v>
      </c>
      <c r="I387">
        <v>11.161899999999999</v>
      </c>
      <c r="J387">
        <v>7.8243999999999998</v>
      </c>
      <c r="K387">
        <v>14.3454</v>
      </c>
      <c r="L387">
        <v>4.4745999999999997</v>
      </c>
      <c r="M387">
        <v>8.7052999999999994</v>
      </c>
      <c r="N387">
        <v>14.8209</v>
      </c>
      <c r="Q387">
        <v>8.6361000000000008</v>
      </c>
      <c r="R387">
        <v>8.6928999999999998</v>
      </c>
      <c r="S387">
        <v>19.6508</v>
      </c>
      <c r="T387">
        <v>14.451700000000001</v>
      </c>
      <c r="U387">
        <v>11.963900000000001</v>
      </c>
      <c r="W387">
        <v>13.417</v>
      </c>
      <c r="X387">
        <v>5.4030000000000005</v>
      </c>
      <c r="Y387">
        <v>7.4062000000000001</v>
      </c>
      <c r="Z387">
        <v>11.1195</v>
      </c>
      <c r="AA387">
        <v>11.649100000000001</v>
      </c>
      <c r="AB387">
        <v>16.382899999999999</v>
      </c>
      <c r="AC387">
        <v>15.167899999999999</v>
      </c>
      <c r="AD387">
        <v>13.171200000000001</v>
      </c>
      <c r="AE387">
        <v>13.008900000000001</v>
      </c>
      <c r="AF387">
        <v>4.4745999999999997</v>
      </c>
    </row>
    <row r="388" spans="1:32" x14ac:dyDescent="0.35">
      <c r="A388" s="1">
        <v>43159</v>
      </c>
      <c r="B388">
        <v>9.9268000000000001</v>
      </c>
      <c r="C388">
        <v>15.414300000000001</v>
      </c>
      <c r="D388">
        <v>11.3544</v>
      </c>
      <c r="E388">
        <v>9.2339000000000002</v>
      </c>
      <c r="F388">
        <v>9.9658999999999995</v>
      </c>
      <c r="G388">
        <v>7.9301000000000004</v>
      </c>
      <c r="H388">
        <v>4.8814000000000002</v>
      </c>
      <c r="I388">
        <v>10.6364</v>
      </c>
      <c r="J388">
        <v>7.0736999999999997</v>
      </c>
      <c r="K388">
        <v>13.6859</v>
      </c>
      <c r="L388">
        <v>4.2186000000000003</v>
      </c>
      <c r="M388">
        <v>8.2274999999999991</v>
      </c>
      <c r="N388">
        <v>14.114100000000001</v>
      </c>
      <c r="Q388">
        <v>8.2132000000000005</v>
      </c>
      <c r="R388">
        <v>8.1948000000000008</v>
      </c>
      <c r="S388">
        <v>19.154900000000001</v>
      </c>
      <c r="T388">
        <v>13.4915</v>
      </c>
      <c r="U388">
        <v>11.4298</v>
      </c>
      <c r="W388">
        <v>12.489000000000001</v>
      </c>
      <c r="X388">
        <v>5.1441999999999997</v>
      </c>
      <c r="Y388">
        <v>6.7049000000000003</v>
      </c>
      <c r="Z388">
        <v>10.4984</v>
      </c>
      <c r="AA388">
        <v>10.670400000000001</v>
      </c>
      <c r="AB388">
        <v>16.0488</v>
      </c>
      <c r="AC388">
        <v>15.5197</v>
      </c>
      <c r="AD388">
        <v>13.1068</v>
      </c>
      <c r="AE388">
        <v>12.442</v>
      </c>
      <c r="AF388">
        <v>4.2186000000000003</v>
      </c>
    </row>
    <row r="389" spans="1:32" x14ac:dyDescent="0.35">
      <c r="A389" s="1">
        <v>43189</v>
      </c>
      <c r="B389">
        <v>9.5237999999999996</v>
      </c>
      <c r="C389">
        <v>14.696300000000001</v>
      </c>
      <c r="D389">
        <v>11.3125</v>
      </c>
      <c r="E389">
        <v>9.0161999999999995</v>
      </c>
      <c r="F389">
        <v>10.1388</v>
      </c>
      <c r="G389">
        <v>7.5946999999999996</v>
      </c>
      <c r="H389">
        <v>4.6988000000000003</v>
      </c>
      <c r="I389">
        <v>10.3688</v>
      </c>
      <c r="J389">
        <v>7.1387</v>
      </c>
      <c r="K389">
        <v>13.563599999999999</v>
      </c>
      <c r="L389">
        <v>4.1411999999999995</v>
      </c>
      <c r="M389">
        <v>7.87</v>
      </c>
      <c r="N389">
        <v>13.815899999999999</v>
      </c>
      <c r="Q389">
        <v>7.9245999999999999</v>
      </c>
      <c r="R389">
        <v>8.1004000000000005</v>
      </c>
      <c r="S389">
        <v>18.3672</v>
      </c>
      <c r="T389">
        <v>13.966900000000001</v>
      </c>
      <c r="U389">
        <v>11.0259</v>
      </c>
      <c r="W389">
        <v>12.3773</v>
      </c>
      <c r="X389">
        <v>5.3354999999999997</v>
      </c>
      <c r="Y389">
        <v>6.7717999999999998</v>
      </c>
      <c r="Z389">
        <v>10.0656</v>
      </c>
      <c r="AA389">
        <v>10.3969</v>
      </c>
      <c r="AB389">
        <v>15.6837</v>
      </c>
      <c r="AC389">
        <v>14.8985</v>
      </c>
      <c r="AD389">
        <v>12.392900000000001</v>
      </c>
      <c r="AE389">
        <v>12.3094</v>
      </c>
      <c r="AF389">
        <v>4.1411999999999995</v>
      </c>
    </row>
    <row r="390" spans="1:32" x14ac:dyDescent="0.35">
      <c r="A390" s="1">
        <v>43220</v>
      </c>
      <c r="B390">
        <v>9.6145999999999994</v>
      </c>
      <c r="C390">
        <v>14.251799999999999</v>
      </c>
      <c r="D390">
        <v>10.948399999999999</v>
      </c>
      <c r="E390">
        <v>9.1054999999999993</v>
      </c>
      <c r="F390">
        <v>9.9072999999999993</v>
      </c>
      <c r="G390">
        <v>7.3921000000000001</v>
      </c>
      <c r="H390">
        <v>4.6253000000000002</v>
      </c>
      <c r="I390">
        <v>10.064299999999999</v>
      </c>
      <c r="J390">
        <v>7.7203999999999997</v>
      </c>
      <c r="K390">
        <v>13.6669</v>
      </c>
      <c r="L390">
        <v>4.1524000000000001</v>
      </c>
      <c r="M390">
        <v>7.8380999999999998</v>
      </c>
      <c r="N390">
        <v>13.7302</v>
      </c>
      <c r="Q390">
        <v>8.5213000000000001</v>
      </c>
      <c r="R390">
        <v>8.1285000000000007</v>
      </c>
      <c r="S390">
        <v>17.735399999999998</v>
      </c>
      <c r="T390">
        <v>13.3612</v>
      </c>
      <c r="U390">
        <v>10.5877</v>
      </c>
      <c r="W390">
        <v>11.817500000000001</v>
      </c>
      <c r="X390">
        <v>5.4218000000000002</v>
      </c>
      <c r="Y390">
        <v>7.3415999999999997</v>
      </c>
      <c r="Z390">
        <v>9.8163999999999998</v>
      </c>
      <c r="AA390">
        <v>10.635199999999999</v>
      </c>
      <c r="AB390">
        <v>16.013300000000001</v>
      </c>
      <c r="AC390">
        <v>15.0611</v>
      </c>
      <c r="AD390">
        <v>11.5184</v>
      </c>
      <c r="AE390">
        <v>12.530799999999999</v>
      </c>
      <c r="AF390">
        <v>4.1524000000000001</v>
      </c>
    </row>
    <row r="391" spans="1:32" x14ac:dyDescent="0.35">
      <c r="A391" s="1">
        <v>43251</v>
      </c>
      <c r="B391">
        <v>9.7220999999999993</v>
      </c>
      <c r="C391">
        <v>15.027699999999999</v>
      </c>
      <c r="D391">
        <v>10.984999999999999</v>
      </c>
      <c r="E391">
        <v>9.1419999999999995</v>
      </c>
      <c r="F391">
        <v>9.9281000000000006</v>
      </c>
      <c r="G391">
        <v>7.4206000000000003</v>
      </c>
      <c r="H391">
        <v>4.5011000000000001</v>
      </c>
      <c r="I391">
        <v>10.1762</v>
      </c>
      <c r="J391">
        <v>7.8212000000000002</v>
      </c>
      <c r="K391">
        <v>13.433999999999999</v>
      </c>
      <c r="L391">
        <v>3.9175</v>
      </c>
      <c r="M391">
        <v>7.9053000000000004</v>
      </c>
      <c r="N391">
        <v>13.692600000000001</v>
      </c>
      <c r="Q391">
        <v>8.3356999999999992</v>
      </c>
      <c r="R391">
        <v>8.4012999999999991</v>
      </c>
      <c r="S391">
        <v>18.663699999999999</v>
      </c>
      <c r="T391">
        <v>13.4222</v>
      </c>
      <c r="U391">
        <v>10.6191</v>
      </c>
      <c r="W391">
        <v>11.5878</v>
      </c>
      <c r="X391">
        <v>5.2744999999999997</v>
      </c>
      <c r="Y391">
        <v>7.4554</v>
      </c>
      <c r="Z391">
        <v>9.7806999999999995</v>
      </c>
      <c r="AA391">
        <v>10.6746</v>
      </c>
      <c r="AB391">
        <v>16.4358</v>
      </c>
      <c r="AC391">
        <v>16.252600000000001</v>
      </c>
      <c r="AD391">
        <v>12.2262</v>
      </c>
      <c r="AE391">
        <v>12.5306</v>
      </c>
      <c r="AF391">
        <v>3.9175</v>
      </c>
    </row>
    <row r="392" spans="1:32" x14ac:dyDescent="0.35">
      <c r="A392" s="1">
        <v>43280</v>
      </c>
      <c r="B392">
        <v>9.4571000000000005</v>
      </c>
      <c r="C392">
        <v>14.9495</v>
      </c>
      <c r="D392">
        <v>11.235200000000001</v>
      </c>
      <c r="E392">
        <v>9.3109999999999999</v>
      </c>
      <c r="F392">
        <v>10.202500000000001</v>
      </c>
      <c r="G392">
        <v>7.9419000000000004</v>
      </c>
      <c r="H392">
        <v>4.2771999999999997</v>
      </c>
      <c r="I392">
        <v>9.9018999999999995</v>
      </c>
      <c r="J392">
        <v>7.8964999999999996</v>
      </c>
      <c r="K392">
        <v>13.4893</v>
      </c>
      <c r="L392">
        <v>3.9344000000000001</v>
      </c>
      <c r="M392">
        <v>7.7219999999999995</v>
      </c>
      <c r="N392">
        <v>13.8864</v>
      </c>
      <c r="Q392">
        <v>8.2998999999999992</v>
      </c>
      <c r="R392">
        <v>8.1358999999999995</v>
      </c>
      <c r="S392">
        <v>18.893999999999998</v>
      </c>
      <c r="T392">
        <v>13.855</v>
      </c>
      <c r="U392">
        <v>10.269500000000001</v>
      </c>
      <c r="W392">
        <v>11.781499999999999</v>
      </c>
      <c r="X392">
        <v>5.3555000000000001</v>
      </c>
      <c r="Y392">
        <v>7.5542999999999996</v>
      </c>
      <c r="Z392">
        <v>9.5907999999999998</v>
      </c>
      <c r="AA392">
        <v>10.426299999999999</v>
      </c>
      <c r="AB392">
        <v>17.250399999999999</v>
      </c>
      <c r="AC392">
        <v>16.630800000000001</v>
      </c>
      <c r="AD392">
        <v>11.411300000000001</v>
      </c>
      <c r="AE392">
        <v>11.742599999999999</v>
      </c>
      <c r="AF392">
        <v>3.9344000000000001</v>
      </c>
    </row>
    <row r="393" spans="1:32" x14ac:dyDescent="0.35">
      <c r="A393" s="1">
        <v>43312</v>
      </c>
      <c r="B393">
        <v>9.7051999999999996</v>
      </c>
      <c r="C393">
        <v>14.7502</v>
      </c>
      <c r="D393">
        <v>11.192299999999999</v>
      </c>
      <c r="E393">
        <v>9.1668000000000003</v>
      </c>
      <c r="F393">
        <v>10.337400000000001</v>
      </c>
      <c r="G393">
        <v>7.7644000000000002</v>
      </c>
      <c r="H393">
        <v>4.2798999999999996</v>
      </c>
      <c r="I393">
        <v>10.145</v>
      </c>
      <c r="J393">
        <v>7.3724999999999996</v>
      </c>
      <c r="K393">
        <v>14.3332</v>
      </c>
      <c r="L393">
        <v>4.0368000000000004</v>
      </c>
      <c r="M393">
        <v>7.5895999999999999</v>
      </c>
      <c r="N393">
        <v>14.551500000000001</v>
      </c>
      <c r="Q393">
        <v>7.8514999999999997</v>
      </c>
      <c r="R393">
        <v>8.3305000000000007</v>
      </c>
      <c r="S393">
        <v>18.712499999999999</v>
      </c>
      <c r="T393">
        <v>13.6515</v>
      </c>
      <c r="U393">
        <v>10.5517</v>
      </c>
      <c r="W393">
        <v>11.6517</v>
      </c>
      <c r="X393">
        <v>5.5423</v>
      </c>
      <c r="Y393">
        <v>7.0698999999999996</v>
      </c>
      <c r="Z393">
        <v>9.8588000000000005</v>
      </c>
      <c r="AA393">
        <v>9.8483999999999998</v>
      </c>
      <c r="AB393">
        <v>16.692299999999999</v>
      </c>
      <c r="AC393">
        <v>16.931100000000001</v>
      </c>
      <c r="AD393">
        <v>11.200200000000001</v>
      </c>
      <c r="AE393">
        <v>11.8445</v>
      </c>
      <c r="AF393">
        <v>4.0368000000000004</v>
      </c>
    </row>
    <row r="394" spans="1:32" x14ac:dyDescent="0.35">
      <c r="A394" s="1">
        <v>43343</v>
      </c>
      <c r="B394">
        <v>9.8361000000000001</v>
      </c>
      <c r="C394">
        <v>15.6006</v>
      </c>
      <c r="D394">
        <v>11.055899999999999</v>
      </c>
      <c r="E394">
        <v>9.3827999999999996</v>
      </c>
      <c r="F394">
        <v>10.360900000000001</v>
      </c>
      <c r="G394">
        <v>7.8443000000000005</v>
      </c>
      <c r="H394">
        <v>4.1064999999999996</v>
      </c>
      <c r="I394">
        <v>10.1044</v>
      </c>
      <c r="J394">
        <v>7.0892999999999997</v>
      </c>
      <c r="K394">
        <v>14.727399999999999</v>
      </c>
      <c r="L394">
        <v>4.0278</v>
      </c>
      <c r="M394">
        <v>7.3289999999999997</v>
      </c>
      <c r="N394">
        <v>14.8148</v>
      </c>
      <c r="Q394">
        <v>8.1343999999999994</v>
      </c>
      <c r="R394">
        <v>8.3545999999999996</v>
      </c>
      <c r="S394">
        <v>19.593399999999999</v>
      </c>
      <c r="T394">
        <v>13.774900000000001</v>
      </c>
      <c r="U394">
        <v>10.4367</v>
      </c>
      <c r="W394">
        <v>11.3331</v>
      </c>
      <c r="X394">
        <v>5.4884000000000004</v>
      </c>
      <c r="Y394">
        <v>6.8057999999999996</v>
      </c>
      <c r="Z394">
        <v>9.8262999999999998</v>
      </c>
      <c r="AA394">
        <v>9.5152000000000001</v>
      </c>
      <c r="AB394">
        <v>17.939299999999999</v>
      </c>
      <c r="AC394">
        <v>17.192699999999999</v>
      </c>
      <c r="AD394">
        <v>11.1038</v>
      </c>
      <c r="AE394">
        <v>11.731199999999999</v>
      </c>
      <c r="AF394">
        <v>4.0278</v>
      </c>
    </row>
    <row r="395" spans="1:32" x14ac:dyDescent="0.35">
      <c r="A395" s="1">
        <v>43371</v>
      </c>
      <c r="B395">
        <v>9.7207000000000008</v>
      </c>
      <c r="C395">
        <v>15.539300000000001</v>
      </c>
      <c r="D395">
        <v>11.0395</v>
      </c>
      <c r="E395">
        <v>9.4090000000000007</v>
      </c>
      <c r="F395">
        <v>10.087999999999999</v>
      </c>
      <c r="G395">
        <v>7.9291999999999998</v>
      </c>
      <c r="H395">
        <v>4.0606999999999998</v>
      </c>
      <c r="I395">
        <v>10.2401</v>
      </c>
      <c r="J395">
        <v>7.2819000000000003</v>
      </c>
      <c r="K395">
        <v>14.349500000000001</v>
      </c>
      <c r="L395">
        <v>4.1002999999999998</v>
      </c>
      <c r="M395">
        <v>7.3410000000000002</v>
      </c>
      <c r="N395">
        <v>15.018599999999999</v>
      </c>
      <c r="Q395">
        <v>8.2926000000000002</v>
      </c>
      <c r="R395">
        <v>8.4408999999999992</v>
      </c>
      <c r="S395">
        <v>19.665399999999998</v>
      </c>
      <c r="T395">
        <v>13.8284</v>
      </c>
      <c r="U395">
        <v>10.639799999999999</v>
      </c>
      <c r="W395">
        <v>11.282</v>
      </c>
      <c r="X395">
        <v>5.4683999999999999</v>
      </c>
      <c r="Y395">
        <v>7.0115999999999996</v>
      </c>
      <c r="Z395">
        <v>9.6250999999999998</v>
      </c>
      <c r="AA395">
        <v>9.4125999999999994</v>
      </c>
      <c r="AB395">
        <v>18.1721</v>
      </c>
      <c r="AC395">
        <v>17.582100000000001</v>
      </c>
      <c r="AD395">
        <v>10.7242</v>
      </c>
      <c r="AE395">
        <v>11.736700000000001</v>
      </c>
      <c r="AF395">
        <v>4.1002999999999998</v>
      </c>
    </row>
    <row r="396" spans="1:32" x14ac:dyDescent="0.35">
      <c r="A396" s="1">
        <v>43404</v>
      </c>
      <c r="B396">
        <v>8.9565999999999999</v>
      </c>
      <c r="C396">
        <v>13.670199999999999</v>
      </c>
      <c r="D396">
        <v>10.841900000000001</v>
      </c>
      <c r="E396">
        <v>8.5276999999999994</v>
      </c>
      <c r="F396">
        <v>9.7506000000000004</v>
      </c>
      <c r="G396">
        <v>7.5736999999999997</v>
      </c>
      <c r="H396">
        <v>3.7934999999999999</v>
      </c>
      <c r="I396">
        <v>9.5381999999999998</v>
      </c>
      <c r="J396">
        <v>6.0636999999999999</v>
      </c>
      <c r="K396">
        <v>13.422000000000001</v>
      </c>
      <c r="L396">
        <v>3.9862000000000002</v>
      </c>
      <c r="M396">
        <v>6.6077000000000004</v>
      </c>
      <c r="N396">
        <v>13.4702</v>
      </c>
      <c r="Q396">
        <v>6.5549999999999997</v>
      </c>
      <c r="R396">
        <v>7.6425000000000001</v>
      </c>
      <c r="S396">
        <v>17.392900000000001</v>
      </c>
      <c r="T396">
        <v>13.202199999999999</v>
      </c>
      <c r="U396">
        <v>10.0504</v>
      </c>
      <c r="W396">
        <v>11.1591</v>
      </c>
      <c r="X396">
        <v>5.4812000000000003</v>
      </c>
      <c r="Y396">
        <v>5.8597999999999999</v>
      </c>
      <c r="Z396">
        <v>8.6586999999999996</v>
      </c>
      <c r="AA396">
        <v>8.5371000000000006</v>
      </c>
      <c r="AB396">
        <v>15.0465</v>
      </c>
      <c r="AC396">
        <v>14.8537</v>
      </c>
      <c r="AD396">
        <v>9.0670000000000002</v>
      </c>
      <c r="AE396">
        <v>11.0755</v>
      </c>
      <c r="AF396">
        <v>3.9862000000000002</v>
      </c>
    </row>
    <row r="397" spans="1:32" x14ac:dyDescent="0.35">
      <c r="A397" s="1">
        <v>43434</v>
      </c>
      <c r="B397">
        <v>9.0023</v>
      </c>
      <c r="C397">
        <v>13.3155</v>
      </c>
      <c r="D397">
        <v>10.922000000000001</v>
      </c>
      <c r="E397">
        <v>8.6118000000000006</v>
      </c>
      <c r="F397">
        <v>10.204800000000001</v>
      </c>
      <c r="G397">
        <v>7.6805000000000003</v>
      </c>
      <c r="H397">
        <v>3.7659000000000002</v>
      </c>
      <c r="I397">
        <v>9.6926000000000005</v>
      </c>
      <c r="J397">
        <v>5.8103999999999996</v>
      </c>
      <c r="K397">
        <v>14.1463</v>
      </c>
      <c r="L397">
        <v>4.1398000000000001</v>
      </c>
      <c r="M397">
        <v>6.3936999999999999</v>
      </c>
      <c r="N397">
        <v>14.2453</v>
      </c>
      <c r="Q397">
        <v>6.7938000000000001</v>
      </c>
      <c r="R397">
        <v>7.9199000000000002</v>
      </c>
      <c r="S397">
        <v>17.439800000000002</v>
      </c>
      <c r="T397">
        <v>13.9396</v>
      </c>
      <c r="U397">
        <v>10.1404</v>
      </c>
      <c r="W397">
        <v>11.1386</v>
      </c>
      <c r="X397">
        <v>5.6510999999999996</v>
      </c>
      <c r="Y397">
        <v>5.6460999999999997</v>
      </c>
      <c r="Z397">
        <v>8.4878999999999998</v>
      </c>
      <c r="AA397">
        <v>8.3301999999999996</v>
      </c>
      <c r="AB397">
        <v>15.1738</v>
      </c>
      <c r="AC397">
        <v>15.6584</v>
      </c>
      <c r="AD397">
        <v>9.0434000000000001</v>
      </c>
      <c r="AE397">
        <v>11.719099999999999</v>
      </c>
      <c r="AF397">
        <v>4.1398000000000001</v>
      </c>
    </row>
    <row r="398" spans="1:32" x14ac:dyDescent="0.35">
      <c r="A398" s="1">
        <v>43465</v>
      </c>
      <c r="B398">
        <v>8.3193000000000001</v>
      </c>
      <c r="C398">
        <v>11.5144</v>
      </c>
      <c r="D398">
        <v>10.193899999999999</v>
      </c>
      <c r="E398">
        <v>8.0715000000000003</v>
      </c>
      <c r="F398">
        <v>9.9184000000000001</v>
      </c>
      <c r="G398">
        <v>11.322699999999999</v>
      </c>
      <c r="H398">
        <v>3.5777000000000001</v>
      </c>
      <c r="I398">
        <v>8.5934000000000008</v>
      </c>
      <c r="J398">
        <v>5.0887000000000002</v>
      </c>
      <c r="K398">
        <v>13.241899999999999</v>
      </c>
      <c r="L398">
        <v>3.8904999999999998</v>
      </c>
      <c r="M398">
        <v>6.1241000000000003</v>
      </c>
      <c r="N398">
        <v>13.399800000000001</v>
      </c>
      <c r="Q398">
        <v>11.148300000000001</v>
      </c>
      <c r="R398">
        <v>6.9508000000000001</v>
      </c>
      <c r="S398">
        <v>15.6135</v>
      </c>
      <c r="T398">
        <v>12.6577</v>
      </c>
      <c r="U398">
        <v>8.8644999999999996</v>
      </c>
      <c r="W398">
        <v>10.558</v>
      </c>
      <c r="X398">
        <v>5.9475999999999996</v>
      </c>
      <c r="Y398">
        <v>4.9874999999999998</v>
      </c>
      <c r="Z398">
        <v>7.9032</v>
      </c>
      <c r="AA398">
        <v>5.9341999999999997</v>
      </c>
      <c r="AB398">
        <v>12.9979</v>
      </c>
      <c r="AC398">
        <v>13.6175</v>
      </c>
      <c r="AD398">
        <v>8.2220999999999993</v>
      </c>
      <c r="AE398">
        <v>10.9176</v>
      </c>
      <c r="AF398">
        <v>6.8452999999999999</v>
      </c>
    </row>
    <row r="399" spans="1:32" x14ac:dyDescent="0.35">
      <c r="A399" s="1">
        <v>43496</v>
      </c>
      <c r="B399">
        <v>8.9413999999999998</v>
      </c>
      <c r="C399">
        <v>12.3439</v>
      </c>
      <c r="D399">
        <v>10.654400000000001</v>
      </c>
      <c r="E399">
        <v>8.8094000000000001</v>
      </c>
      <c r="F399">
        <v>10.9642</v>
      </c>
      <c r="G399">
        <v>12.6608</v>
      </c>
      <c r="H399">
        <v>3.9068000000000001</v>
      </c>
      <c r="I399">
        <v>9.3908000000000005</v>
      </c>
      <c r="J399">
        <v>5.6111000000000004</v>
      </c>
      <c r="K399">
        <v>13.9017</v>
      </c>
      <c r="L399">
        <v>3.9835000000000003</v>
      </c>
      <c r="M399">
        <v>6.5846999999999998</v>
      </c>
      <c r="N399">
        <v>13.9124</v>
      </c>
      <c r="Q399">
        <v>11.3072</v>
      </c>
      <c r="R399">
        <v>7.5693999999999999</v>
      </c>
      <c r="S399">
        <v>16.7334</v>
      </c>
      <c r="T399">
        <v>12.8485</v>
      </c>
      <c r="U399">
        <v>9.7163000000000004</v>
      </c>
      <c r="W399">
        <v>11.216900000000001</v>
      </c>
      <c r="X399">
        <v>5.9942000000000002</v>
      </c>
      <c r="Y399">
        <v>5.4747000000000003</v>
      </c>
      <c r="Z399">
        <v>8.3024000000000004</v>
      </c>
      <c r="AA399">
        <v>6.4404000000000003</v>
      </c>
      <c r="AB399">
        <v>14.292199999999999</v>
      </c>
      <c r="AC399">
        <v>14.2242</v>
      </c>
      <c r="AD399">
        <v>8.9597999999999995</v>
      </c>
      <c r="AE399">
        <v>11.6812</v>
      </c>
      <c r="AF399">
        <v>7.4013</v>
      </c>
    </row>
    <row r="400" spans="1:32" x14ac:dyDescent="0.35">
      <c r="A400" s="1">
        <v>43524</v>
      </c>
      <c r="B400">
        <v>9.2238000000000007</v>
      </c>
      <c r="C400">
        <v>13.135</v>
      </c>
      <c r="D400">
        <v>10.8607</v>
      </c>
      <c r="E400">
        <v>8.9764999999999997</v>
      </c>
      <c r="F400">
        <v>10.985200000000001</v>
      </c>
      <c r="G400">
        <v>12.665699999999999</v>
      </c>
      <c r="H400">
        <v>3.9026999999999998</v>
      </c>
      <c r="I400">
        <v>9.8064</v>
      </c>
      <c r="J400">
        <v>5.7069000000000001</v>
      </c>
      <c r="K400">
        <v>14.1425</v>
      </c>
      <c r="L400">
        <v>4.0625999999999998</v>
      </c>
      <c r="M400">
        <v>6.7389000000000001</v>
      </c>
      <c r="N400">
        <v>14.305300000000001</v>
      </c>
      <c r="Q400">
        <v>11.1623</v>
      </c>
      <c r="R400">
        <v>7.8079000000000001</v>
      </c>
      <c r="S400">
        <v>17.973700000000001</v>
      </c>
      <c r="T400">
        <v>13.2798</v>
      </c>
      <c r="U400">
        <v>10.1845</v>
      </c>
      <c r="W400">
        <v>11.398300000000001</v>
      </c>
      <c r="X400">
        <v>6.1231999999999998</v>
      </c>
      <c r="Y400">
        <v>5.5747</v>
      </c>
      <c r="Z400">
        <v>8.5310000000000006</v>
      </c>
      <c r="AA400">
        <v>6.8781999999999996</v>
      </c>
      <c r="AB400">
        <v>14.7499</v>
      </c>
      <c r="AC400">
        <v>14.537599999999999</v>
      </c>
      <c r="AD400">
        <v>9.6204000000000001</v>
      </c>
      <c r="AE400">
        <v>12.004200000000001</v>
      </c>
      <c r="AF400">
        <v>7.4556000000000004</v>
      </c>
    </row>
    <row r="401" spans="1:32" x14ac:dyDescent="0.35">
      <c r="A401" s="1">
        <v>43553</v>
      </c>
      <c r="B401">
        <v>9.2601999999999993</v>
      </c>
      <c r="C401">
        <v>13.802899999999999</v>
      </c>
      <c r="D401">
        <v>11.269500000000001</v>
      </c>
      <c r="E401">
        <v>9.0881000000000007</v>
      </c>
      <c r="F401">
        <v>11.443199999999999</v>
      </c>
      <c r="G401">
        <v>12.686299999999999</v>
      </c>
      <c r="H401">
        <v>3.7012999999999998</v>
      </c>
      <c r="I401">
        <v>9.7857000000000003</v>
      </c>
      <c r="J401">
        <v>5.7629000000000001</v>
      </c>
      <c r="K401">
        <v>13.839399999999999</v>
      </c>
      <c r="L401">
        <v>4.1036000000000001</v>
      </c>
      <c r="M401">
        <v>6.7561999999999998</v>
      </c>
      <c r="N401">
        <v>14.399699999999999</v>
      </c>
      <c r="Q401">
        <v>11.157400000000001</v>
      </c>
      <c r="R401">
        <v>7.9804000000000004</v>
      </c>
      <c r="S401">
        <v>18.845800000000001</v>
      </c>
      <c r="T401">
        <v>14.086399999999999</v>
      </c>
      <c r="U401">
        <v>10.0669</v>
      </c>
      <c r="W401">
        <v>11.897600000000001</v>
      </c>
      <c r="X401">
        <v>6.2469999999999999</v>
      </c>
      <c r="Y401">
        <v>5.6352000000000002</v>
      </c>
      <c r="Z401">
        <v>8.4695999999999998</v>
      </c>
      <c r="AA401">
        <v>6.9097</v>
      </c>
      <c r="AB401">
        <v>15.5863</v>
      </c>
      <c r="AC401">
        <v>14.933</v>
      </c>
      <c r="AD401">
        <v>9.8846000000000007</v>
      </c>
      <c r="AE401">
        <v>12.130599999999999</v>
      </c>
      <c r="AF401">
        <v>7.5156000000000001</v>
      </c>
    </row>
    <row r="402" spans="1:32" x14ac:dyDescent="0.35">
      <c r="A402" s="1">
        <v>43585</v>
      </c>
      <c r="B402">
        <v>9.5137</v>
      </c>
      <c r="C402">
        <v>14.4725</v>
      </c>
      <c r="D402">
        <v>11.433400000000001</v>
      </c>
      <c r="E402">
        <v>9.4894999999999996</v>
      </c>
      <c r="F402">
        <v>11.4504</v>
      </c>
      <c r="G402">
        <v>13.6418</v>
      </c>
      <c r="H402">
        <v>4.0296000000000003</v>
      </c>
      <c r="I402">
        <v>10.028700000000001</v>
      </c>
      <c r="J402">
        <v>5.7595999999999998</v>
      </c>
      <c r="K402">
        <v>13.439299999999999</v>
      </c>
      <c r="L402">
        <v>4.1158999999999999</v>
      </c>
      <c r="M402">
        <v>6.7597000000000005</v>
      </c>
      <c r="N402">
        <v>13.561500000000001</v>
      </c>
      <c r="Q402">
        <v>7.9175000000000004</v>
      </c>
      <c r="R402">
        <v>7.9870000000000001</v>
      </c>
      <c r="S402">
        <v>19.6096</v>
      </c>
      <c r="T402">
        <v>14.315300000000001</v>
      </c>
      <c r="U402">
        <v>10.347799999999999</v>
      </c>
      <c r="W402">
        <v>12.134</v>
      </c>
      <c r="X402">
        <v>6.1409000000000002</v>
      </c>
      <c r="Y402">
        <v>5.6459000000000001</v>
      </c>
      <c r="Z402">
        <v>8.5829000000000004</v>
      </c>
      <c r="AA402">
        <v>7.2655000000000003</v>
      </c>
      <c r="AB402">
        <v>15.671799999999999</v>
      </c>
      <c r="AC402">
        <v>14.275600000000001</v>
      </c>
      <c r="AD402">
        <v>10.8582</v>
      </c>
      <c r="AE402">
        <v>12.3855</v>
      </c>
      <c r="AF402">
        <v>7.9336000000000002</v>
      </c>
    </row>
    <row r="403" spans="1:32" x14ac:dyDescent="0.35">
      <c r="A403" s="1">
        <v>43616</v>
      </c>
      <c r="B403">
        <v>9.0124999999999993</v>
      </c>
      <c r="C403">
        <v>13.4634</v>
      </c>
      <c r="D403">
        <v>11.049200000000001</v>
      </c>
      <c r="E403">
        <v>8.7210000000000001</v>
      </c>
      <c r="F403">
        <v>11.5648</v>
      </c>
      <c r="G403">
        <v>12.9199</v>
      </c>
      <c r="H403">
        <v>3.5225999999999997</v>
      </c>
      <c r="I403">
        <v>9.3948999999999998</v>
      </c>
      <c r="J403">
        <v>5.2801999999999998</v>
      </c>
      <c r="K403">
        <v>13.1754</v>
      </c>
      <c r="L403">
        <v>4.0583</v>
      </c>
      <c r="M403">
        <v>6.2272999999999996</v>
      </c>
      <c r="N403">
        <v>13.193099999999999</v>
      </c>
      <c r="Q403">
        <v>7.0471000000000004</v>
      </c>
      <c r="R403">
        <v>7.4969000000000001</v>
      </c>
      <c r="S403">
        <v>19.012899999999998</v>
      </c>
      <c r="T403">
        <v>13.924300000000001</v>
      </c>
      <c r="U403">
        <v>9.5602999999999998</v>
      </c>
      <c r="W403">
        <v>11.7372</v>
      </c>
      <c r="X403">
        <v>6.0328999999999997</v>
      </c>
      <c r="Y403">
        <v>5.2097999999999995</v>
      </c>
      <c r="Z403">
        <v>7.8323</v>
      </c>
      <c r="AA403">
        <v>6.8704000000000001</v>
      </c>
      <c r="AB403">
        <v>14.2159</v>
      </c>
      <c r="AC403">
        <v>13.371700000000001</v>
      </c>
      <c r="AD403">
        <v>9.2726000000000006</v>
      </c>
      <c r="AE403">
        <v>11.9146</v>
      </c>
      <c r="AF403">
        <v>7.5892999999999997</v>
      </c>
    </row>
    <row r="404" spans="1:32" x14ac:dyDescent="0.35">
      <c r="A404" s="1">
        <v>43644</v>
      </c>
      <c r="B404">
        <v>9.5113000000000003</v>
      </c>
      <c r="C404">
        <v>14.6646</v>
      </c>
      <c r="D404">
        <v>11.477600000000001</v>
      </c>
      <c r="E404">
        <v>9.3853000000000009</v>
      </c>
      <c r="F404">
        <v>11.7432</v>
      </c>
      <c r="G404">
        <v>13.368</v>
      </c>
      <c r="H404">
        <v>3.8369999999999997</v>
      </c>
      <c r="I404">
        <v>10.065799999999999</v>
      </c>
      <c r="J404">
        <v>5.6318999999999999</v>
      </c>
      <c r="K404">
        <v>13.307600000000001</v>
      </c>
      <c r="L404">
        <v>4.2404000000000002</v>
      </c>
      <c r="M404">
        <v>6.8311999999999999</v>
      </c>
      <c r="N404">
        <v>14.0892</v>
      </c>
      <c r="Q404">
        <v>7.5908999999999995</v>
      </c>
      <c r="R404">
        <v>7.8631000000000002</v>
      </c>
      <c r="S404">
        <v>20.2881</v>
      </c>
      <c r="T404">
        <v>14.494300000000001</v>
      </c>
      <c r="U404">
        <v>10.3429</v>
      </c>
      <c r="W404">
        <v>12.120200000000001</v>
      </c>
      <c r="X404">
        <v>6.2443</v>
      </c>
      <c r="Y404">
        <v>5.5395000000000003</v>
      </c>
      <c r="Z404">
        <v>8.4446999999999992</v>
      </c>
      <c r="AA404">
        <v>7.2434000000000003</v>
      </c>
      <c r="AB404">
        <v>15.2333</v>
      </c>
      <c r="AC404">
        <v>13.8643</v>
      </c>
      <c r="AD404">
        <v>10.4026</v>
      </c>
      <c r="AE404">
        <v>12.6206</v>
      </c>
      <c r="AF404">
        <v>7.8768000000000002</v>
      </c>
    </row>
    <row r="405" spans="1:32" x14ac:dyDescent="0.35">
      <c r="A405" s="1">
        <v>43677</v>
      </c>
      <c r="B405">
        <v>9.5508000000000006</v>
      </c>
      <c r="C405">
        <v>14.725300000000001</v>
      </c>
      <c r="D405">
        <v>12.001799999999999</v>
      </c>
      <c r="E405">
        <v>9.3895</v>
      </c>
      <c r="F405">
        <v>12.048999999999999</v>
      </c>
      <c r="G405">
        <v>13.3461</v>
      </c>
      <c r="H405">
        <v>3.8826000000000001</v>
      </c>
      <c r="I405">
        <v>9.9194999999999993</v>
      </c>
      <c r="J405">
        <v>5.5739999999999998</v>
      </c>
      <c r="K405">
        <v>13.174899999999999</v>
      </c>
      <c r="L405">
        <v>4.1521999999999997</v>
      </c>
      <c r="M405">
        <v>6.9147999999999996</v>
      </c>
      <c r="N405">
        <v>13.204700000000001</v>
      </c>
      <c r="Q405">
        <v>7.1314000000000002</v>
      </c>
      <c r="R405">
        <v>7.7789000000000001</v>
      </c>
      <c r="S405">
        <v>19.875800000000002</v>
      </c>
      <c r="T405">
        <v>16.998999999999999</v>
      </c>
      <c r="U405">
        <v>10.1911</v>
      </c>
      <c r="W405">
        <v>12.423500000000001</v>
      </c>
      <c r="X405">
        <v>6.1326999999999998</v>
      </c>
      <c r="Y405">
        <v>5.3894000000000002</v>
      </c>
      <c r="Z405">
        <v>8.6289999999999996</v>
      </c>
      <c r="AA405">
        <v>6.9442000000000004</v>
      </c>
      <c r="AB405">
        <v>14.907</v>
      </c>
      <c r="AC405">
        <v>14.1347</v>
      </c>
      <c r="AD405">
        <v>10.7355</v>
      </c>
      <c r="AE405">
        <v>12.663399999999999</v>
      </c>
      <c r="AF405">
        <v>7.8486000000000002</v>
      </c>
    </row>
    <row r="406" spans="1:32" x14ac:dyDescent="0.35">
      <c r="A406" s="1">
        <v>43707</v>
      </c>
      <c r="B406">
        <v>9.3862000000000005</v>
      </c>
      <c r="C406">
        <v>14.529199999999999</v>
      </c>
      <c r="D406">
        <v>12.168699999999999</v>
      </c>
      <c r="E406">
        <v>9.1193000000000008</v>
      </c>
      <c r="F406">
        <v>12.3482</v>
      </c>
      <c r="G406">
        <v>13.001300000000001</v>
      </c>
      <c r="H406">
        <v>3.7229999999999999</v>
      </c>
      <c r="I406">
        <v>9.6105999999999998</v>
      </c>
      <c r="J406">
        <v>5.1193999999999997</v>
      </c>
      <c r="K406">
        <v>13.135400000000001</v>
      </c>
      <c r="L406">
        <v>4.1790000000000003</v>
      </c>
      <c r="M406">
        <v>6.6271000000000004</v>
      </c>
      <c r="N406">
        <v>13.347099999999999</v>
      </c>
      <c r="Q406">
        <v>7.0530999999999997</v>
      </c>
      <c r="R406">
        <v>7.4817</v>
      </c>
      <c r="S406">
        <v>19.667200000000001</v>
      </c>
      <c r="T406">
        <v>17.479600000000001</v>
      </c>
      <c r="U406">
        <v>9.8696000000000002</v>
      </c>
      <c r="W406">
        <v>12.471399999999999</v>
      </c>
      <c r="X406">
        <v>6.3125</v>
      </c>
      <c r="Y406">
        <v>4.9786999999999999</v>
      </c>
      <c r="Z406">
        <v>8.3660999999999994</v>
      </c>
      <c r="AA406">
        <v>6.8234000000000004</v>
      </c>
      <c r="AB406">
        <v>14.3855</v>
      </c>
      <c r="AC406">
        <v>13.7235</v>
      </c>
      <c r="AD406">
        <v>10.8361</v>
      </c>
      <c r="AE406">
        <v>12.521100000000001</v>
      </c>
      <c r="AF406">
        <v>7.7277000000000005</v>
      </c>
    </row>
    <row r="407" spans="1:32" x14ac:dyDescent="0.35">
      <c r="A407" s="1">
        <v>43738</v>
      </c>
      <c r="B407">
        <v>9.4540000000000006</v>
      </c>
      <c r="C407">
        <v>14.6614</v>
      </c>
      <c r="D407">
        <v>12.2507</v>
      </c>
      <c r="E407">
        <v>8.9629999999999992</v>
      </c>
      <c r="F407">
        <v>12.263400000000001</v>
      </c>
      <c r="G407">
        <v>12.5038</v>
      </c>
      <c r="H407">
        <v>3.8462000000000001</v>
      </c>
      <c r="I407">
        <v>9.2360000000000007</v>
      </c>
      <c r="J407">
        <v>5.7896000000000001</v>
      </c>
      <c r="K407">
        <v>13.390700000000001</v>
      </c>
      <c r="L407">
        <v>4.2411000000000003</v>
      </c>
      <c r="M407">
        <v>6.7902000000000005</v>
      </c>
      <c r="N407">
        <v>13.7477</v>
      </c>
      <c r="Q407">
        <v>7.4413</v>
      </c>
      <c r="R407">
        <v>7.3121999999999998</v>
      </c>
      <c r="S407">
        <v>18.9678</v>
      </c>
      <c r="T407">
        <v>16.9343</v>
      </c>
      <c r="U407">
        <v>9.3602000000000007</v>
      </c>
      <c r="W407">
        <v>12.6632</v>
      </c>
      <c r="X407">
        <v>6.4170999999999996</v>
      </c>
      <c r="Y407">
        <v>5.4459</v>
      </c>
      <c r="Z407">
        <v>8.7118000000000002</v>
      </c>
      <c r="AA407">
        <v>7.1105</v>
      </c>
      <c r="AB407">
        <v>14.0952</v>
      </c>
      <c r="AC407">
        <v>14.2111</v>
      </c>
      <c r="AD407">
        <v>11.435499999999999</v>
      </c>
      <c r="AE407">
        <v>12.1814</v>
      </c>
      <c r="AF407">
        <v>7.6014999999999997</v>
      </c>
    </row>
    <row r="408" spans="1:32" x14ac:dyDescent="0.35">
      <c r="A408" s="1">
        <v>43769</v>
      </c>
      <c r="B408">
        <v>9.6791999999999998</v>
      </c>
      <c r="C408">
        <v>15.1945</v>
      </c>
      <c r="D408">
        <v>12.1625</v>
      </c>
      <c r="E408">
        <v>9.1651000000000007</v>
      </c>
      <c r="F408">
        <v>12.472300000000001</v>
      </c>
      <c r="G408">
        <v>12.8599</v>
      </c>
      <c r="H408">
        <v>4.1047000000000002</v>
      </c>
      <c r="I408">
        <v>9.5042000000000009</v>
      </c>
      <c r="J408">
        <v>5.6943999999999999</v>
      </c>
      <c r="K408">
        <v>14.049200000000001</v>
      </c>
      <c r="L408">
        <v>4.3304</v>
      </c>
      <c r="M408">
        <v>6.9543999999999997</v>
      </c>
      <c r="N408">
        <v>14.474</v>
      </c>
      <c r="Q408">
        <v>7.6462000000000003</v>
      </c>
      <c r="R408">
        <v>7.4554</v>
      </c>
      <c r="S408">
        <v>19.202999999999999</v>
      </c>
      <c r="T408">
        <v>16.9191</v>
      </c>
      <c r="U408">
        <v>9.6789000000000005</v>
      </c>
      <c r="W408">
        <v>12.545400000000001</v>
      </c>
      <c r="X408">
        <v>6.4257999999999997</v>
      </c>
      <c r="Y408">
        <v>5.3639999999999999</v>
      </c>
      <c r="Z408">
        <v>8.9007000000000005</v>
      </c>
      <c r="AA408">
        <v>7.1975999999999996</v>
      </c>
      <c r="AB408">
        <v>14.295999999999999</v>
      </c>
      <c r="AC408">
        <v>14.0633</v>
      </c>
      <c r="AD408">
        <v>12.1724</v>
      </c>
      <c r="AE408">
        <v>11.9977</v>
      </c>
      <c r="AF408">
        <v>7.7995000000000001</v>
      </c>
    </row>
    <row r="409" spans="1:32" x14ac:dyDescent="0.35">
      <c r="A409" s="1">
        <v>43798</v>
      </c>
      <c r="B409">
        <v>9.9907000000000004</v>
      </c>
      <c r="C409">
        <v>16.184799999999999</v>
      </c>
      <c r="D409">
        <v>12.21</v>
      </c>
      <c r="E409">
        <v>9.2730999999999995</v>
      </c>
      <c r="F409">
        <v>12.320600000000001</v>
      </c>
      <c r="G409">
        <v>13.1942</v>
      </c>
      <c r="H409">
        <v>4.1013999999999999</v>
      </c>
      <c r="I409">
        <v>9.7721</v>
      </c>
      <c r="J409">
        <v>5.8306000000000004</v>
      </c>
      <c r="K409">
        <v>14.805099999999999</v>
      </c>
      <c r="L409">
        <v>4.3009000000000004</v>
      </c>
      <c r="M409">
        <v>7.1349</v>
      </c>
      <c r="N409">
        <v>15.271800000000001</v>
      </c>
      <c r="Q409">
        <v>7.9230999999999998</v>
      </c>
      <c r="R409">
        <v>7.6555</v>
      </c>
      <c r="S409">
        <v>20.2897</v>
      </c>
      <c r="T409">
        <v>16.712900000000001</v>
      </c>
      <c r="U409">
        <v>9.9758999999999993</v>
      </c>
      <c r="W409">
        <v>12.6259</v>
      </c>
      <c r="X409">
        <v>6.3281000000000001</v>
      </c>
      <c r="Y409">
        <v>5.4722</v>
      </c>
      <c r="Z409">
        <v>9.1006999999999998</v>
      </c>
      <c r="AA409">
        <v>7.3285</v>
      </c>
      <c r="AB409">
        <v>14.4687</v>
      </c>
      <c r="AC409">
        <v>14.3855</v>
      </c>
      <c r="AD409">
        <v>13.1334</v>
      </c>
      <c r="AE409">
        <v>12.2887</v>
      </c>
      <c r="AF409">
        <v>7.9901</v>
      </c>
    </row>
    <row r="410" spans="1:32" x14ac:dyDescent="0.35">
      <c r="A410" s="1">
        <v>43830</v>
      </c>
      <c r="B410">
        <v>10.0496</v>
      </c>
      <c r="C410">
        <v>16.362500000000001</v>
      </c>
      <c r="D410">
        <v>11.903700000000001</v>
      </c>
      <c r="E410">
        <v>9.4076000000000004</v>
      </c>
      <c r="F410">
        <v>12.521800000000001</v>
      </c>
      <c r="G410">
        <v>13.354100000000001</v>
      </c>
      <c r="H410">
        <v>4.2671999999999999</v>
      </c>
      <c r="I410">
        <v>9.8964999999999996</v>
      </c>
      <c r="J410">
        <v>6.4653</v>
      </c>
      <c r="K410">
        <v>14.1851</v>
      </c>
      <c r="L410">
        <v>4.1757999999999997</v>
      </c>
      <c r="M410">
        <v>7.9855999999999998</v>
      </c>
      <c r="N410">
        <v>14.5908</v>
      </c>
      <c r="Q410">
        <v>4.6645000000000003</v>
      </c>
      <c r="R410">
        <v>7.6121999999999996</v>
      </c>
      <c r="S410">
        <v>19.779499999999999</v>
      </c>
      <c r="T410">
        <v>17.954599999999999</v>
      </c>
      <c r="U410">
        <v>10.225099999999999</v>
      </c>
      <c r="W410">
        <v>11.869400000000001</v>
      </c>
      <c r="X410">
        <v>6.4778000000000002</v>
      </c>
      <c r="Y410">
        <v>5.9818999999999996</v>
      </c>
      <c r="Z410">
        <v>10.227499999999999</v>
      </c>
      <c r="AA410">
        <v>7.3590999999999998</v>
      </c>
      <c r="AB410">
        <v>14.432499999999999</v>
      </c>
      <c r="AC410">
        <v>13.481199999999999</v>
      </c>
      <c r="AD410">
        <v>13.6747</v>
      </c>
      <c r="AE410">
        <v>11.903499999999999</v>
      </c>
      <c r="AF410">
        <v>7.9016999999999999</v>
      </c>
    </row>
    <row r="411" spans="1:32" x14ac:dyDescent="0.35">
      <c r="A411" s="1">
        <v>43861</v>
      </c>
      <c r="B411">
        <v>10.0151</v>
      </c>
      <c r="C411">
        <v>16.8325</v>
      </c>
      <c r="D411">
        <v>11.867599999999999</v>
      </c>
      <c r="E411">
        <v>9.3207000000000004</v>
      </c>
      <c r="F411">
        <v>12.6394</v>
      </c>
      <c r="G411">
        <v>13.4322</v>
      </c>
      <c r="H411">
        <v>4.1561000000000003</v>
      </c>
      <c r="I411">
        <v>9.8385999999999996</v>
      </c>
      <c r="J411">
        <v>5.8697999999999997</v>
      </c>
      <c r="K411">
        <v>13.9518</v>
      </c>
      <c r="L411">
        <v>4.0941000000000001</v>
      </c>
      <c r="M411">
        <v>7.5407999999999999</v>
      </c>
      <c r="N411">
        <v>14.394399999999999</v>
      </c>
      <c r="Q411">
        <v>4.6341000000000001</v>
      </c>
      <c r="R411">
        <v>7.4843000000000002</v>
      </c>
      <c r="S411">
        <v>20.915199999999999</v>
      </c>
      <c r="T411">
        <v>17.928899999999999</v>
      </c>
      <c r="U411">
        <v>10.104100000000001</v>
      </c>
      <c r="W411">
        <v>11.8926</v>
      </c>
      <c r="X411">
        <v>6.8303000000000003</v>
      </c>
      <c r="Y411">
        <v>5.4523000000000001</v>
      </c>
      <c r="Z411">
        <v>9.6668000000000003</v>
      </c>
      <c r="AA411">
        <v>7.0399000000000003</v>
      </c>
      <c r="AB411">
        <v>14.505000000000001</v>
      </c>
      <c r="AC411">
        <v>12.8247</v>
      </c>
      <c r="AD411">
        <v>13.3508</v>
      </c>
      <c r="AE411">
        <v>11.6287</v>
      </c>
      <c r="AF411">
        <v>7.9002999999999997</v>
      </c>
    </row>
    <row r="412" spans="1:32" x14ac:dyDescent="0.35">
      <c r="A412" s="1">
        <v>43889</v>
      </c>
      <c r="B412">
        <v>9.1964000000000006</v>
      </c>
      <c r="C412">
        <v>15.565</v>
      </c>
      <c r="D412">
        <v>10.8019</v>
      </c>
      <c r="E412">
        <v>8.5200999999999993</v>
      </c>
      <c r="F412">
        <v>11.6974</v>
      </c>
      <c r="G412">
        <v>12.503500000000001</v>
      </c>
      <c r="H412">
        <v>3.8391000000000002</v>
      </c>
      <c r="I412">
        <v>8.8724000000000007</v>
      </c>
      <c r="J412">
        <v>5.0134999999999996</v>
      </c>
      <c r="K412">
        <v>12.9886</v>
      </c>
      <c r="L412">
        <v>3.8651</v>
      </c>
      <c r="M412">
        <v>6.7773000000000003</v>
      </c>
      <c r="N412">
        <v>13.4589</v>
      </c>
      <c r="Q412">
        <v>4.2546999999999997</v>
      </c>
      <c r="R412">
        <v>6.6350999999999996</v>
      </c>
      <c r="S412">
        <v>19.5275</v>
      </c>
      <c r="T412">
        <v>16.360199999999999</v>
      </c>
      <c r="U412">
        <v>9.1402999999999999</v>
      </c>
      <c r="W412">
        <v>10.790900000000001</v>
      </c>
      <c r="X412">
        <v>6.2849000000000004</v>
      </c>
      <c r="Y412">
        <v>4.6699000000000002</v>
      </c>
      <c r="Z412">
        <v>8.8155000000000001</v>
      </c>
      <c r="AA412">
        <v>6.1845999999999997</v>
      </c>
      <c r="AB412">
        <v>13.360300000000001</v>
      </c>
      <c r="AC412">
        <v>11.054600000000001</v>
      </c>
      <c r="AD412">
        <v>12.639799999999999</v>
      </c>
      <c r="AE412">
        <v>10.3012</v>
      </c>
      <c r="AF412">
        <v>7.3868999999999998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F838B-A16F-4B96-A306-2FF1906A498A}">
  <sheetPr codeName="Feuil14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7.3972999999999995</v>
      </c>
      <c r="C111">
        <v>8.4943000000000008</v>
      </c>
      <c r="D111">
        <v>10.337</v>
      </c>
      <c r="E111">
        <v>7.4678000000000004</v>
      </c>
      <c r="F111">
        <v>20.413900000000002</v>
      </c>
      <c r="G111">
        <v>12.658899999999999</v>
      </c>
      <c r="H111">
        <v>2.9572000000000003</v>
      </c>
      <c r="I111">
        <v>7.8466000000000005</v>
      </c>
      <c r="J111">
        <v>7.4027000000000003</v>
      </c>
      <c r="K111">
        <v>12.4452</v>
      </c>
      <c r="L111">
        <v>6.5766999999999998</v>
      </c>
      <c r="M111">
        <v>7.1063999999999998</v>
      </c>
      <c r="N111">
        <v>12.351599999999999</v>
      </c>
      <c r="O111">
        <v>7.0888999999999998</v>
      </c>
      <c r="P111">
        <v>6.7141999999999999</v>
      </c>
      <c r="S111">
        <v>10.0959</v>
      </c>
      <c r="T111">
        <v>13.1089</v>
      </c>
      <c r="U111">
        <v>8.3943999999999992</v>
      </c>
      <c r="V111">
        <v>6.7859999999999996</v>
      </c>
      <c r="W111">
        <v>9.9823000000000004</v>
      </c>
      <c r="X111">
        <v>4.3780000000000001</v>
      </c>
      <c r="AB111">
        <v>14.941000000000001</v>
      </c>
      <c r="AE111">
        <v>9.9357000000000006</v>
      </c>
      <c r="AF111">
        <v>6.5766999999999998</v>
      </c>
    </row>
    <row r="112" spans="1:32" x14ac:dyDescent="0.35">
      <c r="A112" s="1">
        <v>34758</v>
      </c>
      <c r="B112">
        <v>7.6542000000000003</v>
      </c>
      <c r="C112">
        <v>9.1302000000000003</v>
      </c>
      <c r="D112">
        <v>10.525499999999999</v>
      </c>
      <c r="E112">
        <v>7.7148000000000003</v>
      </c>
      <c r="F112">
        <v>22.6645</v>
      </c>
      <c r="G112">
        <v>13.295500000000001</v>
      </c>
      <c r="H112">
        <v>3.0579000000000001</v>
      </c>
      <c r="I112">
        <v>8.1651000000000007</v>
      </c>
      <c r="J112">
        <v>7.5509000000000004</v>
      </c>
      <c r="K112">
        <v>12.791700000000001</v>
      </c>
      <c r="L112">
        <v>6.6340000000000003</v>
      </c>
      <c r="M112">
        <v>7.3376999999999999</v>
      </c>
      <c r="N112">
        <v>12.7155</v>
      </c>
      <c r="O112">
        <v>7.4485000000000001</v>
      </c>
      <c r="P112">
        <v>7.0292000000000003</v>
      </c>
      <c r="R112">
        <v>5.7378999999999998</v>
      </c>
      <c r="S112">
        <v>11.2148</v>
      </c>
      <c r="T112">
        <v>13.6188</v>
      </c>
      <c r="U112">
        <v>8.7112999999999996</v>
      </c>
      <c r="V112">
        <v>6.7531999999999996</v>
      </c>
      <c r="W112">
        <v>10.25</v>
      </c>
      <c r="X112">
        <v>4.5255999999999998</v>
      </c>
      <c r="AB112">
        <v>15.5595</v>
      </c>
      <c r="AE112">
        <v>10.4389</v>
      </c>
      <c r="AF112">
        <v>6.6340000000000003</v>
      </c>
    </row>
    <row r="113" spans="1:32" x14ac:dyDescent="0.35">
      <c r="A113" s="1">
        <v>34789</v>
      </c>
      <c r="B113">
        <v>7.7684999999999995</v>
      </c>
      <c r="C113">
        <v>9.1106999999999996</v>
      </c>
      <c r="D113">
        <v>10.896000000000001</v>
      </c>
      <c r="E113">
        <v>7.5189000000000004</v>
      </c>
      <c r="F113">
        <v>24.433700000000002</v>
      </c>
      <c r="G113">
        <v>13.2394</v>
      </c>
      <c r="H113">
        <v>3.2145000000000001</v>
      </c>
      <c r="I113">
        <v>7.8307000000000002</v>
      </c>
      <c r="J113">
        <v>7.7839</v>
      </c>
      <c r="K113">
        <v>12.4396</v>
      </c>
      <c r="L113">
        <v>6.85</v>
      </c>
      <c r="M113">
        <v>7.3459000000000003</v>
      </c>
      <c r="N113">
        <v>12.8028</v>
      </c>
      <c r="O113">
        <v>7.6844999999999999</v>
      </c>
      <c r="P113">
        <v>7.0819999999999999</v>
      </c>
      <c r="R113">
        <v>6.0556999999999999</v>
      </c>
      <c r="S113">
        <v>9.1532</v>
      </c>
      <c r="T113">
        <v>13.435600000000001</v>
      </c>
      <c r="U113">
        <v>8.3713999999999995</v>
      </c>
      <c r="V113">
        <v>6.8319000000000001</v>
      </c>
      <c r="W113">
        <v>10.6531</v>
      </c>
      <c r="X113">
        <v>4.7049000000000003</v>
      </c>
      <c r="AB113">
        <v>16.287800000000001</v>
      </c>
      <c r="AE113">
        <v>10.4521</v>
      </c>
      <c r="AF113">
        <v>6.85</v>
      </c>
    </row>
    <row r="114" spans="1:32" x14ac:dyDescent="0.35">
      <c r="A114" s="1">
        <v>34817</v>
      </c>
      <c r="B114">
        <v>7.9440999999999997</v>
      </c>
      <c r="C114">
        <v>9.8535000000000004</v>
      </c>
      <c r="D114">
        <v>11.2094</v>
      </c>
      <c r="E114">
        <v>7.4603999999999999</v>
      </c>
      <c r="F114">
        <v>23.6281</v>
      </c>
      <c r="G114">
        <v>13.099299999999999</v>
      </c>
      <c r="H114">
        <v>2.7892000000000001</v>
      </c>
      <c r="I114">
        <v>8.0419</v>
      </c>
      <c r="J114">
        <v>8.0366</v>
      </c>
      <c r="K114">
        <v>12.7676</v>
      </c>
      <c r="L114">
        <v>6.8978999999999999</v>
      </c>
      <c r="M114">
        <v>7.5304000000000002</v>
      </c>
      <c r="N114">
        <v>13.3233</v>
      </c>
      <c r="O114">
        <v>7.8467000000000002</v>
      </c>
      <c r="P114">
        <v>7.1529999999999996</v>
      </c>
      <c r="R114">
        <v>6.1569000000000003</v>
      </c>
      <c r="S114">
        <v>10.0671</v>
      </c>
      <c r="T114">
        <v>14.331200000000001</v>
      </c>
      <c r="U114">
        <v>8.6717999999999993</v>
      </c>
      <c r="V114">
        <v>6.9359999999999999</v>
      </c>
      <c r="W114">
        <v>10.8863</v>
      </c>
      <c r="X114">
        <v>4.8786000000000005</v>
      </c>
      <c r="AB114">
        <v>14.9777</v>
      </c>
      <c r="AE114">
        <v>11.4626</v>
      </c>
      <c r="AF114">
        <v>6.8978999999999999</v>
      </c>
    </row>
    <row r="115" spans="1:32" x14ac:dyDescent="0.35">
      <c r="A115" s="1">
        <v>34850</v>
      </c>
      <c r="B115">
        <v>8.234</v>
      </c>
      <c r="C115">
        <v>10.2087</v>
      </c>
      <c r="D115">
        <v>11.6127</v>
      </c>
      <c r="E115">
        <v>7.8291000000000004</v>
      </c>
      <c r="F115">
        <v>26.074999999999999</v>
      </c>
      <c r="G115">
        <v>13.716699999999999</v>
      </c>
      <c r="H115">
        <v>2.8627000000000002</v>
      </c>
      <c r="I115">
        <v>8.2410999999999994</v>
      </c>
      <c r="J115">
        <v>8.1808999999999994</v>
      </c>
      <c r="K115">
        <v>13.0603</v>
      </c>
      <c r="L115">
        <v>7.0034999999999998</v>
      </c>
      <c r="M115">
        <v>7.5381999999999998</v>
      </c>
      <c r="N115">
        <v>13.593999999999999</v>
      </c>
      <c r="O115">
        <v>8.2584999999999997</v>
      </c>
      <c r="P115">
        <v>7.6767000000000003</v>
      </c>
      <c r="R115">
        <v>6.0278</v>
      </c>
      <c r="S115">
        <v>10.6289</v>
      </c>
      <c r="T115">
        <v>14.6099</v>
      </c>
      <c r="U115">
        <v>8.9046000000000003</v>
      </c>
      <c r="V115">
        <v>7.3597999999999999</v>
      </c>
      <c r="W115">
        <v>11.39</v>
      </c>
      <c r="X115">
        <v>5.0595999999999997</v>
      </c>
      <c r="AB115">
        <v>16.6431</v>
      </c>
      <c r="AE115">
        <v>12.234299999999999</v>
      </c>
      <c r="AF115">
        <v>7.0034999999999998</v>
      </c>
    </row>
    <row r="116" spans="1:32" x14ac:dyDescent="0.35">
      <c r="A116" s="1">
        <v>34880</v>
      </c>
      <c r="B116">
        <v>8.3452000000000002</v>
      </c>
      <c r="C116">
        <v>10.5847</v>
      </c>
      <c r="D116">
        <v>11.536300000000001</v>
      </c>
      <c r="E116">
        <v>8.1323000000000008</v>
      </c>
      <c r="F116">
        <v>20.581900000000001</v>
      </c>
      <c r="G116">
        <v>14.4071</v>
      </c>
      <c r="H116">
        <v>2.9878</v>
      </c>
      <c r="I116">
        <v>8.2441999999999993</v>
      </c>
      <c r="J116">
        <v>7.5674999999999999</v>
      </c>
      <c r="K116">
        <v>14.0421</v>
      </c>
      <c r="L116">
        <v>7.1196999999999999</v>
      </c>
      <c r="M116">
        <v>7.4105999999999996</v>
      </c>
      <c r="N116">
        <v>14.4739</v>
      </c>
      <c r="O116">
        <v>9.6941000000000006</v>
      </c>
      <c r="P116">
        <v>7.9995000000000003</v>
      </c>
      <c r="R116">
        <v>5.4644000000000004</v>
      </c>
      <c r="S116">
        <v>9.2495999999999992</v>
      </c>
      <c r="T116">
        <v>15.435</v>
      </c>
      <c r="U116">
        <v>8.8348999999999993</v>
      </c>
      <c r="V116">
        <v>6.5347</v>
      </c>
      <c r="W116">
        <v>11.2273</v>
      </c>
      <c r="X116">
        <v>4.9714</v>
      </c>
      <c r="AB116">
        <v>16.834700000000002</v>
      </c>
      <c r="AE116">
        <v>11.8786</v>
      </c>
      <c r="AF116">
        <v>7.1196999999999999</v>
      </c>
    </row>
    <row r="117" spans="1:32" x14ac:dyDescent="0.35">
      <c r="A117" s="1">
        <v>34911</v>
      </c>
      <c r="B117">
        <v>8.5724999999999998</v>
      </c>
      <c r="C117">
        <v>11.301600000000001</v>
      </c>
      <c r="D117">
        <v>11.6372</v>
      </c>
      <c r="E117">
        <v>8.1593</v>
      </c>
      <c r="F117">
        <v>21.086099999999998</v>
      </c>
      <c r="G117">
        <v>15.0695</v>
      </c>
      <c r="H117">
        <v>3.1263999999999998</v>
      </c>
      <c r="I117">
        <v>8.6586999999999996</v>
      </c>
      <c r="J117">
        <v>7.8024000000000004</v>
      </c>
      <c r="K117">
        <v>14.592000000000001</v>
      </c>
      <c r="L117">
        <v>7.2386999999999997</v>
      </c>
      <c r="M117">
        <v>7.6463999999999999</v>
      </c>
      <c r="N117">
        <v>14.955400000000001</v>
      </c>
      <c r="O117">
        <v>10.0198</v>
      </c>
      <c r="P117">
        <v>8.1770999999999994</v>
      </c>
      <c r="R117">
        <v>5.7731000000000003</v>
      </c>
      <c r="S117">
        <v>9.4745000000000008</v>
      </c>
      <c r="T117">
        <v>15.393800000000001</v>
      </c>
      <c r="U117">
        <v>9.2821999999999996</v>
      </c>
      <c r="V117">
        <v>6.3007</v>
      </c>
      <c r="W117">
        <v>11.2919</v>
      </c>
      <c r="X117">
        <v>5.0952000000000002</v>
      </c>
      <c r="AB117">
        <v>14.821099999999999</v>
      </c>
      <c r="AE117">
        <v>11.817399999999999</v>
      </c>
      <c r="AF117">
        <v>7.2386999999999997</v>
      </c>
    </row>
    <row r="118" spans="1:32" x14ac:dyDescent="0.35">
      <c r="A118" s="1">
        <v>34942</v>
      </c>
      <c r="B118">
        <v>8.4063999999999997</v>
      </c>
      <c r="C118">
        <v>11.212999999999999</v>
      </c>
      <c r="D118">
        <v>11.421099999999999</v>
      </c>
      <c r="E118">
        <v>7.9230999999999998</v>
      </c>
      <c r="F118">
        <v>19.9023</v>
      </c>
      <c r="G118">
        <v>14.8071</v>
      </c>
      <c r="H118">
        <v>3.0823999999999998</v>
      </c>
      <c r="I118">
        <v>8.4555000000000007</v>
      </c>
      <c r="J118">
        <v>7.5184999999999995</v>
      </c>
      <c r="K118">
        <v>14.399000000000001</v>
      </c>
      <c r="L118">
        <v>7.3765999999999998</v>
      </c>
      <c r="M118">
        <v>7.4619999999999997</v>
      </c>
      <c r="N118">
        <v>14.661099999999999</v>
      </c>
      <c r="O118">
        <v>9.6378000000000004</v>
      </c>
      <c r="P118">
        <v>8.0251000000000001</v>
      </c>
      <c r="R118">
        <v>5.6459000000000001</v>
      </c>
      <c r="S118">
        <v>9.2491000000000003</v>
      </c>
      <c r="T118">
        <v>15.2112</v>
      </c>
      <c r="U118">
        <v>9.0515000000000008</v>
      </c>
      <c r="V118">
        <v>6.4695999999999998</v>
      </c>
      <c r="W118">
        <v>11.0785</v>
      </c>
      <c r="X118">
        <v>5.0015999999999998</v>
      </c>
      <c r="AB118">
        <v>14.3186</v>
      </c>
      <c r="AE118">
        <v>11.1896</v>
      </c>
      <c r="AF118">
        <v>7.3765999999999998</v>
      </c>
    </row>
    <row r="119" spans="1:32" x14ac:dyDescent="0.35">
      <c r="A119" s="1">
        <v>34971</v>
      </c>
      <c r="B119">
        <v>8.6835000000000004</v>
      </c>
      <c r="C119">
        <v>11.5198</v>
      </c>
      <c r="D119">
        <v>12.023400000000001</v>
      </c>
      <c r="E119">
        <v>8.0937999999999999</v>
      </c>
      <c r="F119">
        <v>20.991700000000002</v>
      </c>
      <c r="G119">
        <v>14.6317</v>
      </c>
      <c r="H119">
        <v>3.1838000000000002</v>
      </c>
      <c r="I119">
        <v>8.5601000000000003</v>
      </c>
      <c r="J119">
        <v>7.6417999999999999</v>
      </c>
      <c r="K119">
        <v>15.4618</v>
      </c>
      <c r="L119">
        <v>7.8330000000000002</v>
      </c>
      <c r="M119">
        <v>7.5379000000000005</v>
      </c>
      <c r="N119">
        <v>15.8057</v>
      </c>
      <c r="O119">
        <v>9.7525999999999993</v>
      </c>
      <c r="P119">
        <v>8.6881000000000004</v>
      </c>
      <c r="R119">
        <v>5.7244000000000002</v>
      </c>
      <c r="S119">
        <v>9.1603999999999992</v>
      </c>
      <c r="T119">
        <v>16.361699999999999</v>
      </c>
      <c r="U119">
        <v>9.1356000000000002</v>
      </c>
      <c r="V119">
        <v>6.6955</v>
      </c>
      <c r="W119">
        <v>11.741300000000001</v>
      </c>
      <c r="X119">
        <v>5.1609999999999996</v>
      </c>
      <c r="AB119">
        <v>14.7667</v>
      </c>
      <c r="AE119">
        <v>11.3162</v>
      </c>
      <c r="AF119">
        <v>7.8330000000000002</v>
      </c>
    </row>
    <row r="120" spans="1:32" x14ac:dyDescent="0.35">
      <c r="A120" s="1">
        <v>35003</v>
      </c>
      <c r="B120">
        <v>8.6427999999999994</v>
      </c>
      <c r="C120">
        <v>12.3691</v>
      </c>
      <c r="D120">
        <v>12.2256</v>
      </c>
      <c r="E120">
        <v>7.7175000000000002</v>
      </c>
      <c r="F120">
        <v>20.8902</v>
      </c>
      <c r="G120">
        <v>13.8314</v>
      </c>
      <c r="H120">
        <v>3.0097999999999998</v>
      </c>
      <c r="I120">
        <v>8.2939000000000007</v>
      </c>
      <c r="J120">
        <v>7.4535999999999998</v>
      </c>
      <c r="K120">
        <v>15.932399999999999</v>
      </c>
      <c r="L120">
        <v>7.7108999999999996</v>
      </c>
      <c r="M120">
        <v>6.9554</v>
      </c>
      <c r="N120">
        <v>16.308900000000001</v>
      </c>
      <c r="O120">
        <v>9.6293000000000006</v>
      </c>
      <c r="P120">
        <v>8.6801999999999992</v>
      </c>
      <c r="R120">
        <v>5.6780999999999997</v>
      </c>
      <c r="S120">
        <v>9.7904</v>
      </c>
      <c r="T120">
        <v>16.8933</v>
      </c>
      <c r="U120">
        <v>8.7202000000000002</v>
      </c>
      <c r="V120">
        <v>6.5617000000000001</v>
      </c>
      <c r="W120">
        <v>12.0634</v>
      </c>
      <c r="X120">
        <v>5.0681000000000003</v>
      </c>
      <c r="AB120">
        <v>14.2277</v>
      </c>
      <c r="AE120">
        <v>10.7881</v>
      </c>
      <c r="AF120">
        <v>7.7108999999999996</v>
      </c>
    </row>
    <row r="121" spans="1:32" x14ac:dyDescent="0.35">
      <c r="A121" s="1">
        <v>35033</v>
      </c>
      <c r="B121">
        <v>8.8774999999999995</v>
      </c>
      <c r="C121">
        <v>12.149100000000001</v>
      </c>
      <c r="D121">
        <v>12.528600000000001</v>
      </c>
      <c r="E121">
        <v>7.9732000000000003</v>
      </c>
      <c r="F121">
        <v>21.2498</v>
      </c>
      <c r="G121">
        <v>14.0281</v>
      </c>
      <c r="H121">
        <v>3.0752000000000002</v>
      </c>
      <c r="I121">
        <v>8.5923999999999996</v>
      </c>
      <c r="J121">
        <v>7.7066999999999997</v>
      </c>
      <c r="K121">
        <v>16.549499999999998</v>
      </c>
      <c r="L121">
        <v>7.8074000000000003</v>
      </c>
      <c r="M121">
        <v>7.1315</v>
      </c>
      <c r="N121">
        <v>16.8796</v>
      </c>
      <c r="O121">
        <v>9.8598999999999997</v>
      </c>
      <c r="P121">
        <v>9.0281000000000002</v>
      </c>
      <c r="R121">
        <v>5.7759</v>
      </c>
      <c r="S121">
        <v>9.5176999999999996</v>
      </c>
      <c r="T121">
        <v>17.872499999999999</v>
      </c>
      <c r="U121">
        <v>9.0777000000000001</v>
      </c>
      <c r="V121">
        <v>7.3643000000000001</v>
      </c>
      <c r="W121">
        <v>12.3987</v>
      </c>
      <c r="X121">
        <v>5.0808999999999997</v>
      </c>
      <c r="AB121">
        <v>14.9922</v>
      </c>
      <c r="AE121">
        <v>11.2744</v>
      </c>
      <c r="AF121">
        <v>7.8074000000000003</v>
      </c>
    </row>
    <row r="122" spans="1:32" x14ac:dyDescent="0.35">
      <c r="A122" s="1">
        <v>35062</v>
      </c>
      <c r="B122">
        <v>9.0166000000000004</v>
      </c>
      <c r="C122">
        <v>11.6526</v>
      </c>
      <c r="D122">
        <v>12.6732</v>
      </c>
      <c r="E122">
        <v>8.2392000000000003</v>
      </c>
      <c r="F122">
        <v>21.902200000000001</v>
      </c>
      <c r="G122">
        <v>14.6236</v>
      </c>
      <c r="H122">
        <v>3.2088000000000001</v>
      </c>
      <c r="I122">
        <v>8.5747999999999998</v>
      </c>
      <c r="J122">
        <v>8.1531000000000002</v>
      </c>
      <c r="K122">
        <v>15.405100000000001</v>
      </c>
      <c r="L122">
        <v>8.0132999999999992</v>
      </c>
      <c r="M122">
        <v>7.1039000000000003</v>
      </c>
      <c r="N122">
        <v>17.6694</v>
      </c>
      <c r="O122">
        <v>9.4296000000000006</v>
      </c>
      <c r="P122">
        <v>9.7277000000000005</v>
      </c>
      <c r="R122">
        <v>5.8311000000000002</v>
      </c>
      <c r="S122">
        <v>9.0973000000000006</v>
      </c>
      <c r="T122">
        <v>16.251799999999999</v>
      </c>
      <c r="U122">
        <v>9.0355000000000008</v>
      </c>
      <c r="V122">
        <v>7.0510000000000002</v>
      </c>
      <c r="W122">
        <v>12.6242</v>
      </c>
      <c r="X122">
        <v>5.2709999999999999</v>
      </c>
      <c r="AB122">
        <v>15.0753</v>
      </c>
      <c r="AE122">
        <v>12.652699999999999</v>
      </c>
      <c r="AF122">
        <v>8.0132999999999992</v>
      </c>
    </row>
    <row r="123" spans="1:32" x14ac:dyDescent="0.35">
      <c r="A123" s="1">
        <v>35095</v>
      </c>
      <c r="B123">
        <v>9.2725000000000009</v>
      </c>
      <c r="C123">
        <v>12.214700000000001</v>
      </c>
      <c r="D123">
        <v>13.224399999999999</v>
      </c>
      <c r="E123">
        <v>8.9371000000000009</v>
      </c>
      <c r="F123">
        <v>24.874400000000001</v>
      </c>
      <c r="G123">
        <v>13.9376</v>
      </c>
      <c r="H123">
        <v>3.6945999999999999</v>
      </c>
      <c r="I123">
        <v>9.3474000000000004</v>
      </c>
      <c r="J123">
        <v>7.0160999999999998</v>
      </c>
      <c r="K123">
        <v>15.9887</v>
      </c>
      <c r="L123">
        <v>7.7561999999999998</v>
      </c>
      <c r="M123">
        <v>6.5486000000000004</v>
      </c>
      <c r="N123">
        <v>17.054200000000002</v>
      </c>
      <c r="O123">
        <v>12.876300000000001</v>
      </c>
      <c r="P123">
        <v>10.123900000000001</v>
      </c>
      <c r="R123">
        <v>6.0606</v>
      </c>
      <c r="S123">
        <v>7.9683000000000002</v>
      </c>
      <c r="T123">
        <v>17.607700000000001</v>
      </c>
      <c r="U123">
        <v>10.116199999999999</v>
      </c>
      <c r="V123">
        <v>5.9500999999999999</v>
      </c>
      <c r="W123">
        <v>13.4374</v>
      </c>
      <c r="X123">
        <v>5.5860000000000003</v>
      </c>
      <c r="AB123">
        <v>15.562899999999999</v>
      </c>
      <c r="AE123">
        <v>14.5337</v>
      </c>
      <c r="AF123">
        <v>7.7561999999999998</v>
      </c>
    </row>
    <row r="124" spans="1:32" x14ac:dyDescent="0.35">
      <c r="A124" s="1">
        <v>35124</v>
      </c>
      <c r="B124">
        <v>9.3351000000000006</v>
      </c>
      <c r="C124">
        <v>12.9703</v>
      </c>
      <c r="D124">
        <v>13.0543</v>
      </c>
      <c r="E124">
        <v>8.9384999999999994</v>
      </c>
      <c r="F124">
        <v>24.356100000000001</v>
      </c>
      <c r="G124">
        <v>13.461500000000001</v>
      </c>
      <c r="H124">
        <v>3.7044000000000001</v>
      </c>
      <c r="I124">
        <v>9.4380000000000006</v>
      </c>
      <c r="J124">
        <v>7.0598000000000001</v>
      </c>
      <c r="K124">
        <v>15.9305</v>
      </c>
      <c r="L124">
        <v>7.6924000000000001</v>
      </c>
      <c r="M124">
        <v>6.6722000000000001</v>
      </c>
      <c r="N124">
        <v>16.951499999999999</v>
      </c>
      <c r="O124">
        <v>12.980600000000001</v>
      </c>
      <c r="P124">
        <v>10.228999999999999</v>
      </c>
      <c r="R124">
        <v>6.1056999999999997</v>
      </c>
      <c r="S124">
        <v>8.3175000000000008</v>
      </c>
      <c r="T124">
        <v>17.363900000000001</v>
      </c>
      <c r="U124">
        <v>10.2339</v>
      </c>
      <c r="V124">
        <v>5.9123999999999999</v>
      </c>
      <c r="W124">
        <v>13.760300000000001</v>
      </c>
      <c r="X124">
        <v>5.5544000000000002</v>
      </c>
      <c r="AB124">
        <v>15.688599999999999</v>
      </c>
      <c r="AE124">
        <v>14.8086</v>
      </c>
      <c r="AF124">
        <v>7.6924000000000001</v>
      </c>
    </row>
    <row r="125" spans="1:32" x14ac:dyDescent="0.35">
      <c r="A125" s="1">
        <v>35153</v>
      </c>
      <c r="B125">
        <v>9.3325999999999993</v>
      </c>
      <c r="C125">
        <v>12.4343</v>
      </c>
      <c r="D125">
        <v>13.0047</v>
      </c>
      <c r="E125">
        <v>9.2497000000000007</v>
      </c>
      <c r="F125">
        <v>24.488499999999998</v>
      </c>
      <c r="G125">
        <v>13.663</v>
      </c>
      <c r="H125">
        <v>3.8439999999999999</v>
      </c>
      <c r="I125">
        <v>9.6056000000000008</v>
      </c>
      <c r="J125">
        <v>7.3353000000000002</v>
      </c>
      <c r="K125">
        <v>16.212800000000001</v>
      </c>
      <c r="L125">
        <v>7.5297000000000001</v>
      </c>
      <c r="M125">
        <v>7.0168999999999997</v>
      </c>
      <c r="N125">
        <v>16.991299999999999</v>
      </c>
      <c r="O125">
        <v>12.9917</v>
      </c>
      <c r="P125">
        <v>9.5897000000000006</v>
      </c>
      <c r="R125">
        <v>6.2797000000000001</v>
      </c>
      <c r="S125">
        <v>7.8833000000000002</v>
      </c>
      <c r="T125">
        <v>17.697299999999998</v>
      </c>
      <c r="U125">
        <v>10.3766</v>
      </c>
      <c r="V125">
        <v>5.7036999999999995</v>
      </c>
      <c r="W125">
        <v>13.534000000000001</v>
      </c>
      <c r="X125">
        <v>5.5091000000000001</v>
      </c>
      <c r="AB125">
        <v>16.7925</v>
      </c>
      <c r="AE125">
        <v>14.5379</v>
      </c>
      <c r="AF125">
        <v>7.5297000000000001</v>
      </c>
    </row>
    <row r="126" spans="1:32" x14ac:dyDescent="0.35">
      <c r="A126" s="1">
        <v>35185</v>
      </c>
      <c r="B126">
        <v>9.3931000000000004</v>
      </c>
      <c r="C126">
        <v>13.7316</v>
      </c>
      <c r="D126">
        <v>12.843400000000001</v>
      </c>
      <c r="E126">
        <v>9.9072999999999993</v>
      </c>
      <c r="F126">
        <v>24.747700000000002</v>
      </c>
      <c r="G126">
        <v>14.7494</v>
      </c>
      <c r="H126">
        <v>4.2773000000000003</v>
      </c>
      <c r="I126">
        <v>9.6715999999999998</v>
      </c>
      <c r="J126">
        <v>7.202</v>
      </c>
      <c r="K126">
        <v>15.504</v>
      </c>
      <c r="L126">
        <v>7.4333</v>
      </c>
      <c r="M126">
        <v>7.1456999999999997</v>
      </c>
      <c r="N126">
        <v>16.022099999999998</v>
      </c>
      <c r="O126">
        <v>12.949300000000001</v>
      </c>
      <c r="P126">
        <v>9.5466999999999995</v>
      </c>
      <c r="R126">
        <v>6.4707999999999997</v>
      </c>
      <c r="S126">
        <v>9.8919999999999995</v>
      </c>
      <c r="T126">
        <v>16.992899999999999</v>
      </c>
      <c r="U126">
        <v>10.3614</v>
      </c>
      <c r="V126">
        <v>5.5167000000000002</v>
      </c>
      <c r="W126">
        <v>13.355</v>
      </c>
      <c r="X126">
        <v>5.5195999999999996</v>
      </c>
      <c r="AB126">
        <v>16.324400000000001</v>
      </c>
      <c r="AE126">
        <v>14.6242</v>
      </c>
      <c r="AF126">
        <v>7.4333</v>
      </c>
    </row>
    <row r="127" spans="1:32" x14ac:dyDescent="0.35">
      <c r="A127" s="1">
        <v>35216</v>
      </c>
      <c r="B127">
        <v>9.5107999999999997</v>
      </c>
      <c r="C127">
        <v>14.204800000000001</v>
      </c>
      <c r="D127">
        <v>13.4422</v>
      </c>
      <c r="E127">
        <v>9.9573</v>
      </c>
      <c r="F127">
        <v>24.884399999999999</v>
      </c>
      <c r="G127">
        <v>14.840299999999999</v>
      </c>
      <c r="H127">
        <v>4.3533999999999997</v>
      </c>
      <c r="I127">
        <v>9.8257999999999992</v>
      </c>
      <c r="J127">
        <v>7.2472000000000003</v>
      </c>
      <c r="K127">
        <v>15.9381</v>
      </c>
      <c r="L127">
        <v>7.3428000000000004</v>
      </c>
      <c r="M127">
        <v>7.2079000000000004</v>
      </c>
      <c r="N127">
        <v>16.494599999999998</v>
      </c>
      <c r="O127">
        <v>12.276199999999999</v>
      </c>
      <c r="P127">
        <v>9.5015000000000001</v>
      </c>
      <c r="R127">
        <v>6.5171000000000001</v>
      </c>
      <c r="S127">
        <v>10.0349</v>
      </c>
      <c r="T127">
        <v>17.605699999999999</v>
      </c>
      <c r="U127">
        <v>10.5372</v>
      </c>
      <c r="V127">
        <v>5.5570000000000004</v>
      </c>
      <c r="W127">
        <v>13.9496</v>
      </c>
      <c r="X127">
        <v>5.5366999999999997</v>
      </c>
      <c r="AB127">
        <v>15.998699999999999</v>
      </c>
      <c r="AE127">
        <v>14.295</v>
      </c>
      <c r="AF127">
        <v>7.3428000000000004</v>
      </c>
    </row>
    <row r="128" spans="1:32" x14ac:dyDescent="0.35">
      <c r="A128" s="1">
        <v>35244</v>
      </c>
      <c r="B128">
        <v>9.6866000000000003</v>
      </c>
      <c r="C128">
        <v>16.930099999999999</v>
      </c>
      <c r="D128">
        <v>13.854900000000001</v>
      </c>
      <c r="E128">
        <v>9.9640000000000004</v>
      </c>
      <c r="F128">
        <v>25.062000000000001</v>
      </c>
      <c r="G128">
        <v>14.8292</v>
      </c>
      <c r="H128">
        <v>4.2348999999999997</v>
      </c>
      <c r="I128">
        <v>9.7815999999999992</v>
      </c>
      <c r="J128">
        <v>7.1497000000000002</v>
      </c>
      <c r="K128">
        <v>15.762599999999999</v>
      </c>
      <c r="L128">
        <v>7.5506000000000002</v>
      </c>
      <c r="M128">
        <v>7.0555000000000003</v>
      </c>
      <c r="N128">
        <v>16.812000000000001</v>
      </c>
      <c r="O128">
        <v>12.3226</v>
      </c>
      <c r="P128">
        <v>10.055400000000001</v>
      </c>
      <c r="R128">
        <v>6.3848000000000003</v>
      </c>
      <c r="S128">
        <v>23.483599999999999</v>
      </c>
      <c r="T128">
        <v>18.365200000000002</v>
      </c>
      <c r="U128">
        <v>10.6076</v>
      </c>
      <c r="V128">
        <v>5.6279000000000003</v>
      </c>
      <c r="W128">
        <v>14.421900000000001</v>
      </c>
      <c r="X128">
        <v>5.68</v>
      </c>
      <c r="AB128">
        <v>16.129200000000001</v>
      </c>
      <c r="AE128">
        <v>14.355700000000001</v>
      </c>
      <c r="AF128">
        <v>7.5506000000000002</v>
      </c>
    </row>
    <row r="129" spans="1:32" x14ac:dyDescent="0.35">
      <c r="A129" s="1">
        <v>35277</v>
      </c>
      <c r="B129">
        <v>9.2799999999999994</v>
      </c>
      <c r="C129">
        <v>15.932499999999999</v>
      </c>
      <c r="D129">
        <v>13.187900000000001</v>
      </c>
      <c r="E129">
        <v>8.8606999999999996</v>
      </c>
      <c r="F129">
        <v>18.000299999999999</v>
      </c>
      <c r="G129">
        <v>12.7737</v>
      </c>
      <c r="H129">
        <v>3.6562000000000001</v>
      </c>
      <c r="I129">
        <v>9.1867999999999999</v>
      </c>
      <c r="J129">
        <v>6.7622</v>
      </c>
      <c r="K129">
        <v>15.080299999999999</v>
      </c>
      <c r="L129">
        <v>7.1551</v>
      </c>
      <c r="M129">
        <v>6.8726000000000003</v>
      </c>
      <c r="N129">
        <v>15.4404</v>
      </c>
      <c r="O129">
        <v>11.8665</v>
      </c>
      <c r="P129">
        <v>10.1753</v>
      </c>
      <c r="R129">
        <v>6.0415999999999999</v>
      </c>
      <c r="S129">
        <v>22.654399999999999</v>
      </c>
      <c r="T129">
        <v>16.1447</v>
      </c>
      <c r="U129">
        <v>9.9625000000000004</v>
      </c>
      <c r="V129">
        <v>6.0509000000000004</v>
      </c>
      <c r="W129">
        <v>13.9176</v>
      </c>
      <c r="X129">
        <v>5.3848000000000003</v>
      </c>
      <c r="AB129">
        <v>15.9818</v>
      </c>
      <c r="AE129">
        <v>13.430199999999999</v>
      </c>
      <c r="AF129">
        <v>7.1551</v>
      </c>
    </row>
    <row r="130" spans="1:32" x14ac:dyDescent="0.35">
      <c r="A130" s="1">
        <v>35307</v>
      </c>
      <c r="B130">
        <v>9.4505999999999997</v>
      </c>
      <c r="C130">
        <v>16.629100000000001</v>
      </c>
      <c r="D130">
        <v>13.266500000000001</v>
      </c>
      <c r="E130">
        <v>9.0982000000000003</v>
      </c>
      <c r="F130">
        <v>18.919899999999998</v>
      </c>
      <c r="G130">
        <v>12.9443</v>
      </c>
      <c r="H130">
        <v>3.7446000000000002</v>
      </c>
      <c r="I130">
        <v>9.391</v>
      </c>
      <c r="J130">
        <v>6.8739999999999997</v>
      </c>
      <c r="K130">
        <v>15.585900000000001</v>
      </c>
      <c r="L130">
        <v>7.2297000000000002</v>
      </c>
      <c r="M130">
        <v>7.1162999999999998</v>
      </c>
      <c r="N130">
        <v>15.9216</v>
      </c>
      <c r="O130">
        <v>12.051600000000001</v>
      </c>
      <c r="P130">
        <v>10.219200000000001</v>
      </c>
      <c r="R130">
        <v>6.1821999999999999</v>
      </c>
      <c r="S130">
        <v>23.242699999999999</v>
      </c>
      <c r="T130">
        <v>16.270600000000002</v>
      </c>
      <c r="U130">
        <v>10.2012</v>
      </c>
      <c r="V130">
        <v>6.1128999999999998</v>
      </c>
      <c r="W130">
        <v>13.9087</v>
      </c>
      <c r="X130">
        <v>5.3994</v>
      </c>
      <c r="AB130">
        <v>16.6465</v>
      </c>
      <c r="AE130">
        <v>13.7674</v>
      </c>
      <c r="AF130">
        <v>7.2297000000000002</v>
      </c>
    </row>
    <row r="131" spans="1:32" x14ac:dyDescent="0.35">
      <c r="A131" s="1">
        <v>35338</v>
      </c>
      <c r="B131">
        <v>9.5427999999999997</v>
      </c>
      <c r="C131">
        <v>15.927099999999999</v>
      </c>
      <c r="D131">
        <v>13.306100000000001</v>
      </c>
      <c r="E131">
        <v>8.9710000000000001</v>
      </c>
      <c r="F131">
        <v>19.749600000000001</v>
      </c>
      <c r="G131">
        <v>13.7491</v>
      </c>
      <c r="H131">
        <v>3.8698999999999999</v>
      </c>
      <c r="I131">
        <v>9.3739000000000008</v>
      </c>
      <c r="J131">
        <v>7.1624999999999996</v>
      </c>
      <c r="K131">
        <v>15.979200000000001</v>
      </c>
      <c r="L131">
        <v>7.0606999999999998</v>
      </c>
      <c r="M131">
        <v>7.2930999999999999</v>
      </c>
      <c r="N131">
        <v>16.557500000000001</v>
      </c>
      <c r="O131">
        <v>12.0929</v>
      </c>
      <c r="P131">
        <v>10.270099999999999</v>
      </c>
      <c r="R131">
        <v>6.2991000000000001</v>
      </c>
      <c r="S131">
        <v>23.404599999999999</v>
      </c>
      <c r="T131">
        <v>16.046199999999999</v>
      </c>
      <c r="U131">
        <v>10.140599999999999</v>
      </c>
      <c r="V131">
        <v>5.9794999999999998</v>
      </c>
      <c r="W131">
        <v>14.0246</v>
      </c>
      <c r="X131">
        <v>5.4882</v>
      </c>
      <c r="AB131">
        <v>16.469200000000001</v>
      </c>
      <c r="AE131">
        <v>13.782500000000001</v>
      </c>
      <c r="AF131">
        <v>7.0606999999999998</v>
      </c>
    </row>
    <row r="132" spans="1:32" x14ac:dyDescent="0.35">
      <c r="A132" s="1">
        <v>35369</v>
      </c>
      <c r="B132">
        <v>9.7513000000000005</v>
      </c>
      <c r="C132">
        <v>15.352600000000001</v>
      </c>
      <c r="D132">
        <v>13.5115</v>
      </c>
      <c r="E132">
        <v>9.0968999999999998</v>
      </c>
      <c r="F132">
        <v>20.377500000000001</v>
      </c>
      <c r="G132">
        <v>14.265700000000001</v>
      </c>
      <c r="H132">
        <v>3.6282999999999999</v>
      </c>
      <c r="I132">
        <v>9.4537999999999993</v>
      </c>
      <c r="J132">
        <v>7.4589999999999996</v>
      </c>
      <c r="K132">
        <v>16.395900000000001</v>
      </c>
      <c r="L132">
        <v>6.8212999999999999</v>
      </c>
      <c r="M132">
        <v>7.3803999999999998</v>
      </c>
      <c r="N132">
        <v>17.0441</v>
      </c>
      <c r="O132">
        <v>12.9642</v>
      </c>
      <c r="P132">
        <v>10.8825</v>
      </c>
      <c r="R132">
        <v>5.9071999999999996</v>
      </c>
      <c r="S132">
        <v>22.2547</v>
      </c>
      <c r="T132">
        <v>16.573</v>
      </c>
      <c r="U132">
        <v>10.4076</v>
      </c>
      <c r="V132">
        <v>6.2336999999999998</v>
      </c>
      <c r="W132">
        <v>14.1378</v>
      </c>
      <c r="X132">
        <v>5.7389000000000001</v>
      </c>
      <c r="AB132">
        <v>15.7028</v>
      </c>
      <c r="AE132">
        <v>13.744400000000001</v>
      </c>
      <c r="AF132">
        <v>6.8212999999999999</v>
      </c>
    </row>
    <row r="133" spans="1:32" x14ac:dyDescent="0.35">
      <c r="A133" s="1">
        <v>35398</v>
      </c>
      <c r="B133">
        <v>10.3804</v>
      </c>
      <c r="C133">
        <v>17.599</v>
      </c>
      <c r="D133">
        <v>14.079700000000001</v>
      </c>
      <c r="E133">
        <v>9.4995999999999992</v>
      </c>
      <c r="F133">
        <v>22.487100000000002</v>
      </c>
      <c r="G133">
        <v>15.136200000000001</v>
      </c>
      <c r="H133">
        <v>3.8727999999999998</v>
      </c>
      <c r="I133">
        <v>9.8085000000000004</v>
      </c>
      <c r="J133">
        <v>7.8414999999999999</v>
      </c>
      <c r="K133">
        <v>17.4924</v>
      </c>
      <c r="L133">
        <v>7.2043999999999997</v>
      </c>
      <c r="M133">
        <v>7.6966999999999999</v>
      </c>
      <c r="N133">
        <v>18.304300000000001</v>
      </c>
      <c r="O133">
        <v>13.698</v>
      </c>
      <c r="P133">
        <v>11.6595</v>
      </c>
      <c r="R133">
        <v>6.181</v>
      </c>
      <c r="S133">
        <v>24.928999999999998</v>
      </c>
      <c r="T133">
        <v>17.479700000000001</v>
      </c>
      <c r="U133">
        <v>10.9518</v>
      </c>
      <c r="V133">
        <v>6.6760000000000002</v>
      </c>
      <c r="W133">
        <v>14.65</v>
      </c>
      <c r="X133">
        <v>5.9988999999999999</v>
      </c>
      <c r="AB133">
        <v>15.9009</v>
      </c>
      <c r="AE133">
        <v>14.2409</v>
      </c>
      <c r="AF133">
        <v>7.2043999999999997</v>
      </c>
    </row>
    <row r="134" spans="1:32" x14ac:dyDescent="0.35">
      <c r="A134" s="1">
        <v>35430</v>
      </c>
      <c r="B134">
        <v>9.9200999999999997</v>
      </c>
      <c r="C134">
        <v>14.9657</v>
      </c>
      <c r="D134">
        <v>13.4206</v>
      </c>
      <c r="E134">
        <v>8.5878999999999994</v>
      </c>
      <c r="F134">
        <v>20.131499999999999</v>
      </c>
      <c r="G134">
        <v>13.4306</v>
      </c>
      <c r="H134">
        <v>3.7239</v>
      </c>
      <c r="I134">
        <v>9.1456999999999997</v>
      </c>
      <c r="J134">
        <v>7.6530000000000005</v>
      </c>
      <c r="K134">
        <v>17.878499999999999</v>
      </c>
      <c r="L134">
        <v>6.2095000000000002</v>
      </c>
      <c r="M134">
        <v>7.7316000000000003</v>
      </c>
      <c r="N134">
        <v>18.3748</v>
      </c>
      <c r="O134">
        <v>17.331</v>
      </c>
      <c r="P134">
        <v>12.456200000000001</v>
      </c>
      <c r="R134">
        <v>6.0162000000000004</v>
      </c>
      <c r="S134">
        <v>24.636199999999999</v>
      </c>
      <c r="T134">
        <v>16.586600000000001</v>
      </c>
      <c r="U134">
        <v>10.0419</v>
      </c>
      <c r="V134">
        <v>6.9047000000000001</v>
      </c>
      <c r="W134">
        <v>13.4651</v>
      </c>
      <c r="X134">
        <v>5.8577000000000004</v>
      </c>
      <c r="AB134">
        <v>12.404299999999999</v>
      </c>
      <c r="AE134">
        <v>12.9148</v>
      </c>
      <c r="AF134">
        <v>6.2095000000000002</v>
      </c>
    </row>
    <row r="135" spans="1:32" x14ac:dyDescent="0.35">
      <c r="A135" s="1">
        <v>35461</v>
      </c>
      <c r="B135">
        <v>10.211399999999999</v>
      </c>
      <c r="C135">
        <v>16.316600000000001</v>
      </c>
      <c r="D135">
        <v>13.9587</v>
      </c>
      <c r="E135">
        <v>8.6847999999999992</v>
      </c>
      <c r="F135">
        <v>19.2957</v>
      </c>
      <c r="G135">
        <v>13.5741</v>
      </c>
      <c r="H135">
        <v>3.9739</v>
      </c>
      <c r="I135">
        <v>9.2394999999999996</v>
      </c>
      <c r="J135">
        <v>7.9585999999999997</v>
      </c>
      <c r="K135">
        <v>19.3354</v>
      </c>
      <c r="L135">
        <v>6.1656000000000004</v>
      </c>
      <c r="M135">
        <v>7.7163000000000004</v>
      </c>
      <c r="N135">
        <v>19.9786</v>
      </c>
      <c r="O135">
        <v>18.090699999999998</v>
      </c>
      <c r="P135">
        <v>12.707000000000001</v>
      </c>
      <c r="R135">
        <v>6.2149999999999999</v>
      </c>
      <c r="S135">
        <v>27.423100000000002</v>
      </c>
      <c r="T135">
        <v>17.789300000000001</v>
      </c>
      <c r="U135">
        <v>10.0753</v>
      </c>
      <c r="V135">
        <v>6.8529</v>
      </c>
      <c r="W135">
        <v>14.021000000000001</v>
      </c>
      <c r="X135">
        <v>5.8056999999999999</v>
      </c>
      <c r="AB135">
        <v>11.846299999999999</v>
      </c>
      <c r="AE135">
        <v>13.125299999999999</v>
      </c>
      <c r="AF135">
        <v>6.1656000000000004</v>
      </c>
    </row>
    <row r="136" spans="1:32" x14ac:dyDescent="0.35">
      <c r="A136" s="1">
        <v>35489</v>
      </c>
      <c r="B136">
        <v>10.2234</v>
      </c>
      <c r="C136">
        <v>15.3285</v>
      </c>
      <c r="D136">
        <v>14.4054</v>
      </c>
      <c r="E136">
        <v>8.6828000000000003</v>
      </c>
      <c r="F136">
        <v>19.6479</v>
      </c>
      <c r="G136">
        <v>13.634499999999999</v>
      </c>
      <c r="H136">
        <v>3.9689000000000001</v>
      </c>
      <c r="I136">
        <v>9.2230000000000008</v>
      </c>
      <c r="J136">
        <v>7.57</v>
      </c>
      <c r="K136">
        <v>19.550699999999999</v>
      </c>
      <c r="L136">
        <v>6.2739000000000003</v>
      </c>
      <c r="M136">
        <v>7.9005000000000001</v>
      </c>
      <c r="N136">
        <v>20.1904</v>
      </c>
      <c r="O136">
        <v>18.621400000000001</v>
      </c>
      <c r="P136">
        <v>12.9171</v>
      </c>
      <c r="R136">
        <v>6.1200999999999999</v>
      </c>
      <c r="S136">
        <v>26.539200000000001</v>
      </c>
      <c r="T136">
        <v>18.082899999999999</v>
      </c>
      <c r="U136">
        <v>10.082800000000001</v>
      </c>
      <c r="V136">
        <v>6.9862000000000002</v>
      </c>
      <c r="W136">
        <v>14.5627</v>
      </c>
      <c r="X136">
        <v>5.8426999999999998</v>
      </c>
      <c r="AB136">
        <v>11.617599999999999</v>
      </c>
      <c r="AE136">
        <v>12.9597</v>
      </c>
      <c r="AF136">
        <v>6.2739000000000003</v>
      </c>
    </row>
    <row r="137" spans="1:32" x14ac:dyDescent="0.35">
      <c r="A137" s="1">
        <v>35520</v>
      </c>
      <c r="B137">
        <v>10.193199999999999</v>
      </c>
      <c r="C137">
        <v>14.283300000000001</v>
      </c>
      <c r="D137">
        <v>13.844200000000001</v>
      </c>
      <c r="E137">
        <v>8.3855000000000004</v>
      </c>
      <c r="F137">
        <v>18.328600000000002</v>
      </c>
      <c r="G137">
        <v>12.938800000000001</v>
      </c>
      <c r="H137">
        <v>3.8018000000000001</v>
      </c>
      <c r="I137">
        <v>9.1304999999999996</v>
      </c>
      <c r="J137">
        <v>7.9081999999999999</v>
      </c>
      <c r="K137">
        <v>18.579999999999998</v>
      </c>
      <c r="L137">
        <v>5.9085000000000001</v>
      </c>
      <c r="M137">
        <v>7.8170000000000002</v>
      </c>
      <c r="N137">
        <v>19.483599999999999</v>
      </c>
      <c r="O137">
        <v>17.9892</v>
      </c>
      <c r="P137">
        <v>15.088900000000001</v>
      </c>
      <c r="R137">
        <v>5.835</v>
      </c>
      <c r="S137">
        <v>22.9724</v>
      </c>
      <c r="T137">
        <v>17.162199999999999</v>
      </c>
      <c r="U137">
        <v>10.1784</v>
      </c>
      <c r="V137">
        <v>7.2816000000000001</v>
      </c>
      <c r="W137">
        <v>14.0527</v>
      </c>
      <c r="X137">
        <v>5.6700999999999997</v>
      </c>
      <c r="AB137">
        <v>11.417400000000001</v>
      </c>
      <c r="AE137">
        <v>12.964700000000001</v>
      </c>
      <c r="AF137">
        <v>5.9085000000000001</v>
      </c>
    </row>
    <row r="138" spans="1:32" x14ac:dyDescent="0.35">
      <c r="A138" s="1">
        <v>35550</v>
      </c>
      <c r="B138">
        <v>10.5183</v>
      </c>
      <c r="C138">
        <v>15.4101</v>
      </c>
      <c r="D138">
        <v>14.3597</v>
      </c>
      <c r="E138">
        <v>8.4990000000000006</v>
      </c>
      <c r="F138">
        <v>18.4771</v>
      </c>
      <c r="G138">
        <v>13.050599999999999</v>
      </c>
      <c r="H138">
        <v>3.7518000000000002</v>
      </c>
      <c r="I138">
        <v>9.3806999999999992</v>
      </c>
      <c r="J138">
        <v>7.8906000000000001</v>
      </c>
      <c r="K138">
        <v>19.7761</v>
      </c>
      <c r="L138">
        <v>5.9744000000000002</v>
      </c>
      <c r="M138">
        <v>7.8301999999999996</v>
      </c>
      <c r="N138">
        <v>20.801500000000001</v>
      </c>
      <c r="O138">
        <v>19.062000000000001</v>
      </c>
      <c r="P138">
        <v>15.834</v>
      </c>
      <c r="R138">
        <v>6.0644</v>
      </c>
      <c r="S138">
        <v>27.6174</v>
      </c>
      <c r="T138">
        <v>18.699100000000001</v>
      </c>
      <c r="U138">
        <v>10.489599999999999</v>
      </c>
      <c r="V138">
        <v>7.5633999999999997</v>
      </c>
      <c r="W138">
        <v>14.3916</v>
      </c>
      <c r="X138">
        <v>5.5919999999999996</v>
      </c>
      <c r="AB138">
        <v>11.734299999999999</v>
      </c>
      <c r="AE138">
        <v>13.435700000000001</v>
      </c>
      <c r="AF138">
        <v>5.9744000000000002</v>
      </c>
    </row>
    <row r="139" spans="1:32" x14ac:dyDescent="0.35">
      <c r="A139" s="1">
        <v>35580</v>
      </c>
      <c r="B139">
        <v>10.899100000000001</v>
      </c>
      <c r="C139">
        <v>16.395800000000001</v>
      </c>
      <c r="D139">
        <v>14.962400000000001</v>
      </c>
      <c r="E139">
        <v>8.8231000000000002</v>
      </c>
      <c r="F139">
        <v>20.4757</v>
      </c>
      <c r="G139">
        <v>13.549799999999999</v>
      </c>
      <c r="H139">
        <v>3.8702999999999999</v>
      </c>
      <c r="I139">
        <v>9.9293999999999993</v>
      </c>
      <c r="J139">
        <v>8.3338999999999999</v>
      </c>
      <c r="K139">
        <v>20.6922</v>
      </c>
      <c r="L139">
        <v>6.3673000000000002</v>
      </c>
      <c r="M139">
        <v>8.2051999999999996</v>
      </c>
      <c r="N139">
        <v>21.719000000000001</v>
      </c>
      <c r="O139">
        <v>20.0947</v>
      </c>
      <c r="P139">
        <v>15.182600000000001</v>
      </c>
      <c r="R139">
        <v>6.4576000000000002</v>
      </c>
      <c r="S139">
        <v>28.965900000000001</v>
      </c>
      <c r="T139">
        <v>19.7333</v>
      </c>
      <c r="U139">
        <v>11.0672</v>
      </c>
      <c r="V139">
        <v>7.8810000000000002</v>
      </c>
      <c r="W139">
        <v>15.0648</v>
      </c>
      <c r="X139">
        <v>5.7949999999999999</v>
      </c>
      <c r="AB139">
        <v>12.4262</v>
      </c>
      <c r="AE139">
        <v>13.3894</v>
      </c>
      <c r="AF139">
        <v>6.3673000000000002</v>
      </c>
    </row>
    <row r="140" spans="1:32" x14ac:dyDescent="0.35">
      <c r="A140" s="1">
        <v>35611</v>
      </c>
      <c r="B140">
        <v>11.783200000000001</v>
      </c>
      <c r="C140">
        <v>16.686499999999999</v>
      </c>
      <c r="D140">
        <v>15.442600000000001</v>
      </c>
      <c r="E140">
        <v>9.3827999999999996</v>
      </c>
      <c r="F140">
        <v>19.550899999999999</v>
      </c>
      <c r="G140">
        <v>14.072100000000001</v>
      </c>
      <c r="H140">
        <v>4.0709</v>
      </c>
      <c r="I140">
        <v>10.408899999999999</v>
      </c>
      <c r="J140">
        <v>8.7652999999999999</v>
      </c>
      <c r="K140">
        <v>22.806999999999999</v>
      </c>
      <c r="L140">
        <v>6.5347999999999997</v>
      </c>
      <c r="M140">
        <v>8.2982999999999993</v>
      </c>
      <c r="N140">
        <v>23.680399999999999</v>
      </c>
      <c r="O140">
        <v>24.8428</v>
      </c>
      <c r="P140">
        <v>19.727799999999998</v>
      </c>
      <c r="R140">
        <v>6.7317999999999998</v>
      </c>
      <c r="S140">
        <v>28.482299999999999</v>
      </c>
      <c r="T140">
        <v>20.779599999999999</v>
      </c>
      <c r="U140">
        <v>11.599299999999999</v>
      </c>
      <c r="V140">
        <v>7.8064</v>
      </c>
      <c r="W140">
        <v>15.290900000000001</v>
      </c>
      <c r="X140">
        <v>5.9019000000000004</v>
      </c>
      <c r="AB140">
        <v>13.543799999999999</v>
      </c>
      <c r="AE140">
        <v>13.4748</v>
      </c>
      <c r="AF140">
        <v>6.5347999999999997</v>
      </c>
    </row>
    <row r="141" spans="1:32" x14ac:dyDescent="0.35">
      <c r="A141" s="1">
        <v>35642</v>
      </c>
      <c r="B141">
        <v>12.5084</v>
      </c>
      <c r="C141">
        <v>19.638000000000002</v>
      </c>
      <c r="D141">
        <v>15.9274</v>
      </c>
      <c r="E141">
        <v>9.7393999999999998</v>
      </c>
      <c r="F141">
        <v>20.060700000000001</v>
      </c>
      <c r="G141">
        <v>14.539</v>
      </c>
      <c r="H141">
        <v>4.2689000000000004</v>
      </c>
      <c r="I141">
        <v>10.9298</v>
      </c>
      <c r="J141">
        <v>9.3431999999999995</v>
      </c>
      <c r="K141">
        <v>23.179600000000001</v>
      </c>
      <c r="L141">
        <v>6.2622999999999998</v>
      </c>
      <c r="M141">
        <v>8.6577999999999999</v>
      </c>
      <c r="N141">
        <v>24.1297</v>
      </c>
      <c r="O141">
        <v>29.998699999999999</v>
      </c>
      <c r="P141">
        <v>23.316299999999998</v>
      </c>
      <c r="R141">
        <v>7.4249999999999998</v>
      </c>
      <c r="S141">
        <v>32.008200000000002</v>
      </c>
      <c r="T141">
        <v>21.714700000000001</v>
      </c>
      <c r="U141">
        <v>12.1381</v>
      </c>
      <c r="V141">
        <v>8.2873999999999999</v>
      </c>
      <c r="W141">
        <v>15.603999999999999</v>
      </c>
      <c r="X141">
        <v>5.9874000000000001</v>
      </c>
      <c r="AB141">
        <v>14.0763</v>
      </c>
      <c r="AE141">
        <v>14.084899999999999</v>
      </c>
      <c r="AF141">
        <v>6.2622999999999998</v>
      </c>
    </row>
    <row r="142" spans="1:32" x14ac:dyDescent="0.35">
      <c r="A142" s="1">
        <v>35671</v>
      </c>
      <c r="B142">
        <v>11.7387</v>
      </c>
      <c r="C142">
        <v>18.667899999999999</v>
      </c>
      <c r="D142">
        <v>14.607900000000001</v>
      </c>
      <c r="E142">
        <v>9.2094000000000005</v>
      </c>
      <c r="F142">
        <v>18.059000000000001</v>
      </c>
      <c r="G142">
        <v>13.850999999999999</v>
      </c>
      <c r="H142">
        <v>4.0404</v>
      </c>
      <c r="I142">
        <v>10.2014</v>
      </c>
      <c r="J142">
        <v>9.0263000000000009</v>
      </c>
      <c r="K142">
        <v>21.1601</v>
      </c>
      <c r="L142">
        <v>5.7750000000000004</v>
      </c>
      <c r="M142">
        <v>8.1531000000000002</v>
      </c>
      <c r="N142">
        <v>21.935099999999998</v>
      </c>
      <c r="O142">
        <v>27.773</v>
      </c>
      <c r="P142">
        <v>21.6617</v>
      </c>
      <c r="R142">
        <v>6.9580000000000002</v>
      </c>
      <c r="S142">
        <v>30.434200000000001</v>
      </c>
      <c r="T142">
        <v>18.848600000000001</v>
      </c>
      <c r="U142">
        <v>11.2803</v>
      </c>
      <c r="V142">
        <v>7.8070000000000004</v>
      </c>
      <c r="W142">
        <v>14.2615</v>
      </c>
      <c r="X142">
        <v>5.7290000000000001</v>
      </c>
      <c r="AB142">
        <v>13.2807</v>
      </c>
      <c r="AE142">
        <v>13.2033</v>
      </c>
      <c r="AF142">
        <v>5.7750000000000004</v>
      </c>
    </row>
    <row r="143" spans="1:32" x14ac:dyDescent="0.35">
      <c r="A143" s="1">
        <v>35703</v>
      </c>
      <c r="B143">
        <v>12.446300000000001</v>
      </c>
      <c r="C143">
        <v>18.994599999999998</v>
      </c>
      <c r="D143">
        <v>15.4573</v>
      </c>
      <c r="E143">
        <v>9.7515000000000001</v>
      </c>
      <c r="F143">
        <v>19.0365</v>
      </c>
      <c r="G143">
        <v>14.4772</v>
      </c>
      <c r="H143">
        <v>4.351</v>
      </c>
      <c r="I143">
        <v>11.0305</v>
      </c>
      <c r="J143">
        <v>9.5830000000000002</v>
      </c>
      <c r="K143">
        <v>22.058399999999999</v>
      </c>
      <c r="L143">
        <v>6.2630999999999997</v>
      </c>
      <c r="M143">
        <v>8.4984000000000002</v>
      </c>
      <c r="N143">
        <v>22.553899999999999</v>
      </c>
      <c r="O143">
        <v>30.809799999999999</v>
      </c>
      <c r="P143">
        <v>23.662199999999999</v>
      </c>
      <c r="R143">
        <v>6.6079999999999997</v>
      </c>
      <c r="S143">
        <v>27.150300000000001</v>
      </c>
      <c r="T143">
        <v>20.368300000000001</v>
      </c>
      <c r="U143">
        <v>13.072699999999999</v>
      </c>
      <c r="V143">
        <v>9.0379000000000005</v>
      </c>
      <c r="W143">
        <v>15.0024</v>
      </c>
      <c r="X143">
        <v>5.9840999999999998</v>
      </c>
      <c r="AB143">
        <v>14.1897</v>
      </c>
      <c r="AE143">
        <v>13.4824</v>
      </c>
      <c r="AF143">
        <v>6.2630999999999997</v>
      </c>
    </row>
    <row r="144" spans="1:32" x14ac:dyDescent="0.35">
      <c r="A144" s="1">
        <v>35734</v>
      </c>
      <c r="B144">
        <v>11.813800000000001</v>
      </c>
      <c r="C144">
        <v>18.208300000000001</v>
      </c>
      <c r="D144">
        <v>14.9977</v>
      </c>
      <c r="E144">
        <v>9.3209</v>
      </c>
      <c r="F144">
        <v>14.846299999999999</v>
      </c>
      <c r="G144">
        <v>14.274800000000001</v>
      </c>
      <c r="H144">
        <v>3.9691999999999998</v>
      </c>
      <c r="I144">
        <v>10.1814</v>
      </c>
      <c r="J144">
        <v>9.2592999999999996</v>
      </c>
      <c r="K144">
        <v>22.043099999999999</v>
      </c>
      <c r="L144">
        <v>6.2512999999999996</v>
      </c>
      <c r="M144">
        <v>7.6466000000000003</v>
      </c>
      <c r="N144">
        <v>22.7409</v>
      </c>
      <c r="O144">
        <v>25.439800000000002</v>
      </c>
      <c r="P144">
        <v>20.8918</v>
      </c>
      <c r="R144">
        <v>6.2991999999999999</v>
      </c>
      <c r="S144">
        <v>27.589199999999998</v>
      </c>
      <c r="T144">
        <v>20.111499999999999</v>
      </c>
      <c r="U144">
        <v>11.9854</v>
      </c>
      <c r="V144">
        <v>8.9156999999999993</v>
      </c>
      <c r="W144">
        <v>14.3439</v>
      </c>
      <c r="X144">
        <v>5.8501000000000003</v>
      </c>
      <c r="AB144">
        <v>13.542899999999999</v>
      </c>
      <c r="AE144">
        <v>12.9358</v>
      </c>
      <c r="AF144">
        <v>6.2512999999999996</v>
      </c>
    </row>
    <row r="145" spans="1:32" x14ac:dyDescent="0.35">
      <c r="A145" s="1">
        <v>35762</v>
      </c>
      <c r="B145">
        <v>11.958</v>
      </c>
      <c r="C145">
        <v>18.5825</v>
      </c>
      <c r="D145">
        <v>15.9505</v>
      </c>
      <c r="E145">
        <v>9.5847999999999995</v>
      </c>
      <c r="F145">
        <v>15.0474</v>
      </c>
      <c r="G145">
        <v>15.1432</v>
      </c>
      <c r="H145">
        <v>3.8806000000000003</v>
      </c>
      <c r="I145">
        <v>10.426399999999999</v>
      </c>
      <c r="J145">
        <v>8.9579000000000004</v>
      </c>
      <c r="K145">
        <v>22.6965</v>
      </c>
      <c r="L145">
        <v>6.5026000000000002</v>
      </c>
      <c r="M145">
        <v>7.5743999999999998</v>
      </c>
      <c r="N145">
        <v>23.355499999999999</v>
      </c>
      <c r="O145">
        <v>24.4511</v>
      </c>
      <c r="P145">
        <v>20.613700000000001</v>
      </c>
      <c r="R145">
        <v>6.1588000000000003</v>
      </c>
      <c r="S145">
        <v>28.902699999999999</v>
      </c>
      <c r="T145">
        <v>21.440300000000001</v>
      </c>
      <c r="U145">
        <v>12.4061</v>
      </c>
      <c r="V145">
        <v>9.0018999999999991</v>
      </c>
      <c r="W145">
        <v>15.3865</v>
      </c>
      <c r="X145">
        <v>6.2042000000000002</v>
      </c>
      <c r="AB145">
        <v>13.962400000000001</v>
      </c>
      <c r="AE145">
        <v>13.4405</v>
      </c>
      <c r="AF145">
        <v>6.5026000000000002</v>
      </c>
    </row>
    <row r="146" spans="1:32" x14ac:dyDescent="0.35">
      <c r="A146" s="1">
        <v>35795</v>
      </c>
      <c r="B146">
        <v>10.072800000000001</v>
      </c>
      <c r="C146">
        <v>18.368300000000001</v>
      </c>
      <c r="D146">
        <v>17.245699999999999</v>
      </c>
      <c r="E146">
        <v>9.7121999999999993</v>
      </c>
      <c r="F146">
        <v>14.792400000000001</v>
      </c>
      <c r="G146">
        <v>15.9696</v>
      </c>
      <c r="H146">
        <v>3.8864999999999998</v>
      </c>
      <c r="I146">
        <v>10.7066</v>
      </c>
      <c r="J146">
        <v>8.9588000000000001</v>
      </c>
      <c r="K146">
        <v>22.6342</v>
      </c>
      <c r="L146">
        <v>7.6897000000000002</v>
      </c>
      <c r="M146">
        <v>7.5926999999999998</v>
      </c>
      <c r="N146">
        <v>24.7653</v>
      </c>
      <c r="O146">
        <v>5.7732000000000001</v>
      </c>
      <c r="P146">
        <v>7.6195000000000004</v>
      </c>
      <c r="R146">
        <v>6.4462000000000002</v>
      </c>
      <c r="S146">
        <v>24.541899999999998</v>
      </c>
      <c r="T146">
        <v>22.838100000000001</v>
      </c>
      <c r="U146">
        <v>12.600899999999999</v>
      </c>
      <c r="V146">
        <v>9.6039999999999992</v>
      </c>
      <c r="W146">
        <v>16.993500000000001</v>
      </c>
      <c r="X146">
        <v>6.3491</v>
      </c>
      <c r="AB146">
        <v>14.6149</v>
      </c>
      <c r="AE146">
        <v>13.48</v>
      </c>
      <c r="AF146">
        <v>7.6897000000000002</v>
      </c>
    </row>
    <row r="147" spans="1:32" x14ac:dyDescent="0.35">
      <c r="A147" s="1">
        <v>35825</v>
      </c>
      <c r="B147">
        <v>10.3081</v>
      </c>
      <c r="C147">
        <v>19.619599999999998</v>
      </c>
      <c r="D147">
        <v>17.197399999999998</v>
      </c>
      <c r="E147">
        <v>9.8244000000000007</v>
      </c>
      <c r="F147">
        <v>13.8161</v>
      </c>
      <c r="G147">
        <v>15.9217</v>
      </c>
      <c r="H147">
        <v>3.8816000000000002</v>
      </c>
      <c r="I147">
        <v>10.6798</v>
      </c>
      <c r="J147">
        <v>8.6197999999999997</v>
      </c>
      <c r="K147">
        <v>24.318899999999999</v>
      </c>
      <c r="L147">
        <v>8.0259999999999998</v>
      </c>
      <c r="M147">
        <v>7.6142000000000003</v>
      </c>
      <c r="N147">
        <v>26.946999999999999</v>
      </c>
      <c r="O147">
        <v>5.9402999999999997</v>
      </c>
      <c r="P147">
        <v>7.7693000000000003</v>
      </c>
      <c r="R147">
        <v>6.2725</v>
      </c>
      <c r="S147">
        <v>26.8034</v>
      </c>
      <c r="T147">
        <v>22.7639</v>
      </c>
      <c r="U147">
        <v>12.7387</v>
      </c>
      <c r="V147">
        <v>9.9392999999999994</v>
      </c>
      <c r="W147">
        <v>16.8247</v>
      </c>
      <c r="X147">
        <v>6.4221000000000004</v>
      </c>
      <c r="AB147">
        <v>15.042899999999999</v>
      </c>
      <c r="AE147">
        <v>13.431900000000001</v>
      </c>
      <c r="AF147">
        <v>8.0259999999999998</v>
      </c>
    </row>
    <row r="148" spans="1:32" x14ac:dyDescent="0.35">
      <c r="A148" s="1">
        <v>35853</v>
      </c>
      <c r="B148">
        <v>11.050800000000001</v>
      </c>
      <c r="C148">
        <v>22.071999999999999</v>
      </c>
      <c r="D148">
        <v>18.253799999999998</v>
      </c>
      <c r="E148">
        <v>10.633100000000001</v>
      </c>
      <c r="F148">
        <v>15.719200000000001</v>
      </c>
      <c r="G148">
        <v>17.226500000000001</v>
      </c>
      <c r="H148">
        <v>4.3845999999999998</v>
      </c>
      <c r="I148">
        <v>11.2781</v>
      </c>
      <c r="J148">
        <v>9.0456000000000003</v>
      </c>
      <c r="K148">
        <v>25.8445</v>
      </c>
      <c r="L148">
        <v>8.3582999999999998</v>
      </c>
      <c r="M148">
        <v>8.0678999999999998</v>
      </c>
      <c r="N148">
        <v>28.3933</v>
      </c>
      <c r="O148">
        <v>6.6566999999999998</v>
      </c>
      <c r="P148">
        <v>8.6615000000000002</v>
      </c>
      <c r="R148">
        <v>6.5677000000000003</v>
      </c>
      <c r="S148">
        <v>29.845300000000002</v>
      </c>
      <c r="T148">
        <v>24.811599999999999</v>
      </c>
      <c r="U148">
        <v>13.484500000000001</v>
      </c>
      <c r="V148">
        <v>10.9472</v>
      </c>
      <c r="W148">
        <v>17.741</v>
      </c>
      <c r="X148">
        <v>6.5754999999999999</v>
      </c>
      <c r="AB148">
        <v>15.566599999999999</v>
      </c>
      <c r="AE148">
        <v>14.637599999999999</v>
      </c>
      <c r="AF148">
        <v>8.3582999999999998</v>
      </c>
    </row>
    <row r="149" spans="1:32" x14ac:dyDescent="0.35">
      <c r="A149" s="1">
        <v>35885</v>
      </c>
      <c r="B149">
        <v>11.622400000000001</v>
      </c>
      <c r="C149">
        <v>23.151399999999999</v>
      </c>
      <c r="D149">
        <v>19.0138</v>
      </c>
      <c r="E149">
        <v>11.2654</v>
      </c>
      <c r="F149">
        <v>15.413399999999999</v>
      </c>
      <c r="G149">
        <v>18.003599999999999</v>
      </c>
      <c r="H149">
        <v>4.7783999999999995</v>
      </c>
      <c r="I149">
        <v>11.597899999999999</v>
      </c>
      <c r="J149">
        <v>10.073499999999999</v>
      </c>
      <c r="K149">
        <v>26.565899999999999</v>
      </c>
      <c r="L149">
        <v>9.4620999999999995</v>
      </c>
      <c r="M149">
        <v>8.5944000000000003</v>
      </c>
      <c r="N149">
        <v>28.6023</v>
      </c>
      <c r="O149">
        <v>6.9071999999999996</v>
      </c>
      <c r="P149">
        <v>8.8148999999999997</v>
      </c>
      <c r="R149">
        <v>6.7603999999999997</v>
      </c>
      <c r="S149">
        <v>30.802900000000001</v>
      </c>
      <c r="T149">
        <v>24.287299999999998</v>
      </c>
      <c r="U149">
        <v>13.841699999999999</v>
      </c>
      <c r="V149">
        <v>11.4147</v>
      </c>
      <c r="W149">
        <v>19.032299999999999</v>
      </c>
      <c r="X149">
        <v>7.0872000000000002</v>
      </c>
      <c r="AB149">
        <v>16.174600000000002</v>
      </c>
      <c r="AE149">
        <v>16.572400000000002</v>
      </c>
      <c r="AF149">
        <v>9.4620999999999995</v>
      </c>
    </row>
    <row r="150" spans="1:32" x14ac:dyDescent="0.35">
      <c r="A150" s="1">
        <v>35915</v>
      </c>
      <c r="B150">
        <v>11.844200000000001</v>
      </c>
      <c r="C150">
        <v>24.387</v>
      </c>
      <c r="D150">
        <v>18.825299999999999</v>
      </c>
      <c r="E150">
        <v>11.5198</v>
      </c>
      <c r="F150">
        <v>13.873799999999999</v>
      </c>
      <c r="G150">
        <v>18.911100000000001</v>
      </c>
      <c r="H150">
        <v>4.8319999999999999</v>
      </c>
      <c r="I150">
        <v>11.496</v>
      </c>
      <c r="J150">
        <v>10.369400000000001</v>
      </c>
      <c r="K150">
        <v>26.790299999999998</v>
      </c>
      <c r="L150">
        <v>9.3035999999999994</v>
      </c>
      <c r="M150">
        <v>8.8529999999999998</v>
      </c>
      <c r="N150">
        <v>28.709099999999999</v>
      </c>
      <c r="O150">
        <v>7.3018000000000001</v>
      </c>
      <c r="P150">
        <v>9.1905000000000001</v>
      </c>
      <c r="R150">
        <v>6.5411000000000001</v>
      </c>
      <c r="S150">
        <v>31.045400000000001</v>
      </c>
      <c r="T150">
        <v>24.226700000000001</v>
      </c>
      <c r="U150">
        <v>13.7188</v>
      </c>
      <c r="V150">
        <v>11.657399999999999</v>
      </c>
      <c r="W150">
        <v>18.955500000000001</v>
      </c>
      <c r="X150">
        <v>7.0381</v>
      </c>
      <c r="AB150">
        <v>16.504899999999999</v>
      </c>
      <c r="AE150">
        <v>16.440000000000001</v>
      </c>
      <c r="AF150">
        <v>9.3035999999999994</v>
      </c>
    </row>
    <row r="151" spans="1:32" x14ac:dyDescent="0.35">
      <c r="A151" s="1">
        <v>35944</v>
      </c>
      <c r="B151">
        <v>11.825900000000001</v>
      </c>
      <c r="C151">
        <v>23.2636</v>
      </c>
      <c r="D151">
        <v>18.9986</v>
      </c>
      <c r="E151">
        <v>11.762</v>
      </c>
      <c r="F151">
        <v>12.477600000000001</v>
      </c>
      <c r="G151">
        <v>18.286799999999999</v>
      </c>
      <c r="H151">
        <v>5.1444000000000001</v>
      </c>
      <c r="I151">
        <v>11.379200000000001</v>
      </c>
      <c r="J151">
        <v>10.192399999999999</v>
      </c>
      <c r="K151">
        <v>27.672799999999999</v>
      </c>
      <c r="L151">
        <v>9.4369999999999994</v>
      </c>
      <c r="M151">
        <v>8.7098999999999993</v>
      </c>
      <c r="N151">
        <v>28.0307</v>
      </c>
      <c r="O151">
        <v>7.3872</v>
      </c>
      <c r="P151">
        <v>9.1303999999999998</v>
      </c>
      <c r="R151">
        <v>6.3306000000000004</v>
      </c>
      <c r="S151">
        <v>29.6371</v>
      </c>
      <c r="T151">
        <v>24.411300000000001</v>
      </c>
      <c r="U151">
        <v>13.661899999999999</v>
      </c>
      <c r="V151">
        <v>11.3733</v>
      </c>
      <c r="W151">
        <v>19.067799999999998</v>
      </c>
      <c r="X151">
        <v>6.9809000000000001</v>
      </c>
      <c r="AB151">
        <v>17.077300000000001</v>
      </c>
      <c r="AE151">
        <v>16.498899999999999</v>
      </c>
      <c r="AF151">
        <v>9.4369999999999994</v>
      </c>
    </row>
    <row r="152" spans="1:32" x14ac:dyDescent="0.35">
      <c r="A152" s="1">
        <v>35976</v>
      </c>
      <c r="B152">
        <v>12.539300000000001</v>
      </c>
      <c r="C152">
        <v>26.218900000000001</v>
      </c>
      <c r="D152">
        <v>20.0032</v>
      </c>
      <c r="E152">
        <v>12.0503</v>
      </c>
      <c r="F152">
        <v>9.6092999999999993</v>
      </c>
      <c r="G152">
        <v>15.004</v>
      </c>
      <c r="H152">
        <v>5.6863000000000001</v>
      </c>
      <c r="I152">
        <v>11.69</v>
      </c>
      <c r="J152">
        <v>10.197800000000001</v>
      </c>
      <c r="K152">
        <v>27.2728</v>
      </c>
      <c r="L152">
        <v>9.4251000000000005</v>
      </c>
      <c r="M152">
        <v>8.7347999999999999</v>
      </c>
      <c r="N152">
        <v>29.566800000000001</v>
      </c>
      <c r="O152">
        <v>8.8937000000000008</v>
      </c>
      <c r="P152">
        <v>10.2089</v>
      </c>
      <c r="R152">
        <v>6.3765000000000001</v>
      </c>
      <c r="S152">
        <v>34.554000000000002</v>
      </c>
      <c r="T152">
        <v>26.0276</v>
      </c>
      <c r="U152">
        <v>14.447100000000001</v>
      </c>
      <c r="V152">
        <v>13.012</v>
      </c>
      <c r="W152">
        <v>19.834299999999999</v>
      </c>
      <c r="X152">
        <v>7.4626000000000001</v>
      </c>
      <c r="AB152">
        <v>17.7516</v>
      </c>
      <c r="AE152">
        <v>17.069299999999998</v>
      </c>
      <c r="AF152">
        <v>9.4251000000000005</v>
      </c>
    </row>
    <row r="153" spans="1:32" x14ac:dyDescent="0.35">
      <c r="A153" s="1">
        <v>36007</v>
      </c>
      <c r="B153">
        <v>12.176600000000001</v>
      </c>
      <c r="C153">
        <v>26.6767</v>
      </c>
      <c r="D153">
        <v>19.410799999999998</v>
      </c>
      <c r="E153">
        <v>12.211499999999999</v>
      </c>
      <c r="F153">
        <v>8.6104000000000003</v>
      </c>
      <c r="G153">
        <v>19.2758</v>
      </c>
      <c r="H153">
        <v>5.7333999999999996</v>
      </c>
      <c r="I153">
        <v>11.5106</v>
      </c>
      <c r="J153">
        <v>9.5403000000000002</v>
      </c>
      <c r="K153">
        <v>27.379799999999999</v>
      </c>
      <c r="L153">
        <v>10.0503</v>
      </c>
      <c r="M153">
        <v>8.0738000000000003</v>
      </c>
      <c r="N153">
        <v>29.737500000000001</v>
      </c>
      <c r="O153">
        <v>7.0921000000000003</v>
      </c>
      <c r="P153">
        <v>9.0467999999999993</v>
      </c>
      <c r="R153">
        <v>6.3310000000000004</v>
      </c>
      <c r="S153">
        <v>33.3748</v>
      </c>
      <c r="T153">
        <v>24.3779</v>
      </c>
      <c r="U153">
        <v>14.169499999999999</v>
      </c>
      <c r="V153">
        <v>13.4291</v>
      </c>
      <c r="W153">
        <v>19.4162</v>
      </c>
      <c r="X153">
        <v>7.4020999999999999</v>
      </c>
      <c r="AB153">
        <v>16.169699999999999</v>
      </c>
      <c r="AE153">
        <v>16.223800000000001</v>
      </c>
      <c r="AF153">
        <v>10.0503</v>
      </c>
    </row>
    <row r="154" spans="1:32" x14ac:dyDescent="0.35">
      <c r="A154" s="1">
        <v>36038</v>
      </c>
      <c r="B154">
        <v>10.5101</v>
      </c>
      <c r="C154">
        <v>22.2455</v>
      </c>
      <c r="D154">
        <v>17.5364</v>
      </c>
      <c r="E154">
        <v>10.4802</v>
      </c>
      <c r="F154">
        <v>7.7473999999999998</v>
      </c>
      <c r="G154">
        <v>16.719000000000001</v>
      </c>
      <c r="H154">
        <v>4.6730999999999998</v>
      </c>
      <c r="I154">
        <v>9.8673999999999999</v>
      </c>
      <c r="J154">
        <v>8.5303000000000004</v>
      </c>
      <c r="K154">
        <v>24.908000000000001</v>
      </c>
      <c r="L154">
        <v>9.0436999999999994</v>
      </c>
      <c r="M154">
        <v>6.8845999999999998</v>
      </c>
      <c r="N154">
        <v>27.546299999999999</v>
      </c>
      <c r="O154">
        <v>5.5697999999999999</v>
      </c>
      <c r="P154">
        <v>7.1879</v>
      </c>
      <c r="R154">
        <v>5.3109000000000002</v>
      </c>
      <c r="S154">
        <v>27.9771</v>
      </c>
      <c r="T154">
        <v>21.624099999999999</v>
      </c>
      <c r="U154">
        <v>12.2333</v>
      </c>
      <c r="V154">
        <v>11.330299999999999</v>
      </c>
      <c r="W154">
        <v>17.373100000000001</v>
      </c>
      <c r="X154">
        <v>7.1359000000000004</v>
      </c>
      <c r="AB154">
        <v>14.6548</v>
      </c>
      <c r="AE154">
        <v>12.7912</v>
      </c>
      <c r="AF154">
        <v>9.0436999999999994</v>
      </c>
    </row>
    <row r="155" spans="1:32" x14ac:dyDescent="0.35">
      <c r="A155" s="1">
        <v>36068</v>
      </c>
      <c r="B155">
        <v>10.0952</v>
      </c>
      <c r="C155">
        <v>24.174199999999999</v>
      </c>
      <c r="D155">
        <v>17.201699999999999</v>
      </c>
      <c r="E155">
        <v>10.559699999999999</v>
      </c>
      <c r="F155">
        <v>8.1204000000000001</v>
      </c>
      <c r="G155">
        <v>17.237500000000001</v>
      </c>
      <c r="H155">
        <v>4.6455000000000002</v>
      </c>
      <c r="I155">
        <v>9.6515000000000004</v>
      </c>
      <c r="J155">
        <v>9.8045000000000009</v>
      </c>
      <c r="K155">
        <v>27.177</v>
      </c>
      <c r="L155">
        <v>9.7288999999999994</v>
      </c>
      <c r="M155">
        <v>7.1050000000000004</v>
      </c>
      <c r="N155">
        <v>30.255800000000001</v>
      </c>
      <c r="O155">
        <v>4.0650000000000004</v>
      </c>
      <c r="P155">
        <v>5.4893000000000001</v>
      </c>
      <c r="R155">
        <v>5.5731999999999999</v>
      </c>
      <c r="S155">
        <v>29.5547</v>
      </c>
      <c r="T155">
        <v>19.792400000000001</v>
      </c>
      <c r="U155">
        <v>11.307600000000001</v>
      </c>
      <c r="V155">
        <v>10.8263</v>
      </c>
      <c r="W155">
        <v>16.905999999999999</v>
      </c>
      <c r="X155">
        <v>7.7390999999999996</v>
      </c>
      <c r="AB155">
        <v>14.7713</v>
      </c>
      <c r="AE155">
        <v>12.8672</v>
      </c>
      <c r="AF155">
        <v>9.7288999999999994</v>
      </c>
    </row>
    <row r="156" spans="1:32" x14ac:dyDescent="0.35">
      <c r="A156" s="1">
        <v>36098</v>
      </c>
      <c r="B156">
        <v>10.988199999999999</v>
      </c>
      <c r="C156">
        <v>25.846</v>
      </c>
      <c r="D156">
        <v>19.056699999999999</v>
      </c>
      <c r="E156">
        <v>11.5654</v>
      </c>
      <c r="F156">
        <v>9.5291999999999994</v>
      </c>
      <c r="G156">
        <v>18.421500000000002</v>
      </c>
      <c r="H156">
        <v>4.9028</v>
      </c>
      <c r="I156">
        <v>10.681799999999999</v>
      </c>
      <c r="J156">
        <v>9.7746999999999993</v>
      </c>
      <c r="K156">
        <v>28.4754</v>
      </c>
      <c r="L156">
        <v>10.659599999999999</v>
      </c>
      <c r="M156">
        <v>7.5792999999999999</v>
      </c>
      <c r="N156">
        <v>31.737300000000001</v>
      </c>
      <c r="O156">
        <v>4.7133000000000003</v>
      </c>
      <c r="P156">
        <v>6.3301999999999996</v>
      </c>
      <c r="R156">
        <v>6.1216999999999997</v>
      </c>
      <c r="S156">
        <v>29.0381</v>
      </c>
      <c r="T156">
        <v>24.415900000000001</v>
      </c>
      <c r="U156">
        <v>12.6144</v>
      </c>
      <c r="V156">
        <v>11.5436</v>
      </c>
      <c r="W156">
        <v>18.809699999999999</v>
      </c>
      <c r="X156">
        <v>7.8596000000000004</v>
      </c>
      <c r="AB156">
        <v>16.741700000000002</v>
      </c>
      <c r="AE156">
        <v>14.302099999999999</v>
      </c>
      <c r="AF156">
        <v>10.659599999999999</v>
      </c>
    </row>
    <row r="157" spans="1:32" x14ac:dyDescent="0.35">
      <c r="A157" s="1">
        <v>36129</v>
      </c>
      <c r="B157">
        <v>11.648300000000001</v>
      </c>
      <c r="C157">
        <v>28.711400000000001</v>
      </c>
      <c r="D157">
        <v>19.767800000000001</v>
      </c>
      <c r="E157">
        <v>13.191800000000001</v>
      </c>
      <c r="F157">
        <v>9.8683999999999994</v>
      </c>
      <c r="G157">
        <v>19.845600000000001</v>
      </c>
      <c r="H157">
        <v>5.3455000000000004</v>
      </c>
      <c r="I157">
        <v>11.124599999999999</v>
      </c>
      <c r="J157">
        <v>10.054399999999999</v>
      </c>
      <c r="K157">
        <v>29.942499999999999</v>
      </c>
      <c r="L157">
        <v>11.2125</v>
      </c>
      <c r="M157">
        <v>7.6254</v>
      </c>
      <c r="N157">
        <v>33.323900000000002</v>
      </c>
      <c r="O157">
        <v>5.1486000000000001</v>
      </c>
      <c r="P157">
        <v>6.7210000000000001</v>
      </c>
      <c r="R157">
        <v>6.1566999999999998</v>
      </c>
      <c r="S157">
        <v>32.585700000000003</v>
      </c>
      <c r="T157">
        <v>24.953099999999999</v>
      </c>
      <c r="U157">
        <v>13.311</v>
      </c>
      <c r="V157">
        <v>12.1997</v>
      </c>
      <c r="W157">
        <v>19.346900000000002</v>
      </c>
      <c r="X157">
        <v>7.9352999999999998</v>
      </c>
      <c r="AB157">
        <v>17.982099999999999</v>
      </c>
      <c r="AE157">
        <v>14.72</v>
      </c>
      <c r="AF157">
        <v>11.2125</v>
      </c>
    </row>
    <row r="158" spans="1:32" x14ac:dyDescent="0.35">
      <c r="A158" s="1">
        <v>36160</v>
      </c>
      <c r="B158">
        <v>13.0764</v>
      </c>
      <c r="C158">
        <v>29.605</v>
      </c>
      <c r="D158">
        <v>19.8263</v>
      </c>
      <c r="E158">
        <v>13.9475</v>
      </c>
      <c r="F158">
        <v>9.0472000000000001</v>
      </c>
      <c r="G158">
        <v>21.2029</v>
      </c>
      <c r="H158">
        <v>5.4657</v>
      </c>
      <c r="I158">
        <v>10.9368</v>
      </c>
      <c r="J158">
        <v>10.172700000000001</v>
      </c>
      <c r="K158">
        <v>32.2988</v>
      </c>
      <c r="L158">
        <v>10.9351</v>
      </c>
      <c r="M158">
        <v>7.7354000000000003</v>
      </c>
      <c r="N158">
        <v>34.417499999999997</v>
      </c>
      <c r="O158">
        <v>7.4802999999999997</v>
      </c>
      <c r="P158">
        <v>9.4036000000000008</v>
      </c>
      <c r="R158">
        <v>6.3113999999999999</v>
      </c>
      <c r="S158">
        <v>33.200800000000001</v>
      </c>
      <c r="T158">
        <v>25.380600000000001</v>
      </c>
      <c r="U158">
        <v>12.222</v>
      </c>
      <c r="V158">
        <v>16.5914</v>
      </c>
      <c r="W158">
        <v>19.264600000000002</v>
      </c>
      <c r="X158">
        <v>8.0803999999999991</v>
      </c>
      <c r="AB158">
        <v>19.6553</v>
      </c>
      <c r="AE158">
        <v>16.517099999999999</v>
      </c>
      <c r="AF158">
        <v>10.9351</v>
      </c>
    </row>
    <row r="159" spans="1:32" x14ac:dyDescent="0.35">
      <c r="A159" s="1">
        <v>36189</v>
      </c>
      <c r="B159">
        <v>13.244400000000001</v>
      </c>
      <c r="C159">
        <v>33.569899999999997</v>
      </c>
      <c r="D159">
        <v>19.352399999999999</v>
      </c>
      <c r="E159">
        <v>14.2865</v>
      </c>
      <c r="F159">
        <v>8.4971999999999994</v>
      </c>
      <c r="G159">
        <v>23.283999999999999</v>
      </c>
      <c r="H159">
        <v>5.7079000000000004</v>
      </c>
      <c r="I159">
        <v>11.0556</v>
      </c>
      <c r="J159">
        <v>9.5038</v>
      </c>
      <c r="K159">
        <v>31.4604</v>
      </c>
      <c r="L159">
        <v>12.078099999999999</v>
      </c>
      <c r="M159">
        <v>7.4903000000000004</v>
      </c>
      <c r="N159">
        <v>34.102600000000002</v>
      </c>
      <c r="O159">
        <v>7.2788000000000004</v>
      </c>
      <c r="P159">
        <v>9.2333999999999996</v>
      </c>
      <c r="R159">
        <v>6.2972999999999999</v>
      </c>
      <c r="S159">
        <v>39.339599999999997</v>
      </c>
      <c r="T159">
        <v>25.954799999999999</v>
      </c>
      <c r="U159">
        <v>12.334199999999999</v>
      </c>
      <c r="V159">
        <v>16.478999999999999</v>
      </c>
      <c r="W159">
        <v>18.077000000000002</v>
      </c>
      <c r="X159">
        <v>7.9252000000000002</v>
      </c>
      <c r="AB159">
        <v>19.086600000000001</v>
      </c>
      <c r="AE159">
        <v>16.131499999999999</v>
      </c>
      <c r="AF159">
        <v>12.078099999999999</v>
      </c>
    </row>
    <row r="160" spans="1:32" x14ac:dyDescent="0.35">
      <c r="A160" s="1">
        <v>36217</v>
      </c>
      <c r="B160">
        <v>12.9335</v>
      </c>
      <c r="C160">
        <v>30.9864</v>
      </c>
      <c r="D160">
        <v>18.464300000000001</v>
      </c>
      <c r="E160">
        <v>14.0167</v>
      </c>
      <c r="F160">
        <v>8.6126000000000005</v>
      </c>
      <c r="G160">
        <v>23.747</v>
      </c>
      <c r="H160">
        <v>5.4340000000000002</v>
      </c>
      <c r="I160">
        <v>10.689299999999999</v>
      </c>
      <c r="J160">
        <v>9.4930000000000003</v>
      </c>
      <c r="K160">
        <v>32.707700000000003</v>
      </c>
      <c r="L160">
        <v>11.971500000000001</v>
      </c>
      <c r="M160">
        <v>7.5106999999999999</v>
      </c>
      <c r="N160">
        <v>34.090400000000002</v>
      </c>
      <c r="O160">
        <v>7.1722000000000001</v>
      </c>
      <c r="P160">
        <v>9.1656999999999993</v>
      </c>
      <c r="R160">
        <v>6.2702999999999998</v>
      </c>
      <c r="S160">
        <v>34.705799999999996</v>
      </c>
      <c r="T160">
        <v>24.572700000000001</v>
      </c>
      <c r="U160">
        <v>11.8902</v>
      </c>
      <c r="V160">
        <v>15.9985</v>
      </c>
      <c r="W160">
        <v>17.294499999999999</v>
      </c>
      <c r="X160">
        <v>7.5045000000000002</v>
      </c>
      <c r="AB160">
        <v>17.764299999999999</v>
      </c>
      <c r="AE160">
        <v>16.845600000000001</v>
      </c>
      <c r="AF160">
        <v>11.971500000000001</v>
      </c>
    </row>
    <row r="161" spans="1:32" x14ac:dyDescent="0.35">
      <c r="A161" s="1">
        <v>36250</v>
      </c>
      <c r="B161">
        <v>12.6439</v>
      </c>
      <c r="C161">
        <v>30.148099999999999</v>
      </c>
      <c r="D161">
        <v>17.369900000000001</v>
      </c>
      <c r="E161">
        <v>12.6889</v>
      </c>
      <c r="F161">
        <v>9.2676999999999996</v>
      </c>
      <c r="G161">
        <v>22.113299999999999</v>
      </c>
      <c r="H161">
        <v>5.7046000000000001</v>
      </c>
      <c r="I161">
        <v>10.9903</v>
      </c>
      <c r="J161">
        <v>11.1014</v>
      </c>
      <c r="K161">
        <v>31.1236</v>
      </c>
      <c r="L161">
        <v>11.6479</v>
      </c>
      <c r="M161">
        <v>8.0130999999999997</v>
      </c>
      <c r="N161">
        <v>34.029699999999998</v>
      </c>
      <c r="O161">
        <v>6.9908000000000001</v>
      </c>
      <c r="P161">
        <v>8.5091000000000001</v>
      </c>
      <c r="R161">
        <v>6.7289000000000003</v>
      </c>
      <c r="S161">
        <v>36.362900000000003</v>
      </c>
      <c r="T161">
        <v>26.147600000000001</v>
      </c>
      <c r="U161">
        <v>12.0352</v>
      </c>
      <c r="V161">
        <v>16.161899999999999</v>
      </c>
      <c r="W161">
        <v>16.006699999999999</v>
      </c>
      <c r="X161">
        <v>7.4661</v>
      </c>
      <c r="AB161">
        <v>18.764499999999998</v>
      </c>
      <c r="AE161">
        <v>16.121600000000001</v>
      </c>
      <c r="AF161">
        <v>11.6479</v>
      </c>
    </row>
    <row r="162" spans="1:32" x14ac:dyDescent="0.35">
      <c r="A162" s="1">
        <v>36280</v>
      </c>
      <c r="B162">
        <v>12.978999999999999</v>
      </c>
      <c r="C162">
        <v>30.7118</v>
      </c>
      <c r="D162">
        <v>17.4834</v>
      </c>
      <c r="E162">
        <v>12.6266</v>
      </c>
      <c r="F162">
        <v>10.408899999999999</v>
      </c>
      <c r="G162">
        <v>21.228300000000001</v>
      </c>
      <c r="H162">
        <v>5.9336000000000002</v>
      </c>
      <c r="I162">
        <v>11.679500000000001</v>
      </c>
      <c r="J162">
        <v>12.559799999999999</v>
      </c>
      <c r="K162">
        <v>29.937200000000001</v>
      </c>
      <c r="L162">
        <v>11.9519</v>
      </c>
      <c r="M162">
        <v>9.6163000000000007</v>
      </c>
      <c r="N162">
        <v>32.6646</v>
      </c>
      <c r="O162">
        <v>7.2488000000000001</v>
      </c>
      <c r="P162">
        <v>8.8498999999999999</v>
      </c>
      <c r="R162">
        <v>7.3216000000000001</v>
      </c>
      <c r="S162">
        <v>34.269500000000001</v>
      </c>
      <c r="T162">
        <v>25.892399999999999</v>
      </c>
      <c r="U162">
        <v>12.7592</v>
      </c>
      <c r="V162">
        <v>16.2134</v>
      </c>
      <c r="W162">
        <v>16.359100000000002</v>
      </c>
      <c r="X162">
        <v>7.5636000000000001</v>
      </c>
      <c r="AB162">
        <v>18.353899999999999</v>
      </c>
      <c r="AE162">
        <v>16.015899999999998</v>
      </c>
      <c r="AF162">
        <v>11.9519</v>
      </c>
    </row>
    <row r="163" spans="1:32" x14ac:dyDescent="0.35">
      <c r="A163" s="1">
        <v>36311</v>
      </c>
      <c r="B163">
        <v>12.569699999999999</v>
      </c>
      <c r="C163">
        <v>30.659800000000001</v>
      </c>
      <c r="D163">
        <v>17.466799999999999</v>
      </c>
      <c r="E163">
        <v>11.9398</v>
      </c>
      <c r="F163">
        <v>10.2502</v>
      </c>
      <c r="G163">
        <v>20.3566</v>
      </c>
      <c r="H163">
        <v>5.5056000000000003</v>
      </c>
      <c r="I163">
        <v>11.3133</v>
      </c>
      <c r="J163">
        <v>11.982200000000001</v>
      </c>
      <c r="K163">
        <v>29.523299999999999</v>
      </c>
      <c r="L163">
        <v>12.0609</v>
      </c>
      <c r="M163">
        <v>8.8798999999999992</v>
      </c>
      <c r="N163">
        <v>32.131900000000002</v>
      </c>
      <c r="O163">
        <v>6.6615000000000002</v>
      </c>
      <c r="P163">
        <v>8.1937999999999995</v>
      </c>
      <c r="R163">
        <v>7.1214000000000004</v>
      </c>
      <c r="S163">
        <v>34.0745</v>
      </c>
      <c r="T163">
        <v>25.1145</v>
      </c>
      <c r="U163">
        <v>12.4208</v>
      </c>
      <c r="V163">
        <v>15.0808</v>
      </c>
      <c r="W163">
        <v>16.630099999999999</v>
      </c>
      <c r="X163">
        <v>7.6881000000000004</v>
      </c>
      <c r="AB163">
        <v>17.4132</v>
      </c>
      <c r="AE163">
        <v>14.8491</v>
      </c>
      <c r="AF163">
        <v>12.0609</v>
      </c>
    </row>
    <row r="164" spans="1:32" x14ac:dyDescent="0.35">
      <c r="A164" s="1">
        <v>36341</v>
      </c>
      <c r="B164">
        <v>12.511100000000001</v>
      </c>
      <c r="C164">
        <v>34.209299999999999</v>
      </c>
      <c r="D164">
        <v>16.731000000000002</v>
      </c>
      <c r="E164">
        <v>11.8706</v>
      </c>
      <c r="F164">
        <v>12.1091</v>
      </c>
      <c r="G164">
        <v>18.428599999999999</v>
      </c>
      <c r="H164">
        <v>5.8489000000000004</v>
      </c>
      <c r="I164">
        <v>11.0364</v>
      </c>
      <c r="J164">
        <v>12.1069</v>
      </c>
      <c r="K164">
        <v>29.444500000000001</v>
      </c>
      <c r="L164">
        <v>12.027900000000001</v>
      </c>
      <c r="M164">
        <v>8.5885999999999996</v>
      </c>
      <c r="N164">
        <v>32.247500000000002</v>
      </c>
      <c r="O164">
        <v>6.3986999999999998</v>
      </c>
      <c r="P164">
        <v>7.9908000000000001</v>
      </c>
      <c r="R164">
        <v>6.7623999999999995</v>
      </c>
      <c r="S164">
        <v>35.485900000000001</v>
      </c>
      <c r="T164">
        <v>22.0915</v>
      </c>
      <c r="U164">
        <v>12.0213</v>
      </c>
      <c r="V164">
        <v>14.661099999999999</v>
      </c>
      <c r="W164">
        <v>16.041399999999999</v>
      </c>
      <c r="X164">
        <v>7.1627999999999998</v>
      </c>
      <c r="AB164">
        <v>18.680800000000001</v>
      </c>
      <c r="AE164">
        <v>14.7021</v>
      </c>
      <c r="AF164">
        <v>12.027900000000001</v>
      </c>
    </row>
    <row r="165" spans="1:32" x14ac:dyDescent="0.35">
      <c r="A165" s="1">
        <v>36371</v>
      </c>
      <c r="B165">
        <v>12.248100000000001</v>
      </c>
      <c r="C165">
        <v>33.783999999999999</v>
      </c>
      <c r="D165">
        <v>16.705300000000001</v>
      </c>
      <c r="E165">
        <v>11.687899999999999</v>
      </c>
      <c r="F165">
        <v>11.7682</v>
      </c>
      <c r="G165">
        <v>18.1157</v>
      </c>
      <c r="H165">
        <v>5.9085000000000001</v>
      </c>
      <c r="I165">
        <v>10.8733</v>
      </c>
      <c r="J165">
        <v>12.570499999999999</v>
      </c>
      <c r="K165">
        <v>28.261099999999999</v>
      </c>
      <c r="L165">
        <v>11.9046</v>
      </c>
      <c r="M165">
        <v>8.7058</v>
      </c>
      <c r="N165">
        <v>30.845700000000001</v>
      </c>
      <c r="O165">
        <v>6.1668000000000003</v>
      </c>
      <c r="P165">
        <v>7.5304000000000002</v>
      </c>
      <c r="R165">
        <v>6.694</v>
      </c>
      <c r="S165">
        <v>34.311199999999999</v>
      </c>
      <c r="T165">
        <v>22.279399999999999</v>
      </c>
      <c r="U165">
        <v>12.0283</v>
      </c>
      <c r="V165">
        <v>14.704499999999999</v>
      </c>
      <c r="W165">
        <v>16.1297</v>
      </c>
      <c r="X165">
        <v>7.0267999999999997</v>
      </c>
      <c r="AB165">
        <v>18.186800000000002</v>
      </c>
      <c r="AE165">
        <v>14.5785</v>
      </c>
      <c r="AF165">
        <v>11.9046</v>
      </c>
    </row>
    <row r="166" spans="1:32" x14ac:dyDescent="0.35">
      <c r="A166" s="1">
        <v>36403</v>
      </c>
      <c r="B166">
        <v>12.1837</v>
      </c>
      <c r="C166">
        <v>34.200000000000003</v>
      </c>
      <c r="D166">
        <v>16.499600000000001</v>
      </c>
      <c r="E166">
        <v>11.373699999999999</v>
      </c>
      <c r="F166">
        <v>11.5806</v>
      </c>
      <c r="G166">
        <v>17.284700000000001</v>
      </c>
      <c r="H166">
        <v>5.5793999999999997</v>
      </c>
      <c r="I166">
        <v>10.8942</v>
      </c>
      <c r="J166">
        <v>12.482699999999999</v>
      </c>
      <c r="K166">
        <v>29.113</v>
      </c>
      <c r="L166">
        <v>11.3042</v>
      </c>
      <c r="M166">
        <v>8.5103000000000009</v>
      </c>
      <c r="N166">
        <v>31.9206</v>
      </c>
      <c r="O166">
        <v>5.7712000000000003</v>
      </c>
      <c r="P166">
        <v>7.3520000000000003</v>
      </c>
      <c r="R166">
        <v>6.57</v>
      </c>
      <c r="S166">
        <v>36.287500000000001</v>
      </c>
      <c r="T166">
        <v>22.896899999999999</v>
      </c>
      <c r="U166">
        <v>12.174799999999999</v>
      </c>
      <c r="V166">
        <v>14.594200000000001</v>
      </c>
      <c r="W166">
        <v>15.8535</v>
      </c>
      <c r="X166">
        <v>7.1070000000000002</v>
      </c>
      <c r="AB166">
        <v>17.744199999999999</v>
      </c>
      <c r="AE166">
        <v>14.2867</v>
      </c>
      <c r="AF166">
        <v>11.3042</v>
      </c>
    </row>
    <row r="167" spans="1:32" x14ac:dyDescent="0.35">
      <c r="A167" s="1">
        <v>36433</v>
      </c>
      <c r="B167">
        <v>11.8101</v>
      </c>
      <c r="C167">
        <v>34.104799999999997</v>
      </c>
      <c r="D167">
        <v>15.356400000000001</v>
      </c>
      <c r="E167">
        <v>10.8154</v>
      </c>
      <c r="F167">
        <v>10.9497</v>
      </c>
      <c r="G167">
        <v>16.781600000000001</v>
      </c>
      <c r="H167">
        <v>3.4154999999999998</v>
      </c>
      <c r="I167">
        <v>10.5266</v>
      </c>
      <c r="J167">
        <v>12.232900000000001</v>
      </c>
      <c r="K167">
        <v>27.704499999999999</v>
      </c>
      <c r="L167">
        <v>11.0343</v>
      </c>
      <c r="M167">
        <v>8.1753999999999998</v>
      </c>
      <c r="N167">
        <v>30.4954</v>
      </c>
      <c r="O167">
        <v>5.5425000000000004</v>
      </c>
      <c r="P167">
        <v>7.0679999999999996</v>
      </c>
      <c r="R167">
        <v>6.9836999999999998</v>
      </c>
      <c r="S167">
        <v>37.558199999999999</v>
      </c>
      <c r="T167">
        <v>21.575299999999999</v>
      </c>
      <c r="U167">
        <v>11.105</v>
      </c>
      <c r="V167">
        <v>12.702999999999999</v>
      </c>
      <c r="W167">
        <v>14.325100000000001</v>
      </c>
      <c r="X167">
        <v>7.1279000000000003</v>
      </c>
      <c r="AB167">
        <v>21.025099999999998</v>
      </c>
      <c r="AE167">
        <v>15.720700000000001</v>
      </c>
      <c r="AF167">
        <v>11.0343</v>
      </c>
    </row>
    <row r="168" spans="1:32" x14ac:dyDescent="0.35">
      <c r="A168" s="1">
        <v>36462</v>
      </c>
      <c r="B168">
        <v>12.341900000000001</v>
      </c>
      <c r="C168">
        <v>35.033200000000001</v>
      </c>
      <c r="D168">
        <v>15.7348</v>
      </c>
      <c r="E168">
        <v>11.425700000000001</v>
      </c>
      <c r="F168">
        <v>10.7021</v>
      </c>
      <c r="G168">
        <v>18.1859</v>
      </c>
      <c r="H168">
        <v>3.4938000000000002</v>
      </c>
      <c r="I168">
        <v>10.964499999999999</v>
      </c>
      <c r="J168">
        <v>12.4876</v>
      </c>
      <c r="K168">
        <v>29.075800000000001</v>
      </c>
      <c r="L168">
        <v>11.7171</v>
      </c>
      <c r="M168">
        <v>8.0852000000000004</v>
      </c>
      <c r="N168">
        <v>32.272100000000002</v>
      </c>
      <c r="O168">
        <v>6.0880000000000001</v>
      </c>
      <c r="P168">
        <v>7.7193000000000005</v>
      </c>
      <c r="R168">
        <v>7.1609999999999996</v>
      </c>
      <c r="S168">
        <v>38.0777</v>
      </c>
      <c r="T168">
        <v>23.8353</v>
      </c>
      <c r="U168">
        <v>11.639099999999999</v>
      </c>
      <c r="V168">
        <v>13.956300000000001</v>
      </c>
      <c r="W168">
        <v>14.3773</v>
      </c>
      <c r="X168">
        <v>7.1654</v>
      </c>
      <c r="AB168">
        <v>22.346299999999999</v>
      </c>
      <c r="AE168">
        <v>15.511100000000001</v>
      </c>
      <c r="AF168">
        <v>11.7171</v>
      </c>
    </row>
    <row r="169" spans="1:32" x14ac:dyDescent="0.35">
      <c r="A169" s="1">
        <v>36494</v>
      </c>
      <c r="B169">
        <v>12.618</v>
      </c>
      <c r="C169">
        <v>39.0334</v>
      </c>
      <c r="D169">
        <v>15.8727</v>
      </c>
      <c r="E169">
        <v>11.655799999999999</v>
      </c>
      <c r="F169">
        <v>10.8919</v>
      </c>
      <c r="G169">
        <v>18.319199999999999</v>
      </c>
      <c r="H169">
        <v>3.3149999999999999</v>
      </c>
      <c r="I169">
        <v>10.597799999999999</v>
      </c>
      <c r="J169">
        <v>12.719799999999999</v>
      </c>
      <c r="K169">
        <v>29.097899999999999</v>
      </c>
      <c r="L169">
        <v>12.999600000000001</v>
      </c>
      <c r="M169">
        <v>8.0884999999999998</v>
      </c>
      <c r="N169">
        <v>32.031799999999997</v>
      </c>
      <c r="O169">
        <v>5.8494000000000002</v>
      </c>
      <c r="P169">
        <v>7.3528000000000002</v>
      </c>
      <c r="R169">
        <v>6.7747000000000002</v>
      </c>
      <c r="S169">
        <v>40.245199999999997</v>
      </c>
      <c r="T169">
        <v>24.6631</v>
      </c>
      <c r="U169">
        <v>11.36</v>
      </c>
      <c r="V169">
        <v>13.5878</v>
      </c>
      <c r="W169">
        <v>14.3864</v>
      </c>
      <c r="X169">
        <v>6.7771999999999997</v>
      </c>
      <c r="AB169">
        <v>22.5261</v>
      </c>
      <c r="AE169">
        <v>16.009699999999999</v>
      </c>
      <c r="AF169">
        <v>12.999600000000001</v>
      </c>
    </row>
    <row r="170" spans="1:32" x14ac:dyDescent="0.35">
      <c r="A170" s="1">
        <v>36525</v>
      </c>
      <c r="B170">
        <v>13.305199999999999</v>
      </c>
      <c r="C170">
        <v>46.015000000000001</v>
      </c>
      <c r="D170">
        <v>14.334300000000001</v>
      </c>
      <c r="E170">
        <v>12.3011</v>
      </c>
      <c r="F170">
        <v>12.394600000000001</v>
      </c>
      <c r="G170">
        <v>23.3889</v>
      </c>
      <c r="H170">
        <v>3.5762999999999998</v>
      </c>
      <c r="I170">
        <v>12.0595</v>
      </c>
      <c r="J170">
        <v>13.114800000000001</v>
      </c>
      <c r="K170">
        <v>27.197700000000001</v>
      </c>
      <c r="L170">
        <v>13.1671</v>
      </c>
      <c r="M170">
        <v>8.7825000000000006</v>
      </c>
      <c r="N170">
        <v>30.847799999999999</v>
      </c>
      <c r="O170">
        <v>6.2527999999999997</v>
      </c>
      <c r="P170">
        <v>7.1052999999999997</v>
      </c>
      <c r="R170">
        <v>6.9980000000000002</v>
      </c>
      <c r="S170">
        <v>57.0184</v>
      </c>
      <c r="T170">
        <v>26.556899999999999</v>
      </c>
      <c r="U170">
        <v>13.1952</v>
      </c>
      <c r="V170">
        <v>6.3937999999999997</v>
      </c>
      <c r="W170">
        <v>11.6549</v>
      </c>
      <c r="X170">
        <v>7.2933000000000003</v>
      </c>
      <c r="AB170">
        <v>23.940100000000001</v>
      </c>
      <c r="AE170">
        <v>16.839300000000001</v>
      </c>
      <c r="AF170">
        <v>13.1671</v>
      </c>
    </row>
    <row r="171" spans="1:32" x14ac:dyDescent="0.35">
      <c r="A171" s="1">
        <v>36556</v>
      </c>
      <c r="B171">
        <v>12.5771</v>
      </c>
      <c r="C171">
        <v>42.488</v>
      </c>
      <c r="D171">
        <v>12.7441</v>
      </c>
      <c r="E171">
        <v>11.4359</v>
      </c>
      <c r="F171">
        <v>11.401899999999999</v>
      </c>
      <c r="G171">
        <v>24.4451</v>
      </c>
      <c r="H171">
        <v>3.2848000000000002</v>
      </c>
      <c r="I171">
        <v>11.206300000000001</v>
      </c>
      <c r="J171">
        <v>12.361499999999999</v>
      </c>
      <c r="K171">
        <v>27.229900000000001</v>
      </c>
      <c r="L171">
        <v>12.7758</v>
      </c>
      <c r="M171">
        <v>7.7361000000000004</v>
      </c>
      <c r="N171">
        <v>30.717199999999998</v>
      </c>
      <c r="O171">
        <v>5.8509000000000002</v>
      </c>
      <c r="P171">
        <v>6.6751000000000005</v>
      </c>
      <c r="R171">
        <v>6.3048000000000002</v>
      </c>
      <c r="S171">
        <v>49.562399999999997</v>
      </c>
      <c r="T171">
        <v>23.996600000000001</v>
      </c>
      <c r="U171">
        <v>12.181900000000001</v>
      </c>
      <c r="V171">
        <v>5.7549999999999999</v>
      </c>
      <c r="W171">
        <v>10.661</v>
      </c>
      <c r="X171">
        <v>7.3190999999999997</v>
      </c>
      <c r="AB171">
        <v>20.685300000000002</v>
      </c>
      <c r="AE171">
        <v>15.382400000000001</v>
      </c>
      <c r="AF171">
        <v>12.7758</v>
      </c>
    </row>
    <row r="172" spans="1:32" x14ac:dyDescent="0.35">
      <c r="A172" s="1">
        <v>36585</v>
      </c>
      <c r="B172">
        <v>12.7624</v>
      </c>
      <c r="C172">
        <v>47.570399999999999</v>
      </c>
      <c r="D172">
        <v>11.926600000000001</v>
      </c>
      <c r="E172">
        <v>11.428800000000001</v>
      </c>
      <c r="F172">
        <v>10.6303</v>
      </c>
      <c r="G172">
        <v>25.872399999999999</v>
      </c>
      <c r="H172">
        <v>3.1614</v>
      </c>
      <c r="I172">
        <v>11.2036</v>
      </c>
      <c r="J172">
        <v>11.779299999999999</v>
      </c>
      <c r="K172">
        <v>25.318000000000001</v>
      </c>
      <c r="L172">
        <v>13.773</v>
      </c>
      <c r="M172">
        <v>7.0727000000000002</v>
      </c>
      <c r="N172">
        <v>28.298400000000001</v>
      </c>
      <c r="O172">
        <v>5.6273</v>
      </c>
      <c r="P172">
        <v>6.3734999999999999</v>
      </c>
      <c r="R172">
        <v>5.8367000000000004</v>
      </c>
      <c r="S172">
        <v>50.674500000000002</v>
      </c>
      <c r="T172">
        <v>21.653600000000001</v>
      </c>
      <c r="U172">
        <v>12.3698</v>
      </c>
      <c r="V172">
        <v>5.3567</v>
      </c>
      <c r="W172">
        <v>10.089600000000001</v>
      </c>
      <c r="X172">
        <v>7.4602000000000004</v>
      </c>
      <c r="AB172">
        <v>19.451799999999999</v>
      </c>
      <c r="AE172">
        <v>13.889699999999999</v>
      </c>
      <c r="AF172">
        <v>13.773</v>
      </c>
    </row>
    <row r="173" spans="1:32" x14ac:dyDescent="0.35">
      <c r="A173" s="1">
        <v>36616</v>
      </c>
      <c r="B173">
        <v>13.5779</v>
      </c>
      <c r="C173">
        <v>46.428699999999999</v>
      </c>
      <c r="D173">
        <v>11.374700000000001</v>
      </c>
      <c r="E173">
        <v>12.735200000000001</v>
      </c>
      <c r="F173">
        <v>10.9222</v>
      </c>
      <c r="G173">
        <v>26.657800000000002</v>
      </c>
      <c r="H173">
        <v>5.1878000000000002</v>
      </c>
      <c r="I173">
        <v>11.720800000000001</v>
      </c>
      <c r="J173">
        <v>12.0909</v>
      </c>
      <c r="K173">
        <v>25.5076</v>
      </c>
      <c r="L173">
        <v>13.214499999999999</v>
      </c>
      <c r="M173">
        <v>7.4253</v>
      </c>
      <c r="N173">
        <v>28.2057</v>
      </c>
      <c r="O173">
        <v>8.3831000000000007</v>
      </c>
      <c r="P173">
        <v>8.3374000000000006</v>
      </c>
      <c r="R173">
        <v>6.0867000000000004</v>
      </c>
      <c r="S173">
        <v>59.099800000000002</v>
      </c>
      <c r="T173">
        <v>17.6829</v>
      </c>
      <c r="U173">
        <v>13.4063</v>
      </c>
      <c r="V173">
        <v>6.4294000000000002</v>
      </c>
      <c r="W173">
        <v>9.9125999999999994</v>
      </c>
      <c r="X173">
        <v>6.4215</v>
      </c>
      <c r="AB173">
        <v>21.110499999999998</v>
      </c>
      <c r="AE173">
        <v>14.898199999999999</v>
      </c>
      <c r="AF173">
        <v>13.214499999999999</v>
      </c>
    </row>
    <row r="174" spans="1:32" x14ac:dyDescent="0.35">
      <c r="A174" s="1">
        <v>36644</v>
      </c>
      <c r="B174">
        <v>13.1014</v>
      </c>
      <c r="C174">
        <v>43.749200000000002</v>
      </c>
      <c r="D174">
        <v>11.4672</v>
      </c>
      <c r="E174">
        <v>12.212899999999999</v>
      </c>
      <c r="F174">
        <v>10.934200000000001</v>
      </c>
      <c r="G174">
        <v>25.210899999999999</v>
      </c>
      <c r="H174">
        <v>5.2629999999999999</v>
      </c>
      <c r="I174">
        <v>11.7235</v>
      </c>
      <c r="J174">
        <v>12.168799999999999</v>
      </c>
      <c r="K174">
        <v>25.8126</v>
      </c>
      <c r="L174">
        <v>11.679500000000001</v>
      </c>
      <c r="M174">
        <v>6.8286999999999995</v>
      </c>
      <c r="N174">
        <v>28.491399999999999</v>
      </c>
      <c r="O174">
        <v>8.2097999999999995</v>
      </c>
      <c r="P174">
        <v>8.1704000000000008</v>
      </c>
      <c r="R174">
        <v>6.0270999999999999</v>
      </c>
      <c r="S174">
        <v>47.150599999999997</v>
      </c>
      <c r="T174">
        <v>18.4191</v>
      </c>
      <c r="U174">
        <v>13.3767</v>
      </c>
      <c r="V174">
        <v>6.2465000000000002</v>
      </c>
      <c r="W174">
        <v>9.7987000000000002</v>
      </c>
      <c r="X174">
        <v>6.3932000000000002</v>
      </c>
      <c r="AB174">
        <v>19.906300000000002</v>
      </c>
      <c r="AE174">
        <v>14.8513</v>
      </c>
      <c r="AF174">
        <v>11.679500000000001</v>
      </c>
    </row>
    <row r="175" spans="1:32" x14ac:dyDescent="0.35">
      <c r="A175" s="1">
        <v>36677</v>
      </c>
      <c r="B175">
        <v>12.834899999999999</v>
      </c>
      <c r="C175">
        <v>39.259399999999999</v>
      </c>
      <c r="D175">
        <v>12.254899999999999</v>
      </c>
      <c r="E175">
        <v>11.2567</v>
      </c>
      <c r="F175">
        <v>10.203900000000001</v>
      </c>
      <c r="G175">
        <v>22.188700000000001</v>
      </c>
      <c r="H175">
        <v>4.8171999999999997</v>
      </c>
      <c r="I175">
        <v>11.399100000000001</v>
      </c>
      <c r="J175">
        <v>13.015700000000001</v>
      </c>
      <c r="K175">
        <v>26.7988</v>
      </c>
      <c r="L175">
        <v>10.583</v>
      </c>
      <c r="M175">
        <v>6.6677</v>
      </c>
      <c r="N175">
        <v>29.4024</v>
      </c>
      <c r="O175">
        <v>8.9148999999999994</v>
      </c>
      <c r="P175">
        <v>8.6616</v>
      </c>
      <c r="R175">
        <v>6.0921000000000003</v>
      </c>
      <c r="S175">
        <v>41.508400000000002</v>
      </c>
      <c r="T175">
        <v>19.043099999999999</v>
      </c>
      <c r="U175">
        <v>12.972099999999999</v>
      </c>
      <c r="V175">
        <v>6.9881000000000002</v>
      </c>
      <c r="W175">
        <v>10.8847</v>
      </c>
      <c r="X175">
        <v>6.6472999999999995</v>
      </c>
      <c r="AB175">
        <v>18.520399999999999</v>
      </c>
      <c r="AE175">
        <v>14.3118</v>
      </c>
      <c r="AF175">
        <v>10.583</v>
      </c>
    </row>
    <row r="176" spans="1:32" x14ac:dyDescent="0.35">
      <c r="A176" s="1">
        <v>36707</v>
      </c>
      <c r="B176">
        <v>13.626200000000001</v>
      </c>
      <c r="C176">
        <v>38.700400000000002</v>
      </c>
      <c r="D176">
        <v>12.9953</v>
      </c>
      <c r="E176">
        <v>11.0647</v>
      </c>
      <c r="F176">
        <v>13.9315</v>
      </c>
      <c r="G176">
        <v>26.834</v>
      </c>
      <c r="H176">
        <v>4.2458</v>
      </c>
      <c r="I176">
        <v>11.530200000000001</v>
      </c>
      <c r="J176">
        <v>11.5595</v>
      </c>
      <c r="K176">
        <v>28.326699999999999</v>
      </c>
      <c r="L176">
        <v>10.645</v>
      </c>
      <c r="M176">
        <v>6.9942000000000002</v>
      </c>
      <c r="N176">
        <v>31.176200000000001</v>
      </c>
      <c r="O176">
        <v>11.4169</v>
      </c>
      <c r="P176">
        <v>9.8814999999999991</v>
      </c>
      <c r="R176">
        <v>6.0650000000000004</v>
      </c>
      <c r="S176">
        <v>28.344100000000001</v>
      </c>
      <c r="T176">
        <v>20.455300000000001</v>
      </c>
      <c r="U176">
        <v>13.1287</v>
      </c>
      <c r="V176">
        <v>6.53</v>
      </c>
      <c r="W176">
        <v>11.7341</v>
      </c>
      <c r="X176">
        <v>6.6959999999999997</v>
      </c>
      <c r="AB176">
        <v>18.162800000000001</v>
      </c>
      <c r="AE176">
        <v>14.157500000000001</v>
      </c>
      <c r="AF176">
        <v>10.645</v>
      </c>
    </row>
    <row r="177" spans="1:32" x14ac:dyDescent="0.35">
      <c r="A177" s="1">
        <v>36738</v>
      </c>
      <c r="B177">
        <v>13.1145</v>
      </c>
      <c r="C177">
        <v>36.6935</v>
      </c>
      <c r="D177">
        <v>12.7957</v>
      </c>
      <c r="E177">
        <v>10.729200000000001</v>
      </c>
      <c r="F177">
        <v>14.2906</v>
      </c>
      <c r="G177">
        <v>25.921900000000001</v>
      </c>
      <c r="H177">
        <v>4.1891999999999996</v>
      </c>
      <c r="I177">
        <v>11.3432</v>
      </c>
      <c r="J177">
        <v>11.146100000000001</v>
      </c>
      <c r="K177">
        <v>26.9803</v>
      </c>
      <c r="L177">
        <v>9.5577000000000005</v>
      </c>
      <c r="M177">
        <v>6.8187999999999995</v>
      </c>
      <c r="N177">
        <v>29.4558</v>
      </c>
      <c r="O177">
        <v>11.3736</v>
      </c>
      <c r="P177">
        <v>10.0998</v>
      </c>
      <c r="R177">
        <v>6.2371999999999996</v>
      </c>
      <c r="S177">
        <v>26.132200000000001</v>
      </c>
      <c r="T177">
        <v>19.468299999999999</v>
      </c>
      <c r="U177">
        <v>12.866300000000001</v>
      </c>
      <c r="V177">
        <v>6.8735999999999997</v>
      </c>
      <c r="W177">
        <v>11.6737</v>
      </c>
      <c r="X177">
        <v>6.7981999999999996</v>
      </c>
      <c r="AB177">
        <v>17.616199999999999</v>
      </c>
      <c r="AE177">
        <v>12.7546</v>
      </c>
      <c r="AF177">
        <v>9.5577000000000005</v>
      </c>
    </row>
    <row r="178" spans="1:32" x14ac:dyDescent="0.35">
      <c r="A178" s="1">
        <v>36769</v>
      </c>
      <c r="B178">
        <v>13.3756</v>
      </c>
      <c r="C178">
        <v>40.997599999999998</v>
      </c>
      <c r="D178">
        <v>12.6149</v>
      </c>
      <c r="E178">
        <v>9.5535999999999994</v>
      </c>
      <c r="F178">
        <v>14.8902</v>
      </c>
      <c r="G178">
        <v>26.458500000000001</v>
      </c>
      <c r="H178">
        <v>3.4647999999999999</v>
      </c>
      <c r="I178">
        <v>11.990399999999999</v>
      </c>
      <c r="J178">
        <v>11.7004</v>
      </c>
      <c r="K178">
        <v>26.868099999999998</v>
      </c>
      <c r="L178">
        <v>9.0475999999999992</v>
      </c>
      <c r="M178">
        <v>6.7728999999999999</v>
      </c>
      <c r="N178">
        <v>29.232800000000001</v>
      </c>
      <c r="O178">
        <v>12.148099999999999</v>
      </c>
      <c r="P178">
        <v>10.5922</v>
      </c>
      <c r="R178">
        <v>6.0568</v>
      </c>
      <c r="S178">
        <v>29.7912</v>
      </c>
      <c r="T178">
        <v>19.240400000000001</v>
      </c>
      <c r="U178">
        <v>13.8383</v>
      </c>
      <c r="V178">
        <v>6.7119</v>
      </c>
      <c r="W178">
        <v>11.363300000000001</v>
      </c>
      <c r="X178">
        <v>7.0510000000000002</v>
      </c>
      <c r="AB178">
        <v>15.9321</v>
      </c>
      <c r="AE178">
        <v>11.8653</v>
      </c>
      <c r="AF178">
        <v>9.0475999999999992</v>
      </c>
    </row>
    <row r="179" spans="1:32" x14ac:dyDescent="0.35">
      <c r="A179" s="1">
        <v>36798</v>
      </c>
      <c r="B179">
        <v>13.1595</v>
      </c>
      <c r="C179">
        <v>36.021700000000003</v>
      </c>
      <c r="D179">
        <v>13.0801</v>
      </c>
      <c r="E179">
        <v>9.3713999999999995</v>
      </c>
      <c r="F179">
        <v>14.6813</v>
      </c>
      <c r="G179">
        <v>25.5246</v>
      </c>
      <c r="H179">
        <v>3.2726999999999999</v>
      </c>
      <c r="I179">
        <v>11.547499999999999</v>
      </c>
      <c r="J179">
        <v>11.8504</v>
      </c>
      <c r="K179">
        <v>28.484300000000001</v>
      </c>
      <c r="L179">
        <v>8.8868000000000009</v>
      </c>
      <c r="M179">
        <v>6.2788000000000004</v>
      </c>
      <c r="N179">
        <v>30.616700000000002</v>
      </c>
      <c r="O179">
        <v>12.5261</v>
      </c>
      <c r="P179">
        <v>10.7293</v>
      </c>
      <c r="R179">
        <v>5.9965999999999999</v>
      </c>
      <c r="S179">
        <v>31.8672</v>
      </c>
      <c r="T179">
        <v>20.136700000000001</v>
      </c>
      <c r="U179">
        <v>13.1877</v>
      </c>
      <c r="V179">
        <v>6.8762999999999996</v>
      </c>
      <c r="W179">
        <v>11.674099999999999</v>
      </c>
      <c r="X179">
        <v>7.3472</v>
      </c>
      <c r="AB179">
        <v>16.342199999999998</v>
      </c>
      <c r="AE179">
        <v>11.6889</v>
      </c>
      <c r="AF179">
        <v>8.8868000000000009</v>
      </c>
    </row>
    <row r="180" spans="1:32" x14ac:dyDescent="0.35">
      <c r="A180" s="1">
        <v>36830</v>
      </c>
      <c r="B180">
        <v>13.048500000000001</v>
      </c>
      <c r="C180">
        <v>34.710700000000003</v>
      </c>
      <c r="D180">
        <v>13.9933</v>
      </c>
      <c r="E180">
        <v>9.1981999999999999</v>
      </c>
      <c r="F180">
        <v>14.2971</v>
      </c>
      <c r="G180">
        <v>25.833300000000001</v>
      </c>
      <c r="H180">
        <v>3.2702999999999998</v>
      </c>
      <c r="I180">
        <v>11.588200000000001</v>
      </c>
      <c r="J180">
        <v>10.6913</v>
      </c>
      <c r="K180">
        <v>28.8309</v>
      </c>
      <c r="L180">
        <v>9.5961999999999996</v>
      </c>
      <c r="M180">
        <v>6.5092999999999996</v>
      </c>
      <c r="N180">
        <v>30.777899999999999</v>
      </c>
      <c r="O180">
        <v>11.6302</v>
      </c>
      <c r="P180">
        <v>11.119300000000001</v>
      </c>
      <c r="R180">
        <v>6.0148999999999999</v>
      </c>
      <c r="S180">
        <v>28.439</v>
      </c>
      <c r="T180">
        <v>21.645199999999999</v>
      </c>
      <c r="U180">
        <v>13.4192</v>
      </c>
      <c r="V180">
        <v>7.3581000000000003</v>
      </c>
      <c r="W180">
        <v>12.6271</v>
      </c>
      <c r="X180">
        <v>7.2361000000000004</v>
      </c>
      <c r="AB180">
        <v>16.815799999999999</v>
      </c>
      <c r="AE180">
        <v>12.3569</v>
      </c>
      <c r="AF180">
        <v>9.5961999999999996</v>
      </c>
    </row>
    <row r="181" spans="1:32" x14ac:dyDescent="0.35">
      <c r="A181" s="1">
        <v>36860</v>
      </c>
      <c r="B181">
        <v>12.243</v>
      </c>
      <c r="C181">
        <v>28.499600000000001</v>
      </c>
      <c r="D181">
        <v>14.850099999999999</v>
      </c>
      <c r="E181">
        <v>8.5853999999999999</v>
      </c>
      <c r="F181">
        <v>14.0642</v>
      </c>
      <c r="G181">
        <v>22.422799999999999</v>
      </c>
      <c r="H181">
        <v>2.9725999999999999</v>
      </c>
      <c r="I181">
        <v>11.1782</v>
      </c>
      <c r="J181">
        <v>10.44</v>
      </c>
      <c r="K181">
        <v>30.009799999999998</v>
      </c>
      <c r="L181">
        <v>8.2393999999999998</v>
      </c>
      <c r="M181">
        <v>6.3895</v>
      </c>
      <c r="N181">
        <v>32.307200000000002</v>
      </c>
      <c r="O181">
        <v>11.0509</v>
      </c>
      <c r="P181">
        <v>10.7323</v>
      </c>
      <c r="R181">
        <v>6.0444000000000004</v>
      </c>
      <c r="S181">
        <v>21.698</v>
      </c>
      <c r="T181">
        <v>22.4544</v>
      </c>
      <c r="U181">
        <v>12.8269</v>
      </c>
      <c r="V181">
        <v>7.4696999999999996</v>
      </c>
      <c r="W181">
        <v>13.677300000000001</v>
      </c>
      <c r="X181">
        <v>7.1756000000000002</v>
      </c>
      <c r="AB181">
        <v>17.312899999999999</v>
      </c>
      <c r="AE181">
        <v>12.7156</v>
      </c>
      <c r="AF181">
        <v>8.2393999999999998</v>
      </c>
    </row>
    <row r="182" spans="1:32" x14ac:dyDescent="0.35">
      <c r="A182" s="1">
        <v>36889</v>
      </c>
      <c r="B182">
        <v>14.2524</v>
      </c>
      <c r="C182">
        <v>26.237300000000001</v>
      </c>
      <c r="D182">
        <v>15.3902</v>
      </c>
      <c r="E182">
        <v>8.7918000000000003</v>
      </c>
      <c r="F182">
        <v>15.28</v>
      </c>
      <c r="G182">
        <v>19.878900000000002</v>
      </c>
      <c r="H182">
        <v>2.8849</v>
      </c>
      <c r="I182">
        <v>11.458600000000001</v>
      </c>
      <c r="J182">
        <v>10.833</v>
      </c>
      <c r="K182">
        <v>30.1631</v>
      </c>
      <c r="L182">
        <v>8.1913999999999998</v>
      </c>
      <c r="M182">
        <v>7.0800999999999998</v>
      </c>
      <c r="N182">
        <v>33.206400000000002</v>
      </c>
      <c r="O182">
        <v>12.122400000000001</v>
      </c>
      <c r="P182">
        <v>17.282499999999999</v>
      </c>
      <c r="R182">
        <v>6.3227000000000002</v>
      </c>
      <c r="S182">
        <v>20.031099999999999</v>
      </c>
      <c r="T182">
        <v>23.158300000000001</v>
      </c>
      <c r="U182">
        <v>13.0762</v>
      </c>
      <c r="V182">
        <v>7.7603999999999997</v>
      </c>
      <c r="W182">
        <v>14.4495</v>
      </c>
      <c r="X182">
        <v>7.5450999999999997</v>
      </c>
      <c r="AB182">
        <v>18.2438</v>
      </c>
      <c r="AE182">
        <v>13.6351</v>
      </c>
      <c r="AF182">
        <v>8.1913999999999998</v>
      </c>
    </row>
    <row r="183" spans="1:32" x14ac:dyDescent="0.35">
      <c r="A183" s="1">
        <v>36922</v>
      </c>
      <c r="B183">
        <v>14.8491</v>
      </c>
      <c r="C183">
        <v>29.870899999999999</v>
      </c>
      <c r="D183">
        <v>16.973500000000001</v>
      </c>
      <c r="E183">
        <v>10.823399999999999</v>
      </c>
      <c r="F183">
        <v>16.3796</v>
      </c>
      <c r="G183">
        <v>27.407599999999999</v>
      </c>
      <c r="H183">
        <v>3.6097999999999999</v>
      </c>
      <c r="I183">
        <v>11.2059</v>
      </c>
      <c r="J183">
        <v>9.4798000000000009</v>
      </c>
      <c r="K183">
        <v>27.578099999999999</v>
      </c>
      <c r="L183">
        <v>9.8546999999999993</v>
      </c>
      <c r="M183">
        <v>7.4608999999999996</v>
      </c>
      <c r="N183">
        <v>29.034300000000002</v>
      </c>
      <c r="O183">
        <v>17.342400000000001</v>
      </c>
      <c r="P183">
        <v>17.262599999999999</v>
      </c>
      <c r="R183">
        <v>6.1364999999999998</v>
      </c>
      <c r="S183">
        <v>24.321400000000001</v>
      </c>
      <c r="T183">
        <v>19.990500000000001</v>
      </c>
      <c r="U183">
        <v>12.607699999999999</v>
      </c>
      <c r="V183">
        <v>15.136200000000001</v>
      </c>
      <c r="W183">
        <v>18.043600000000001</v>
      </c>
      <c r="X183">
        <v>7.5806000000000004</v>
      </c>
      <c r="AB183">
        <v>19.836400000000001</v>
      </c>
      <c r="AE183">
        <v>11.426399999999999</v>
      </c>
      <c r="AF183">
        <v>9.8546999999999993</v>
      </c>
    </row>
    <row r="184" spans="1:32" x14ac:dyDescent="0.35">
      <c r="A184" s="1">
        <v>36950</v>
      </c>
      <c r="B184">
        <v>13.435700000000001</v>
      </c>
      <c r="C184">
        <v>21.853400000000001</v>
      </c>
      <c r="D184">
        <v>17.134799999999998</v>
      </c>
      <c r="E184">
        <v>10.1554</v>
      </c>
      <c r="F184">
        <v>16.700600000000001</v>
      </c>
      <c r="G184">
        <v>23.8749</v>
      </c>
      <c r="H184">
        <v>3.6743000000000001</v>
      </c>
      <c r="I184">
        <v>10.8596</v>
      </c>
      <c r="J184">
        <v>9.2980999999999998</v>
      </c>
      <c r="K184">
        <v>27.602899999999998</v>
      </c>
      <c r="L184">
        <v>8.32</v>
      </c>
      <c r="M184">
        <v>7.5351999999999997</v>
      </c>
      <c r="N184">
        <v>29.2029</v>
      </c>
      <c r="O184">
        <v>14.1717</v>
      </c>
      <c r="P184">
        <v>15.140499999999999</v>
      </c>
      <c r="R184">
        <v>6.1352000000000002</v>
      </c>
      <c r="S184">
        <v>20.0943</v>
      </c>
      <c r="T184">
        <v>20.2285</v>
      </c>
      <c r="U184">
        <v>12.117800000000001</v>
      </c>
      <c r="V184">
        <v>14.3752</v>
      </c>
      <c r="W184">
        <v>18.0808</v>
      </c>
      <c r="X184">
        <v>7.6954000000000002</v>
      </c>
      <c r="AB184">
        <v>17.970199999999998</v>
      </c>
      <c r="AE184">
        <v>11.211499999999999</v>
      </c>
      <c r="AF184">
        <v>8.32</v>
      </c>
    </row>
    <row r="185" spans="1:32" x14ac:dyDescent="0.35">
      <c r="A185" s="1">
        <v>36980</v>
      </c>
      <c r="B185">
        <v>12.490500000000001</v>
      </c>
      <c r="C185">
        <v>19.3353</v>
      </c>
      <c r="D185">
        <v>16.0456</v>
      </c>
      <c r="E185">
        <v>9.5551999999999992</v>
      </c>
      <c r="F185">
        <v>15.4689</v>
      </c>
      <c r="G185">
        <v>21.879799999999999</v>
      </c>
      <c r="H185">
        <v>3.5630999999999999</v>
      </c>
      <c r="I185">
        <v>10.0002</v>
      </c>
      <c r="J185">
        <v>9.1189999999999998</v>
      </c>
      <c r="K185">
        <v>26.095099999999999</v>
      </c>
      <c r="L185">
        <v>7.8982999999999999</v>
      </c>
      <c r="M185">
        <v>6.9871999999999996</v>
      </c>
      <c r="N185">
        <v>27.296199999999999</v>
      </c>
      <c r="O185">
        <v>12.889699999999999</v>
      </c>
      <c r="P185">
        <v>15.327999999999999</v>
      </c>
      <c r="R185">
        <v>5.7051999999999996</v>
      </c>
      <c r="S185">
        <v>16.953499999999998</v>
      </c>
      <c r="T185">
        <v>18.627500000000001</v>
      </c>
      <c r="U185">
        <v>11.1052</v>
      </c>
      <c r="V185">
        <v>13.154299999999999</v>
      </c>
      <c r="W185">
        <v>16.9114</v>
      </c>
      <c r="X185">
        <v>7.3960999999999997</v>
      </c>
      <c r="AB185">
        <v>17.272300000000001</v>
      </c>
      <c r="AE185">
        <v>10.2639</v>
      </c>
      <c r="AF185">
        <v>7.8982999999999999</v>
      </c>
    </row>
    <row r="186" spans="1:32" x14ac:dyDescent="0.35">
      <c r="A186" s="1">
        <v>37011</v>
      </c>
      <c r="B186">
        <v>13.390499999999999</v>
      </c>
      <c r="C186">
        <v>23.296900000000001</v>
      </c>
      <c r="D186">
        <v>16.977499999999999</v>
      </c>
      <c r="E186">
        <v>11.095000000000001</v>
      </c>
      <c r="F186">
        <v>14.488200000000001</v>
      </c>
      <c r="G186">
        <v>25.928100000000001</v>
      </c>
      <c r="H186">
        <v>4.0423</v>
      </c>
      <c r="I186">
        <v>10.8668</v>
      </c>
      <c r="J186">
        <v>8.7466000000000008</v>
      </c>
      <c r="K186">
        <v>26.6265</v>
      </c>
      <c r="L186">
        <v>8.3938000000000006</v>
      </c>
      <c r="M186">
        <v>7.9376999999999995</v>
      </c>
      <c r="N186">
        <v>28.677199999999999</v>
      </c>
      <c r="O186">
        <v>12.994999999999999</v>
      </c>
      <c r="P186">
        <v>15.6594</v>
      </c>
      <c r="R186">
        <v>6.1609999999999996</v>
      </c>
      <c r="S186">
        <v>20.2576</v>
      </c>
      <c r="T186">
        <v>18.424800000000001</v>
      </c>
      <c r="U186">
        <v>12.025399999999999</v>
      </c>
      <c r="V186">
        <v>13.093</v>
      </c>
      <c r="W186">
        <v>18.677800000000001</v>
      </c>
      <c r="X186">
        <v>7.4728000000000003</v>
      </c>
      <c r="AB186">
        <v>18.591200000000001</v>
      </c>
      <c r="AE186">
        <v>11.1793</v>
      </c>
      <c r="AF186">
        <v>8.3938000000000006</v>
      </c>
    </row>
    <row r="187" spans="1:32" x14ac:dyDescent="0.35">
      <c r="A187" s="1">
        <v>37042</v>
      </c>
      <c r="B187">
        <v>13.1752</v>
      </c>
      <c r="C187">
        <v>21.932200000000002</v>
      </c>
      <c r="D187">
        <v>17.327100000000002</v>
      </c>
      <c r="E187">
        <v>11.1096</v>
      </c>
      <c r="F187">
        <v>14.394500000000001</v>
      </c>
      <c r="G187">
        <v>25.817699999999999</v>
      </c>
      <c r="H187">
        <v>3.9647999999999999</v>
      </c>
      <c r="I187">
        <v>10.847899999999999</v>
      </c>
      <c r="J187">
        <v>8.6995000000000005</v>
      </c>
      <c r="K187">
        <v>26.6877</v>
      </c>
      <c r="L187">
        <v>7.7297000000000002</v>
      </c>
      <c r="M187">
        <v>7.9447999999999999</v>
      </c>
      <c r="N187">
        <v>28.915299999999998</v>
      </c>
      <c r="O187">
        <v>12.7773</v>
      </c>
      <c r="P187">
        <v>15.6129</v>
      </c>
      <c r="R187">
        <v>6.1180000000000003</v>
      </c>
      <c r="S187">
        <v>19.668800000000001</v>
      </c>
      <c r="T187">
        <v>18.519400000000001</v>
      </c>
      <c r="U187">
        <v>11.9901</v>
      </c>
      <c r="V187">
        <v>12.859299999999999</v>
      </c>
      <c r="W187">
        <v>19.196999999999999</v>
      </c>
      <c r="X187">
        <v>7.367</v>
      </c>
      <c r="AB187">
        <v>19.125800000000002</v>
      </c>
      <c r="AE187">
        <v>11.7324</v>
      </c>
      <c r="AF187">
        <v>7.7297000000000002</v>
      </c>
    </row>
    <row r="188" spans="1:32" x14ac:dyDescent="0.35">
      <c r="A188" s="1">
        <v>37071</v>
      </c>
      <c r="B188">
        <v>12.8401</v>
      </c>
      <c r="C188">
        <v>21.129300000000001</v>
      </c>
      <c r="D188">
        <v>17.0761</v>
      </c>
      <c r="E188">
        <v>10.7699</v>
      </c>
      <c r="F188">
        <v>14.030099999999999</v>
      </c>
      <c r="G188">
        <v>25.113099999999999</v>
      </c>
      <c r="H188">
        <v>3.9927999999999999</v>
      </c>
      <c r="I188">
        <v>10.528600000000001</v>
      </c>
      <c r="J188">
        <v>8.1943000000000001</v>
      </c>
      <c r="K188">
        <v>25.054400000000001</v>
      </c>
      <c r="L188">
        <v>7.1536999999999997</v>
      </c>
      <c r="M188">
        <v>7.6310000000000002</v>
      </c>
      <c r="N188">
        <v>27.710599999999999</v>
      </c>
      <c r="O188">
        <v>12.698399999999999</v>
      </c>
      <c r="P188">
        <v>16.017399999999999</v>
      </c>
      <c r="R188">
        <v>5.8223000000000003</v>
      </c>
      <c r="S188">
        <v>20.124199999999998</v>
      </c>
      <c r="T188">
        <v>18.272400000000001</v>
      </c>
      <c r="U188">
        <v>11.705299999999999</v>
      </c>
      <c r="V188">
        <v>13.278600000000001</v>
      </c>
      <c r="W188">
        <v>19.066400000000002</v>
      </c>
      <c r="X188">
        <v>7.1196000000000002</v>
      </c>
      <c r="AB188">
        <v>18.342600000000001</v>
      </c>
      <c r="AE188">
        <v>11.514699999999999</v>
      </c>
      <c r="AF188">
        <v>7.1536999999999997</v>
      </c>
    </row>
    <row r="189" spans="1:32" x14ac:dyDescent="0.35">
      <c r="A189" s="1">
        <v>37103</v>
      </c>
      <c r="B189">
        <v>12.550800000000001</v>
      </c>
      <c r="C189">
        <v>23.097899999999999</v>
      </c>
      <c r="D189">
        <v>17.000499999999999</v>
      </c>
      <c r="E189">
        <v>10.5473</v>
      </c>
      <c r="F189">
        <v>12.2742</v>
      </c>
      <c r="G189">
        <v>20.323499999999999</v>
      </c>
      <c r="H189">
        <v>4.1254</v>
      </c>
      <c r="I189">
        <v>9.9420999999999999</v>
      </c>
      <c r="J189">
        <v>8.0691000000000006</v>
      </c>
      <c r="K189">
        <v>25.976600000000001</v>
      </c>
      <c r="L189">
        <v>7.6348000000000003</v>
      </c>
      <c r="M189">
        <v>7.6978</v>
      </c>
      <c r="N189">
        <v>27.481999999999999</v>
      </c>
      <c r="O189">
        <v>10.344899999999999</v>
      </c>
      <c r="P189">
        <v>14.523199999999999</v>
      </c>
      <c r="R189">
        <v>6.266</v>
      </c>
      <c r="S189">
        <v>29.285299999999999</v>
      </c>
      <c r="T189">
        <v>19.003900000000002</v>
      </c>
      <c r="U189">
        <v>10.514699999999999</v>
      </c>
      <c r="V189">
        <v>14.411099999999999</v>
      </c>
      <c r="W189">
        <v>18.483000000000001</v>
      </c>
      <c r="X189">
        <v>6.8606999999999996</v>
      </c>
      <c r="AB189">
        <v>18.650300000000001</v>
      </c>
      <c r="AE189">
        <v>11.757400000000001</v>
      </c>
      <c r="AF189">
        <v>7.6348000000000003</v>
      </c>
    </row>
    <row r="190" spans="1:32" x14ac:dyDescent="0.35">
      <c r="A190" s="1">
        <v>37134</v>
      </c>
      <c r="B190">
        <v>11.9321</v>
      </c>
      <c r="C190">
        <v>19.499300000000002</v>
      </c>
      <c r="D190">
        <v>17.009699999999999</v>
      </c>
      <c r="E190">
        <v>9.5797000000000008</v>
      </c>
      <c r="F190">
        <v>12.7036</v>
      </c>
      <c r="G190">
        <v>18.3916</v>
      </c>
      <c r="H190">
        <v>3.6494</v>
      </c>
      <c r="I190">
        <v>9.5226000000000006</v>
      </c>
      <c r="J190">
        <v>8.0016999999999996</v>
      </c>
      <c r="K190">
        <v>24.915299999999998</v>
      </c>
      <c r="L190">
        <v>6.8011999999999997</v>
      </c>
      <c r="M190">
        <v>7.6289999999999996</v>
      </c>
      <c r="N190">
        <v>26.326499999999999</v>
      </c>
      <c r="O190">
        <v>10.5122</v>
      </c>
      <c r="P190">
        <v>14.5867</v>
      </c>
      <c r="R190">
        <v>6.1650999999999998</v>
      </c>
      <c r="S190">
        <v>22.5426</v>
      </c>
      <c r="T190">
        <v>19.460100000000001</v>
      </c>
      <c r="U190">
        <v>9.9665999999999997</v>
      </c>
      <c r="V190">
        <v>14.0741</v>
      </c>
      <c r="W190">
        <v>18.311399999999999</v>
      </c>
      <c r="X190">
        <v>6.8225999999999996</v>
      </c>
      <c r="AB190">
        <v>16.3886</v>
      </c>
      <c r="AE190">
        <v>11.6013</v>
      </c>
      <c r="AF190">
        <v>6.8011999999999997</v>
      </c>
    </row>
    <row r="191" spans="1:32" x14ac:dyDescent="0.35">
      <c r="A191" s="1">
        <v>37162</v>
      </c>
      <c r="B191">
        <v>10.630100000000001</v>
      </c>
      <c r="C191">
        <v>16.1434</v>
      </c>
      <c r="D191">
        <v>16.337900000000001</v>
      </c>
      <c r="E191">
        <v>8.1511999999999993</v>
      </c>
      <c r="F191">
        <v>11.1631</v>
      </c>
      <c r="G191">
        <v>15.390499999999999</v>
      </c>
      <c r="H191">
        <v>2.9540999999999999</v>
      </c>
      <c r="I191">
        <v>8.2888000000000002</v>
      </c>
      <c r="J191">
        <v>7.5184999999999995</v>
      </c>
      <c r="K191">
        <v>24.906700000000001</v>
      </c>
      <c r="L191">
        <v>7.1238000000000001</v>
      </c>
      <c r="M191">
        <v>6.7213000000000003</v>
      </c>
      <c r="N191">
        <v>26.965299999999999</v>
      </c>
      <c r="O191">
        <v>8.5809999999999995</v>
      </c>
      <c r="P191">
        <v>12.443</v>
      </c>
      <c r="R191">
        <v>5.4073000000000002</v>
      </c>
      <c r="S191">
        <v>19.720600000000001</v>
      </c>
      <c r="T191">
        <v>19.178100000000001</v>
      </c>
      <c r="U191">
        <v>8.6468000000000007</v>
      </c>
      <c r="V191">
        <v>12.706099999999999</v>
      </c>
      <c r="W191">
        <v>17.8705</v>
      </c>
      <c r="X191">
        <v>6.2874999999999996</v>
      </c>
      <c r="AB191">
        <v>15.2554</v>
      </c>
      <c r="AE191">
        <v>9.2653999999999996</v>
      </c>
      <c r="AF191">
        <v>7.1238000000000001</v>
      </c>
    </row>
    <row r="192" spans="1:32" x14ac:dyDescent="0.35">
      <c r="A192" s="1">
        <v>37195</v>
      </c>
      <c r="B192">
        <v>10.2753</v>
      </c>
      <c r="C192">
        <v>19.0792</v>
      </c>
      <c r="D192">
        <v>15.007099999999999</v>
      </c>
      <c r="E192">
        <v>8.8057999999999996</v>
      </c>
      <c r="F192">
        <v>10.6004</v>
      </c>
      <c r="G192">
        <v>17.196999999999999</v>
      </c>
      <c r="H192">
        <v>3.2046000000000001</v>
      </c>
      <c r="I192">
        <v>8.7802000000000007</v>
      </c>
      <c r="J192">
        <v>7.8105000000000002</v>
      </c>
      <c r="K192">
        <v>24.642399999999999</v>
      </c>
      <c r="L192">
        <v>6.798</v>
      </c>
      <c r="M192">
        <v>7.0616000000000003</v>
      </c>
      <c r="N192">
        <v>26.800999999999998</v>
      </c>
      <c r="O192">
        <v>8.9849999999999994</v>
      </c>
      <c r="P192">
        <v>11.894500000000001</v>
      </c>
      <c r="R192">
        <v>6.2161</v>
      </c>
      <c r="S192">
        <v>22.2758</v>
      </c>
      <c r="T192">
        <v>18.220600000000001</v>
      </c>
      <c r="U192">
        <v>8.9507999999999992</v>
      </c>
      <c r="V192">
        <v>12.118399999999999</v>
      </c>
      <c r="W192">
        <v>15.611700000000001</v>
      </c>
      <c r="X192">
        <v>5.8581000000000003</v>
      </c>
      <c r="AB192">
        <v>15.5213</v>
      </c>
      <c r="AE192">
        <v>9.9591999999999992</v>
      </c>
      <c r="AF192">
        <v>6.798</v>
      </c>
    </row>
    <row r="193" spans="1:32" x14ac:dyDescent="0.35">
      <c r="A193" s="1">
        <v>37225</v>
      </c>
      <c r="B193">
        <v>10.9315</v>
      </c>
      <c r="C193">
        <v>22.0487</v>
      </c>
      <c r="D193">
        <v>15.026999999999999</v>
      </c>
      <c r="E193">
        <v>9.7653999999999996</v>
      </c>
      <c r="F193">
        <v>10.988</v>
      </c>
      <c r="G193">
        <v>19.055299999999999</v>
      </c>
      <c r="H193">
        <v>3.56</v>
      </c>
      <c r="I193">
        <v>9.4009</v>
      </c>
      <c r="J193">
        <v>7.3483000000000001</v>
      </c>
      <c r="K193">
        <v>25.195799999999998</v>
      </c>
      <c r="L193">
        <v>7.0785999999999998</v>
      </c>
      <c r="M193">
        <v>7.7291999999999996</v>
      </c>
      <c r="N193">
        <v>27.25</v>
      </c>
      <c r="O193">
        <v>9.4550000000000001</v>
      </c>
      <c r="P193">
        <v>12.9163</v>
      </c>
      <c r="R193">
        <v>6.5092999999999996</v>
      </c>
      <c r="S193">
        <v>25.190100000000001</v>
      </c>
      <c r="T193">
        <v>18.7363</v>
      </c>
      <c r="U193">
        <v>9.5648999999999997</v>
      </c>
      <c r="V193">
        <v>12.6107</v>
      </c>
      <c r="W193">
        <v>15.6128</v>
      </c>
      <c r="X193">
        <v>5.5292000000000003</v>
      </c>
      <c r="AB193">
        <v>17.065000000000001</v>
      </c>
      <c r="AE193">
        <v>10.8347</v>
      </c>
      <c r="AF193">
        <v>7.0785999999999998</v>
      </c>
    </row>
    <row r="194" spans="1:32" x14ac:dyDescent="0.35">
      <c r="A194" s="1">
        <v>37256</v>
      </c>
      <c r="B194">
        <v>13.273400000000001</v>
      </c>
      <c r="C194">
        <v>20.8369</v>
      </c>
      <c r="D194">
        <v>13.771699999999999</v>
      </c>
      <c r="E194">
        <v>10.4056</v>
      </c>
      <c r="F194">
        <v>10.546099999999999</v>
      </c>
      <c r="G194">
        <v>20.625399999999999</v>
      </c>
      <c r="H194">
        <v>3.8885000000000001</v>
      </c>
      <c r="I194">
        <v>10.267300000000001</v>
      </c>
      <c r="J194">
        <v>8.2771000000000008</v>
      </c>
      <c r="K194">
        <v>23.178599999999999</v>
      </c>
      <c r="L194">
        <v>7.5191999999999997</v>
      </c>
      <c r="M194">
        <v>8.0648</v>
      </c>
      <c r="N194">
        <v>24.071200000000001</v>
      </c>
      <c r="O194">
        <v>9.6265000000000001</v>
      </c>
      <c r="P194">
        <v>50.831000000000003</v>
      </c>
      <c r="R194">
        <v>7.0594999999999999</v>
      </c>
      <c r="S194">
        <v>23.567299999999999</v>
      </c>
      <c r="T194">
        <v>16.4922</v>
      </c>
      <c r="U194">
        <v>10.599600000000001</v>
      </c>
      <c r="V194">
        <v>20.616700000000002</v>
      </c>
      <c r="W194">
        <v>13.536300000000001</v>
      </c>
      <c r="X194">
        <v>5.0865</v>
      </c>
      <c r="AB194">
        <v>17.677099999999999</v>
      </c>
      <c r="AE194">
        <v>10.2911</v>
      </c>
      <c r="AF194">
        <v>7.5191999999999997</v>
      </c>
    </row>
    <row r="195" spans="1:32" x14ac:dyDescent="0.35">
      <c r="A195" s="1">
        <v>37287</v>
      </c>
      <c r="B195">
        <v>12.7325</v>
      </c>
      <c r="C195">
        <v>20.457699999999999</v>
      </c>
      <c r="D195">
        <v>13.5806</v>
      </c>
      <c r="E195">
        <v>10.0527</v>
      </c>
      <c r="F195">
        <v>10.309900000000001</v>
      </c>
      <c r="G195">
        <v>18.553100000000001</v>
      </c>
      <c r="H195">
        <v>3.9161999999999999</v>
      </c>
      <c r="I195">
        <v>9.9094999999999995</v>
      </c>
      <c r="J195">
        <v>8.0280000000000005</v>
      </c>
      <c r="K195">
        <v>22.704000000000001</v>
      </c>
      <c r="L195">
        <v>6.7914000000000003</v>
      </c>
      <c r="M195">
        <v>8.0881000000000007</v>
      </c>
      <c r="N195">
        <v>23.479199999999999</v>
      </c>
      <c r="O195">
        <v>9.6265000000000001</v>
      </c>
      <c r="P195">
        <v>48.903399999999998</v>
      </c>
      <c r="R195">
        <v>7.1725000000000003</v>
      </c>
      <c r="S195">
        <v>23.4499</v>
      </c>
      <c r="T195">
        <v>16.553599999999999</v>
      </c>
      <c r="U195">
        <v>10.1332</v>
      </c>
      <c r="V195">
        <v>19.285599999999999</v>
      </c>
      <c r="W195">
        <v>13.493499999999999</v>
      </c>
      <c r="X195">
        <v>4.8615000000000004</v>
      </c>
      <c r="AB195">
        <v>17.453099999999999</v>
      </c>
      <c r="AE195">
        <v>10.4429</v>
      </c>
      <c r="AF195">
        <v>6.7914000000000003</v>
      </c>
    </row>
    <row r="196" spans="1:32" x14ac:dyDescent="0.35">
      <c r="A196" s="1">
        <v>37315</v>
      </c>
      <c r="B196">
        <v>12.497199999999999</v>
      </c>
      <c r="C196">
        <v>18.353899999999999</v>
      </c>
      <c r="D196">
        <v>13.992699999999999</v>
      </c>
      <c r="E196">
        <v>9.9313000000000002</v>
      </c>
      <c r="F196">
        <v>10.3611</v>
      </c>
      <c r="G196">
        <v>18.483699999999999</v>
      </c>
      <c r="H196">
        <v>4.0246000000000004</v>
      </c>
      <c r="I196">
        <v>10.150600000000001</v>
      </c>
      <c r="J196">
        <v>8.4297000000000004</v>
      </c>
      <c r="K196">
        <v>23.068999999999999</v>
      </c>
      <c r="L196">
        <v>6.4608999999999996</v>
      </c>
      <c r="M196">
        <v>8.5875000000000004</v>
      </c>
      <c r="N196">
        <v>24.1753</v>
      </c>
      <c r="O196">
        <v>9.6265000000000001</v>
      </c>
      <c r="P196">
        <v>42.508200000000002</v>
      </c>
      <c r="R196">
        <v>7.2671999999999999</v>
      </c>
      <c r="S196">
        <v>21.678799999999999</v>
      </c>
      <c r="T196">
        <v>17.175599999999999</v>
      </c>
      <c r="U196">
        <v>10.451599999999999</v>
      </c>
      <c r="V196">
        <v>19.274000000000001</v>
      </c>
      <c r="W196">
        <v>13.843299999999999</v>
      </c>
      <c r="X196">
        <v>4.8262999999999998</v>
      </c>
      <c r="AB196">
        <v>15.972799999999999</v>
      </c>
      <c r="AE196">
        <v>10.3551</v>
      </c>
      <c r="AF196">
        <v>6.4608999999999996</v>
      </c>
    </row>
    <row r="197" spans="1:32" x14ac:dyDescent="0.35">
      <c r="A197" s="1">
        <v>37344</v>
      </c>
      <c r="B197">
        <v>12.755000000000001</v>
      </c>
      <c r="C197">
        <v>19.1858</v>
      </c>
      <c r="D197">
        <v>14.4269</v>
      </c>
      <c r="E197">
        <v>10.322699999999999</v>
      </c>
      <c r="F197">
        <v>10.7875</v>
      </c>
      <c r="G197">
        <v>19.115100000000002</v>
      </c>
      <c r="H197">
        <v>4.3392999999999997</v>
      </c>
      <c r="I197">
        <v>10.4084</v>
      </c>
      <c r="J197">
        <v>9.0449999999999999</v>
      </c>
      <c r="K197">
        <v>22.585599999999999</v>
      </c>
      <c r="L197">
        <v>6.5090000000000003</v>
      </c>
      <c r="M197">
        <v>8.8818000000000001</v>
      </c>
      <c r="N197">
        <v>23.982600000000001</v>
      </c>
      <c r="O197">
        <v>196.3159</v>
      </c>
      <c r="P197">
        <v>27.598600000000001</v>
      </c>
      <c r="R197">
        <v>7.4520999999999997</v>
      </c>
      <c r="S197">
        <v>22.243600000000001</v>
      </c>
      <c r="T197">
        <v>17.920400000000001</v>
      </c>
      <c r="U197">
        <v>10.7394</v>
      </c>
      <c r="V197">
        <v>19.952300000000001</v>
      </c>
      <c r="W197">
        <v>14.3207</v>
      </c>
      <c r="X197">
        <v>5.0751999999999997</v>
      </c>
      <c r="AB197">
        <v>16.147200000000002</v>
      </c>
      <c r="AE197">
        <v>11.154299999999999</v>
      </c>
      <c r="AF197">
        <v>7.2123999999999997</v>
      </c>
    </row>
    <row r="198" spans="1:32" x14ac:dyDescent="0.35">
      <c r="A198" s="1">
        <v>37376</v>
      </c>
      <c r="B198">
        <v>12.239699999999999</v>
      </c>
      <c r="C198">
        <v>16.808900000000001</v>
      </c>
      <c r="D198">
        <v>14.766400000000001</v>
      </c>
      <c r="E198">
        <v>9.5961999999999996</v>
      </c>
      <c r="F198">
        <v>11.2865</v>
      </c>
      <c r="G198">
        <v>16.029599999999999</v>
      </c>
      <c r="H198">
        <v>4.3936000000000002</v>
      </c>
      <c r="I198">
        <v>10.3337</v>
      </c>
      <c r="J198">
        <v>10.2719</v>
      </c>
      <c r="K198">
        <v>21.7593</v>
      </c>
      <c r="L198">
        <v>5.7134999999999998</v>
      </c>
      <c r="M198">
        <v>9.2285000000000004</v>
      </c>
      <c r="N198">
        <v>22.777100000000001</v>
      </c>
      <c r="O198">
        <v>129.37989999999999</v>
      </c>
      <c r="P198">
        <v>26.893000000000001</v>
      </c>
      <c r="R198">
        <v>7.3750999999999998</v>
      </c>
      <c r="S198">
        <v>18.931699999999999</v>
      </c>
      <c r="T198">
        <v>18.3306</v>
      </c>
      <c r="U198">
        <v>10.074</v>
      </c>
      <c r="V198">
        <v>27.9864</v>
      </c>
      <c r="W198">
        <v>15.0344</v>
      </c>
      <c r="X198">
        <v>5.1474000000000002</v>
      </c>
      <c r="AB198">
        <v>15.7309</v>
      </c>
      <c r="AE198">
        <v>11.294599999999999</v>
      </c>
      <c r="AF198">
        <v>5.9722999999999997</v>
      </c>
    </row>
    <row r="199" spans="1:32" x14ac:dyDescent="0.35">
      <c r="A199" s="1">
        <v>37407</v>
      </c>
      <c r="B199">
        <v>12.0494</v>
      </c>
      <c r="C199">
        <v>16.246200000000002</v>
      </c>
      <c r="D199">
        <v>14.7552</v>
      </c>
      <c r="E199">
        <v>9.5477000000000007</v>
      </c>
      <c r="F199">
        <v>11.566599999999999</v>
      </c>
      <c r="G199">
        <v>16.176500000000001</v>
      </c>
      <c r="H199">
        <v>4.4413</v>
      </c>
      <c r="I199">
        <v>10.4407</v>
      </c>
      <c r="J199">
        <v>10.384600000000001</v>
      </c>
      <c r="K199">
        <v>21.305700000000002</v>
      </c>
      <c r="L199">
        <v>5.7591000000000001</v>
      </c>
      <c r="M199">
        <v>9.6679999999999993</v>
      </c>
      <c r="N199">
        <v>22.076699999999999</v>
      </c>
      <c r="O199">
        <v>61.566000000000003</v>
      </c>
      <c r="P199">
        <v>24.619700000000002</v>
      </c>
      <c r="R199">
        <v>7.5723000000000003</v>
      </c>
      <c r="S199">
        <v>17.796099999999999</v>
      </c>
      <c r="T199">
        <v>18.2437</v>
      </c>
      <c r="U199">
        <v>10.1866</v>
      </c>
      <c r="V199">
        <v>27.118099999999998</v>
      </c>
      <c r="W199">
        <v>15.3658</v>
      </c>
      <c r="X199">
        <v>4.9843000000000002</v>
      </c>
      <c r="AB199">
        <v>15.510899999999999</v>
      </c>
      <c r="AE199">
        <v>11.097099999999999</v>
      </c>
      <c r="AF199">
        <v>6.0232000000000001</v>
      </c>
    </row>
    <row r="200" spans="1:32" x14ac:dyDescent="0.35">
      <c r="A200" s="1">
        <v>37435</v>
      </c>
      <c r="B200">
        <v>10.7089</v>
      </c>
      <c r="C200">
        <v>14.464</v>
      </c>
      <c r="D200">
        <v>13.9407</v>
      </c>
      <c r="E200">
        <v>8.9421999999999997</v>
      </c>
      <c r="F200">
        <v>11.1402</v>
      </c>
      <c r="G200">
        <v>13.1264</v>
      </c>
      <c r="H200">
        <v>4.2178000000000004</v>
      </c>
      <c r="I200">
        <v>9.6112000000000002</v>
      </c>
      <c r="J200">
        <v>10.285500000000001</v>
      </c>
      <c r="K200">
        <v>20.521899999999999</v>
      </c>
      <c r="L200">
        <v>5.1471</v>
      </c>
      <c r="M200">
        <v>9.5124999999999993</v>
      </c>
      <c r="N200">
        <v>20.5718</v>
      </c>
      <c r="O200">
        <v>62.434600000000003</v>
      </c>
      <c r="P200">
        <v>14.4788</v>
      </c>
      <c r="R200">
        <v>7.6086</v>
      </c>
      <c r="S200">
        <v>17.682500000000001</v>
      </c>
      <c r="T200">
        <v>18.147300000000001</v>
      </c>
      <c r="U200">
        <v>9.6207999999999991</v>
      </c>
      <c r="V200">
        <v>25.988199999999999</v>
      </c>
      <c r="W200">
        <v>14.5472</v>
      </c>
      <c r="X200">
        <v>4.7946</v>
      </c>
      <c r="AB200">
        <v>14.846399999999999</v>
      </c>
      <c r="AE200">
        <v>10.629300000000001</v>
      </c>
      <c r="AF200">
        <v>5.4833999999999996</v>
      </c>
    </row>
    <row r="201" spans="1:32" x14ac:dyDescent="0.35">
      <c r="A201" s="1">
        <v>37468</v>
      </c>
      <c r="B201">
        <v>9.9240999999999993</v>
      </c>
      <c r="C201">
        <v>13.0793</v>
      </c>
      <c r="D201">
        <v>12.496700000000001</v>
      </c>
      <c r="E201">
        <v>7.1848000000000001</v>
      </c>
      <c r="F201">
        <v>10.618500000000001</v>
      </c>
      <c r="G201">
        <v>10.965999999999999</v>
      </c>
      <c r="H201">
        <v>3.8811</v>
      </c>
      <c r="I201">
        <v>9.1445000000000007</v>
      </c>
      <c r="J201">
        <v>9.2113999999999994</v>
      </c>
      <c r="K201">
        <v>19.349</v>
      </c>
      <c r="L201">
        <v>4.875</v>
      </c>
      <c r="M201">
        <v>8.0017999999999994</v>
      </c>
      <c r="N201">
        <v>19.629200000000001</v>
      </c>
      <c r="O201">
        <v>70.203500000000005</v>
      </c>
      <c r="P201">
        <v>13.7864</v>
      </c>
      <c r="R201">
        <v>7.1593</v>
      </c>
      <c r="S201">
        <v>15.530900000000001</v>
      </c>
      <c r="T201">
        <v>17.5291</v>
      </c>
      <c r="U201">
        <v>9.2242999999999995</v>
      </c>
      <c r="V201">
        <v>12.924099999999999</v>
      </c>
      <c r="W201">
        <v>13.638299999999999</v>
      </c>
      <c r="X201">
        <v>4.4131999999999998</v>
      </c>
      <c r="AB201">
        <v>13.0947</v>
      </c>
      <c r="AE201">
        <v>9.5091999999999999</v>
      </c>
      <c r="AF201">
        <v>5.3272000000000004</v>
      </c>
    </row>
    <row r="202" spans="1:32" x14ac:dyDescent="0.35">
      <c r="A202" s="1">
        <v>37498</v>
      </c>
      <c r="B202">
        <v>9.8424999999999994</v>
      </c>
      <c r="C202">
        <v>13.129799999999999</v>
      </c>
      <c r="D202">
        <v>12.6883</v>
      </c>
      <c r="E202">
        <v>7.1632999999999996</v>
      </c>
      <c r="F202">
        <v>10.1898</v>
      </c>
      <c r="G202">
        <v>11.1015</v>
      </c>
      <c r="H202">
        <v>3.9005999999999998</v>
      </c>
      <c r="I202">
        <v>8.8937000000000008</v>
      </c>
      <c r="J202">
        <v>9.1902000000000008</v>
      </c>
      <c r="K202">
        <v>19.3416</v>
      </c>
      <c r="L202">
        <v>4.8502999999999998</v>
      </c>
      <c r="M202">
        <v>7.9970999999999997</v>
      </c>
      <c r="N202">
        <v>19.571999999999999</v>
      </c>
      <c r="O202">
        <v>71.234399999999994</v>
      </c>
      <c r="P202">
        <v>13.2462</v>
      </c>
      <c r="R202">
        <v>7.1425000000000001</v>
      </c>
      <c r="S202">
        <v>15.613799999999999</v>
      </c>
      <c r="T202">
        <v>17.595300000000002</v>
      </c>
      <c r="U202">
        <v>8.8786000000000005</v>
      </c>
      <c r="V202">
        <v>12.738799999999999</v>
      </c>
      <c r="W202">
        <v>13.9008</v>
      </c>
      <c r="X202">
        <v>4.5974000000000004</v>
      </c>
      <c r="AB202">
        <v>13.39</v>
      </c>
      <c r="AE202">
        <v>9.4403000000000006</v>
      </c>
      <c r="AF202">
        <v>5.3076999999999996</v>
      </c>
    </row>
    <row r="203" spans="1:32" x14ac:dyDescent="0.35">
      <c r="A203" s="1">
        <v>37529</v>
      </c>
      <c r="B203">
        <v>8.2762999999999991</v>
      </c>
      <c r="C203">
        <v>10.5943</v>
      </c>
      <c r="D203">
        <v>11.6746</v>
      </c>
      <c r="E203">
        <v>6.1779000000000002</v>
      </c>
      <c r="F203">
        <v>9.5785999999999998</v>
      </c>
      <c r="G203">
        <v>9.7797000000000001</v>
      </c>
      <c r="H203">
        <v>3.5423</v>
      </c>
      <c r="I203">
        <v>7.6962000000000002</v>
      </c>
      <c r="J203">
        <v>8.1004000000000005</v>
      </c>
      <c r="K203">
        <v>17.488600000000002</v>
      </c>
      <c r="L203">
        <v>4.0746000000000002</v>
      </c>
      <c r="M203">
        <v>6.9497999999999998</v>
      </c>
      <c r="N203">
        <v>18.3795</v>
      </c>
      <c r="O203">
        <v>76.311999999999998</v>
      </c>
      <c r="P203">
        <v>9.5533000000000001</v>
      </c>
      <c r="R203">
        <v>6.6234999999999999</v>
      </c>
      <c r="S203">
        <v>13.004799999999999</v>
      </c>
      <c r="T203">
        <v>17.2834</v>
      </c>
      <c r="U203">
        <v>7.6375000000000002</v>
      </c>
      <c r="V203">
        <v>14.654500000000001</v>
      </c>
      <c r="W203">
        <v>13.036199999999999</v>
      </c>
      <c r="X203">
        <v>4.1048999999999998</v>
      </c>
      <c r="AB203">
        <v>12.180300000000001</v>
      </c>
      <c r="AE203">
        <v>8.3826000000000001</v>
      </c>
      <c r="AF203">
        <v>4.0563000000000002</v>
      </c>
    </row>
    <row r="204" spans="1:32" x14ac:dyDescent="0.35">
      <c r="A204" s="1">
        <v>37560</v>
      </c>
      <c r="B204">
        <v>8.8729999999999993</v>
      </c>
      <c r="C204">
        <v>12.6043</v>
      </c>
      <c r="D204">
        <v>11.8901</v>
      </c>
      <c r="E204">
        <v>6.4573</v>
      </c>
      <c r="F204">
        <v>10.9848</v>
      </c>
      <c r="G204">
        <v>11.255100000000001</v>
      </c>
      <c r="H204">
        <v>2.4493</v>
      </c>
      <c r="I204">
        <v>7.9523999999999999</v>
      </c>
      <c r="J204">
        <v>8.2369000000000003</v>
      </c>
      <c r="K204">
        <v>18.446400000000001</v>
      </c>
      <c r="L204">
        <v>5.0487000000000002</v>
      </c>
      <c r="M204">
        <v>7.1528</v>
      </c>
      <c r="N204">
        <v>19.950399999999998</v>
      </c>
      <c r="O204">
        <v>14.0443</v>
      </c>
      <c r="P204">
        <v>10.192600000000001</v>
      </c>
      <c r="R204">
        <v>5.8143000000000002</v>
      </c>
      <c r="S204">
        <v>15.042999999999999</v>
      </c>
      <c r="T204">
        <v>14.389699999999999</v>
      </c>
      <c r="U204">
        <v>8.3628</v>
      </c>
      <c r="V204">
        <v>13.9353</v>
      </c>
      <c r="W204">
        <v>12.035399999999999</v>
      </c>
      <c r="X204">
        <v>4.1044999999999998</v>
      </c>
      <c r="AB204">
        <v>11.7913</v>
      </c>
      <c r="AE204">
        <v>9.2034000000000002</v>
      </c>
      <c r="AF204">
        <v>5.0381</v>
      </c>
    </row>
    <row r="205" spans="1:32" x14ac:dyDescent="0.35">
      <c r="A205" s="1">
        <v>37589</v>
      </c>
      <c r="B205">
        <v>9.6913</v>
      </c>
      <c r="C205">
        <v>14.8612</v>
      </c>
      <c r="D205">
        <v>11.4541</v>
      </c>
      <c r="E205">
        <v>6.9275000000000002</v>
      </c>
      <c r="F205">
        <v>11.399699999999999</v>
      </c>
      <c r="G205">
        <v>12.4156</v>
      </c>
      <c r="H205">
        <v>2.6463999999999999</v>
      </c>
      <c r="I205">
        <v>8.4260999999999999</v>
      </c>
      <c r="J205">
        <v>8.4041999999999994</v>
      </c>
      <c r="K205">
        <v>18.5261</v>
      </c>
      <c r="L205">
        <v>5.3544999999999998</v>
      </c>
      <c r="M205">
        <v>7.8080999999999996</v>
      </c>
      <c r="N205">
        <v>20.363</v>
      </c>
      <c r="O205">
        <v>14.426500000000001</v>
      </c>
      <c r="P205">
        <v>13.063000000000001</v>
      </c>
      <c r="R205">
        <v>5.9391999999999996</v>
      </c>
      <c r="S205">
        <v>16.750900000000001</v>
      </c>
      <c r="T205">
        <v>13.938800000000001</v>
      </c>
      <c r="U205">
        <v>8.9981000000000009</v>
      </c>
      <c r="V205">
        <v>14.854800000000001</v>
      </c>
      <c r="W205">
        <v>11.530799999999999</v>
      </c>
      <c r="X205">
        <v>4.1071999999999997</v>
      </c>
      <c r="AB205">
        <v>12.015499999999999</v>
      </c>
      <c r="AE205">
        <v>9.5805000000000007</v>
      </c>
      <c r="AF205">
        <v>5.3544999999999998</v>
      </c>
    </row>
    <row r="206" spans="1:32" x14ac:dyDescent="0.35">
      <c r="A206" s="1">
        <v>37621</v>
      </c>
      <c r="B206">
        <v>8.5580999999999996</v>
      </c>
      <c r="C206">
        <v>13.3927</v>
      </c>
      <c r="D206">
        <v>11.8032</v>
      </c>
      <c r="E206">
        <v>6.8491</v>
      </c>
      <c r="F206">
        <v>10.2438</v>
      </c>
      <c r="G206">
        <v>10.2707</v>
      </c>
      <c r="H206">
        <v>3.0344000000000002</v>
      </c>
      <c r="I206">
        <v>8.4770000000000003</v>
      </c>
      <c r="J206">
        <v>8.1853999999999996</v>
      </c>
      <c r="K206">
        <v>17.3416</v>
      </c>
      <c r="L206">
        <v>5.1567999999999996</v>
      </c>
      <c r="M206">
        <v>7.3144999999999998</v>
      </c>
      <c r="N206">
        <v>19.6023</v>
      </c>
      <c r="O206">
        <v>9.0889000000000006</v>
      </c>
      <c r="P206">
        <v>7.5956999999999999</v>
      </c>
      <c r="R206">
        <v>7.4794999999999998</v>
      </c>
      <c r="S206">
        <v>15.762499999999999</v>
      </c>
      <c r="T206">
        <v>13.82</v>
      </c>
      <c r="U206">
        <v>8.3886000000000003</v>
      </c>
      <c r="V206">
        <v>5.2904999999999998</v>
      </c>
      <c r="W206">
        <v>12.4153</v>
      </c>
      <c r="X206">
        <v>4.7190000000000003</v>
      </c>
      <c r="AB206">
        <v>11.0997</v>
      </c>
      <c r="AE206">
        <v>8.0904000000000007</v>
      </c>
      <c r="AF206">
        <v>5.1570999999999998</v>
      </c>
    </row>
    <row r="207" spans="1:32" x14ac:dyDescent="0.35">
      <c r="A207" s="1">
        <v>37652</v>
      </c>
      <c r="B207">
        <v>8.3030000000000008</v>
      </c>
      <c r="C207">
        <v>13.5098</v>
      </c>
      <c r="D207">
        <v>11.2775</v>
      </c>
      <c r="E207">
        <v>6.5870999999999995</v>
      </c>
      <c r="F207">
        <v>9.9682999999999993</v>
      </c>
      <c r="G207">
        <v>10.3178</v>
      </c>
      <c r="H207">
        <v>2.8921000000000001</v>
      </c>
      <c r="I207">
        <v>8.1</v>
      </c>
      <c r="J207">
        <v>7.8296999999999999</v>
      </c>
      <c r="K207">
        <v>17.071000000000002</v>
      </c>
      <c r="L207">
        <v>5.0359999999999996</v>
      </c>
      <c r="M207">
        <v>6.9375999999999998</v>
      </c>
      <c r="N207">
        <v>19.271000000000001</v>
      </c>
      <c r="O207">
        <v>8.9136000000000006</v>
      </c>
      <c r="P207">
        <v>7.3949999999999996</v>
      </c>
      <c r="R207">
        <v>7.2175000000000002</v>
      </c>
      <c r="S207">
        <v>15.296200000000001</v>
      </c>
      <c r="T207">
        <v>13.354800000000001</v>
      </c>
      <c r="U207">
        <v>8.0762</v>
      </c>
      <c r="V207">
        <v>5.0632000000000001</v>
      </c>
      <c r="W207">
        <v>11.7264</v>
      </c>
      <c r="X207">
        <v>4.6445999999999996</v>
      </c>
      <c r="AB207">
        <v>10.3765</v>
      </c>
      <c r="AE207">
        <v>7.7080000000000002</v>
      </c>
      <c r="AF207">
        <v>5.0365000000000002</v>
      </c>
    </row>
    <row r="208" spans="1:32" x14ac:dyDescent="0.35">
      <c r="A208" s="1">
        <v>37680</v>
      </c>
      <c r="B208">
        <v>8.2479999999999993</v>
      </c>
      <c r="C208">
        <v>13.768599999999999</v>
      </c>
      <c r="D208">
        <v>10.812200000000001</v>
      </c>
      <c r="E208">
        <v>6.5587999999999997</v>
      </c>
      <c r="F208">
        <v>9.9283000000000001</v>
      </c>
      <c r="G208">
        <v>9.8914000000000009</v>
      </c>
      <c r="H208">
        <v>2.8340000000000001</v>
      </c>
      <c r="I208">
        <v>7.9600999999999997</v>
      </c>
      <c r="J208">
        <v>7.8364000000000003</v>
      </c>
      <c r="K208">
        <v>16.5962</v>
      </c>
      <c r="L208">
        <v>4.7762000000000002</v>
      </c>
      <c r="M208">
        <v>6.7972000000000001</v>
      </c>
      <c r="N208">
        <v>18.6327</v>
      </c>
      <c r="O208">
        <v>8.8800000000000008</v>
      </c>
      <c r="P208">
        <v>7.5587999999999997</v>
      </c>
      <c r="R208">
        <v>7.0938999999999997</v>
      </c>
      <c r="S208">
        <v>15.1478</v>
      </c>
      <c r="T208">
        <v>13.0443</v>
      </c>
      <c r="U208">
        <v>7.9856999999999996</v>
      </c>
      <c r="V208">
        <v>4.8139000000000003</v>
      </c>
      <c r="W208">
        <v>11.5603</v>
      </c>
      <c r="X208">
        <v>4.4824000000000002</v>
      </c>
      <c r="AB208">
        <v>10.9208</v>
      </c>
      <c r="AE208">
        <v>7.5632999999999999</v>
      </c>
      <c r="AF208">
        <v>4.7766999999999999</v>
      </c>
    </row>
    <row r="209" spans="1:32" x14ac:dyDescent="0.35">
      <c r="A209" s="1">
        <v>37711</v>
      </c>
      <c r="B209">
        <v>8.0604999999999993</v>
      </c>
      <c r="C209">
        <v>13.551500000000001</v>
      </c>
      <c r="D209">
        <v>10.710900000000001</v>
      </c>
      <c r="E209">
        <v>6.3036000000000003</v>
      </c>
      <c r="F209">
        <v>9.6990999999999996</v>
      </c>
      <c r="G209">
        <v>9.9047000000000001</v>
      </c>
      <c r="H209">
        <v>2.4348999999999998</v>
      </c>
      <c r="I209">
        <v>7.8234000000000004</v>
      </c>
      <c r="J209">
        <v>6.8853999999999997</v>
      </c>
      <c r="K209">
        <v>16.592600000000001</v>
      </c>
      <c r="L209">
        <v>4.2877999999999998</v>
      </c>
      <c r="M209">
        <v>6.2279999999999998</v>
      </c>
      <c r="N209">
        <v>18.517800000000001</v>
      </c>
      <c r="O209">
        <v>10.700200000000001</v>
      </c>
      <c r="P209">
        <v>8.2491000000000003</v>
      </c>
      <c r="R209">
        <v>6.8055000000000003</v>
      </c>
      <c r="S209">
        <v>15.7606</v>
      </c>
      <c r="T209">
        <v>13.098000000000001</v>
      </c>
      <c r="U209">
        <v>7.9210000000000003</v>
      </c>
      <c r="V209">
        <v>4.6001000000000003</v>
      </c>
      <c r="W209">
        <v>11.234299999999999</v>
      </c>
      <c r="X209">
        <v>4.4057000000000004</v>
      </c>
      <c r="AB209">
        <v>11.138299999999999</v>
      </c>
      <c r="AE209">
        <v>7.6856</v>
      </c>
      <c r="AF209">
        <v>4.2877999999999998</v>
      </c>
    </row>
    <row r="210" spans="1:32" x14ac:dyDescent="0.35">
      <c r="A210" s="1">
        <v>37741</v>
      </c>
      <c r="B210">
        <v>8.7651000000000003</v>
      </c>
      <c r="C210">
        <v>14.978400000000001</v>
      </c>
      <c r="D210">
        <v>11.251099999999999</v>
      </c>
      <c r="E210">
        <v>6.9009999999999998</v>
      </c>
      <c r="F210">
        <v>9.9631000000000007</v>
      </c>
      <c r="G210">
        <v>11.2719</v>
      </c>
      <c r="H210">
        <v>2.6846000000000001</v>
      </c>
      <c r="I210">
        <v>8.6292000000000009</v>
      </c>
      <c r="J210">
        <v>6.9103000000000003</v>
      </c>
      <c r="K210">
        <v>17.136500000000002</v>
      </c>
      <c r="L210">
        <v>4.7793999999999999</v>
      </c>
      <c r="M210">
        <v>6.6966999999999999</v>
      </c>
      <c r="N210">
        <v>19.1648</v>
      </c>
      <c r="O210">
        <v>11.8856</v>
      </c>
      <c r="P210">
        <v>9.4197000000000006</v>
      </c>
      <c r="R210">
        <v>7.2780000000000005</v>
      </c>
      <c r="S210">
        <v>17.049600000000002</v>
      </c>
      <c r="T210">
        <v>13.456099999999999</v>
      </c>
      <c r="U210">
        <v>8.7811000000000003</v>
      </c>
      <c r="V210">
        <v>5.6068999999999996</v>
      </c>
      <c r="W210">
        <v>11.8139</v>
      </c>
      <c r="X210">
        <v>4.7797999999999998</v>
      </c>
      <c r="AB210">
        <v>12.2506</v>
      </c>
      <c r="AE210">
        <v>8.3595000000000006</v>
      </c>
      <c r="AF210">
        <v>4.7793999999999999</v>
      </c>
    </row>
    <row r="211" spans="1:32" x14ac:dyDescent="0.35">
      <c r="A211" s="1">
        <v>37771</v>
      </c>
      <c r="B211">
        <v>9.0922999999999998</v>
      </c>
      <c r="C211">
        <v>16.189900000000002</v>
      </c>
      <c r="D211">
        <v>12.2598</v>
      </c>
      <c r="E211">
        <v>6.7844999999999995</v>
      </c>
      <c r="F211">
        <v>10.7402</v>
      </c>
      <c r="G211">
        <v>11.8596</v>
      </c>
      <c r="H211">
        <v>2.7568999999999999</v>
      </c>
      <c r="I211">
        <v>8.6984999999999992</v>
      </c>
      <c r="J211">
        <v>7.5415999999999999</v>
      </c>
      <c r="K211">
        <v>17.564399999999999</v>
      </c>
      <c r="L211">
        <v>5.1231999999999998</v>
      </c>
      <c r="M211">
        <v>6.8537999999999997</v>
      </c>
      <c r="N211">
        <v>19.520600000000002</v>
      </c>
      <c r="O211">
        <v>23.9069</v>
      </c>
      <c r="P211">
        <v>8.9315999999999995</v>
      </c>
      <c r="R211">
        <v>7.5862999999999996</v>
      </c>
      <c r="S211">
        <v>17.1617</v>
      </c>
      <c r="T211">
        <v>13.9933</v>
      </c>
      <c r="U211">
        <v>8.9672999999999998</v>
      </c>
      <c r="V211">
        <v>5.75</v>
      </c>
      <c r="W211">
        <v>12.7719</v>
      </c>
      <c r="X211">
        <v>5.0948000000000002</v>
      </c>
      <c r="AB211">
        <v>12.4055</v>
      </c>
      <c r="AD211">
        <v>20.819700000000001</v>
      </c>
      <c r="AE211">
        <v>9.1120000000000001</v>
      </c>
      <c r="AF211">
        <v>5.1231999999999998</v>
      </c>
    </row>
    <row r="212" spans="1:32" x14ac:dyDescent="0.35">
      <c r="A212" s="1">
        <v>37802</v>
      </c>
      <c r="B212">
        <v>9.6439000000000004</v>
      </c>
      <c r="C212">
        <v>15.659599999999999</v>
      </c>
      <c r="D212">
        <v>12.2791</v>
      </c>
      <c r="E212">
        <v>7.5205000000000002</v>
      </c>
      <c r="F212">
        <v>10.927</v>
      </c>
      <c r="G212">
        <v>12.2455</v>
      </c>
      <c r="H212">
        <v>3.4797000000000002</v>
      </c>
      <c r="I212">
        <v>8.8146000000000004</v>
      </c>
      <c r="J212">
        <v>6.7518000000000002</v>
      </c>
      <c r="K212">
        <v>17.642800000000001</v>
      </c>
      <c r="L212">
        <v>5.0880000000000001</v>
      </c>
      <c r="M212">
        <v>6.9623999999999997</v>
      </c>
      <c r="N212">
        <v>19.522600000000001</v>
      </c>
      <c r="O212">
        <v>121.8156</v>
      </c>
      <c r="P212">
        <v>12.391999999999999</v>
      </c>
      <c r="R212">
        <v>7.9306000000000001</v>
      </c>
      <c r="S212">
        <v>17.760300000000001</v>
      </c>
      <c r="T212">
        <v>13.581300000000001</v>
      </c>
      <c r="U212">
        <v>8.9666999999999994</v>
      </c>
      <c r="V212">
        <v>7.4225000000000003</v>
      </c>
      <c r="W212">
        <v>13.1557</v>
      </c>
      <c r="X212">
        <v>4.8095999999999997</v>
      </c>
      <c r="AB212">
        <v>12.5967</v>
      </c>
      <c r="AD212">
        <v>18.113499999999998</v>
      </c>
      <c r="AE212">
        <v>7.9755000000000003</v>
      </c>
      <c r="AF212">
        <v>5.0799000000000003</v>
      </c>
    </row>
    <row r="213" spans="1:32" x14ac:dyDescent="0.35">
      <c r="A213" s="1">
        <v>37833</v>
      </c>
      <c r="B213">
        <v>9.7195999999999998</v>
      </c>
      <c r="C213">
        <v>16.314900000000002</v>
      </c>
      <c r="D213">
        <v>12.03</v>
      </c>
      <c r="E213">
        <v>7.7481</v>
      </c>
      <c r="F213">
        <v>11.3889</v>
      </c>
      <c r="G213">
        <v>12.413499999999999</v>
      </c>
      <c r="H213">
        <v>3.5874000000000001</v>
      </c>
      <c r="I213">
        <v>9.1432000000000002</v>
      </c>
      <c r="J213">
        <v>6.5966000000000005</v>
      </c>
      <c r="K213">
        <v>17.347899999999999</v>
      </c>
      <c r="L213">
        <v>4.9188000000000001</v>
      </c>
      <c r="M213">
        <v>7.4954000000000001</v>
      </c>
      <c r="N213">
        <v>19.0839</v>
      </c>
      <c r="O213">
        <v>64.140500000000003</v>
      </c>
      <c r="P213">
        <v>12.3415</v>
      </c>
      <c r="R213">
        <v>7.9806999999999997</v>
      </c>
      <c r="S213">
        <v>17.6004</v>
      </c>
      <c r="T213">
        <v>13.226900000000001</v>
      </c>
      <c r="U213">
        <v>9.3641000000000005</v>
      </c>
      <c r="V213">
        <v>8.0806000000000004</v>
      </c>
      <c r="W213">
        <v>12.7912</v>
      </c>
      <c r="X213">
        <v>4.6043000000000003</v>
      </c>
      <c r="AB213">
        <v>12.7287</v>
      </c>
      <c r="AD213">
        <v>20.9147</v>
      </c>
      <c r="AE213">
        <v>8.3447999999999993</v>
      </c>
      <c r="AF213">
        <v>4.9108999999999998</v>
      </c>
    </row>
    <row r="214" spans="1:32" x14ac:dyDescent="0.35">
      <c r="A214" s="1">
        <v>37862</v>
      </c>
      <c r="B214">
        <v>9.8557000000000006</v>
      </c>
      <c r="C214">
        <v>17.367699999999999</v>
      </c>
      <c r="D214">
        <v>12.1309</v>
      </c>
      <c r="E214">
        <v>8.1540999999999997</v>
      </c>
      <c r="F214">
        <v>11.8324</v>
      </c>
      <c r="G214">
        <v>12.595599999999999</v>
      </c>
      <c r="H214">
        <v>3.8494999999999999</v>
      </c>
      <c r="I214">
        <v>9.6260999999999992</v>
      </c>
      <c r="J214">
        <v>6.8212000000000002</v>
      </c>
      <c r="K214">
        <v>16.596900000000002</v>
      </c>
      <c r="L214">
        <v>4.4946999999999999</v>
      </c>
      <c r="M214">
        <v>7.9109999999999996</v>
      </c>
      <c r="N214">
        <v>18.2073</v>
      </c>
      <c r="O214">
        <v>63.349699999999999</v>
      </c>
      <c r="P214">
        <v>12.688800000000001</v>
      </c>
      <c r="R214">
        <v>8.2242999999999995</v>
      </c>
      <c r="S214">
        <v>18.192900000000002</v>
      </c>
      <c r="T214">
        <v>13.4848</v>
      </c>
      <c r="U214">
        <v>9.9098000000000006</v>
      </c>
      <c r="V214">
        <v>7.9105999999999996</v>
      </c>
      <c r="W214">
        <v>12.7281</v>
      </c>
      <c r="X214">
        <v>4.5632000000000001</v>
      </c>
      <c r="AB214">
        <v>13.888500000000001</v>
      </c>
      <c r="AD214">
        <v>23.966100000000001</v>
      </c>
      <c r="AE214">
        <v>8.4459</v>
      </c>
      <c r="AF214">
        <v>4.4946999999999999</v>
      </c>
    </row>
    <row r="215" spans="1:32" x14ac:dyDescent="0.35">
      <c r="A215" s="1">
        <v>37894</v>
      </c>
      <c r="B215">
        <v>9.3344000000000005</v>
      </c>
      <c r="C215">
        <v>17.051200000000001</v>
      </c>
      <c r="D215">
        <v>11.5991</v>
      </c>
      <c r="E215">
        <v>8.1620000000000008</v>
      </c>
      <c r="F215">
        <v>12.776</v>
      </c>
      <c r="G215">
        <v>12.549300000000001</v>
      </c>
      <c r="H215">
        <v>4.0456000000000003</v>
      </c>
      <c r="I215">
        <v>9.3754000000000008</v>
      </c>
      <c r="J215">
        <v>6.5709</v>
      </c>
      <c r="K215">
        <v>16.5398</v>
      </c>
      <c r="L215">
        <v>4.3186999999999998</v>
      </c>
      <c r="M215">
        <v>7.8643999999999998</v>
      </c>
      <c r="N215">
        <v>17.783899999999999</v>
      </c>
      <c r="O215">
        <v>12.659700000000001</v>
      </c>
      <c r="P215">
        <v>9.7573000000000008</v>
      </c>
      <c r="R215">
        <v>7.8602999999999996</v>
      </c>
      <c r="S215">
        <v>18.4331</v>
      </c>
      <c r="T215">
        <v>13.885400000000001</v>
      </c>
      <c r="U215">
        <v>9.6501999999999999</v>
      </c>
      <c r="V215">
        <v>6.7267999999999999</v>
      </c>
      <c r="W215">
        <v>11.636100000000001</v>
      </c>
      <c r="X215">
        <v>4.8527000000000005</v>
      </c>
      <c r="AB215">
        <v>12.7127</v>
      </c>
      <c r="AD215">
        <v>21.8048</v>
      </c>
      <c r="AE215">
        <v>8.7390000000000008</v>
      </c>
      <c r="AF215">
        <v>4.3186999999999998</v>
      </c>
    </row>
    <row r="216" spans="1:32" x14ac:dyDescent="0.35">
      <c r="A216" s="1">
        <v>37925</v>
      </c>
      <c r="B216">
        <v>10.0238</v>
      </c>
      <c r="C216">
        <v>18.3369</v>
      </c>
      <c r="D216">
        <v>12.0082</v>
      </c>
      <c r="E216">
        <v>8.8729999999999993</v>
      </c>
      <c r="F216">
        <v>13.339700000000001</v>
      </c>
      <c r="G216">
        <v>13.6282</v>
      </c>
      <c r="H216">
        <v>4.1752000000000002</v>
      </c>
      <c r="I216">
        <v>9.9702999999999999</v>
      </c>
      <c r="J216">
        <v>6.6830999999999996</v>
      </c>
      <c r="K216">
        <v>16.7638</v>
      </c>
      <c r="L216">
        <v>4.4474999999999998</v>
      </c>
      <c r="M216">
        <v>8.6024999999999991</v>
      </c>
      <c r="N216">
        <v>17.889800000000001</v>
      </c>
      <c r="O216">
        <v>17.714099999999998</v>
      </c>
      <c r="P216">
        <v>11.4436</v>
      </c>
      <c r="R216">
        <v>8.5441000000000003</v>
      </c>
      <c r="S216">
        <v>18.73</v>
      </c>
      <c r="T216">
        <v>14.416</v>
      </c>
      <c r="U216">
        <v>10.195</v>
      </c>
      <c r="V216">
        <v>7.1645000000000003</v>
      </c>
      <c r="W216">
        <v>12.012700000000001</v>
      </c>
      <c r="X216">
        <v>4.9260999999999999</v>
      </c>
      <c r="AB216">
        <v>14.6866</v>
      </c>
      <c r="AD216">
        <v>25.968599999999999</v>
      </c>
      <c r="AE216">
        <v>9.2936999999999994</v>
      </c>
      <c r="AF216">
        <v>4.4474999999999998</v>
      </c>
    </row>
    <row r="217" spans="1:32" x14ac:dyDescent="0.35">
      <c r="A217" s="1">
        <v>37953</v>
      </c>
      <c r="B217">
        <v>10.1511</v>
      </c>
      <c r="C217">
        <v>18.4864</v>
      </c>
      <c r="D217">
        <v>12.229699999999999</v>
      </c>
      <c r="E217">
        <v>8.8904999999999994</v>
      </c>
      <c r="F217">
        <v>13.5944</v>
      </c>
      <c r="G217">
        <v>13.889200000000001</v>
      </c>
      <c r="H217">
        <v>4.2843</v>
      </c>
      <c r="I217">
        <v>10.0334</v>
      </c>
      <c r="J217">
        <v>6.7721999999999998</v>
      </c>
      <c r="K217">
        <v>17.188199999999998</v>
      </c>
      <c r="L217">
        <v>4.6044</v>
      </c>
      <c r="M217">
        <v>8.8019999999999996</v>
      </c>
      <c r="N217">
        <v>18.2592</v>
      </c>
      <c r="O217">
        <v>18.142099999999999</v>
      </c>
      <c r="P217">
        <v>11.5351</v>
      </c>
      <c r="R217">
        <v>8.4195999999999991</v>
      </c>
      <c r="S217">
        <v>18.566500000000001</v>
      </c>
      <c r="T217">
        <v>14.477399999999999</v>
      </c>
      <c r="U217">
        <v>10.268599999999999</v>
      </c>
      <c r="V217">
        <v>7.1174999999999997</v>
      </c>
      <c r="W217">
        <v>12.6126</v>
      </c>
      <c r="X217">
        <v>5.0457000000000001</v>
      </c>
      <c r="AB217">
        <v>13.6668</v>
      </c>
      <c r="AD217">
        <v>26.644500000000001</v>
      </c>
      <c r="AE217">
        <v>9.6266999999999996</v>
      </c>
      <c r="AF217">
        <v>4.6044</v>
      </c>
    </row>
    <row r="218" spans="1:32" x14ac:dyDescent="0.35">
      <c r="A218" s="1">
        <v>37986</v>
      </c>
      <c r="B218">
        <v>10.0016</v>
      </c>
      <c r="C218">
        <v>17.541</v>
      </c>
      <c r="D218">
        <v>12.2135</v>
      </c>
      <c r="E218">
        <v>8.5039999999999996</v>
      </c>
      <c r="F218">
        <v>13.9132</v>
      </c>
      <c r="G218">
        <v>14.277799999999999</v>
      </c>
      <c r="H218">
        <v>4.0491000000000001</v>
      </c>
      <c r="I218">
        <v>9.7844999999999995</v>
      </c>
      <c r="J218">
        <v>7.6364000000000001</v>
      </c>
      <c r="K218">
        <v>16.733899999999998</v>
      </c>
      <c r="L218">
        <v>5.1748000000000003</v>
      </c>
      <c r="M218">
        <v>8.9779999999999998</v>
      </c>
      <c r="N218">
        <v>17.164000000000001</v>
      </c>
      <c r="O218">
        <v>9.3777000000000008</v>
      </c>
      <c r="P218">
        <v>10.446099999999999</v>
      </c>
      <c r="R218">
        <v>8.5656999999999996</v>
      </c>
      <c r="S218">
        <v>18.4268</v>
      </c>
      <c r="T218">
        <v>14.631399999999999</v>
      </c>
      <c r="U218">
        <v>10.3621</v>
      </c>
      <c r="V218">
        <v>6.3506</v>
      </c>
      <c r="W218">
        <v>12.446300000000001</v>
      </c>
      <c r="X218">
        <v>5.3859000000000004</v>
      </c>
      <c r="AB218">
        <v>13.0588</v>
      </c>
      <c r="AD218">
        <v>22.9986</v>
      </c>
      <c r="AE218">
        <v>9.3853000000000009</v>
      </c>
      <c r="AF218">
        <v>5.1748000000000003</v>
      </c>
    </row>
    <row r="219" spans="1:32" x14ac:dyDescent="0.35">
      <c r="A219" s="1">
        <v>38016</v>
      </c>
      <c r="B219">
        <v>10.082699999999999</v>
      </c>
      <c r="C219">
        <v>18.472100000000001</v>
      </c>
      <c r="D219">
        <v>12.2051</v>
      </c>
      <c r="E219">
        <v>8.4573999999999998</v>
      </c>
      <c r="F219">
        <v>14.519600000000001</v>
      </c>
      <c r="G219">
        <v>14.586500000000001</v>
      </c>
      <c r="H219">
        <v>3.952</v>
      </c>
      <c r="I219">
        <v>9.9740000000000002</v>
      </c>
      <c r="J219">
        <v>7.4597999999999995</v>
      </c>
      <c r="K219">
        <v>16.980799999999999</v>
      </c>
      <c r="L219">
        <v>5.3436000000000003</v>
      </c>
      <c r="M219">
        <v>8.6420999999999992</v>
      </c>
      <c r="N219">
        <v>17.3157</v>
      </c>
      <c r="O219">
        <v>9.5017999999999994</v>
      </c>
      <c r="P219">
        <v>10.5228</v>
      </c>
      <c r="R219">
        <v>8.5654000000000003</v>
      </c>
      <c r="S219">
        <v>18.6922</v>
      </c>
      <c r="T219">
        <v>14.6356</v>
      </c>
      <c r="U219">
        <v>10.6197</v>
      </c>
      <c r="V219">
        <v>6.5502000000000002</v>
      </c>
      <c r="W219">
        <v>12.4794</v>
      </c>
      <c r="X219">
        <v>5.4204999999999997</v>
      </c>
      <c r="AB219">
        <v>12.2667</v>
      </c>
      <c r="AD219">
        <v>22.76</v>
      </c>
      <c r="AE219">
        <v>9.6144999999999996</v>
      </c>
      <c r="AF219">
        <v>5.3436000000000003</v>
      </c>
    </row>
    <row r="220" spans="1:32" x14ac:dyDescent="0.35">
      <c r="A220" s="1">
        <v>38044</v>
      </c>
      <c r="B220">
        <v>10.3195</v>
      </c>
      <c r="C220">
        <v>18.064</v>
      </c>
      <c r="D220">
        <v>12.912599999999999</v>
      </c>
      <c r="E220">
        <v>8.5793999999999997</v>
      </c>
      <c r="F220">
        <v>15.084300000000001</v>
      </c>
      <c r="G220">
        <v>14.627599999999999</v>
      </c>
      <c r="H220">
        <v>4.0121000000000002</v>
      </c>
      <c r="I220">
        <v>10.0566</v>
      </c>
      <c r="J220">
        <v>7.8235999999999999</v>
      </c>
      <c r="K220">
        <v>17.047999999999998</v>
      </c>
      <c r="L220">
        <v>5.3635000000000002</v>
      </c>
      <c r="M220">
        <v>8.8565000000000005</v>
      </c>
      <c r="N220">
        <v>17.4085</v>
      </c>
      <c r="O220">
        <v>9.3902000000000001</v>
      </c>
      <c r="P220">
        <v>11.1412</v>
      </c>
      <c r="R220">
        <v>8.6524999999999999</v>
      </c>
      <c r="S220">
        <v>17.941600000000001</v>
      </c>
      <c r="T220">
        <v>15.233000000000001</v>
      </c>
      <c r="U220">
        <v>10.657</v>
      </c>
      <c r="V220">
        <v>6.8306000000000004</v>
      </c>
      <c r="W220">
        <v>13.1874</v>
      </c>
      <c r="X220">
        <v>5.6551999999999998</v>
      </c>
      <c r="AB220">
        <v>12.0967</v>
      </c>
      <c r="AD220">
        <v>21.716899999999999</v>
      </c>
      <c r="AE220">
        <v>10.013500000000001</v>
      </c>
      <c r="AF220">
        <v>5.3635000000000002</v>
      </c>
    </row>
    <row r="221" spans="1:32" x14ac:dyDescent="0.35">
      <c r="A221" s="1">
        <v>38077</v>
      </c>
      <c r="B221">
        <v>10.6496</v>
      </c>
      <c r="C221">
        <v>16.674700000000001</v>
      </c>
      <c r="D221">
        <v>12.473000000000001</v>
      </c>
      <c r="E221">
        <v>8.5756999999999994</v>
      </c>
      <c r="F221">
        <v>15.808299999999999</v>
      </c>
      <c r="G221">
        <v>13.2118</v>
      </c>
      <c r="H221">
        <v>4.2148000000000003</v>
      </c>
      <c r="I221">
        <v>9.2518999999999991</v>
      </c>
      <c r="J221">
        <v>7.2923</v>
      </c>
      <c r="K221">
        <v>16.185600000000001</v>
      </c>
      <c r="L221">
        <v>5.0579000000000001</v>
      </c>
      <c r="M221">
        <v>8.4187999999999992</v>
      </c>
      <c r="N221">
        <v>16.37</v>
      </c>
      <c r="O221">
        <v>12.494999999999999</v>
      </c>
      <c r="P221">
        <v>16.3767</v>
      </c>
      <c r="R221">
        <v>7.9411000000000005</v>
      </c>
      <c r="S221">
        <v>16.587299999999999</v>
      </c>
      <c r="T221">
        <v>14.615399999999999</v>
      </c>
      <c r="U221">
        <v>9.7135999999999996</v>
      </c>
      <c r="V221">
        <v>6.6703999999999999</v>
      </c>
      <c r="W221">
        <v>12.9017</v>
      </c>
      <c r="X221">
        <v>5.2333999999999996</v>
      </c>
      <c r="AB221">
        <v>12.319599999999999</v>
      </c>
      <c r="AD221">
        <v>19.240300000000001</v>
      </c>
      <c r="AE221">
        <v>9.6486000000000001</v>
      </c>
      <c r="AF221">
        <v>5.0579000000000001</v>
      </c>
    </row>
    <row r="222" spans="1:32" x14ac:dyDescent="0.35">
      <c r="A222" s="1">
        <v>38107</v>
      </c>
      <c r="B222">
        <v>10.39</v>
      </c>
      <c r="C222">
        <v>15.376300000000001</v>
      </c>
      <c r="D222">
        <v>12.433400000000001</v>
      </c>
      <c r="E222">
        <v>8.4228000000000005</v>
      </c>
      <c r="F222">
        <v>14.1121</v>
      </c>
      <c r="G222">
        <v>12.911899999999999</v>
      </c>
      <c r="H222">
        <v>4.2175000000000002</v>
      </c>
      <c r="I222">
        <v>9.0252999999999997</v>
      </c>
      <c r="J222">
        <v>7.3840000000000003</v>
      </c>
      <c r="K222">
        <v>16.562000000000001</v>
      </c>
      <c r="L222">
        <v>5.0255999999999998</v>
      </c>
      <c r="M222">
        <v>7.9229000000000003</v>
      </c>
      <c r="N222">
        <v>16.916799999999999</v>
      </c>
      <c r="O222">
        <v>11.474500000000001</v>
      </c>
      <c r="P222">
        <v>15.291700000000001</v>
      </c>
      <c r="R222">
        <v>7.6604000000000001</v>
      </c>
      <c r="S222">
        <v>16.263000000000002</v>
      </c>
      <c r="T222">
        <v>14.9803</v>
      </c>
      <c r="U222">
        <v>9.5574999999999992</v>
      </c>
      <c r="V222">
        <v>6.7282999999999999</v>
      </c>
      <c r="W222">
        <v>12.879099999999999</v>
      </c>
      <c r="X222">
        <v>5.0449999999999999</v>
      </c>
      <c r="AB222">
        <v>12.7219</v>
      </c>
      <c r="AD222">
        <v>17.4512</v>
      </c>
      <c r="AE222">
        <v>9.3988999999999994</v>
      </c>
      <c r="AF222">
        <v>5.0255999999999998</v>
      </c>
    </row>
    <row r="223" spans="1:32" x14ac:dyDescent="0.35">
      <c r="A223" s="1">
        <v>38138</v>
      </c>
      <c r="B223">
        <v>10.659599999999999</v>
      </c>
      <c r="C223">
        <v>15.818200000000001</v>
      </c>
      <c r="D223">
        <v>12.356299999999999</v>
      </c>
      <c r="E223">
        <v>8.5710999999999995</v>
      </c>
      <c r="F223">
        <v>14.094799999999999</v>
      </c>
      <c r="G223">
        <v>12.959899999999999</v>
      </c>
      <c r="H223">
        <v>4.2942</v>
      </c>
      <c r="I223">
        <v>9.1305999999999994</v>
      </c>
      <c r="J223">
        <v>7.3628</v>
      </c>
      <c r="K223">
        <v>16.5685</v>
      </c>
      <c r="L223">
        <v>4.8845000000000001</v>
      </c>
      <c r="M223">
        <v>8.0190999999999999</v>
      </c>
      <c r="N223">
        <v>16.902899999999999</v>
      </c>
      <c r="O223">
        <v>11.898199999999999</v>
      </c>
      <c r="P223">
        <v>16.920300000000001</v>
      </c>
      <c r="R223">
        <v>7.5926</v>
      </c>
      <c r="S223">
        <v>16.5947</v>
      </c>
      <c r="T223">
        <v>15.190300000000001</v>
      </c>
      <c r="U223">
        <v>9.7024000000000008</v>
      </c>
      <c r="V223">
        <v>6.7027000000000001</v>
      </c>
      <c r="W223">
        <v>12.708</v>
      </c>
      <c r="X223">
        <v>5.1022999999999996</v>
      </c>
      <c r="AB223">
        <v>12.7773</v>
      </c>
      <c r="AD223">
        <v>18.830100000000002</v>
      </c>
      <c r="AE223">
        <v>9.2810000000000006</v>
      </c>
      <c r="AF223">
        <v>4.8986000000000001</v>
      </c>
    </row>
    <row r="224" spans="1:32" x14ac:dyDescent="0.35">
      <c r="A224" s="1">
        <v>38168</v>
      </c>
      <c r="B224">
        <v>9.9173000000000009</v>
      </c>
      <c r="C224">
        <v>15.515499999999999</v>
      </c>
      <c r="D224">
        <v>12.4976</v>
      </c>
      <c r="E224">
        <v>8.5831</v>
      </c>
      <c r="F224">
        <v>13.180899999999999</v>
      </c>
      <c r="G224">
        <v>12.074299999999999</v>
      </c>
      <c r="H224">
        <v>4.4859999999999998</v>
      </c>
      <c r="I224">
        <v>9.4044000000000008</v>
      </c>
      <c r="J224">
        <v>7.7729999999999997</v>
      </c>
      <c r="K224">
        <v>15.5054</v>
      </c>
      <c r="L224">
        <v>5.1577000000000002</v>
      </c>
      <c r="M224">
        <v>8.0253999999999994</v>
      </c>
      <c r="N224">
        <v>15.861499999999999</v>
      </c>
      <c r="O224">
        <v>9.1934000000000005</v>
      </c>
      <c r="P224">
        <v>11.1486</v>
      </c>
      <c r="R224">
        <v>7.4565000000000001</v>
      </c>
      <c r="S224">
        <v>17.6982</v>
      </c>
      <c r="T224">
        <v>15.174899999999999</v>
      </c>
      <c r="U224">
        <v>10.182499999999999</v>
      </c>
      <c r="V224">
        <v>6.3895</v>
      </c>
      <c r="W224">
        <v>12.8847</v>
      </c>
      <c r="X224">
        <v>5.0942999999999996</v>
      </c>
      <c r="AB224">
        <v>12.6717</v>
      </c>
      <c r="AD224">
        <v>16.523599999999998</v>
      </c>
      <c r="AE224">
        <v>10.664300000000001</v>
      </c>
      <c r="AF224">
        <v>5.1577000000000002</v>
      </c>
    </row>
    <row r="225" spans="1:32" x14ac:dyDescent="0.35">
      <c r="A225" s="1">
        <v>38198</v>
      </c>
      <c r="B225">
        <v>9.6194000000000006</v>
      </c>
      <c r="C225">
        <v>14.015000000000001</v>
      </c>
      <c r="D225">
        <v>11.8653</v>
      </c>
      <c r="E225">
        <v>8.2387999999999995</v>
      </c>
      <c r="F225">
        <v>13.0182</v>
      </c>
      <c r="G225">
        <v>11.3789</v>
      </c>
      <c r="H225">
        <v>4.3860000000000001</v>
      </c>
      <c r="I225">
        <v>9.3686000000000007</v>
      </c>
      <c r="J225">
        <v>8.0159000000000002</v>
      </c>
      <c r="K225">
        <v>14.681900000000001</v>
      </c>
      <c r="L225">
        <v>5.1273</v>
      </c>
      <c r="M225">
        <v>7.8533999999999997</v>
      </c>
      <c r="N225">
        <v>15.452199999999999</v>
      </c>
      <c r="O225">
        <v>8.7802000000000007</v>
      </c>
      <c r="P225">
        <v>11.1799</v>
      </c>
      <c r="R225">
        <v>7.3072999999999997</v>
      </c>
      <c r="S225">
        <v>16.552</v>
      </c>
      <c r="T225">
        <v>14.383599999999999</v>
      </c>
      <c r="U225">
        <v>10.302</v>
      </c>
      <c r="V225">
        <v>6.1783000000000001</v>
      </c>
      <c r="W225">
        <v>12.1333</v>
      </c>
      <c r="X225">
        <v>5.1300999999999997</v>
      </c>
      <c r="AB225">
        <v>12.2553</v>
      </c>
      <c r="AD225">
        <v>14.3856</v>
      </c>
      <c r="AE225">
        <v>10.622400000000001</v>
      </c>
      <c r="AF225">
        <v>5.1273</v>
      </c>
    </row>
    <row r="226" spans="1:32" x14ac:dyDescent="0.35">
      <c r="A226" s="1">
        <v>38230</v>
      </c>
      <c r="B226">
        <v>9.6880000000000006</v>
      </c>
      <c r="C226">
        <v>13.249700000000001</v>
      </c>
      <c r="D226">
        <v>11.806799999999999</v>
      </c>
      <c r="E226">
        <v>8.1412999999999993</v>
      </c>
      <c r="F226">
        <v>13.747199999999999</v>
      </c>
      <c r="G226">
        <v>11.309799999999999</v>
      </c>
      <c r="H226">
        <v>4.3147000000000002</v>
      </c>
      <c r="I226">
        <v>9.4082000000000008</v>
      </c>
      <c r="J226">
        <v>7.8951000000000002</v>
      </c>
      <c r="K226">
        <v>14.875999999999999</v>
      </c>
      <c r="L226">
        <v>5.1657999999999999</v>
      </c>
      <c r="M226">
        <v>8.0475999999999992</v>
      </c>
      <c r="N226">
        <v>15.428599999999999</v>
      </c>
      <c r="O226">
        <v>9.0615000000000006</v>
      </c>
      <c r="P226">
        <v>11.672499999999999</v>
      </c>
      <c r="R226">
        <v>7.4436999999999998</v>
      </c>
      <c r="S226">
        <v>15.9947</v>
      </c>
      <c r="T226">
        <v>14.9869</v>
      </c>
      <c r="U226">
        <v>10.3026</v>
      </c>
      <c r="V226">
        <v>6.1422999999999996</v>
      </c>
      <c r="W226">
        <v>12.014200000000001</v>
      </c>
      <c r="X226">
        <v>5.2426000000000004</v>
      </c>
      <c r="AB226">
        <v>11.869</v>
      </c>
      <c r="AD226">
        <v>12.6313</v>
      </c>
      <c r="AE226">
        <v>10.2803</v>
      </c>
      <c r="AF226">
        <v>5.1657999999999999</v>
      </c>
    </row>
    <row r="227" spans="1:32" x14ac:dyDescent="0.35">
      <c r="A227" s="1">
        <v>38260</v>
      </c>
      <c r="B227">
        <v>10.670299999999999</v>
      </c>
      <c r="C227">
        <v>13.186</v>
      </c>
      <c r="D227">
        <v>11.491400000000001</v>
      </c>
      <c r="E227">
        <v>7.9492000000000003</v>
      </c>
      <c r="F227">
        <v>13.4373</v>
      </c>
      <c r="G227">
        <v>10.7822</v>
      </c>
      <c r="H227">
        <v>3.8290999999999999</v>
      </c>
      <c r="I227">
        <v>9.5213999999999999</v>
      </c>
      <c r="J227">
        <v>7.8967999999999998</v>
      </c>
      <c r="K227">
        <v>14.372299999999999</v>
      </c>
      <c r="L227">
        <v>5.5309999999999997</v>
      </c>
      <c r="M227">
        <v>8.0931999999999995</v>
      </c>
      <c r="N227">
        <v>14.5746</v>
      </c>
      <c r="O227">
        <v>10.9665</v>
      </c>
      <c r="P227">
        <v>22.793600000000001</v>
      </c>
      <c r="R227">
        <v>7.5545</v>
      </c>
      <c r="S227">
        <v>16.3765</v>
      </c>
      <c r="T227">
        <v>14.3447</v>
      </c>
      <c r="U227">
        <v>10.4076</v>
      </c>
      <c r="V227">
        <v>6.6637000000000004</v>
      </c>
      <c r="W227">
        <v>11.559900000000001</v>
      </c>
      <c r="X227">
        <v>5.2538</v>
      </c>
      <c r="AB227">
        <v>12.3337</v>
      </c>
      <c r="AD227">
        <v>11.6487</v>
      </c>
      <c r="AE227">
        <v>10.498799999999999</v>
      </c>
      <c r="AF227">
        <v>5.5309999999999997</v>
      </c>
    </row>
    <row r="228" spans="1:32" x14ac:dyDescent="0.35">
      <c r="A228" s="1">
        <v>38289</v>
      </c>
      <c r="B228">
        <v>10.7791</v>
      </c>
      <c r="C228">
        <v>13.633699999999999</v>
      </c>
      <c r="D228">
        <v>11.678000000000001</v>
      </c>
      <c r="E228">
        <v>8.1656999999999993</v>
      </c>
      <c r="F228">
        <v>13.8779</v>
      </c>
      <c r="G228">
        <v>11.358000000000001</v>
      </c>
      <c r="H228">
        <v>3.8245</v>
      </c>
      <c r="I228">
        <v>9.6697000000000006</v>
      </c>
      <c r="J228">
        <v>8.0177999999999994</v>
      </c>
      <c r="K228">
        <v>14.183999999999999</v>
      </c>
      <c r="L228">
        <v>5.6698000000000004</v>
      </c>
      <c r="M228">
        <v>8.1428999999999991</v>
      </c>
      <c r="N228">
        <v>14.4169</v>
      </c>
      <c r="O228">
        <v>11.5426</v>
      </c>
      <c r="P228">
        <v>21.2942</v>
      </c>
      <c r="R228">
        <v>7.8986999999999998</v>
      </c>
      <c r="S228">
        <v>16.953900000000001</v>
      </c>
      <c r="T228">
        <v>13.9443</v>
      </c>
      <c r="U228">
        <v>10.547499999999999</v>
      </c>
      <c r="V228">
        <v>6.5391000000000004</v>
      </c>
      <c r="W228">
        <v>11.908300000000001</v>
      </c>
      <c r="X228">
        <v>5.4566999999999997</v>
      </c>
      <c r="AB228">
        <v>12.8141</v>
      </c>
      <c r="AD228">
        <v>12.643000000000001</v>
      </c>
      <c r="AE228">
        <v>10.907500000000001</v>
      </c>
      <c r="AF228">
        <v>5.6698000000000004</v>
      </c>
    </row>
    <row r="229" spans="1:32" x14ac:dyDescent="0.35">
      <c r="A229" s="1">
        <v>38321</v>
      </c>
      <c r="B229">
        <v>11.294700000000001</v>
      </c>
      <c r="C229">
        <v>14.080399999999999</v>
      </c>
      <c r="D229">
        <v>12.1936</v>
      </c>
      <c r="E229">
        <v>8.6277000000000008</v>
      </c>
      <c r="F229">
        <v>14.755599999999999</v>
      </c>
      <c r="G229">
        <v>11.969099999999999</v>
      </c>
      <c r="H229">
        <v>3.8387000000000002</v>
      </c>
      <c r="I229">
        <v>10.367699999999999</v>
      </c>
      <c r="J229">
        <v>8.5272000000000006</v>
      </c>
      <c r="K229">
        <v>14.446199999999999</v>
      </c>
      <c r="L229">
        <v>6.0658000000000003</v>
      </c>
      <c r="M229">
        <v>8.9347999999999992</v>
      </c>
      <c r="N229">
        <v>14.3977</v>
      </c>
      <c r="O229">
        <v>10.807700000000001</v>
      </c>
      <c r="P229">
        <v>22.042899999999999</v>
      </c>
      <c r="R229">
        <v>8.3859999999999992</v>
      </c>
      <c r="S229">
        <v>17.2852</v>
      </c>
      <c r="T229">
        <v>14.5578</v>
      </c>
      <c r="U229">
        <v>11.356999999999999</v>
      </c>
      <c r="V229">
        <v>6.9516</v>
      </c>
      <c r="W229">
        <v>12.6027</v>
      </c>
      <c r="X229">
        <v>5.6688000000000001</v>
      </c>
      <c r="AB229">
        <v>14.1876</v>
      </c>
      <c r="AD229">
        <v>12.6631</v>
      </c>
      <c r="AE229">
        <v>11.5739</v>
      </c>
      <c r="AF229">
        <v>6.0658000000000003</v>
      </c>
    </row>
    <row r="230" spans="1:32" x14ac:dyDescent="0.35">
      <c r="A230" s="1">
        <v>38352</v>
      </c>
      <c r="B230">
        <v>10.610900000000001</v>
      </c>
      <c r="C230">
        <v>14.302</v>
      </c>
      <c r="D230">
        <v>12.157</v>
      </c>
      <c r="E230">
        <v>8.6076999999999995</v>
      </c>
      <c r="F230">
        <v>16.066700000000001</v>
      </c>
      <c r="G230">
        <v>11.6822</v>
      </c>
      <c r="H230">
        <v>3.5893000000000002</v>
      </c>
      <c r="I230">
        <v>10.129099999999999</v>
      </c>
      <c r="J230">
        <v>7.0448000000000004</v>
      </c>
      <c r="K230">
        <v>13.543900000000001</v>
      </c>
      <c r="L230">
        <v>5.6085000000000003</v>
      </c>
      <c r="M230">
        <v>8.5535999999999994</v>
      </c>
      <c r="N230">
        <v>13.406000000000001</v>
      </c>
      <c r="O230">
        <v>13.5114</v>
      </c>
      <c r="P230">
        <v>19.1751</v>
      </c>
      <c r="R230">
        <v>8.2707999999999995</v>
      </c>
      <c r="S230">
        <v>18.6387</v>
      </c>
      <c r="T230">
        <v>15.132</v>
      </c>
      <c r="U230">
        <v>10.845499999999999</v>
      </c>
      <c r="V230">
        <v>6.6629000000000005</v>
      </c>
      <c r="W230">
        <v>12.258800000000001</v>
      </c>
      <c r="X230">
        <v>5.8334999999999999</v>
      </c>
      <c r="AB230">
        <v>14.3726</v>
      </c>
      <c r="AD230">
        <v>12.813800000000001</v>
      </c>
      <c r="AE230">
        <v>12.333399999999999</v>
      </c>
      <c r="AF230">
        <v>5.6085000000000003</v>
      </c>
    </row>
    <row r="231" spans="1:32" x14ac:dyDescent="0.35">
      <c r="A231" s="1">
        <v>38383</v>
      </c>
      <c r="B231">
        <v>10.361800000000001</v>
      </c>
      <c r="C231">
        <v>13.446999999999999</v>
      </c>
      <c r="D231">
        <v>12.1272</v>
      </c>
      <c r="E231">
        <v>8.3260000000000005</v>
      </c>
      <c r="F231">
        <v>15.258800000000001</v>
      </c>
      <c r="G231">
        <v>11.3973</v>
      </c>
      <c r="H231">
        <v>3.4708000000000001</v>
      </c>
      <c r="I231">
        <v>10.039999999999999</v>
      </c>
      <c r="J231">
        <v>7.1416000000000004</v>
      </c>
      <c r="K231">
        <v>13.15</v>
      </c>
      <c r="L231">
        <v>5.2777000000000003</v>
      </c>
      <c r="M231">
        <v>8.3394999999999992</v>
      </c>
      <c r="N231">
        <v>12.8482</v>
      </c>
      <c r="O231">
        <v>13.5594</v>
      </c>
      <c r="P231">
        <v>19.060700000000001</v>
      </c>
      <c r="R231">
        <v>8.1425999999999998</v>
      </c>
      <c r="S231">
        <v>17.714700000000001</v>
      </c>
      <c r="T231">
        <v>15.19</v>
      </c>
      <c r="U231">
        <v>10.831</v>
      </c>
      <c r="V231">
        <v>6.5221999999999998</v>
      </c>
      <c r="W231">
        <v>12.269500000000001</v>
      </c>
      <c r="X231">
        <v>5.8430999999999997</v>
      </c>
      <c r="AB231">
        <v>13.996600000000001</v>
      </c>
      <c r="AD231">
        <v>12.138500000000001</v>
      </c>
      <c r="AE231">
        <v>11.9931</v>
      </c>
      <c r="AF231">
        <v>5.2777000000000003</v>
      </c>
    </row>
    <row r="232" spans="1:32" x14ac:dyDescent="0.35">
      <c r="A232" s="1">
        <v>38411</v>
      </c>
      <c r="B232">
        <v>10.607900000000001</v>
      </c>
      <c r="C232">
        <v>13.531000000000001</v>
      </c>
      <c r="D232">
        <v>12.371700000000001</v>
      </c>
      <c r="E232">
        <v>8.4641999999999999</v>
      </c>
      <c r="F232">
        <v>15.534800000000001</v>
      </c>
      <c r="G232">
        <v>11.396599999999999</v>
      </c>
      <c r="H232">
        <v>3.5249000000000001</v>
      </c>
      <c r="I232">
        <v>10.2536</v>
      </c>
      <c r="J232">
        <v>8.1379000000000001</v>
      </c>
      <c r="K232">
        <v>13.571199999999999</v>
      </c>
      <c r="L232">
        <v>5.3277000000000001</v>
      </c>
      <c r="M232">
        <v>9.0517000000000003</v>
      </c>
      <c r="N232">
        <v>13.2674</v>
      </c>
      <c r="O232">
        <v>13.851900000000001</v>
      </c>
      <c r="P232">
        <v>18.442599999999999</v>
      </c>
      <c r="R232">
        <v>8.3817000000000004</v>
      </c>
      <c r="S232">
        <v>17.3276</v>
      </c>
      <c r="T232">
        <v>15.2903</v>
      </c>
      <c r="U232">
        <v>10.9687</v>
      </c>
      <c r="V232">
        <v>6.7565</v>
      </c>
      <c r="W232">
        <v>12.5609</v>
      </c>
      <c r="X232">
        <v>5.9496000000000002</v>
      </c>
      <c r="AB232">
        <v>14.0619</v>
      </c>
      <c r="AD232">
        <v>13.1668</v>
      </c>
      <c r="AE232">
        <v>12.0854</v>
      </c>
      <c r="AF232">
        <v>5.3276000000000003</v>
      </c>
    </row>
    <row r="233" spans="1:32" x14ac:dyDescent="0.35">
      <c r="A233" s="1">
        <v>38442</v>
      </c>
      <c r="B233">
        <v>9.9923000000000002</v>
      </c>
      <c r="C233">
        <v>13.385199999999999</v>
      </c>
      <c r="D233">
        <v>12.1913</v>
      </c>
      <c r="E233">
        <v>8.3591999999999995</v>
      </c>
      <c r="F233">
        <v>15.0991</v>
      </c>
      <c r="G233">
        <v>11.3558</v>
      </c>
      <c r="H233">
        <v>3.496</v>
      </c>
      <c r="I233">
        <v>9.8947000000000003</v>
      </c>
      <c r="J233">
        <v>7.6475</v>
      </c>
      <c r="K233">
        <v>13.2881</v>
      </c>
      <c r="L233">
        <v>5.3395000000000001</v>
      </c>
      <c r="M233">
        <v>8.2041000000000004</v>
      </c>
      <c r="N233">
        <v>13.0677</v>
      </c>
      <c r="O233">
        <v>16.366800000000001</v>
      </c>
      <c r="P233">
        <v>14.5265</v>
      </c>
      <c r="R233">
        <v>8.0520999999999994</v>
      </c>
      <c r="S233">
        <v>17.192499999999999</v>
      </c>
      <c r="T233">
        <v>15.926</v>
      </c>
      <c r="U233">
        <v>10.6256</v>
      </c>
      <c r="V233">
        <v>4.9229000000000003</v>
      </c>
      <c r="W233">
        <v>12.245799999999999</v>
      </c>
      <c r="X233">
        <v>5.9105999999999996</v>
      </c>
      <c r="AB233">
        <v>13.339499999999999</v>
      </c>
      <c r="AD233">
        <v>12.350199999999999</v>
      </c>
      <c r="AE233">
        <v>11.8132</v>
      </c>
      <c r="AF233">
        <v>5.3395000000000001</v>
      </c>
    </row>
    <row r="234" spans="1:32" x14ac:dyDescent="0.35">
      <c r="A234" s="1">
        <v>38471</v>
      </c>
      <c r="B234">
        <v>9.7567000000000004</v>
      </c>
      <c r="C234">
        <v>12.688700000000001</v>
      </c>
      <c r="D234">
        <v>12.049300000000001</v>
      </c>
      <c r="E234">
        <v>7.9359000000000002</v>
      </c>
      <c r="F234">
        <v>15.5619</v>
      </c>
      <c r="G234">
        <v>11.1769</v>
      </c>
      <c r="H234">
        <v>3.2543000000000002</v>
      </c>
      <c r="I234">
        <v>9.5642999999999994</v>
      </c>
      <c r="J234">
        <v>7.3007999999999997</v>
      </c>
      <c r="K234">
        <v>13.732799999999999</v>
      </c>
      <c r="L234">
        <v>5.1729000000000003</v>
      </c>
      <c r="M234">
        <v>7.6607000000000003</v>
      </c>
      <c r="N234">
        <v>13.5359</v>
      </c>
      <c r="O234">
        <v>16.371099999999998</v>
      </c>
      <c r="P234">
        <v>14.4283</v>
      </c>
      <c r="R234">
        <v>7.6029999999999998</v>
      </c>
      <c r="S234">
        <v>16.9574</v>
      </c>
      <c r="T234">
        <v>15.7774</v>
      </c>
      <c r="U234">
        <v>10.318300000000001</v>
      </c>
      <c r="V234">
        <v>4.7359999999999998</v>
      </c>
      <c r="W234">
        <v>12.285600000000001</v>
      </c>
      <c r="X234">
        <v>6.0007000000000001</v>
      </c>
      <c r="AB234">
        <v>12.3781</v>
      </c>
      <c r="AD234">
        <v>11.164400000000001</v>
      </c>
      <c r="AE234">
        <v>11.192399999999999</v>
      </c>
      <c r="AF234">
        <v>5.1746999999999996</v>
      </c>
    </row>
    <row r="235" spans="1:32" x14ac:dyDescent="0.35">
      <c r="A235" s="1">
        <v>38503</v>
      </c>
      <c r="B235">
        <v>9.8774999999999995</v>
      </c>
      <c r="C235">
        <v>13.3954</v>
      </c>
      <c r="D235">
        <v>12.184799999999999</v>
      </c>
      <c r="E235">
        <v>8.2528000000000006</v>
      </c>
      <c r="F235">
        <v>15.6244</v>
      </c>
      <c r="G235">
        <v>11.1882</v>
      </c>
      <c r="H235">
        <v>3.3220000000000001</v>
      </c>
      <c r="I235">
        <v>9.5823</v>
      </c>
      <c r="J235">
        <v>7.3978000000000002</v>
      </c>
      <c r="K235">
        <v>13.8245</v>
      </c>
      <c r="L235">
        <v>5.1050000000000004</v>
      </c>
      <c r="M235">
        <v>7.5435999999999996</v>
      </c>
      <c r="N235">
        <v>13.6127</v>
      </c>
      <c r="O235">
        <v>18.313800000000001</v>
      </c>
      <c r="P235">
        <v>14.3344</v>
      </c>
      <c r="R235">
        <v>7.7672999999999996</v>
      </c>
      <c r="S235">
        <v>17.5046</v>
      </c>
      <c r="T235">
        <v>15.930099999999999</v>
      </c>
      <c r="U235">
        <v>10.3809</v>
      </c>
      <c r="V235">
        <v>4.9023000000000003</v>
      </c>
      <c r="W235">
        <v>12.391</v>
      </c>
      <c r="X235">
        <v>5.9762000000000004</v>
      </c>
      <c r="AB235">
        <v>13.077</v>
      </c>
      <c r="AD235">
        <v>12.3626</v>
      </c>
      <c r="AE235">
        <v>12.464499999999999</v>
      </c>
      <c r="AF235">
        <v>5.1050000000000004</v>
      </c>
    </row>
    <row r="236" spans="1:32" x14ac:dyDescent="0.35">
      <c r="A236" s="1">
        <v>38533</v>
      </c>
      <c r="B236">
        <v>10.7562</v>
      </c>
      <c r="C236">
        <v>13.889900000000001</v>
      </c>
      <c r="D236">
        <v>12.203200000000001</v>
      </c>
      <c r="E236">
        <v>8.81</v>
      </c>
      <c r="F236">
        <v>16.287800000000001</v>
      </c>
      <c r="G236">
        <v>12.0116</v>
      </c>
      <c r="H236">
        <v>3.5422000000000002</v>
      </c>
      <c r="I236">
        <v>9.3181999999999992</v>
      </c>
      <c r="J236">
        <v>7.4945000000000004</v>
      </c>
      <c r="K236">
        <v>13.28</v>
      </c>
      <c r="L236">
        <v>5.0541</v>
      </c>
      <c r="M236">
        <v>7.3748000000000005</v>
      </c>
      <c r="N236">
        <v>12.877000000000001</v>
      </c>
      <c r="O236">
        <v>15.184200000000001</v>
      </c>
      <c r="P236">
        <v>27.6784</v>
      </c>
      <c r="R236">
        <v>7.2488999999999999</v>
      </c>
      <c r="S236">
        <v>17.206099999999999</v>
      </c>
      <c r="T236">
        <v>15.962999999999999</v>
      </c>
      <c r="U236">
        <v>10.189299999999999</v>
      </c>
      <c r="V236">
        <v>5.0326000000000004</v>
      </c>
      <c r="W236">
        <v>11.918799999999999</v>
      </c>
      <c r="X236">
        <v>6.234</v>
      </c>
      <c r="AB236">
        <v>13.101699999999999</v>
      </c>
      <c r="AD236">
        <v>12.2661</v>
      </c>
      <c r="AE236">
        <v>12.384399999999999</v>
      </c>
      <c r="AF236">
        <v>5.0541</v>
      </c>
    </row>
    <row r="237" spans="1:32" x14ac:dyDescent="0.35">
      <c r="A237" s="1">
        <v>38562</v>
      </c>
      <c r="B237">
        <v>11.2758</v>
      </c>
      <c r="C237">
        <v>14.6114</v>
      </c>
      <c r="D237">
        <v>12.5243</v>
      </c>
      <c r="E237">
        <v>9.2157999999999998</v>
      </c>
      <c r="F237">
        <v>17.0181</v>
      </c>
      <c r="G237">
        <v>12.2148</v>
      </c>
      <c r="H237">
        <v>3.7906</v>
      </c>
      <c r="I237">
        <v>9.6283999999999992</v>
      </c>
      <c r="J237">
        <v>7.8019999999999996</v>
      </c>
      <c r="K237">
        <v>13.606299999999999</v>
      </c>
      <c r="L237">
        <v>5.2541000000000002</v>
      </c>
      <c r="M237">
        <v>7.7260999999999997</v>
      </c>
      <c r="N237">
        <v>13.2249</v>
      </c>
      <c r="O237">
        <v>15.388999999999999</v>
      </c>
      <c r="P237">
        <v>34.664700000000003</v>
      </c>
      <c r="R237">
        <v>7.5301999999999998</v>
      </c>
      <c r="S237">
        <v>17.885300000000001</v>
      </c>
      <c r="T237">
        <v>16.527999999999999</v>
      </c>
      <c r="U237">
        <v>10.508900000000001</v>
      </c>
      <c r="V237">
        <v>5.2679</v>
      </c>
      <c r="W237">
        <v>12.2402</v>
      </c>
      <c r="X237">
        <v>6.3018999999999998</v>
      </c>
      <c r="AB237">
        <v>14.1473</v>
      </c>
      <c r="AD237">
        <v>13.614599999999999</v>
      </c>
      <c r="AE237">
        <v>12.771800000000001</v>
      </c>
      <c r="AF237">
        <v>5.2541000000000002</v>
      </c>
    </row>
    <row r="238" spans="1:32" x14ac:dyDescent="0.35">
      <c r="A238" s="1">
        <v>38595</v>
      </c>
      <c r="B238">
        <v>11.5381</v>
      </c>
      <c r="C238">
        <v>14.3903</v>
      </c>
      <c r="D238">
        <v>12.6206</v>
      </c>
      <c r="E238">
        <v>9.1408000000000005</v>
      </c>
      <c r="F238">
        <v>16.988800000000001</v>
      </c>
      <c r="G238">
        <v>12.2507</v>
      </c>
      <c r="H238">
        <v>3.8509000000000002</v>
      </c>
      <c r="I238">
        <v>9.6166999999999998</v>
      </c>
      <c r="J238">
        <v>8.3003</v>
      </c>
      <c r="K238">
        <v>13.620100000000001</v>
      </c>
      <c r="L238">
        <v>5.1660000000000004</v>
      </c>
      <c r="M238">
        <v>7.7606999999999999</v>
      </c>
      <c r="N238">
        <v>13.1495</v>
      </c>
      <c r="O238">
        <v>17.246400000000001</v>
      </c>
      <c r="P238">
        <v>45.127099999999999</v>
      </c>
      <c r="R238">
        <v>7.4755000000000003</v>
      </c>
      <c r="S238">
        <v>18.353300000000001</v>
      </c>
      <c r="T238">
        <v>16.5855</v>
      </c>
      <c r="U238">
        <v>10.5647</v>
      </c>
      <c r="V238">
        <v>5.1955999999999998</v>
      </c>
      <c r="W238">
        <v>12.450200000000001</v>
      </c>
      <c r="X238">
        <v>6.3937999999999997</v>
      </c>
      <c r="AB238">
        <v>13.7788</v>
      </c>
      <c r="AD238">
        <v>13.4739</v>
      </c>
      <c r="AE238">
        <v>12.3063</v>
      </c>
      <c r="AF238">
        <v>5.1660000000000004</v>
      </c>
    </row>
    <row r="239" spans="1:32" x14ac:dyDescent="0.35">
      <c r="A239" s="1">
        <v>38625</v>
      </c>
      <c r="B239">
        <v>10.9765</v>
      </c>
      <c r="C239">
        <v>14.4222</v>
      </c>
      <c r="D239">
        <v>12.998900000000001</v>
      </c>
      <c r="E239">
        <v>9.8010999999999999</v>
      </c>
      <c r="F239">
        <v>18.050999999999998</v>
      </c>
      <c r="G239">
        <v>12.290699999999999</v>
      </c>
      <c r="H239">
        <v>4.9752999999999998</v>
      </c>
      <c r="I239">
        <v>9.0820000000000007</v>
      </c>
      <c r="J239">
        <v>8.8366000000000007</v>
      </c>
      <c r="K239">
        <v>13.7288</v>
      </c>
      <c r="L239">
        <v>5.0773000000000001</v>
      </c>
      <c r="M239">
        <v>8.4382000000000001</v>
      </c>
      <c r="N239">
        <v>13.0922</v>
      </c>
      <c r="O239">
        <v>28.273</v>
      </c>
      <c r="P239">
        <v>21.192</v>
      </c>
      <c r="R239">
        <v>7.8446999999999996</v>
      </c>
      <c r="S239">
        <v>18.051600000000001</v>
      </c>
      <c r="T239">
        <v>16.786300000000001</v>
      </c>
      <c r="U239">
        <v>10.019500000000001</v>
      </c>
      <c r="V239">
        <v>5.3649000000000004</v>
      </c>
      <c r="W239">
        <v>13.423400000000001</v>
      </c>
      <c r="X239">
        <v>6.7422000000000004</v>
      </c>
      <c r="AB239">
        <v>12.764799999999999</v>
      </c>
      <c r="AD239">
        <v>13.5662</v>
      </c>
      <c r="AE239">
        <v>11.765499999999999</v>
      </c>
      <c r="AF239">
        <v>5.0773000000000001</v>
      </c>
    </row>
    <row r="240" spans="1:32" x14ac:dyDescent="0.35">
      <c r="A240" s="1">
        <v>38656</v>
      </c>
      <c r="B240">
        <v>10.7393</v>
      </c>
      <c r="C240">
        <v>14.1655</v>
      </c>
      <c r="D240">
        <v>12.7738</v>
      </c>
      <c r="E240">
        <v>9.3968000000000007</v>
      </c>
      <c r="F240">
        <v>17.754100000000001</v>
      </c>
      <c r="G240">
        <v>11.677099999999999</v>
      </c>
      <c r="H240">
        <v>4.7788000000000004</v>
      </c>
      <c r="I240">
        <v>8.8460000000000001</v>
      </c>
      <c r="J240">
        <v>8.0027000000000008</v>
      </c>
      <c r="K240">
        <v>13.668699999999999</v>
      </c>
      <c r="L240">
        <v>4.9519000000000002</v>
      </c>
      <c r="M240">
        <v>8.1156000000000006</v>
      </c>
      <c r="N240">
        <v>13.0259</v>
      </c>
      <c r="O240">
        <v>34.032699999999998</v>
      </c>
      <c r="P240">
        <v>22.597300000000001</v>
      </c>
      <c r="R240">
        <v>7.8306000000000004</v>
      </c>
      <c r="S240">
        <v>18.358499999999999</v>
      </c>
      <c r="T240">
        <v>14.8942</v>
      </c>
      <c r="U240">
        <v>9.6878999999999991</v>
      </c>
      <c r="V240">
        <v>5.4442000000000004</v>
      </c>
      <c r="W240">
        <v>13.347200000000001</v>
      </c>
      <c r="X240">
        <v>6.4019000000000004</v>
      </c>
      <c r="AB240">
        <v>11.7446</v>
      </c>
      <c r="AD240">
        <v>12.119300000000001</v>
      </c>
      <c r="AE240">
        <v>11.637499999999999</v>
      </c>
      <c r="AF240">
        <v>4.9519000000000002</v>
      </c>
    </row>
    <row r="241" spans="1:32" x14ac:dyDescent="0.35">
      <c r="A241" s="1">
        <v>38686</v>
      </c>
      <c r="B241">
        <v>11.1751</v>
      </c>
      <c r="C241">
        <v>15.173999999999999</v>
      </c>
      <c r="D241">
        <v>12.723599999999999</v>
      </c>
      <c r="E241">
        <v>9.7368000000000006</v>
      </c>
      <c r="F241">
        <v>18.302</v>
      </c>
      <c r="G241">
        <v>11.889099999999999</v>
      </c>
      <c r="H241">
        <v>4.8986999999999998</v>
      </c>
      <c r="I241">
        <v>9.3020999999999994</v>
      </c>
      <c r="J241">
        <v>8.1193000000000008</v>
      </c>
      <c r="K241">
        <v>13.7288</v>
      </c>
      <c r="L241">
        <v>4.8786000000000005</v>
      </c>
      <c r="M241">
        <v>8.5588999999999995</v>
      </c>
      <c r="N241">
        <v>12.966100000000001</v>
      </c>
      <c r="O241">
        <v>35.439500000000002</v>
      </c>
      <c r="P241">
        <v>25.179200000000002</v>
      </c>
      <c r="R241">
        <v>8.2365999999999993</v>
      </c>
      <c r="S241">
        <v>19.386099999999999</v>
      </c>
      <c r="T241">
        <v>15.1905</v>
      </c>
      <c r="U241">
        <v>10.1921</v>
      </c>
      <c r="V241">
        <v>5.6738</v>
      </c>
      <c r="W241">
        <v>13.1593</v>
      </c>
      <c r="X241">
        <v>6.3581000000000003</v>
      </c>
      <c r="AB241">
        <v>12.199</v>
      </c>
      <c r="AD241">
        <v>13.6325</v>
      </c>
      <c r="AE241">
        <v>12.2776</v>
      </c>
      <c r="AF241">
        <v>4.8786000000000005</v>
      </c>
    </row>
    <row r="242" spans="1:32" x14ac:dyDescent="0.35">
      <c r="A242" s="1">
        <v>38716</v>
      </c>
      <c r="B242">
        <v>11.953200000000001</v>
      </c>
      <c r="C242">
        <v>15.140499999999999</v>
      </c>
      <c r="D242">
        <v>12.840299999999999</v>
      </c>
      <c r="E242">
        <v>9.9914000000000005</v>
      </c>
      <c r="F242">
        <v>19.102399999999999</v>
      </c>
      <c r="G242">
        <v>11.993399999999999</v>
      </c>
      <c r="H242">
        <v>5.0888999999999998</v>
      </c>
      <c r="I242">
        <v>9.6050000000000004</v>
      </c>
      <c r="J242">
        <v>8.2133000000000003</v>
      </c>
      <c r="K242">
        <v>15.4475</v>
      </c>
      <c r="L242">
        <v>4.8945999999999996</v>
      </c>
      <c r="M242">
        <v>9.0912000000000006</v>
      </c>
      <c r="N242">
        <v>13.386200000000001</v>
      </c>
      <c r="O242">
        <v>39.722999999999999</v>
      </c>
      <c r="P242">
        <v>27.543600000000001</v>
      </c>
      <c r="R242">
        <v>8.7035999999999998</v>
      </c>
      <c r="S242">
        <v>19.587599999999998</v>
      </c>
      <c r="T242">
        <v>15.585900000000001</v>
      </c>
      <c r="U242">
        <v>10.484400000000001</v>
      </c>
      <c r="V242">
        <v>5.7033000000000005</v>
      </c>
      <c r="W242">
        <v>13.2681</v>
      </c>
      <c r="X242">
        <v>6.5140000000000002</v>
      </c>
      <c r="AB242">
        <v>12.378</v>
      </c>
      <c r="AD242">
        <v>13.306699999999999</v>
      </c>
      <c r="AE242">
        <v>12.462899999999999</v>
      </c>
      <c r="AF242">
        <v>4.8945999999999996</v>
      </c>
    </row>
    <row r="243" spans="1:32" x14ac:dyDescent="0.35">
      <c r="A243" s="1">
        <v>38748</v>
      </c>
      <c r="B243">
        <v>12.4038</v>
      </c>
      <c r="C243">
        <v>14.8035</v>
      </c>
      <c r="D243">
        <v>12.9788</v>
      </c>
      <c r="E243">
        <v>10.915699999999999</v>
      </c>
      <c r="F243">
        <v>19.301200000000001</v>
      </c>
      <c r="G243">
        <v>12.2691</v>
      </c>
      <c r="H243">
        <v>6.4630999999999998</v>
      </c>
      <c r="I243">
        <v>10.1708</v>
      </c>
      <c r="J243">
        <v>8.6938999999999993</v>
      </c>
      <c r="K243">
        <v>15.771800000000001</v>
      </c>
      <c r="L243">
        <v>4.9240000000000004</v>
      </c>
      <c r="M243">
        <v>9.9077999999999999</v>
      </c>
      <c r="N243">
        <v>15.4628</v>
      </c>
      <c r="O243">
        <v>15.1508</v>
      </c>
      <c r="P243">
        <v>28.1297</v>
      </c>
      <c r="R243">
        <v>9.0853000000000002</v>
      </c>
      <c r="S243">
        <v>19.3291</v>
      </c>
      <c r="T243">
        <v>15.836500000000001</v>
      </c>
      <c r="U243">
        <v>11.082800000000001</v>
      </c>
      <c r="V243">
        <v>5.0922000000000001</v>
      </c>
      <c r="W243">
        <v>13.643599999999999</v>
      </c>
      <c r="X243">
        <v>7.5709</v>
      </c>
      <c r="AB243">
        <v>12.385999999999999</v>
      </c>
      <c r="AD243">
        <v>13.1478</v>
      </c>
      <c r="AE243">
        <v>13.062200000000001</v>
      </c>
      <c r="AF243">
        <v>4.9240000000000004</v>
      </c>
    </row>
    <row r="244" spans="1:32" x14ac:dyDescent="0.35">
      <c r="A244" s="1">
        <v>38776</v>
      </c>
      <c r="B244">
        <v>12.5945</v>
      </c>
      <c r="C244">
        <v>14.660500000000001</v>
      </c>
      <c r="D244">
        <v>13.2186</v>
      </c>
      <c r="E244">
        <v>10.853899999999999</v>
      </c>
      <c r="F244">
        <v>19.576499999999999</v>
      </c>
      <c r="G244">
        <v>12.240600000000001</v>
      </c>
      <c r="H244">
        <v>6.5849000000000002</v>
      </c>
      <c r="I244">
        <v>10.2685</v>
      </c>
      <c r="J244">
        <v>7.9434000000000005</v>
      </c>
      <c r="K244">
        <v>15.729100000000001</v>
      </c>
      <c r="L244">
        <v>4.9429999999999996</v>
      </c>
      <c r="M244">
        <v>9.6756999999999991</v>
      </c>
      <c r="N244">
        <v>15.417300000000001</v>
      </c>
      <c r="O244">
        <v>16.693300000000001</v>
      </c>
      <c r="P244">
        <v>34.189</v>
      </c>
      <c r="R244">
        <v>9.0310000000000006</v>
      </c>
      <c r="S244">
        <v>18.768699999999999</v>
      </c>
      <c r="T244">
        <v>16.1355</v>
      </c>
      <c r="U244">
        <v>11.236800000000001</v>
      </c>
      <c r="V244">
        <v>5.2194000000000003</v>
      </c>
      <c r="W244">
        <v>13.809900000000001</v>
      </c>
      <c r="X244">
        <v>7.7397</v>
      </c>
      <c r="AB244">
        <v>11.9436</v>
      </c>
      <c r="AD244">
        <v>12.737299999999999</v>
      </c>
      <c r="AE244">
        <v>13.053900000000001</v>
      </c>
      <c r="AF244">
        <v>4.9429999999999996</v>
      </c>
    </row>
    <row r="245" spans="1:32" x14ac:dyDescent="0.35">
      <c r="A245" s="1">
        <v>38807</v>
      </c>
      <c r="B245">
        <v>11.648400000000001</v>
      </c>
      <c r="C245">
        <v>14.7698</v>
      </c>
      <c r="D245">
        <v>12.9435</v>
      </c>
      <c r="E245">
        <v>10.7699</v>
      </c>
      <c r="F245">
        <v>19.531099999999999</v>
      </c>
      <c r="G245">
        <v>11.5661</v>
      </c>
      <c r="H245">
        <v>6.1837999999999997</v>
      </c>
      <c r="I245">
        <v>10.6937</v>
      </c>
      <c r="J245">
        <v>7.6530000000000005</v>
      </c>
      <c r="K245">
        <v>15.4215</v>
      </c>
      <c r="L245">
        <v>5.0368000000000004</v>
      </c>
      <c r="M245">
        <v>10.1945</v>
      </c>
      <c r="N245">
        <v>15.332699999999999</v>
      </c>
      <c r="O245">
        <v>8.8628999999999998</v>
      </c>
      <c r="P245">
        <v>18.1114</v>
      </c>
      <c r="R245">
        <v>8.8143999999999991</v>
      </c>
      <c r="S245">
        <v>19.114699999999999</v>
      </c>
      <c r="T245">
        <v>15.5901</v>
      </c>
      <c r="U245">
        <v>11.983000000000001</v>
      </c>
      <c r="V245">
        <v>4.9824999999999999</v>
      </c>
      <c r="W245">
        <v>13.559100000000001</v>
      </c>
      <c r="X245">
        <v>7.8502999999999998</v>
      </c>
      <c r="AB245">
        <v>12.661899999999999</v>
      </c>
      <c r="AD245">
        <v>12.5578</v>
      </c>
      <c r="AE245">
        <v>13.1127</v>
      </c>
      <c r="AF245">
        <v>5.0368000000000004</v>
      </c>
    </row>
    <row r="246" spans="1:32" x14ac:dyDescent="0.35">
      <c r="A246" s="1">
        <v>38835</v>
      </c>
      <c r="B246">
        <v>11.906700000000001</v>
      </c>
      <c r="C246">
        <v>14.8719</v>
      </c>
      <c r="D246">
        <v>13.5242</v>
      </c>
      <c r="E246">
        <v>10.988799999999999</v>
      </c>
      <c r="F246">
        <v>19.425699999999999</v>
      </c>
      <c r="G246">
        <v>11.818999999999999</v>
      </c>
      <c r="H246">
        <v>6.5427999999999997</v>
      </c>
      <c r="I246">
        <v>11.0345</v>
      </c>
      <c r="J246">
        <v>8.3774999999999995</v>
      </c>
      <c r="K246">
        <v>15.270300000000001</v>
      </c>
      <c r="L246">
        <v>5.1558000000000002</v>
      </c>
      <c r="M246">
        <v>10.787100000000001</v>
      </c>
      <c r="N246">
        <v>15.290699999999999</v>
      </c>
      <c r="O246">
        <v>9.2347000000000001</v>
      </c>
      <c r="P246">
        <v>18.007200000000001</v>
      </c>
      <c r="R246">
        <v>9.0364000000000004</v>
      </c>
      <c r="S246">
        <v>18.642800000000001</v>
      </c>
      <c r="T246">
        <v>15.9101</v>
      </c>
      <c r="U246">
        <v>12.3606</v>
      </c>
      <c r="V246">
        <v>5.1116999999999999</v>
      </c>
      <c r="W246">
        <v>14.6226</v>
      </c>
      <c r="X246">
        <v>8.0551999999999992</v>
      </c>
      <c r="AB246">
        <v>12.5557</v>
      </c>
      <c r="AD246">
        <v>13.3687</v>
      </c>
      <c r="AE246">
        <v>13.6</v>
      </c>
      <c r="AF246">
        <v>5.1558000000000002</v>
      </c>
    </row>
    <row r="247" spans="1:32" x14ac:dyDescent="0.35">
      <c r="A247" s="1">
        <v>38868</v>
      </c>
      <c r="B247">
        <v>11.7242</v>
      </c>
      <c r="C247">
        <v>13.5807</v>
      </c>
      <c r="D247">
        <v>13.062799999999999</v>
      </c>
      <c r="E247">
        <v>10.3504</v>
      </c>
      <c r="F247">
        <v>18.487500000000001</v>
      </c>
      <c r="G247">
        <v>11.6297</v>
      </c>
      <c r="H247">
        <v>6.1192000000000002</v>
      </c>
      <c r="I247">
        <v>10.5749</v>
      </c>
      <c r="J247">
        <v>8.0624000000000002</v>
      </c>
      <c r="K247">
        <v>14.9903</v>
      </c>
      <c r="L247">
        <v>5.0349000000000004</v>
      </c>
      <c r="M247">
        <v>10.410600000000001</v>
      </c>
      <c r="N247">
        <v>15.1067</v>
      </c>
      <c r="O247">
        <v>8.1339000000000006</v>
      </c>
      <c r="P247">
        <v>20.352</v>
      </c>
      <c r="R247">
        <v>8.7810000000000006</v>
      </c>
      <c r="S247">
        <v>17.127199999999998</v>
      </c>
      <c r="T247">
        <v>15.202500000000001</v>
      </c>
      <c r="U247">
        <v>11.806100000000001</v>
      </c>
      <c r="V247">
        <v>4.8673999999999999</v>
      </c>
      <c r="W247">
        <v>14.629200000000001</v>
      </c>
      <c r="X247">
        <v>8.0456000000000003</v>
      </c>
      <c r="AB247">
        <v>11.5801</v>
      </c>
      <c r="AD247">
        <v>11.9666</v>
      </c>
      <c r="AE247">
        <v>12.8391</v>
      </c>
      <c r="AF247">
        <v>5.0349000000000004</v>
      </c>
    </row>
    <row r="248" spans="1:32" x14ac:dyDescent="0.35">
      <c r="A248" s="1">
        <v>38898</v>
      </c>
      <c r="B248">
        <v>11.524900000000001</v>
      </c>
      <c r="C248">
        <v>13.2659</v>
      </c>
      <c r="D248">
        <v>12.8207</v>
      </c>
      <c r="E248">
        <v>10.164300000000001</v>
      </c>
      <c r="F248">
        <v>19.785</v>
      </c>
      <c r="G248">
        <v>11.0023</v>
      </c>
      <c r="H248">
        <v>6.0636999999999999</v>
      </c>
      <c r="I248">
        <v>10.6008</v>
      </c>
      <c r="J248">
        <v>7.6355000000000004</v>
      </c>
      <c r="K248">
        <v>15.163</v>
      </c>
      <c r="L248">
        <v>5.1085000000000003</v>
      </c>
      <c r="M248">
        <v>9.9276</v>
      </c>
      <c r="N248">
        <v>15.226800000000001</v>
      </c>
      <c r="O248">
        <v>8.6674000000000007</v>
      </c>
      <c r="P248">
        <v>19.869199999999999</v>
      </c>
      <c r="R248">
        <v>8.6435999999999993</v>
      </c>
      <c r="S248">
        <v>17.5488</v>
      </c>
      <c r="T248">
        <v>14.683400000000001</v>
      </c>
      <c r="U248">
        <v>11.603999999999999</v>
      </c>
      <c r="V248">
        <v>5.3677000000000001</v>
      </c>
      <c r="W248">
        <v>14.3293</v>
      </c>
      <c r="X248">
        <v>8.0950000000000006</v>
      </c>
      <c r="AB248">
        <v>11.293699999999999</v>
      </c>
      <c r="AD248">
        <v>11.2646</v>
      </c>
      <c r="AE248">
        <v>13.6028</v>
      </c>
      <c r="AF248">
        <v>5.1085000000000003</v>
      </c>
    </row>
    <row r="249" spans="1:32" x14ac:dyDescent="0.35">
      <c r="A249" s="1">
        <v>38929</v>
      </c>
      <c r="B249">
        <v>11.4297</v>
      </c>
      <c r="C249">
        <v>12.7776</v>
      </c>
      <c r="D249">
        <v>13.0564</v>
      </c>
      <c r="E249">
        <v>9.8861000000000008</v>
      </c>
      <c r="F249">
        <v>20.150600000000001</v>
      </c>
      <c r="G249">
        <v>10.727600000000001</v>
      </c>
      <c r="H249">
        <v>6.1247999999999996</v>
      </c>
      <c r="I249">
        <v>10.149100000000001</v>
      </c>
      <c r="J249">
        <v>7.8986000000000001</v>
      </c>
      <c r="K249">
        <v>15.4407</v>
      </c>
      <c r="L249">
        <v>5.1428000000000003</v>
      </c>
      <c r="M249">
        <v>9.9368999999999996</v>
      </c>
      <c r="N249">
        <v>15.5862</v>
      </c>
      <c r="O249">
        <v>8.6430000000000007</v>
      </c>
      <c r="P249">
        <v>19.531400000000001</v>
      </c>
      <c r="R249">
        <v>8.0519999999999996</v>
      </c>
      <c r="S249">
        <v>16.9072</v>
      </c>
      <c r="T249">
        <v>14.8918</v>
      </c>
      <c r="U249">
        <v>11.1683</v>
      </c>
      <c r="V249">
        <v>5.3667999999999996</v>
      </c>
      <c r="W249">
        <v>15.0143</v>
      </c>
      <c r="X249">
        <v>8.3760999999999992</v>
      </c>
      <c r="AB249">
        <v>10.904999999999999</v>
      </c>
      <c r="AD249">
        <v>10.7935</v>
      </c>
      <c r="AE249">
        <v>12.625999999999999</v>
      </c>
      <c r="AF249">
        <v>5.1289999999999996</v>
      </c>
    </row>
    <row r="250" spans="1:32" x14ac:dyDescent="0.35">
      <c r="A250" s="1">
        <v>38960</v>
      </c>
      <c r="B250">
        <v>11.8689</v>
      </c>
      <c r="C250">
        <v>13.652799999999999</v>
      </c>
      <c r="D250">
        <v>13.435499999999999</v>
      </c>
      <c r="E250">
        <v>10.143700000000001</v>
      </c>
      <c r="F250">
        <v>20.735099999999999</v>
      </c>
      <c r="G250">
        <v>10.9758</v>
      </c>
      <c r="H250">
        <v>6.3491</v>
      </c>
      <c r="I250">
        <v>10.269299999999999</v>
      </c>
      <c r="J250">
        <v>7.6356000000000002</v>
      </c>
      <c r="K250">
        <v>15.7811</v>
      </c>
      <c r="L250">
        <v>5.2214999999999998</v>
      </c>
      <c r="M250">
        <v>10.148099999999999</v>
      </c>
      <c r="N250">
        <v>15.8375</v>
      </c>
      <c r="O250">
        <v>8.7896000000000001</v>
      </c>
      <c r="P250">
        <v>21.5182</v>
      </c>
      <c r="R250">
        <v>8.1206999999999994</v>
      </c>
      <c r="S250">
        <v>17.554200000000002</v>
      </c>
      <c r="T250">
        <v>15.910399999999999</v>
      </c>
      <c r="U250">
        <v>11.384600000000001</v>
      </c>
      <c r="V250">
        <v>5.5484</v>
      </c>
      <c r="W250">
        <v>15.3574</v>
      </c>
      <c r="X250">
        <v>8.6554000000000002</v>
      </c>
      <c r="AB250">
        <v>11.174899999999999</v>
      </c>
      <c r="AD250">
        <v>11.7323</v>
      </c>
      <c r="AE250">
        <v>13.021599999999999</v>
      </c>
      <c r="AF250">
        <v>5.2214999999999998</v>
      </c>
    </row>
    <row r="251" spans="1:32" x14ac:dyDescent="0.35">
      <c r="A251" s="1">
        <v>38989</v>
      </c>
      <c r="B251">
        <v>12.6553</v>
      </c>
      <c r="C251">
        <v>14.054500000000001</v>
      </c>
      <c r="D251">
        <v>13.323399999999999</v>
      </c>
      <c r="E251">
        <v>10.465</v>
      </c>
      <c r="F251">
        <v>21.1417</v>
      </c>
      <c r="G251">
        <v>11.286300000000001</v>
      </c>
      <c r="H251">
        <v>6.3568999999999996</v>
      </c>
      <c r="I251">
        <v>10.4679</v>
      </c>
      <c r="J251">
        <v>7.3205</v>
      </c>
      <c r="K251">
        <v>16.2</v>
      </c>
      <c r="L251">
        <v>5.4191000000000003</v>
      </c>
      <c r="M251">
        <v>9.9341000000000008</v>
      </c>
      <c r="N251">
        <v>15.9198</v>
      </c>
      <c r="O251">
        <v>8.8856999999999999</v>
      </c>
      <c r="P251">
        <v>41.0946</v>
      </c>
      <c r="R251">
        <v>8.3699999999999992</v>
      </c>
      <c r="S251">
        <v>18.2361</v>
      </c>
      <c r="T251">
        <v>16.036799999999999</v>
      </c>
      <c r="U251">
        <v>11.5519</v>
      </c>
      <c r="V251">
        <v>5.5087999999999999</v>
      </c>
      <c r="W251">
        <v>15.077500000000001</v>
      </c>
      <c r="X251">
        <v>8.6812000000000005</v>
      </c>
      <c r="AB251">
        <v>11.8781</v>
      </c>
      <c r="AD251">
        <v>11.9237</v>
      </c>
      <c r="AE251">
        <v>13.6532</v>
      </c>
      <c r="AF251">
        <v>5.4191000000000003</v>
      </c>
    </row>
    <row r="252" spans="1:32" x14ac:dyDescent="0.35">
      <c r="A252" s="1">
        <v>39021</v>
      </c>
      <c r="B252">
        <v>13.1145</v>
      </c>
      <c r="C252">
        <v>13.9999</v>
      </c>
      <c r="D252">
        <v>13.504200000000001</v>
      </c>
      <c r="E252">
        <v>10.9453</v>
      </c>
      <c r="F252">
        <v>23.991800000000001</v>
      </c>
      <c r="G252">
        <v>11.542199999999999</v>
      </c>
      <c r="H252">
        <v>6.9112</v>
      </c>
      <c r="I252">
        <v>11.361000000000001</v>
      </c>
      <c r="J252">
        <v>7.2691999999999997</v>
      </c>
      <c r="K252">
        <v>16.357399999999998</v>
      </c>
      <c r="L252">
        <v>5.8235999999999999</v>
      </c>
      <c r="M252">
        <v>10.379200000000001</v>
      </c>
      <c r="N252">
        <v>16.756699999999999</v>
      </c>
      <c r="O252">
        <v>12.334099999999999</v>
      </c>
      <c r="P252">
        <v>43.699599999999997</v>
      </c>
      <c r="R252">
        <v>9.0847999999999995</v>
      </c>
      <c r="S252">
        <v>18.361999999999998</v>
      </c>
      <c r="T252">
        <v>16.108899999999998</v>
      </c>
      <c r="U252">
        <v>11.971</v>
      </c>
      <c r="V252">
        <v>5.5495999999999999</v>
      </c>
      <c r="W252">
        <v>14.8993</v>
      </c>
      <c r="X252">
        <v>8.3482000000000003</v>
      </c>
      <c r="AB252">
        <v>12.543900000000001</v>
      </c>
      <c r="AD252">
        <v>11.853</v>
      </c>
      <c r="AE252">
        <v>14.5479</v>
      </c>
      <c r="AF252">
        <v>5.8235999999999999</v>
      </c>
    </row>
    <row r="253" spans="1:32" x14ac:dyDescent="0.35">
      <c r="A253" s="1">
        <v>39051</v>
      </c>
      <c r="B253">
        <v>13.5298</v>
      </c>
      <c r="C253">
        <v>14.4947</v>
      </c>
      <c r="D253">
        <v>13.7501</v>
      </c>
      <c r="E253">
        <v>11.0822</v>
      </c>
      <c r="F253">
        <v>25.091200000000001</v>
      </c>
      <c r="G253">
        <v>11.7098</v>
      </c>
      <c r="H253">
        <v>7.0388999999999999</v>
      </c>
      <c r="I253">
        <v>11.6701</v>
      </c>
      <c r="J253">
        <v>7.6817000000000002</v>
      </c>
      <c r="K253">
        <v>16.435099999999998</v>
      </c>
      <c r="L253">
        <v>5.915</v>
      </c>
      <c r="M253">
        <v>10.6976</v>
      </c>
      <c r="N253">
        <v>16.697500000000002</v>
      </c>
      <c r="O253">
        <v>12.221299999999999</v>
      </c>
      <c r="P253">
        <v>49.002099999999999</v>
      </c>
      <c r="R253">
        <v>9.2310999999999996</v>
      </c>
      <c r="S253">
        <v>18.963100000000001</v>
      </c>
      <c r="T253">
        <v>16.153500000000001</v>
      </c>
      <c r="U253">
        <v>12.3504</v>
      </c>
      <c r="V253">
        <v>5.7117000000000004</v>
      </c>
      <c r="W253">
        <v>15.508800000000001</v>
      </c>
      <c r="X253">
        <v>8.7330000000000005</v>
      </c>
      <c r="AB253">
        <v>12.365399999999999</v>
      </c>
      <c r="AD253">
        <v>12.2262</v>
      </c>
      <c r="AE253">
        <v>15.1755</v>
      </c>
      <c r="AF253">
        <v>5.915</v>
      </c>
    </row>
    <row r="254" spans="1:32" x14ac:dyDescent="0.35">
      <c r="A254" s="1">
        <v>39080</v>
      </c>
      <c r="B254">
        <v>14.870100000000001</v>
      </c>
      <c r="C254">
        <v>14.4398</v>
      </c>
      <c r="D254">
        <v>14.0763</v>
      </c>
      <c r="E254">
        <v>11.392300000000001</v>
      </c>
      <c r="F254">
        <v>25.789899999999999</v>
      </c>
      <c r="G254">
        <v>12.0708</v>
      </c>
      <c r="H254">
        <v>7.4530000000000003</v>
      </c>
      <c r="I254">
        <v>11.922700000000001</v>
      </c>
      <c r="J254">
        <v>7.5258000000000003</v>
      </c>
      <c r="K254">
        <v>15.8888</v>
      </c>
      <c r="L254">
        <v>6.1582999999999997</v>
      </c>
      <c r="M254">
        <v>10.988300000000001</v>
      </c>
      <c r="N254">
        <v>16.628499999999999</v>
      </c>
      <c r="O254">
        <v>12.36</v>
      </c>
      <c r="P254">
        <v>47.595100000000002</v>
      </c>
      <c r="R254">
        <v>9.1021000000000001</v>
      </c>
      <c r="S254">
        <v>18.875699999999998</v>
      </c>
      <c r="T254">
        <v>16.494</v>
      </c>
      <c r="U254">
        <v>12.7279</v>
      </c>
      <c r="V254">
        <v>5.8761999999999999</v>
      </c>
      <c r="W254">
        <v>15.8658</v>
      </c>
      <c r="X254">
        <v>8.7911999999999999</v>
      </c>
      <c r="AB254">
        <v>12.431699999999999</v>
      </c>
      <c r="AD254">
        <v>12.1084</v>
      </c>
      <c r="AE254">
        <v>15.644500000000001</v>
      </c>
      <c r="AF254">
        <v>6.1562000000000001</v>
      </c>
    </row>
    <row r="255" spans="1:32" x14ac:dyDescent="0.35">
      <c r="A255" s="1">
        <v>39113</v>
      </c>
      <c r="B255">
        <v>15.1076</v>
      </c>
      <c r="C255">
        <v>13.9421</v>
      </c>
      <c r="D255">
        <v>13.7218</v>
      </c>
      <c r="E255">
        <v>11.4283</v>
      </c>
      <c r="F255">
        <v>27.740099999999998</v>
      </c>
      <c r="G255">
        <v>11.6998</v>
      </c>
      <c r="H255">
        <v>7.6725000000000003</v>
      </c>
      <c r="I255">
        <v>11.6388</v>
      </c>
      <c r="J255">
        <v>7.3893000000000004</v>
      </c>
      <c r="K255">
        <v>16.1845</v>
      </c>
      <c r="L255">
        <v>6.2859999999999996</v>
      </c>
      <c r="M255">
        <v>9.7550000000000008</v>
      </c>
      <c r="N255">
        <v>14.5252</v>
      </c>
      <c r="O255">
        <v>328.79910000000001</v>
      </c>
      <c r="P255">
        <v>47.595100000000002</v>
      </c>
      <c r="R255">
        <v>8.9383999999999997</v>
      </c>
      <c r="S255">
        <v>19.0289</v>
      </c>
      <c r="T255">
        <v>16.748699999999999</v>
      </c>
      <c r="U255">
        <v>12.356999999999999</v>
      </c>
      <c r="V255">
        <v>6.2582000000000004</v>
      </c>
      <c r="W255">
        <v>15.3771</v>
      </c>
      <c r="X255">
        <v>7.8761999999999999</v>
      </c>
      <c r="AB255">
        <v>12.6898</v>
      </c>
      <c r="AD255">
        <v>11.6638</v>
      </c>
      <c r="AE255">
        <v>16.232700000000001</v>
      </c>
      <c r="AF255">
        <v>6.2859999999999996</v>
      </c>
    </row>
    <row r="256" spans="1:32" x14ac:dyDescent="0.35">
      <c r="A256" s="1">
        <v>39141</v>
      </c>
      <c r="B256">
        <v>15.091799999999999</v>
      </c>
      <c r="C256">
        <v>13.593299999999999</v>
      </c>
      <c r="D256">
        <v>13.758100000000001</v>
      </c>
      <c r="E256">
        <v>11.2234</v>
      </c>
      <c r="F256">
        <v>28.264800000000001</v>
      </c>
      <c r="G256">
        <v>11.2963</v>
      </c>
      <c r="H256">
        <v>7.8253000000000004</v>
      </c>
      <c r="I256">
        <v>11.6142</v>
      </c>
      <c r="J256">
        <v>7.2519</v>
      </c>
      <c r="K256">
        <v>15.9946</v>
      </c>
      <c r="L256">
        <v>6.2759</v>
      </c>
      <c r="M256">
        <v>10.018599999999999</v>
      </c>
      <c r="N256">
        <v>14.2896</v>
      </c>
      <c r="O256">
        <v>324.70499999999998</v>
      </c>
      <c r="P256">
        <v>47.595100000000002</v>
      </c>
      <c r="R256">
        <v>8.9815000000000005</v>
      </c>
      <c r="S256">
        <v>18.206399999999999</v>
      </c>
      <c r="T256">
        <v>16.597000000000001</v>
      </c>
      <c r="U256">
        <v>12.342600000000001</v>
      </c>
      <c r="V256">
        <v>6.3263999999999996</v>
      </c>
      <c r="W256">
        <v>15.1572</v>
      </c>
      <c r="X256">
        <v>8.0167999999999999</v>
      </c>
      <c r="AB256">
        <v>12.061199999999999</v>
      </c>
      <c r="AD256">
        <v>11.705500000000001</v>
      </c>
      <c r="AE256">
        <v>15.7859</v>
      </c>
      <c r="AF256">
        <v>6.2759</v>
      </c>
    </row>
    <row r="257" spans="1:32" x14ac:dyDescent="0.35">
      <c r="A257" s="1">
        <v>39171</v>
      </c>
      <c r="B257">
        <v>17.556000000000001</v>
      </c>
      <c r="C257">
        <v>13.7072</v>
      </c>
      <c r="D257">
        <v>14.124000000000001</v>
      </c>
      <c r="E257">
        <v>11.259</v>
      </c>
      <c r="F257">
        <v>28.075700000000001</v>
      </c>
      <c r="G257">
        <v>11.3505</v>
      </c>
      <c r="H257">
        <v>7.8449999999999998</v>
      </c>
      <c r="I257">
        <v>11.7768</v>
      </c>
      <c r="J257">
        <v>7.6477000000000004</v>
      </c>
      <c r="K257">
        <v>15.865399999999999</v>
      </c>
      <c r="L257">
        <v>6.3834</v>
      </c>
      <c r="M257">
        <v>10.417300000000001</v>
      </c>
      <c r="N257">
        <v>14.204800000000001</v>
      </c>
      <c r="O257">
        <v>338.94810000000001</v>
      </c>
      <c r="P257">
        <v>47.595100000000002</v>
      </c>
      <c r="R257">
        <v>9.0528999999999993</v>
      </c>
      <c r="S257">
        <v>18.340399999999999</v>
      </c>
      <c r="T257">
        <v>16.729800000000001</v>
      </c>
      <c r="U257">
        <v>12.5587</v>
      </c>
      <c r="V257">
        <v>6.3211000000000004</v>
      </c>
      <c r="W257">
        <v>15.6183</v>
      </c>
      <c r="X257">
        <v>8.31</v>
      </c>
      <c r="AB257">
        <v>12.106999999999999</v>
      </c>
      <c r="AD257">
        <v>11.5936</v>
      </c>
      <c r="AE257">
        <v>16.045400000000001</v>
      </c>
      <c r="AF257">
        <v>6.3742999999999999</v>
      </c>
    </row>
    <row r="258" spans="1:32" x14ac:dyDescent="0.35">
      <c r="A258" s="1">
        <v>39202</v>
      </c>
      <c r="B258">
        <v>18.327200000000001</v>
      </c>
      <c r="C258">
        <v>13.756600000000001</v>
      </c>
      <c r="D258">
        <v>14.798400000000001</v>
      </c>
      <c r="E258">
        <v>11.1259</v>
      </c>
      <c r="F258">
        <v>29.111999999999998</v>
      </c>
      <c r="G258">
        <v>11.4726</v>
      </c>
      <c r="H258">
        <v>7.3198999999999996</v>
      </c>
      <c r="I258">
        <v>12.1225</v>
      </c>
      <c r="J258">
        <v>7.7293000000000003</v>
      </c>
      <c r="K258">
        <v>16.702100000000002</v>
      </c>
      <c r="L258">
        <v>6.1608999999999998</v>
      </c>
      <c r="M258">
        <v>10.51</v>
      </c>
      <c r="N258">
        <v>15.283899999999999</v>
      </c>
      <c r="O258">
        <v>353.96719999999999</v>
      </c>
      <c r="P258">
        <v>47.595100000000002</v>
      </c>
      <c r="R258">
        <v>9.4585000000000008</v>
      </c>
      <c r="S258">
        <v>17.746700000000001</v>
      </c>
      <c r="T258">
        <v>16.2791</v>
      </c>
      <c r="U258">
        <v>12.8401</v>
      </c>
      <c r="V258">
        <v>6.4836999999999998</v>
      </c>
      <c r="W258">
        <v>16.053100000000001</v>
      </c>
      <c r="X258">
        <v>8.3432999999999993</v>
      </c>
      <c r="AB258">
        <v>12.537100000000001</v>
      </c>
      <c r="AD258">
        <v>12.2881</v>
      </c>
      <c r="AE258">
        <v>15.931799999999999</v>
      </c>
      <c r="AF258">
        <v>6.1608999999999998</v>
      </c>
    </row>
    <row r="259" spans="1:32" x14ac:dyDescent="0.35">
      <c r="A259" s="1">
        <v>39233</v>
      </c>
      <c r="B259">
        <v>18.1493</v>
      </c>
      <c r="C259">
        <v>14.2529</v>
      </c>
      <c r="D259">
        <v>14.855600000000001</v>
      </c>
      <c r="E259">
        <v>11.4175</v>
      </c>
      <c r="F259">
        <v>29.372599999999998</v>
      </c>
      <c r="G259">
        <v>11.851800000000001</v>
      </c>
      <c r="H259">
        <v>7.4627999999999997</v>
      </c>
      <c r="I259">
        <v>12.550699999999999</v>
      </c>
      <c r="J259">
        <v>8.1684999999999999</v>
      </c>
      <c r="K259">
        <v>16.703099999999999</v>
      </c>
      <c r="L259">
        <v>6.5064000000000002</v>
      </c>
      <c r="M259">
        <v>11.1372</v>
      </c>
      <c r="N259">
        <v>15.161899999999999</v>
      </c>
      <c r="O259">
        <v>353.96719999999999</v>
      </c>
      <c r="P259">
        <v>47.595100000000002</v>
      </c>
      <c r="R259">
        <v>9.5671999999999997</v>
      </c>
      <c r="S259">
        <v>18.0519</v>
      </c>
      <c r="T259">
        <v>16.0762</v>
      </c>
      <c r="U259">
        <v>13.374599999999999</v>
      </c>
      <c r="V259">
        <v>6.5495999999999999</v>
      </c>
      <c r="W259">
        <v>16.167400000000001</v>
      </c>
      <c r="X259">
        <v>8.4664000000000001</v>
      </c>
      <c r="AB259">
        <v>12.9794</v>
      </c>
      <c r="AD259">
        <v>12.5404</v>
      </c>
      <c r="AE259">
        <v>16.1708</v>
      </c>
      <c r="AF259">
        <v>6.5064000000000002</v>
      </c>
    </row>
    <row r="260" spans="1:32" x14ac:dyDescent="0.35">
      <c r="A260" s="1">
        <v>39262</v>
      </c>
      <c r="B260">
        <v>17.442399999999999</v>
      </c>
      <c r="C260">
        <v>14.4361</v>
      </c>
      <c r="D260">
        <v>14.6158</v>
      </c>
      <c r="E260">
        <v>11.3043</v>
      </c>
      <c r="F260">
        <v>27.788699999999999</v>
      </c>
      <c r="G260">
        <v>11.713900000000001</v>
      </c>
      <c r="H260">
        <v>7.8025000000000002</v>
      </c>
      <c r="I260">
        <v>12.639900000000001</v>
      </c>
      <c r="J260">
        <v>8.4468999999999994</v>
      </c>
      <c r="K260">
        <v>15.747999999999999</v>
      </c>
      <c r="L260">
        <v>6.4108000000000001</v>
      </c>
      <c r="M260">
        <v>11.3942</v>
      </c>
      <c r="N260">
        <v>14.5558</v>
      </c>
      <c r="O260">
        <v>353.96719999999999</v>
      </c>
      <c r="P260">
        <v>47.595100000000002</v>
      </c>
      <c r="R260">
        <v>9.2056000000000004</v>
      </c>
      <c r="S260">
        <v>18.029199999999999</v>
      </c>
      <c r="T260">
        <v>15.5174</v>
      </c>
      <c r="U260">
        <v>13.4237</v>
      </c>
      <c r="V260">
        <v>6.6798000000000002</v>
      </c>
      <c r="W260">
        <v>16.038</v>
      </c>
      <c r="X260">
        <v>8.0901999999999994</v>
      </c>
      <c r="AB260">
        <v>12.7401</v>
      </c>
      <c r="AD260">
        <v>13.016</v>
      </c>
      <c r="AE260">
        <v>15.6587</v>
      </c>
      <c r="AF260">
        <v>6.4108000000000001</v>
      </c>
    </row>
    <row r="261" spans="1:32" x14ac:dyDescent="0.35">
      <c r="A261" s="1">
        <v>39294</v>
      </c>
      <c r="B261">
        <v>16.7424</v>
      </c>
      <c r="C261">
        <v>13.7479</v>
      </c>
      <c r="D261">
        <v>13.728899999999999</v>
      </c>
      <c r="E261">
        <v>10.2668</v>
      </c>
      <c r="F261">
        <v>28.185099999999998</v>
      </c>
      <c r="G261">
        <v>10.743399999999999</v>
      </c>
      <c r="H261">
        <v>6.7187000000000001</v>
      </c>
      <c r="I261">
        <v>11.6387</v>
      </c>
      <c r="J261">
        <v>8.3150999999999993</v>
      </c>
      <c r="K261">
        <v>15.1793</v>
      </c>
      <c r="L261">
        <v>6.0686</v>
      </c>
      <c r="M261">
        <v>10.7151</v>
      </c>
      <c r="N261">
        <v>13.8073</v>
      </c>
      <c r="O261">
        <v>353.96719999999999</v>
      </c>
      <c r="P261">
        <v>47.595100000000002</v>
      </c>
      <c r="R261">
        <v>8.9596</v>
      </c>
      <c r="S261">
        <v>16.972100000000001</v>
      </c>
      <c r="T261">
        <v>15.0069</v>
      </c>
      <c r="U261">
        <v>12.378</v>
      </c>
      <c r="V261">
        <v>6.5585000000000004</v>
      </c>
      <c r="W261">
        <v>15.2789</v>
      </c>
      <c r="X261">
        <v>7.4867999999999997</v>
      </c>
      <c r="AB261">
        <v>11.769399999999999</v>
      </c>
      <c r="AD261">
        <v>12.982799999999999</v>
      </c>
      <c r="AE261">
        <v>14.5068</v>
      </c>
      <c r="AF261">
        <v>6.0686</v>
      </c>
    </row>
    <row r="262" spans="1:32" x14ac:dyDescent="0.35">
      <c r="A262" s="1">
        <v>39325</v>
      </c>
      <c r="B262">
        <v>16.297000000000001</v>
      </c>
      <c r="C262">
        <v>14.118</v>
      </c>
      <c r="D262">
        <v>14.0623</v>
      </c>
      <c r="E262">
        <v>10.063800000000001</v>
      </c>
      <c r="F262">
        <v>28.4114</v>
      </c>
      <c r="G262">
        <v>10.4193</v>
      </c>
      <c r="H262">
        <v>6.4649999999999999</v>
      </c>
      <c r="I262">
        <v>11.429500000000001</v>
      </c>
      <c r="J262">
        <v>8.1812000000000005</v>
      </c>
      <c r="K262">
        <v>15.382400000000001</v>
      </c>
      <c r="L262">
        <v>6.1967999999999996</v>
      </c>
      <c r="M262">
        <v>10.4244</v>
      </c>
      <c r="N262">
        <v>13.9337</v>
      </c>
      <c r="O262">
        <v>353.96719999999999</v>
      </c>
      <c r="P262">
        <v>47.595100000000002</v>
      </c>
      <c r="R262">
        <v>8.7880000000000003</v>
      </c>
      <c r="S262">
        <v>16.868300000000001</v>
      </c>
      <c r="T262">
        <v>15.457699999999999</v>
      </c>
      <c r="U262">
        <v>12.170199999999999</v>
      </c>
      <c r="V262">
        <v>6.6055000000000001</v>
      </c>
      <c r="W262">
        <v>15.837999999999999</v>
      </c>
      <c r="X262">
        <v>7.6676000000000002</v>
      </c>
      <c r="AB262">
        <v>11.9693</v>
      </c>
      <c r="AD262">
        <v>13.347300000000001</v>
      </c>
      <c r="AE262">
        <v>14.5495</v>
      </c>
      <c r="AF262">
        <v>6.1967999999999996</v>
      </c>
    </row>
    <row r="263" spans="1:32" x14ac:dyDescent="0.35">
      <c r="A263" s="1">
        <v>39353</v>
      </c>
      <c r="B263">
        <v>17.040099999999999</v>
      </c>
      <c r="C263">
        <v>14.643000000000001</v>
      </c>
      <c r="D263">
        <v>14.5274</v>
      </c>
      <c r="E263">
        <v>10.2699</v>
      </c>
      <c r="F263">
        <v>30.1555</v>
      </c>
      <c r="G263">
        <v>10.430400000000001</v>
      </c>
      <c r="H263">
        <v>6.8327999999999998</v>
      </c>
      <c r="I263">
        <v>12.030900000000001</v>
      </c>
      <c r="J263">
        <v>8.8289000000000009</v>
      </c>
      <c r="K263">
        <v>14.2318</v>
      </c>
      <c r="L263">
        <v>6.1192000000000002</v>
      </c>
      <c r="M263">
        <v>11.5214</v>
      </c>
      <c r="N263">
        <v>14.454599999999999</v>
      </c>
      <c r="O263">
        <v>353.96719999999999</v>
      </c>
      <c r="P263">
        <v>47.595100000000002</v>
      </c>
      <c r="R263">
        <v>8.6349999999999998</v>
      </c>
      <c r="S263">
        <v>17.932600000000001</v>
      </c>
      <c r="T263">
        <v>16.058499999999999</v>
      </c>
      <c r="U263">
        <v>13.004899999999999</v>
      </c>
      <c r="V263">
        <v>7.0156999999999998</v>
      </c>
      <c r="W263">
        <v>16.185700000000001</v>
      </c>
      <c r="X263">
        <v>8.0310000000000006</v>
      </c>
      <c r="AB263">
        <v>11.201599999999999</v>
      </c>
      <c r="AD263">
        <v>13.456300000000001</v>
      </c>
      <c r="AE263">
        <v>15.161799999999999</v>
      </c>
      <c r="AF263">
        <v>6.5910000000000002</v>
      </c>
    </row>
    <row r="264" spans="1:32" x14ac:dyDescent="0.35">
      <c r="A264" s="1">
        <v>39386</v>
      </c>
      <c r="B264">
        <v>16.862200000000001</v>
      </c>
      <c r="C264">
        <v>14.9255</v>
      </c>
      <c r="D264">
        <v>14.828799999999999</v>
      </c>
      <c r="E264">
        <v>9.5686</v>
      </c>
      <c r="F264">
        <v>29.2667</v>
      </c>
      <c r="G264">
        <v>8.9543999999999997</v>
      </c>
      <c r="H264">
        <v>6.2203999999999997</v>
      </c>
      <c r="I264">
        <v>11.6242</v>
      </c>
      <c r="J264">
        <v>8.9574999999999996</v>
      </c>
      <c r="K264">
        <v>14.270199999999999</v>
      </c>
      <c r="L264">
        <v>6.3708</v>
      </c>
      <c r="M264">
        <v>11.4305</v>
      </c>
      <c r="N264">
        <v>12.6416</v>
      </c>
      <c r="O264">
        <v>22.637499999999999</v>
      </c>
      <c r="P264">
        <v>47.595100000000002</v>
      </c>
      <c r="R264">
        <v>8.1834000000000007</v>
      </c>
      <c r="S264">
        <v>19.457599999999999</v>
      </c>
      <c r="T264">
        <v>15.675599999999999</v>
      </c>
      <c r="U264">
        <v>12.0623</v>
      </c>
      <c r="V264">
        <v>6.5306999999999995</v>
      </c>
      <c r="W264">
        <v>17.2286</v>
      </c>
      <c r="X264">
        <v>8.6783999999999999</v>
      </c>
      <c r="AB264">
        <v>11.319000000000001</v>
      </c>
      <c r="AD264">
        <v>12.449199999999999</v>
      </c>
      <c r="AE264">
        <v>14.3423</v>
      </c>
      <c r="AF264">
        <v>6.8619000000000003</v>
      </c>
    </row>
    <row r="265" spans="1:32" x14ac:dyDescent="0.35">
      <c r="A265" s="1">
        <v>39416</v>
      </c>
      <c r="B265">
        <v>16.104600000000001</v>
      </c>
      <c r="C265">
        <v>13.846399999999999</v>
      </c>
      <c r="D265">
        <v>14.975</v>
      </c>
      <c r="E265">
        <v>9.0099</v>
      </c>
      <c r="F265">
        <v>25.874600000000001</v>
      </c>
      <c r="G265">
        <v>8.5012000000000008</v>
      </c>
      <c r="H265">
        <v>5.6845999999999997</v>
      </c>
      <c r="I265">
        <v>11.083600000000001</v>
      </c>
      <c r="J265">
        <v>8.4799000000000007</v>
      </c>
      <c r="K265">
        <v>14.512599999999999</v>
      </c>
      <c r="L265">
        <v>6.0857999999999999</v>
      </c>
      <c r="M265">
        <v>10.904400000000001</v>
      </c>
      <c r="N265">
        <v>11.720700000000001</v>
      </c>
      <c r="O265">
        <v>19.500499999999999</v>
      </c>
      <c r="P265">
        <v>47.595100000000002</v>
      </c>
      <c r="R265">
        <v>7.8955000000000002</v>
      </c>
      <c r="S265">
        <v>18.046800000000001</v>
      </c>
      <c r="T265">
        <v>16.440999999999999</v>
      </c>
      <c r="U265">
        <v>11.5328</v>
      </c>
      <c r="V265">
        <v>6.1459999999999999</v>
      </c>
      <c r="W265">
        <v>15.6897</v>
      </c>
      <c r="X265">
        <v>8.8134999999999994</v>
      </c>
      <c r="AB265">
        <v>10.7738</v>
      </c>
      <c r="AD265">
        <v>11.6762</v>
      </c>
      <c r="AE265">
        <v>13.186</v>
      </c>
      <c r="AF265">
        <v>6.5632000000000001</v>
      </c>
    </row>
    <row r="266" spans="1:32" x14ac:dyDescent="0.35">
      <c r="A266" s="1">
        <v>39447</v>
      </c>
      <c r="B266">
        <v>13.8605</v>
      </c>
      <c r="C266">
        <v>13.68</v>
      </c>
      <c r="D266">
        <v>14.426</v>
      </c>
      <c r="E266">
        <v>7.6599000000000004</v>
      </c>
      <c r="F266">
        <v>23.156500000000001</v>
      </c>
      <c r="G266">
        <v>7.5519999999999996</v>
      </c>
      <c r="H266">
        <v>4.5808999999999997</v>
      </c>
      <c r="I266">
        <v>10.4274</v>
      </c>
      <c r="J266">
        <v>8.5007000000000001</v>
      </c>
      <c r="K266">
        <v>13.7486</v>
      </c>
      <c r="L266">
        <v>6.2127999999999997</v>
      </c>
      <c r="M266">
        <v>10.654999999999999</v>
      </c>
      <c r="N266">
        <v>12.9361</v>
      </c>
      <c r="O266">
        <v>16.296800000000001</v>
      </c>
      <c r="P266">
        <v>47.595100000000002</v>
      </c>
      <c r="R266">
        <v>8.0615000000000006</v>
      </c>
      <c r="S266">
        <v>17.385899999999999</v>
      </c>
      <c r="T266">
        <v>15.571899999999999</v>
      </c>
      <c r="U266">
        <v>11.171099999999999</v>
      </c>
      <c r="V266">
        <v>6.9808000000000003</v>
      </c>
      <c r="W266">
        <v>16.551600000000001</v>
      </c>
      <c r="X266">
        <v>8.8858999999999995</v>
      </c>
      <c r="AB266">
        <v>10.5151</v>
      </c>
      <c r="AD266">
        <v>10.9862</v>
      </c>
      <c r="AE266">
        <v>12.416</v>
      </c>
      <c r="AF266">
        <v>6.2127999999999997</v>
      </c>
    </row>
    <row r="267" spans="1:32" x14ac:dyDescent="0.35">
      <c r="A267" s="1">
        <v>39478</v>
      </c>
      <c r="B267">
        <v>12.7455</v>
      </c>
      <c r="C267">
        <v>11.8834</v>
      </c>
      <c r="D267">
        <v>13.440300000000001</v>
      </c>
      <c r="E267">
        <v>7.1912000000000003</v>
      </c>
      <c r="F267">
        <v>21.564499999999999</v>
      </c>
      <c r="G267">
        <v>7.1185</v>
      </c>
      <c r="H267">
        <v>4.2077999999999998</v>
      </c>
      <c r="I267">
        <v>9.6176999999999992</v>
      </c>
      <c r="J267">
        <v>7.5212000000000003</v>
      </c>
      <c r="K267">
        <v>13.090299999999999</v>
      </c>
      <c r="L267">
        <v>5.7089999999999996</v>
      </c>
      <c r="M267">
        <v>10.0869</v>
      </c>
      <c r="N267">
        <v>12.353400000000001</v>
      </c>
      <c r="O267">
        <v>14.588699999999999</v>
      </c>
      <c r="P267">
        <v>47.595100000000002</v>
      </c>
      <c r="R267">
        <v>8.0274999999999999</v>
      </c>
      <c r="S267">
        <v>15.3729</v>
      </c>
      <c r="T267">
        <v>14.118399999999999</v>
      </c>
      <c r="U267">
        <v>10.0939</v>
      </c>
      <c r="V267">
        <v>6.4244000000000003</v>
      </c>
      <c r="W267">
        <v>15.398</v>
      </c>
      <c r="X267">
        <v>8.2548999999999992</v>
      </c>
      <c r="AB267">
        <v>10.139900000000001</v>
      </c>
      <c r="AD267">
        <v>9.3529999999999998</v>
      </c>
      <c r="AE267">
        <v>12.159700000000001</v>
      </c>
      <c r="AF267">
        <v>5.7089999999999996</v>
      </c>
    </row>
    <row r="268" spans="1:32" x14ac:dyDescent="0.35">
      <c r="A268" s="1">
        <v>39507</v>
      </c>
      <c r="B268">
        <v>12.516</v>
      </c>
      <c r="C268">
        <v>11.538399999999999</v>
      </c>
      <c r="D268">
        <v>13.299200000000001</v>
      </c>
      <c r="E268">
        <v>7.0338000000000003</v>
      </c>
      <c r="F268">
        <v>20.812000000000001</v>
      </c>
      <c r="G268">
        <v>7.1326999999999998</v>
      </c>
      <c r="H268">
        <v>4.2397</v>
      </c>
      <c r="I268">
        <v>9.7149999999999999</v>
      </c>
      <c r="J268">
        <v>8.0822000000000003</v>
      </c>
      <c r="K268">
        <v>12.841100000000001</v>
      </c>
      <c r="L268">
        <v>5.3784000000000001</v>
      </c>
      <c r="M268">
        <v>10.722899999999999</v>
      </c>
      <c r="N268">
        <v>12.1534</v>
      </c>
      <c r="O268">
        <v>13.7334</v>
      </c>
      <c r="P268">
        <v>47.595100000000002</v>
      </c>
      <c r="R268">
        <v>8.0573999999999995</v>
      </c>
      <c r="S268">
        <v>14.2233</v>
      </c>
      <c r="T268">
        <v>14.218999999999999</v>
      </c>
      <c r="U268">
        <v>10.2105</v>
      </c>
      <c r="V268">
        <v>6.2786</v>
      </c>
      <c r="W268">
        <v>15.621</v>
      </c>
      <c r="X268">
        <v>8.1632999999999996</v>
      </c>
      <c r="AB268">
        <v>9.2669999999999995</v>
      </c>
      <c r="AD268">
        <v>8.9152000000000005</v>
      </c>
      <c r="AE268">
        <v>11.8582</v>
      </c>
      <c r="AF268">
        <v>5.3784000000000001</v>
      </c>
    </row>
    <row r="269" spans="1:32" x14ac:dyDescent="0.35">
      <c r="A269" s="1">
        <v>39538</v>
      </c>
      <c r="B269">
        <v>10.361499999999999</v>
      </c>
      <c r="C269">
        <v>11.236499999999999</v>
      </c>
      <c r="D269">
        <v>11.3833</v>
      </c>
      <c r="E269">
        <v>6.8308</v>
      </c>
      <c r="F269">
        <v>20.610099999999999</v>
      </c>
      <c r="G269">
        <v>6.5614999999999997</v>
      </c>
      <c r="H269">
        <v>4.2149999999999999</v>
      </c>
      <c r="I269">
        <v>9.5579000000000001</v>
      </c>
      <c r="J269">
        <v>7.3171999999999997</v>
      </c>
      <c r="K269">
        <v>12.2439</v>
      </c>
      <c r="L269">
        <v>5.0986000000000002</v>
      </c>
      <c r="M269">
        <v>10.1272</v>
      </c>
      <c r="N269">
        <v>11.2965</v>
      </c>
      <c r="O269">
        <v>9.9311000000000007</v>
      </c>
      <c r="P269">
        <v>25.582999999999998</v>
      </c>
      <c r="R269">
        <v>8.0265000000000004</v>
      </c>
      <c r="S269">
        <v>13.985200000000001</v>
      </c>
      <c r="T269">
        <v>14.850199999999999</v>
      </c>
      <c r="U269">
        <v>10.045999999999999</v>
      </c>
      <c r="V269">
        <v>6.3700999999999999</v>
      </c>
      <c r="W269">
        <v>11.273</v>
      </c>
      <c r="X269">
        <v>8.2624999999999993</v>
      </c>
      <c r="AB269">
        <v>9.4703999999999997</v>
      </c>
      <c r="AD269">
        <v>8.8443000000000005</v>
      </c>
      <c r="AE269">
        <v>11.1938</v>
      </c>
      <c r="AF269">
        <v>5.0986000000000002</v>
      </c>
    </row>
    <row r="270" spans="1:32" x14ac:dyDescent="0.35">
      <c r="A270" s="1">
        <v>39568</v>
      </c>
      <c r="B270">
        <v>10.980499999999999</v>
      </c>
      <c r="C270">
        <v>12.007300000000001</v>
      </c>
      <c r="D270">
        <v>12.767099999999999</v>
      </c>
      <c r="E270">
        <v>6.9124999999999996</v>
      </c>
      <c r="F270">
        <v>22.2331</v>
      </c>
      <c r="G270">
        <v>6.7194000000000003</v>
      </c>
      <c r="H270">
        <v>4.2565</v>
      </c>
      <c r="I270">
        <v>9.7801000000000009</v>
      </c>
      <c r="J270">
        <v>8.2055000000000007</v>
      </c>
      <c r="K270">
        <v>12.3902</v>
      </c>
      <c r="L270">
        <v>5.3053999999999997</v>
      </c>
      <c r="M270">
        <v>10.8522</v>
      </c>
      <c r="N270">
        <v>11.336399999999999</v>
      </c>
      <c r="O270">
        <v>10.3156</v>
      </c>
      <c r="P270">
        <v>27.1999</v>
      </c>
      <c r="R270">
        <v>8.2629000000000001</v>
      </c>
      <c r="S270">
        <v>15.265000000000001</v>
      </c>
      <c r="T270">
        <v>14.281700000000001</v>
      </c>
      <c r="U270">
        <v>10.285500000000001</v>
      </c>
      <c r="V270">
        <v>6.4367999999999999</v>
      </c>
      <c r="W270">
        <v>14.258900000000001</v>
      </c>
      <c r="X270">
        <v>8.5206</v>
      </c>
      <c r="AB270">
        <v>9.6334</v>
      </c>
      <c r="AD270">
        <v>9.3962000000000003</v>
      </c>
      <c r="AE270">
        <v>10.9114</v>
      </c>
      <c r="AF270">
        <v>5.3053999999999997</v>
      </c>
    </row>
    <row r="271" spans="1:32" x14ac:dyDescent="0.35">
      <c r="A271" s="1">
        <v>39598</v>
      </c>
      <c r="B271">
        <v>11.0197</v>
      </c>
      <c r="C271">
        <v>12.553100000000001</v>
      </c>
      <c r="D271">
        <v>12.827400000000001</v>
      </c>
      <c r="E271">
        <v>6.9040999999999997</v>
      </c>
      <c r="F271">
        <v>21.703900000000001</v>
      </c>
      <c r="G271">
        <v>6.8933999999999997</v>
      </c>
      <c r="H271">
        <v>4.2271000000000001</v>
      </c>
      <c r="I271">
        <v>10.0052</v>
      </c>
      <c r="J271">
        <v>8.5905000000000005</v>
      </c>
      <c r="K271">
        <v>12.6083</v>
      </c>
      <c r="L271">
        <v>5.3939000000000004</v>
      </c>
      <c r="M271">
        <v>11.3583</v>
      </c>
      <c r="N271">
        <v>11.441599999999999</v>
      </c>
      <c r="O271">
        <v>10.511900000000001</v>
      </c>
      <c r="P271">
        <v>27.3428</v>
      </c>
      <c r="R271">
        <v>8.4978999999999996</v>
      </c>
      <c r="S271">
        <v>15.782999999999999</v>
      </c>
      <c r="T271">
        <v>14.2959</v>
      </c>
      <c r="U271">
        <v>10.522</v>
      </c>
      <c r="V271">
        <v>6.1245000000000003</v>
      </c>
      <c r="W271">
        <v>14.373200000000001</v>
      </c>
      <c r="X271">
        <v>8.7401999999999997</v>
      </c>
      <c r="AB271">
        <v>9.0831</v>
      </c>
      <c r="AD271">
        <v>9.8036999999999992</v>
      </c>
      <c r="AE271">
        <v>10.882899999999999</v>
      </c>
      <c r="AF271">
        <v>5.3939000000000004</v>
      </c>
    </row>
    <row r="272" spans="1:32" x14ac:dyDescent="0.35">
      <c r="A272" s="1">
        <v>39629</v>
      </c>
      <c r="B272">
        <v>9.5335999999999999</v>
      </c>
      <c r="C272">
        <v>11.2989</v>
      </c>
      <c r="D272">
        <v>12.6075</v>
      </c>
      <c r="E272">
        <v>6.3067000000000002</v>
      </c>
      <c r="F272">
        <v>18.734500000000001</v>
      </c>
      <c r="G272">
        <v>6.1138000000000003</v>
      </c>
      <c r="H272">
        <v>4.1506999999999996</v>
      </c>
      <c r="I272">
        <v>8.9901999999999997</v>
      </c>
      <c r="J272">
        <v>8.3816000000000006</v>
      </c>
      <c r="K272">
        <v>12.0448</v>
      </c>
      <c r="L272">
        <v>4.9183000000000003</v>
      </c>
      <c r="M272">
        <v>10.968999999999999</v>
      </c>
      <c r="N272">
        <v>10.9894</v>
      </c>
      <c r="O272">
        <v>22.567</v>
      </c>
      <c r="P272">
        <v>12.086499999999999</v>
      </c>
      <c r="R272">
        <v>7.8368000000000002</v>
      </c>
      <c r="S272">
        <v>14.3527</v>
      </c>
      <c r="T272">
        <v>13.020099999999999</v>
      </c>
      <c r="U272">
        <v>9.3681999999999999</v>
      </c>
      <c r="V272">
        <v>4.2626999999999997</v>
      </c>
      <c r="W272">
        <v>14.1455</v>
      </c>
      <c r="X272">
        <v>8.6117000000000008</v>
      </c>
      <c r="AB272">
        <v>8.7578999999999994</v>
      </c>
      <c r="AD272">
        <v>8.8033999999999999</v>
      </c>
      <c r="AE272">
        <v>9.3930000000000007</v>
      </c>
      <c r="AF272">
        <v>4.9183000000000003</v>
      </c>
    </row>
    <row r="273" spans="1:32" x14ac:dyDescent="0.35">
      <c r="A273" s="1">
        <v>39660</v>
      </c>
      <c r="B273">
        <v>9.4422999999999995</v>
      </c>
      <c r="C273">
        <v>10.925699999999999</v>
      </c>
      <c r="D273">
        <v>12.6791</v>
      </c>
      <c r="E273">
        <v>6.2141999999999999</v>
      </c>
      <c r="F273">
        <v>18.612200000000001</v>
      </c>
      <c r="G273">
        <v>6.1841999999999997</v>
      </c>
      <c r="H273">
        <v>4.0473999999999997</v>
      </c>
      <c r="I273">
        <v>8.8603000000000005</v>
      </c>
      <c r="J273">
        <v>7.2260999999999997</v>
      </c>
      <c r="K273">
        <v>12.536099999999999</v>
      </c>
      <c r="L273">
        <v>4.7079000000000004</v>
      </c>
      <c r="M273">
        <v>9.9786999999999999</v>
      </c>
      <c r="N273">
        <v>11.504200000000001</v>
      </c>
      <c r="O273">
        <v>22.097899999999999</v>
      </c>
      <c r="P273">
        <v>13.7715</v>
      </c>
      <c r="R273">
        <v>7.8443000000000005</v>
      </c>
      <c r="S273">
        <v>13.49</v>
      </c>
      <c r="T273">
        <v>13.6868</v>
      </c>
      <c r="U273">
        <v>9.2026000000000003</v>
      </c>
      <c r="V273">
        <v>4.2134</v>
      </c>
      <c r="W273">
        <v>14.3948</v>
      </c>
      <c r="X273">
        <v>8.2896000000000001</v>
      </c>
      <c r="AB273">
        <v>8.7346000000000004</v>
      </c>
      <c r="AD273">
        <v>8.4906000000000006</v>
      </c>
      <c r="AE273">
        <v>9.5757999999999992</v>
      </c>
      <c r="AF273">
        <v>4.7079000000000004</v>
      </c>
    </row>
    <row r="274" spans="1:32" x14ac:dyDescent="0.35">
      <c r="A274" s="1">
        <v>39689</v>
      </c>
      <c r="B274">
        <v>9.1808999999999994</v>
      </c>
      <c r="C274">
        <v>11.068199999999999</v>
      </c>
      <c r="D274">
        <v>12.7279</v>
      </c>
      <c r="E274">
        <v>6.3421000000000003</v>
      </c>
      <c r="F274">
        <v>18.008600000000001</v>
      </c>
      <c r="G274">
        <v>6.1630000000000003</v>
      </c>
      <c r="H274">
        <v>4.0353000000000003</v>
      </c>
      <c r="I274">
        <v>8.6984999999999992</v>
      </c>
      <c r="J274">
        <v>7.1035000000000004</v>
      </c>
      <c r="K274">
        <v>12.562200000000001</v>
      </c>
      <c r="L274">
        <v>4.6352000000000002</v>
      </c>
      <c r="M274">
        <v>9.2638999999999996</v>
      </c>
      <c r="N274">
        <v>11.4343</v>
      </c>
      <c r="O274">
        <v>20.8049</v>
      </c>
      <c r="P274">
        <v>12.3787</v>
      </c>
      <c r="R274">
        <v>7.8334999999999999</v>
      </c>
      <c r="S274">
        <v>14.0137</v>
      </c>
      <c r="T274">
        <v>14.2052</v>
      </c>
      <c r="U274">
        <v>8.9910999999999994</v>
      </c>
      <c r="V274">
        <v>4.1172000000000004</v>
      </c>
      <c r="W274">
        <v>14.4153</v>
      </c>
      <c r="X274">
        <v>8.0236000000000001</v>
      </c>
      <c r="AB274">
        <v>9.2850999999999999</v>
      </c>
      <c r="AD274">
        <v>8.5792000000000002</v>
      </c>
      <c r="AE274">
        <v>9.6395</v>
      </c>
      <c r="AF274">
        <v>4.6352000000000002</v>
      </c>
    </row>
    <row r="275" spans="1:32" x14ac:dyDescent="0.35">
      <c r="A275" s="1">
        <v>39721</v>
      </c>
      <c r="B275">
        <v>6.7957000000000001</v>
      </c>
      <c r="C275">
        <v>9.5996000000000006</v>
      </c>
      <c r="D275">
        <v>11.607699999999999</v>
      </c>
      <c r="E275">
        <v>6.2237999999999998</v>
      </c>
      <c r="F275">
        <v>17.069900000000001</v>
      </c>
      <c r="G275">
        <v>5.6007999999999996</v>
      </c>
      <c r="H275">
        <v>4.4753999999999996</v>
      </c>
      <c r="I275">
        <v>7.383</v>
      </c>
      <c r="J275">
        <v>5.5122</v>
      </c>
      <c r="K275">
        <v>11.647500000000001</v>
      </c>
      <c r="L275">
        <v>4.1017999999999999</v>
      </c>
      <c r="M275">
        <v>7.4968000000000004</v>
      </c>
      <c r="N275">
        <v>11.1167</v>
      </c>
      <c r="O275">
        <v>12.857799999999999</v>
      </c>
      <c r="P275">
        <v>5.0646000000000004</v>
      </c>
      <c r="R275">
        <v>6.7141000000000002</v>
      </c>
      <c r="S275">
        <v>12.718299999999999</v>
      </c>
      <c r="T275">
        <v>14.0374</v>
      </c>
      <c r="U275">
        <v>7.6056999999999997</v>
      </c>
      <c r="V275">
        <v>4.3280000000000003</v>
      </c>
      <c r="W275">
        <v>12.5054</v>
      </c>
      <c r="X275">
        <v>7.6402999999999999</v>
      </c>
      <c r="AB275">
        <v>8.3880999999999997</v>
      </c>
      <c r="AD275">
        <v>7.4657999999999998</v>
      </c>
      <c r="AE275">
        <v>8.9038000000000004</v>
      </c>
      <c r="AF275">
        <v>4.1017999999999999</v>
      </c>
    </row>
    <row r="276" spans="1:32" x14ac:dyDescent="0.35">
      <c r="A276" s="1">
        <v>39752</v>
      </c>
      <c r="B276">
        <v>5.4916</v>
      </c>
      <c r="C276">
        <v>7.9559999999999995</v>
      </c>
      <c r="D276">
        <v>10.2133</v>
      </c>
      <c r="E276">
        <v>5.0834999999999999</v>
      </c>
      <c r="F276">
        <v>12.546799999999999</v>
      </c>
      <c r="G276">
        <v>4.5084</v>
      </c>
      <c r="H276">
        <v>3.8683999999999998</v>
      </c>
      <c r="I276">
        <v>5.7480000000000002</v>
      </c>
      <c r="J276">
        <v>4.5488999999999997</v>
      </c>
      <c r="K276">
        <v>10.3706</v>
      </c>
      <c r="L276">
        <v>3.5446</v>
      </c>
      <c r="M276">
        <v>5.4450000000000003</v>
      </c>
      <c r="N276">
        <v>10.1829</v>
      </c>
      <c r="O276">
        <v>8.2698</v>
      </c>
      <c r="P276">
        <v>3.6747999999999998</v>
      </c>
      <c r="R276">
        <v>5.6874000000000002</v>
      </c>
      <c r="S276">
        <v>10.539</v>
      </c>
      <c r="T276">
        <v>12.441599999999999</v>
      </c>
      <c r="U276">
        <v>5.7399000000000004</v>
      </c>
      <c r="V276">
        <v>3.0385</v>
      </c>
      <c r="W276">
        <v>10.7567</v>
      </c>
      <c r="X276">
        <v>6.6879999999999997</v>
      </c>
      <c r="AB276">
        <v>6.9474</v>
      </c>
      <c r="AD276">
        <v>6.3586</v>
      </c>
      <c r="AE276">
        <v>7.3330000000000002</v>
      </c>
      <c r="AF276">
        <v>3.5446</v>
      </c>
    </row>
    <row r="277" spans="1:32" x14ac:dyDescent="0.35">
      <c r="A277" s="1">
        <v>39780</v>
      </c>
      <c r="B277">
        <v>5.0106000000000002</v>
      </c>
      <c r="C277">
        <v>7.202</v>
      </c>
      <c r="D277">
        <v>9.8262999999999998</v>
      </c>
      <c r="E277">
        <v>4.5707000000000004</v>
      </c>
      <c r="F277">
        <v>10.5899</v>
      </c>
      <c r="G277">
        <v>4.2896000000000001</v>
      </c>
      <c r="H277">
        <v>3.0072999999999999</v>
      </c>
      <c r="I277">
        <v>5.5511999999999997</v>
      </c>
      <c r="J277">
        <v>4.4752999999999998</v>
      </c>
      <c r="K277">
        <v>9.6872000000000007</v>
      </c>
      <c r="L277">
        <v>3.7149000000000001</v>
      </c>
      <c r="M277">
        <v>5.1593999999999998</v>
      </c>
      <c r="N277">
        <v>9.6583000000000006</v>
      </c>
      <c r="O277">
        <v>9.3092000000000006</v>
      </c>
      <c r="P277">
        <v>2.9847000000000001</v>
      </c>
      <c r="R277">
        <v>5.5486000000000004</v>
      </c>
      <c r="S277">
        <v>9.6935000000000002</v>
      </c>
      <c r="T277">
        <v>12.3497</v>
      </c>
      <c r="U277">
        <v>5.4824999999999999</v>
      </c>
      <c r="V277">
        <v>2.9725000000000001</v>
      </c>
      <c r="W277">
        <v>10.2837</v>
      </c>
      <c r="X277">
        <v>6.6924000000000001</v>
      </c>
      <c r="AB277">
        <v>6.3784000000000001</v>
      </c>
      <c r="AD277">
        <v>5.3017000000000003</v>
      </c>
      <c r="AE277">
        <v>7.1308999999999996</v>
      </c>
      <c r="AF277">
        <v>3.7229999999999999</v>
      </c>
    </row>
    <row r="278" spans="1:32" x14ac:dyDescent="0.35">
      <c r="A278" s="1">
        <v>39813</v>
      </c>
      <c r="B278">
        <v>4.7595000000000001</v>
      </c>
      <c r="C278">
        <v>7.5527999999999995</v>
      </c>
      <c r="D278">
        <v>9.7879000000000005</v>
      </c>
      <c r="E278">
        <v>5.9515000000000002</v>
      </c>
      <c r="F278">
        <v>13.401400000000001</v>
      </c>
      <c r="G278">
        <v>4.8433000000000002</v>
      </c>
      <c r="H278">
        <v>5.1482000000000001</v>
      </c>
      <c r="I278">
        <v>6.0799000000000003</v>
      </c>
      <c r="J278">
        <v>4.2285000000000004</v>
      </c>
      <c r="K278">
        <v>10.360300000000001</v>
      </c>
      <c r="L278">
        <v>4.0818000000000003</v>
      </c>
      <c r="M278">
        <v>5.4074</v>
      </c>
      <c r="N278">
        <v>10.456300000000001</v>
      </c>
      <c r="O278">
        <v>2.0545</v>
      </c>
      <c r="P278">
        <v>2.2338</v>
      </c>
      <c r="R278">
        <v>5.5972999999999997</v>
      </c>
      <c r="S278">
        <v>9.8056999999999999</v>
      </c>
      <c r="T278">
        <v>13.036300000000001</v>
      </c>
      <c r="U278">
        <v>6.1327999999999996</v>
      </c>
      <c r="V278">
        <v>3.2162999999999999</v>
      </c>
      <c r="W278">
        <v>10.4154</v>
      </c>
      <c r="X278">
        <v>7.0071000000000003</v>
      </c>
      <c r="AB278">
        <v>7.0384000000000002</v>
      </c>
      <c r="AD278">
        <v>6.907</v>
      </c>
      <c r="AE278">
        <v>8.2632999999999992</v>
      </c>
      <c r="AF278">
        <v>4.0906000000000002</v>
      </c>
    </row>
    <row r="279" spans="1:32" x14ac:dyDescent="0.35">
      <c r="A279" s="1">
        <v>39843</v>
      </c>
      <c r="B279">
        <v>4.4413999999999998</v>
      </c>
      <c r="C279">
        <v>7.2907999999999999</v>
      </c>
      <c r="D279">
        <v>9.0794999999999995</v>
      </c>
      <c r="E279">
        <v>5.4597999999999995</v>
      </c>
      <c r="F279">
        <v>11.713200000000001</v>
      </c>
      <c r="G279">
        <v>4.3154000000000003</v>
      </c>
      <c r="H279">
        <v>4.7915000000000001</v>
      </c>
      <c r="I279">
        <v>5.3722000000000003</v>
      </c>
      <c r="J279">
        <v>4.0704000000000002</v>
      </c>
      <c r="K279">
        <v>9.9774999999999991</v>
      </c>
      <c r="L279">
        <v>3.6040000000000001</v>
      </c>
      <c r="M279">
        <v>4.9370000000000003</v>
      </c>
      <c r="N279">
        <v>9.9110999999999994</v>
      </c>
      <c r="O279">
        <v>1.9529999999999998</v>
      </c>
      <c r="P279">
        <v>1.946</v>
      </c>
      <c r="R279">
        <v>4.8344000000000005</v>
      </c>
      <c r="S279">
        <v>9.2051999999999996</v>
      </c>
      <c r="T279">
        <v>11.6462</v>
      </c>
      <c r="U279">
        <v>5.4530000000000003</v>
      </c>
      <c r="V279">
        <v>3.2162999999999999</v>
      </c>
      <c r="W279">
        <v>9.7952999999999992</v>
      </c>
      <c r="X279">
        <v>6.4703999999999997</v>
      </c>
      <c r="AB279">
        <v>6.7891000000000004</v>
      </c>
      <c r="AD279">
        <v>6.6482000000000001</v>
      </c>
      <c r="AE279">
        <v>7.6680999999999999</v>
      </c>
      <c r="AF279">
        <v>3.6040000000000001</v>
      </c>
    </row>
    <row r="280" spans="1:32" x14ac:dyDescent="0.35">
      <c r="A280" s="1">
        <v>39871</v>
      </c>
      <c r="B280">
        <v>4.0110999999999999</v>
      </c>
      <c r="C280">
        <v>6.9375</v>
      </c>
      <c r="D280">
        <v>8.2957000000000001</v>
      </c>
      <c r="E280">
        <v>5.0696000000000003</v>
      </c>
      <c r="F280">
        <v>9.6166999999999998</v>
      </c>
      <c r="G280">
        <v>3.8748</v>
      </c>
      <c r="H280">
        <v>4.5504999999999995</v>
      </c>
      <c r="I280">
        <v>4.6375999999999999</v>
      </c>
      <c r="J280">
        <v>3.6924000000000001</v>
      </c>
      <c r="K280">
        <v>8.7422000000000004</v>
      </c>
      <c r="L280">
        <v>3.4459</v>
      </c>
      <c r="M280">
        <v>4.5983000000000001</v>
      </c>
      <c r="N280">
        <v>8.6990999999999996</v>
      </c>
      <c r="O280">
        <v>1.5367</v>
      </c>
      <c r="P280">
        <v>1.6442999999999999</v>
      </c>
      <c r="R280">
        <v>4.2778999999999998</v>
      </c>
      <c r="S280">
        <v>8.8498000000000001</v>
      </c>
      <c r="T280">
        <v>10.4955</v>
      </c>
      <c r="U280">
        <v>4.6695000000000002</v>
      </c>
      <c r="V280">
        <v>3.2162999999999999</v>
      </c>
      <c r="W280">
        <v>8.9331999999999994</v>
      </c>
      <c r="X280">
        <v>5.6958000000000002</v>
      </c>
      <c r="AB280">
        <v>6.6416000000000004</v>
      </c>
      <c r="AD280">
        <v>6.5357000000000003</v>
      </c>
      <c r="AE280">
        <v>6.7782</v>
      </c>
      <c r="AF280">
        <v>3.4459</v>
      </c>
    </row>
    <row r="281" spans="1:32" x14ac:dyDescent="0.35">
      <c r="A281" s="1">
        <v>39903</v>
      </c>
      <c r="B281">
        <v>4.2725999999999997</v>
      </c>
      <c r="C281">
        <v>8.4221000000000004</v>
      </c>
      <c r="D281">
        <v>8.5616000000000003</v>
      </c>
      <c r="E281">
        <v>6.2263000000000002</v>
      </c>
      <c r="F281">
        <v>10.0905</v>
      </c>
      <c r="G281">
        <v>3.6311</v>
      </c>
      <c r="H281">
        <v>9.5223999999999993</v>
      </c>
      <c r="I281">
        <v>5.3094000000000001</v>
      </c>
      <c r="J281">
        <v>4.3272000000000004</v>
      </c>
      <c r="K281">
        <v>9.1364999999999998</v>
      </c>
      <c r="L281">
        <v>3.5563000000000002</v>
      </c>
      <c r="M281">
        <v>5.2122000000000002</v>
      </c>
      <c r="N281">
        <v>9.2725000000000009</v>
      </c>
      <c r="O281">
        <v>1.4344000000000001</v>
      </c>
      <c r="P281">
        <v>1.7354000000000001</v>
      </c>
      <c r="R281">
        <v>5.1989000000000001</v>
      </c>
      <c r="S281">
        <v>9.7142999999999997</v>
      </c>
      <c r="T281">
        <v>10.3672</v>
      </c>
      <c r="U281">
        <v>5.3048999999999999</v>
      </c>
      <c r="V281">
        <v>3.2162999999999999</v>
      </c>
      <c r="W281">
        <v>9.2094000000000005</v>
      </c>
      <c r="X281">
        <v>5.2915999999999999</v>
      </c>
      <c r="AB281">
        <v>7.5231000000000003</v>
      </c>
      <c r="AD281">
        <v>9.3574000000000002</v>
      </c>
      <c r="AE281">
        <v>7.8228</v>
      </c>
      <c r="AF281">
        <v>3.5563000000000002</v>
      </c>
    </row>
    <row r="282" spans="1:32" x14ac:dyDescent="0.35">
      <c r="A282" s="1">
        <v>39933</v>
      </c>
      <c r="B282">
        <v>4.7458</v>
      </c>
      <c r="C282">
        <v>9.5902999999999992</v>
      </c>
      <c r="D282">
        <v>8.8064</v>
      </c>
      <c r="E282">
        <v>7.4108000000000001</v>
      </c>
      <c r="F282">
        <v>11.714</v>
      </c>
      <c r="G282">
        <v>4.2069999999999999</v>
      </c>
      <c r="H282">
        <v>12.1927</v>
      </c>
      <c r="I282">
        <v>6.1081000000000003</v>
      </c>
      <c r="J282">
        <v>4.6126000000000005</v>
      </c>
      <c r="K282">
        <v>9.0851000000000006</v>
      </c>
      <c r="L282">
        <v>3.6052999999999997</v>
      </c>
      <c r="M282">
        <v>5.9</v>
      </c>
      <c r="N282">
        <v>9.0662000000000003</v>
      </c>
      <c r="O282">
        <v>1.7842</v>
      </c>
      <c r="P282">
        <v>2.1230000000000002</v>
      </c>
      <c r="R282">
        <v>5.8479000000000001</v>
      </c>
      <c r="S282">
        <v>10.6282</v>
      </c>
      <c r="T282">
        <v>10.8873</v>
      </c>
      <c r="U282">
        <v>6.1505000000000001</v>
      </c>
      <c r="V282">
        <v>3.2162999999999999</v>
      </c>
      <c r="W282">
        <v>9.2906999999999993</v>
      </c>
      <c r="X282">
        <v>5.4806999999999997</v>
      </c>
      <c r="AB282">
        <v>8.6001999999999992</v>
      </c>
      <c r="AD282">
        <v>10.761200000000001</v>
      </c>
      <c r="AE282">
        <v>8.7410999999999994</v>
      </c>
      <c r="AF282">
        <v>3.6052999999999997</v>
      </c>
    </row>
    <row r="283" spans="1:32" x14ac:dyDescent="0.35">
      <c r="A283" s="1">
        <v>39962</v>
      </c>
      <c r="B283">
        <v>5.1191000000000004</v>
      </c>
      <c r="C283">
        <v>9.9489999999999998</v>
      </c>
      <c r="D283">
        <v>9.5122999999999998</v>
      </c>
      <c r="E283">
        <v>7.6021000000000001</v>
      </c>
      <c r="F283">
        <v>13.0548</v>
      </c>
      <c r="G283">
        <v>4.3475999999999999</v>
      </c>
      <c r="H283">
        <v>13.5929</v>
      </c>
      <c r="I283">
        <v>6.5204000000000004</v>
      </c>
      <c r="J283">
        <v>5.2286000000000001</v>
      </c>
      <c r="K283">
        <v>9.7612000000000005</v>
      </c>
      <c r="L283">
        <v>3.7725999999999997</v>
      </c>
      <c r="M283">
        <v>6.7294</v>
      </c>
      <c r="N283">
        <v>9.7223000000000006</v>
      </c>
      <c r="O283">
        <v>2.0724999999999998</v>
      </c>
      <c r="P283">
        <v>2.4112999999999998</v>
      </c>
      <c r="R283">
        <v>6.2125000000000004</v>
      </c>
      <c r="S283">
        <v>11.167</v>
      </c>
      <c r="T283">
        <v>11.6004</v>
      </c>
      <c r="U283">
        <v>6.5804999999999998</v>
      </c>
      <c r="V283">
        <v>3.2162999999999999</v>
      </c>
      <c r="W283">
        <v>10.2857</v>
      </c>
      <c r="X283">
        <v>5.8209999999999997</v>
      </c>
      <c r="AB283">
        <v>8.2426999999999992</v>
      </c>
      <c r="AD283">
        <v>11.117100000000001</v>
      </c>
      <c r="AE283">
        <v>9.0343999999999998</v>
      </c>
      <c r="AF283">
        <v>3.7725999999999997</v>
      </c>
    </row>
    <row r="284" spans="1:32" x14ac:dyDescent="0.35">
      <c r="A284" s="1">
        <v>39994</v>
      </c>
      <c r="B284">
        <v>5.4596</v>
      </c>
      <c r="C284">
        <v>10.2012</v>
      </c>
      <c r="D284">
        <v>9.1042000000000005</v>
      </c>
      <c r="E284">
        <v>6.9164000000000003</v>
      </c>
      <c r="F284">
        <v>11.4476</v>
      </c>
      <c r="G284">
        <v>4.2864000000000004</v>
      </c>
      <c r="H284">
        <v>8.2867999999999995</v>
      </c>
      <c r="I284">
        <v>6.6181999999999999</v>
      </c>
      <c r="J284">
        <v>5.5429000000000004</v>
      </c>
      <c r="K284">
        <v>9.2810000000000006</v>
      </c>
      <c r="L284">
        <v>3.7439999999999998</v>
      </c>
      <c r="M284">
        <v>6.9268000000000001</v>
      </c>
      <c r="N284">
        <v>9.4321999999999999</v>
      </c>
      <c r="O284">
        <v>2.2406999999999999</v>
      </c>
      <c r="P284">
        <v>2.8420000000000001</v>
      </c>
      <c r="R284">
        <v>6.8738999999999999</v>
      </c>
      <c r="S284">
        <v>11.5625</v>
      </c>
      <c r="T284">
        <v>10.4946</v>
      </c>
      <c r="U284">
        <v>6.5048000000000004</v>
      </c>
      <c r="V284">
        <v>3.2162999999999999</v>
      </c>
      <c r="W284">
        <v>9.7882999999999996</v>
      </c>
      <c r="X284">
        <v>5.2983000000000002</v>
      </c>
      <c r="AB284">
        <v>8.2873999999999999</v>
      </c>
      <c r="AD284">
        <v>12.1213</v>
      </c>
      <c r="AE284">
        <v>9.5388999999999999</v>
      </c>
      <c r="AF284">
        <v>3.7439999999999998</v>
      </c>
    </row>
    <row r="285" spans="1:32" x14ac:dyDescent="0.35">
      <c r="A285" s="1">
        <v>40025</v>
      </c>
      <c r="B285">
        <v>5.8494999999999999</v>
      </c>
      <c r="C285">
        <v>11.2021</v>
      </c>
      <c r="D285">
        <v>9.6890999999999998</v>
      </c>
      <c r="E285">
        <v>7.5254000000000003</v>
      </c>
      <c r="F285">
        <v>13.3513</v>
      </c>
      <c r="G285">
        <v>4.6139000000000001</v>
      </c>
      <c r="H285">
        <v>8.7323000000000004</v>
      </c>
      <c r="I285">
        <v>7.2622999999999998</v>
      </c>
      <c r="J285">
        <v>5.7866</v>
      </c>
      <c r="K285">
        <v>9.9067000000000007</v>
      </c>
      <c r="L285">
        <v>3.9910999999999999</v>
      </c>
      <c r="M285">
        <v>7.7440999999999995</v>
      </c>
      <c r="N285">
        <v>10.0867</v>
      </c>
      <c r="O285">
        <v>2.5524</v>
      </c>
      <c r="P285">
        <v>3.1025999999999998</v>
      </c>
      <c r="R285">
        <v>7.3853999999999997</v>
      </c>
      <c r="S285">
        <v>12.3308</v>
      </c>
      <c r="T285">
        <v>11.413399999999999</v>
      </c>
      <c r="U285">
        <v>7.2023000000000001</v>
      </c>
      <c r="V285">
        <v>3.2162999999999999</v>
      </c>
      <c r="W285">
        <v>10.47</v>
      </c>
      <c r="X285">
        <v>5.48</v>
      </c>
      <c r="AB285">
        <v>9.1925000000000008</v>
      </c>
      <c r="AD285">
        <v>14.0863</v>
      </c>
      <c r="AE285">
        <v>9.8564000000000007</v>
      </c>
      <c r="AF285">
        <v>3.9910999999999999</v>
      </c>
    </row>
    <row r="286" spans="1:32" x14ac:dyDescent="0.35">
      <c r="A286" s="1">
        <v>40056</v>
      </c>
      <c r="B286">
        <v>6.0637999999999996</v>
      </c>
      <c r="C286">
        <v>11.4984</v>
      </c>
      <c r="D286">
        <v>9.8331999999999997</v>
      </c>
      <c r="E286">
        <v>7.6504000000000003</v>
      </c>
      <c r="F286">
        <v>13.1478</v>
      </c>
      <c r="G286">
        <v>4.8296999999999999</v>
      </c>
      <c r="H286">
        <v>8.5274000000000001</v>
      </c>
      <c r="I286">
        <v>7.5696000000000003</v>
      </c>
      <c r="J286">
        <v>5.8837999999999999</v>
      </c>
      <c r="K286">
        <v>10.1594</v>
      </c>
      <c r="L286">
        <v>4.0514000000000001</v>
      </c>
      <c r="M286">
        <v>7.8346</v>
      </c>
      <c r="N286">
        <v>10.290100000000001</v>
      </c>
      <c r="O286">
        <v>2.8163</v>
      </c>
      <c r="P286">
        <v>3.3759999999999999</v>
      </c>
      <c r="R286">
        <v>7.6578999999999997</v>
      </c>
      <c r="S286">
        <v>12.6084</v>
      </c>
      <c r="T286">
        <v>11.4747</v>
      </c>
      <c r="U286">
        <v>7.5335000000000001</v>
      </c>
      <c r="V286">
        <v>3.2162999999999999</v>
      </c>
      <c r="W286">
        <v>10.468</v>
      </c>
      <c r="X286">
        <v>5.6982999999999997</v>
      </c>
      <c r="AB286">
        <v>9.2815999999999992</v>
      </c>
      <c r="AD286">
        <v>14.9551</v>
      </c>
      <c r="AE286">
        <v>10.3185</v>
      </c>
      <c r="AF286">
        <v>4.0514000000000001</v>
      </c>
    </row>
    <row r="287" spans="1:32" x14ac:dyDescent="0.35">
      <c r="A287" s="1">
        <v>40086</v>
      </c>
      <c r="B287">
        <v>6.4335000000000004</v>
      </c>
      <c r="C287">
        <v>11.7097</v>
      </c>
      <c r="D287">
        <v>10.009399999999999</v>
      </c>
      <c r="E287">
        <v>7.5548999999999999</v>
      </c>
      <c r="F287">
        <v>11.3233</v>
      </c>
      <c r="G287">
        <v>5.7592999999999996</v>
      </c>
      <c r="H287">
        <v>6.6111000000000004</v>
      </c>
      <c r="I287">
        <v>7.8845999999999998</v>
      </c>
      <c r="J287">
        <v>7.2076000000000002</v>
      </c>
      <c r="K287">
        <v>9.7886000000000006</v>
      </c>
      <c r="L287">
        <v>4.05</v>
      </c>
      <c r="M287">
        <v>7.9315999999999995</v>
      </c>
      <c r="N287">
        <v>10.4252</v>
      </c>
      <c r="O287">
        <v>2.6943999999999999</v>
      </c>
      <c r="P287">
        <v>3.9828999999999999</v>
      </c>
      <c r="R287">
        <v>8.9418000000000006</v>
      </c>
      <c r="S287">
        <v>12.5609</v>
      </c>
      <c r="T287">
        <v>10.978199999999999</v>
      </c>
      <c r="U287">
        <v>7.5956000000000001</v>
      </c>
      <c r="V287">
        <v>3.2162999999999999</v>
      </c>
      <c r="W287">
        <v>10.874499999999999</v>
      </c>
      <c r="X287">
        <v>5.1390000000000002</v>
      </c>
      <c r="AB287">
        <v>9.4997000000000007</v>
      </c>
      <c r="AD287">
        <v>16.363600000000002</v>
      </c>
      <c r="AE287">
        <v>10.545299999999999</v>
      </c>
      <c r="AF287">
        <v>4.05</v>
      </c>
    </row>
    <row r="288" spans="1:32" x14ac:dyDescent="0.35">
      <c r="A288" s="1">
        <v>40116</v>
      </c>
      <c r="B288">
        <v>5.6993</v>
      </c>
      <c r="C288">
        <v>11.514799999999999</v>
      </c>
      <c r="D288">
        <v>10.1568</v>
      </c>
      <c r="E288">
        <v>7.3975</v>
      </c>
      <c r="F288">
        <v>11.1851</v>
      </c>
      <c r="G288">
        <v>5.5290999999999997</v>
      </c>
      <c r="H288">
        <v>6.6417000000000002</v>
      </c>
      <c r="I288">
        <v>7.6048999999999998</v>
      </c>
      <c r="J288">
        <v>7.3402000000000003</v>
      </c>
      <c r="K288">
        <v>9.4547000000000008</v>
      </c>
      <c r="L288">
        <v>3.9649000000000001</v>
      </c>
      <c r="M288">
        <v>7.7339000000000002</v>
      </c>
      <c r="N288">
        <v>10.1557</v>
      </c>
      <c r="O288">
        <v>2.6204999999999998</v>
      </c>
      <c r="P288">
        <v>2.9327999999999999</v>
      </c>
      <c r="R288">
        <v>8.6463000000000001</v>
      </c>
      <c r="S288">
        <v>12.7005</v>
      </c>
      <c r="T288">
        <v>11.0867</v>
      </c>
      <c r="U288">
        <v>7.3234000000000004</v>
      </c>
      <c r="V288">
        <v>3.3551000000000002</v>
      </c>
      <c r="W288">
        <v>11.0884</v>
      </c>
      <c r="X288">
        <v>4.8948</v>
      </c>
      <c r="AB288">
        <v>9.3908000000000005</v>
      </c>
      <c r="AD288">
        <v>14.9544</v>
      </c>
      <c r="AE288">
        <v>9.9932999999999996</v>
      </c>
      <c r="AF288">
        <v>3.9649000000000001</v>
      </c>
    </row>
    <row r="289" spans="1:32" x14ac:dyDescent="0.35">
      <c r="A289" s="1">
        <v>40147</v>
      </c>
      <c r="B289">
        <v>5.9451999999999998</v>
      </c>
      <c r="C289">
        <v>11.8607</v>
      </c>
      <c r="D289">
        <v>10.200799999999999</v>
      </c>
      <c r="E289">
        <v>7.4279999999999999</v>
      </c>
      <c r="F289">
        <v>11.251200000000001</v>
      </c>
      <c r="G289">
        <v>5.6081000000000003</v>
      </c>
      <c r="H289">
        <v>6.6397000000000004</v>
      </c>
      <c r="I289">
        <v>7.9664999999999999</v>
      </c>
      <c r="J289">
        <v>7.5004</v>
      </c>
      <c r="K289">
        <v>10.1126</v>
      </c>
      <c r="L289">
        <v>4.12</v>
      </c>
      <c r="M289">
        <v>8.6054999999999993</v>
      </c>
      <c r="N289">
        <v>10.800699999999999</v>
      </c>
      <c r="O289">
        <v>2.7006000000000001</v>
      </c>
      <c r="P289">
        <v>3.0365000000000002</v>
      </c>
      <c r="R289">
        <v>9.3885000000000005</v>
      </c>
      <c r="S289">
        <v>13.238300000000001</v>
      </c>
      <c r="T289">
        <v>11.8263</v>
      </c>
      <c r="U289">
        <v>7.6288999999999998</v>
      </c>
      <c r="V289">
        <v>3.5312999999999999</v>
      </c>
      <c r="W289">
        <v>11.148199999999999</v>
      </c>
      <c r="X289">
        <v>5.09</v>
      </c>
      <c r="AB289">
        <v>9.0927000000000007</v>
      </c>
      <c r="AD289">
        <v>15.6556</v>
      </c>
      <c r="AE289">
        <v>10.5441</v>
      </c>
      <c r="AF289">
        <v>4.12</v>
      </c>
    </row>
    <row r="290" spans="1:32" x14ac:dyDescent="0.35">
      <c r="A290" s="1">
        <v>40178</v>
      </c>
      <c r="B290">
        <v>8.5528999999999993</v>
      </c>
      <c r="C290">
        <v>11.7163</v>
      </c>
      <c r="D290">
        <v>9.6242000000000001</v>
      </c>
      <c r="E290">
        <v>6.1357999999999997</v>
      </c>
      <c r="F290">
        <v>9.6471</v>
      </c>
      <c r="G290">
        <v>6.1784999999999997</v>
      </c>
      <c r="H290">
        <v>3.6569000000000003</v>
      </c>
      <c r="I290">
        <v>7.7899000000000003</v>
      </c>
      <c r="J290">
        <v>8.0892999999999997</v>
      </c>
      <c r="K290">
        <v>9.8139000000000003</v>
      </c>
      <c r="L290">
        <v>4.1764000000000001</v>
      </c>
      <c r="M290">
        <v>9.5884999999999998</v>
      </c>
      <c r="N290">
        <v>10.3894</v>
      </c>
      <c r="O290">
        <v>15.6366</v>
      </c>
      <c r="P290">
        <v>2.9798</v>
      </c>
      <c r="R290">
        <v>9.2697000000000003</v>
      </c>
      <c r="S290">
        <v>13.481400000000001</v>
      </c>
      <c r="T290">
        <v>10.591699999999999</v>
      </c>
      <c r="U290">
        <v>7.4478999999999997</v>
      </c>
      <c r="V290">
        <v>13.860900000000001</v>
      </c>
      <c r="W290">
        <v>10.3017</v>
      </c>
      <c r="X290">
        <v>4.8895</v>
      </c>
      <c r="AB290">
        <v>8.9955999999999996</v>
      </c>
      <c r="AD290">
        <v>14.7172</v>
      </c>
      <c r="AE290">
        <v>10.6264</v>
      </c>
      <c r="AF290">
        <v>4.1764000000000001</v>
      </c>
    </row>
    <row r="291" spans="1:32" x14ac:dyDescent="0.35">
      <c r="A291" s="1">
        <v>40207</v>
      </c>
      <c r="B291">
        <v>8.3206000000000007</v>
      </c>
      <c r="C291">
        <v>10.970700000000001</v>
      </c>
      <c r="D291">
        <v>9.3754000000000008</v>
      </c>
      <c r="E291">
        <v>5.9332000000000003</v>
      </c>
      <c r="F291">
        <v>9.0754000000000001</v>
      </c>
      <c r="G291">
        <v>5.8197000000000001</v>
      </c>
      <c r="H291">
        <v>3.4925999999999999</v>
      </c>
      <c r="I291">
        <v>7.6276999999999999</v>
      </c>
      <c r="J291">
        <v>7.641</v>
      </c>
      <c r="K291">
        <v>9.6572999999999993</v>
      </c>
      <c r="L291">
        <v>3.8858999999999999</v>
      </c>
      <c r="M291">
        <v>8.7531999999999996</v>
      </c>
      <c r="N291">
        <v>10.194100000000001</v>
      </c>
      <c r="O291">
        <v>18.052299999999999</v>
      </c>
      <c r="P291">
        <v>2.9798</v>
      </c>
      <c r="R291">
        <v>9.0326000000000004</v>
      </c>
      <c r="S291">
        <v>12.7286</v>
      </c>
      <c r="T291">
        <v>10.5045</v>
      </c>
      <c r="U291">
        <v>7.3102999999999998</v>
      </c>
      <c r="V291">
        <v>13.4603</v>
      </c>
      <c r="W291">
        <v>10.0321</v>
      </c>
      <c r="X291">
        <v>4.6433999999999997</v>
      </c>
      <c r="AB291">
        <v>8.7847000000000008</v>
      </c>
      <c r="AD291">
        <v>13.311299999999999</v>
      </c>
      <c r="AE291">
        <v>10.25</v>
      </c>
      <c r="AF291">
        <v>3.8858999999999999</v>
      </c>
    </row>
    <row r="292" spans="1:32" x14ac:dyDescent="0.35">
      <c r="A292" s="1">
        <v>40235</v>
      </c>
      <c r="B292">
        <v>8.3458000000000006</v>
      </c>
      <c r="C292">
        <v>11.1348</v>
      </c>
      <c r="D292">
        <v>9.4482999999999997</v>
      </c>
      <c r="E292">
        <v>5.9039000000000001</v>
      </c>
      <c r="F292">
        <v>9.3030000000000008</v>
      </c>
      <c r="G292">
        <v>5.9683000000000002</v>
      </c>
      <c r="H292">
        <v>3.3067000000000002</v>
      </c>
      <c r="I292">
        <v>7.7472000000000003</v>
      </c>
      <c r="J292">
        <v>7.6425999999999998</v>
      </c>
      <c r="K292">
        <v>9.6470000000000002</v>
      </c>
      <c r="L292">
        <v>3.8458999999999999</v>
      </c>
      <c r="M292">
        <v>8.9573</v>
      </c>
      <c r="N292">
        <v>10.1218</v>
      </c>
      <c r="O292">
        <v>27.293099999999999</v>
      </c>
      <c r="P292">
        <v>2.9798</v>
      </c>
      <c r="R292">
        <v>9.1437000000000008</v>
      </c>
      <c r="S292">
        <v>12.932700000000001</v>
      </c>
      <c r="T292">
        <v>10.796099999999999</v>
      </c>
      <c r="U292">
        <v>7.4587000000000003</v>
      </c>
      <c r="V292">
        <v>13.745200000000001</v>
      </c>
      <c r="W292">
        <v>10.0717</v>
      </c>
      <c r="X292">
        <v>4.5728</v>
      </c>
      <c r="AB292">
        <v>8.7852999999999994</v>
      </c>
      <c r="AD292">
        <v>13.511200000000001</v>
      </c>
      <c r="AE292">
        <v>10.526899999999999</v>
      </c>
      <c r="AF292">
        <v>3.8458999999999999</v>
      </c>
    </row>
    <row r="293" spans="1:32" x14ac:dyDescent="0.35">
      <c r="A293" s="1">
        <v>40268</v>
      </c>
      <c r="B293">
        <v>8.0435999999999996</v>
      </c>
      <c r="C293">
        <v>10.8354</v>
      </c>
      <c r="D293">
        <v>9.3887999999999998</v>
      </c>
      <c r="E293">
        <v>6.0583</v>
      </c>
      <c r="F293">
        <v>10.0024</v>
      </c>
      <c r="G293">
        <v>6.3479000000000001</v>
      </c>
      <c r="H293">
        <v>3.3384999999999998</v>
      </c>
      <c r="I293">
        <v>8.1313999999999993</v>
      </c>
      <c r="J293">
        <v>7.7350000000000003</v>
      </c>
      <c r="K293">
        <v>9.7632999999999992</v>
      </c>
      <c r="L293">
        <v>4.0193000000000003</v>
      </c>
      <c r="M293">
        <v>9.8224999999999998</v>
      </c>
      <c r="N293">
        <v>10.0786</v>
      </c>
      <c r="O293">
        <v>22.1206</v>
      </c>
      <c r="P293">
        <v>2.9798</v>
      </c>
      <c r="R293">
        <v>9.1053999999999995</v>
      </c>
      <c r="S293">
        <v>13.565099999999999</v>
      </c>
      <c r="T293">
        <v>10.502800000000001</v>
      </c>
      <c r="U293">
        <v>7.8826000000000001</v>
      </c>
      <c r="V293">
        <v>12.1355</v>
      </c>
      <c r="W293">
        <v>10.0495</v>
      </c>
      <c r="X293">
        <v>4.8536000000000001</v>
      </c>
      <c r="AB293">
        <v>9.4382000000000001</v>
      </c>
      <c r="AD293">
        <v>11.1432</v>
      </c>
      <c r="AE293">
        <v>10.669</v>
      </c>
      <c r="AF293">
        <v>4.0277000000000003</v>
      </c>
    </row>
    <row r="294" spans="1:32" x14ac:dyDescent="0.35">
      <c r="A294" s="1">
        <v>40298</v>
      </c>
      <c r="B294">
        <v>8.0978999999999992</v>
      </c>
      <c r="C294">
        <v>10.9909</v>
      </c>
      <c r="D294">
        <v>9.2830999999999992</v>
      </c>
      <c r="E294">
        <v>6.1970000000000001</v>
      </c>
      <c r="F294">
        <v>10.171900000000001</v>
      </c>
      <c r="G294">
        <v>6.5945</v>
      </c>
      <c r="H294">
        <v>3.3574999999999999</v>
      </c>
      <c r="I294">
        <v>8.2823999999999991</v>
      </c>
      <c r="J294">
        <v>7.8787000000000003</v>
      </c>
      <c r="K294">
        <v>9.7792999999999992</v>
      </c>
      <c r="L294">
        <v>3.9308000000000001</v>
      </c>
      <c r="M294">
        <v>9.6317000000000004</v>
      </c>
      <c r="N294">
        <v>10.33</v>
      </c>
      <c r="O294">
        <v>28.258500000000002</v>
      </c>
      <c r="P294">
        <v>2.9798</v>
      </c>
      <c r="Q294">
        <v>5.6618000000000004</v>
      </c>
      <c r="R294">
        <v>9.2992000000000008</v>
      </c>
      <c r="S294">
        <v>13.4991</v>
      </c>
      <c r="T294">
        <v>10.292999999999999</v>
      </c>
      <c r="U294">
        <v>7.9930000000000003</v>
      </c>
      <c r="V294">
        <v>10.95</v>
      </c>
      <c r="W294">
        <v>9.8567</v>
      </c>
      <c r="X294">
        <v>4.7763</v>
      </c>
      <c r="Y294">
        <v>7.6227999999999998</v>
      </c>
      <c r="Z294">
        <v>8.9784000000000006</v>
      </c>
      <c r="AA294">
        <v>6.2939999999999996</v>
      </c>
      <c r="AB294">
        <v>9.6712000000000007</v>
      </c>
      <c r="AC294">
        <v>8.6872000000000007</v>
      </c>
      <c r="AD294">
        <v>11.2178</v>
      </c>
      <c r="AE294">
        <v>11.315899999999999</v>
      </c>
      <c r="AF294">
        <v>3.9308000000000001</v>
      </c>
    </row>
    <row r="295" spans="1:32" x14ac:dyDescent="0.35">
      <c r="A295" s="1">
        <v>40329</v>
      </c>
      <c r="B295">
        <v>7.3163</v>
      </c>
      <c r="C295">
        <v>9.8834999999999997</v>
      </c>
      <c r="D295">
        <v>8.7109000000000005</v>
      </c>
      <c r="E295">
        <v>5.6943999999999999</v>
      </c>
      <c r="F295">
        <v>9.3171999999999997</v>
      </c>
      <c r="G295">
        <v>6.0321999999999996</v>
      </c>
      <c r="H295">
        <v>3.0375000000000001</v>
      </c>
      <c r="I295">
        <v>7.4593999999999996</v>
      </c>
      <c r="J295">
        <v>6.8873999999999995</v>
      </c>
      <c r="K295">
        <v>9.0770999999999997</v>
      </c>
      <c r="L295">
        <v>3.6118999999999999</v>
      </c>
      <c r="M295">
        <v>8.6300000000000008</v>
      </c>
      <c r="N295">
        <v>9.5648999999999997</v>
      </c>
      <c r="O295">
        <v>26.178699999999999</v>
      </c>
      <c r="P295">
        <v>2.9798</v>
      </c>
      <c r="Q295">
        <v>5.2461000000000002</v>
      </c>
      <c r="R295">
        <v>8.4748999999999999</v>
      </c>
      <c r="S295">
        <v>11.107900000000001</v>
      </c>
      <c r="T295">
        <v>9.7719000000000005</v>
      </c>
      <c r="U295">
        <v>7.1723999999999997</v>
      </c>
      <c r="V295">
        <v>9.3911999999999995</v>
      </c>
      <c r="W295">
        <v>9.1951999999999998</v>
      </c>
      <c r="X295">
        <v>4.3777999999999997</v>
      </c>
      <c r="Y295">
        <v>6.7576000000000001</v>
      </c>
      <c r="Z295">
        <v>7.9961000000000002</v>
      </c>
      <c r="AA295">
        <v>5.3748000000000005</v>
      </c>
      <c r="AB295">
        <v>9.0264000000000006</v>
      </c>
      <c r="AC295">
        <v>8.0138999999999996</v>
      </c>
      <c r="AD295">
        <v>10.238</v>
      </c>
      <c r="AE295">
        <v>10.356</v>
      </c>
      <c r="AF295">
        <v>3.6118999999999999</v>
      </c>
    </row>
    <row r="296" spans="1:32" x14ac:dyDescent="0.35">
      <c r="A296" s="1">
        <v>40359</v>
      </c>
      <c r="B296">
        <v>6.2923</v>
      </c>
      <c r="C296">
        <v>8.9738000000000007</v>
      </c>
      <c r="D296">
        <v>9.0023999999999997</v>
      </c>
      <c r="E296">
        <v>5.4538000000000002</v>
      </c>
      <c r="F296">
        <v>9.4969000000000001</v>
      </c>
      <c r="G296">
        <v>6.1336000000000004</v>
      </c>
      <c r="H296">
        <v>3.0209000000000001</v>
      </c>
      <c r="I296">
        <v>7.2442000000000002</v>
      </c>
      <c r="J296">
        <v>5.8753000000000002</v>
      </c>
      <c r="K296">
        <v>9.0905000000000005</v>
      </c>
      <c r="L296">
        <v>3.7179000000000002</v>
      </c>
      <c r="M296">
        <v>7.9065000000000003</v>
      </c>
      <c r="N296">
        <v>9.6265999999999998</v>
      </c>
      <c r="O296">
        <v>4.1760999999999999</v>
      </c>
      <c r="P296">
        <v>2.9798</v>
      </c>
      <c r="Q296">
        <v>3.3096000000000001</v>
      </c>
      <c r="R296">
        <v>7.4795999999999996</v>
      </c>
      <c r="S296">
        <v>10.4053</v>
      </c>
      <c r="T296">
        <v>10.629899999999999</v>
      </c>
      <c r="U296">
        <v>7.0724999999999998</v>
      </c>
      <c r="V296">
        <v>9.3293999999999997</v>
      </c>
      <c r="W296">
        <v>9.5869</v>
      </c>
      <c r="X296">
        <v>4.6932999999999998</v>
      </c>
      <c r="Y296">
        <v>5.6129999999999995</v>
      </c>
      <c r="Z296">
        <v>7.7435999999999998</v>
      </c>
      <c r="AA296">
        <v>6.3169000000000004</v>
      </c>
      <c r="AB296">
        <v>8.3011999999999997</v>
      </c>
      <c r="AC296">
        <v>6.9741</v>
      </c>
      <c r="AD296">
        <v>7.9417</v>
      </c>
      <c r="AE296">
        <v>9.2431000000000001</v>
      </c>
      <c r="AF296">
        <v>3.7179000000000002</v>
      </c>
    </row>
    <row r="297" spans="1:32" x14ac:dyDescent="0.35">
      <c r="A297" s="1">
        <v>40389</v>
      </c>
      <c r="B297">
        <v>6.7031000000000001</v>
      </c>
      <c r="C297">
        <v>9.5715000000000003</v>
      </c>
      <c r="D297">
        <v>9.5434000000000001</v>
      </c>
      <c r="E297">
        <v>5.9112</v>
      </c>
      <c r="F297">
        <v>10.030200000000001</v>
      </c>
      <c r="G297">
        <v>6.7407000000000004</v>
      </c>
      <c r="H297">
        <v>3.2650999999999999</v>
      </c>
      <c r="I297">
        <v>7.8860999999999999</v>
      </c>
      <c r="J297">
        <v>6.4149000000000003</v>
      </c>
      <c r="K297">
        <v>9.5762999999999998</v>
      </c>
      <c r="L297">
        <v>4.0742000000000003</v>
      </c>
      <c r="M297">
        <v>8.6937999999999995</v>
      </c>
      <c r="N297">
        <v>9.7342999999999993</v>
      </c>
      <c r="O297">
        <v>4.5195999999999996</v>
      </c>
      <c r="P297">
        <v>2.9798</v>
      </c>
      <c r="Q297">
        <v>3.5301999999999998</v>
      </c>
      <c r="R297">
        <v>8.1561000000000003</v>
      </c>
      <c r="S297">
        <v>11.0801</v>
      </c>
      <c r="T297">
        <v>11.0039</v>
      </c>
      <c r="U297">
        <v>7.7061000000000002</v>
      </c>
      <c r="V297">
        <v>10.013999999999999</v>
      </c>
      <c r="W297">
        <v>10.1632</v>
      </c>
      <c r="X297">
        <v>5.0492999999999997</v>
      </c>
      <c r="Y297">
        <v>6.1054000000000004</v>
      </c>
      <c r="Z297">
        <v>8.6797000000000004</v>
      </c>
      <c r="AA297">
        <v>6.3811999999999998</v>
      </c>
      <c r="AB297">
        <v>8.9702999999999999</v>
      </c>
      <c r="AC297">
        <v>7.1828000000000003</v>
      </c>
      <c r="AD297">
        <v>8.4247999999999994</v>
      </c>
      <c r="AE297">
        <v>9.9871999999999996</v>
      </c>
      <c r="AF297">
        <v>4.0742000000000003</v>
      </c>
    </row>
    <row r="298" spans="1:32" x14ac:dyDescent="0.35">
      <c r="A298" s="1">
        <v>40421</v>
      </c>
      <c r="B298">
        <v>6.4245999999999999</v>
      </c>
      <c r="C298">
        <v>8.8089999999999993</v>
      </c>
      <c r="D298">
        <v>9.3289000000000009</v>
      </c>
      <c r="E298">
        <v>5.8227000000000002</v>
      </c>
      <c r="F298">
        <v>10.050000000000001</v>
      </c>
      <c r="G298">
        <v>6.3653000000000004</v>
      </c>
      <c r="H298">
        <v>3.2421000000000002</v>
      </c>
      <c r="I298">
        <v>7.4585999999999997</v>
      </c>
      <c r="J298">
        <v>6.1102999999999996</v>
      </c>
      <c r="K298">
        <v>9.5814000000000004</v>
      </c>
      <c r="L298">
        <v>4.1064999999999996</v>
      </c>
      <c r="M298">
        <v>8.4581999999999997</v>
      </c>
      <c r="N298">
        <v>9.8889999999999993</v>
      </c>
      <c r="O298">
        <v>4.0522999999999998</v>
      </c>
      <c r="P298">
        <v>2.9798</v>
      </c>
      <c r="Q298">
        <v>3.18</v>
      </c>
      <c r="R298">
        <v>7.9180999999999999</v>
      </c>
      <c r="S298">
        <v>10.5665</v>
      </c>
      <c r="T298">
        <v>10.7102</v>
      </c>
      <c r="U298">
        <v>7.2355</v>
      </c>
      <c r="V298">
        <v>9.3093000000000004</v>
      </c>
      <c r="W298">
        <v>10.2288</v>
      </c>
      <c r="X298">
        <v>5.0454999999999997</v>
      </c>
      <c r="Y298">
        <v>5.835</v>
      </c>
      <c r="Z298">
        <v>8.5210000000000008</v>
      </c>
      <c r="AA298">
        <v>5.4013</v>
      </c>
      <c r="AB298">
        <v>9.3257999999999992</v>
      </c>
      <c r="AC298">
        <v>7.0677000000000003</v>
      </c>
      <c r="AD298">
        <v>7.4160000000000004</v>
      </c>
      <c r="AE298">
        <v>9.6607000000000003</v>
      </c>
      <c r="AF298">
        <v>4.1064999999999996</v>
      </c>
    </row>
    <row r="299" spans="1:32" x14ac:dyDescent="0.35">
      <c r="A299" s="1">
        <v>40451</v>
      </c>
      <c r="B299">
        <v>7.9714</v>
      </c>
      <c r="C299">
        <v>9.6614000000000004</v>
      </c>
      <c r="D299">
        <v>10.298500000000001</v>
      </c>
      <c r="E299">
        <v>6.6089000000000002</v>
      </c>
      <c r="F299">
        <v>11.9633</v>
      </c>
      <c r="G299">
        <v>6.6398999999999999</v>
      </c>
      <c r="H299">
        <v>3.9207000000000001</v>
      </c>
      <c r="I299">
        <v>8.1917000000000009</v>
      </c>
      <c r="J299">
        <v>6.7378</v>
      </c>
      <c r="K299">
        <v>10.144600000000001</v>
      </c>
      <c r="L299">
        <v>4.3784999999999998</v>
      </c>
      <c r="M299">
        <v>9.4636999999999993</v>
      </c>
      <c r="N299">
        <v>10.3437</v>
      </c>
      <c r="O299">
        <v>5.7175000000000002</v>
      </c>
      <c r="P299">
        <v>2.9798</v>
      </c>
      <c r="Q299">
        <v>7.5167000000000002</v>
      </c>
      <c r="R299">
        <v>7.968</v>
      </c>
      <c r="S299">
        <v>11.4038</v>
      </c>
      <c r="T299">
        <v>11.980399999999999</v>
      </c>
      <c r="U299">
        <v>8.1044</v>
      </c>
      <c r="V299">
        <v>10.8606</v>
      </c>
      <c r="W299">
        <v>11.335900000000001</v>
      </c>
      <c r="X299">
        <v>5.0644999999999998</v>
      </c>
      <c r="Y299">
        <v>6.3227000000000002</v>
      </c>
      <c r="Z299">
        <v>8.9920000000000009</v>
      </c>
      <c r="AA299">
        <v>6.3075000000000001</v>
      </c>
      <c r="AB299">
        <v>10.3773</v>
      </c>
      <c r="AC299">
        <v>7.5308000000000002</v>
      </c>
      <c r="AD299">
        <v>7.6612</v>
      </c>
      <c r="AE299">
        <v>10.089</v>
      </c>
      <c r="AF299">
        <v>4.3784999999999998</v>
      </c>
    </row>
    <row r="300" spans="1:32" x14ac:dyDescent="0.35">
      <c r="A300" s="1">
        <v>40480</v>
      </c>
      <c r="B300">
        <v>8.2894000000000005</v>
      </c>
      <c r="C300">
        <v>10.1692</v>
      </c>
      <c r="D300">
        <v>10.5054</v>
      </c>
      <c r="E300">
        <v>6.9169999999999998</v>
      </c>
      <c r="F300">
        <v>12.3682</v>
      </c>
      <c r="G300">
        <v>7.0378999999999996</v>
      </c>
      <c r="H300">
        <v>4.1429</v>
      </c>
      <c r="I300">
        <v>8.4016000000000002</v>
      </c>
      <c r="J300">
        <v>7.0449000000000002</v>
      </c>
      <c r="K300">
        <v>10.7028</v>
      </c>
      <c r="L300">
        <v>4.5532000000000004</v>
      </c>
      <c r="M300">
        <v>10.0181</v>
      </c>
      <c r="N300">
        <v>10.4626</v>
      </c>
      <c r="O300">
        <v>5.7351999999999999</v>
      </c>
      <c r="P300">
        <v>2.9798</v>
      </c>
      <c r="Q300">
        <v>7.4939999999999998</v>
      </c>
      <c r="R300">
        <v>8.1778999999999993</v>
      </c>
      <c r="S300">
        <v>12.286099999999999</v>
      </c>
      <c r="T300">
        <v>12.3858</v>
      </c>
      <c r="U300">
        <v>8.3299000000000003</v>
      </c>
      <c r="V300">
        <v>11.2439</v>
      </c>
      <c r="W300">
        <v>11.595700000000001</v>
      </c>
      <c r="X300">
        <v>5.2122000000000002</v>
      </c>
      <c r="Y300">
        <v>6.5846</v>
      </c>
      <c r="Z300">
        <v>9.6631999999999998</v>
      </c>
      <c r="AA300">
        <v>6.3615000000000004</v>
      </c>
      <c r="AB300">
        <v>10.594799999999999</v>
      </c>
      <c r="AC300">
        <v>7.6234000000000002</v>
      </c>
      <c r="AD300">
        <v>8.1005000000000003</v>
      </c>
      <c r="AE300">
        <v>10.7669</v>
      </c>
      <c r="AF300">
        <v>4.5532000000000004</v>
      </c>
    </row>
    <row r="301" spans="1:32" x14ac:dyDescent="0.35">
      <c r="A301" s="1">
        <v>40512</v>
      </c>
      <c r="B301">
        <v>8.0610999999999997</v>
      </c>
      <c r="C301">
        <v>9.9806000000000008</v>
      </c>
      <c r="D301">
        <v>10.2067</v>
      </c>
      <c r="E301">
        <v>7.0225999999999997</v>
      </c>
      <c r="F301">
        <v>11.9564</v>
      </c>
      <c r="G301">
        <v>6.7495000000000003</v>
      </c>
      <c r="H301">
        <v>4.2949000000000002</v>
      </c>
      <c r="I301">
        <v>8.3757000000000001</v>
      </c>
      <c r="J301">
        <v>7.1329000000000002</v>
      </c>
      <c r="K301">
        <v>10.3079</v>
      </c>
      <c r="L301">
        <v>4.2717000000000001</v>
      </c>
      <c r="M301">
        <v>9.8658999999999999</v>
      </c>
      <c r="N301">
        <v>9.9163999999999994</v>
      </c>
      <c r="O301">
        <v>5.4448999999999996</v>
      </c>
      <c r="P301">
        <v>2.9798</v>
      </c>
      <c r="Q301">
        <v>7.2679</v>
      </c>
      <c r="R301">
        <v>7.9737</v>
      </c>
      <c r="S301">
        <v>11.787800000000001</v>
      </c>
      <c r="T301">
        <v>11.954499999999999</v>
      </c>
      <c r="U301">
        <v>8.3621999999999996</v>
      </c>
      <c r="V301">
        <v>10.997199999999999</v>
      </c>
      <c r="W301">
        <v>11.3483</v>
      </c>
      <c r="X301">
        <v>4.8697999999999997</v>
      </c>
      <c r="Y301">
        <v>6.5941000000000001</v>
      </c>
      <c r="Z301">
        <v>9.2437000000000005</v>
      </c>
      <c r="AA301">
        <v>6.4431000000000003</v>
      </c>
      <c r="AB301">
        <v>11.212</v>
      </c>
      <c r="AC301">
        <v>7.9195000000000002</v>
      </c>
      <c r="AD301">
        <v>8.3663000000000007</v>
      </c>
      <c r="AE301">
        <v>10.776400000000001</v>
      </c>
      <c r="AF301">
        <v>4.2717000000000001</v>
      </c>
    </row>
    <row r="302" spans="1:32" x14ac:dyDescent="0.35">
      <c r="A302" s="1">
        <v>40543</v>
      </c>
      <c r="B302">
        <v>7.7484000000000002</v>
      </c>
      <c r="C302">
        <v>10.398</v>
      </c>
      <c r="D302">
        <v>11.151400000000001</v>
      </c>
      <c r="E302">
        <v>7.6899999999999995</v>
      </c>
      <c r="F302">
        <v>12.683999999999999</v>
      </c>
      <c r="G302">
        <v>6.9100999999999999</v>
      </c>
      <c r="H302">
        <v>5.4143999999999997</v>
      </c>
      <c r="I302">
        <v>8.7035999999999998</v>
      </c>
      <c r="J302">
        <v>7.6935000000000002</v>
      </c>
      <c r="K302">
        <v>10.650399999999999</v>
      </c>
      <c r="L302">
        <v>4.3238000000000003</v>
      </c>
      <c r="M302">
        <v>9.6722000000000001</v>
      </c>
      <c r="N302">
        <v>10.189</v>
      </c>
      <c r="O302">
        <v>4.0515999999999996</v>
      </c>
      <c r="P302">
        <v>6.1265000000000001</v>
      </c>
      <c r="Q302">
        <v>5.4634</v>
      </c>
      <c r="R302">
        <v>7.2389000000000001</v>
      </c>
      <c r="S302">
        <v>12.2211</v>
      </c>
      <c r="T302">
        <v>13.0419</v>
      </c>
      <c r="U302">
        <v>9.0478000000000005</v>
      </c>
      <c r="V302">
        <v>6.4250999999999996</v>
      </c>
      <c r="W302">
        <v>12.575099999999999</v>
      </c>
      <c r="X302">
        <v>4.9889999999999999</v>
      </c>
      <c r="Y302">
        <v>7.1180000000000003</v>
      </c>
      <c r="Z302">
        <v>9.6591000000000005</v>
      </c>
      <c r="AA302">
        <v>7.9960000000000004</v>
      </c>
      <c r="AB302">
        <v>11.2585</v>
      </c>
      <c r="AC302">
        <v>9.3427000000000007</v>
      </c>
      <c r="AD302">
        <v>8.0844000000000005</v>
      </c>
      <c r="AE302">
        <v>10.8164</v>
      </c>
      <c r="AF302">
        <v>4.3238000000000003</v>
      </c>
    </row>
    <row r="303" spans="1:32" x14ac:dyDescent="0.35">
      <c r="A303" s="1">
        <v>40574</v>
      </c>
      <c r="B303">
        <v>7.7012999999999998</v>
      </c>
      <c r="C303">
        <v>10.439299999999999</v>
      </c>
      <c r="D303">
        <v>10.9755</v>
      </c>
      <c r="E303">
        <v>7.7191999999999998</v>
      </c>
      <c r="F303">
        <v>12.384499999999999</v>
      </c>
      <c r="G303">
        <v>7.0925000000000002</v>
      </c>
      <c r="H303">
        <v>5.5289000000000001</v>
      </c>
      <c r="I303">
        <v>9.0122999999999998</v>
      </c>
      <c r="J303">
        <v>8.1913999999999998</v>
      </c>
      <c r="K303">
        <v>10.785600000000001</v>
      </c>
      <c r="L303">
        <v>4.3935000000000004</v>
      </c>
      <c r="M303">
        <v>9.4160000000000004</v>
      </c>
      <c r="N303">
        <v>10.232900000000001</v>
      </c>
      <c r="O303">
        <v>4.2786</v>
      </c>
      <c r="P303">
        <v>6.3977000000000004</v>
      </c>
      <c r="Q303">
        <v>5.6754999999999995</v>
      </c>
      <c r="R303">
        <v>7.2191000000000001</v>
      </c>
      <c r="S303">
        <v>12.555</v>
      </c>
      <c r="T303">
        <v>12.8529</v>
      </c>
      <c r="U303">
        <v>9.4759999999999991</v>
      </c>
      <c r="V303">
        <v>6.6833</v>
      </c>
      <c r="W303">
        <v>12.2438</v>
      </c>
      <c r="X303">
        <v>5.1326999999999998</v>
      </c>
      <c r="Y303">
        <v>7.5631000000000004</v>
      </c>
      <c r="Z303">
        <v>9.7908000000000008</v>
      </c>
      <c r="AA303">
        <v>7.7559000000000005</v>
      </c>
      <c r="AB303">
        <v>11.2509</v>
      </c>
      <c r="AC303">
        <v>9.3470999999999993</v>
      </c>
      <c r="AD303">
        <v>8.4883000000000006</v>
      </c>
      <c r="AE303">
        <v>10.4864</v>
      </c>
      <c r="AF303">
        <v>4.3935000000000004</v>
      </c>
    </row>
    <row r="304" spans="1:32" x14ac:dyDescent="0.35">
      <c r="A304" s="1">
        <v>40602</v>
      </c>
      <c r="B304">
        <v>7.9645000000000001</v>
      </c>
      <c r="C304">
        <v>10.4658</v>
      </c>
      <c r="D304">
        <v>11.349600000000001</v>
      </c>
      <c r="E304">
        <v>8.0597999999999992</v>
      </c>
      <c r="F304">
        <v>12.376799999999999</v>
      </c>
      <c r="G304">
        <v>7.7264999999999997</v>
      </c>
      <c r="H304">
        <v>5.6397000000000004</v>
      </c>
      <c r="I304">
        <v>9.2093000000000007</v>
      </c>
      <c r="J304">
        <v>8.6974999999999998</v>
      </c>
      <c r="K304">
        <v>11.088699999999999</v>
      </c>
      <c r="L304">
        <v>4.5071000000000003</v>
      </c>
      <c r="M304">
        <v>9.8789999999999996</v>
      </c>
      <c r="N304">
        <v>10.450799999999999</v>
      </c>
      <c r="O304">
        <v>4.4467999999999996</v>
      </c>
      <c r="P304">
        <v>6.6314000000000002</v>
      </c>
      <c r="Q304">
        <v>5.8228</v>
      </c>
      <c r="R304">
        <v>7.3548</v>
      </c>
      <c r="S304">
        <v>12.222300000000001</v>
      </c>
      <c r="T304">
        <v>12.9269</v>
      </c>
      <c r="U304">
        <v>9.6914999999999996</v>
      </c>
      <c r="V304">
        <v>7.0461</v>
      </c>
      <c r="W304">
        <v>12.746600000000001</v>
      </c>
      <c r="X304">
        <v>5.2168999999999999</v>
      </c>
      <c r="Y304">
        <v>8.0350999999999999</v>
      </c>
      <c r="Z304">
        <v>10.304</v>
      </c>
      <c r="AA304">
        <v>8.2574000000000005</v>
      </c>
      <c r="AB304">
        <v>11.856400000000001</v>
      </c>
      <c r="AC304">
        <v>9.7157</v>
      </c>
      <c r="AD304">
        <v>8.77</v>
      </c>
      <c r="AE304">
        <v>10.6999</v>
      </c>
      <c r="AF304">
        <v>4.5071000000000003</v>
      </c>
    </row>
    <row r="305" spans="1:32" x14ac:dyDescent="0.35">
      <c r="A305" s="1">
        <v>40633</v>
      </c>
      <c r="B305">
        <v>8.3111999999999995</v>
      </c>
      <c r="C305">
        <v>9.9678000000000004</v>
      </c>
      <c r="D305">
        <v>11.5761</v>
      </c>
      <c r="E305">
        <v>8.1000999999999994</v>
      </c>
      <c r="F305">
        <v>11.7151</v>
      </c>
      <c r="G305">
        <v>7.6307999999999998</v>
      </c>
      <c r="H305">
        <v>5.5292000000000003</v>
      </c>
      <c r="I305">
        <v>9.5459999999999994</v>
      </c>
      <c r="J305">
        <v>8.5632999999999999</v>
      </c>
      <c r="K305">
        <v>11.0337</v>
      </c>
      <c r="L305">
        <v>4.5605000000000002</v>
      </c>
      <c r="M305">
        <v>9.9018999999999995</v>
      </c>
      <c r="N305">
        <v>10.5793</v>
      </c>
      <c r="O305">
        <v>4.7084999999999999</v>
      </c>
      <c r="P305">
        <v>8.0182000000000002</v>
      </c>
      <c r="Q305">
        <v>24.275400000000001</v>
      </c>
      <c r="R305">
        <v>7.2241999999999997</v>
      </c>
      <c r="S305">
        <v>11.875399999999999</v>
      </c>
      <c r="T305">
        <v>13.307399999999999</v>
      </c>
      <c r="U305">
        <v>10.2172</v>
      </c>
      <c r="V305">
        <v>7.4253</v>
      </c>
      <c r="W305">
        <v>13.239800000000001</v>
      </c>
      <c r="X305">
        <v>4.9664999999999999</v>
      </c>
      <c r="Y305">
        <v>7.8673999999999999</v>
      </c>
      <c r="Z305">
        <v>10.1876</v>
      </c>
      <c r="AA305">
        <v>8.6081000000000003</v>
      </c>
      <c r="AB305">
        <v>12.011699999999999</v>
      </c>
      <c r="AC305">
        <v>8.4472000000000005</v>
      </c>
      <c r="AD305">
        <v>8.1438000000000006</v>
      </c>
      <c r="AE305">
        <v>10.440799999999999</v>
      </c>
      <c r="AF305">
        <v>4.5605000000000002</v>
      </c>
    </row>
    <row r="306" spans="1:32" x14ac:dyDescent="0.35">
      <c r="A306" s="1">
        <v>40662</v>
      </c>
      <c r="B306">
        <v>8.6053999999999995</v>
      </c>
      <c r="C306">
        <v>10.275700000000001</v>
      </c>
      <c r="D306">
        <v>12.3589</v>
      </c>
      <c r="E306">
        <v>8.5124999999999993</v>
      </c>
      <c r="F306">
        <v>12.2301</v>
      </c>
      <c r="G306">
        <v>7.9343000000000004</v>
      </c>
      <c r="H306">
        <v>5.8337000000000003</v>
      </c>
      <c r="I306">
        <v>9.8491</v>
      </c>
      <c r="J306">
        <v>8.7652000000000001</v>
      </c>
      <c r="K306">
        <v>11.0969</v>
      </c>
      <c r="L306">
        <v>4.734</v>
      </c>
      <c r="M306">
        <v>10.341100000000001</v>
      </c>
      <c r="N306">
        <v>10.645899999999999</v>
      </c>
      <c r="O306">
        <v>4.8533999999999997</v>
      </c>
      <c r="P306">
        <v>8.2410999999999994</v>
      </c>
      <c r="Q306">
        <v>24.3874</v>
      </c>
      <c r="R306">
        <v>7.4234</v>
      </c>
      <c r="S306">
        <v>12.3056</v>
      </c>
      <c r="T306">
        <v>13.9893</v>
      </c>
      <c r="U306">
        <v>10.5236</v>
      </c>
      <c r="V306">
        <v>7.7891000000000004</v>
      </c>
      <c r="W306">
        <v>14.2681</v>
      </c>
      <c r="X306">
        <v>5.1840999999999999</v>
      </c>
      <c r="Y306">
        <v>8.1004000000000005</v>
      </c>
      <c r="Z306">
        <v>10.8413</v>
      </c>
      <c r="AA306">
        <v>9.3585999999999991</v>
      </c>
      <c r="AB306">
        <v>12.6599</v>
      </c>
      <c r="AC306">
        <v>8.7050000000000001</v>
      </c>
      <c r="AD306">
        <v>8.5670000000000002</v>
      </c>
      <c r="AE306">
        <v>10.9838</v>
      </c>
      <c r="AF306">
        <v>4.734</v>
      </c>
    </row>
    <row r="307" spans="1:32" x14ac:dyDescent="0.35">
      <c r="A307" s="1">
        <v>40694</v>
      </c>
      <c r="B307">
        <v>8.5002999999999993</v>
      </c>
      <c r="C307">
        <v>9.9400999999999993</v>
      </c>
      <c r="D307">
        <v>12.457699999999999</v>
      </c>
      <c r="E307">
        <v>8.3922000000000008</v>
      </c>
      <c r="F307">
        <v>12.288399999999999</v>
      </c>
      <c r="G307">
        <v>7.7736999999999998</v>
      </c>
      <c r="H307">
        <v>5.7153999999999998</v>
      </c>
      <c r="I307">
        <v>9.4898000000000007</v>
      </c>
      <c r="J307">
        <v>8.3149999999999995</v>
      </c>
      <c r="K307">
        <v>11.3255</v>
      </c>
      <c r="L307">
        <v>4.6543999999999999</v>
      </c>
      <c r="M307">
        <v>9.8419000000000008</v>
      </c>
      <c r="N307">
        <v>10.894500000000001</v>
      </c>
      <c r="O307">
        <v>5.6786000000000003</v>
      </c>
      <c r="P307">
        <v>8.5088000000000008</v>
      </c>
      <c r="Q307">
        <v>22.924099999999999</v>
      </c>
      <c r="R307">
        <v>7.2478999999999996</v>
      </c>
      <c r="S307">
        <v>11.8744</v>
      </c>
      <c r="T307">
        <v>14.3735</v>
      </c>
      <c r="U307">
        <v>10.1061</v>
      </c>
      <c r="V307">
        <v>5.7919</v>
      </c>
      <c r="W307">
        <v>14.512700000000001</v>
      </c>
      <c r="X307">
        <v>4.9866000000000001</v>
      </c>
      <c r="Y307">
        <v>7.6745999999999999</v>
      </c>
      <c r="Z307">
        <v>10.419</v>
      </c>
      <c r="AA307">
        <v>8.6616999999999997</v>
      </c>
      <c r="AB307">
        <v>12.0144</v>
      </c>
      <c r="AC307">
        <v>8.9132999999999996</v>
      </c>
      <c r="AD307">
        <v>8.2707999999999995</v>
      </c>
      <c r="AE307">
        <v>11.387600000000001</v>
      </c>
      <c r="AF307">
        <v>4.6543999999999999</v>
      </c>
    </row>
    <row r="308" spans="1:32" x14ac:dyDescent="0.35">
      <c r="A308" s="1">
        <v>40724</v>
      </c>
      <c r="B308">
        <v>8.3061000000000007</v>
      </c>
      <c r="C308">
        <v>9.5191999999999997</v>
      </c>
      <c r="D308">
        <v>12.052099999999999</v>
      </c>
      <c r="E308">
        <v>8.9482999999999997</v>
      </c>
      <c r="F308">
        <v>14.209899999999999</v>
      </c>
      <c r="G308">
        <v>7.6638999999999999</v>
      </c>
      <c r="H308">
        <v>6.8715999999999999</v>
      </c>
      <c r="I308">
        <v>9.5729000000000006</v>
      </c>
      <c r="J308">
        <v>7.5876000000000001</v>
      </c>
      <c r="K308">
        <v>11.1196</v>
      </c>
      <c r="L308">
        <v>4.4696999999999996</v>
      </c>
      <c r="M308">
        <v>9.3885000000000005</v>
      </c>
      <c r="N308">
        <v>10.6774</v>
      </c>
      <c r="O308">
        <v>5.4050000000000002</v>
      </c>
      <c r="P308">
        <v>8.0733999999999995</v>
      </c>
      <c r="Q308">
        <v>7.7632000000000003</v>
      </c>
      <c r="R308">
        <v>7.1470000000000002</v>
      </c>
      <c r="S308">
        <v>11.414</v>
      </c>
      <c r="T308">
        <v>13.7682</v>
      </c>
      <c r="U308">
        <v>10.3072</v>
      </c>
      <c r="V308">
        <v>7.7548000000000004</v>
      </c>
      <c r="W308">
        <v>14.151400000000001</v>
      </c>
      <c r="X308">
        <v>4.8502000000000001</v>
      </c>
      <c r="Y308">
        <v>6.9969000000000001</v>
      </c>
      <c r="Z308">
        <v>10.5025</v>
      </c>
      <c r="AA308">
        <v>8.9288000000000007</v>
      </c>
      <c r="AB308">
        <v>11.8005</v>
      </c>
      <c r="AC308">
        <v>11.207599999999999</v>
      </c>
      <c r="AD308">
        <v>7.8751999999999995</v>
      </c>
      <c r="AE308">
        <v>11.213799999999999</v>
      </c>
      <c r="AF308">
        <v>4.4696999999999996</v>
      </c>
    </row>
    <row r="309" spans="1:32" x14ac:dyDescent="0.35">
      <c r="A309" s="1">
        <v>40753</v>
      </c>
      <c r="B309">
        <v>8.0907</v>
      </c>
      <c r="C309">
        <v>9.625</v>
      </c>
      <c r="D309">
        <v>11.9384</v>
      </c>
      <c r="E309">
        <v>8.7893000000000008</v>
      </c>
      <c r="F309">
        <v>13.7928</v>
      </c>
      <c r="G309">
        <v>7.2693000000000003</v>
      </c>
      <c r="H309">
        <v>6.7041000000000004</v>
      </c>
      <c r="I309">
        <v>9.1353000000000009</v>
      </c>
      <c r="J309">
        <v>7.5326000000000004</v>
      </c>
      <c r="K309">
        <v>10.5413</v>
      </c>
      <c r="L309">
        <v>4.3796999999999997</v>
      </c>
      <c r="M309">
        <v>9.2034000000000002</v>
      </c>
      <c r="N309">
        <v>10.4686</v>
      </c>
      <c r="O309">
        <v>5.1940999999999997</v>
      </c>
      <c r="P309">
        <v>7.6616</v>
      </c>
      <c r="Q309">
        <v>7.3489000000000004</v>
      </c>
      <c r="R309">
        <v>6.9082999999999997</v>
      </c>
      <c r="S309">
        <v>11.549200000000001</v>
      </c>
      <c r="T309">
        <v>13.4856</v>
      </c>
      <c r="U309">
        <v>9.7955000000000005</v>
      </c>
      <c r="V309">
        <v>7.3798000000000004</v>
      </c>
      <c r="W309">
        <v>14.2067</v>
      </c>
      <c r="X309">
        <v>4.7045000000000003</v>
      </c>
      <c r="Y309">
        <v>6.9085999999999999</v>
      </c>
      <c r="Z309">
        <v>10.324400000000001</v>
      </c>
      <c r="AA309">
        <v>8.0935000000000006</v>
      </c>
      <c r="AB309">
        <v>11.725</v>
      </c>
      <c r="AC309">
        <v>11.163500000000001</v>
      </c>
      <c r="AD309">
        <v>8.0593000000000004</v>
      </c>
      <c r="AE309">
        <v>11.3247</v>
      </c>
      <c r="AF309">
        <v>4.3796999999999997</v>
      </c>
    </row>
    <row r="310" spans="1:32" x14ac:dyDescent="0.35">
      <c r="A310" s="1">
        <v>40786</v>
      </c>
      <c r="B310">
        <v>7.4886999999999997</v>
      </c>
      <c r="C310">
        <v>8.9786000000000001</v>
      </c>
      <c r="D310">
        <v>11.6111</v>
      </c>
      <c r="E310">
        <v>8.0425000000000004</v>
      </c>
      <c r="F310">
        <v>12.9542</v>
      </c>
      <c r="G310">
        <v>6.7518000000000002</v>
      </c>
      <c r="H310">
        <v>5.6307</v>
      </c>
      <c r="I310">
        <v>8.3177000000000003</v>
      </c>
      <c r="J310">
        <v>6.7648000000000001</v>
      </c>
      <c r="K310">
        <v>10.0929</v>
      </c>
      <c r="L310">
        <v>4.1635</v>
      </c>
      <c r="M310">
        <v>8.4367000000000001</v>
      </c>
      <c r="N310">
        <v>10.034800000000001</v>
      </c>
      <c r="O310">
        <v>4.5999999999999996</v>
      </c>
      <c r="P310">
        <v>6.8574999999999999</v>
      </c>
      <c r="Q310">
        <v>6.3882000000000003</v>
      </c>
      <c r="R310">
        <v>6.4309000000000003</v>
      </c>
      <c r="S310">
        <v>10.798500000000001</v>
      </c>
      <c r="T310">
        <v>13.4633</v>
      </c>
      <c r="U310">
        <v>8.8384</v>
      </c>
      <c r="V310">
        <v>6.7070999999999996</v>
      </c>
      <c r="W310">
        <v>13.882199999999999</v>
      </c>
      <c r="X310">
        <v>4.5681000000000003</v>
      </c>
      <c r="Y310">
        <v>6.2583000000000002</v>
      </c>
      <c r="Z310">
        <v>9.3957999999999995</v>
      </c>
      <c r="AA310">
        <v>7.2267999999999999</v>
      </c>
      <c r="AB310">
        <v>10.8507</v>
      </c>
      <c r="AC310">
        <v>11.0791</v>
      </c>
      <c r="AD310">
        <v>7.2468000000000004</v>
      </c>
      <c r="AE310">
        <v>11.028</v>
      </c>
      <c r="AF310">
        <v>4.1635</v>
      </c>
    </row>
    <row r="311" spans="1:32" x14ac:dyDescent="0.35">
      <c r="A311" s="1">
        <v>40816</v>
      </c>
      <c r="B311">
        <v>6.4250999999999996</v>
      </c>
      <c r="C311">
        <v>8.4749999999999996</v>
      </c>
      <c r="D311">
        <v>10.8161</v>
      </c>
      <c r="E311">
        <v>7.7485999999999997</v>
      </c>
      <c r="F311">
        <v>11.3483</v>
      </c>
      <c r="G311">
        <v>6.1287000000000003</v>
      </c>
      <c r="H311">
        <v>5.9208999999999996</v>
      </c>
      <c r="I311">
        <v>7.5753000000000004</v>
      </c>
      <c r="J311">
        <v>5.5471000000000004</v>
      </c>
      <c r="K311">
        <v>9.048</v>
      </c>
      <c r="L311">
        <v>3.8746999999999998</v>
      </c>
      <c r="M311">
        <v>6.9431000000000003</v>
      </c>
      <c r="N311">
        <v>9.3043999999999993</v>
      </c>
      <c r="O311">
        <v>3.3147000000000002</v>
      </c>
      <c r="P311">
        <v>4.2035999999999998</v>
      </c>
      <c r="Q311">
        <v>2.3010000000000002</v>
      </c>
      <c r="R311">
        <v>5.8545999999999996</v>
      </c>
      <c r="S311">
        <v>10.217000000000001</v>
      </c>
      <c r="T311">
        <v>13.225</v>
      </c>
      <c r="U311">
        <v>8.0930999999999997</v>
      </c>
      <c r="V311">
        <v>7.6899999999999995</v>
      </c>
      <c r="W311">
        <v>12.6028</v>
      </c>
      <c r="X311">
        <v>4.9204999999999997</v>
      </c>
      <c r="Y311">
        <v>5.2190000000000003</v>
      </c>
      <c r="Z311">
        <v>7.9655000000000005</v>
      </c>
      <c r="AA311">
        <v>6.1978</v>
      </c>
      <c r="AB311">
        <v>10.5749</v>
      </c>
      <c r="AC311">
        <v>12.9818</v>
      </c>
      <c r="AD311">
        <v>7.3037000000000001</v>
      </c>
      <c r="AE311">
        <v>9.6297999999999995</v>
      </c>
      <c r="AF311">
        <v>3.8746999999999998</v>
      </c>
    </row>
    <row r="312" spans="1:32" x14ac:dyDescent="0.35">
      <c r="A312" s="1">
        <v>40847</v>
      </c>
      <c r="B312">
        <v>7.0494000000000003</v>
      </c>
      <c r="C312">
        <v>9.0885999999999996</v>
      </c>
      <c r="D312">
        <v>11.374000000000001</v>
      </c>
      <c r="E312">
        <v>8.5429999999999993</v>
      </c>
      <c r="F312">
        <v>12.7164</v>
      </c>
      <c r="G312">
        <v>6.8220999999999998</v>
      </c>
      <c r="H312">
        <v>6.5296000000000003</v>
      </c>
      <c r="I312">
        <v>8.4603999999999999</v>
      </c>
      <c r="J312">
        <v>6.4851000000000001</v>
      </c>
      <c r="K312">
        <v>9.5474999999999994</v>
      </c>
      <c r="L312">
        <v>4.0929000000000002</v>
      </c>
      <c r="M312">
        <v>7.9671000000000003</v>
      </c>
      <c r="N312">
        <v>9.8804999999999996</v>
      </c>
      <c r="O312">
        <v>3.5263</v>
      </c>
      <c r="P312">
        <v>4.6241000000000003</v>
      </c>
      <c r="Q312">
        <v>2.6646000000000001</v>
      </c>
      <c r="R312">
        <v>6.4889999999999999</v>
      </c>
      <c r="S312">
        <v>11.2728</v>
      </c>
      <c r="T312">
        <v>13.5</v>
      </c>
      <c r="U312">
        <v>9.0891000000000002</v>
      </c>
      <c r="V312">
        <v>8.7151999999999994</v>
      </c>
      <c r="W312">
        <v>13.350999999999999</v>
      </c>
      <c r="X312">
        <v>5.0499000000000001</v>
      </c>
      <c r="Y312">
        <v>6.0522999999999998</v>
      </c>
      <c r="Z312">
        <v>9.0968</v>
      </c>
      <c r="AA312">
        <v>7.2114000000000003</v>
      </c>
      <c r="AB312">
        <v>11.293200000000001</v>
      </c>
      <c r="AC312">
        <v>13.193</v>
      </c>
      <c r="AD312">
        <v>6.6513</v>
      </c>
      <c r="AE312">
        <v>10.736599999999999</v>
      </c>
      <c r="AF312">
        <v>4.0929000000000002</v>
      </c>
    </row>
    <row r="313" spans="1:32" x14ac:dyDescent="0.35">
      <c r="A313" s="1">
        <v>40877</v>
      </c>
      <c r="B313">
        <v>6.8521999999999998</v>
      </c>
      <c r="C313">
        <v>8.8569999999999993</v>
      </c>
      <c r="D313">
        <v>11.3963</v>
      </c>
      <c r="E313">
        <v>8.2271999999999998</v>
      </c>
      <c r="F313">
        <v>12.023999999999999</v>
      </c>
      <c r="G313">
        <v>6.7294999999999998</v>
      </c>
      <c r="H313">
        <v>6.0644</v>
      </c>
      <c r="I313">
        <v>8.3132000000000001</v>
      </c>
      <c r="J313">
        <v>6.4721000000000002</v>
      </c>
      <c r="K313">
        <v>9.4755000000000003</v>
      </c>
      <c r="L313">
        <v>3.9779</v>
      </c>
      <c r="M313">
        <v>7.65</v>
      </c>
      <c r="N313">
        <v>9.7990999999999993</v>
      </c>
      <c r="O313">
        <v>3.2570999999999999</v>
      </c>
      <c r="P313">
        <v>4.2872000000000003</v>
      </c>
      <c r="Q313">
        <v>2.3675999999999999</v>
      </c>
      <c r="R313">
        <v>6.3756000000000004</v>
      </c>
      <c r="S313">
        <v>11.009399999999999</v>
      </c>
      <c r="T313">
        <v>13.5824</v>
      </c>
      <c r="U313">
        <v>8.9527000000000001</v>
      </c>
      <c r="V313">
        <v>8.0831</v>
      </c>
      <c r="W313">
        <v>13.322699999999999</v>
      </c>
      <c r="X313">
        <v>4.9771999999999998</v>
      </c>
      <c r="Y313">
        <v>6.0435999999999996</v>
      </c>
      <c r="Z313">
        <v>8.7376000000000005</v>
      </c>
      <c r="AA313">
        <v>6.7988</v>
      </c>
      <c r="AB313">
        <v>10.8413</v>
      </c>
      <c r="AC313">
        <v>12.7736</v>
      </c>
      <c r="AD313">
        <v>6.4561999999999999</v>
      </c>
      <c r="AE313">
        <v>10.6524</v>
      </c>
      <c r="AF313">
        <v>3.9779</v>
      </c>
    </row>
    <row r="314" spans="1:32" x14ac:dyDescent="0.35">
      <c r="A314" s="1">
        <v>40907</v>
      </c>
      <c r="B314">
        <v>6.4306999999999999</v>
      </c>
      <c r="C314">
        <v>8.6714000000000002</v>
      </c>
      <c r="D314">
        <v>11.5741</v>
      </c>
      <c r="E314">
        <v>8.1768999999999998</v>
      </c>
      <c r="F314">
        <v>11.994</v>
      </c>
      <c r="G314">
        <v>6.8276000000000003</v>
      </c>
      <c r="H314">
        <v>5.9523999999999999</v>
      </c>
      <c r="I314">
        <v>8.3839000000000006</v>
      </c>
      <c r="J314">
        <v>6.4302999999999999</v>
      </c>
      <c r="K314">
        <v>10.0238</v>
      </c>
      <c r="L314">
        <v>3.9803999999999999</v>
      </c>
      <c r="M314">
        <v>7.3177000000000003</v>
      </c>
      <c r="N314">
        <v>10.238300000000001</v>
      </c>
      <c r="O314">
        <v>3.3816999999999999</v>
      </c>
      <c r="P314">
        <v>3.8342999999999998</v>
      </c>
      <c r="Q314">
        <v>2.3801000000000001</v>
      </c>
      <c r="R314">
        <v>6.6017000000000001</v>
      </c>
      <c r="S314">
        <v>10.7181</v>
      </c>
      <c r="T314">
        <v>13.826499999999999</v>
      </c>
      <c r="U314">
        <v>8.9443000000000001</v>
      </c>
      <c r="V314">
        <v>7.9802</v>
      </c>
      <c r="W314">
        <v>13.5921</v>
      </c>
      <c r="X314">
        <v>4.9355000000000002</v>
      </c>
      <c r="Y314">
        <v>6.0563000000000002</v>
      </c>
      <c r="Z314">
        <v>8.5772999999999993</v>
      </c>
      <c r="AA314">
        <v>6.8859000000000004</v>
      </c>
      <c r="AB314">
        <v>10.8276</v>
      </c>
      <c r="AC314">
        <v>12.354900000000001</v>
      </c>
      <c r="AD314">
        <v>6.3925999999999998</v>
      </c>
      <c r="AE314">
        <v>11.0099</v>
      </c>
      <c r="AF314">
        <v>3.9803999999999999</v>
      </c>
    </row>
    <row r="315" spans="1:32" x14ac:dyDescent="0.35">
      <c r="A315" s="1">
        <v>40939</v>
      </c>
      <c r="B315">
        <v>6.6905000000000001</v>
      </c>
      <c r="C315">
        <v>9.2249999999999996</v>
      </c>
      <c r="D315">
        <v>11.0976</v>
      </c>
      <c r="E315">
        <v>8.7479999999999993</v>
      </c>
      <c r="F315">
        <v>16.267700000000001</v>
      </c>
      <c r="G315">
        <v>7.0928000000000004</v>
      </c>
      <c r="H315">
        <v>6.6414</v>
      </c>
      <c r="I315">
        <v>9.0328999999999997</v>
      </c>
      <c r="J315">
        <v>6.52</v>
      </c>
      <c r="K315">
        <v>10.210000000000001</v>
      </c>
      <c r="L315">
        <v>3.9069000000000003</v>
      </c>
      <c r="M315">
        <v>8.1348000000000003</v>
      </c>
      <c r="N315">
        <v>10.5509</v>
      </c>
      <c r="O315">
        <v>3.8363</v>
      </c>
      <c r="P315">
        <v>4.1550000000000002</v>
      </c>
      <c r="Q315">
        <v>1.8058999999999998</v>
      </c>
      <c r="R315">
        <v>7.2043999999999997</v>
      </c>
      <c r="S315">
        <v>10.837300000000001</v>
      </c>
      <c r="T315">
        <v>13.633100000000001</v>
      </c>
      <c r="U315">
        <v>9.5899000000000001</v>
      </c>
      <c r="V315">
        <v>5.274</v>
      </c>
      <c r="W315">
        <v>12.530799999999999</v>
      </c>
      <c r="X315">
        <v>4.6010999999999997</v>
      </c>
      <c r="Y315">
        <v>6.1132999999999997</v>
      </c>
      <c r="Z315">
        <v>9.2352000000000007</v>
      </c>
      <c r="AA315">
        <v>7.9404000000000003</v>
      </c>
      <c r="AB315">
        <v>10.8322</v>
      </c>
      <c r="AC315">
        <v>14.8775</v>
      </c>
      <c r="AD315">
        <v>7.1154999999999999</v>
      </c>
      <c r="AE315">
        <v>11.590999999999999</v>
      </c>
      <c r="AF315">
        <v>3.9069000000000003</v>
      </c>
    </row>
    <row r="316" spans="1:32" x14ac:dyDescent="0.35">
      <c r="A316" s="1">
        <v>40968</v>
      </c>
      <c r="B316">
        <v>7.0114000000000001</v>
      </c>
      <c r="C316">
        <v>9.9570000000000007</v>
      </c>
      <c r="D316">
        <v>11.682</v>
      </c>
      <c r="E316">
        <v>9.2660999999999998</v>
      </c>
      <c r="F316">
        <v>16.807400000000001</v>
      </c>
      <c r="G316">
        <v>7.5140000000000002</v>
      </c>
      <c r="H316">
        <v>7.2061000000000002</v>
      </c>
      <c r="I316">
        <v>9.3683999999999994</v>
      </c>
      <c r="J316">
        <v>6.8727</v>
      </c>
      <c r="K316">
        <v>10.373100000000001</v>
      </c>
      <c r="L316">
        <v>4.0141</v>
      </c>
      <c r="M316">
        <v>8.3376000000000001</v>
      </c>
      <c r="N316">
        <v>10.6632</v>
      </c>
      <c r="O316">
        <v>4.0861999999999998</v>
      </c>
      <c r="P316">
        <v>4.4061000000000003</v>
      </c>
      <c r="Q316">
        <v>1.9419</v>
      </c>
      <c r="R316">
        <v>7.2286999999999999</v>
      </c>
      <c r="S316">
        <v>11.8325</v>
      </c>
      <c r="T316">
        <v>14.296799999999999</v>
      </c>
      <c r="U316">
        <v>10.010999999999999</v>
      </c>
      <c r="V316">
        <v>5.5766</v>
      </c>
      <c r="W316">
        <v>13.2875</v>
      </c>
      <c r="X316">
        <v>4.6978999999999997</v>
      </c>
      <c r="Y316">
        <v>6.4394999999999998</v>
      </c>
      <c r="Z316">
        <v>9.6708999999999996</v>
      </c>
      <c r="AA316">
        <v>8.6784999999999997</v>
      </c>
      <c r="AB316">
        <v>11.2303</v>
      </c>
      <c r="AC316">
        <v>15.486800000000001</v>
      </c>
      <c r="AD316">
        <v>7.2807000000000004</v>
      </c>
      <c r="AE316">
        <v>11.933999999999999</v>
      </c>
      <c r="AF316">
        <v>4.0141</v>
      </c>
    </row>
    <row r="317" spans="1:32" x14ac:dyDescent="0.35">
      <c r="A317" s="1">
        <v>40998</v>
      </c>
      <c r="B317">
        <v>7.0778999999999996</v>
      </c>
      <c r="C317">
        <v>10.413499999999999</v>
      </c>
      <c r="D317">
        <v>12.0726</v>
      </c>
      <c r="E317">
        <v>9.5588999999999995</v>
      </c>
      <c r="F317">
        <v>16.8537</v>
      </c>
      <c r="G317">
        <v>7.7035</v>
      </c>
      <c r="H317">
        <v>7.2770999999999999</v>
      </c>
      <c r="I317">
        <v>9.4108999999999998</v>
      </c>
      <c r="J317">
        <v>6.5831999999999997</v>
      </c>
      <c r="K317">
        <v>10.331</v>
      </c>
      <c r="L317">
        <v>4.0133999999999999</v>
      </c>
      <c r="M317">
        <v>8.0478000000000005</v>
      </c>
      <c r="N317">
        <v>10.9008</v>
      </c>
      <c r="O317">
        <v>4.0732999999999997</v>
      </c>
      <c r="P317">
        <v>4.0419999999999998</v>
      </c>
      <c r="Q317">
        <v>2.1263999999999998</v>
      </c>
      <c r="R317">
        <v>7.2610000000000001</v>
      </c>
      <c r="S317">
        <v>12.2568</v>
      </c>
      <c r="T317">
        <v>14.5931</v>
      </c>
      <c r="U317">
        <v>10.0197</v>
      </c>
      <c r="V317">
        <v>5.7351000000000001</v>
      </c>
      <c r="W317">
        <v>13.7881</v>
      </c>
      <c r="X317">
        <v>4.7297000000000002</v>
      </c>
      <c r="Y317">
        <v>6.1875999999999998</v>
      </c>
      <c r="Z317">
        <v>9.8371999999999993</v>
      </c>
      <c r="AA317">
        <v>8.6220999999999997</v>
      </c>
      <c r="AB317">
        <v>11.925599999999999</v>
      </c>
      <c r="AC317">
        <v>16.5199</v>
      </c>
      <c r="AD317">
        <v>7.6950000000000003</v>
      </c>
      <c r="AE317">
        <v>12.4465</v>
      </c>
      <c r="AF317">
        <v>4.0133999999999999</v>
      </c>
    </row>
    <row r="318" spans="1:32" x14ac:dyDescent="0.35">
      <c r="A318" s="1">
        <v>41029</v>
      </c>
      <c r="B318">
        <v>6.9207999999999998</v>
      </c>
      <c r="C318">
        <v>10.0327</v>
      </c>
      <c r="D318">
        <v>11.9396</v>
      </c>
      <c r="E318">
        <v>9.5288000000000004</v>
      </c>
      <c r="F318">
        <v>16.747800000000002</v>
      </c>
      <c r="G318">
        <v>7.4770000000000003</v>
      </c>
      <c r="H318">
        <v>7.0004999999999997</v>
      </c>
      <c r="I318">
        <v>9.1925000000000008</v>
      </c>
      <c r="J318">
        <v>6.2633999999999999</v>
      </c>
      <c r="K318">
        <v>10.4321</v>
      </c>
      <c r="L318">
        <v>4.0391000000000004</v>
      </c>
      <c r="M318">
        <v>8.0731999999999999</v>
      </c>
      <c r="N318">
        <v>11.0763</v>
      </c>
      <c r="O318">
        <v>2.6065</v>
      </c>
      <c r="P318">
        <v>3.8393000000000002</v>
      </c>
      <c r="Q318">
        <v>1.9102999999999999</v>
      </c>
      <c r="R318">
        <v>7.1212999999999997</v>
      </c>
      <c r="S318">
        <v>12.011699999999999</v>
      </c>
      <c r="T318">
        <v>14.0265</v>
      </c>
      <c r="U318">
        <v>9.7681000000000004</v>
      </c>
      <c r="V318">
        <v>5.5819000000000001</v>
      </c>
      <c r="W318">
        <v>14.0769</v>
      </c>
      <c r="X318">
        <v>5.2672999999999996</v>
      </c>
      <c r="Y318">
        <v>5.8520000000000003</v>
      </c>
      <c r="Z318">
        <v>10.1378</v>
      </c>
      <c r="AA318">
        <v>8.1106999999999996</v>
      </c>
      <c r="AB318">
        <v>12.084300000000001</v>
      </c>
      <c r="AC318">
        <v>15.433299999999999</v>
      </c>
      <c r="AD318">
        <v>7.8509000000000002</v>
      </c>
      <c r="AE318">
        <v>12.246700000000001</v>
      </c>
      <c r="AF318">
        <v>4.0391000000000004</v>
      </c>
    </row>
    <row r="319" spans="1:32" x14ac:dyDescent="0.35">
      <c r="A319" s="1">
        <v>41060</v>
      </c>
      <c r="B319">
        <v>6.2981999999999996</v>
      </c>
      <c r="C319">
        <v>9.1255000000000006</v>
      </c>
      <c r="D319">
        <v>11.3726</v>
      </c>
      <c r="E319">
        <v>8.7481000000000009</v>
      </c>
      <c r="F319">
        <v>15.5578</v>
      </c>
      <c r="G319">
        <v>7.0509000000000004</v>
      </c>
      <c r="H319">
        <v>6.2537000000000003</v>
      </c>
      <c r="I319">
        <v>8.3737999999999992</v>
      </c>
      <c r="J319">
        <v>5.4371</v>
      </c>
      <c r="K319">
        <v>9.8706999999999994</v>
      </c>
      <c r="L319">
        <v>3.8563000000000001</v>
      </c>
      <c r="M319">
        <v>7.0090000000000003</v>
      </c>
      <c r="N319">
        <v>10.462300000000001</v>
      </c>
      <c r="O319">
        <v>2.2818999999999998</v>
      </c>
      <c r="P319">
        <v>3.3858000000000001</v>
      </c>
      <c r="Q319">
        <v>1.5969</v>
      </c>
      <c r="R319">
        <v>6.6553000000000004</v>
      </c>
      <c r="S319">
        <v>10.991099999999999</v>
      </c>
      <c r="T319">
        <v>13.341799999999999</v>
      </c>
      <c r="U319">
        <v>8.8445999999999998</v>
      </c>
      <c r="V319">
        <v>4.9565999999999999</v>
      </c>
      <c r="W319">
        <v>13.313499999999999</v>
      </c>
      <c r="X319">
        <v>4.9846000000000004</v>
      </c>
      <c r="Y319">
        <v>5.1014999999999997</v>
      </c>
      <c r="Z319">
        <v>9.1895000000000007</v>
      </c>
      <c r="AA319">
        <v>6.9324000000000003</v>
      </c>
      <c r="AB319">
        <v>11.167999999999999</v>
      </c>
      <c r="AC319">
        <v>14.187200000000001</v>
      </c>
      <c r="AD319">
        <v>6.9922000000000004</v>
      </c>
      <c r="AE319">
        <v>11.3918</v>
      </c>
      <c r="AF319">
        <v>3.8563000000000001</v>
      </c>
    </row>
    <row r="320" spans="1:32" x14ac:dyDescent="0.35">
      <c r="A320" s="1">
        <v>41089</v>
      </c>
      <c r="B320">
        <v>6.3655999999999997</v>
      </c>
      <c r="C320">
        <v>9.4637999999999991</v>
      </c>
      <c r="D320">
        <v>11.8757</v>
      </c>
      <c r="E320">
        <v>8.9712999999999994</v>
      </c>
      <c r="F320">
        <v>15.9354</v>
      </c>
      <c r="G320">
        <v>7.5544000000000002</v>
      </c>
      <c r="H320">
        <v>6.2214999999999998</v>
      </c>
      <c r="I320">
        <v>8.7585999999999995</v>
      </c>
      <c r="J320">
        <v>5.7614999999999998</v>
      </c>
      <c r="K320">
        <v>10.2926</v>
      </c>
      <c r="L320">
        <v>4.1540999999999997</v>
      </c>
      <c r="M320">
        <v>7.2967000000000004</v>
      </c>
      <c r="N320">
        <v>11.1859</v>
      </c>
      <c r="O320">
        <v>2.5</v>
      </c>
      <c r="P320">
        <v>3.3536000000000001</v>
      </c>
      <c r="Q320">
        <v>1.7166000000000001</v>
      </c>
      <c r="R320">
        <v>6.9207000000000001</v>
      </c>
      <c r="S320">
        <v>11.678699999999999</v>
      </c>
      <c r="T320">
        <v>13.52</v>
      </c>
      <c r="U320">
        <v>9.2802000000000007</v>
      </c>
      <c r="V320">
        <v>5.3879999999999999</v>
      </c>
      <c r="W320">
        <v>13.9983</v>
      </c>
      <c r="X320">
        <v>5.5670999999999999</v>
      </c>
      <c r="Y320">
        <v>5.4226000000000001</v>
      </c>
      <c r="Z320">
        <v>9.5835000000000008</v>
      </c>
      <c r="AA320">
        <v>7.5399000000000003</v>
      </c>
      <c r="AB320">
        <v>11.673500000000001</v>
      </c>
      <c r="AC320">
        <v>15.229699999999999</v>
      </c>
      <c r="AD320">
        <v>7.2722999999999995</v>
      </c>
      <c r="AE320">
        <v>11.2624</v>
      </c>
      <c r="AF320">
        <v>4.1540999999999997</v>
      </c>
    </row>
    <row r="321" spans="1:32" x14ac:dyDescent="0.35">
      <c r="A321" s="1">
        <v>41121</v>
      </c>
      <c r="B321">
        <v>6.4871999999999996</v>
      </c>
      <c r="C321">
        <v>9.4152000000000005</v>
      </c>
      <c r="D321">
        <v>11.8072</v>
      </c>
      <c r="E321">
        <v>8.7835000000000001</v>
      </c>
      <c r="F321">
        <v>15.931799999999999</v>
      </c>
      <c r="G321">
        <v>7.6882000000000001</v>
      </c>
      <c r="H321">
        <v>6.0278</v>
      </c>
      <c r="I321">
        <v>8.7293000000000003</v>
      </c>
      <c r="J321">
        <v>6.1146000000000003</v>
      </c>
      <c r="K321">
        <v>10.510300000000001</v>
      </c>
      <c r="L321">
        <v>4.3681000000000001</v>
      </c>
      <c r="M321">
        <v>7.5890000000000004</v>
      </c>
      <c r="N321">
        <v>11.571400000000001</v>
      </c>
      <c r="O321">
        <v>2.7122000000000002</v>
      </c>
      <c r="P321">
        <v>3.444</v>
      </c>
      <c r="Q321">
        <v>2.1775000000000002</v>
      </c>
      <c r="R321">
        <v>7.0068999999999999</v>
      </c>
      <c r="S321">
        <v>11.399900000000001</v>
      </c>
      <c r="T321">
        <v>13.858599999999999</v>
      </c>
      <c r="U321">
        <v>9.2257999999999996</v>
      </c>
      <c r="V321">
        <v>4.3528000000000002</v>
      </c>
      <c r="W321">
        <v>13.6348</v>
      </c>
      <c r="X321">
        <v>5.5456000000000003</v>
      </c>
      <c r="Y321">
        <v>5.6748000000000003</v>
      </c>
      <c r="Z321">
        <v>9.3262999999999998</v>
      </c>
      <c r="AA321">
        <v>7.5795000000000003</v>
      </c>
      <c r="AB321">
        <v>11.5625</v>
      </c>
      <c r="AC321">
        <v>12.9579</v>
      </c>
      <c r="AD321">
        <v>7.1566000000000001</v>
      </c>
      <c r="AE321">
        <v>11.038600000000001</v>
      </c>
      <c r="AF321">
        <v>4.3681000000000001</v>
      </c>
    </row>
    <row r="322" spans="1:32" x14ac:dyDescent="0.35">
      <c r="A322" s="1">
        <v>41152</v>
      </c>
      <c r="B322">
        <v>6.6360999999999999</v>
      </c>
      <c r="C322">
        <v>9.8265999999999991</v>
      </c>
      <c r="D322">
        <v>11.941599999999999</v>
      </c>
      <c r="E322">
        <v>9.1205999999999996</v>
      </c>
      <c r="F322">
        <v>15.938000000000001</v>
      </c>
      <c r="G322">
        <v>8.0135000000000005</v>
      </c>
      <c r="H322">
        <v>6.1143000000000001</v>
      </c>
      <c r="I322">
        <v>8.8548000000000009</v>
      </c>
      <c r="J322">
        <v>6.2847999999999997</v>
      </c>
      <c r="K322">
        <v>10.602</v>
      </c>
      <c r="L322">
        <v>4.3926999999999996</v>
      </c>
      <c r="M322">
        <v>7.7176999999999998</v>
      </c>
      <c r="N322">
        <v>11.590199999999999</v>
      </c>
      <c r="O322">
        <v>2.8052999999999999</v>
      </c>
      <c r="P322">
        <v>3.5604</v>
      </c>
      <c r="Q322">
        <v>2.2963</v>
      </c>
      <c r="R322">
        <v>7.0476000000000001</v>
      </c>
      <c r="S322">
        <v>11.7476</v>
      </c>
      <c r="T322">
        <v>14.205500000000001</v>
      </c>
      <c r="U322">
        <v>9.3720999999999997</v>
      </c>
      <c r="V322">
        <v>4.5583</v>
      </c>
      <c r="W322">
        <v>13.6065</v>
      </c>
      <c r="X322">
        <v>5.5247000000000002</v>
      </c>
      <c r="Y322">
        <v>5.8347999999999995</v>
      </c>
      <c r="Z322">
        <v>9.4517000000000007</v>
      </c>
      <c r="AA322">
        <v>7.7069000000000001</v>
      </c>
      <c r="AB322">
        <v>12.2841</v>
      </c>
      <c r="AC322">
        <v>13.074400000000001</v>
      </c>
      <c r="AD322">
        <v>7.1691000000000003</v>
      </c>
      <c r="AE322">
        <v>11.3584</v>
      </c>
      <c r="AF322">
        <v>4.3926999999999996</v>
      </c>
    </row>
    <row r="323" spans="1:32" x14ac:dyDescent="0.35">
      <c r="A323" s="1">
        <v>41180</v>
      </c>
      <c r="B323">
        <v>7.0521000000000003</v>
      </c>
      <c r="C323">
        <v>9.9015000000000004</v>
      </c>
      <c r="D323">
        <v>11.8597</v>
      </c>
      <c r="E323">
        <v>9.2894000000000005</v>
      </c>
      <c r="F323">
        <v>16.186800000000002</v>
      </c>
      <c r="G323">
        <v>8.3984000000000005</v>
      </c>
      <c r="H323">
        <v>6.1264000000000003</v>
      </c>
      <c r="I323">
        <v>8.9674999999999994</v>
      </c>
      <c r="J323">
        <v>6.4152000000000005</v>
      </c>
      <c r="K323">
        <v>12.0175</v>
      </c>
      <c r="L323">
        <v>4.4905999999999997</v>
      </c>
      <c r="M323">
        <v>8.2164999999999999</v>
      </c>
      <c r="N323">
        <v>12.011100000000001</v>
      </c>
      <c r="O323">
        <v>2.9055999999999997</v>
      </c>
      <c r="P323">
        <v>4.0205000000000002</v>
      </c>
      <c r="Q323">
        <v>2.4822000000000002</v>
      </c>
      <c r="R323">
        <v>6.9137000000000004</v>
      </c>
      <c r="S323">
        <v>12.2049</v>
      </c>
      <c r="T323">
        <v>14.2201</v>
      </c>
      <c r="U323">
        <v>9.5642999999999994</v>
      </c>
      <c r="V323">
        <v>4.7291999999999996</v>
      </c>
      <c r="W323">
        <v>13.3139</v>
      </c>
      <c r="X323">
        <v>5.6304999999999996</v>
      </c>
      <c r="Y323">
        <v>5.9730999999999996</v>
      </c>
      <c r="Z323">
        <v>9.7944999999999993</v>
      </c>
      <c r="AA323">
        <v>8.3644999999999996</v>
      </c>
      <c r="AB323">
        <v>12.435700000000001</v>
      </c>
      <c r="AC323">
        <v>13.113300000000001</v>
      </c>
      <c r="AD323">
        <v>6.9043000000000001</v>
      </c>
      <c r="AE323">
        <v>11.869400000000001</v>
      </c>
      <c r="AF323">
        <v>4.4905999999999997</v>
      </c>
    </row>
    <row r="324" spans="1:32" x14ac:dyDescent="0.35">
      <c r="A324" s="1">
        <v>41213</v>
      </c>
      <c r="B324">
        <v>7.0011999999999999</v>
      </c>
      <c r="C324">
        <v>9.5909999999999993</v>
      </c>
      <c r="D324">
        <v>11.741199999999999</v>
      </c>
      <c r="E324">
        <v>9.2135999999999996</v>
      </c>
      <c r="F324">
        <v>15.841100000000001</v>
      </c>
      <c r="G324">
        <v>8.4930000000000003</v>
      </c>
      <c r="H324">
        <v>5.8768000000000002</v>
      </c>
      <c r="I324">
        <v>8.7827999999999999</v>
      </c>
      <c r="J324">
        <v>6.4425999999999997</v>
      </c>
      <c r="K324">
        <v>11.9558</v>
      </c>
      <c r="L324">
        <v>4.3146000000000004</v>
      </c>
      <c r="M324">
        <v>8.3165999999999993</v>
      </c>
      <c r="N324">
        <v>11.975</v>
      </c>
      <c r="O324">
        <v>3.1137999999999999</v>
      </c>
      <c r="P324">
        <v>4.1487999999999996</v>
      </c>
      <c r="Q324">
        <v>3.6968000000000001</v>
      </c>
      <c r="R324">
        <v>6.8875000000000002</v>
      </c>
      <c r="S324">
        <v>11.5215</v>
      </c>
      <c r="T324">
        <v>13.621600000000001</v>
      </c>
      <c r="U324">
        <v>9.3705999999999996</v>
      </c>
      <c r="V324">
        <v>4.3663999999999996</v>
      </c>
      <c r="W324">
        <v>13.1877</v>
      </c>
      <c r="X324">
        <v>5.8334999999999999</v>
      </c>
      <c r="Y324">
        <v>6.0494000000000003</v>
      </c>
      <c r="Z324">
        <v>9.5875000000000004</v>
      </c>
      <c r="AA324">
        <v>8.6368000000000009</v>
      </c>
      <c r="AB324">
        <v>12.223700000000001</v>
      </c>
      <c r="AC324">
        <v>13.109400000000001</v>
      </c>
      <c r="AD324">
        <v>8.1593</v>
      </c>
      <c r="AE324">
        <v>11.4147</v>
      </c>
      <c r="AF324">
        <v>4.3146000000000004</v>
      </c>
    </row>
    <row r="325" spans="1:32" x14ac:dyDescent="0.35">
      <c r="A325" s="1">
        <v>41243</v>
      </c>
      <c r="B325">
        <v>7.0843999999999996</v>
      </c>
      <c r="C325">
        <v>9.7395999999999994</v>
      </c>
      <c r="D325">
        <v>11.9861</v>
      </c>
      <c r="E325">
        <v>9.5957000000000008</v>
      </c>
      <c r="F325">
        <v>15.920299999999999</v>
      </c>
      <c r="G325">
        <v>8.6359999999999992</v>
      </c>
      <c r="H325">
        <v>6.3357000000000001</v>
      </c>
      <c r="I325">
        <v>8.9883000000000006</v>
      </c>
      <c r="J325">
        <v>6.3272000000000004</v>
      </c>
      <c r="K325">
        <v>12.0398</v>
      </c>
      <c r="L325">
        <v>4.3013000000000003</v>
      </c>
      <c r="M325">
        <v>8.3272999999999993</v>
      </c>
      <c r="N325">
        <v>12.087400000000001</v>
      </c>
      <c r="O325">
        <v>3.1688000000000001</v>
      </c>
      <c r="P325">
        <v>4.1986999999999997</v>
      </c>
      <c r="Q325">
        <v>3.6707000000000001</v>
      </c>
      <c r="R325">
        <v>6.9259000000000004</v>
      </c>
      <c r="S325">
        <v>11.748900000000001</v>
      </c>
      <c r="T325">
        <v>13.8969</v>
      </c>
      <c r="U325">
        <v>9.6363000000000003</v>
      </c>
      <c r="V325">
        <v>4.4561999999999999</v>
      </c>
      <c r="W325">
        <v>13.644500000000001</v>
      </c>
      <c r="X325">
        <v>5.6513999999999998</v>
      </c>
      <c r="Y325">
        <v>5.9206000000000003</v>
      </c>
      <c r="Z325">
        <v>9.8635000000000002</v>
      </c>
      <c r="AA325">
        <v>8.9</v>
      </c>
      <c r="AB325">
        <v>12.8446</v>
      </c>
      <c r="AC325">
        <v>13.3146</v>
      </c>
      <c r="AD325">
        <v>7.9733999999999998</v>
      </c>
      <c r="AE325">
        <v>11.714700000000001</v>
      </c>
      <c r="AF325">
        <v>4.3013000000000003</v>
      </c>
    </row>
    <row r="326" spans="1:32" x14ac:dyDescent="0.35">
      <c r="A326" s="1">
        <v>41274</v>
      </c>
      <c r="B326">
        <v>8.1758000000000006</v>
      </c>
      <c r="C326">
        <v>9.7344000000000008</v>
      </c>
      <c r="D326">
        <v>11.2469</v>
      </c>
      <c r="E326">
        <v>9.4062999999999999</v>
      </c>
      <c r="F326">
        <v>14.7034</v>
      </c>
      <c r="G326">
        <v>8.7772000000000006</v>
      </c>
      <c r="H326">
        <v>6.1826999999999996</v>
      </c>
      <c r="I326">
        <v>8.9479000000000006</v>
      </c>
      <c r="J326">
        <v>6.1585999999999999</v>
      </c>
      <c r="K326">
        <v>11.2925</v>
      </c>
      <c r="L326">
        <v>4.3743999999999996</v>
      </c>
      <c r="M326">
        <v>9.1114999999999995</v>
      </c>
      <c r="N326">
        <v>12.016500000000001</v>
      </c>
      <c r="O326">
        <v>5.5990000000000002</v>
      </c>
      <c r="P326">
        <v>14.185</v>
      </c>
      <c r="Q326">
        <v>127.8954</v>
      </c>
      <c r="R326">
        <v>6.9115000000000002</v>
      </c>
      <c r="S326">
        <v>12.7454</v>
      </c>
      <c r="T326">
        <v>12.3398</v>
      </c>
      <c r="U326">
        <v>9.6085999999999991</v>
      </c>
      <c r="V326">
        <v>5.9858000000000002</v>
      </c>
      <c r="W326">
        <v>12.746499999999999</v>
      </c>
      <c r="X326">
        <v>5.4307999999999996</v>
      </c>
      <c r="Y326">
        <v>5.7609000000000004</v>
      </c>
      <c r="Z326">
        <v>10.0472</v>
      </c>
      <c r="AA326">
        <v>9.7120999999999995</v>
      </c>
      <c r="AB326">
        <v>12.3619</v>
      </c>
      <c r="AC326">
        <v>12.694699999999999</v>
      </c>
      <c r="AD326">
        <v>8.1837</v>
      </c>
      <c r="AE326">
        <v>11.849600000000001</v>
      </c>
      <c r="AF326">
        <v>4.3743999999999996</v>
      </c>
    </row>
    <row r="327" spans="1:32" x14ac:dyDescent="0.35">
      <c r="A327" s="1">
        <v>41305</v>
      </c>
      <c r="B327">
        <v>8.6667000000000005</v>
      </c>
      <c r="C327">
        <v>9.8941999999999997</v>
      </c>
      <c r="D327">
        <v>11.8992</v>
      </c>
      <c r="E327">
        <v>9.9823000000000004</v>
      </c>
      <c r="F327">
        <v>15.2433</v>
      </c>
      <c r="G327">
        <v>9.5434000000000001</v>
      </c>
      <c r="H327">
        <v>6.4768999999999997</v>
      </c>
      <c r="I327">
        <v>9.3956</v>
      </c>
      <c r="J327">
        <v>6.5469999999999997</v>
      </c>
      <c r="K327">
        <v>12.2387</v>
      </c>
      <c r="L327">
        <v>4.5481999999999996</v>
      </c>
      <c r="M327">
        <v>9.3154000000000003</v>
      </c>
      <c r="N327">
        <v>13.134600000000001</v>
      </c>
      <c r="O327">
        <v>6.4940999999999995</v>
      </c>
      <c r="P327">
        <v>16.434000000000001</v>
      </c>
      <c r="Q327">
        <v>134.92160000000001</v>
      </c>
      <c r="R327">
        <v>7.3323999999999998</v>
      </c>
      <c r="S327">
        <v>13.435499999999999</v>
      </c>
      <c r="T327">
        <v>13.336399999999999</v>
      </c>
      <c r="U327">
        <v>10.0556</v>
      </c>
      <c r="V327">
        <v>6.3558000000000003</v>
      </c>
      <c r="W327">
        <v>13.4131</v>
      </c>
      <c r="X327">
        <v>5.5525000000000002</v>
      </c>
      <c r="Y327">
        <v>6.0879000000000003</v>
      </c>
      <c r="Z327">
        <v>10.5107</v>
      </c>
      <c r="AA327">
        <v>10.2658</v>
      </c>
      <c r="AB327">
        <v>12.981999999999999</v>
      </c>
      <c r="AC327">
        <v>13.048299999999999</v>
      </c>
      <c r="AD327">
        <v>8.6960999999999995</v>
      </c>
      <c r="AE327">
        <v>12.7181</v>
      </c>
      <c r="AF327">
        <v>4.5481999999999996</v>
      </c>
    </row>
    <row r="328" spans="1:32" x14ac:dyDescent="0.35">
      <c r="A328" s="1">
        <v>41333</v>
      </c>
      <c r="B328">
        <v>8.6683000000000003</v>
      </c>
      <c r="C328">
        <v>9.9047999999999998</v>
      </c>
      <c r="D328">
        <v>12.229900000000001</v>
      </c>
      <c r="E328">
        <v>10.0237</v>
      </c>
      <c r="F328">
        <v>15.2928</v>
      </c>
      <c r="G328">
        <v>9.6461000000000006</v>
      </c>
      <c r="H328">
        <v>6.5404999999999998</v>
      </c>
      <c r="I328">
        <v>9.5251000000000001</v>
      </c>
      <c r="J328">
        <v>6.4147999999999996</v>
      </c>
      <c r="K328">
        <v>12.292400000000001</v>
      </c>
      <c r="L328">
        <v>4.4634999999999998</v>
      </c>
      <c r="M328">
        <v>9.0464000000000002</v>
      </c>
      <c r="N328">
        <v>13.2614</v>
      </c>
      <c r="O328">
        <v>6.4707999999999997</v>
      </c>
      <c r="P328">
        <v>16.383600000000001</v>
      </c>
      <c r="Q328">
        <v>109.874</v>
      </c>
      <c r="R328">
        <v>7.5564</v>
      </c>
      <c r="S328">
        <v>13.444699999999999</v>
      </c>
      <c r="T328">
        <v>13.7302</v>
      </c>
      <c r="U328">
        <v>10.1478</v>
      </c>
      <c r="V328">
        <v>6.3788999999999998</v>
      </c>
      <c r="W328">
        <v>13.6577</v>
      </c>
      <c r="X328">
        <v>5.5159000000000002</v>
      </c>
      <c r="Y328">
        <v>5.9691000000000001</v>
      </c>
      <c r="Z328">
        <v>10.3607</v>
      </c>
      <c r="AA328">
        <v>10.440099999999999</v>
      </c>
      <c r="AB328">
        <v>13.069800000000001</v>
      </c>
      <c r="AC328">
        <v>13.035399999999999</v>
      </c>
      <c r="AD328">
        <v>8.8424999999999994</v>
      </c>
      <c r="AE328">
        <v>12.6248</v>
      </c>
      <c r="AF328">
        <v>4.4634999999999998</v>
      </c>
    </row>
    <row r="329" spans="1:32" x14ac:dyDescent="0.35">
      <c r="A329" s="1">
        <v>41362</v>
      </c>
      <c r="B329">
        <v>8.8892000000000007</v>
      </c>
      <c r="C329">
        <v>10.2159</v>
      </c>
      <c r="D329">
        <v>12.656700000000001</v>
      </c>
      <c r="E329">
        <v>10.352499999999999</v>
      </c>
      <c r="F329">
        <v>15.48</v>
      </c>
      <c r="G329">
        <v>10.1943</v>
      </c>
      <c r="H329">
        <v>6.5152999999999999</v>
      </c>
      <c r="I329">
        <v>9.6538000000000004</v>
      </c>
      <c r="J329">
        <v>6.4698000000000002</v>
      </c>
      <c r="K329">
        <v>13.3988</v>
      </c>
      <c r="L329">
        <v>4.6596000000000002</v>
      </c>
      <c r="M329">
        <v>8.7628000000000004</v>
      </c>
      <c r="N329">
        <v>14.028499999999999</v>
      </c>
      <c r="O329">
        <v>6.3544999999999998</v>
      </c>
      <c r="P329">
        <v>15.4754</v>
      </c>
      <c r="Q329">
        <v>105.7179</v>
      </c>
      <c r="R329">
        <v>7.7706999999999997</v>
      </c>
      <c r="S329">
        <v>13.935</v>
      </c>
      <c r="T329">
        <v>14.180199999999999</v>
      </c>
      <c r="U329">
        <v>10.217599999999999</v>
      </c>
      <c r="V329">
        <v>6.5541999999999998</v>
      </c>
      <c r="W329">
        <v>13.9686</v>
      </c>
      <c r="X329">
        <v>5.7168999999999999</v>
      </c>
      <c r="Y329">
        <v>6.0315000000000003</v>
      </c>
      <c r="Z329">
        <v>10.3317</v>
      </c>
      <c r="AA329">
        <v>10.4413</v>
      </c>
      <c r="AB329">
        <v>13.576700000000001</v>
      </c>
      <c r="AC329">
        <v>14.1629</v>
      </c>
      <c r="AD329">
        <v>9.0007000000000001</v>
      </c>
      <c r="AE329">
        <v>13.1625</v>
      </c>
      <c r="AF329">
        <v>4.6596000000000002</v>
      </c>
    </row>
    <row r="330" spans="1:32" x14ac:dyDescent="0.35">
      <c r="A330" s="1">
        <v>41394</v>
      </c>
      <c r="B330">
        <v>9.0825999999999993</v>
      </c>
      <c r="C330">
        <v>10.4481</v>
      </c>
      <c r="D330">
        <v>12.9542</v>
      </c>
      <c r="E330">
        <v>10.863300000000001</v>
      </c>
      <c r="F330">
        <v>21.097300000000001</v>
      </c>
      <c r="G330">
        <v>10.477</v>
      </c>
      <c r="H330">
        <v>7.3723000000000001</v>
      </c>
      <c r="I330">
        <v>9.8255999999999997</v>
      </c>
      <c r="J330">
        <v>6.6398000000000001</v>
      </c>
      <c r="K330">
        <v>13.9168</v>
      </c>
      <c r="L330">
        <v>4.8979999999999997</v>
      </c>
      <c r="M330">
        <v>8.7123000000000008</v>
      </c>
      <c r="N330">
        <v>14.919700000000001</v>
      </c>
      <c r="O330">
        <v>6.6302000000000003</v>
      </c>
      <c r="P330">
        <v>15.4924</v>
      </c>
      <c r="Q330">
        <v>11.065200000000001</v>
      </c>
      <c r="R330">
        <v>8.0149000000000008</v>
      </c>
      <c r="S330">
        <v>14.134499999999999</v>
      </c>
      <c r="T330">
        <v>14.3712</v>
      </c>
      <c r="U330">
        <v>10.403600000000001</v>
      </c>
      <c r="V330">
        <v>6.5601000000000003</v>
      </c>
      <c r="W330">
        <v>14.1555</v>
      </c>
      <c r="X330">
        <v>6.0194999999999999</v>
      </c>
      <c r="Y330">
        <v>6.2133000000000003</v>
      </c>
      <c r="Z330">
        <v>10.5311</v>
      </c>
      <c r="AA330">
        <v>10.087199999999999</v>
      </c>
      <c r="AB330">
        <v>14.3445</v>
      </c>
      <c r="AC330">
        <v>15.3653</v>
      </c>
      <c r="AD330">
        <v>9.2495999999999992</v>
      </c>
      <c r="AE330">
        <v>13.2056</v>
      </c>
      <c r="AF330">
        <v>4.8979999999999997</v>
      </c>
    </row>
    <row r="331" spans="1:32" x14ac:dyDescent="0.35">
      <c r="A331" s="1">
        <v>41425</v>
      </c>
      <c r="B331">
        <v>9.0716999999999999</v>
      </c>
      <c r="C331">
        <v>10.6942</v>
      </c>
      <c r="D331">
        <v>12.4893</v>
      </c>
      <c r="E331">
        <v>11.107699999999999</v>
      </c>
      <c r="F331">
        <v>19.2788</v>
      </c>
      <c r="G331">
        <v>10.5181</v>
      </c>
      <c r="H331">
        <v>7.7942999999999998</v>
      </c>
      <c r="I331">
        <v>10.0175</v>
      </c>
      <c r="J331">
        <v>6.6769999999999996</v>
      </c>
      <c r="K331">
        <v>13.869299999999999</v>
      </c>
      <c r="L331">
        <v>4.6047000000000002</v>
      </c>
      <c r="M331">
        <v>8.6715999999999998</v>
      </c>
      <c r="N331">
        <v>14.738</v>
      </c>
      <c r="O331">
        <v>6.5890000000000004</v>
      </c>
      <c r="P331">
        <v>26.288</v>
      </c>
      <c r="Q331">
        <v>11.979100000000001</v>
      </c>
      <c r="R331">
        <v>7.8658000000000001</v>
      </c>
      <c r="S331">
        <v>14.2788</v>
      </c>
      <c r="T331">
        <v>14.108499999999999</v>
      </c>
      <c r="U331">
        <v>10.757</v>
      </c>
      <c r="V331">
        <v>6.6641000000000004</v>
      </c>
      <c r="W331">
        <v>13.5815</v>
      </c>
      <c r="X331">
        <v>5.6228999999999996</v>
      </c>
      <c r="Y331">
        <v>6.2465000000000002</v>
      </c>
      <c r="Z331">
        <v>10.582800000000001</v>
      </c>
      <c r="AA331">
        <v>10.198600000000001</v>
      </c>
      <c r="AB331">
        <v>14.6614</v>
      </c>
      <c r="AC331">
        <v>15.4154</v>
      </c>
      <c r="AD331">
        <v>9.5044000000000004</v>
      </c>
      <c r="AE331">
        <v>13.0251</v>
      </c>
      <c r="AF331">
        <v>4.6047000000000002</v>
      </c>
    </row>
    <row r="332" spans="1:32" x14ac:dyDescent="0.35">
      <c r="A332" s="1">
        <v>41453</v>
      </c>
      <c r="B332">
        <v>11.644</v>
      </c>
      <c r="C332">
        <v>10.3909</v>
      </c>
      <c r="D332">
        <v>12.259600000000001</v>
      </c>
      <c r="E332">
        <v>11.1318</v>
      </c>
      <c r="F332">
        <v>18.625299999999999</v>
      </c>
      <c r="G332">
        <v>10.6921</v>
      </c>
      <c r="H332">
        <v>7.7762000000000002</v>
      </c>
      <c r="I332">
        <v>9.7558000000000007</v>
      </c>
      <c r="J332">
        <v>6.4897</v>
      </c>
      <c r="K332">
        <v>14.373699999999999</v>
      </c>
      <c r="L332">
        <v>4.6216999999999997</v>
      </c>
      <c r="M332">
        <v>8.0963999999999992</v>
      </c>
      <c r="N332">
        <v>14.711</v>
      </c>
      <c r="O332">
        <v>6.3794000000000004</v>
      </c>
      <c r="P332">
        <v>26.288</v>
      </c>
      <c r="Q332">
        <v>11.3804</v>
      </c>
      <c r="R332">
        <v>7.7912999999999997</v>
      </c>
      <c r="S332">
        <v>13.8828</v>
      </c>
      <c r="T332">
        <v>14.053100000000001</v>
      </c>
      <c r="U332">
        <v>10.415800000000001</v>
      </c>
      <c r="V332">
        <v>6.5296000000000003</v>
      </c>
      <c r="W332">
        <v>13.3178</v>
      </c>
      <c r="X332">
        <v>5.5594000000000001</v>
      </c>
      <c r="Y332">
        <v>6.0712999999999999</v>
      </c>
      <c r="Z332">
        <v>10.055</v>
      </c>
      <c r="AA332">
        <v>9.3234999999999992</v>
      </c>
      <c r="AB332">
        <v>14.6008</v>
      </c>
      <c r="AC332">
        <v>15.4298</v>
      </c>
      <c r="AD332">
        <v>9.4162999999999997</v>
      </c>
      <c r="AE332">
        <v>12.9582</v>
      </c>
      <c r="AF332">
        <v>4.6216999999999997</v>
      </c>
    </row>
    <row r="333" spans="1:32" x14ac:dyDescent="0.35">
      <c r="A333" s="1">
        <v>41486</v>
      </c>
      <c r="B333">
        <v>12.2308</v>
      </c>
      <c r="C333">
        <v>10.8535</v>
      </c>
      <c r="D333">
        <v>12.741400000000001</v>
      </c>
      <c r="E333">
        <v>11.3301</v>
      </c>
      <c r="F333">
        <v>19.011399999999998</v>
      </c>
      <c r="G333">
        <v>10.9535</v>
      </c>
      <c r="H333">
        <v>7.6129999999999995</v>
      </c>
      <c r="I333">
        <v>10.0594</v>
      </c>
      <c r="J333">
        <v>6.8959000000000001</v>
      </c>
      <c r="K333">
        <v>15.186400000000001</v>
      </c>
      <c r="L333">
        <v>4.7911000000000001</v>
      </c>
      <c r="M333">
        <v>8.2228999999999992</v>
      </c>
      <c r="N333">
        <v>15.8926</v>
      </c>
      <c r="O333">
        <v>6.3794000000000004</v>
      </c>
      <c r="P333">
        <v>26.288</v>
      </c>
      <c r="Q333">
        <v>5.2316000000000003</v>
      </c>
      <c r="R333">
        <v>7.7834000000000003</v>
      </c>
      <c r="S333">
        <v>14.335800000000001</v>
      </c>
      <c r="T333">
        <v>14.4154</v>
      </c>
      <c r="U333">
        <v>10.823499999999999</v>
      </c>
      <c r="V333">
        <v>7.8983999999999996</v>
      </c>
      <c r="W333">
        <v>13.7394</v>
      </c>
      <c r="X333">
        <v>5.7351000000000001</v>
      </c>
      <c r="Y333">
        <v>6.5251000000000001</v>
      </c>
      <c r="Z333">
        <v>10.002599999999999</v>
      </c>
      <c r="AA333">
        <v>10.3042</v>
      </c>
      <c r="AB333">
        <v>15.4796</v>
      </c>
      <c r="AC333">
        <v>15.6218</v>
      </c>
      <c r="AD333">
        <v>9.7645</v>
      </c>
      <c r="AE333">
        <v>12.975</v>
      </c>
      <c r="AF333">
        <v>4.7911000000000001</v>
      </c>
    </row>
    <row r="334" spans="1:32" x14ac:dyDescent="0.35">
      <c r="A334" s="1">
        <v>41516</v>
      </c>
      <c r="B334">
        <v>11.931900000000001</v>
      </c>
      <c r="C334">
        <v>10.713799999999999</v>
      </c>
      <c r="D334">
        <v>12.305300000000001</v>
      </c>
      <c r="E334">
        <v>10.975099999999999</v>
      </c>
      <c r="F334">
        <v>18.152000000000001</v>
      </c>
      <c r="G334">
        <v>10.636200000000001</v>
      </c>
      <c r="H334">
        <v>7.4234</v>
      </c>
      <c r="I334">
        <v>9.8635000000000002</v>
      </c>
      <c r="J334">
        <v>6.8105000000000002</v>
      </c>
      <c r="K334">
        <v>14.794700000000001</v>
      </c>
      <c r="L334">
        <v>4.7255000000000003</v>
      </c>
      <c r="M334">
        <v>8.3193000000000001</v>
      </c>
      <c r="N334">
        <v>15.4777</v>
      </c>
      <c r="O334">
        <v>6.3794000000000004</v>
      </c>
      <c r="P334">
        <v>26.288</v>
      </c>
      <c r="Q334">
        <v>4.9492000000000003</v>
      </c>
      <c r="R334">
        <v>7.6124000000000001</v>
      </c>
      <c r="S334">
        <v>14.167899999999999</v>
      </c>
      <c r="T334">
        <v>13.902699999999999</v>
      </c>
      <c r="U334">
        <v>10.6128</v>
      </c>
      <c r="V334">
        <v>7.5788000000000002</v>
      </c>
      <c r="W334">
        <v>13.250299999999999</v>
      </c>
      <c r="X334">
        <v>5.4779999999999998</v>
      </c>
      <c r="Y334">
        <v>6.4242999999999997</v>
      </c>
      <c r="Z334">
        <v>9.9429999999999996</v>
      </c>
      <c r="AA334">
        <v>10.094200000000001</v>
      </c>
      <c r="AB334">
        <v>14.5252</v>
      </c>
      <c r="AC334">
        <v>14.917400000000001</v>
      </c>
      <c r="AD334">
        <v>9.1936999999999998</v>
      </c>
      <c r="AE334">
        <v>12.824300000000001</v>
      </c>
      <c r="AF334">
        <v>4.7255000000000003</v>
      </c>
    </row>
    <row r="335" spans="1:32" x14ac:dyDescent="0.35">
      <c r="A335" s="1">
        <v>41547</v>
      </c>
      <c r="B335">
        <v>11.5221</v>
      </c>
      <c r="C335">
        <v>11.0204</v>
      </c>
      <c r="D335">
        <v>12.240399999999999</v>
      </c>
      <c r="E335">
        <v>11.0091</v>
      </c>
      <c r="F335">
        <v>19.565999999999999</v>
      </c>
      <c r="G335">
        <v>10.936299999999999</v>
      </c>
      <c r="H335">
        <v>7.2049000000000003</v>
      </c>
      <c r="I335">
        <v>10.607900000000001</v>
      </c>
      <c r="J335">
        <v>6.7912999999999997</v>
      </c>
      <c r="K335">
        <v>14.228899999999999</v>
      </c>
      <c r="L335">
        <v>4.9016000000000002</v>
      </c>
      <c r="M335">
        <v>8.7870000000000008</v>
      </c>
      <c r="N335">
        <v>15.920199999999999</v>
      </c>
      <c r="O335">
        <v>6.3794000000000004</v>
      </c>
      <c r="P335">
        <v>26.288</v>
      </c>
      <c r="Q335">
        <v>4.2725</v>
      </c>
      <c r="R335">
        <v>8.0390999999999995</v>
      </c>
      <c r="S335">
        <v>14.4506</v>
      </c>
      <c r="T335">
        <v>14.2446</v>
      </c>
      <c r="U335">
        <v>11.4329</v>
      </c>
      <c r="V335">
        <v>8.0442999999999998</v>
      </c>
      <c r="W335">
        <v>13.167199999999999</v>
      </c>
      <c r="X335">
        <v>5.5163000000000002</v>
      </c>
      <c r="Y335">
        <v>6.4234999999999998</v>
      </c>
      <c r="Z335">
        <v>10.449</v>
      </c>
      <c r="AA335">
        <v>10.7281</v>
      </c>
      <c r="AB335">
        <v>15.1662</v>
      </c>
      <c r="AC335">
        <v>13.4566</v>
      </c>
      <c r="AD335">
        <v>10.117599999999999</v>
      </c>
      <c r="AE335">
        <v>13.545500000000001</v>
      </c>
      <c r="AF335">
        <v>4.8898000000000001</v>
      </c>
    </row>
    <row r="336" spans="1:32" x14ac:dyDescent="0.35">
      <c r="A336" s="1">
        <v>41578</v>
      </c>
      <c r="B336">
        <v>12.025499999999999</v>
      </c>
      <c r="C336">
        <v>11.575200000000001</v>
      </c>
      <c r="D336">
        <v>12.869199999999999</v>
      </c>
      <c r="E336">
        <v>11.395899999999999</v>
      </c>
      <c r="F336">
        <v>20.009699999999999</v>
      </c>
      <c r="G336">
        <v>11.412599999999999</v>
      </c>
      <c r="H336">
        <v>7.3834999999999997</v>
      </c>
      <c r="I336">
        <v>10.968400000000001</v>
      </c>
      <c r="J336">
        <v>7.0561999999999996</v>
      </c>
      <c r="K336">
        <v>14.7342</v>
      </c>
      <c r="L336">
        <v>5.2286999999999999</v>
      </c>
      <c r="M336">
        <v>8.9968000000000004</v>
      </c>
      <c r="N336">
        <v>16.512799999999999</v>
      </c>
      <c r="O336">
        <v>6.3794000000000004</v>
      </c>
      <c r="P336">
        <v>26.288</v>
      </c>
      <c r="Q336">
        <v>4.3586999999999998</v>
      </c>
      <c r="R336">
        <v>8.3516999999999992</v>
      </c>
      <c r="S336">
        <v>15.0799</v>
      </c>
      <c r="T336">
        <v>15.155900000000001</v>
      </c>
      <c r="U336">
        <v>11.8141</v>
      </c>
      <c r="V336">
        <v>8.5106000000000002</v>
      </c>
      <c r="W336">
        <v>13.697900000000001</v>
      </c>
      <c r="X336">
        <v>5.6879999999999997</v>
      </c>
      <c r="Y336">
        <v>6.6624999999999996</v>
      </c>
      <c r="Z336">
        <v>10.657500000000001</v>
      </c>
      <c r="AA336">
        <v>10.923400000000001</v>
      </c>
      <c r="AB336">
        <v>15.7818</v>
      </c>
      <c r="AC336">
        <v>13.7507</v>
      </c>
      <c r="AD336">
        <v>10.4612</v>
      </c>
      <c r="AE336">
        <v>14.1731</v>
      </c>
      <c r="AF336">
        <v>5.2154999999999996</v>
      </c>
    </row>
    <row r="337" spans="1:32" x14ac:dyDescent="0.35">
      <c r="A337" s="1">
        <v>41607</v>
      </c>
      <c r="B337">
        <v>12.236700000000001</v>
      </c>
      <c r="C337">
        <v>12.0618</v>
      </c>
      <c r="D337">
        <v>12.9308</v>
      </c>
      <c r="E337">
        <v>11.477399999999999</v>
      </c>
      <c r="F337">
        <v>19.3871</v>
      </c>
      <c r="G337">
        <v>11.6768</v>
      </c>
      <c r="H337">
        <v>7.4363000000000001</v>
      </c>
      <c r="I337">
        <v>11.242000000000001</v>
      </c>
      <c r="J337">
        <v>7.0246000000000004</v>
      </c>
      <c r="K337">
        <v>15.286200000000001</v>
      </c>
      <c r="L337">
        <v>5.2168999999999999</v>
      </c>
      <c r="M337">
        <v>9.0060000000000002</v>
      </c>
      <c r="N337">
        <v>17.148499999999999</v>
      </c>
      <c r="O337">
        <v>6.3794000000000004</v>
      </c>
      <c r="P337">
        <v>26.288</v>
      </c>
      <c r="Q337">
        <v>4.7175000000000002</v>
      </c>
      <c r="R337">
        <v>8.5290999999999997</v>
      </c>
      <c r="S337">
        <v>15.8207</v>
      </c>
      <c r="T337">
        <v>15.622199999999999</v>
      </c>
      <c r="U337">
        <v>12.148300000000001</v>
      </c>
      <c r="V337">
        <v>8.8047000000000004</v>
      </c>
      <c r="W337">
        <v>13.6028</v>
      </c>
      <c r="X337">
        <v>5.5989000000000004</v>
      </c>
      <c r="Y337">
        <v>6.6632999999999996</v>
      </c>
      <c r="Z337">
        <v>10.8919</v>
      </c>
      <c r="AA337">
        <v>10.9716</v>
      </c>
      <c r="AB337">
        <v>15.259399999999999</v>
      </c>
      <c r="AC337">
        <v>14.184799999999999</v>
      </c>
      <c r="AD337">
        <v>10.1449</v>
      </c>
      <c r="AE337">
        <v>14.434100000000001</v>
      </c>
      <c r="AF337">
        <v>5.2168999999999999</v>
      </c>
    </row>
    <row r="338" spans="1:32" x14ac:dyDescent="0.35">
      <c r="A338" s="1">
        <v>41639</v>
      </c>
      <c r="B338">
        <v>9.9657999999999998</v>
      </c>
      <c r="C338">
        <v>11.9695</v>
      </c>
      <c r="D338">
        <v>12.971</v>
      </c>
      <c r="E338">
        <v>11.348599999999999</v>
      </c>
      <c r="F338">
        <v>22.5535</v>
      </c>
      <c r="G338">
        <v>11.8446</v>
      </c>
      <c r="H338">
        <v>7.1012000000000004</v>
      </c>
      <c r="I338">
        <v>11.2699</v>
      </c>
      <c r="J338">
        <v>7.1774000000000004</v>
      </c>
      <c r="K338">
        <v>14.8276</v>
      </c>
      <c r="L338">
        <v>5.3879999999999999</v>
      </c>
      <c r="M338">
        <v>8.7827000000000002</v>
      </c>
      <c r="N338">
        <v>16.481200000000001</v>
      </c>
      <c r="O338">
        <v>6.3794000000000004</v>
      </c>
      <c r="P338">
        <v>10.377000000000001</v>
      </c>
      <c r="Q338">
        <v>3.9941</v>
      </c>
      <c r="R338">
        <v>8.5257000000000005</v>
      </c>
      <c r="S338">
        <v>14.960599999999999</v>
      </c>
      <c r="T338">
        <v>15.277900000000001</v>
      </c>
      <c r="U338">
        <v>12.1303</v>
      </c>
      <c r="V338">
        <v>9.5785</v>
      </c>
      <c r="W338">
        <v>13.635</v>
      </c>
      <c r="X338">
        <v>5.8125999999999998</v>
      </c>
      <c r="Y338">
        <v>6.8845999999999998</v>
      </c>
      <c r="Z338">
        <v>10.839399999999999</v>
      </c>
      <c r="AA338">
        <v>10.788499999999999</v>
      </c>
      <c r="AB338">
        <v>15.3491</v>
      </c>
      <c r="AC338">
        <v>14.430099999999999</v>
      </c>
      <c r="AD338">
        <v>10.725</v>
      </c>
      <c r="AE338">
        <v>15.5063</v>
      </c>
      <c r="AF338">
        <v>5.3879999999999999</v>
      </c>
    </row>
    <row r="339" spans="1:32" x14ac:dyDescent="0.35">
      <c r="A339" s="1">
        <v>41670</v>
      </c>
      <c r="B339">
        <v>9.6173999999999999</v>
      </c>
      <c r="C339">
        <v>11.6295</v>
      </c>
      <c r="D339">
        <v>12.249599999999999</v>
      </c>
      <c r="E339">
        <v>10.77</v>
      </c>
      <c r="F339">
        <v>22.2806</v>
      </c>
      <c r="G339">
        <v>11.332699999999999</v>
      </c>
      <c r="H339">
        <v>6.8159000000000001</v>
      </c>
      <c r="I339">
        <v>10.7502</v>
      </c>
      <c r="J339">
        <v>6.7351000000000001</v>
      </c>
      <c r="K339">
        <v>14.9099</v>
      </c>
      <c r="L339">
        <v>5.1492000000000004</v>
      </c>
      <c r="M339">
        <v>8.4892000000000003</v>
      </c>
      <c r="N339">
        <v>16.623000000000001</v>
      </c>
      <c r="O339">
        <v>6.3794000000000004</v>
      </c>
      <c r="P339">
        <v>10.112</v>
      </c>
      <c r="Q339">
        <v>3.8393999999999999</v>
      </c>
      <c r="R339">
        <v>8.2733000000000008</v>
      </c>
      <c r="S339">
        <v>14.8195</v>
      </c>
      <c r="T339">
        <v>14.4754</v>
      </c>
      <c r="U339">
        <v>11.534000000000001</v>
      </c>
      <c r="V339">
        <v>8.8720999999999997</v>
      </c>
      <c r="W339">
        <v>12.822800000000001</v>
      </c>
      <c r="X339">
        <v>5.8156999999999996</v>
      </c>
      <c r="Y339">
        <v>6.4485999999999999</v>
      </c>
      <c r="Z339">
        <v>10.3712</v>
      </c>
      <c r="AA339">
        <v>10.728899999999999</v>
      </c>
      <c r="AB339">
        <v>14.308299999999999</v>
      </c>
      <c r="AC339">
        <v>12.996700000000001</v>
      </c>
      <c r="AD339">
        <v>10.2447</v>
      </c>
      <c r="AE339">
        <v>14.887599999999999</v>
      </c>
      <c r="AF339">
        <v>5.1492000000000004</v>
      </c>
    </row>
    <row r="340" spans="1:32" x14ac:dyDescent="0.35">
      <c r="A340" s="1">
        <v>41698</v>
      </c>
      <c r="B340">
        <v>10.0557</v>
      </c>
      <c r="C340">
        <v>12.147399999999999</v>
      </c>
      <c r="D340">
        <v>12.8399</v>
      </c>
      <c r="E340">
        <v>11.3193</v>
      </c>
      <c r="F340">
        <v>23.4435</v>
      </c>
      <c r="G340">
        <v>11.8773</v>
      </c>
      <c r="H340">
        <v>7.1016000000000004</v>
      </c>
      <c r="I340">
        <v>11.1729</v>
      </c>
      <c r="J340">
        <v>7.1321000000000003</v>
      </c>
      <c r="K340">
        <v>15.9091</v>
      </c>
      <c r="L340">
        <v>4.8094000000000001</v>
      </c>
      <c r="M340">
        <v>9.0413999999999994</v>
      </c>
      <c r="N340">
        <v>17.897600000000001</v>
      </c>
      <c r="O340">
        <v>6.3794000000000004</v>
      </c>
      <c r="P340">
        <v>10.5136</v>
      </c>
      <c r="Q340">
        <v>3.9346000000000001</v>
      </c>
      <c r="R340">
        <v>8.5442</v>
      </c>
      <c r="S340">
        <v>15.4209</v>
      </c>
      <c r="T340">
        <v>14.989100000000001</v>
      </c>
      <c r="U340">
        <v>12.0029</v>
      </c>
      <c r="V340">
        <v>9.3117000000000001</v>
      </c>
      <c r="W340">
        <v>13.5009</v>
      </c>
      <c r="X340">
        <v>6.0857000000000001</v>
      </c>
      <c r="Y340">
        <v>6.8102</v>
      </c>
      <c r="Z340">
        <v>11.085800000000001</v>
      </c>
      <c r="AA340">
        <v>11.8858</v>
      </c>
      <c r="AB340">
        <v>15.162599999999999</v>
      </c>
      <c r="AC340">
        <v>13.1591</v>
      </c>
      <c r="AD340">
        <v>10.5563</v>
      </c>
      <c r="AE340">
        <v>15.563499999999999</v>
      </c>
      <c r="AF340">
        <v>4.8094000000000001</v>
      </c>
    </row>
    <row r="341" spans="1:32" x14ac:dyDescent="0.35">
      <c r="A341" s="1">
        <v>41729</v>
      </c>
      <c r="B341">
        <v>9.7977000000000007</v>
      </c>
      <c r="C341">
        <v>11.7902</v>
      </c>
      <c r="D341">
        <v>13.0504</v>
      </c>
      <c r="E341">
        <v>10.452500000000001</v>
      </c>
      <c r="F341">
        <v>18.6601</v>
      </c>
      <c r="G341">
        <v>10.8393</v>
      </c>
      <c r="H341">
        <v>6.5442999999999998</v>
      </c>
      <c r="I341">
        <v>10.9008</v>
      </c>
      <c r="J341">
        <v>7.0465999999999998</v>
      </c>
      <c r="K341">
        <v>15.5976</v>
      </c>
      <c r="L341">
        <v>5.0175000000000001</v>
      </c>
      <c r="M341">
        <v>8.9347999999999992</v>
      </c>
      <c r="N341">
        <v>17.1645</v>
      </c>
      <c r="O341">
        <v>15.6852</v>
      </c>
      <c r="P341">
        <v>10.6587</v>
      </c>
      <c r="Q341">
        <v>1332.6663000000001</v>
      </c>
      <c r="R341">
        <v>8.4887999999999995</v>
      </c>
      <c r="S341">
        <v>14.572800000000001</v>
      </c>
      <c r="T341">
        <v>15.0021</v>
      </c>
      <c r="U341">
        <v>11.640700000000001</v>
      </c>
      <c r="V341">
        <v>8.5506999999999991</v>
      </c>
      <c r="W341">
        <v>13.9504</v>
      </c>
      <c r="X341">
        <v>5.9475999999999996</v>
      </c>
      <c r="Y341">
        <v>6.7289000000000003</v>
      </c>
      <c r="Z341">
        <v>10.9155</v>
      </c>
      <c r="AA341">
        <v>11.3773</v>
      </c>
      <c r="AB341">
        <v>14.5039</v>
      </c>
      <c r="AC341">
        <v>14.6991</v>
      </c>
      <c r="AD341">
        <v>10.8872</v>
      </c>
      <c r="AE341">
        <v>14.9733</v>
      </c>
      <c r="AF341">
        <v>5.0175000000000001</v>
      </c>
    </row>
    <row r="342" spans="1:32" x14ac:dyDescent="0.35">
      <c r="A342" s="1">
        <v>41759</v>
      </c>
      <c r="B342">
        <v>9.7654999999999994</v>
      </c>
      <c r="C342">
        <v>11.7095</v>
      </c>
      <c r="D342">
        <v>13.3369</v>
      </c>
      <c r="E342">
        <v>10.3019</v>
      </c>
      <c r="F342">
        <v>19.124400000000001</v>
      </c>
      <c r="G342">
        <v>10.8186</v>
      </c>
      <c r="H342">
        <v>6.4621000000000004</v>
      </c>
      <c r="I342">
        <v>10.964700000000001</v>
      </c>
      <c r="J342">
        <v>7.4459</v>
      </c>
      <c r="K342">
        <v>15.6259</v>
      </c>
      <c r="L342">
        <v>5.0567000000000002</v>
      </c>
      <c r="M342">
        <v>9.0784000000000002</v>
      </c>
      <c r="N342">
        <v>17.400300000000001</v>
      </c>
      <c r="O342">
        <v>14.792300000000001</v>
      </c>
      <c r="P342">
        <v>10.391500000000001</v>
      </c>
      <c r="Q342">
        <v>78.9148</v>
      </c>
      <c r="R342">
        <v>8.5631000000000004</v>
      </c>
      <c r="S342">
        <v>14.2117</v>
      </c>
      <c r="T342">
        <v>15.3706</v>
      </c>
      <c r="U342">
        <v>11.691700000000001</v>
      </c>
      <c r="V342">
        <v>8.6283999999999992</v>
      </c>
      <c r="W342">
        <v>14.3337</v>
      </c>
      <c r="X342">
        <v>6.0529000000000002</v>
      </c>
      <c r="Y342">
        <v>7.1237000000000004</v>
      </c>
      <c r="Z342">
        <v>11.031499999999999</v>
      </c>
      <c r="AA342">
        <v>11.8911</v>
      </c>
      <c r="AB342">
        <v>14.044600000000001</v>
      </c>
      <c r="AC342">
        <v>14.214499999999999</v>
      </c>
      <c r="AD342">
        <v>10.6241</v>
      </c>
      <c r="AE342">
        <v>14.810499999999999</v>
      </c>
      <c r="AF342">
        <v>5.0567000000000002</v>
      </c>
    </row>
    <row r="343" spans="1:32" x14ac:dyDescent="0.35">
      <c r="A343" s="1">
        <v>41789</v>
      </c>
      <c r="B343">
        <v>9.9471000000000007</v>
      </c>
      <c r="C343">
        <v>12.0793</v>
      </c>
      <c r="D343">
        <v>13.5326</v>
      </c>
      <c r="E343">
        <v>10.5702</v>
      </c>
      <c r="F343">
        <v>19.7744</v>
      </c>
      <c r="G343">
        <v>11.226900000000001</v>
      </c>
      <c r="H343">
        <v>6.6060999999999996</v>
      </c>
      <c r="I343">
        <v>11.103400000000001</v>
      </c>
      <c r="J343">
        <v>7.4768999999999997</v>
      </c>
      <c r="K343">
        <v>15.9735</v>
      </c>
      <c r="L343">
        <v>5.1529999999999996</v>
      </c>
      <c r="M343">
        <v>9.0762999999999998</v>
      </c>
      <c r="N343">
        <v>17.529</v>
      </c>
      <c r="O343">
        <v>14.9718</v>
      </c>
      <c r="P343">
        <v>10.6723</v>
      </c>
      <c r="Q343">
        <v>80.374300000000005</v>
      </c>
      <c r="R343">
        <v>8.9346999999999994</v>
      </c>
      <c r="S343">
        <v>14.5524</v>
      </c>
      <c r="T343">
        <v>15.4595</v>
      </c>
      <c r="U343">
        <v>11.7446</v>
      </c>
      <c r="V343">
        <v>8.6822999999999997</v>
      </c>
      <c r="W343">
        <v>14.668799999999999</v>
      </c>
      <c r="X343">
        <v>6.1025</v>
      </c>
      <c r="Y343">
        <v>7.1464999999999996</v>
      </c>
      <c r="Z343">
        <v>11.225899999999999</v>
      </c>
      <c r="AA343">
        <v>11.460699999999999</v>
      </c>
      <c r="AB343">
        <v>14.5976</v>
      </c>
      <c r="AC343">
        <v>14.113799999999999</v>
      </c>
      <c r="AD343">
        <v>10.862500000000001</v>
      </c>
      <c r="AE343">
        <v>15.220700000000001</v>
      </c>
      <c r="AF343">
        <v>5.1529999999999996</v>
      </c>
    </row>
    <row r="344" spans="1:32" x14ac:dyDescent="0.35">
      <c r="A344" s="1">
        <v>41820</v>
      </c>
      <c r="B344">
        <v>11.1496</v>
      </c>
      <c r="C344">
        <v>11.908300000000001</v>
      </c>
      <c r="D344">
        <v>13.442</v>
      </c>
      <c r="E344">
        <v>10.855600000000001</v>
      </c>
      <c r="F344">
        <v>16.985600000000002</v>
      </c>
      <c r="G344">
        <v>11.115500000000001</v>
      </c>
      <c r="H344">
        <v>7.1952999999999996</v>
      </c>
      <c r="I344">
        <v>11.251200000000001</v>
      </c>
      <c r="J344">
        <v>7.7243000000000004</v>
      </c>
      <c r="K344">
        <v>15.610300000000001</v>
      </c>
      <c r="L344">
        <v>5.3399000000000001</v>
      </c>
      <c r="M344">
        <v>9.4979999999999993</v>
      </c>
      <c r="N344">
        <v>16.931000000000001</v>
      </c>
      <c r="O344">
        <v>74.402500000000003</v>
      </c>
      <c r="P344">
        <v>18.576599999999999</v>
      </c>
      <c r="Q344">
        <v>80.061899999999994</v>
      </c>
      <c r="R344">
        <v>9.2811000000000003</v>
      </c>
      <c r="S344">
        <v>14.211399999999999</v>
      </c>
      <c r="T344">
        <v>15.180400000000001</v>
      </c>
      <c r="U344">
        <v>11.8332</v>
      </c>
      <c r="V344">
        <v>8.5653000000000006</v>
      </c>
      <c r="W344">
        <v>14.7623</v>
      </c>
      <c r="X344">
        <v>6.2938000000000001</v>
      </c>
      <c r="Y344">
        <v>7.3521000000000001</v>
      </c>
      <c r="Z344">
        <v>11.803900000000001</v>
      </c>
      <c r="AA344">
        <v>10.9175</v>
      </c>
      <c r="AB344">
        <v>14.658799999999999</v>
      </c>
      <c r="AC344">
        <v>14.389099999999999</v>
      </c>
      <c r="AD344">
        <v>11.408899999999999</v>
      </c>
      <c r="AE344">
        <v>15.1434</v>
      </c>
      <c r="AF344">
        <v>5.3399000000000001</v>
      </c>
    </row>
    <row r="345" spans="1:32" x14ac:dyDescent="0.35">
      <c r="A345" s="1">
        <v>41851</v>
      </c>
      <c r="B345">
        <v>11.051299999999999</v>
      </c>
      <c r="C345">
        <v>12.009399999999999</v>
      </c>
      <c r="D345">
        <v>13.0146</v>
      </c>
      <c r="E345">
        <v>10.608000000000001</v>
      </c>
      <c r="F345">
        <v>17.104600000000001</v>
      </c>
      <c r="G345">
        <v>11.1089</v>
      </c>
      <c r="H345">
        <v>6.9480000000000004</v>
      </c>
      <c r="I345">
        <v>10.886699999999999</v>
      </c>
      <c r="J345">
        <v>7.4077000000000002</v>
      </c>
      <c r="K345">
        <v>15.393800000000001</v>
      </c>
      <c r="L345">
        <v>5.3438999999999997</v>
      </c>
      <c r="M345">
        <v>9.4458000000000002</v>
      </c>
      <c r="N345">
        <v>16.6876</v>
      </c>
      <c r="O345">
        <v>243.27549999999999</v>
      </c>
      <c r="P345">
        <v>19.9513</v>
      </c>
      <c r="Q345">
        <v>80.061899999999994</v>
      </c>
      <c r="R345">
        <v>9.1481999999999992</v>
      </c>
      <c r="S345">
        <v>14.400499999999999</v>
      </c>
      <c r="T345">
        <v>14.7744</v>
      </c>
      <c r="U345">
        <v>11.3744</v>
      </c>
      <c r="V345">
        <v>8.2737999999999996</v>
      </c>
      <c r="W345">
        <v>14.172000000000001</v>
      </c>
      <c r="X345">
        <v>5.9812000000000003</v>
      </c>
      <c r="Y345">
        <v>7.0835999999999997</v>
      </c>
      <c r="Z345">
        <v>11.4209</v>
      </c>
      <c r="AA345">
        <v>10.180300000000001</v>
      </c>
      <c r="AB345">
        <v>14.4369</v>
      </c>
      <c r="AC345">
        <v>14.523899999999999</v>
      </c>
      <c r="AD345">
        <v>11.310600000000001</v>
      </c>
      <c r="AE345">
        <v>14.779199999999999</v>
      </c>
      <c r="AF345">
        <v>5.3438999999999997</v>
      </c>
    </row>
    <row r="346" spans="1:32" x14ac:dyDescent="0.35">
      <c r="A346" s="1">
        <v>41880</v>
      </c>
      <c r="B346">
        <v>11.2697</v>
      </c>
      <c r="C346">
        <v>12.394299999999999</v>
      </c>
      <c r="D346">
        <v>13.367000000000001</v>
      </c>
      <c r="E346">
        <v>10.7476</v>
      </c>
      <c r="F346">
        <v>17.392199999999999</v>
      </c>
      <c r="G346">
        <v>11.3917</v>
      </c>
      <c r="H346">
        <v>6.8699000000000003</v>
      </c>
      <c r="I346">
        <v>11.095700000000001</v>
      </c>
      <c r="J346">
        <v>7.5179999999999998</v>
      </c>
      <c r="K346">
        <v>15.906499999999999</v>
      </c>
      <c r="L346">
        <v>5.2831999999999999</v>
      </c>
      <c r="M346">
        <v>9.4197000000000006</v>
      </c>
      <c r="N346">
        <v>17.303899999999999</v>
      </c>
      <c r="O346">
        <v>264.95760000000001</v>
      </c>
      <c r="P346">
        <v>20.4102</v>
      </c>
      <c r="Q346">
        <v>80.061899999999994</v>
      </c>
      <c r="R346">
        <v>9.3581000000000003</v>
      </c>
      <c r="S346">
        <v>14.774699999999999</v>
      </c>
      <c r="T346">
        <v>15.2675</v>
      </c>
      <c r="U346">
        <v>11.5779</v>
      </c>
      <c r="V346">
        <v>8.4891000000000005</v>
      </c>
      <c r="W346">
        <v>14.6455</v>
      </c>
      <c r="X346">
        <v>6.0952999999999999</v>
      </c>
      <c r="Y346">
        <v>7.1950000000000003</v>
      </c>
      <c r="Z346">
        <v>11.6206</v>
      </c>
      <c r="AA346">
        <v>10.2105</v>
      </c>
      <c r="AB346">
        <v>14.7286</v>
      </c>
      <c r="AC346">
        <v>14.536300000000001</v>
      </c>
      <c r="AD346">
        <v>11.7658</v>
      </c>
      <c r="AE346">
        <v>14.711</v>
      </c>
      <c r="AF346">
        <v>5.2831999999999999</v>
      </c>
    </row>
    <row r="347" spans="1:32" x14ac:dyDescent="0.35">
      <c r="A347" s="1">
        <v>41912</v>
      </c>
      <c r="B347">
        <v>10.9345</v>
      </c>
      <c r="C347">
        <v>12.138299999999999</v>
      </c>
      <c r="D347">
        <v>13.2094</v>
      </c>
      <c r="E347">
        <v>10.372199999999999</v>
      </c>
      <c r="F347">
        <v>17.238399999999999</v>
      </c>
      <c r="G347">
        <v>9.9750999999999994</v>
      </c>
      <c r="H347">
        <v>6.8908000000000005</v>
      </c>
      <c r="I347">
        <v>10.950200000000001</v>
      </c>
      <c r="J347">
        <v>6.8699000000000003</v>
      </c>
      <c r="K347">
        <v>15.7483</v>
      </c>
      <c r="L347">
        <v>5.6357999999999997</v>
      </c>
      <c r="M347">
        <v>8.7897999999999996</v>
      </c>
      <c r="N347">
        <v>17.207100000000001</v>
      </c>
      <c r="O347">
        <v>256.86189999999999</v>
      </c>
      <c r="P347">
        <v>20.2988</v>
      </c>
      <c r="Q347">
        <v>10.481</v>
      </c>
      <c r="R347">
        <v>9.3923000000000005</v>
      </c>
      <c r="S347">
        <v>14.608700000000001</v>
      </c>
      <c r="T347">
        <v>14.699300000000001</v>
      </c>
      <c r="U347">
        <v>11.392799999999999</v>
      </c>
      <c r="V347">
        <v>6.6192000000000002</v>
      </c>
      <c r="W347">
        <v>14.0451</v>
      </c>
      <c r="X347">
        <v>5.7256</v>
      </c>
      <c r="Y347">
        <v>6.5880999999999998</v>
      </c>
      <c r="Z347">
        <v>11.213900000000001</v>
      </c>
      <c r="AA347">
        <v>10.251899999999999</v>
      </c>
      <c r="AB347">
        <v>14.2888</v>
      </c>
      <c r="AC347">
        <v>15.3315</v>
      </c>
      <c r="AD347">
        <v>11.5078</v>
      </c>
      <c r="AE347">
        <v>14.350999999999999</v>
      </c>
      <c r="AF347">
        <v>5.6357999999999997</v>
      </c>
    </row>
    <row r="348" spans="1:32" x14ac:dyDescent="0.35">
      <c r="A348" s="1">
        <v>41943</v>
      </c>
      <c r="B348">
        <v>10.920400000000001</v>
      </c>
      <c r="C348">
        <v>12.215199999999999</v>
      </c>
      <c r="D348">
        <v>13.368399999999999</v>
      </c>
      <c r="E348">
        <v>10.572100000000001</v>
      </c>
      <c r="F348">
        <v>18.306899999999999</v>
      </c>
      <c r="G348">
        <v>10.117100000000001</v>
      </c>
      <c r="H348">
        <v>6.8091999999999997</v>
      </c>
      <c r="I348">
        <v>11.005699999999999</v>
      </c>
      <c r="J348">
        <v>6.5129000000000001</v>
      </c>
      <c r="K348">
        <v>16.194400000000002</v>
      </c>
      <c r="L348">
        <v>5.6510999999999996</v>
      </c>
      <c r="M348">
        <v>8.4596999999999998</v>
      </c>
      <c r="N348">
        <v>17.411200000000001</v>
      </c>
      <c r="O348">
        <v>452.48419999999999</v>
      </c>
      <c r="P348">
        <v>19.630400000000002</v>
      </c>
      <c r="Q348">
        <v>10.705</v>
      </c>
      <c r="R348">
        <v>9.6892999999999994</v>
      </c>
      <c r="S348">
        <v>14.5832</v>
      </c>
      <c r="T348">
        <v>14.9427</v>
      </c>
      <c r="U348">
        <v>11.3659</v>
      </c>
      <c r="V348">
        <v>6.6924000000000001</v>
      </c>
      <c r="W348">
        <v>14.212199999999999</v>
      </c>
      <c r="X348">
        <v>5.9363999999999999</v>
      </c>
      <c r="Y348">
        <v>6.2831000000000001</v>
      </c>
      <c r="Z348">
        <v>10.9443</v>
      </c>
      <c r="AA348">
        <v>10.0045</v>
      </c>
      <c r="AB348">
        <v>15.2736</v>
      </c>
      <c r="AC348">
        <v>15.5931</v>
      </c>
      <c r="AD348">
        <v>11.2553</v>
      </c>
      <c r="AE348">
        <v>14.5533</v>
      </c>
      <c r="AF348">
        <v>5.6510999999999996</v>
      </c>
    </row>
    <row r="349" spans="1:32" x14ac:dyDescent="0.35">
      <c r="A349" s="1">
        <v>41971</v>
      </c>
      <c r="B349">
        <v>11.255000000000001</v>
      </c>
      <c r="C349">
        <v>12.856199999999999</v>
      </c>
      <c r="D349">
        <v>13.884600000000001</v>
      </c>
      <c r="E349">
        <v>11.1473</v>
      </c>
      <c r="F349">
        <v>18.509499999999999</v>
      </c>
      <c r="G349">
        <v>10.331799999999999</v>
      </c>
      <c r="H349">
        <v>7.2609000000000004</v>
      </c>
      <c r="I349">
        <v>11.2102</v>
      </c>
      <c r="J349">
        <v>5.9428000000000001</v>
      </c>
      <c r="K349">
        <v>16.7059</v>
      </c>
      <c r="L349">
        <v>5.8102999999999998</v>
      </c>
      <c r="M349">
        <v>8.5641999999999996</v>
      </c>
      <c r="N349">
        <v>18.0276</v>
      </c>
      <c r="O349">
        <v>788.9479</v>
      </c>
      <c r="P349">
        <v>21.881900000000002</v>
      </c>
      <c r="Q349">
        <v>11.0535</v>
      </c>
      <c r="R349">
        <v>9.8826000000000001</v>
      </c>
      <c r="S349">
        <v>15.0769</v>
      </c>
      <c r="T349">
        <v>15.4411</v>
      </c>
      <c r="U349">
        <v>11.5891</v>
      </c>
      <c r="V349">
        <v>6.8906999999999998</v>
      </c>
      <c r="W349">
        <v>14.776299999999999</v>
      </c>
      <c r="X349">
        <v>5.9702999999999999</v>
      </c>
      <c r="Y349">
        <v>5.7785000000000002</v>
      </c>
      <c r="Z349">
        <v>11.2639</v>
      </c>
      <c r="AA349">
        <v>10.3787</v>
      </c>
      <c r="AB349">
        <v>16.234200000000001</v>
      </c>
      <c r="AC349">
        <v>15.7575</v>
      </c>
      <c r="AD349">
        <v>12.123200000000001</v>
      </c>
      <c r="AE349">
        <v>15.1168</v>
      </c>
      <c r="AF349">
        <v>5.8102999999999998</v>
      </c>
    </row>
    <row r="350" spans="1:32" x14ac:dyDescent="0.35">
      <c r="A350" s="1">
        <v>42004</v>
      </c>
      <c r="B350">
        <v>10.0726</v>
      </c>
      <c r="C350">
        <v>12.5318</v>
      </c>
      <c r="D350">
        <v>13.8338</v>
      </c>
      <c r="E350">
        <v>11.035600000000001</v>
      </c>
      <c r="F350">
        <v>15.4848</v>
      </c>
      <c r="G350">
        <v>9.7363999999999997</v>
      </c>
      <c r="H350">
        <v>7.6379999999999999</v>
      </c>
      <c r="I350">
        <v>11.319000000000001</v>
      </c>
      <c r="J350">
        <v>5.9253</v>
      </c>
      <c r="K350">
        <v>16.101199999999999</v>
      </c>
      <c r="L350">
        <v>5.8929</v>
      </c>
      <c r="M350">
        <v>8.6051000000000002</v>
      </c>
      <c r="N350">
        <v>16.880299999999998</v>
      </c>
      <c r="O350">
        <v>10.9796</v>
      </c>
      <c r="P350">
        <v>10.701599999999999</v>
      </c>
      <c r="Q350">
        <v>10.794599999999999</v>
      </c>
      <c r="R350">
        <v>9.7860999999999994</v>
      </c>
      <c r="S350">
        <v>15.3331</v>
      </c>
      <c r="T350">
        <v>16.465</v>
      </c>
      <c r="U350">
        <v>11.794599999999999</v>
      </c>
      <c r="V350">
        <v>6.0519999999999996</v>
      </c>
      <c r="W350">
        <v>14.852</v>
      </c>
      <c r="X350">
        <v>6.2412999999999998</v>
      </c>
      <c r="Y350">
        <v>5.7725999999999997</v>
      </c>
      <c r="Z350">
        <v>11.022</v>
      </c>
      <c r="AA350">
        <v>11.5624</v>
      </c>
      <c r="AB350">
        <v>16.3367</v>
      </c>
      <c r="AC350">
        <v>15.4504</v>
      </c>
      <c r="AD350">
        <v>12.203200000000001</v>
      </c>
      <c r="AE350">
        <v>13.414300000000001</v>
      </c>
      <c r="AF350">
        <v>5.8929</v>
      </c>
    </row>
    <row r="351" spans="1:32" x14ac:dyDescent="0.35">
      <c r="A351" s="1">
        <v>42034</v>
      </c>
      <c r="B351">
        <v>9.8689</v>
      </c>
      <c r="C351">
        <v>12.1249</v>
      </c>
      <c r="D351">
        <v>13.963200000000001</v>
      </c>
      <c r="E351">
        <v>10.863300000000001</v>
      </c>
      <c r="F351">
        <v>16.112400000000001</v>
      </c>
      <c r="G351">
        <v>9.2278000000000002</v>
      </c>
      <c r="H351">
        <v>7.7393999999999998</v>
      </c>
      <c r="I351">
        <v>11.092499999999999</v>
      </c>
      <c r="J351">
        <v>5.5975999999999999</v>
      </c>
      <c r="K351">
        <v>16.450099999999999</v>
      </c>
      <c r="L351">
        <v>5.9417999999999997</v>
      </c>
      <c r="M351">
        <v>8.5264000000000006</v>
      </c>
      <c r="N351">
        <v>17.322800000000001</v>
      </c>
      <c r="O351">
        <v>9.8667999999999996</v>
      </c>
      <c r="P351">
        <v>10.085599999999999</v>
      </c>
      <c r="Q351">
        <v>10.478199999999999</v>
      </c>
      <c r="R351">
        <v>9.6113999999999997</v>
      </c>
      <c r="S351">
        <v>14.612299999999999</v>
      </c>
      <c r="T351">
        <v>16.131499999999999</v>
      </c>
      <c r="U351">
        <v>11.5288</v>
      </c>
      <c r="V351">
        <v>5.8376999999999999</v>
      </c>
      <c r="W351">
        <v>15.1699</v>
      </c>
      <c r="X351">
        <v>6.3006000000000002</v>
      </c>
      <c r="Y351">
        <v>5.4592000000000001</v>
      </c>
      <c r="Z351">
        <v>11.1205</v>
      </c>
      <c r="AA351">
        <v>11.4346</v>
      </c>
      <c r="AB351">
        <v>16.168600000000001</v>
      </c>
      <c r="AC351">
        <v>14.886699999999999</v>
      </c>
      <c r="AD351">
        <v>11.7475</v>
      </c>
      <c r="AE351">
        <v>13.3538</v>
      </c>
      <c r="AF351">
        <v>5.9417999999999997</v>
      </c>
    </row>
    <row r="352" spans="1:32" x14ac:dyDescent="0.35">
      <c r="A352" s="1">
        <v>42062</v>
      </c>
      <c r="B352">
        <v>10.434200000000001</v>
      </c>
      <c r="C352">
        <v>13.137700000000001</v>
      </c>
      <c r="D352">
        <v>14.3247</v>
      </c>
      <c r="E352">
        <v>11.5943</v>
      </c>
      <c r="F352">
        <v>16.1221</v>
      </c>
      <c r="G352">
        <v>10.081300000000001</v>
      </c>
      <c r="H352">
        <v>8.2994000000000003</v>
      </c>
      <c r="I352">
        <v>11.7577</v>
      </c>
      <c r="J352">
        <v>5.8708</v>
      </c>
      <c r="K352">
        <v>17.125</v>
      </c>
      <c r="L352">
        <v>6.2135999999999996</v>
      </c>
      <c r="M352">
        <v>9.2492999999999999</v>
      </c>
      <c r="N352">
        <v>18.027000000000001</v>
      </c>
      <c r="O352">
        <v>10.8139</v>
      </c>
      <c r="P352">
        <v>10.703799999999999</v>
      </c>
      <c r="Q352">
        <v>11.2219</v>
      </c>
      <c r="R352">
        <v>10.0242</v>
      </c>
      <c r="S352">
        <v>15.746</v>
      </c>
      <c r="T352">
        <v>16.612300000000001</v>
      </c>
      <c r="U352">
        <v>12.266</v>
      </c>
      <c r="V352">
        <v>6.1612</v>
      </c>
      <c r="W352">
        <v>15.71</v>
      </c>
      <c r="X352">
        <v>6.0585000000000004</v>
      </c>
      <c r="Y352">
        <v>5.7232000000000003</v>
      </c>
      <c r="Z352">
        <v>11.831200000000001</v>
      </c>
      <c r="AA352">
        <v>13.037000000000001</v>
      </c>
      <c r="AB352">
        <v>16.824000000000002</v>
      </c>
      <c r="AC352">
        <v>15.8842</v>
      </c>
      <c r="AD352">
        <v>12.408300000000001</v>
      </c>
      <c r="AE352">
        <v>14.0054</v>
      </c>
      <c r="AF352">
        <v>6.2135999999999996</v>
      </c>
    </row>
    <row r="353" spans="1:32" x14ac:dyDescent="0.35">
      <c r="A353" s="1">
        <v>42094</v>
      </c>
      <c r="B353">
        <v>10.9725</v>
      </c>
      <c r="C353">
        <v>12.885400000000001</v>
      </c>
      <c r="D353">
        <v>14.068099999999999</v>
      </c>
      <c r="E353">
        <v>11.6594</v>
      </c>
      <c r="F353">
        <v>18.225000000000001</v>
      </c>
      <c r="G353">
        <v>9.7592999999999996</v>
      </c>
      <c r="H353">
        <v>8.6463000000000001</v>
      </c>
      <c r="I353">
        <v>11.5176</v>
      </c>
      <c r="J353">
        <v>6.4719999999999995</v>
      </c>
      <c r="K353">
        <v>17.266300000000001</v>
      </c>
      <c r="L353">
        <v>6.0217999999999998</v>
      </c>
      <c r="M353">
        <v>8.6638000000000002</v>
      </c>
      <c r="N353">
        <v>18.099699999999999</v>
      </c>
      <c r="O353">
        <v>13.620900000000001</v>
      </c>
      <c r="P353">
        <v>13.2638</v>
      </c>
      <c r="Q353">
        <v>11.7448</v>
      </c>
      <c r="R353">
        <v>9.5179000000000009</v>
      </c>
      <c r="S353">
        <v>15.7256</v>
      </c>
      <c r="T353">
        <v>17.0959</v>
      </c>
      <c r="U353">
        <v>12.103400000000001</v>
      </c>
      <c r="V353">
        <v>6.3902000000000001</v>
      </c>
      <c r="W353">
        <v>14.9268</v>
      </c>
      <c r="X353">
        <v>5.9076000000000004</v>
      </c>
      <c r="Y353">
        <v>6.3997999999999999</v>
      </c>
      <c r="Z353">
        <v>11.3565</v>
      </c>
      <c r="AA353">
        <v>12.8172</v>
      </c>
      <c r="AB353">
        <v>16.408799999999999</v>
      </c>
      <c r="AC353">
        <v>15.013999999999999</v>
      </c>
      <c r="AD353">
        <v>11.878299999999999</v>
      </c>
      <c r="AE353">
        <v>14.319699999999999</v>
      </c>
      <c r="AF353">
        <v>6.0217999999999998</v>
      </c>
    </row>
    <row r="354" spans="1:32" x14ac:dyDescent="0.35">
      <c r="A354" s="1">
        <v>42124</v>
      </c>
      <c r="B354">
        <v>11.2255</v>
      </c>
      <c r="C354">
        <v>13.1632</v>
      </c>
      <c r="D354">
        <v>14.2402</v>
      </c>
      <c r="E354">
        <v>11.798400000000001</v>
      </c>
      <c r="F354">
        <v>18.064699999999998</v>
      </c>
      <c r="G354">
        <v>9.9566999999999997</v>
      </c>
      <c r="H354">
        <v>8.7437000000000005</v>
      </c>
      <c r="I354">
        <v>11.676299999999999</v>
      </c>
      <c r="J354">
        <v>7.0301999999999998</v>
      </c>
      <c r="K354">
        <v>17.282399999999999</v>
      </c>
      <c r="L354">
        <v>6.36</v>
      </c>
      <c r="M354">
        <v>8.9678000000000004</v>
      </c>
      <c r="N354">
        <v>18.143899999999999</v>
      </c>
      <c r="O354">
        <v>14.2974</v>
      </c>
      <c r="P354">
        <v>13.6448</v>
      </c>
      <c r="Q354">
        <v>12.1775</v>
      </c>
      <c r="R354">
        <v>9.6463000000000001</v>
      </c>
      <c r="S354">
        <v>16.222300000000001</v>
      </c>
      <c r="T354">
        <v>16.939599999999999</v>
      </c>
      <c r="U354">
        <v>12.269399999999999</v>
      </c>
      <c r="V354">
        <v>6.4450000000000003</v>
      </c>
      <c r="W354">
        <v>15.3127</v>
      </c>
      <c r="X354">
        <v>6.0134999999999996</v>
      </c>
      <c r="Y354">
        <v>6.9081999999999999</v>
      </c>
      <c r="Z354">
        <v>11.5313</v>
      </c>
      <c r="AA354">
        <v>13.452299999999999</v>
      </c>
      <c r="AB354">
        <v>16.43</v>
      </c>
      <c r="AC354">
        <v>15.7475</v>
      </c>
      <c r="AD354">
        <v>11.800699999999999</v>
      </c>
      <c r="AE354">
        <v>14.348599999999999</v>
      </c>
      <c r="AF354">
        <v>6.36</v>
      </c>
    </row>
    <row r="355" spans="1:32" x14ac:dyDescent="0.35">
      <c r="A355" s="1">
        <v>42153</v>
      </c>
      <c r="B355">
        <v>11.282</v>
      </c>
      <c r="C355">
        <v>13.3879</v>
      </c>
      <c r="D355">
        <v>14.2737</v>
      </c>
      <c r="E355">
        <v>11.8225</v>
      </c>
      <c r="F355">
        <v>18.241599999999998</v>
      </c>
      <c r="G355">
        <v>10.094099999999999</v>
      </c>
      <c r="H355">
        <v>8.7662999999999993</v>
      </c>
      <c r="I355">
        <v>11.383800000000001</v>
      </c>
      <c r="J355">
        <v>6.6418999999999997</v>
      </c>
      <c r="K355">
        <v>17.729600000000001</v>
      </c>
      <c r="L355">
        <v>6.242</v>
      </c>
      <c r="M355">
        <v>8.9011999999999993</v>
      </c>
      <c r="N355">
        <v>18.4617</v>
      </c>
      <c r="O355">
        <v>15.0321</v>
      </c>
      <c r="P355">
        <v>14.161</v>
      </c>
      <c r="Q355">
        <v>12.284599999999999</v>
      </c>
      <c r="R355">
        <v>9.2500999999999998</v>
      </c>
      <c r="S355">
        <v>16.175899999999999</v>
      </c>
      <c r="T355">
        <v>16.866700000000002</v>
      </c>
      <c r="U355">
        <v>11.950900000000001</v>
      </c>
      <c r="V355">
        <v>6.4268000000000001</v>
      </c>
      <c r="W355">
        <v>15.4054</v>
      </c>
      <c r="X355">
        <v>6.0350999999999999</v>
      </c>
      <c r="Y355">
        <v>6.5251999999999999</v>
      </c>
      <c r="Z355">
        <v>11.628299999999999</v>
      </c>
      <c r="AA355">
        <v>13.558400000000001</v>
      </c>
      <c r="AB355">
        <v>16.2028</v>
      </c>
      <c r="AC355">
        <v>15.789199999999999</v>
      </c>
      <c r="AD355">
        <v>12.624499999999999</v>
      </c>
      <c r="AE355">
        <v>14.4223</v>
      </c>
      <c r="AF355">
        <v>6.242</v>
      </c>
    </row>
    <row r="356" spans="1:32" x14ac:dyDescent="0.35">
      <c r="A356" s="1">
        <v>42185</v>
      </c>
      <c r="B356">
        <v>10.561</v>
      </c>
      <c r="C356">
        <v>12.821199999999999</v>
      </c>
      <c r="D356">
        <v>13.9903</v>
      </c>
      <c r="E356">
        <v>11.609299999999999</v>
      </c>
      <c r="F356">
        <v>17.790800000000001</v>
      </c>
      <c r="G356">
        <v>10.3485</v>
      </c>
      <c r="H356">
        <v>7.7524999999999995</v>
      </c>
      <c r="I356">
        <v>11.0124</v>
      </c>
      <c r="J356">
        <v>6.8940999999999999</v>
      </c>
      <c r="K356">
        <v>17.723400000000002</v>
      </c>
      <c r="L356">
        <v>6.1313000000000004</v>
      </c>
      <c r="M356">
        <v>8.7500999999999998</v>
      </c>
      <c r="N356">
        <v>18.3535</v>
      </c>
      <c r="O356">
        <v>9.6080000000000005</v>
      </c>
      <c r="P356">
        <v>10.221299999999999</v>
      </c>
      <c r="Q356">
        <v>11.7659</v>
      </c>
      <c r="R356">
        <v>8.5953999999999997</v>
      </c>
      <c r="S356">
        <v>15.8918</v>
      </c>
      <c r="T356">
        <v>17.0853</v>
      </c>
      <c r="U356">
        <v>11.754799999999999</v>
      </c>
      <c r="V356">
        <v>6.8190999999999997</v>
      </c>
      <c r="W356">
        <v>14.963200000000001</v>
      </c>
      <c r="X356">
        <v>5.6406000000000001</v>
      </c>
      <c r="Y356">
        <v>6.7671000000000001</v>
      </c>
      <c r="Z356">
        <v>11.209899999999999</v>
      </c>
      <c r="AA356">
        <v>13.2118</v>
      </c>
      <c r="AB356">
        <v>16.100999999999999</v>
      </c>
      <c r="AC356">
        <v>15.734400000000001</v>
      </c>
      <c r="AD356">
        <v>12.2403</v>
      </c>
      <c r="AE356">
        <v>15.229699999999999</v>
      </c>
      <c r="AF356">
        <v>6.1313000000000004</v>
      </c>
    </row>
    <row r="357" spans="1:32" x14ac:dyDescent="0.35">
      <c r="A357" s="1">
        <v>42216</v>
      </c>
      <c r="B357">
        <v>10.7232</v>
      </c>
      <c r="C357">
        <v>13.105399999999999</v>
      </c>
      <c r="D357">
        <v>14.5214</v>
      </c>
      <c r="E357">
        <v>12.0867</v>
      </c>
      <c r="F357">
        <v>18.3446</v>
      </c>
      <c r="G357">
        <v>11.2155</v>
      </c>
      <c r="H357">
        <v>7.4770000000000003</v>
      </c>
      <c r="I357">
        <v>11.015000000000001</v>
      </c>
      <c r="J357">
        <v>6.4752000000000001</v>
      </c>
      <c r="K357">
        <v>18.2865</v>
      </c>
      <c r="L357">
        <v>6.2077</v>
      </c>
      <c r="M357">
        <v>8.2134999999999998</v>
      </c>
      <c r="N357">
        <v>19.2502</v>
      </c>
      <c r="O357">
        <v>9.9576999999999991</v>
      </c>
      <c r="P357">
        <v>10.545999999999999</v>
      </c>
      <c r="Q357">
        <v>11.9284</v>
      </c>
      <c r="R357">
        <v>8.8767999999999994</v>
      </c>
      <c r="S357">
        <v>16.682600000000001</v>
      </c>
      <c r="T357">
        <v>17.689</v>
      </c>
      <c r="U357">
        <v>11.613</v>
      </c>
      <c r="V357">
        <v>7.0347999999999997</v>
      </c>
      <c r="W357">
        <v>15.3864</v>
      </c>
      <c r="X357">
        <v>5.9036</v>
      </c>
      <c r="Y357">
        <v>6.3676000000000004</v>
      </c>
      <c r="Z357">
        <v>10.8569</v>
      </c>
      <c r="AA357">
        <v>12.460800000000001</v>
      </c>
      <c r="AB357">
        <v>17.138000000000002</v>
      </c>
      <c r="AC357">
        <v>15.7842</v>
      </c>
      <c r="AD357">
        <v>11.5457</v>
      </c>
      <c r="AE357">
        <v>16.0657</v>
      </c>
      <c r="AF357">
        <v>6.2077</v>
      </c>
    </row>
    <row r="358" spans="1:32" x14ac:dyDescent="0.35">
      <c r="A358" s="1">
        <v>42247</v>
      </c>
      <c r="B358">
        <v>9.9888999999999992</v>
      </c>
      <c r="C358">
        <v>12.3409</v>
      </c>
      <c r="D358">
        <v>13.689399999999999</v>
      </c>
      <c r="E358">
        <v>11.2286</v>
      </c>
      <c r="F358">
        <v>17.172999999999998</v>
      </c>
      <c r="G358">
        <v>9.9055</v>
      </c>
      <c r="H358">
        <v>6.8512000000000004</v>
      </c>
      <c r="I358">
        <v>10.3483</v>
      </c>
      <c r="J358">
        <v>6.0721999999999996</v>
      </c>
      <c r="K358">
        <v>16.9115</v>
      </c>
      <c r="L358">
        <v>5.9306000000000001</v>
      </c>
      <c r="M358">
        <v>7.5519999999999996</v>
      </c>
      <c r="N358">
        <v>17.7059</v>
      </c>
      <c r="O358">
        <v>9.0486000000000004</v>
      </c>
      <c r="P358">
        <v>9.6862999999999992</v>
      </c>
      <c r="Q358">
        <v>11.178699999999999</v>
      </c>
      <c r="R358">
        <v>8.1918000000000006</v>
      </c>
      <c r="S358">
        <v>15.824</v>
      </c>
      <c r="T358">
        <v>16.187200000000001</v>
      </c>
      <c r="U358">
        <v>10.945</v>
      </c>
      <c r="V358">
        <v>6.5327000000000002</v>
      </c>
      <c r="W358">
        <v>14.568999999999999</v>
      </c>
      <c r="X358">
        <v>5.6005000000000003</v>
      </c>
      <c r="Y358">
        <v>5.9401999999999999</v>
      </c>
      <c r="Z358">
        <v>9.9439999999999991</v>
      </c>
      <c r="AA358">
        <v>12.0077</v>
      </c>
      <c r="AB358">
        <v>16.711300000000001</v>
      </c>
      <c r="AC358">
        <v>15.2904</v>
      </c>
      <c r="AD358">
        <v>11.0406</v>
      </c>
      <c r="AE358">
        <v>14.758800000000001</v>
      </c>
      <c r="AF358">
        <v>5.9306000000000001</v>
      </c>
    </row>
    <row r="359" spans="1:32" x14ac:dyDescent="0.35">
      <c r="A359" s="1">
        <v>42277</v>
      </c>
      <c r="B359">
        <v>9.3405000000000005</v>
      </c>
      <c r="C359">
        <v>11.9018</v>
      </c>
      <c r="D359">
        <v>14.101100000000001</v>
      </c>
      <c r="E359">
        <v>10.8484</v>
      </c>
      <c r="F359">
        <v>15.806000000000001</v>
      </c>
      <c r="G359">
        <v>9.9465000000000003</v>
      </c>
      <c r="H359">
        <v>6.3106999999999998</v>
      </c>
      <c r="I359">
        <v>9.8476999999999997</v>
      </c>
      <c r="J359">
        <v>6.2168999999999999</v>
      </c>
      <c r="K359">
        <v>16.0656</v>
      </c>
      <c r="L359">
        <v>5.5506000000000002</v>
      </c>
      <c r="M359">
        <v>6.7519</v>
      </c>
      <c r="N359">
        <v>16.7361</v>
      </c>
      <c r="O359">
        <v>6.2365000000000004</v>
      </c>
      <c r="P359">
        <v>7.3234000000000004</v>
      </c>
      <c r="Q359">
        <v>10.158799999999999</v>
      </c>
      <c r="R359">
        <v>7.7641999999999998</v>
      </c>
      <c r="S359">
        <v>15.1371</v>
      </c>
      <c r="T359">
        <v>16.250499999999999</v>
      </c>
      <c r="U359">
        <v>10.4885</v>
      </c>
      <c r="V359">
        <v>7.19</v>
      </c>
      <c r="W359">
        <v>15.425599999999999</v>
      </c>
      <c r="X359">
        <v>5.0986000000000002</v>
      </c>
      <c r="Y359">
        <v>6.1379000000000001</v>
      </c>
      <c r="Z359">
        <v>8.9002999999999997</v>
      </c>
      <c r="AA359">
        <v>11.2669</v>
      </c>
      <c r="AB359">
        <v>16.497699999999998</v>
      </c>
      <c r="AC359">
        <v>14.411200000000001</v>
      </c>
      <c r="AD359">
        <v>10.8703</v>
      </c>
      <c r="AE359">
        <v>14.297800000000001</v>
      </c>
      <c r="AF359">
        <v>5.5506000000000002</v>
      </c>
    </row>
    <row r="360" spans="1:32" x14ac:dyDescent="0.35">
      <c r="A360" s="1">
        <v>42307</v>
      </c>
      <c r="B360">
        <v>9.9033999999999995</v>
      </c>
      <c r="C360">
        <v>13.106</v>
      </c>
      <c r="D360">
        <v>14.9521</v>
      </c>
      <c r="E360">
        <v>11.7758</v>
      </c>
      <c r="F360">
        <v>16.789899999999999</v>
      </c>
      <c r="G360">
        <v>10.6974</v>
      </c>
      <c r="H360">
        <v>6.99</v>
      </c>
      <c r="I360">
        <v>10.7555</v>
      </c>
      <c r="J360">
        <v>6.8962000000000003</v>
      </c>
      <c r="K360">
        <v>16.923000000000002</v>
      </c>
      <c r="L360">
        <v>5.9728000000000003</v>
      </c>
      <c r="M360">
        <v>7.4893999999999998</v>
      </c>
      <c r="N360">
        <v>17.757000000000001</v>
      </c>
      <c r="O360">
        <v>6.5086000000000004</v>
      </c>
      <c r="P360">
        <v>7.5796999999999999</v>
      </c>
      <c r="Q360">
        <v>10.8096</v>
      </c>
      <c r="R360">
        <v>8.234</v>
      </c>
      <c r="S360">
        <v>16.9161</v>
      </c>
      <c r="T360">
        <v>17.4816</v>
      </c>
      <c r="U360">
        <v>11.600999999999999</v>
      </c>
      <c r="V360">
        <v>7.8425000000000002</v>
      </c>
      <c r="W360">
        <v>16.5944</v>
      </c>
      <c r="X360">
        <v>5.2739000000000003</v>
      </c>
      <c r="Y360">
        <v>6.8148</v>
      </c>
      <c r="Z360">
        <v>9.9245000000000001</v>
      </c>
      <c r="AA360">
        <v>12.066700000000001</v>
      </c>
      <c r="AB360">
        <v>17.976500000000001</v>
      </c>
      <c r="AC360">
        <v>15.6348</v>
      </c>
      <c r="AD360">
        <v>11.878500000000001</v>
      </c>
      <c r="AE360">
        <v>15.5817</v>
      </c>
      <c r="AF360">
        <v>5.9728000000000003</v>
      </c>
    </row>
    <row r="361" spans="1:32" x14ac:dyDescent="0.35">
      <c r="A361" s="1">
        <v>42338</v>
      </c>
      <c r="B361">
        <v>9.5791000000000004</v>
      </c>
      <c r="C361">
        <v>13.0932</v>
      </c>
      <c r="D361">
        <v>14.696</v>
      </c>
      <c r="E361">
        <v>11.5832</v>
      </c>
      <c r="F361">
        <v>16.389399999999998</v>
      </c>
      <c r="G361">
        <v>10.479200000000001</v>
      </c>
      <c r="H361">
        <v>7.0818000000000003</v>
      </c>
      <c r="I361">
        <v>10.792</v>
      </c>
      <c r="J361">
        <v>6.7755000000000001</v>
      </c>
      <c r="K361">
        <v>16.797799999999999</v>
      </c>
      <c r="L361">
        <v>5.8659999999999997</v>
      </c>
      <c r="M361">
        <v>7.2625999999999999</v>
      </c>
      <c r="N361">
        <v>17.584199999999999</v>
      </c>
      <c r="O361">
        <v>6.1588000000000003</v>
      </c>
      <c r="P361">
        <v>7.4869000000000003</v>
      </c>
      <c r="Q361">
        <v>10.769299999999999</v>
      </c>
      <c r="R361">
        <v>8.1182999999999996</v>
      </c>
      <c r="S361">
        <v>17.246700000000001</v>
      </c>
      <c r="T361">
        <v>17.140899999999998</v>
      </c>
      <c r="U361">
        <v>11.6944</v>
      </c>
      <c r="V361">
        <v>7.8121</v>
      </c>
      <c r="W361">
        <v>16.313099999999999</v>
      </c>
      <c r="X361">
        <v>5.0618999999999996</v>
      </c>
      <c r="Y361">
        <v>6.6830999999999996</v>
      </c>
      <c r="Z361">
        <v>9.9296000000000006</v>
      </c>
      <c r="AA361">
        <v>12.196099999999999</v>
      </c>
      <c r="AB361">
        <v>17.664999999999999</v>
      </c>
      <c r="AC361">
        <v>15.0021</v>
      </c>
      <c r="AD361">
        <v>12.3581</v>
      </c>
      <c r="AE361">
        <v>14.891500000000001</v>
      </c>
      <c r="AF361">
        <v>5.8659999999999997</v>
      </c>
    </row>
    <row r="362" spans="1:32" x14ac:dyDescent="0.35">
      <c r="A362" s="1">
        <v>42369</v>
      </c>
      <c r="B362">
        <v>9.2965999999999998</v>
      </c>
      <c r="C362">
        <v>12.719200000000001</v>
      </c>
      <c r="D362">
        <v>14.476699999999999</v>
      </c>
      <c r="E362">
        <v>11.036199999999999</v>
      </c>
      <c r="F362">
        <v>16.684000000000001</v>
      </c>
      <c r="G362">
        <v>10.3294</v>
      </c>
      <c r="H362">
        <v>6.5195999999999996</v>
      </c>
      <c r="I362">
        <v>10.3942</v>
      </c>
      <c r="J362">
        <v>7.0629999999999997</v>
      </c>
      <c r="K362">
        <v>16.684799999999999</v>
      </c>
      <c r="L362">
        <v>5.6600999999999999</v>
      </c>
      <c r="M362">
        <v>7.4985999999999997</v>
      </c>
      <c r="N362">
        <v>17.0517</v>
      </c>
      <c r="O362">
        <v>6.5430000000000001</v>
      </c>
      <c r="P362">
        <v>6.7872000000000003</v>
      </c>
      <c r="Q362">
        <v>11.1044</v>
      </c>
      <c r="R362">
        <v>7.6243999999999996</v>
      </c>
      <c r="S362">
        <v>16.988099999999999</v>
      </c>
      <c r="T362">
        <v>16.39</v>
      </c>
      <c r="U362">
        <v>11.3483</v>
      </c>
      <c r="V362">
        <v>7.5026999999999999</v>
      </c>
      <c r="W362">
        <v>15.9399</v>
      </c>
      <c r="X362">
        <v>5.4188000000000001</v>
      </c>
      <c r="Y362">
        <v>6.9358000000000004</v>
      </c>
      <c r="Z362">
        <v>9.9633000000000003</v>
      </c>
      <c r="AA362">
        <v>10.735900000000001</v>
      </c>
      <c r="AB362">
        <v>17.041799999999999</v>
      </c>
      <c r="AC362">
        <v>14.2081</v>
      </c>
      <c r="AD362">
        <v>11.4352</v>
      </c>
      <c r="AE362">
        <v>14.252000000000001</v>
      </c>
      <c r="AF362">
        <v>5.6600999999999999</v>
      </c>
    </row>
    <row r="363" spans="1:32" x14ac:dyDescent="0.35">
      <c r="A363" s="1">
        <v>42398</v>
      </c>
      <c r="B363">
        <v>8.6705000000000005</v>
      </c>
      <c r="C363">
        <v>12.001799999999999</v>
      </c>
      <c r="D363">
        <v>14.644600000000001</v>
      </c>
      <c r="E363">
        <v>10.180999999999999</v>
      </c>
      <c r="F363">
        <v>15.907999999999999</v>
      </c>
      <c r="G363">
        <v>9.8971999999999998</v>
      </c>
      <c r="H363">
        <v>5.7160000000000002</v>
      </c>
      <c r="I363">
        <v>9.7538</v>
      </c>
      <c r="J363">
        <v>6.8533999999999997</v>
      </c>
      <c r="K363">
        <v>15.3772</v>
      </c>
      <c r="L363">
        <v>5.6599000000000004</v>
      </c>
      <c r="M363">
        <v>6.7309000000000001</v>
      </c>
      <c r="N363">
        <v>15.5656</v>
      </c>
      <c r="O363">
        <v>5.7626999999999997</v>
      </c>
      <c r="P363">
        <v>6.0270999999999999</v>
      </c>
      <c r="Q363">
        <v>10.470800000000001</v>
      </c>
      <c r="R363">
        <v>7.1462000000000003</v>
      </c>
      <c r="S363">
        <v>16.408200000000001</v>
      </c>
      <c r="T363">
        <v>16.480499999999999</v>
      </c>
      <c r="U363">
        <v>10.6273</v>
      </c>
      <c r="V363">
        <v>6.8748000000000005</v>
      </c>
      <c r="W363">
        <v>16.175999999999998</v>
      </c>
      <c r="X363">
        <v>5.4951999999999996</v>
      </c>
      <c r="Y363">
        <v>6.7431999999999999</v>
      </c>
      <c r="Z363">
        <v>8.9875000000000007</v>
      </c>
      <c r="AA363">
        <v>9.5852000000000004</v>
      </c>
      <c r="AB363">
        <v>14.9567</v>
      </c>
      <c r="AC363">
        <v>14.299099999999999</v>
      </c>
      <c r="AD363">
        <v>10.5936</v>
      </c>
      <c r="AE363">
        <v>13.7531</v>
      </c>
      <c r="AF363">
        <v>5.6599000000000004</v>
      </c>
    </row>
    <row r="364" spans="1:32" x14ac:dyDescent="0.35">
      <c r="A364" s="1">
        <v>42429</v>
      </c>
      <c r="B364">
        <v>8.8182000000000009</v>
      </c>
      <c r="C364">
        <v>11.7928</v>
      </c>
      <c r="D364">
        <v>14.2746</v>
      </c>
      <c r="E364">
        <v>10.1126</v>
      </c>
      <c r="F364">
        <v>15.877800000000001</v>
      </c>
      <c r="G364">
        <v>9.8935999999999993</v>
      </c>
      <c r="H364">
        <v>5.4748000000000001</v>
      </c>
      <c r="I364">
        <v>9.9122000000000003</v>
      </c>
      <c r="J364">
        <v>6.6505000000000001</v>
      </c>
      <c r="K364">
        <v>15.1114</v>
      </c>
      <c r="L364">
        <v>5.7351999999999999</v>
      </c>
      <c r="M364">
        <v>7.1445999999999996</v>
      </c>
      <c r="N364">
        <v>15.1509</v>
      </c>
      <c r="O364">
        <v>5.2606999999999999</v>
      </c>
      <c r="P364">
        <v>5.8052000000000001</v>
      </c>
      <c r="Q364">
        <v>10.528</v>
      </c>
      <c r="R364">
        <v>7.3689999999999998</v>
      </c>
      <c r="S364">
        <v>15.6805</v>
      </c>
      <c r="T364">
        <v>16.380199999999999</v>
      </c>
      <c r="U364">
        <v>10.773</v>
      </c>
      <c r="V364">
        <v>6.6475</v>
      </c>
      <c r="W364">
        <v>15.906700000000001</v>
      </c>
      <c r="X364">
        <v>5.4549000000000003</v>
      </c>
      <c r="Y364">
        <v>6.5007000000000001</v>
      </c>
      <c r="Z364">
        <v>9.2346000000000004</v>
      </c>
      <c r="AA364">
        <v>9.6738999999999997</v>
      </c>
      <c r="AB364">
        <v>14.573499999999999</v>
      </c>
      <c r="AC364">
        <v>15.290900000000001</v>
      </c>
      <c r="AD364">
        <v>10.2887</v>
      </c>
      <c r="AE364">
        <v>14.036899999999999</v>
      </c>
      <c r="AF364">
        <v>5.7351999999999999</v>
      </c>
    </row>
    <row r="365" spans="1:32" x14ac:dyDescent="0.35">
      <c r="A365" s="1">
        <v>42460</v>
      </c>
      <c r="B365">
        <v>9.0751000000000008</v>
      </c>
      <c r="C365">
        <v>12.620200000000001</v>
      </c>
      <c r="D365">
        <v>14.882</v>
      </c>
      <c r="E365">
        <v>10.5709</v>
      </c>
      <c r="F365">
        <v>15.9899</v>
      </c>
      <c r="G365">
        <v>10.366400000000001</v>
      </c>
      <c r="H365">
        <v>5.7084000000000001</v>
      </c>
      <c r="I365">
        <v>10.7019</v>
      </c>
      <c r="J365">
        <v>8.1517999999999997</v>
      </c>
      <c r="K365">
        <v>15.1623</v>
      </c>
      <c r="L365">
        <v>6.0361000000000002</v>
      </c>
      <c r="M365">
        <v>7.8910999999999998</v>
      </c>
      <c r="N365">
        <v>15.1858</v>
      </c>
      <c r="O365">
        <v>4.6456</v>
      </c>
      <c r="P365">
        <v>5.3819999999999997</v>
      </c>
      <c r="Q365">
        <v>9.9222000000000001</v>
      </c>
      <c r="R365">
        <v>7.6619999999999999</v>
      </c>
      <c r="S365">
        <v>15.826599999999999</v>
      </c>
      <c r="T365">
        <v>16.912199999999999</v>
      </c>
      <c r="U365">
        <v>11.8347</v>
      </c>
      <c r="V365">
        <v>6.7348999999999997</v>
      </c>
      <c r="W365">
        <v>16.614999999999998</v>
      </c>
      <c r="X365">
        <v>5.8250000000000002</v>
      </c>
      <c r="Y365">
        <v>7.8635999999999999</v>
      </c>
      <c r="Z365">
        <v>10.011200000000001</v>
      </c>
      <c r="AA365">
        <v>10.705299999999999</v>
      </c>
      <c r="AB365">
        <v>15.6112</v>
      </c>
      <c r="AC365">
        <v>15.9381</v>
      </c>
      <c r="AD365">
        <v>11.2056</v>
      </c>
      <c r="AE365">
        <v>14.545199999999999</v>
      </c>
      <c r="AF365">
        <v>6.0361000000000002</v>
      </c>
    </row>
    <row r="366" spans="1:32" x14ac:dyDescent="0.35">
      <c r="A366" s="1">
        <v>42489</v>
      </c>
      <c r="B366">
        <v>9.0558999999999994</v>
      </c>
      <c r="C366">
        <v>12.118600000000001</v>
      </c>
      <c r="D366">
        <v>14.7994</v>
      </c>
      <c r="E366">
        <v>10.510199999999999</v>
      </c>
      <c r="F366">
        <v>15.9458</v>
      </c>
      <c r="G366">
        <v>10.4076</v>
      </c>
      <c r="H366">
        <v>5.7016999999999998</v>
      </c>
      <c r="I366">
        <v>10.8919</v>
      </c>
      <c r="J366">
        <v>8.8376999999999999</v>
      </c>
      <c r="K366">
        <v>15.5761</v>
      </c>
      <c r="L366">
        <v>6.0166000000000004</v>
      </c>
      <c r="M366">
        <v>8.5520999999999994</v>
      </c>
      <c r="N366">
        <v>15.642900000000001</v>
      </c>
      <c r="O366">
        <v>4.8972999999999995</v>
      </c>
      <c r="P366">
        <v>5.2864000000000004</v>
      </c>
      <c r="Q366">
        <v>10.1447</v>
      </c>
      <c r="R366">
        <v>7.8639000000000001</v>
      </c>
      <c r="S366">
        <v>15.392099999999999</v>
      </c>
      <c r="T366">
        <v>16.792000000000002</v>
      </c>
      <c r="U366">
        <v>12.0337</v>
      </c>
      <c r="V366">
        <v>6.9173</v>
      </c>
      <c r="W366">
        <v>16.814699999999998</v>
      </c>
      <c r="X366">
        <v>5.7957999999999998</v>
      </c>
      <c r="Y366">
        <v>8.5259999999999998</v>
      </c>
      <c r="Z366">
        <v>10.369300000000001</v>
      </c>
      <c r="AA366">
        <v>11.250999999999999</v>
      </c>
      <c r="AB366">
        <v>15.694699999999999</v>
      </c>
      <c r="AC366">
        <v>15.7112</v>
      </c>
      <c r="AD366">
        <v>10.9339</v>
      </c>
      <c r="AE366">
        <v>14.010199999999999</v>
      </c>
      <c r="AF366">
        <v>6.0166000000000004</v>
      </c>
    </row>
    <row r="367" spans="1:32" x14ac:dyDescent="0.35">
      <c r="A367" s="1">
        <v>42521</v>
      </c>
      <c r="B367">
        <v>9.0208999999999993</v>
      </c>
      <c r="C367">
        <v>12.6548</v>
      </c>
      <c r="D367">
        <v>14.688700000000001</v>
      </c>
      <c r="E367">
        <v>10.446</v>
      </c>
      <c r="F367">
        <v>15.930099999999999</v>
      </c>
      <c r="G367">
        <v>10.427300000000001</v>
      </c>
      <c r="H367">
        <v>5.6218000000000004</v>
      </c>
      <c r="I367">
        <v>10.798999999999999</v>
      </c>
      <c r="J367">
        <v>8.5859000000000005</v>
      </c>
      <c r="K367">
        <v>15.743500000000001</v>
      </c>
      <c r="L367">
        <v>6.0023</v>
      </c>
      <c r="M367">
        <v>8.1260999999999992</v>
      </c>
      <c r="N367">
        <v>15.806900000000001</v>
      </c>
      <c r="O367">
        <v>4.3902000000000001</v>
      </c>
      <c r="P367">
        <v>5.2839</v>
      </c>
      <c r="Q367">
        <v>10.084199999999999</v>
      </c>
      <c r="R367">
        <v>7.6169000000000002</v>
      </c>
      <c r="S367">
        <v>16.025500000000001</v>
      </c>
      <c r="T367">
        <v>16.9968</v>
      </c>
      <c r="U367">
        <v>11.928000000000001</v>
      </c>
      <c r="V367">
        <v>6.9833999999999996</v>
      </c>
      <c r="W367">
        <v>16.8827</v>
      </c>
      <c r="X367">
        <v>5.7519999999999998</v>
      </c>
      <c r="Y367">
        <v>8.3085000000000004</v>
      </c>
      <c r="Z367">
        <v>10.162800000000001</v>
      </c>
      <c r="AA367">
        <v>11.311500000000001</v>
      </c>
      <c r="AB367">
        <v>15.729200000000001</v>
      </c>
      <c r="AC367">
        <v>15.962300000000001</v>
      </c>
      <c r="AD367">
        <v>11.8706</v>
      </c>
      <c r="AE367">
        <v>13.585100000000001</v>
      </c>
      <c r="AF367">
        <v>6.0023</v>
      </c>
    </row>
    <row r="368" spans="1:32" x14ac:dyDescent="0.35">
      <c r="A368" s="1">
        <v>42551</v>
      </c>
      <c r="B368">
        <v>8.5411999999999999</v>
      </c>
      <c r="C368">
        <v>12.2081</v>
      </c>
      <c r="D368">
        <v>15.2393</v>
      </c>
      <c r="E368">
        <v>9.7621000000000002</v>
      </c>
      <c r="F368">
        <v>15.4109</v>
      </c>
      <c r="G368">
        <v>9.9905000000000008</v>
      </c>
      <c r="H368">
        <v>4.8285999999999998</v>
      </c>
      <c r="I368">
        <v>10.968299999999999</v>
      </c>
      <c r="J368">
        <v>9.9078999999999997</v>
      </c>
      <c r="K368">
        <v>15.7621</v>
      </c>
      <c r="L368">
        <v>6.0937999999999999</v>
      </c>
      <c r="M368">
        <v>8.3457000000000008</v>
      </c>
      <c r="N368">
        <v>15.690200000000001</v>
      </c>
      <c r="O368">
        <v>3.1966000000000001</v>
      </c>
      <c r="P368">
        <v>4.4833999999999996</v>
      </c>
      <c r="Q368">
        <v>9.6027000000000005</v>
      </c>
      <c r="R368">
        <v>8.3548000000000009</v>
      </c>
      <c r="S368">
        <v>14.923</v>
      </c>
      <c r="T368">
        <v>17.027100000000001</v>
      </c>
      <c r="U368">
        <v>11.7392</v>
      </c>
      <c r="V368">
        <v>5.6132999999999997</v>
      </c>
      <c r="W368">
        <v>17.952100000000002</v>
      </c>
      <c r="X368">
        <v>6.0686999999999998</v>
      </c>
      <c r="Y368">
        <v>9.6412999999999993</v>
      </c>
      <c r="Z368">
        <v>9.5639000000000003</v>
      </c>
      <c r="AA368">
        <v>10.249000000000001</v>
      </c>
      <c r="AB368">
        <v>15.4321</v>
      </c>
      <c r="AC368">
        <v>13.456799999999999</v>
      </c>
      <c r="AD368">
        <v>12.0609</v>
      </c>
      <c r="AE368">
        <v>13.1128</v>
      </c>
      <c r="AF368">
        <v>6.0937999999999999</v>
      </c>
    </row>
    <row r="369" spans="1:32" x14ac:dyDescent="0.35">
      <c r="A369" s="1">
        <v>42580</v>
      </c>
      <c r="B369">
        <v>8.8884000000000007</v>
      </c>
      <c r="C369">
        <v>13.2479</v>
      </c>
      <c r="D369">
        <v>15.2499</v>
      </c>
      <c r="E369">
        <v>10.3607</v>
      </c>
      <c r="F369">
        <v>16.1341</v>
      </c>
      <c r="G369">
        <v>10.1379</v>
      </c>
      <c r="H369">
        <v>5.4010999999999996</v>
      </c>
      <c r="I369">
        <v>11.398300000000001</v>
      </c>
      <c r="J369">
        <v>9.6866000000000003</v>
      </c>
      <c r="K369">
        <v>16.433499999999999</v>
      </c>
      <c r="L369">
        <v>6.1352000000000002</v>
      </c>
      <c r="M369">
        <v>8.9124999999999996</v>
      </c>
      <c r="N369">
        <v>16.637799999999999</v>
      </c>
      <c r="O369">
        <v>3.3704999999999998</v>
      </c>
      <c r="P369">
        <v>4.7290999999999999</v>
      </c>
      <c r="Q369">
        <v>10.0397</v>
      </c>
      <c r="R369">
        <v>8.7657000000000007</v>
      </c>
      <c r="S369">
        <v>16.1616</v>
      </c>
      <c r="T369">
        <v>16.915099999999999</v>
      </c>
      <c r="U369">
        <v>12.184200000000001</v>
      </c>
      <c r="V369">
        <v>5.7552000000000003</v>
      </c>
      <c r="W369">
        <v>18.063400000000001</v>
      </c>
      <c r="X369">
        <v>6.0922000000000001</v>
      </c>
      <c r="Y369">
        <v>9.4023000000000003</v>
      </c>
      <c r="Z369">
        <v>10.014900000000001</v>
      </c>
      <c r="AA369">
        <v>11.1951</v>
      </c>
      <c r="AB369">
        <v>16.423500000000001</v>
      </c>
      <c r="AC369">
        <v>14.121499999999999</v>
      </c>
      <c r="AD369">
        <v>13.304399999999999</v>
      </c>
      <c r="AE369">
        <v>13.6943</v>
      </c>
      <c r="AF369">
        <v>6.1352000000000002</v>
      </c>
    </row>
    <row r="370" spans="1:32" x14ac:dyDescent="0.35">
      <c r="A370" s="1">
        <v>42613</v>
      </c>
      <c r="B370">
        <v>8.8255999999999997</v>
      </c>
      <c r="C370">
        <v>13.4587</v>
      </c>
      <c r="D370">
        <v>14.863899999999999</v>
      </c>
      <c r="E370">
        <v>10.1892</v>
      </c>
      <c r="F370">
        <v>15.6191</v>
      </c>
      <c r="G370">
        <v>9.9993999999999996</v>
      </c>
      <c r="H370">
        <v>5.5031999999999996</v>
      </c>
      <c r="I370">
        <v>11.4832</v>
      </c>
      <c r="J370">
        <v>9.6951000000000001</v>
      </c>
      <c r="K370">
        <v>15.7126</v>
      </c>
      <c r="L370">
        <v>5.9348000000000001</v>
      </c>
      <c r="M370">
        <v>9.0002999999999993</v>
      </c>
      <c r="N370">
        <v>15.7706</v>
      </c>
      <c r="O370">
        <v>3.6193999999999997</v>
      </c>
      <c r="P370">
        <v>4.8765999999999998</v>
      </c>
      <c r="Q370">
        <v>10.3245</v>
      </c>
      <c r="R370">
        <v>8.6515000000000004</v>
      </c>
      <c r="S370">
        <v>16.277699999999999</v>
      </c>
      <c r="T370">
        <v>16.926600000000001</v>
      </c>
      <c r="U370">
        <v>12.3535</v>
      </c>
      <c r="V370">
        <v>5.88</v>
      </c>
      <c r="W370">
        <v>17.6935</v>
      </c>
      <c r="X370">
        <v>5.7675999999999998</v>
      </c>
      <c r="Y370">
        <v>9.4151000000000007</v>
      </c>
      <c r="Z370">
        <v>10.4833</v>
      </c>
      <c r="AA370">
        <v>11.5876</v>
      </c>
      <c r="AB370">
        <v>15.400399999999999</v>
      </c>
      <c r="AC370">
        <v>13.9765</v>
      </c>
      <c r="AD370">
        <v>13.5038</v>
      </c>
      <c r="AE370">
        <v>13.5098</v>
      </c>
      <c r="AF370">
        <v>5.9348000000000001</v>
      </c>
    </row>
    <row r="371" spans="1:32" x14ac:dyDescent="0.35">
      <c r="A371" s="1">
        <v>42643</v>
      </c>
      <c r="B371">
        <v>9.1164000000000005</v>
      </c>
      <c r="C371">
        <v>13.4152</v>
      </c>
      <c r="D371">
        <v>14.688599999999999</v>
      </c>
      <c r="E371">
        <v>10.080500000000001</v>
      </c>
      <c r="F371">
        <v>15.9413</v>
      </c>
      <c r="G371">
        <v>10.0351</v>
      </c>
      <c r="H371">
        <v>5.4386000000000001</v>
      </c>
      <c r="I371">
        <v>11.1913</v>
      </c>
      <c r="J371">
        <v>11.2546</v>
      </c>
      <c r="K371">
        <v>14.6927</v>
      </c>
      <c r="L371">
        <v>5.8041999999999998</v>
      </c>
      <c r="M371">
        <v>9.3056000000000001</v>
      </c>
      <c r="N371">
        <v>15.4139</v>
      </c>
      <c r="O371">
        <v>3.6882000000000001</v>
      </c>
      <c r="P371">
        <v>4.6771000000000003</v>
      </c>
      <c r="Q371">
        <v>8.0115999999999996</v>
      </c>
      <c r="R371">
        <v>8.7002000000000006</v>
      </c>
      <c r="S371">
        <v>15.953900000000001</v>
      </c>
      <c r="T371">
        <v>17.558599999999998</v>
      </c>
      <c r="U371">
        <v>11.955500000000001</v>
      </c>
      <c r="V371">
        <v>5.4287999999999998</v>
      </c>
      <c r="W371">
        <v>17.3291</v>
      </c>
      <c r="X371">
        <v>6.2864000000000004</v>
      </c>
      <c r="Y371">
        <v>10.8864</v>
      </c>
      <c r="Z371">
        <v>10.606999999999999</v>
      </c>
      <c r="AA371">
        <v>11.013999999999999</v>
      </c>
      <c r="AB371">
        <v>15.099</v>
      </c>
      <c r="AC371">
        <v>14.5594</v>
      </c>
      <c r="AD371">
        <v>13.4313</v>
      </c>
      <c r="AE371">
        <v>13.6656</v>
      </c>
      <c r="AF371">
        <v>5.8041999999999998</v>
      </c>
    </row>
    <row r="372" spans="1:32" x14ac:dyDescent="0.35">
      <c r="A372" s="1">
        <v>42674</v>
      </c>
      <c r="B372">
        <v>8.9952000000000005</v>
      </c>
      <c r="C372">
        <v>13.236000000000001</v>
      </c>
      <c r="D372">
        <v>14.1187</v>
      </c>
      <c r="E372">
        <v>9.8755000000000006</v>
      </c>
      <c r="F372">
        <v>15.135400000000001</v>
      </c>
      <c r="G372">
        <v>9.7727000000000004</v>
      </c>
      <c r="H372">
        <v>5.4570999999999996</v>
      </c>
      <c r="I372">
        <v>10.9444</v>
      </c>
      <c r="J372">
        <v>11.042299999999999</v>
      </c>
      <c r="K372">
        <v>13.681799999999999</v>
      </c>
      <c r="L372">
        <v>5.5178000000000003</v>
      </c>
      <c r="M372">
        <v>9.2426999999999992</v>
      </c>
      <c r="N372">
        <v>14.3162</v>
      </c>
      <c r="O372">
        <v>3.9516</v>
      </c>
      <c r="P372">
        <v>4.8743999999999996</v>
      </c>
      <c r="Q372">
        <v>7.9757999999999996</v>
      </c>
      <c r="R372">
        <v>8.4563000000000006</v>
      </c>
      <c r="S372">
        <v>15.9499</v>
      </c>
      <c r="T372">
        <v>16.6404</v>
      </c>
      <c r="U372">
        <v>11.746600000000001</v>
      </c>
      <c r="V372">
        <v>5.4473000000000003</v>
      </c>
      <c r="W372">
        <v>16.751300000000001</v>
      </c>
      <c r="X372">
        <v>6.2157</v>
      </c>
      <c r="Y372">
        <v>10.661300000000001</v>
      </c>
      <c r="Z372">
        <v>10.450799999999999</v>
      </c>
      <c r="AA372">
        <v>10.855499999999999</v>
      </c>
      <c r="AB372">
        <v>14.633800000000001</v>
      </c>
      <c r="AC372">
        <v>15.470499999999999</v>
      </c>
      <c r="AD372">
        <v>12.82</v>
      </c>
      <c r="AE372">
        <v>13.2186</v>
      </c>
      <c r="AF372">
        <v>5.5178000000000003</v>
      </c>
    </row>
    <row r="373" spans="1:32" x14ac:dyDescent="0.35">
      <c r="A373" s="1">
        <v>42704</v>
      </c>
      <c r="B373">
        <v>8.9777000000000005</v>
      </c>
      <c r="C373">
        <v>13.101699999999999</v>
      </c>
      <c r="D373">
        <v>13.2682</v>
      </c>
      <c r="E373">
        <v>9.9926999999999992</v>
      </c>
      <c r="F373">
        <v>14.6021</v>
      </c>
      <c r="G373">
        <v>10.2149</v>
      </c>
      <c r="H373">
        <v>5.2742000000000004</v>
      </c>
      <c r="I373">
        <v>11.3104</v>
      </c>
      <c r="J373">
        <v>11.5657</v>
      </c>
      <c r="K373">
        <v>13.6775</v>
      </c>
      <c r="L373">
        <v>5.3494000000000002</v>
      </c>
      <c r="M373">
        <v>9.2584999999999997</v>
      </c>
      <c r="N373">
        <v>14.239599999999999</v>
      </c>
      <c r="O373">
        <v>4.2701000000000002</v>
      </c>
      <c r="P373">
        <v>5.2439</v>
      </c>
      <c r="Q373">
        <v>8.4665999999999997</v>
      </c>
      <c r="R373">
        <v>8.7736000000000001</v>
      </c>
      <c r="S373">
        <v>15.5588</v>
      </c>
      <c r="T373">
        <v>15.701700000000001</v>
      </c>
      <c r="U373">
        <v>12.1839</v>
      </c>
      <c r="V373">
        <v>5.7228000000000003</v>
      </c>
      <c r="W373">
        <v>15.6197</v>
      </c>
      <c r="X373">
        <v>5.7960000000000003</v>
      </c>
      <c r="Y373">
        <v>10.974399999999999</v>
      </c>
      <c r="Z373">
        <v>10.595700000000001</v>
      </c>
      <c r="AA373">
        <v>11.239599999999999</v>
      </c>
      <c r="AB373">
        <v>14.819699999999999</v>
      </c>
      <c r="AC373">
        <v>15.2096</v>
      </c>
      <c r="AD373">
        <v>13.261799999999999</v>
      </c>
      <c r="AE373">
        <v>13.647600000000001</v>
      </c>
      <c r="AF373">
        <v>5.3494000000000002</v>
      </c>
    </row>
    <row r="374" spans="1:32" x14ac:dyDescent="0.35">
      <c r="A374" s="1">
        <v>42734</v>
      </c>
      <c r="B374">
        <v>9.8157999999999994</v>
      </c>
      <c r="C374">
        <v>13.280200000000001</v>
      </c>
      <c r="D374">
        <v>13.638199999999999</v>
      </c>
      <c r="E374">
        <v>10.101000000000001</v>
      </c>
      <c r="F374">
        <v>14.917400000000001</v>
      </c>
      <c r="G374">
        <v>10.487399999999999</v>
      </c>
      <c r="H374">
        <v>5.4916</v>
      </c>
      <c r="I374">
        <v>11.357799999999999</v>
      </c>
      <c r="J374">
        <v>11.9541</v>
      </c>
      <c r="K374">
        <v>14.145300000000001</v>
      </c>
      <c r="L374">
        <v>5.6688000000000001</v>
      </c>
      <c r="M374">
        <v>9.3971999999999998</v>
      </c>
      <c r="N374">
        <v>14.5223</v>
      </c>
      <c r="O374">
        <v>4.4980000000000002</v>
      </c>
      <c r="P374">
        <v>6.1544999999999996</v>
      </c>
      <c r="Q374">
        <v>8.8219999999999992</v>
      </c>
      <c r="R374">
        <v>8.9048999999999996</v>
      </c>
      <c r="S374">
        <v>15.5509</v>
      </c>
      <c r="T374">
        <v>15.9536</v>
      </c>
      <c r="U374">
        <v>12.160500000000001</v>
      </c>
      <c r="V374">
        <v>5.8430999999999997</v>
      </c>
      <c r="W374">
        <v>16.196899999999999</v>
      </c>
      <c r="X374">
        <v>6.0937000000000001</v>
      </c>
      <c r="Y374">
        <v>11.499599999999999</v>
      </c>
      <c r="Z374">
        <v>10.813700000000001</v>
      </c>
      <c r="AA374">
        <v>11.357799999999999</v>
      </c>
      <c r="AB374">
        <v>14.719899999999999</v>
      </c>
      <c r="AC374">
        <v>13.8604</v>
      </c>
      <c r="AD374">
        <v>13.802899999999999</v>
      </c>
      <c r="AE374">
        <v>13.5046</v>
      </c>
      <c r="AF374">
        <v>5.6688000000000001</v>
      </c>
    </row>
    <row r="375" spans="1:32" x14ac:dyDescent="0.35">
      <c r="A375" s="1">
        <v>42766</v>
      </c>
      <c r="B375">
        <v>9.9842999999999993</v>
      </c>
      <c r="C375">
        <v>13.467000000000001</v>
      </c>
      <c r="D375">
        <v>14.550800000000001</v>
      </c>
      <c r="E375">
        <v>10.336</v>
      </c>
      <c r="F375">
        <v>15.0733</v>
      </c>
      <c r="G375">
        <v>10.908200000000001</v>
      </c>
      <c r="H375">
        <v>5.8880999999999997</v>
      </c>
      <c r="I375">
        <v>12.168900000000001</v>
      </c>
      <c r="J375">
        <v>12.039199999999999</v>
      </c>
      <c r="K375">
        <v>14.399000000000001</v>
      </c>
      <c r="L375">
        <v>6.1223000000000001</v>
      </c>
      <c r="M375">
        <v>9.9841999999999995</v>
      </c>
      <c r="N375">
        <v>14.7783</v>
      </c>
      <c r="O375">
        <v>5.1616</v>
      </c>
      <c r="P375">
        <v>6.1871</v>
      </c>
      <c r="Q375">
        <v>8.7852999999999994</v>
      </c>
      <c r="R375">
        <v>9.3048000000000002</v>
      </c>
      <c r="S375">
        <v>15.8695</v>
      </c>
      <c r="T375">
        <v>16.540399999999998</v>
      </c>
      <c r="U375">
        <v>13.206099999999999</v>
      </c>
      <c r="V375">
        <v>6.4919000000000002</v>
      </c>
      <c r="W375">
        <v>18.1083</v>
      </c>
      <c r="X375">
        <v>5.7966999999999995</v>
      </c>
      <c r="Y375">
        <v>11.3094</v>
      </c>
      <c r="Z375">
        <v>11.419499999999999</v>
      </c>
      <c r="AA375">
        <v>12.319000000000001</v>
      </c>
      <c r="AB375">
        <v>14.5768</v>
      </c>
      <c r="AC375">
        <v>15.5832</v>
      </c>
      <c r="AD375">
        <v>13.0769</v>
      </c>
      <c r="AE375">
        <v>12.530799999999999</v>
      </c>
      <c r="AF375">
        <v>6.1223000000000001</v>
      </c>
    </row>
    <row r="376" spans="1:32" x14ac:dyDescent="0.35">
      <c r="A376" s="1">
        <v>42794</v>
      </c>
      <c r="B376">
        <v>10.2402</v>
      </c>
      <c r="C376">
        <v>14.0876</v>
      </c>
      <c r="D376">
        <v>15.257</v>
      </c>
      <c r="E376">
        <v>10.6037</v>
      </c>
      <c r="F376">
        <v>15.519299999999999</v>
      </c>
      <c r="G376">
        <v>10.951000000000001</v>
      </c>
      <c r="H376">
        <v>5.8940999999999999</v>
      </c>
      <c r="I376">
        <v>12.502599999999999</v>
      </c>
      <c r="J376">
        <v>11.7211</v>
      </c>
      <c r="K376">
        <v>15.1806</v>
      </c>
      <c r="L376">
        <v>6.1153000000000004</v>
      </c>
      <c r="M376">
        <v>9.8660999999999994</v>
      </c>
      <c r="N376">
        <v>15.647399999999999</v>
      </c>
      <c r="O376">
        <v>5.2537000000000003</v>
      </c>
      <c r="P376">
        <v>6.3112000000000004</v>
      </c>
      <c r="Q376">
        <v>9.1016999999999992</v>
      </c>
      <c r="R376">
        <v>9.5794999999999995</v>
      </c>
      <c r="S376">
        <v>16.439</v>
      </c>
      <c r="T376">
        <v>17.6997</v>
      </c>
      <c r="U376">
        <v>13.5382</v>
      </c>
      <c r="V376">
        <v>6.5925000000000002</v>
      </c>
      <c r="W376">
        <v>18.8263</v>
      </c>
      <c r="X376">
        <v>6.0006000000000004</v>
      </c>
      <c r="Y376">
        <v>11.025399999999999</v>
      </c>
      <c r="Z376">
        <v>11.4848</v>
      </c>
      <c r="AA376">
        <v>12.091699999999999</v>
      </c>
      <c r="AB376">
        <v>15.891500000000001</v>
      </c>
      <c r="AC376">
        <v>15.618</v>
      </c>
      <c r="AD376">
        <v>13.279</v>
      </c>
      <c r="AE376">
        <v>12.7934</v>
      </c>
      <c r="AF376">
        <v>6.1153000000000004</v>
      </c>
    </row>
    <row r="377" spans="1:32" x14ac:dyDescent="0.35">
      <c r="A377" s="1">
        <v>42825</v>
      </c>
      <c r="B377">
        <v>11.2096</v>
      </c>
      <c r="C377">
        <v>14.398400000000001</v>
      </c>
      <c r="D377">
        <v>15.4077</v>
      </c>
      <c r="E377">
        <v>10.794599999999999</v>
      </c>
      <c r="F377">
        <v>15.183999999999999</v>
      </c>
      <c r="G377">
        <v>11.0314</v>
      </c>
      <c r="H377">
        <v>5.9097</v>
      </c>
      <c r="I377">
        <v>12.655200000000001</v>
      </c>
      <c r="J377">
        <v>10.4254</v>
      </c>
      <c r="K377">
        <v>14.742100000000001</v>
      </c>
      <c r="L377">
        <v>6.2721</v>
      </c>
      <c r="M377">
        <v>10.157299999999999</v>
      </c>
      <c r="N377">
        <v>15.6975</v>
      </c>
      <c r="O377">
        <v>8.1456999999999997</v>
      </c>
      <c r="P377">
        <v>8.9007000000000005</v>
      </c>
      <c r="Q377">
        <v>8.0130999999999997</v>
      </c>
      <c r="R377">
        <v>10.0472</v>
      </c>
      <c r="S377">
        <v>16.773399999999999</v>
      </c>
      <c r="T377">
        <v>17.997</v>
      </c>
      <c r="U377">
        <v>13.4671</v>
      </c>
      <c r="V377">
        <v>7.6673999999999998</v>
      </c>
      <c r="W377">
        <v>19.3184</v>
      </c>
      <c r="X377">
        <v>6.3730000000000002</v>
      </c>
      <c r="Y377">
        <v>9.6964000000000006</v>
      </c>
      <c r="Z377">
        <v>12.301</v>
      </c>
      <c r="AA377">
        <v>12.580500000000001</v>
      </c>
      <c r="AB377">
        <v>16.409300000000002</v>
      </c>
      <c r="AC377">
        <v>18.130700000000001</v>
      </c>
      <c r="AD377">
        <v>13.7279</v>
      </c>
      <c r="AE377">
        <v>13.057399999999999</v>
      </c>
      <c r="AF377">
        <v>6.2721</v>
      </c>
    </row>
    <row r="378" spans="1:32" x14ac:dyDescent="0.35">
      <c r="A378" s="1">
        <v>42853</v>
      </c>
      <c r="B378">
        <v>11.6562</v>
      </c>
      <c r="C378">
        <v>14.667</v>
      </c>
      <c r="D378">
        <v>15.6736</v>
      </c>
      <c r="E378">
        <v>11.1105</v>
      </c>
      <c r="F378">
        <v>15.3573</v>
      </c>
      <c r="G378">
        <v>11.1861</v>
      </c>
      <c r="H378">
        <v>5.9966999999999997</v>
      </c>
      <c r="I378">
        <v>13.007300000000001</v>
      </c>
      <c r="J378">
        <v>10.1882</v>
      </c>
      <c r="K378">
        <v>14.9434</v>
      </c>
      <c r="L378">
        <v>6.1642999999999999</v>
      </c>
      <c r="M378">
        <v>10.2746</v>
      </c>
      <c r="N378">
        <v>15.8546</v>
      </c>
      <c r="O378">
        <v>8.1583000000000006</v>
      </c>
      <c r="P378">
        <v>10.122299999999999</v>
      </c>
      <c r="Q378">
        <v>8.0777000000000001</v>
      </c>
      <c r="R378">
        <v>10.3207</v>
      </c>
      <c r="S378">
        <v>17.4725</v>
      </c>
      <c r="T378">
        <v>18.14</v>
      </c>
      <c r="U378">
        <v>13.8491</v>
      </c>
      <c r="V378">
        <v>7.7775999999999996</v>
      </c>
      <c r="W378">
        <v>19.618500000000001</v>
      </c>
      <c r="X378">
        <v>6.4131999999999998</v>
      </c>
      <c r="Y378">
        <v>9.5279000000000007</v>
      </c>
      <c r="Z378">
        <v>12.567500000000001</v>
      </c>
      <c r="AA378">
        <v>12.67</v>
      </c>
      <c r="AB378">
        <v>17.029900000000001</v>
      </c>
      <c r="AC378">
        <v>17.513300000000001</v>
      </c>
      <c r="AD378">
        <v>13.6647</v>
      </c>
      <c r="AE378">
        <v>13.736599999999999</v>
      </c>
      <c r="AF378">
        <v>6.1642999999999999</v>
      </c>
    </row>
    <row r="379" spans="1:32" x14ac:dyDescent="0.35">
      <c r="A379" s="1">
        <v>42886</v>
      </c>
      <c r="B379">
        <v>11.8431</v>
      </c>
      <c r="C379">
        <v>15.233700000000001</v>
      </c>
      <c r="D379">
        <v>16.278500000000001</v>
      </c>
      <c r="E379">
        <v>11.1661</v>
      </c>
      <c r="F379">
        <v>15.5634</v>
      </c>
      <c r="G379">
        <v>11.080399999999999</v>
      </c>
      <c r="H379">
        <v>5.9588999999999999</v>
      </c>
      <c r="I379">
        <v>13.197699999999999</v>
      </c>
      <c r="J379">
        <v>9.9867000000000008</v>
      </c>
      <c r="K379">
        <v>15.220499999999999</v>
      </c>
      <c r="L379">
        <v>6.3841999999999999</v>
      </c>
      <c r="M379">
        <v>10.236800000000001</v>
      </c>
      <c r="N379">
        <v>16.092500000000001</v>
      </c>
      <c r="O379">
        <v>9.9543999999999997</v>
      </c>
      <c r="P379">
        <v>9.9961000000000002</v>
      </c>
      <c r="Q379">
        <v>8.0748999999999995</v>
      </c>
      <c r="R379">
        <v>10.623200000000001</v>
      </c>
      <c r="S379">
        <v>18.121300000000002</v>
      </c>
      <c r="T379">
        <v>19.1814</v>
      </c>
      <c r="U379">
        <v>13.9849</v>
      </c>
      <c r="V379">
        <v>7.9130000000000003</v>
      </c>
      <c r="W379">
        <v>20.649100000000001</v>
      </c>
      <c r="X379">
        <v>6.7499000000000002</v>
      </c>
      <c r="Y379">
        <v>9.3739000000000008</v>
      </c>
      <c r="Z379">
        <v>12.5718</v>
      </c>
      <c r="AA379">
        <v>12.7791</v>
      </c>
      <c r="AB379">
        <v>16.6723</v>
      </c>
      <c r="AC379">
        <v>18.385200000000001</v>
      </c>
      <c r="AD379">
        <v>14.188499999999999</v>
      </c>
      <c r="AE379">
        <v>14.4924</v>
      </c>
      <c r="AF379">
        <v>6.3841999999999999</v>
      </c>
    </row>
    <row r="380" spans="1:32" x14ac:dyDescent="0.35">
      <c r="A380" s="1">
        <v>42916</v>
      </c>
      <c r="B380">
        <v>11.616199999999999</v>
      </c>
      <c r="C380">
        <v>14.5177</v>
      </c>
      <c r="D380">
        <v>15.5921</v>
      </c>
      <c r="E380">
        <v>11.1128</v>
      </c>
      <c r="F380">
        <v>15.5518</v>
      </c>
      <c r="G380">
        <v>10.6097</v>
      </c>
      <c r="H380">
        <v>6.2742000000000004</v>
      </c>
      <c r="I380">
        <v>12.8635</v>
      </c>
      <c r="J380">
        <v>8.8603000000000005</v>
      </c>
      <c r="K380">
        <v>15.396100000000001</v>
      </c>
      <c r="L380">
        <v>6.0659000000000001</v>
      </c>
      <c r="M380">
        <v>9.6509999999999998</v>
      </c>
      <c r="N380">
        <v>15.9025</v>
      </c>
      <c r="O380">
        <v>10.0655</v>
      </c>
      <c r="P380">
        <v>10.500399999999999</v>
      </c>
      <c r="Q380">
        <v>8.2533999999999992</v>
      </c>
      <c r="R380">
        <v>10.7484</v>
      </c>
      <c r="S380">
        <v>17.228400000000001</v>
      </c>
      <c r="T380">
        <v>18.296500000000002</v>
      </c>
      <c r="U380">
        <v>13.4369</v>
      </c>
      <c r="V380">
        <v>8.5541999999999998</v>
      </c>
      <c r="W380">
        <v>19.628900000000002</v>
      </c>
      <c r="X380">
        <v>6.4775</v>
      </c>
      <c r="Y380">
        <v>8.2674000000000003</v>
      </c>
      <c r="Z380">
        <v>12.447800000000001</v>
      </c>
      <c r="AA380">
        <v>13.7631</v>
      </c>
      <c r="AB380">
        <v>16.018599999999999</v>
      </c>
      <c r="AC380">
        <v>18.703700000000001</v>
      </c>
      <c r="AD380">
        <v>13.345800000000001</v>
      </c>
      <c r="AE380">
        <v>14.184799999999999</v>
      </c>
      <c r="AF380">
        <v>6.0659000000000001</v>
      </c>
    </row>
    <row r="381" spans="1:32" x14ac:dyDescent="0.35">
      <c r="A381" s="1">
        <v>42947</v>
      </c>
      <c r="B381">
        <v>11.495699999999999</v>
      </c>
      <c r="C381">
        <v>15.1022</v>
      </c>
      <c r="D381">
        <v>15.7188</v>
      </c>
      <c r="E381">
        <v>11.3292</v>
      </c>
      <c r="F381">
        <v>15.789199999999999</v>
      </c>
      <c r="G381">
        <v>10.946</v>
      </c>
      <c r="H381">
        <v>6.4067999999999996</v>
      </c>
      <c r="I381">
        <v>12.9941</v>
      </c>
      <c r="J381">
        <v>9.0089000000000006</v>
      </c>
      <c r="K381">
        <v>15.4338</v>
      </c>
      <c r="L381">
        <v>6.32</v>
      </c>
      <c r="M381">
        <v>10.1173</v>
      </c>
      <c r="N381">
        <v>15.6374</v>
      </c>
      <c r="O381">
        <v>8.0443999999999996</v>
      </c>
      <c r="P381">
        <v>9.3387999999999991</v>
      </c>
      <c r="Q381">
        <v>8.5001999999999995</v>
      </c>
      <c r="R381">
        <v>10.5481</v>
      </c>
      <c r="S381">
        <v>17.9697</v>
      </c>
      <c r="T381">
        <v>18.694199999999999</v>
      </c>
      <c r="U381">
        <v>13.6799</v>
      </c>
      <c r="V381">
        <v>8.9396000000000004</v>
      </c>
      <c r="W381">
        <v>19.5914</v>
      </c>
      <c r="X381">
        <v>6.6091999999999995</v>
      </c>
      <c r="Y381">
        <v>8.5689999999999991</v>
      </c>
      <c r="Z381">
        <v>12.6866</v>
      </c>
      <c r="AA381">
        <v>13.8969</v>
      </c>
      <c r="AB381">
        <v>16.343499999999999</v>
      </c>
      <c r="AC381">
        <v>17.9771</v>
      </c>
      <c r="AD381">
        <v>13.673400000000001</v>
      </c>
      <c r="AE381">
        <v>14.011799999999999</v>
      </c>
      <c r="AF381">
        <v>6.32</v>
      </c>
    </row>
    <row r="382" spans="1:32" x14ac:dyDescent="0.35">
      <c r="A382" s="1">
        <v>42978</v>
      </c>
      <c r="B382">
        <v>11.456799999999999</v>
      </c>
      <c r="C382">
        <v>15.399100000000001</v>
      </c>
      <c r="D382">
        <v>15.552300000000001</v>
      </c>
      <c r="E382">
        <v>11.164099999999999</v>
      </c>
      <c r="F382">
        <v>15.9</v>
      </c>
      <c r="G382">
        <v>10.5105</v>
      </c>
      <c r="H382">
        <v>6.4824000000000002</v>
      </c>
      <c r="I382">
        <v>13.057399999999999</v>
      </c>
      <c r="J382">
        <v>8.6609999999999996</v>
      </c>
      <c r="K382">
        <v>15.555</v>
      </c>
      <c r="L382">
        <v>6.1920000000000002</v>
      </c>
      <c r="M382">
        <v>10.271000000000001</v>
      </c>
      <c r="N382">
        <v>15.780100000000001</v>
      </c>
      <c r="O382">
        <v>7.8403</v>
      </c>
      <c r="P382">
        <v>9.1094000000000008</v>
      </c>
      <c r="Q382">
        <v>8.6493000000000002</v>
      </c>
      <c r="R382">
        <v>10.831300000000001</v>
      </c>
      <c r="S382">
        <v>18.1875</v>
      </c>
      <c r="T382">
        <v>18.828199999999999</v>
      </c>
      <c r="U382">
        <v>13.675599999999999</v>
      </c>
      <c r="V382">
        <v>8.6448</v>
      </c>
      <c r="W382">
        <v>19.457799999999999</v>
      </c>
      <c r="X382">
        <v>6.7879000000000005</v>
      </c>
      <c r="Y382">
        <v>8.2753999999999994</v>
      </c>
      <c r="Z382">
        <v>12.735200000000001</v>
      </c>
      <c r="AA382">
        <v>13.5562</v>
      </c>
      <c r="AB382">
        <v>15.9183</v>
      </c>
      <c r="AC382">
        <v>16.927</v>
      </c>
      <c r="AD382">
        <v>13.5365</v>
      </c>
      <c r="AE382">
        <v>14.086399999999999</v>
      </c>
      <c r="AF382">
        <v>6.1920000000000002</v>
      </c>
    </row>
    <row r="383" spans="1:32" x14ac:dyDescent="0.35">
      <c r="A383" s="1">
        <v>43007</v>
      </c>
      <c r="B383">
        <v>11.8048</v>
      </c>
      <c r="C383">
        <v>15.433999999999999</v>
      </c>
      <c r="D383">
        <v>15.2683</v>
      </c>
      <c r="E383">
        <v>11.417899999999999</v>
      </c>
      <c r="F383">
        <v>15.707699999999999</v>
      </c>
      <c r="G383">
        <v>10.2332</v>
      </c>
      <c r="H383">
        <v>6.9447999999999999</v>
      </c>
      <c r="I383">
        <v>13.5725</v>
      </c>
      <c r="J383">
        <v>9.4202999999999992</v>
      </c>
      <c r="K383">
        <v>15.3931</v>
      </c>
      <c r="L383">
        <v>6.2427999999999999</v>
      </c>
      <c r="M383">
        <v>10.070399999999999</v>
      </c>
      <c r="N383">
        <v>16.083400000000001</v>
      </c>
      <c r="O383">
        <v>8.1326999999999998</v>
      </c>
      <c r="P383">
        <v>10.3529</v>
      </c>
      <c r="Q383">
        <v>8.7857000000000003</v>
      </c>
      <c r="R383">
        <v>11.241099999999999</v>
      </c>
      <c r="S383">
        <v>18.177</v>
      </c>
      <c r="T383">
        <v>18.580200000000001</v>
      </c>
      <c r="U383">
        <v>14.2735</v>
      </c>
      <c r="V383">
        <v>8.8409999999999993</v>
      </c>
      <c r="W383">
        <v>19.181799999999999</v>
      </c>
      <c r="X383">
        <v>6.6104000000000003</v>
      </c>
      <c r="Y383">
        <v>8.9727999999999994</v>
      </c>
      <c r="Z383">
        <v>12.5372</v>
      </c>
      <c r="AA383">
        <v>13.914099999999999</v>
      </c>
      <c r="AB383">
        <v>16.658100000000001</v>
      </c>
      <c r="AC383">
        <v>17.170999999999999</v>
      </c>
      <c r="AD383">
        <v>14.3169</v>
      </c>
      <c r="AE383">
        <v>14.103</v>
      </c>
      <c r="AF383">
        <v>6.2427999999999999</v>
      </c>
    </row>
    <row r="384" spans="1:32" x14ac:dyDescent="0.35">
      <c r="A384" s="1">
        <v>43039</v>
      </c>
      <c r="B384">
        <v>12.0678</v>
      </c>
      <c r="C384">
        <v>16.297799999999999</v>
      </c>
      <c r="D384">
        <v>15.4962</v>
      </c>
      <c r="E384">
        <v>11.299899999999999</v>
      </c>
      <c r="F384">
        <v>15.607699999999999</v>
      </c>
      <c r="G384">
        <v>9.6859999999999999</v>
      </c>
      <c r="H384">
        <v>6.8283000000000005</v>
      </c>
      <c r="I384">
        <v>13.8705</v>
      </c>
      <c r="J384">
        <v>8.9829000000000008</v>
      </c>
      <c r="K384">
        <v>15.216799999999999</v>
      </c>
      <c r="L384">
        <v>5.9231999999999996</v>
      </c>
      <c r="M384">
        <v>10.227600000000001</v>
      </c>
      <c r="N384">
        <v>14.604100000000001</v>
      </c>
      <c r="O384">
        <v>9.4056999999999995</v>
      </c>
      <c r="P384">
        <v>10.6562</v>
      </c>
      <c r="Q384">
        <v>8.4191000000000003</v>
      </c>
      <c r="R384">
        <v>10.7578</v>
      </c>
      <c r="S384">
        <v>18.8185</v>
      </c>
      <c r="T384">
        <v>17.98</v>
      </c>
      <c r="U384">
        <v>14.918699999999999</v>
      </c>
      <c r="V384">
        <v>10.9664</v>
      </c>
      <c r="W384">
        <v>20.168800000000001</v>
      </c>
      <c r="X384">
        <v>7.5259999999999998</v>
      </c>
      <c r="Y384">
        <v>8.5982000000000003</v>
      </c>
      <c r="Z384">
        <v>12.6501</v>
      </c>
      <c r="AA384">
        <v>13.2881</v>
      </c>
      <c r="AB384">
        <v>16.815300000000001</v>
      </c>
      <c r="AC384">
        <v>18.032800000000002</v>
      </c>
      <c r="AD384">
        <v>15.022600000000001</v>
      </c>
      <c r="AE384">
        <v>14.4541</v>
      </c>
      <c r="AF384">
        <v>5.9231999999999996</v>
      </c>
    </row>
    <row r="385" spans="1:32" x14ac:dyDescent="0.35">
      <c r="A385" s="1">
        <v>43069</v>
      </c>
      <c r="B385">
        <v>12.2156</v>
      </c>
      <c r="C385">
        <v>16.382400000000001</v>
      </c>
      <c r="D385">
        <v>16.052600000000002</v>
      </c>
      <c r="E385">
        <v>11.6556</v>
      </c>
      <c r="F385">
        <v>15.888</v>
      </c>
      <c r="G385">
        <v>9.9101999999999997</v>
      </c>
      <c r="H385">
        <v>6.9475999999999996</v>
      </c>
      <c r="I385">
        <v>14.119400000000001</v>
      </c>
      <c r="J385">
        <v>9.0718999999999994</v>
      </c>
      <c r="K385">
        <v>15.5374</v>
      </c>
      <c r="L385">
        <v>6.0987999999999998</v>
      </c>
      <c r="M385">
        <v>10.3049</v>
      </c>
      <c r="N385">
        <v>14.7844</v>
      </c>
      <c r="O385">
        <v>9.4887999999999995</v>
      </c>
      <c r="P385">
        <v>10.854699999999999</v>
      </c>
      <c r="Q385">
        <v>8.5810999999999993</v>
      </c>
      <c r="R385">
        <v>11.292300000000001</v>
      </c>
      <c r="S385">
        <v>18.925799999999999</v>
      </c>
      <c r="T385">
        <v>18.547899999999998</v>
      </c>
      <c r="U385">
        <v>15.0749</v>
      </c>
      <c r="V385">
        <v>11.162000000000001</v>
      </c>
      <c r="W385">
        <v>20.428599999999999</v>
      </c>
      <c r="X385">
        <v>7.6321000000000003</v>
      </c>
      <c r="Y385">
        <v>8.6994000000000007</v>
      </c>
      <c r="Z385">
        <v>12.853300000000001</v>
      </c>
      <c r="AA385">
        <v>13.065799999999999</v>
      </c>
      <c r="AB385">
        <v>17.778300000000002</v>
      </c>
      <c r="AC385">
        <v>18.457699999999999</v>
      </c>
      <c r="AD385">
        <v>14.6755</v>
      </c>
      <c r="AE385">
        <v>14.952</v>
      </c>
      <c r="AF385">
        <v>6.0987999999999998</v>
      </c>
    </row>
    <row r="386" spans="1:32" x14ac:dyDescent="0.35">
      <c r="A386" s="1">
        <v>43098</v>
      </c>
      <c r="B386">
        <v>12.741400000000001</v>
      </c>
      <c r="C386">
        <v>16.393000000000001</v>
      </c>
      <c r="D386">
        <v>16.387899999999998</v>
      </c>
      <c r="E386">
        <v>12.023400000000001</v>
      </c>
      <c r="F386">
        <v>15.962999999999999</v>
      </c>
      <c r="G386">
        <v>10.4115</v>
      </c>
      <c r="H386">
        <v>6.9916</v>
      </c>
      <c r="I386">
        <v>14.342700000000001</v>
      </c>
      <c r="J386">
        <v>9.4807000000000006</v>
      </c>
      <c r="K386">
        <v>15.879099999999999</v>
      </c>
      <c r="L386">
        <v>6.1731999999999996</v>
      </c>
      <c r="M386">
        <v>10.784599999999999</v>
      </c>
      <c r="N386">
        <v>14.9551</v>
      </c>
      <c r="O386">
        <v>9.64</v>
      </c>
      <c r="P386">
        <v>13.1463</v>
      </c>
      <c r="Q386">
        <v>8.7920999999999996</v>
      </c>
      <c r="R386">
        <v>11.6143</v>
      </c>
      <c r="S386">
        <v>19.058399999999999</v>
      </c>
      <c r="T386">
        <v>18.8125</v>
      </c>
      <c r="U386">
        <v>15.2401</v>
      </c>
      <c r="V386">
        <v>11.1564</v>
      </c>
      <c r="W386">
        <v>20.8794</v>
      </c>
      <c r="X386">
        <v>7.2975000000000003</v>
      </c>
      <c r="Y386">
        <v>9.0854999999999997</v>
      </c>
      <c r="Z386">
        <v>13.0229</v>
      </c>
      <c r="AA386">
        <v>13.6234</v>
      </c>
      <c r="AB386">
        <v>19.061</v>
      </c>
      <c r="AC386">
        <v>18.026299999999999</v>
      </c>
      <c r="AD386">
        <v>14.6592</v>
      </c>
      <c r="AE386">
        <v>15.4155</v>
      </c>
      <c r="AF386">
        <v>6.1731999999999996</v>
      </c>
    </row>
    <row r="387" spans="1:32" x14ac:dyDescent="0.35">
      <c r="A387" s="1">
        <v>43131</v>
      </c>
      <c r="B387">
        <v>13.279299999999999</v>
      </c>
      <c r="C387">
        <v>16.9528</v>
      </c>
      <c r="D387">
        <v>16.205200000000001</v>
      </c>
      <c r="E387">
        <v>12.823399999999999</v>
      </c>
      <c r="F387">
        <v>16.135200000000001</v>
      </c>
      <c r="G387">
        <v>10.6083</v>
      </c>
      <c r="H387">
        <v>7.5747999999999998</v>
      </c>
      <c r="I387">
        <v>14.8033</v>
      </c>
      <c r="J387">
        <v>9.3084000000000007</v>
      </c>
      <c r="K387">
        <v>16.720700000000001</v>
      </c>
      <c r="L387">
        <v>5.9869000000000003</v>
      </c>
      <c r="M387">
        <v>11.9015</v>
      </c>
      <c r="N387">
        <v>14.2392</v>
      </c>
      <c r="O387">
        <v>10.262499999999999</v>
      </c>
      <c r="P387">
        <v>13.5494</v>
      </c>
      <c r="Q387">
        <v>9.6372999999999998</v>
      </c>
      <c r="R387">
        <v>11.9726</v>
      </c>
      <c r="S387">
        <v>19.889600000000002</v>
      </c>
      <c r="T387">
        <v>18.0078</v>
      </c>
      <c r="U387">
        <v>15.769</v>
      </c>
      <c r="V387">
        <v>10.897</v>
      </c>
      <c r="W387">
        <v>20.010100000000001</v>
      </c>
      <c r="X387">
        <v>7.1108000000000002</v>
      </c>
      <c r="Y387">
        <v>8.8161000000000005</v>
      </c>
      <c r="Z387">
        <v>15.7789</v>
      </c>
      <c r="AA387">
        <v>13.158899999999999</v>
      </c>
      <c r="AB387">
        <v>21.088200000000001</v>
      </c>
      <c r="AC387">
        <v>19.348700000000001</v>
      </c>
      <c r="AD387">
        <v>15.342499999999999</v>
      </c>
      <c r="AE387">
        <v>16.360800000000001</v>
      </c>
      <c r="AF387">
        <v>5.9869000000000003</v>
      </c>
    </row>
    <row r="388" spans="1:32" x14ac:dyDescent="0.35">
      <c r="A388" s="1">
        <v>43159</v>
      </c>
      <c r="B388">
        <v>12.7438</v>
      </c>
      <c r="C388">
        <v>16.8126</v>
      </c>
      <c r="D388">
        <v>14.9536</v>
      </c>
      <c r="E388">
        <v>12.4251</v>
      </c>
      <c r="F388">
        <v>15.0403</v>
      </c>
      <c r="G388">
        <v>9.9810999999999996</v>
      </c>
      <c r="H388">
        <v>7.2721999999999998</v>
      </c>
      <c r="I388">
        <v>14.1226</v>
      </c>
      <c r="J388">
        <v>8.4155999999999995</v>
      </c>
      <c r="K388">
        <v>15.9504</v>
      </c>
      <c r="L388">
        <v>5.6434999999999995</v>
      </c>
      <c r="M388">
        <v>11.235200000000001</v>
      </c>
      <c r="N388">
        <v>13.5586</v>
      </c>
      <c r="O388">
        <v>9.8186</v>
      </c>
      <c r="P388">
        <v>12.998900000000001</v>
      </c>
      <c r="Q388">
        <v>9.1847999999999992</v>
      </c>
      <c r="R388">
        <v>11.317600000000001</v>
      </c>
      <c r="S388">
        <v>19.314399999999999</v>
      </c>
      <c r="T388">
        <v>16.811299999999999</v>
      </c>
      <c r="U388">
        <v>15.0747</v>
      </c>
      <c r="V388">
        <v>10.4412</v>
      </c>
      <c r="W388">
        <v>18.571000000000002</v>
      </c>
      <c r="X388">
        <v>6.7706</v>
      </c>
      <c r="Y388">
        <v>7.9815000000000005</v>
      </c>
      <c r="Z388">
        <v>14.859400000000001</v>
      </c>
      <c r="AA388">
        <v>12.0533</v>
      </c>
      <c r="AB388">
        <v>21.060300000000002</v>
      </c>
      <c r="AC388">
        <v>19.7974</v>
      </c>
      <c r="AD388">
        <v>15.3348</v>
      </c>
      <c r="AE388">
        <v>15.628</v>
      </c>
      <c r="AF388">
        <v>5.6434999999999995</v>
      </c>
    </row>
    <row r="389" spans="1:32" x14ac:dyDescent="0.35">
      <c r="A389" s="1">
        <v>43189</v>
      </c>
      <c r="B389">
        <v>11.1257</v>
      </c>
      <c r="C389">
        <v>16.007000000000001</v>
      </c>
      <c r="D389">
        <v>14.985900000000001</v>
      </c>
      <c r="E389">
        <v>12.1183</v>
      </c>
      <c r="F389">
        <v>15.2881</v>
      </c>
      <c r="G389">
        <v>9.5297999999999998</v>
      </c>
      <c r="H389">
        <v>7.0046999999999997</v>
      </c>
      <c r="I389">
        <v>13.8215</v>
      </c>
      <c r="J389">
        <v>8.4987999999999992</v>
      </c>
      <c r="K389">
        <v>14.783200000000001</v>
      </c>
      <c r="L389">
        <v>5.5410000000000004</v>
      </c>
      <c r="M389">
        <v>10.748799999999999</v>
      </c>
      <c r="N389">
        <v>13.2668</v>
      </c>
      <c r="O389">
        <v>9.1974999999999998</v>
      </c>
      <c r="P389">
        <v>8.8248999999999995</v>
      </c>
      <c r="Q389">
        <v>8.8529999999999998</v>
      </c>
      <c r="R389">
        <v>11.1523</v>
      </c>
      <c r="S389">
        <v>18.533300000000001</v>
      </c>
      <c r="T389">
        <v>17.401700000000002</v>
      </c>
      <c r="U389">
        <v>14.6486</v>
      </c>
      <c r="V389">
        <v>10.2621</v>
      </c>
      <c r="W389">
        <v>18.634499999999999</v>
      </c>
      <c r="X389">
        <v>7.0233999999999996</v>
      </c>
      <c r="Y389">
        <v>8.0665999999999993</v>
      </c>
      <c r="Z389">
        <v>14.2477</v>
      </c>
      <c r="AA389">
        <v>11.746</v>
      </c>
      <c r="AB389">
        <v>20.5655</v>
      </c>
      <c r="AC389">
        <v>19.003599999999999</v>
      </c>
      <c r="AD389">
        <v>14.2956</v>
      </c>
      <c r="AE389">
        <v>15.3619</v>
      </c>
      <c r="AF389">
        <v>5.5410000000000004</v>
      </c>
    </row>
    <row r="390" spans="1:32" x14ac:dyDescent="0.35">
      <c r="A390" s="1">
        <v>43220</v>
      </c>
      <c r="B390">
        <v>11.2232</v>
      </c>
      <c r="C390">
        <v>15.4343</v>
      </c>
      <c r="D390">
        <v>14.5192</v>
      </c>
      <c r="E390">
        <v>12.130800000000001</v>
      </c>
      <c r="F390">
        <v>15.109299999999999</v>
      </c>
      <c r="G390">
        <v>9.1560000000000006</v>
      </c>
      <c r="H390">
        <v>6.7458</v>
      </c>
      <c r="I390">
        <v>13.505800000000001</v>
      </c>
      <c r="J390">
        <v>9.0592000000000006</v>
      </c>
      <c r="K390">
        <v>14.940300000000001</v>
      </c>
      <c r="L390">
        <v>5.4112999999999998</v>
      </c>
      <c r="M390">
        <v>10.578900000000001</v>
      </c>
      <c r="N390">
        <v>12.745699999999999</v>
      </c>
      <c r="O390">
        <v>6.0793999999999997</v>
      </c>
      <c r="P390">
        <v>8.9322999999999997</v>
      </c>
      <c r="Q390">
        <v>9.4922000000000004</v>
      </c>
      <c r="R390">
        <v>10.7401</v>
      </c>
      <c r="S390">
        <v>17.8721</v>
      </c>
      <c r="T390">
        <v>16.4742</v>
      </c>
      <c r="U390">
        <v>14.385999999999999</v>
      </c>
      <c r="V390">
        <v>9.5957000000000008</v>
      </c>
      <c r="W390">
        <v>17.722799999999999</v>
      </c>
      <c r="X390">
        <v>7.0006000000000004</v>
      </c>
      <c r="Y390">
        <v>8.6096000000000004</v>
      </c>
      <c r="Z390">
        <v>13.8261</v>
      </c>
      <c r="AA390">
        <v>11.8756</v>
      </c>
      <c r="AB390">
        <v>21.3766</v>
      </c>
      <c r="AC390">
        <v>18.735900000000001</v>
      </c>
      <c r="AD390">
        <v>12.8733</v>
      </c>
      <c r="AE390">
        <v>15.610200000000001</v>
      </c>
      <c r="AF390">
        <v>5.4112999999999998</v>
      </c>
    </row>
    <row r="391" spans="1:32" x14ac:dyDescent="0.35">
      <c r="A391" s="1">
        <v>43251</v>
      </c>
      <c r="B391">
        <v>11.2706</v>
      </c>
      <c r="C391">
        <v>16.3001</v>
      </c>
      <c r="D391">
        <v>14.486599999999999</v>
      </c>
      <c r="E391">
        <v>12.193</v>
      </c>
      <c r="F391">
        <v>15.154199999999999</v>
      </c>
      <c r="G391">
        <v>9.3625000000000007</v>
      </c>
      <c r="H391">
        <v>6.5646000000000004</v>
      </c>
      <c r="I391">
        <v>13.6389</v>
      </c>
      <c r="J391">
        <v>9.1757000000000009</v>
      </c>
      <c r="K391">
        <v>14.8795</v>
      </c>
      <c r="L391">
        <v>5.1052</v>
      </c>
      <c r="M391">
        <v>10.671900000000001</v>
      </c>
      <c r="N391">
        <v>12.712199999999999</v>
      </c>
      <c r="O391">
        <v>5.8044000000000002</v>
      </c>
      <c r="P391">
        <v>8.5879999999999992</v>
      </c>
      <c r="Q391">
        <v>9.2841000000000005</v>
      </c>
      <c r="R391">
        <v>10.9971</v>
      </c>
      <c r="S391">
        <v>18.856000000000002</v>
      </c>
      <c r="T391">
        <v>16.549399999999999</v>
      </c>
      <c r="U391">
        <v>14.4261</v>
      </c>
      <c r="V391">
        <v>9.1285000000000007</v>
      </c>
      <c r="W391">
        <v>17.388200000000001</v>
      </c>
      <c r="X391">
        <v>6.8105000000000002</v>
      </c>
      <c r="Y391">
        <v>8.7413000000000007</v>
      </c>
      <c r="Z391">
        <v>13.7783</v>
      </c>
      <c r="AA391">
        <v>11.919700000000001</v>
      </c>
      <c r="AB391">
        <v>22.008400000000002</v>
      </c>
      <c r="AC391">
        <v>20.2182</v>
      </c>
      <c r="AD391">
        <v>13.674900000000001</v>
      </c>
      <c r="AE391">
        <v>15.578799999999999</v>
      </c>
      <c r="AF391">
        <v>5.1052</v>
      </c>
    </row>
    <row r="392" spans="1:32" x14ac:dyDescent="0.35">
      <c r="A392" s="1">
        <v>43280</v>
      </c>
      <c r="B392">
        <v>11.754300000000001</v>
      </c>
      <c r="C392">
        <v>16.150300000000001</v>
      </c>
      <c r="D392">
        <v>14.900499999999999</v>
      </c>
      <c r="E392">
        <v>12.3797</v>
      </c>
      <c r="F392">
        <v>15.462300000000001</v>
      </c>
      <c r="G392">
        <v>9.7842000000000002</v>
      </c>
      <c r="H392">
        <v>6.2617000000000003</v>
      </c>
      <c r="I392">
        <v>13.328200000000001</v>
      </c>
      <c r="J392">
        <v>9.2628000000000004</v>
      </c>
      <c r="K392">
        <v>15.033099999999999</v>
      </c>
      <c r="L392">
        <v>5.1116000000000001</v>
      </c>
      <c r="M392">
        <v>10.463200000000001</v>
      </c>
      <c r="N392">
        <v>12.8497</v>
      </c>
      <c r="O392">
        <v>5.6761999999999997</v>
      </c>
      <c r="P392">
        <v>9.1432000000000002</v>
      </c>
      <c r="Q392">
        <v>9.0443999999999996</v>
      </c>
      <c r="R392">
        <v>10.692399999999999</v>
      </c>
      <c r="S392">
        <v>19.0245</v>
      </c>
      <c r="T392">
        <v>17.0791</v>
      </c>
      <c r="U392">
        <v>14.0572</v>
      </c>
      <c r="V392">
        <v>8.8810000000000002</v>
      </c>
      <c r="W392">
        <v>17.8307</v>
      </c>
      <c r="X392">
        <v>6.9298999999999999</v>
      </c>
      <c r="Y392">
        <v>8.8549000000000007</v>
      </c>
      <c r="Z392">
        <v>13.6159</v>
      </c>
      <c r="AA392">
        <v>11.542899999999999</v>
      </c>
      <c r="AB392">
        <v>23.064599999999999</v>
      </c>
      <c r="AC392">
        <v>20.707599999999999</v>
      </c>
      <c r="AD392">
        <v>12.591799999999999</v>
      </c>
      <c r="AE392">
        <v>14.666499999999999</v>
      </c>
      <c r="AF392">
        <v>5.1116000000000001</v>
      </c>
    </row>
    <row r="393" spans="1:32" x14ac:dyDescent="0.35">
      <c r="A393" s="1">
        <v>43312</v>
      </c>
      <c r="B393">
        <v>12.3269</v>
      </c>
      <c r="C393">
        <v>16.039300000000001</v>
      </c>
      <c r="D393">
        <v>14.5036</v>
      </c>
      <c r="E393">
        <v>12.0776</v>
      </c>
      <c r="F393">
        <v>16.707599999999999</v>
      </c>
      <c r="G393">
        <v>9.4141999999999992</v>
      </c>
      <c r="H393">
        <v>6.1498999999999997</v>
      </c>
      <c r="I393">
        <v>13.717600000000001</v>
      </c>
      <c r="J393">
        <v>9.0411000000000001</v>
      </c>
      <c r="K393">
        <v>15.9346</v>
      </c>
      <c r="L393">
        <v>5.2070999999999996</v>
      </c>
      <c r="M393">
        <v>10.578900000000001</v>
      </c>
      <c r="N393">
        <v>13.997199999999999</v>
      </c>
      <c r="O393">
        <v>11.3276</v>
      </c>
      <c r="P393">
        <v>10.4549</v>
      </c>
      <c r="Q393">
        <v>10.1388</v>
      </c>
      <c r="R393">
        <v>10.685499999999999</v>
      </c>
      <c r="S393">
        <v>19.215</v>
      </c>
      <c r="T393">
        <v>17.0977</v>
      </c>
      <c r="U393">
        <v>14.715999999999999</v>
      </c>
      <c r="V393">
        <v>9.0739000000000001</v>
      </c>
      <c r="W393">
        <v>16.863199999999999</v>
      </c>
      <c r="X393">
        <v>7.1143999999999998</v>
      </c>
      <c r="Y393">
        <v>8.6692999999999998</v>
      </c>
      <c r="Z393">
        <v>14.2463</v>
      </c>
      <c r="AA393">
        <v>10.9086</v>
      </c>
      <c r="AB393">
        <v>22.140899999999998</v>
      </c>
      <c r="AC393">
        <v>24.159800000000001</v>
      </c>
      <c r="AD393">
        <v>12.306900000000001</v>
      </c>
      <c r="AE393">
        <v>14.8878</v>
      </c>
      <c r="AF393">
        <v>5.2070999999999996</v>
      </c>
    </row>
    <row r="394" spans="1:32" x14ac:dyDescent="0.35">
      <c r="A394" s="1">
        <v>43343</v>
      </c>
      <c r="B394">
        <v>12.369400000000001</v>
      </c>
      <c r="C394">
        <v>16.9678</v>
      </c>
      <c r="D394">
        <v>14.3573</v>
      </c>
      <c r="E394">
        <v>12.2719</v>
      </c>
      <c r="F394">
        <v>16.8444</v>
      </c>
      <c r="G394">
        <v>9.5153999999999996</v>
      </c>
      <c r="H394">
        <v>5.9006999999999996</v>
      </c>
      <c r="I394">
        <v>13.667999999999999</v>
      </c>
      <c r="J394">
        <v>8.6819000000000006</v>
      </c>
      <c r="K394">
        <v>16.155000000000001</v>
      </c>
      <c r="L394">
        <v>5.1955999999999998</v>
      </c>
      <c r="M394">
        <v>10.2157</v>
      </c>
      <c r="N394">
        <v>14.2554</v>
      </c>
      <c r="O394">
        <v>11.073399999999999</v>
      </c>
      <c r="P394">
        <v>12.2666</v>
      </c>
      <c r="Q394">
        <v>10.4565</v>
      </c>
      <c r="R394">
        <v>10.7187</v>
      </c>
      <c r="S394">
        <v>20.218599999999999</v>
      </c>
      <c r="T394">
        <v>17.252199999999998</v>
      </c>
      <c r="U394">
        <v>14.561299999999999</v>
      </c>
      <c r="V394">
        <v>8.9923000000000002</v>
      </c>
      <c r="W394">
        <v>16.416799999999999</v>
      </c>
      <c r="X394">
        <v>7.0450999999999997</v>
      </c>
      <c r="Y394">
        <v>8.3337000000000003</v>
      </c>
      <c r="Z394">
        <v>14.197900000000001</v>
      </c>
      <c r="AA394">
        <v>10.5395</v>
      </c>
      <c r="AB394">
        <v>23.015599999999999</v>
      </c>
      <c r="AC394">
        <v>24.533100000000001</v>
      </c>
      <c r="AD394">
        <v>12.078900000000001</v>
      </c>
      <c r="AE394">
        <v>14.857699999999999</v>
      </c>
      <c r="AF394">
        <v>5.1955999999999998</v>
      </c>
    </row>
    <row r="395" spans="1:32" x14ac:dyDescent="0.35">
      <c r="A395" s="1">
        <v>43371</v>
      </c>
      <c r="B395">
        <v>11.6035</v>
      </c>
      <c r="C395">
        <v>16.957100000000001</v>
      </c>
      <c r="D395">
        <v>14.3513</v>
      </c>
      <c r="E395">
        <v>12.299300000000001</v>
      </c>
      <c r="F395">
        <v>16.4011</v>
      </c>
      <c r="G395">
        <v>9.6178000000000008</v>
      </c>
      <c r="H395">
        <v>5.8339999999999996</v>
      </c>
      <c r="I395">
        <v>13.8782</v>
      </c>
      <c r="J395">
        <v>8.9237000000000002</v>
      </c>
      <c r="K395">
        <v>17.087</v>
      </c>
      <c r="L395">
        <v>5.2896000000000001</v>
      </c>
      <c r="M395">
        <v>10.2491</v>
      </c>
      <c r="N395">
        <v>14.4337</v>
      </c>
      <c r="O395">
        <v>10.918699999999999</v>
      </c>
      <c r="P395">
        <v>9.1707999999999998</v>
      </c>
      <c r="Q395">
        <v>10.633900000000001</v>
      </c>
      <c r="R395">
        <v>10.866199999999999</v>
      </c>
      <c r="S395">
        <v>20.306100000000001</v>
      </c>
      <c r="T395">
        <v>17.3201</v>
      </c>
      <c r="U395">
        <v>14.8696</v>
      </c>
      <c r="V395">
        <v>9.0584000000000007</v>
      </c>
      <c r="W395">
        <v>16.320399999999999</v>
      </c>
      <c r="X395">
        <v>7.0095000000000001</v>
      </c>
      <c r="Y395">
        <v>8.593</v>
      </c>
      <c r="Z395">
        <v>13.961500000000001</v>
      </c>
      <c r="AA395">
        <v>10.4275</v>
      </c>
      <c r="AB395">
        <v>23.3125</v>
      </c>
      <c r="AC395">
        <v>25.0853</v>
      </c>
      <c r="AD395">
        <v>11.716799999999999</v>
      </c>
      <c r="AE395">
        <v>14.7829</v>
      </c>
      <c r="AF395">
        <v>5.2896000000000001</v>
      </c>
    </row>
    <row r="396" spans="1:32" x14ac:dyDescent="0.35">
      <c r="A396" s="1">
        <v>43404</v>
      </c>
      <c r="B396">
        <v>10.693200000000001</v>
      </c>
      <c r="C396">
        <v>14.9696</v>
      </c>
      <c r="D396">
        <v>13.959</v>
      </c>
      <c r="E396">
        <v>10.9856</v>
      </c>
      <c r="F396">
        <v>15.8165</v>
      </c>
      <c r="G396">
        <v>9.2218</v>
      </c>
      <c r="H396">
        <v>5.843</v>
      </c>
      <c r="I396">
        <v>12.3935</v>
      </c>
      <c r="J396">
        <v>7.4227999999999996</v>
      </c>
      <c r="K396">
        <v>15.966200000000001</v>
      </c>
      <c r="L396">
        <v>5.1577999999999999</v>
      </c>
      <c r="M396">
        <v>9.1716999999999995</v>
      </c>
      <c r="N396">
        <v>13.8225</v>
      </c>
      <c r="O396">
        <v>7.0839999999999996</v>
      </c>
      <c r="P396">
        <v>8.5536999999999992</v>
      </c>
      <c r="Q396">
        <v>10.095599999999999</v>
      </c>
      <c r="R396">
        <v>9.9566999999999997</v>
      </c>
      <c r="S396">
        <v>17.979199999999999</v>
      </c>
      <c r="T396">
        <v>16.575199999999999</v>
      </c>
      <c r="U396">
        <v>13.1084</v>
      </c>
      <c r="V396">
        <v>8.1447000000000003</v>
      </c>
      <c r="W396">
        <v>15.9415</v>
      </c>
      <c r="X396">
        <v>6.5297999999999998</v>
      </c>
      <c r="Y396">
        <v>7.1764000000000001</v>
      </c>
      <c r="Z396">
        <v>12.5672</v>
      </c>
      <c r="AA396">
        <v>9.5604999999999993</v>
      </c>
      <c r="AB396">
        <v>18.994</v>
      </c>
      <c r="AC396">
        <v>19.020700000000001</v>
      </c>
      <c r="AD396">
        <v>10.0883</v>
      </c>
      <c r="AE396">
        <v>11.714499999999999</v>
      </c>
      <c r="AF396">
        <v>5.1577999999999999</v>
      </c>
    </row>
    <row r="397" spans="1:32" x14ac:dyDescent="0.35">
      <c r="A397" s="1">
        <v>43434</v>
      </c>
      <c r="B397">
        <v>10.5868</v>
      </c>
      <c r="C397">
        <v>14.5867</v>
      </c>
      <c r="D397">
        <v>14.119899999999999</v>
      </c>
      <c r="E397">
        <v>11.0611</v>
      </c>
      <c r="F397">
        <v>16.517199999999999</v>
      </c>
      <c r="G397">
        <v>9.3603000000000005</v>
      </c>
      <c r="H397">
        <v>5.8004999999999995</v>
      </c>
      <c r="I397">
        <v>12.498699999999999</v>
      </c>
      <c r="J397">
        <v>7.1917</v>
      </c>
      <c r="K397">
        <v>16.6038</v>
      </c>
      <c r="L397">
        <v>5.3566000000000003</v>
      </c>
      <c r="M397">
        <v>8.9093</v>
      </c>
      <c r="N397">
        <v>14.6127</v>
      </c>
      <c r="O397">
        <v>7.1664000000000003</v>
      </c>
      <c r="P397">
        <v>8.6615000000000002</v>
      </c>
      <c r="Q397">
        <v>10.3896</v>
      </c>
      <c r="R397">
        <v>10.2654</v>
      </c>
      <c r="S397">
        <v>18.082999999999998</v>
      </c>
      <c r="T397">
        <v>17.501100000000001</v>
      </c>
      <c r="U397">
        <v>13.104200000000001</v>
      </c>
      <c r="V397">
        <v>8.2749000000000006</v>
      </c>
      <c r="W397">
        <v>15.9162</v>
      </c>
      <c r="X397">
        <v>6.7321999999999997</v>
      </c>
      <c r="Y397">
        <v>6.9896000000000003</v>
      </c>
      <c r="Z397">
        <v>12.4962</v>
      </c>
      <c r="AA397">
        <v>9.3287999999999993</v>
      </c>
      <c r="AB397">
        <v>18.920300000000001</v>
      </c>
      <c r="AC397">
        <v>20.051200000000001</v>
      </c>
      <c r="AD397">
        <v>10.007899999999999</v>
      </c>
      <c r="AE397">
        <v>12.367900000000001</v>
      </c>
      <c r="AF397">
        <v>5.3566000000000003</v>
      </c>
    </row>
    <row r="398" spans="1:32" x14ac:dyDescent="0.35">
      <c r="A398" s="1">
        <v>43465</v>
      </c>
      <c r="B398">
        <v>9.3509999999999991</v>
      </c>
      <c r="C398">
        <v>13.1579</v>
      </c>
      <c r="D398">
        <v>12.842499999999999</v>
      </c>
      <c r="E398">
        <v>10.143700000000001</v>
      </c>
      <c r="F398">
        <v>15.7287</v>
      </c>
      <c r="G398">
        <v>12.489699999999999</v>
      </c>
      <c r="H398">
        <v>5.2161999999999997</v>
      </c>
      <c r="I398">
        <v>10.908099999999999</v>
      </c>
      <c r="J398">
        <v>5.8971</v>
      </c>
      <c r="K398">
        <v>14.7522</v>
      </c>
      <c r="L398">
        <v>5.0529999999999999</v>
      </c>
      <c r="M398">
        <v>8.4364000000000008</v>
      </c>
      <c r="N398">
        <v>14.295299999999999</v>
      </c>
      <c r="O398">
        <v>5.55</v>
      </c>
      <c r="P398">
        <v>6.5818000000000003</v>
      </c>
      <c r="Q398">
        <v>8.6476000000000006</v>
      </c>
      <c r="R398">
        <v>8.4124999999999996</v>
      </c>
      <c r="S398">
        <v>17.192299999999999</v>
      </c>
      <c r="T398">
        <v>17.115200000000002</v>
      </c>
      <c r="U398">
        <v>11.574</v>
      </c>
      <c r="V398">
        <v>5.7694999999999999</v>
      </c>
      <c r="W398">
        <v>13.611599999999999</v>
      </c>
      <c r="X398">
        <v>6.7744</v>
      </c>
      <c r="Y398">
        <v>5.7704000000000004</v>
      </c>
      <c r="Z398">
        <v>11.0627</v>
      </c>
      <c r="AA398">
        <v>9.0669000000000004</v>
      </c>
      <c r="AB398">
        <v>15.480700000000001</v>
      </c>
      <c r="AC398">
        <v>20.112500000000001</v>
      </c>
      <c r="AD398">
        <v>9.2449999999999992</v>
      </c>
      <c r="AE398">
        <v>11.4795</v>
      </c>
      <c r="AF398">
        <v>8.3048000000000002</v>
      </c>
    </row>
    <row r="399" spans="1:32" x14ac:dyDescent="0.35">
      <c r="A399" s="1">
        <v>43496</v>
      </c>
      <c r="B399">
        <v>10.035500000000001</v>
      </c>
      <c r="C399">
        <v>14.103999999999999</v>
      </c>
      <c r="D399">
        <v>13.49</v>
      </c>
      <c r="E399">
        <v>11.0297</v>
      </c>
      <c r="F399">
        <v>17.3764</v>
      </c>
      <c r="G399">
        <v>13.9656</v>
      </c>
      <c r="H399">
        <v>5.6961000000000004</v>
      </c>
      <c r="I399">
        <v>11.951499999999999</v>
      </c>
      <c r="J399">
        <v>6.5027999999999997</v>
      </c>
      <c r="K399">
        <v>15.4877</v>
      </c>
      <c r="L399">
        <v>5.1862000000000004</v>
      </c>
      <c r="M399">
        <v>9.0713000000000008</v>
      </c>
      <c r="N399">
        <v>14.8439</v>
      </c>
      <c r="O399">
        <v>5.7858999999999998</v>
      </c>
      <c r="P399">
        <v>6.6794000000000002</v>
      </c>
      <c r="Q399">
        <v>8.7943999999999996</v>
      </c>
      <c r="R399">
        <v>9.1613000000000007</v>
      </c>
      <c r="S399">
        <v>18.265000000000001</v>
      </c>
      <c r="T399">
        <v>17.377500000000001</v>
      </c>
      <c r="U399">
        <v>12.7318</v>
      </c>
      <c r="V399">
        <v>6.1851000000000003</v>
      </c>
      <c r="W399">
        <v>14.4808</v>
      </c>
      <c r="X399">
        <v>7.2891000000000004</v>
      </c>
      <c r="Y399">
        <v>6.3345000000000002</v>
      </c>
      <c r="Z399">
        <v>11.6214</v>
      </c>
      <c r="AA399">
        <v>9.8402999999999992</v>
      </c>
      <c r="AB399">
        <v>16.9283</v>
      </c>
      <c r="AC399">
        <v>21.008500000000002</v>
      </c>
      <c r="AD399">
        <v>10.0855</v>
      </c>
      <c r="AE399">
        <v>12.1234</v>
      </c>
      <c r="AF399">
        <v>8.9970999999999997</v>
      </c>
    </row>
    <row r="400" spans="1:32" x14ac:dyDescent="0.35">
      <c r="A400" s="1">
        <v>43524</v>
      </c>
      <c r="B400">
        <v>10.319599999999999</v>
      </c>
      <c r="C400">
        <v>14.9901</v>
      </c>
      <c r="D400">
        <v>13.936299999999999</v>
      </c>
      <c r="E400">
        <v>11.0983</v>
      </c>
      <c r="F400">
        <v>17.4529</v>
      </c>
      <c r="G400">
        <v>13.9893</v>
      </c>
      <c r="H400">
        <v>5.6901000000000002</v>
      </c>
      <c r="I400">
        <v>12.4406</v>
      </c>
      <c r="J400">
        <v>6.6165000000000003</v>
      </c>
      <c r="K400">
        <v>15.7585</v>
      </c>
      <c r="L400">
        <v>5.2892000000000001</v>
      </c>
      <c r="M400">
        <v>9.2830999999999992</v>
      </c>
      <c r="N400">
        <v>15.266</v>
      </c>
      <c r="O400">
        <v>5.9236000000000004</v>
      </c>
      <c r="P400">
        <v>6.9668999999999999</v>
      </c>
      <c r="Q400">
        <v>8.6958000000000002</v>
      </c>
      <c r="R400">
        <v>9.3289000000000009</v>
      </c>
      <c r="S400">
        <v>19.649899999999999</v>
      </c>
      <c r="T400">
        <v>17.960899999999999</v>
      </c>
      <c r="U400">
        <v>13.3489</v>
      </c>
      <c r="V400">
        <v>6.4478</v>
      </c>
      <c r="W400">
        <v>14.7516</v>
      </c>
      <c r="X400">
        <v>7.4459</v>
      </c>
      <c r="Y400">
        <v>6.4527999999999999</v>
      </c>
      <c r="Z400">
        <v>11.9397</v>
      </c>
      <c r="AA400">
        <v>10.5092</v>
      </c>
      <c r="AB400">
        <v>16.657599999999999</v>
      </c>
      <c r="AC400">
        <v>21.471399999999999</v>
      </c>
      <c r="AD400">
        <v>10.733599999999999</v>
      </c>
      <c r="AE400">
        <v>12.429500000000001</v>
      </c>
      <c r="AF400">
        <v>9.0676000000000005</v>
      </c>
    </row>
    <row r="401" spans="1:32" x14ac:dyDescent="0.35">
      <c r="A401" s="1">
        <v>43553</v>
      </c>
      <c r="B401">
        <v>11.5189</v>
      </c>
      <c r="C401">
        <v>15.7079</v>
      </c>
      <c r="D401">
        <v>14.468</v>
      </c>
      <c r="E401">
        <v>11.2606</v>
      </c>
      <c r="F401">
        <v>18.178599999999999</v>
      </c>
      <c r="G401">
        <v>14.015499999999999</v>
      </c>
      <c r="H401">
        <v>5.3978000000000002</v>
      </c>
      <c r="I401">
        <v>12.3825</v>
      </c>
      <c r="J401">
        <v>6.7069000000000001</v>
      </c>
      <c r="K401">
        <v>16.529699999999998</v>
      </c>
      <c r="L401">
        <v>5.3426</v>
      </c>
      <c r="M401">
        <v>9.3050999999999995</v>
      </c>
      <c r="N401">
        <v>15.368600000000001</v>
      </c>
      <c r="O401">
        <v>5.6254</v>
      </c>
      <c r="P401">
        <v>10.346299999999999</v>
      </c>
      <c r="Q401">
        <v>8.7081999999999997</v>
      </c>
      <c r="R401">
        <v>9.4971999999999994</v>
      </c>
      <c r="S401">
        <v>20.497199999999999</v>
      </c>
      <c r="T401">
        <v>19.039200000000001</v>
      </c>
      <c r="U401">
        <v>13.1601</v>
      </c>
      <c r="V401">
        <v>6.3925999999999998</v>
      </c>
      <c r="W401">
        <v>15.357799999999999</v>
      </c>
      <c r="X401">
        <v>7.6012000000000004</v>
      </c>
      <c r="Y401">
        <v>6.5486000000000004</v>
      </c>
      <c r="Z401">
        <v>11.855499999999999</v>
      </c>
      <c r="AA401">
        <v>10.553800000000001</v>
      </c>
      <c r="AB401">
        <v>17.588899999999999</v>
      </c>
      <c r="AC401">
        <v>22.066600000000001</v>
      </c>
      <c r="AD401">
        <v>11.0687</v>
      </c>
      <c r="AE401">
        <v>12.6929</v>
      </c>
      <c r="AF401">
        <v>9.1365999999999996</v>
      </c>
    </row>
    <row r="402" spans="1:32" x14ac:dyDescent="0.35">
      <c r="A402" s="1">
        <v>43585</v>
      </c>
      <c r="B402">
        <v>11.8695</v>
      </c>
      <c r="C402">
        <v>16.467300000000002</v>
      </c>
      <c r="D402">
        <v>14.670999999999999</v>
      </c>
      <c r="E402">
        <v>12.026400000000001</v>
      </c>
      <c r="F402">
        <v>17.633099999999999</v>
      </c>
      <c r="G402">
        <v>14.674099999999999</v>
      </c>
      <c r="H402">
        <v>6.0328999999999997</v>
      </c>
      <c r="I402">
        <v>13.0642</v>
      </c>
      <c r="J402">
        <v>6.6961000000000004</v>
      </c>
      <c r="K402">
        <v>15.939500000000001</v>
      </c>
      <c r="L402">
        <v>5.1753999999999998</v>
      </c>
      <c r="M402">
        <v>9.2037999999999993</v>
      </c>
      <c r="N402">
        <v>15.0214</v>
      </c>
      <c r="O402">
        <v>12.5313</v>
      </c>
      <c r="P402">
        <v>10.960599999999999</v>
      </c>
      <c r="Q402">
        <v>9.3951999999999991</v>
      </c>
      <c r="R402">
        <v>9.6479999999999997</v>
      </c>
      <c r="S402">
        <v>21.262699999999999</v>
      </c>
      <c r="T402">
        <v>19.421700000000001</v>
      </c>
      <c r="U402">
        <v>14.1091</v>
      </c>
      <c r="V402">
        <v>6.6238000000000001</v>
      </c>
      <c r="W402">
        <v>15.473000000000001</v>
      </c>
      <c r="X402">
        <v>8.0578000000000003</v>
      </c>
      <c r="Y402">
        <v>6.5361000000000002</v>
      </c>
      <c r="Z402">
        <v>11.5174</v>
      </c>
      <c r="AA402">
        <v>11.3246</v>
      </c>
      <c r="AB402">
        <v>17.884499999999999</v>
      </c>
      <c r="AC402">
        <v>21.8567</v>
      </c>
      <c r="AD402">
        <v>12.3522</v>
      </c>
      <c r="AE402">
        <v>13.166</v>
      </c>
      <c r="AF402">
        <v>9.3431999999999995</v>
      </c>
    </row>
    <row r="403" spans="1:32" x14ac:dyDescent="0.35">
      <c r="A403" s="1">
        <v>43616</v>
      </c>
      <c r="B403">
        <v>11.226900000000001</v>
      </c>
      <c r="C403">
        <v>15.273</v>
      </c>
      <c r="D403">
        <v>14.1988</v>
      </c>
      <c r="E403">
        <v>11.185700000000001</v>
      </c>
      <c r="F403">
        <v>17.771899999999999</v>
      </c>
      <c r="G403">
        <v>13.942500000000001</v>
      </c>
      <c r="H403">
        <v>5.2508999999999997</v>
      </c>
      <c r="I403">
        <v>12.2598</v>
      </c>
      <c r="J403">
        <v>6.1329000000000002</v>
      </c>
      <c r="K403">
        <v>15.600899999999999</v>
      </c>
      <c r="L403">
        <v>5.1157000000000004</v>
      </c>
      <c r="M403">
        <v>8.4716000000000005</v>
      </c>
      <c r="N403">
        <v>14.5464</v>
      </c>
      <c r="O403">
        <v>11.436</v>
      </c>
      <c r="P403">
        <v>9.9041999999999994</v>
      </c>
      <c r="Q403">
        <v>8.6387</v>
      </c>
      <c r="R403">
        <v>9.1608000000000001</v>
      </c>
      <c r="S403">
        <v>20.5642</v>
      </c>
      <c r="T403">
        <v>18.9132</v>
      </c>
      <c r="U403">
        <v>13.000400000000001</v>
      </c>
      <c r="V403">
        <v>6.4451999999999998</v>
      </c>
      <c r="W403">
        <v>14.900499999999999</v>
      </c>
      <c r="X403">
        <v>7.9158999999999997</v>
      </c>
      <c r="Y403">
        <v>6.0250000000000004</v>
      </c>
      <c r="Z403">
        <v>10.5182</v>
      </c>
      <c r="AA403">
        <v>10.707599999999999</v>
      </c>
      <c r="AB403">
        <v>16.9359</v>
      </c>
      <c r="AC403">
        <v>19.816800000000001</v>
      </c>
      <c r="AD403">
        <v>10.453200000000001</v>
      </c>
      <c r="AE403">
        <v>12.636900000000001</v>
      </c>
      <c r="AF403">
        <v>8.9663000000000004</v>
      </c>
    </row>
    <row r="404" spans="1:32" x14ac:dyDescent="0.35">
      <c r="A404" s="1">
        <v>43644</v>
      </c>
      <c r="B404">
        <v>12.053800000000001</v>
      </c>
      <c r="C404">
        <v>16.613700000000001</v>
      </c>
      <c r="D404">
        <v>14.6852</v>
      </c>
      <c r="E404">
        <v>12.0357</v>
      </c>
      <c r="F404">
        <v>18.036799999999999</v>
      </c>
      <c r="G404">
        <v>14.4261</v>
      </c>
      <c r="H404">
        <v>5.7195999999999998</v>
      </c>
      <c r="I404">
        <v>13.1515</v>
      </c>
      <c r="J404">
        <v>6.5414000000000003</v>
      </c>
      <c r="K404">
        <v>16.1234</v>
      </c>
      <c r="L404">
        <v>5.3452999999999999</v>
      </c>
      <c r="M404">
        <v>9.2901000000000007</v>
      </c>
      <c r="N404">
        <v>15.5345</v>
      </c>
      <c r="O404">
        <v>12.0616</v>
      </c>
      <c r="P404">
        <v>11.5801</v>
      </c>
      <c r="Q404">
        <v>9.2939000000000007</v>
      </c>
      <c r="R404">
        <v>9.6082000000000001</v>
      </c>
      <c r="S404">
        <v>21.956600000000002</v>
      </c>
      <c r="T404">
        <v>19.6874</v>
      </c>
      <c r="U404">
        <v>14.0922</v>
      </c>
      <c r="V404">
        <v>6.8246000000000002</v>
      </c>
      <c r="W404">
        <v>15.283200000000001</v>
      </c>
      <c r="X404">
        <v>8.1934000000000005</v>
      </c>
      <c r="Y404">
        <v>6.4062999999999999</v>
      </c>
      <c r="Z404">
        <v>11.3406</v>
      </c>
      <c r="AA404">
        <v>11.289</v>
      </c>
      <c r="AB404">
        <v>18.1401</v>
      </c>
      <c r="AC404">
        <v>20.546800000000001</v>
      </c>
      <c r="AD404">
        <v>11.7293</v>
      </c>
      <c r="AE404">
        <v>13.381399999999999</v>
      </c>
      <c r="AF404">
        <v>9.3058999999999994</v>
      </c>
    </row>
    <row r="405" spans="1:32" x14ac:dyDescent="0.35">
      <c r="A405" s="1">
        <v>43677</v>
      </c>
      <c r="B405">
        <v>12.042899999999999</v>
      </c>
      <c r="C405">
        <v>16.652999999999999</v>
      </c>
      <c r="D405">
        <v>15.138400000000001</v>
      </c>
      <c r="E405">
        <v>11.756</v>
      </c>
      <c r="F405">
        <v>16.774100000000001</v>
      </c>
      <c r="G405">
        <v>15.201499999999999</v>
      </c>
      <c r="H405">
        <v>5.4325999999999999</v>
      </c>
      <c r="I405">
        <v>13.0816</v>
      </c>
      <c r="J405">
        <v>6.2697000000000003</v>
      </c>
      <c r="K405">
        <v>16.002700000000001</v>
      </c>
      <c r="L405">
        <v>5.4667000000000003</v>
      </c>
      <c r="M405">
        <v>9.0914000000000001</v>
      </c>
      <c r="N405">
        <v>14.965</v>
      </c>
      <c r="O405">
        <v>12.7285</v>
      </c>
      <c r="P405">
        <v>11.4518</v>
      </c>
      <c r="Q405">
        <v>9.843</v>
      </c>
      <c r="R405">
        <v>9.8772000000000002</v>
      </c>
      <c r="S405">
        <v>21.490600000000001</v>
      </c>
      <c r="T405">
        <v>20.130299999999998</v>
      </c>
      <c r="U405">
        <v>13.8324</v>
      </c>
      <c r="V405">
        <v>7.3182999999999998</v>
      </c>
      <c r="W405">
        <v>16.092600000000001</v>
      </c>
      <c r="X405">
        <v>8.2912999999999997</v>
      </c>
      <c r="Y405">
        <v>6.1144999999999996</v>
      </c>
      <c r="Z405">
        <v>11.6408</v>
      </c>
      <c r="AA405">
        <v>9.8152000000000008</v>
      </c>
      <c r="AB405">
        <v>17.559999999999999</v>
      </c>
      <c r="AC405">
        <v>18.537299999999998</v>
      </c>
      <c r="AD405">
        <v>11.9213</v>
      </c>
      <c r="AE405">
        <v>13.629300000000001</v>
      </c>
      <c r="AF405">
        <v>9.7238000000000007</v>
      </c>
    </row>
    <row r="406" spans="1:32" x14ac:dyDescent="0.35">
      <c r="A406" s="1">
        <v>43707</v>
      </c>
      <c r="B406">
        <v>11.768700000000001</v>
      </c>
      <c r="C406">
        <v>16.409199999999998</v>
      </c>
      <c r="D406">
        <v>15.3436</v>
      </c>
      <c r="E406">
        <v>11.5433</v>
      </c>
      <c r="F406">
        <v>17.170999999999999</v>
      </c>
      <c r="G406">
        <v>14.807499999999999</v>
      </c>
      <c r="H406">
        <v>5.21</v>
      </c>
      <c r="I406">
        <v>12.6252</v>
      </c>
      <c r="J406">
        <v>5.7536000000000005</v>
      </c>
      <c r="K406">
        <v>15.673</v>
      </c>
      <c r="L406">
        <v>5.5004</v>
      </c>
      <c r="M406">
        <v>8.7013999999999996</v>
      </c>
      <c r="N406">
        <v>15.1347</v>
      </c>
      <c r="O406">
        <v>11.725199999999999</v>
      </c>
      <c r="P406">
        <v>10.8207</v>
      </c>
      <c r="Q406">
        <v>9.6996000000000002</v>
      </c>
      <c r="R406">
        <v>9.3922000000000008</v>
      </c>
      <c r="S406">
        <v>21.284700000000001</v>
      </c>
      <c r="T406">
        <v>20.6877</v>
      </c>
      <c r="U406">
        <v>13.381399999999999</v>
      </c>
      <c r="V406">
        <v>6.9741</v>
      </c>
      <c r="W406">
        <v>16.156099999999999</v>
      </c>
      <c r="X406">
        <v>8.5312999999999999</v>
      </c>
      <c r="Y406">
        <v>5.6445999999999996</v>
      </c>
      <c r="Z406">
        <v>11.2529</v>
      </c>
      <c r="AA406">
        <v>9.6433</v>
      </c>
      <c r="AB406">
        <v>17.373699999999999</v>
      </c>
      <c r="AC406">
        <v>17.9985</v>
      </c>
      <c r="AD406">
        <v>11.986700000000001</v>
      </c>
      <c r="AE406">
        <v>13.6004</v>
      </c>
      <c r="AF406">
        <v>9.5717999999999996</v>
      </c>
    </row>
    <row r="407" spans="1:32" x14ac:dyDescent="0.35">
      <c r="A407" s="1">
        <v>43738</v>
      </c>
      <c r="B407">
        <v>12.187099999999999</v>
      </c>
      <c r="C407">
        <v>16.2912</v>
      </c>
      <c r="D407">
        <v>14.982099999999999</v>
      </c>
      <c r="E407">
        <v>11.4201</v>
      </c>
      <c r="F407">
        <v>17.629100000000001</v>
      </c>
      <c r="G407">
        <v>14.577400000000001</v>
      </c>
      <c r="H407">
        <v>4.9713000000000003</v>
      </c>
      <c r="I407">
        <v>12.4114</v>
      </c>
      <c r="J407">
        <v>6.0194000000000001</v>
      </c>
      <c r="K407">
        <v>15.087999999999999</v>
      </c>
      <c r="L407">
        <v>5.3875999999999999</v>
      </c>
      <c r="M407">
        <v>8.7274999999999991</v>
      </c>
      <c r="N407">
        <v>14.5701</v>
      </c>
      <c r="O407">
        <v>33.011200000000002</v>
      </c>
      <c r="P407">
        <v>14.327199999999999</v>
      </c>
      <c r="Q407">
        <v>9.7026000000000003</v>
      </c>
      <c r="R407">
        <v>9.08</v>
      </c>
      <c r="S407">
        <v>20.7303</v>
      </c>
      <c r="T407">
        <v>20.076899999999998</v>
      </c>
      <c r="U407">
        <v>13.198600000000001</v>
      </c>
      <c r="V407">
        <v>6.3103999999999996</v>
      </c>
      <c r="W407">
        <v>15.939299999999999</v>
      </c>
      <c r="X407">
        <v>9.0219000000000005</v>
      </c>
      <c r="Y407">
        <v>5.9142999999999999</v>
      </c>
      <c r="Z407">
        <v>11.0679</v>
      </c>
      <c r="AA407">
        <v>10.086</v>
      </c>
      <c r="AB407">
        <v>17.319500000000001</v>
      </c>
      <c r="AC407">
        <v>19.040099999999999</v>
      </c>
      <c r="AD407">
        <v>12.2182</v>
      </c>
      <c r="AE407">
        <v>15.113099999999999</v>
      </c>
      <c r="AF407">
        <v>9.3165999999999993</v>
      </c>
    </row>
    <row r="408" spans="1:32" x14ac:dyDescent="0.35">
      <c r="A408" s="1">
        <v>43769</v>
      </c>
      <c r="B408">
        <v>12.3645</v>
      </c>
      <c r="C408">
        <v>16.906099999999999</v>
      </c>
      <c r="D408">
        <v>14.9811</v>
      </c>
      <c r="E408">
        <v>11.6911</v>
      </c>
      <c r="F408">
        <v>17.9239</v>
      </c>
      <c r="G408">
        <v>14.9925</v>
      </c>
      <c r="H408">
        <v>5.3053999999999997</v>
      </c>
      <c r="I408">
        <v>12.771100000000001</v>
      </c>
      <c r="J408">
        <v>5.9203999999999999</v>
      </c>
      <c r="K408">
        <v>15.797800000000001</v>
      </c>
      <c r="L408">
        <v>5.5008999999999997</v>
      </c>
      <c r="M408">
        <v>8.9376999999999995</v>
      </c>
      <c r="N408">
        <v>15.345499999999999</v>
      </c>
      <c r="O408">
        <v>25.486799999999999</v>
      </c>
      <c r="P408">
        <v>13.739699999999999</v>
      </c>
      <c r="Q408">
        <v>9.9515999999999991</v>
      </c>
      <c r="R408">
        <v>9.2577999999999996</v>
      </c>
      <c r="S408">
        <v>21.091699999999999</v>
      </c>
      <c r="T408">
        <v>20.055199999999999</v>
      </c>
      <c r="U408">
        <v>13.6485</v>
      </c>
      <c r="V408">
        <v>6.3108000000000004</v>
      </c>
      <c r="W408">
        <v>15.8057</v>
      </c>
      <c r="X408">
        <v>9.0342000000000002</v>
      </c>
      <c r="Y408">
        <v>5.8253000000000004</v>
      </c>
      <c r="Z408">
        <v>11.308</v>
      </c>
      <c r="AA408">
        <v>10.2095</v>
      </c>
      <c r="AB408">
        <v>17.620100000000001</v>
      </c>
      <c r="AC408">
        <v>18.842199999999998</v>
      </c>
      <c r="AD408">
        <v>12.8809</v>
      </c>
      <c r="AE408">
        <v>14.8742</v>
      </c>
      <c r="AF408">
        <v>9.5594000000000001</v>
      </c>
    </row>
    <row r="409" spans="1:32" x14ac:dyDescent="0.35">
      <c r="A409" s="1">
        <v>43798</v>
      </c>
      <c r="B409">
        <v>12.7926</v>
      </c>
      <c r="C409">
        <v>18.015799999999999</v>
      </c>
      <c r="D409">
        <v>15.0565</v>
      </c>
      <c r="E409">
        <v>11.896599999999999</v>
      </c>
      <c r="F409">
        <v>17.7804</v>
      </c>
      <c r="G409">
        <v>15.721399999999999</v>
      </c>
      <c r="H409">
        <v>5.3015999999999996</v>
      </c>
      <c r="I409">
        <v>13.107699999999999</v>
      </c>
      <c r="J409">
        <v>6.0487000000000002</v>
      </c>
      <c r="K409">
        <v>16.6035</v>
      </c>
      <c r="L409">
        <v>5.4482999999999997</v>
      </c>
      <c r="M409">
        <v>9.1544000000000008</v>
      </c>
      <c r="N409">
        <v>15.966799999999999</v>
      </c>
      <c r="O409">
        <v>25.5351</v>
      </c>
      <c r="P409">
        <v>14.5535</v>
      </c>
      <c r="Q409">
        <v>10.4049</v>
      </c>
      <c r="R409">
        <v>9.4993999999999996</v>
      </c>
      <c r="S409">
        <v>22.3507</v>
      </c>
      <c r="T409">
        <v>19.827100000000002</v>
      </c>
      <c r="U409">
        <v>14.0329</v>
      </c>
      <c r="V409">
        <v>6.8045</v>
      </c>
      <c r="W409">
        <v>15.964</v>
      </c>
      <c r="X409">
        <v>8.9039999999999999</v>
      </c>
      <c r="Y409">
        <v>5.9374000000000002</v>
      </c>
      <c r="Z409">
        <v>11.563499999999999</v>
      </c>
      <c r="AA409">
        <v>10.5169</v>
      </c>
      <c r="AB409">
        <v>18.1692</v>
      </c>
      <c r="AC409">
        <v>19.103000000000002</v>
      </c>
      <c r="AD409">
        <v>13.892900000000001</v>
      </c>
      <c r="AE409">
        <v>15.194599999999999</v>
      </c>
      <c r="AF409">
        <v>9.8634000000000004</v>
      </c>
    </row>
    <row r="410" spans="1:32" x14ac:dyDescent="0.35">
      <c r="A410" s="1">
        <v>43830</v>
      </c>
      <c r="B410">
        <v>12.329499999999999</v>
      </c>
      <c r="C410">
        <v>18.082899999999999</v>
      </c>
      <c r="D410">
        <v>15.047499999999999</v>
      </c>
      <c r="E410">
        <v>12.0807</v>
      </c>
      <c r="F410">
        <v>17.7986</v>
      </c>
      <c r="G410">
        <v>15.8954</v>
      </c>
      <c r="H410">
        <v>5.4523999999999999</v>
      </c>
      <c r="I410">
        <v>13.1126</v>
      </c>
      <c r="J410">
        <v>6.8845000000000001</v>
      </c>
      <c r="K410">
        <v>16.438099999999999</v>
      </c>
      <c r="L410">
        <v>5.4675000000000002</v>
      </c>
      <c r="M410">
        <v>9.2603000000000009</v>
      </c>
      <c r="N410">
        <v>16.3322</v>
      </c>
      <c r="O410">
        <v>12.3033</v>
      </c>
      <c r="P410">
        <v>10.296900000000001</v>
      </c>
      <c r="Q410">
        <v>13.9514</v>
      </c>
      <c r="R410">
        <v>9.5661000000000005</v>
      </c>
      <c r="S410">
        <v>22.3399</v>
      </c>
      <c r="T410">
        <v>19.849499999999999</v>
      </c>
      <c r="U410">
        <v>13.9886</v>
      </c>
      <c r="V410">
        <v>6.8654999999999999</v>
      </c>
      <c r="W410">
        <v>16.137499999999999</v>
      </c>
      <c r="X410">
        <v>8.8868000000000009</v>
      </c>
      <c r="Y410">
        <v>6.7701000000000002</v>
      </c>
      <c r="Z410">
        <v>11.9123</v>
      </c>
      <c r="AA410">
        <v>9.2819000000000003</v>
      </c>
      <c r="AB410">
        <v>17.7624</v>
      </c>
      <c r="AC410">
        <v>18.605599999999999</v>
      </c>
      <c r="AD410">
        <v>14.0573</v>
      </c>
      <c r="AE410">
        <v>15.763999999999999</v>
      </c>
      <c r="AF410">
        <v>9.9422999999999995</v>
      </c>
    </row>
    <row r="411" spans="1:32" x14ac:dyDescent="0.35">
      <c r="A411" s="1">
        <v>43861</v>
      </c>
      <c r="B411">
        <v>12.407500000000001</v>
      </c>
      <c r="C411">
        <v>18.593800000000002</v>
      </c>
      <c r="D411">
        <v>15.032299999999999</v>
      </c>
      <c r="E411">
        <v>11.992699999999999</v>
      </c>
      <c r="F411">
        <v>17.956900000000001</v>
      </c>
      <c r="G411">
        <v>16.010899999999999</v>
      </c>
      <c r="H411">
        <v>5.3103999999999996</v>
      </c>
      <c r="I411">
        <v>13.022399999999999</v>
      </c>
      <c r="J411">
        <v>6.2504</v>
      </c>
      <c r="K411">
        <v>16.184100000000001</v>
      </c>
      <c r="L411">
        <v>5.3616999999999999</v>
      </c>
      <c r="M411">
        <v>8.7449999999999992</v>
      </c>
      <c r="N411">
        <v>16.137899999999998</v>
      </c>
      <c r="O411">
        <v>14.1249</v>
      </c>
      <c r="P411">
        <v>10.8217</v>
      </c>
      <c r="Q411">
        <v>13.8285</v>
      </c>
      <c r="R411">
        <v>9.3878000000000004</v>
      </c>
      <c r="S411">
        <v>23.59</v>
      </c>
      <c r="T411">
        <v>19.824400000000001</v>
      </c>
      <c r="U411">
        <v>13.8081</v>
      </c>
      <c r="V411">
        <v>6.7927999999999997</v>
      </c>
      <c r="W411">
        <v>16.1752</v>
      </c>
      <c r="X411">
        <v>9.3701000000000008</v>
      </c>
      <c r="Y411">
        <v>6.1706000000000003</v>
      </c>
      <c r="Z411">
        <v>11.263</v>
      </c>
      <c r="AA411">
        <v>8.8793000000000006</v>
      </c>
      <c r="AB411">
        <v>17.924800000000001</v>
      </c>
      <c r="AC411">
        <v>17.699400000000001</v>
      </c>
      <c r="AD411">
        <v>13.755800000000001</v>
      </c>
      <c r="AE411">
        <v>15.414999999999999</v>
      </c>
      <c r="AF411">
        <v>9.9463000000000008</v>
      </c>
    </row>
    <row r="412" spans="1:32" x14ac:dyDescent="0.35">
      <c r="A412" s="1">
        <v>43889</v>
      </c>
      <c r="B412">
        <v>11.342000000000001</v>
      </c>
      <c r="C412">
        <v>17.196100000000001</v>
      </c>
      <c r="D412">
        <v>13.6805</v>
      </c>
      <c r="E412">
        <v>10.972200000000001</v>
      </c>
      <c r="F412">
        <v>16.647100000000002</v>
      </c>
      <c r="G412">
        <v>14.9038</v>
      </c>
      <c r="H412">
        <v>4.9055</v>
      </c>
      <c r="I412">
        <v>11.707800000000001</v>
      </c>
      <c r="J412">
        <v>5.3385999999999996</v>
      </c>
      <c r="K412">
        <v>15.0716</v>
      </c>
      <c r="L412">
        <v>5.0617999999999999</v>
      </c>
      <c r="M412">
        <v>7.8578000000000001</v>
      </c>
      <c r="N412">
        <v>15.089</v>
      </c>
      <c r="O412">
        <v>12.670299999999999</v>
      </c>
      <c r="P412">
        <v>9.73</v>
      </c>
      <c r="Q412">
        <v>12.6614</v>
      </c>
      <c r="R412">
        <v>8.3225999999999996</v>
      </c>
      <c r="S412">
        <v>22.042400000000001</v>
      </c>
      <c r="T412">
        <v>18.0899</v>
      </c>
      <c r="U412">
        <v>12.434200000000001</v>
      </c>
      <c r="V412">
        <v>6.0522</v>
      </c>
      <c r="W412">
        <v>14.674300000000001</v>
      </c>
      <c r="X412">
        <v>8.6219000000000001</v>
      </c>
      <c r="Y412">
        <v>5.2850999999999999</v>
      </c>
      <c r="Z412">
        <v>10.271100000000001</v>
      </c>
      <c r="AA412">
        <v>7.8004999999999995</v>
      </c>
      <c r="AB412">
        <v>16.569199999999999</v>
      </c>
      <c r="AC412">
        <v>15.256500000000001</v>
      </c>
      <c r="AD412">
        <v>13.009399999999999</v>
      </c>
      <c r="AE412">
        <v>13.6576</v>
      </c>
      <c r="AF412">
        <v>9.2997999999999994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B7140-272D-4904-AE58-96D88E815213}">
  <sheetPr codeName="Feuil13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17.649999999999999</v>
      </c>
      <c r="C111">
        <v>17.38</v>
      </c>
      <c r="D111">
        <v>23.13</v>
      </c>
      <c r="E111">
        <v>22.56</v>
      </c>
      <c r="G111">
        <v>21.14</v>
      </c>
      <c r="H111">
        <v>7.15</v>
      </c>
      <c r="I111">
        <v>27.55</v>
      </c>
      <c r="J111">
        <v>40.229999999999997</v>
      </c>
      <c r="K111">
        <v>19.98</v>
      </c>
      <c r="L111">
        <v>17.47</v>
      </c>
      <c r="M111">
        <v>23.63</v>
      </c>
      <c r="N111">
        <v>19.61</v>
      </c>
      <c r="O111">
        <v>9.1999999999999993</v>
      </c>
      <c r="P111">
        <v>9.24</v>
      </c>
      <c r="S111">
        <v>18.739999999999998</v>
      </c>
      <c r="T111">
        <v>26.89</v>
      </c>
      <c r="U111">
        <v>21.89</v>
      </c>
      <c r="V111">
        <v>8.6300000000000008</v>
      </c>
      <c r="W111">
        <v>19.329999999999998</v>
      </c>
      <c r="X111">
        <v>13.66</v>
      </c>
      <c r="AE111">
        <v>33.619999999999997</v>
      </c>
      <c r="AF111">
        <v>17.47</v>
      </c>
    </row>
    <row r="112" spans="1:32" x14ac:dyDescent="0.35">
      <c r="A112" s="1">
        <v>34758</v>
      </c>
      <c r="B112">
        <v>18.170000000000002</v>
      </c>
      <c r="C112">
        <v>18.690000000000001</v>
      </c>
      <c r="D112">
        <v>23.78</v>
      </c>
      <c r="E112">
        <v>23.39</v>
      </c>
      <c r="G112">
        <v>22.39</v>
      </c>
      <c r="H112">
        <v>7.39</v>
      </c>
      <c r="I112">
        <v>28.42</v>
      </c>
      <c r="J112">
        <v>41.08</v>
      </c>
      <c r="K112">
        <v>20.52</v>
      </c>
      <c r="L112">
        <v>17.62</v>
      </c>
      <c r="M112">
        <v>24.37</v>
      </c>
      <c r="N112">
        <v>20.2</v>
      </c>
      <c r="O112">
        <v>9.65</v>
      </c>
      <c r="P112">
        <v>9.5399999999999991</v>
      </c>
      <c r="S112">
        <v>20.92</v>
      </c>
      <c r="T112">
        <v>27.94</v>
      </c>
      <c r="U112">
        <v>22.53</v>
      </c>
      <c r="V112">
        <v>8.58</v>
      </c>
      <c r="W112">
        <v>20</v>
      </c>
      <c r="X112">
        <v>14.12</v>
      </c>
      <c r="AE112">
        <v>35.08</v>
      </c>
      <c r="AF112">
        <v>17.62</v>
      </c>
    </row>
    <row r="113" spans="1:32" x14ac:dyDescent="0.35">
      <c r="A113" s="1">
        <v>34789</v>
      </c>
      <c r="B113">
        <v>17.77</v>
      </c>
      <c r="C113">
        <v>19.350000000000001</v>
      </c>
      <c r="D113">
        <v>24.55</v>
      </c>
      <c r="E113">
        <v>23.53</v>
      </c>
      <c r="G113">
        <v>22.45</v>
      </c>
      <c r="H113">
        <v>7.77</v>
      </c>
      <c r="I113">
        <v>28.1</v>
      </c>
      <c r="J113">
        <v>43.46</v>
      </c>
      <c r="K113">
        <v>20.36</v>
      </c>
      <c r="L113">
        <v>19.13</v>
      </c>
      <c r="M113">
        <v>25.38</v>
      </c>
      <c r="N113">
        <v>19.93</v>
      </c>
      <c r="O113">
        <v>10.06</v>
      </c>
      <c r="P113">
        <v>9.8699999999999992</v>
      </c>
      <c r="S113">
        <v>21.25</v>
      </c>
      <c r="T113">
        <v>29.31</v>
      </c>
      <c r="U113">
        <v>23.87</v>
      </c>
      <c r="V113">
        <v>8.5399999999999991</v>
      </c>
      <c r="W113">
        <v>20.88</v>
      </c>
      <c r="X113">
        <v>9.92</v>
      </c>
      <c r="AE113">
        <v>34.950000000000003</v>
      </c>
      <c r="AF113">
        <v>19.13</v>
      </c>
    </row>
    <row r="114" spans="1:32" x14ac:dyDescent="0.35">
      <c r="A114" s="1">
        <v>34817</v>
      </c>
      <c r="B114">
        <v>18.239999999999998</v>
      </c>
      <c r="C114">
        <v>21.24</v>
      </c>
      <c r="D114">
        <v>25.11</v>
      </c>
      <c r="E114">
        <v>23.92</v>
      </c>
      <c r="G114">
        <v>22.5</v>
      </c>
      <c r="H114">
        <v>7.3</v>
      </c>
      <c r="I114">
        <v>28.95</v>
      </c>
      <c r="J114">
        <v>44.87</v>
      </c>
      <c r="K114">
        <v>20.96</v>
      </c>
      <c r="L114">
        <v>19.260000000000002</v>
      </c>
      <c r="M114">
        <v>26.13</v>
      </c>
      <c r="N114">
        <v>20.75</v>
      </c>
      <c r="O114">
        <v>10.28</v>
      </c>
      <c r="P114">
        <v>10.050000000000001</v>
      </c>
      <c r="S114">
        <v>23.42</v>
      </c>
      <c r="T114">
        <v>30.14</v>
      </c>
      <c r="U114">
        <v>24.77</v>
      </c>
      <c r="V114">
        <v>8.68</v>
      </c>
      <c r="W114">
        <v>21.62</v>
      </c>
      <c r="X114">
        <v>10.31</v>
      </c>
      <c r="AE114">
        <v>44.61</v>
      </c>
      <c r="AF114">
        <v>19.260000000000002</v>
      </c>
    </row>
    <row r="115" spans="1:32" x14ac:dyDescent="0.35">
      <c r="A115" s="1">
        <v>34850</v>
      </c>
      <c r="B115">
        <v>18.98</v>
      </c>
      <c r="C115">
        <v>22.11</v>
      </c>
      <c r="D115">
        <v>26.1</v>
      </c>
      <c r="E115">
        <v>25.31</v>
      </c>
      <c r="G115">
        <v>23.35</v>
      </c>
      <c r="H115">
        <v>7.51</v>
      </c>
      <c r="I115">
        <v>29.64</v>
      </c>
      <c r="J115">
        <v>45.73</v>
      </c>
      <c r="K115">
        <v>21.45</v>
      </c>
      <c r="L115">
        <v>19.559999999999999</v>
      </c>
      <c r="M115">
        <v>26.18</v>
      </c>
      <c r="N115">
        <v>21.17</v>
      </c>
      <c r="O115">
        <v>10.92</v>
      </c>
      <c r="P115">
        <v>10.78</v>
      </c>
      <c r="S115">
        <v>24.12</v>
      </c>
      <c r="T115">
        <v>30.73</v>
      </c>
      <c r="U115">
        <v>25.43</v>
      </c>
      <c r="V115">
        <v>9.25</v>
      </c>
      <c r="W115">
        <v>22.64</v>
      </c>
      <c r="X115">
        <v>10.65</v>
      </c>
      <c r="AE115">
        <v>49.18</v>
      </c>
      <c r="AF115">
        <v>19.559999999999999</v>
      </c>
    </row>
    <row r="116" spans="1:32" x14ac:dyDescent="0.35">
      <c r="A116" s="1">
        <v>34880</v>
      </c>
      <c r="B116">
        <v>18.88</v>
      </c>
      <c r="C116">
        <v>23.08</v>
      </c>
      <c r="D116">
        <v>26.07</v>
      </c>
      <c r="E116">
        <v>25.58</v>
      </c>
      <c r="G116">
        <v>24.18</v>
      </c>
      <c r="H116">
        <v>7.44</v>
      </c>
      <c r="I116">
        <v>30.2</v>
      </c>
      <c r="J116">
        <v>44.47</v>
      </c>
      <c r="K116">
        <v>22.3</v>
      </c>
      <c r="L116">
        <v>19.88</v>
      </c>
      <c r="M116">
        <v>26.71</v>
      </c>
      <c r="N116">
        <v>22.2</v>
      </c>
      <c r="O116">
        <v>10.55</v>
      </c>
      <c r="P116">
        <v>10.41</v>
      </c>
      <c r="R116">
        <v>92.46</v>
      </c>
      <c r="S116">
        <v>20.309999999999999</v>
      </c>
      <c r="T116">
        <v>35.04</v>
      </c>
      <c r="U116">
        <v>26.36</v>
      </c>
      <c r="V116">
        <v>9.19</v>
      </c>
      <c r="W116">
        <v>22.03</v>
      </c>
      <c r="X116">
        <v>10.33</v>
      </c>
      <c r="AE116">
        <v>49.08</v>
      </c>
      <c r="AF116">
        <v>19.88</v>
      </c>
    </row>
    <row r="117" spans="1:32" x14ac:dyDescent="0.35">
      <c r="A117" s="1">
        <v>34911</v>
      </c>
      <c r="B117">
        <v>19.329999999999998</v>
      </c>
      <c r="C117">
        <v>24.05</v>
      </c>
      <c r="D117">
        <v>25.43</v>
      </c>
      <c r="E117">
        <v>26.22</v>
      </c>
      <c r="G117">
        <v>25.14</v>
      </c>
      <c r="H117">
        <v>7.8100000000000005</v>
      </c>
      <c r="I117">
        <v>31.75</v>
      </c>
      <c r="J117">
        <v>45.24</v>
      </c>
      <c r="K117">
        <v>23.18</v>
      </c>
      <c r="L117">
        <v>20.21</v>
      </c>
      <c r="M117">
        <v>27.4</v>
      </c>
      <c r="N117">
        <v>22.94</v>
      </c>
      <c r="O117">
        <v>10.85</v>
      </c>
      <c r="P117">
        <v>10.59</v>
      </c>
      <c r="R117">
        <v>98.42</v>
      </c>
      <c r="S117">
        <v>21.01</v>
      </c>
      <c r="T117">
        <v>34.61</v>
      </c>
      <c r="U117">
        <v>27.73</v>
      </c>
      <c r="V117">
        <v>8.7799999999999994</v>
      </c>
      <c r="W117">
        <v>21.3</v>
      </c>
      <c r="X117">
        <v>10.62</v>
      </c>
      <c r="AE117">
        <v>50.47</v>
      </c>
      <c r="AF117">
        <v>20.21</v>
      </c>
    </row>
    <row r="118" spans="1:32" x14ac:dyDescent="0.35">
      <c r="A118" s="1">
        <v>34942</v>
      </c>
      <c r="B118">
        <v>18.97</v>
      </c>
      <c r="C118">
        <v>23.99</v>
      </c>
      <c r="D118">
        <v>25.18</v>
      </c>
      <c r="E118">
        <v>25.59</v>
      </c>
      <c r="G118">
        <v>24.94</v>
      </c>
      <c r="H118">
        <v>7.68</v>
      </c>
      <c r="I118">
        <v>31.36</v>
      </c>
      <c r="J118">
        <v>43.65</v>
      </c>
      <c r="K118">
        <v>22.89</v>
      </c>
      <c r="L118">
        <v>20.6</v>
      </c>
      <c r="M118">
        <v>26.8</v>
      </c>
      <c r="N118">
        <v>22.49</v>
      </c>
      <c r="O118">
        <v>10.44</v>
      </c>
      <c r="P118">
        <v>10.34</v>
      </c>
      <c r="R118">
        <v>96.4</v>
      </c>
      <c r="S118">
        <v>20.62</v>
      </c>
      <c r="T118">
        <v>34.200000000000003</v>
      </c>
      <c r="U118">
        <v>27.4</v>
      </c>
      <c r="V118">
        <v>9.01</v>
      </c>
      <c r="W118">
        <v>21.12</v>
      </c>
      <c r="X118">
        <v>10.35</v>
      </c>
      <c r="AE118">
        <v>46.17</v>
      </c>
      <c r="AF118">
        <v>20.6</v>
      </c>
    </row>
    <row r="119" spans="1:32" x14ac:dyDescent="0.35">
      <c r="A119" s="1">
        <v>34971</v>
      </c>
      <c r="B119">
        <v>20.18</v>
      </c>
      <c r="C119">
        <v>25.45</v>
      </c>
      <c r="D119">
        <v>26.54</v>
      </c>
      <c r="E119">
        <v>25.82</v>
      </c>
      <c r="G119">
        <v>24.26</v>
      </c>
      <c r="H119">
        <v>7.95</v>
      </c>
      <c r="I119">
        <v>30.78</v>
      </c>
      <c r="J119">
        <v>44.36</v>
      </c>
      <c r="K119">
        <v>24.5</v>
      </c>
      <c r="L119">
        <v>21.88</v>
      </c>
      <c r="M119">
        <v>27.05</v>
      </c>
      <c r="N119">
        <v>24.24</v>
      </c>
      <c r="O119">
        <v>10.56</v>
      </c>
      <c r="P119">
        <v>10.88</v>
      </c>
      <c r="R119">
        <v>72.25</v>
      </c>
      <c r="S119">
        <v>20.420000000000002</v>
      </c>
      <c r="T119">
        <v>36.94</v>
      </c>
      <c r="U119">
        <v>27.37</v>
      </c>
      <c r="V119">
        <v>9.32</v>
      </c>
      <c r="W119">
        <v>22.42</v>
      </c>
      <c r="X119">
        <v>10.72</v>
      </c>
      <c r="AE119">
        <v>46.4</v>
      </c>
      <c r="AF119">
        <v>21.88</v>
      </c>
    </row>
    <row r="120" spans="1:32" x14ac:dyDescent="0.35">
      <c r="A120" s="1">
        <v>35003</v>
      </c>
      <c r="B120">
        <v>20.09</v>
      </c>
      <c r="C120">
        <v>31.51</v>
      </c>
      <c r="D120">
        <v>27.53</v>
      </c>
      <c r="E120">
        <v>24.18</v>
      </c>
      <c r="G120">
        <v>21.81</v>
      </c>
      <c r="H120">
        <v>7.6</v>
      </c>
      <c r="I120">
        <v>32.29</v>
      </c>
      <c r="J120">
        <v>44.95</v>
      </c>
      <c r="K120">
        <v>25.25</v>
      </c>
      <c r="L120">
        <v>21.59</v>
      </c>
      <c r="M120">
        <v>26.6</v>
      </c>
      <c r="N120">
        <v>25.18</v>
      </c>
      <c r="O120">
        <v>11.05</v>
      </c>
      <c r="P120">
        <v>10.81</v>
      </c>
      <c r="R120">
        <v>72.180000000000007</v>
      </c>
      <c r="S120">
        <v>21.87</v>
      </c>
      <c r="T120">
        <v>42.63</v>
      </c>
      <c r="U120">
        <v>29.01</v>
      </c>
      <c r="V120">
        <v>9.26</v>
      </c>
      <c r="W120">
        <v>23.09</v>
      </c>
      <c r="X120">
        <v>11.64</v>
      </c>
      <c r="AE120">
        <v>40.78</v>
      </c>
      <c r="AF120">
        <v>21.59</v>
      </c>
    </row>
    <row r="121" spans="1:32" x14ac:dyDescent="0.35">
      <c r="A121" s="1">
        <v>35033</v>
      </c>
      <c r="B121">
        <v>20.68</v>
      </c>
      <c r="C121">
        <v>31.2</v>
      </c>
      <c r="D121">
        <v>28.21</v>
      </c>
      <c r="E121">
        <v>25.06</v>
      </c>
      <c r="G121">
        <v>22.73</v>
      </c>
      <c r="H121">
        <v>7.76</v>
      </c>
      <c r="I121">
        <v>33.44</v>
      </c>
      <c r="J121">
        <v>46.47</v>
      </c>
      <c r="K121">
        <v>26.48</v>
      </c>
      <c r="L121">
        <v>21.86</v>
      </c>
      <c r="M121">
        <v>27.28</v>
      </c>
      <c r="N121">
        <v>26.36</v>
      </c>
      <c r="O121">
        <v>11.32</v>
      </c>
      <c r="P121">
        <v>11.29</v>
      </c>
      <c r="R121">
        <v>73.53</v>
      </c>
      <c r="S121">
        <v>21.32</v>
      </c>
      <c r="T121">
        <v>45.12</v>
      </c>
      <c r="U121">
        <v>30.2</v>
      </c>
      <c r="V121">
        <v>10.39</v>
      </c>
      <c r="W121">
        <v>23.71</v>
      </c>
      <c r="X121">
        <v>11.69</v>
      </c>
      <c r="AE121">
        <v>39.54</v>
      </c>
      <c r="AF121">
        <v>21.86</v>
      </c>
    </row>
    <row r="122" spans="1:32" x14ac:dyDescent="0.35">
      <c r="A122" s="1">
        <v>35062</v>
      </c>
      <c r="B122">
        <v>24.21</v>
      </c>
      <c r="C122">
        <v>30.36</v>
      </c>
      <c r="D122">
        <v>29.02</v>
      </c>
      <c r="E122">
        <v>26.46</v>
      </c>
      <c r="G122">
        <v>23.72</v>
      </c>
      <c r="H122">
        <v>8.1</v>
      </c>
      <c r="I122">
        <v>31.66</v>
      </c>
      <c r="J122">
        <v>49.21</v>
      </c>
      <c r="K122">
        <v>24.58</v>
      </c>
      <c r="L122">
        <v>22.42</v>
      </c>
      <c r="M122">
        <v>27.2</v>
      </c>
      <c r="N122">
        <v>27.6</v>
      </c>
      <c r="O122">
        <v>11.06</v>
      </c>
      <c r="P122">
        <v>13.86</v>
      </c>
      <c r="R122">
        <v>74.95</v>
      </c>
      <c r="S122">
        <v>20.38</v>
      </c>
      <c r="T122">
        <v>45.98</v>
      </c>
      <c r="U122">
        <v>28.29</v>
      </c>
      <c r="V122">
        <v>9.8699999999999992</v>
      </c>
      <c r="W122">
        <v>24.15</v>
      </c>
      <c r="X122">
        <v>12.14</v>
      </c>
      <c r="AE122">
        <v>77.53</v>
      </c>
      <c r="AF122">
        <v>22.42</v>
      </c>
    </row>
    <row r="123" spans="1:32" x14ac:dyDescent="0.35">
      <c r="A123" s="1">
        <v>35095</v>
      </c>
      <c r="B123">
        <v>24.8</v>
      </c>
      <c r="C123">
        <v>84.24</v>
      </c>
      <c r="D123">
        <v>37.57</v>
      </c>
      <c r="E123">
        <v>52.05</v>
      </c>
      <c r="G123">
        <v>27.93</v>
      </c>
      <c r="H123">
        <v>33.51</v>
      </c>
      <c r="I123">
        <v>36.93</v>
      </c>
      <c r="J123">
        <v>24.77</v>
      </c>
      <c r="K123">
        <v>25.51</v>
      </c>
      <c r="L123">
        <v>22.32</v>
      </c>
      <c r="M123">
        <v>21.47</v>
      </c>
      <c r="N123">
        <v>27.56</v>
      </c>
      <c r="O123">
        <v>18.32</v>
      </c>
      <c r="P123">
        <v>14.36</v>
      </c>
      <c r="R123">
        <v>114.18</v>
      </c>
      <c r="S123">
        <v>24.41</v>
      </c>
      <c r="T123">
        <v>58.6</v>
      </c>
      <c r="U123">
        <v>32.46</v>
      </c>
      <c r="V123">
        <v>7.91</v>
      </c>
      <c r="W123">
        <v>31.45</v>
      </c>
      <c r="X123">
        <v>17.59</v>
      </c>
      <c r="AE123">
        <v>129.41999999999999</v>
      </c>
      <c r="AF123">
        <v>22.32</v>
      </c>
    </row>
    <row r="124" spans="1:32" x14ac:dyDescent="0.35">
      <c r="A124" s="1">
        <v>35124</v>
      </c>
      <c r="B124">
        <v>25.22</v>
      </c>
      <c r="C124">
        <v>90</v>
      </c>
      <c r="D124">
        <v>36.770000000000003</v>
      </c>
      <c r="E124">
        <v>54.06</v>
      </c>
      <c r="G124">
        <v>27.75</v>
      </c>
      <c r="H124">
        <v>33.61</v>
      </c>
      <c r="I124">
        <v>37.24</v>
      </c>
      <c r="J124">
        <v>24.93</v>
      </c>
      <c r="K124">
        <v>25.43</v>
      </c>
      <c r="L124">
        <v>22.14</v>
      </c>
      <c r="M124">
        <v>22</v>
      </c>
      <c r="N124">
        <v>27.39</v>
      </c>
      <c r="O124">
        <v>18.489999999999998</v>
      </c>
      <c r="P124">
        <v>14.76</v>
      </c>
      <c r="R124">
        <v>115.08</v>
      </c>
      <c r="S124">
        <v>25.74</v>
      </c>
      <c r="T124">
        <v>57.79</v>
      </c>
      <c r="U124">
        <v>32.81</v>
      </c>
      <c r="V124">
        <v>7.85</v>
      </c>
      <c r="W124">
        <v>32.44</v>
      </c>
      <c r="X124">
        <v>17.57</v>
      </c>
      <c r="AE124">
        <v>110.42</v>
      </c>
      <c r="AF124">
        <v>22.14</v>
      </c>
    </row>
    <row r="125" spans="1:32" x14ac:dyDescent="0.35">
      <c r="A125" s="1">
        <v>35153</v>
      </c>
      <c r="B125">
        <v>25.25</v>
      </c>
      <c r="C125">
        <v>91.39</v>
      </c>
      <c r="D125">
        <v>37.549999999999997</v>
      </c>
      <c r="E125">
        <v>55.92</v>
      </c>
      <c r="G125">
        <v>28.16</v>
      </c>
      <c r="H125">
        <v>34.86</v>
      </c>
      <c r="I125">
        <v>38.43</v>
      </c>
      <c r="J125">
        <v>25.9</v>
      </c>
      <c r="K125">
        <v>25.69</v>
      </c>
      <c r="L125">
        <v>21.69</v>
      </c>
      <c r="M125">
        <v>23.1</v>
      </c>
      <c r="N125">
        <v>27.46</v>
      </c>
      <c r="O125">
        <v>18.399999999999999</v>
      </c>
      <c r="P125">
        <v>13.37</v>
      </c>
      <c r="R125">
        <v>169.42</v>
      </c>
      <c r="S125">
        <v>25.36</v>
      </c>
      <c r="T125">
        <v>59.24</v>
      </c>
      <c r="U125">
        <v>33.299999999999997</v>
      </c>
      <c r="V125">
        <v>7.58</v>
      </c>
      <c r="W125">
        <v>31.61</v>
      </c>
      <c r="X125">
        <v>17.45</v>
      </c>
      <c r="AE125">
        <v>109.5</v>
      </c>
      <c r="AF125">
        <v>21.69</v>
      </c>
    </row>
    <row r="126" spans="1:32" x14ac:dyDescent="0.35">
      <c r="A126" s="1">
        <v>35185</v>
      </c>
      <c r="B126">
        <v>25.45</v>
      </c>
      <c r="C126">
        <v>442.03</v>
      </c>
      <c r="D126">
        <v>37.4</v>
      </c>
      <c r="E126">
        <v>75.489999999999995</v>
      </c>
      <c r="G126">
        <v>32.880000000000003</v>
      </c>
      <c r="H126">
        <v>153.5</v>
      </c>
      <c r="I126">
        <v>39.06</v>
      </c>
      <c r="J126">
        <v>24.18</v>
      </c>
      <c r="K126">
        <v>24.55</v>
      </c>
      <c r="L126">
        <v>20.18</v>
      </c>
      <c r="M126">
        <v>24.83</v>
      </c>
      <c r="N126">
        <v>25.5</v>
      </c>
      <c r="O126">
        <v>18.03</v>
      </c>
      <c r="P126">
        <v>13.31</v>
      </c>
      <c r="R126">
        <v>174.54</v>
      </c>
      <c r="S126">
        <v>57.52</v>
      </c>
      <c r="T126">
        <v>52.19</v>
      </c>
      <c r="U126">
        <v>33.979999999999997</v>
      </c>
      <c r="V126">
        <v>7.71</v>
      </c>
      <c r="W126">
        <v>32.020000000000003</v>
      </c>
      <c r="X126">
        <v>17.66</v>
      </c>
      <c r="AE126">
        <v>90.58</v>
      </c>
      <c r="AF126">
        <v>20.18</v>
      </c>
    </row>
    <row r="127" spans="1:32" x14ac:dyDescent="0.35">
      <c r="A127" s="1">
        <v>35216</v>
      </c>
      <c r="B127">
        <v>25.75</v>
      </c>
      <c r="C127">
        <v>391.63</v>
      </c>
      <c r="D127">
        <v>38.93</v>
      </c>
      <c r="E127">
        <v>71.13</v>
      </c>
      <c r="G127">
        <v>33.11</v>
      </c>
      <c r="H127">
        <v>162.15</v>
      </c>
      <c r="I127">
        <v>40.32</v>
      </c>
      <c r="J127">
        <v>24.45</v>
      </c>
      <c r="K127">
        <v>25.24</v>
      </c>
      <c r="L127">
        <v>19.97</v>
      </c>
      <c r="M127">
        <v>26.78</v>
      </c>
      <c r="N127">
        <v>26.25</v>
      </c>
      <c r="O127">
        <v>16.79</v>
      </c>
      <c r="P127">
        <v>13.16</v>
      </c>
      <c r="R127">
        <v>172.75</v>
      </c>
      <c r="S127">
        <v>55.76</v>
      </c>
      <c r="T127">
        <v>54</v>
      </c>
      <c r="U127">
        <v>34.380000000000003</v>
      </c>
      <c r="V127">
        <v>7.77</v>
      </c>
      <c r="W127">
        <v>33.159999999999997</v>
      </c>
      <c r="X127">
        <v>17.739999999999998</v>
      </c>
      <c r="AE127">
        <v>87.44</v>
      </c>
      <c r="AF127">
        <v>19.97</v>
      </c>
    </row>
    <row r="128" spans="1:32" x14ac:dyDescent="0.35">
      <c r="A128" s="1">
        <v>35244</v>
      </c>
      <c r="B128">
        <v>26.06</v>
      </c>
      <c r="C128">
        <v>195.35</v>
      </c>
      <c r="D128">
        <v>40.11</v>
      </c>
      <c r="E128">
        <v>71.47</v>
      </c>
      <c r="G128">
        <v>33.1</v>
      </c>
      <c r="H128">
        <v>165.46</v>
      </c>
      <c r="I128">
        <v>39.69</v>
      </c>
      <c r="J128">
        <v>22.99</v>
      </c>
      <c r="K128">
        <v>25.12</v>
      </c>
      <c r="L128">
        <v>20.43</v>
      </c>
      <c r="M128">
        <v>26.4</v>
      </c>
      <c r="N128">
        <v>26.8</v>
      </c>
      <c r="O128">
        <v>16.95</v>
      </c>
      <c r="P128">
        <v>14.46</v>
      </c>
      <c r="R128">
        <v>170.03</v>
      </c>
      <c r="S128">
        <v>37.85</v>
      </c>
      <c r="T128">
        <v>56.33</v>
      </c>
      <c r="U128">
        <v>34.69</v>
      </c>
      <c r="V128">
        <v>7.85</v>
      </c>
      <c r="W128">
        <v>34.61</v>
      </c>
      <c r="X128">
        <v>18.18</v>
      </c>
      <c r="AB128">
        <v>5959.45</v>
      </c>
      <c r="AE128">
        <v>93.56</v>
      </c>
      <c r="AF128">
        <v>20.43</v>
      </c>
    </row>
    <row r="129" spans="1:32" x14ac:dyDescent="0.35">
      <c r="A129" s="1">
        <v>35277</v>
      </c>
      <c r="B129">
        <v>25.03</v>
      </c>
      <c r="C129">
        <v>90.73</v>
      </c>
      <c r="D129">
        <v>37.81</v>
      </c>
      <c r="E129">
        <v>50.45</v>
      </c>
      <c r="F129">
        <v>416.81</v>
      </c>
      <c r="G129">
        <v>28.17</v>
      </c>
      <c r="H129">
        <v>157.66</v>
      </c>
      <c r="I129">
        <v>35.909999999999997</v>
      </c>
      <c r="J129">
        <v>21.92</v>
      </c>
      <c r="K129">
        <v>24.17</v>
      </c>
      <c r="L129">
        <v>20.49</v>
      </c>
      <c r="M129">
        <v>26.86</v>
      </c>
      <c r="N129">
        <v>24.38</v>
      </c>
      <c r="O129">
        <v>15.7</v>
      </c>
      <c r="P129">
        <v>14.25</v>
      </c>
      <c r="R129">
        <v>165.03</v>
      </c>
      <c r="S129">
        <v>34.86</v>
      </c>
      <c r="T129">
        <v>38.53</v>
      </c>
      <c r="U129">
        <v>31.52</v>
      </c>
      <c r="V129">
        <v>8.39</v>
      </c>
      <c r="W129">
        <v>35.090000000000003</v>
      </c>
      <c r="X129">
        <v>18.02</v>
      </c>
      <c r="AB129">
        <v>5643.02</v>
      </c>
      <c r="AE129">
        <v>127.46</v>
      </c>
      <c r="AF129">
        <v>20.49</v>
      </c>
    </row>
    <row r="130" spans="1:32" x14ac:dyDescent="0.35">
      <c r="A130" s="1">
        <v>35307</v>
      </c>
      <c r="B130">
        <v>25.49</v>
      </c>
      <c r="C130">
        <v>96.34</v>
      </c>
      <c r="D130">
        <v>38.659999999999997</v>
      </c>
      <c r="E130">
        <v>51.34</v>
      </c>
      <c r="F130">
        <v>439.92</v>
      </c>
      <c r="G130">
        <v>28.48</v>
      </c>
      <c r="H130">
        <v>33.049999999999997</v>
      </c>
      <c r="I130">
        <v>36.78</v>
      </c>
      <c r="J130">
        <v>22.38</v>
      </c>
      <c r="K130">
        <v>24.98</v>
      </c>
      <c r="L130">
        <v>21.11</v>
      </c>
      <c r="M130">
        <v>27.96</v>
      </c>
      <c r="N130">
        <v>25.15</v>
      </c>
      <c r="O130">
        <v>15.93</v>
      </c>
      <c r="P130">
        <v>14.23</v>
      </c>
      <c r="R130">
        <v>162.15</v>
      </c>
      <c r="S130">
        <v>35.93</v>
      </c>
      <c r="T130">
        <v>38.840000000000003</v>
      </c>
      <c r="U130">
        <v>32.32</v>
      </c>
      <c r="V130">
        <v>8.48</v>
      </c>
      <c r="W130">
        <v>35.6</v>
      </c>
      <c r="X130">
        <v>18.12</v>
      </c>
      <c r="AB130">
        <v>5643.02</v>
      </c>
      <c r="AE130">
        <v>134</v>
      </c>
      <c r="AF130">
        <v>21.11</v>
      </c>
    </row>
    <row r="131" spans="1:32" x14ac:dyDescent="0.35">
      <c r="A131" s="1">
        <v>35338</v>
      </c>
      <c r="B131">
        <v>25.27</v>
      </c>
      <c r="C131">
        <v>60.53</v>
      </c>
      <c r="D131">
        <v>38.4</v>
      </c>
      <c r="E131">
        <v>45.34</v>
      </c>
      <c r="F131">
        <v>408.2</v>
      </c>
      <c r="G131">
        <v>35</v>
      </c>
      <c r="H131">
        <v>34.15</v>
      </c>
      <c r="I131">
        <v>35.43</v>
      </c>
      <c r="J131">
        <v>23.63</v>
      </c>
      <c r="K131">
        <v>25.39</v>
      </c>
      <c r="L131">
        <v>21.56</v>
      </c>
      <c r="M131">
        <v>30.51</v>
      </c>
      <c r="N131">
        <v>25.88</v>
      </c>
      <c r="O131">
        <v>15.68</v>
      </c>
      <c r="P131">
        <v>14.03</v>
      </c>
      <c r="R131">
        <v>164.2</v>
      </c>
      <c r="S131">
        <v>35.07</v>
      </c>
      <c r="T131">
        <v>33.68</v>
      </c>
      <c r="U131">
        <v>30.19</v>
      </c>
      <c r="V131">
        <v>8.14</v>
      </c>
      <c r="W131">
        <v>37.409999999999997</v>
      </c>
      <c r="X131">
        <v>19.440000000000001</v>
      </c>
      <c r="AB131">
        <v>703.62</v>
      </c>
      <c r="AE131">
        <v>182.83</v>
      </c>
      <c r="AF131">
        <v>21.56</v>
      </c>
    </row>
    <row r="132" spans="1:32" x14ac:dyDescent="0.35">
      <c r="A132" s="1">
        <v>35369</v>
      </c>
      <c r="B132">
        <v>26.3</v>
      </c>
      <c r="C132">
        <v>56.24</v>
      </c>
      <c r="D132">
        <v>39.119999999999997</v>
      </c>
      <c r="E132">
        <v>43.13</v>
      </c>
      <c r="F132">
        <v>608.59</v>
      </c>
      <c r="G132">
        <v>36.49</v>
      </c>
      <c r="H132">
        <v>20.28</v>
      </c>
      <c r="I132">
        <v>35.81</v>
      </c>
      <c r="J132">
        <v>24.74</v>
      </c>
      <c r="K132">
        <v>26.06</v>
      </c>
      <c r="L132">
        <v>20.82</v>
      </c>
      <c r="M132">
        <v>31.73</v>
      </c>
      <c r="N132">
        <v>26.64</v>
      </c>
      <c r="O132">
        <v>18.45</v>
      </c>
      <c r="P132">
        <v>15.62</v>
      </c>
      <c r="R132">
        <v>159.59</v>
      </c>
      <c r="S132">
        <v>33.35</v>
      </c>
      <c r="T132">
        <v>34.79</v>
      </c>
      <c r="U132">
        <v>31.18</v>
      </c>
      <c r="V132">
        <v>8.4700000000000006</v>
      </c>
      <c r="W132">
        <v>37.659999999999997</v>
      </c>
      <c r="X132">
        <v>20.32</v>
      </c>
      <c r="AB132">
        <v>136.75</v>
      </c>
      <c r="AE132">
        <v>220.97</v>
      </c>
      <c r="AF132">
        <v>20.82</v>
      </c>
    </row>
    <row r="133" spans="1:32" x14ac:dyDescent="0.35">
      <c r="A133" s="1">
        <v>35398</v>
      </c>
      <c r="B133">
        <v>28.06</v>
      </c>
      <c r="C133">
        <v>64.39</v>
      </c>
      <c r="D133">
        <v>40.53</v>
      </c>
      <c r="E133">
        <v>44.58</v>
      </c>
      <c r="F133">
        <v>465.11</v>
      </c>
      <c r="G133">
        <v>38.700000000000003</v>
      </c>
      <c r="H133">
        <v>22.23</v>
      </c>
      <c r="I133">
        <v>37.130000000000003</v>
      </c>
      <c r="J133">
        <v>26.01</v>
      </c>
      <c r="K133">
        <v>27.81</v>
      </c>
      <c r="L133">
        <v>22.04</v>
      </c>
      <c r="M133">
        <v>33.1</v>
      </c>
      <c r="N133">
        <v>28.61</v>
      </c>
      <c r="O133">
        <v>19.489999999999998</v>
      </c>
      <c r="P133">
        <v>16.73</v>
      </c>
      <c r="R133">
        <v>164.29</v>
      </c>
      <c r="S133">
        <v>37.11</v>
      </c>
      <c r="T133">
        <v>36.729999999999997</v>
      </c>
      <c r="U133">
        <v>33.03</v>
      </c>
      <c r="V133">
        <v>9.08</v>
      </c>
      <c r="W133">
        <v>38.590000000000003</v>
      </c>
      <c r="X133">
        <v>21.28</v>
      </c>
      <c r="AB133">
        <v>112.75</v>
      </c>
      <c r="AE133">
        <v>240.8</v>
      </c>
      <c r="AF133">
        <v>22.04</v>
      </c>
    </row>
    <row r="134" spans="1:32" x14ac:dyDescent="0.35">
      <c r="A134" s="1">
        <v>35430</v>
      </c>
      <c r="B134">
        <v>26.16</v>
      </c>
      <c r="C134">
        <v>39.049999999999997</v>
      </c>
      <c r="D134">
        <v>33.380000000000003</v>
      </c>
      <c r="E134">
        <v>35.97</v>
      </c>
      <c r="F134">
        <v>371.1</v>
      </c>
      <c r="G134">
        <v>38.56</v>
      </c>
      <c r="H134">
        <v>22.27</v>
      </c>
      <c r="I134">
        <v>27.47</v>
      </c>
      <c r="J134">
        <v>25.84</v>
      </c>
      <c r="K134">
        <v>30.04</v>
      </c>
      <c r="L134">
        <v>19.18</v>
      </c>
      <c r="M134">
        <v>49.95</v>
      </c>
      <c r="N134">
        <v>29.62</v>
      </c>
      <c r="O134">
        <v>28.19</v>
      </c>
      <c r="P134">
        <v>19.02</v>
      </c>
      <c r="R134">
        <v>139.28</v>
      </c>
      <c r="S134">
        <v>37.11</v>
      </c>
      <c r="T134">
        <v>31.91</v>
      </c>
      <c r="U134">
        <v>24.4</v>
      </c>
      <c r="V134">
        <v>8.93</v>
      </c>
      <c r="W134">
        <v>27.81</v>
      </c>
      <c r="X134">
        <v>14.79</v>
      </c>
      <c r="AB134">
        <v>58.68</v>
      </c>
      <c r="AE134">
        <v>160.28</v>
      </c>
      <c r="AF134">
        <v>19.18</v>
      </c>
    </row>
    <row r="135" spans="1:32" x14ac:dyDescent="0.35">
      <c r="A135" s="1">
        <v>35461</v>
      </c>
      <c r="B135">
        <v>26.67</v>
      </c>
      <c r="C135">
        <v>40.83</v>
      </c>
      <c r="D135">
        <v>34.909999999999997</v>
      </c>
      <c r="E135">
        <v>36.15</v>
      </c>
      <c r="F135">
        <v>372.1</v>
      </c>
      <c r="G135">
        <v>40.01</v>
      </c>
      <c r="H135">
        <v>20.190000000000001</v>
      </c>
      <c r="I135">
        <v>27.45</v>
      </c>
      <c r="J135">
        <v>26.9</v>
      </c>
      <c r="K135">
        <v>32.479999999999997</v>
      </c>
      <c r="L135">
        <v>18.52</v>
      </c>
      <c r="M135">
        <v>50.82</v>
      </c>
      <c r="N135">
        <v>32.21</v>
      </c>
      <c r="O135">
        <v>28.61</v>
      </c>
      <c r="P135">
        <v>19.059999999999999</v>
      </c>
      <c r="R135">
        <v>143.81</v>
      </c>
      <c r="S135">
        <v>41.2</v>
      </c>
      <c r="T135">
        <v>35.25</v>
      </c>
      <c r="U135">
        <v>24.26</v>
      </c>
      <c r="V135">
        <v>8.8000000000000007</v>
      </c>
      <c r="W135">
        <v>28.88</v>
      </c>
      <c r="X135">
        <v>14.77</v>
      </c>
      <c r="AB135">
        <v>51.42</v>
      </c>
      <c r="AE135">
        <v>152.68</v>
      </c>
      <c r="AF135">
        <v>18.52</v>
      </c>
    </row>
    <row r="136" spans="1:32" x14ac:dyDescent="0.35">
      <c r="A136" s="1">
        <v>35489</v>
      </c>
      <c r="B136">
        <v>26.6</v>
      </c>
      <c r="C136">
        <v>38.31</v>
      </c>
      <c r="D136">
        <v>36.14</v>
      </c>
      <c r="E136">
        <v>33.630000000000003</v>
      </c>
      <c r="F136">
        <v>379.41</v>
      </c>
      <c r="G136">
        <v>40.19</v>
      </c>
      <c r="H136">
        <v>20.149999999999999</v>
      </c>
      <c r="I136">
        <v>27.33</v>
      </c>
      <c r="J136">
        <v>25.72</v>
      </c>
      <c r="K136">
        <v>32.85</v>
      </c>
      <c r="L136">
        <v>18.850000000000001</v>
      </c>
      <c r="M136">
        <v>52.05</v>
      </c>
      <c r="N136">
        <v>32.549999999999997</v>
      </c>
      <c r="O136">
        <v>29.42</v>
      </c>
      <c r="P136">
        <v>19.32</v>
      </c>
      <c r="R136">
        <v>124.03</v>
      </c>
      <c r="S136">
        <v>39.69</v>
      </c>
      <c r="T136">
        <v>35.83</v>
      </c>
      <c r="U136">
        <v>24.31</v>
      </c>
      <c r="V136">
        <v>8.9700000000000006</v>
      </c>
      <c r="W136">
        <v>29.89</v>
      </c>
      <c r="X136">
        <v>15.43</v>
      </c>
      <c r="AB136">
        <v>37.04</v>
      </c>
      <c r="AE136">
        <v>122.66</v>
      </c>
      <c r="AF136">
        <v>18.850000000000001</v>
      </c>
    </row>
    <row r="137" spans="1:32" x14ac:dyDescent="0.35">
      <c r="A137" s="1">
        <v>35520</v>
      </c>
      <c r="B137">
        <v>27.84</v>
      </c>
      <c r="C137">
        <v>30.85</v>
      </c>
      <c r="D137">
        <v>34.44</v>
      </c>
      <c r="E137">
        <v>31.63</v>
      </c>
      <c r="F137">
        <v>1098.52</v>
      </c>
      <c r="G137">
        <v>41.84</v>
      </c>
      <c r="H137">
        <v>15.78</v>
      </c>
      <c r="I137">
        <v>29.3</v>
      </c>
      <c r="J137">
        <v>26.85</v>
      </c>
      <c r="K137">
        <v>30.72</v>
      </c>
      <c r="L137">
        <v>18.559999999999999</v>
      </c>
      <c r="M137">
        <v>51.64</v>
      </c>
      <c r="N137">
        <v>31.2</v>
      </c>
      <c r="O137">
        <v>28.3</v>
      </c>
      <c r="P137">
        <v>25.33</v>
      </c>
      <c r="R137">
        <v>123.45</v>
      </c>
      <c r="S137">
        <v>32.64</v>
      </c>
      <c r="T137">
        <v>34.049999999999997</v>
      </c>
      <c r="U137">
        <v>25.15</v>
      </c>
      <c r="V137">
        <v>9.4700000000000006</v>
      </c>
      <c r="W137">
        <v>28.8</v>
      </c>
      <c r="X137">
        <v>15.08</v>
      </c>
      <c r="AB137">
        <v>38.65</v>
      </c>
      <c r="AE137">
        <v>180.89</v>
      </c>
      <c r="AF137">
        <v>18.559999999999999</v>
      </c>
    </row>
    <row r="138" spans="1:32" x14ac:dyDescent="0.35">
      <c r="A138" s="1">
        <v>35550</v>
      </c>
      <c r="B138">
        <v>28.62</v>
      </c>
      <c r="C138">
        <v>32.590000000000003</v>
      </c>
      <c r="D138">
        <v>34.92</v>
      </c>
      <c r="E138">
        <v>32.700000000000003</v>
      </c>
      <c r="F138">
        <v>17006.330000000002</v>
      </c>
      <c r="G138">
        <v>41.59</v>
      </c>
      <c r="H138">
        <v>15.97</v>
      </c>
      <c r="I138">
        <v>30.4</v>
      </c>
      <c r="J138">
        <v>26.79</v>
      </c>
      <c r="K138">
        <v>32.74</v>
      </c>
      <c r="L138">
        <v>18.41</v>
      </c>
      <c r="M138">
        <v>51.59</v>
      </c>
      <c r="N138">
        <v>33.31</v>
      </c>
      <c r="O138">
        <v>29.11</v>
      </c>
      <c r="P138">
        <v>26.24</v>
      </c>
      <c r="R138">
        <v>123.45</v>
      </c>
      <c r="S138">
        <v>39.42</v>
      </c>
      <c r="T138">
        <v>37.119999999999997</v>
      </c>
      <c r="U138">
        <v>26.23</v>
      </c>
      <c r="V138">
        <v>9.85</v>
      </c>
      <c r="W138">
        <v>28.72</v>
      </c>
      <c r="X138">
        <v>14.91</v>
      </c>
      <c r="AB138">
        <v>41.03</v>
      </c>
      <c r="AE138">
        <v>216.01</v>
      </c>
      <c r="AF138">
        <v>18.41</v>
      </c>
    </row>
    <row r="139" spans="1:32" x14ac:dyDescent="0.35">
      <c r="A139" s="1">
        <v>35580</v>
      </c>
      <c r="B139">
        <v>28.98</v>
      </c>
      <c r="C139">
        <v>34.700000000000003</v>
      </c>
      <c r="D139">
        <v>36.36</v>
      </c>
      <c r="E139">
        <v>34.159999999999997</v>
      </c>
      <c r="F139">
        <v>18449.810000000001</v>
      </c>
      <c r="G139">
        <v>43.32</v>
      </c>
      <c r="H139">
        <v>16.7</v>
      </c>
      <c r="I139">
        <v>32.200000000000003</v>
      </c>
      <c r="J139">
        <v>28.31</v>
      </c>
      <c r="K139">
        <v>34.520000000000003</v>
      </c>
      <c r="L139">
        <v>19.64</v>
      </c>
      <c r="M139">
        <v>55.49</v>
      </c>
      <c r="N139">
        <v>34.770000000000003</v>
      </c>
      <c r="O139">
        <v>30.54</v>
      </c>
      <c r="P139">
        <v>23.61</v>
      </c>
      <c r="R139">
        <v>123.45</v>
      </c>
      <c r="S139">
        <v>41.39</v>
      </c>
      <c r="T139">
        <v>39.22</v>
      </c>
      <c r="U139">
        <v>27.7</v>
      </c>
      <c r="V139">
        <v>10.25</v>
      </c>
      <c r="W139">
        <v>30.14</v>
      </c>
      <c r="X139">
        <v>15.46</v>
      </c>
      <c r="AB139">
        <v>43.6</v>
      </c>
      <c r="AE139">
        <v>212.94</v>
      </c>
      <c r="AF139">
        <v>19.64</v>
      </c>
    </row>
    <row r="140" spans="1:32" x14ac:dyDescent="0.35">
      <c r="A140" s="1">
        <v>35611</v>
      </c>
      <c r="B140">
        <v>34.58</v>
      </c>
      <c r="C140">
        <v>37.159999999999997</v>
      </c>
      <c r="D140">
        <v>38.979999999999997</v>
      </c>
      <c r="E140">
        <v>40.04</v>
      </c>
      <c r="F140">
        <v>18240.45</v>
      </c>
      <c r="G140">
        <v>49.41</v>
      </c>
      <c r="H140">
        <v>19.36</v>
      </c>
      <c r="I140">
        <v>34.46</v>
      </c>
      <c r="J140">
        <v>31.53</v>
      </c>
      <c r="K140">
        <v>38.49</v>
      </c>
      <c r="L140">
        <v>20.73</v>
      </c>
      <c r="M140">
        <v>52.5</v>
      </c>
      <c r="N140">
        <v>37.92</v>
      </c>
      <c r="O140">
        <v>41.97</v>
      </c>
      <c r="P140">
        <v>39.92</v>
      </c>
      <c r="R140">
        <v>123.45</v>
      </c>
      <c r="S140">
        <v>38.96</v>
      </c>
      <c r="T140">
        <v>43.18</v>
      </c>
      <c r="U140">
        <v>28.72</v>
      </c>
      <c r="V140">
        <v>9.9600000000000009</v>
      </c>
      <c r="W140">
        <v>31.15</v>
      </c>
      <c r="X140">
        <v>16.27</v>
      </c>
      <c r="AB140">
        <v>50.65</v>
      </c>
      <c r="AE140">
        <v>2537.5700000000002</v>
      </c>
      <c r="AF140">
        <v>20.73</v>
      </c>
    </row>
    <row r="141" spans="1:32" x14ac:dyDescent="0.35">
      <c r="A141" s="1">
        <v>35642</v>
      </c>
      <c r="B141">
        <v>36.82</v>
      </c>
      <c r="C141">
        <v>44.1</v>
      </c>
      <c r="D141">
        <v>40.68</v>
      </c>
      <c r="E141">
        <v>40.39</v>
      </c>
      <c r="F141">
        <v>18240.45</v>
      </c>
      <c r="G141">
        <v>50.86</v>
      </c>
      <c r="H141">
        <v>20.149999999999999</v>
      </c>
      <c r="I141">
        <v>36.72</v>
      </c>
      <c r="J141">
        <v>33.6</v>
      </c>
      <c r="K141">
        <v>39.15</v>
      </c>
      <c r="L141">
        <v>19.34</v>
      </c>
      <c r="M141">
        <v>54.32</v>
      </c>
      <c r="N141">
        <v>38.65</v>
      </c>
      <c r="O141">
        <v>46.68</v>
      </c>
      <c r="P141">
        <v>47.08</v>
      </c>
      <c r="R141">
        <v>123.45</v>
      </c>
      <c r="S141">
        <v>43.58</v>
      </c>
      <c r="T141">
        <v>45.22</v>
      </c>
      <c r="U141">
        <v>30.47</v>
      </c>
      <c r="V141">
        <v>10.59</v>
      </c>
      <c r="W141">
        <v>32.25</v>
      </c>
      <c r="X141">
        <v>16.61</v>
      </c>
      <c r="AB141">
        <v>47.84</v>
      </c>
      <c r="AE141">
        <v>2588.79</v>
      </c>
      <c r="AF141">
        <v>19.34</v>
      </c>
    </row>
    <row r="142" spans="1:32" x14ac:dyDescent="0.35">
      <c r="A142" s="1">
        <v>35671</v>
      </c>
      <c r="B142">
        <v>34.71</v>
      </c>
      <c r="C142">
        <v>41.86</v>
      </c>
      <c r="D142">
        <v>37.25</v>
      </c>
      <c r="E142">
        <v>38.49</v>
      </c>
      <c r="F142">
        <v>18240.45</v>
      </c>
      <c r="G142">
        <v>49.11</v>
      </c>
      <c r="H142">
        <v>19.07</v>
      </c>
      <c r="I142">
        <v>34.21</v>
      </c>
      <c r="J142">
        <v>32.61</v>
      </c>
      <c r="K142">
        <v>35.78</v>
      </c>
      <c r="L142">
        <v>17.809999999999999</v>
      </c>
      <c r="M142">
        <v>51.18</v>
      </c>
      <c r="N142">
        <v>35.14</v>
      </c>
      <c r="O142">
        <v>42.76</v>
      </c>
      <c r="P142">
        <v>43.75</v>
      </c>
      <c r="R142">
        <v>123.45</v>
      </c>
      <c r="S142">
        <v>41.32</v>
      </c>
      <c r="T142">
        <v>39.44</v>
      </c>
      <c r="U142">
        <v>28.25</v>
      </c>
      <c r="V142">
        <v>9.9700000000000006</v>
      </c>
      <c r="W142">
        <v>29.46</v>
      </c>
      <c r="X142">
        <v>15.75</v>
      </c>
      <c r="AB142">
        <v>46.47</v>
      </c>
      <c r="AE142">
        <v>876.21</v>
      </c>
      <c r="AF142">
        <v>17.809999999999999</v>
      </c>
    </row>
    <row r="143" spans="1:32" x14ac:dyDescent="0.35">
      <c r="A143" s="1">
        <v>35703</v>
      </c>
      <c r="B143">
        <v>37.26</v>
      </c>
      <c r="C143">
        <v>41.46</v>
      </c>
      <c r="D143">
        <v>38.83</v>
      </c>
      <c r="E143">
        <v>37.909999999999997</v>
      </c>
      <c r="F143">
        <v>18240.45</v>
      </c>
      <c r="G143">
        <v>31.48</v>
      </c>
      <c r="H143">
        <v>22.31</v>
      </c>
      <c r="I143">
        <v>39.299999999999997</v>
      </c>
      <c r="J143">
        <v>33.630000000000003</v>
      </c>
      <c r="K143">
        <v>37.61</v>
      </c>
      <c r="L143">
        <v>20.49</v>
      </c>
      <c r="M143">
        <v>62.51</v>
      </c>
      <c r="N143">
        <v>35.97</v>
      </c>
      <c r="O143">
        <v>49.47</v>
      </c>
      <c r="P143">
        <v>49.77</v>
      </c>
      <c r="R143">
        <v>87.62</v>
      </c>
      <c r="S143">
        <v>35.14</v>
      </c>
      <c r="T143">
        <v>46.44</v>
      </c>
      <c r="U143">
        <v>38.049999999999997</v>
      </c>
      <c r="V143">
        <v>11.72</v>
      </c>
      <c r="W143">
        <v>29.95</v>
      </c>
      <c r="X143">
        <v>17.73</v>
      </c>
      <c r="AB143">
        <v>52.13</v>
      </c>
      <c r="AE143">
        <v>915.76</v>
      </c>
      <c r="AF143">
        <v>20.49</v>
      </c>
    </row>
    <row r="144" spans="1:32" x14ac:dyDescent="0.35">
      <c r="A144" s="1">
        <v>35734</v>
      </c>
      <c r="B144">
        <v>35.700000000000003</v>
      </c>
      <c r="C144">
        <v>41.04</v>
      </c>
      <c r="D144">
        <v>37.43</v>
      </c>
      <c r="E144">
        <v>36.200000000000003</v>
      </c>
      <c r="F144">
        <v>18240.45</v>
      </c>
      <c r="G144">
        <v>31.09</v>
      </c>
      <c r="H144">
        <v>20.69</v>
      </c>
      <c r="I144">
        <v>35.770000000000003</v>
      </c>
      <c r="J144">
        <v>32.619999999999997</v>
      </c>
      <c r="K144">
        <v>37.520000000000003</v>
      </c>
      <c r="L144">
        <v>20.440000000000001</v>
      </c>
      <c r="M144">
        <v>55.36</v>
      </c>
      <c r="N144">
        <v>36.229999999999997</v>
      </c>
      <c r="O144">
        <v>47.75</v>
      </c>
      <c r="P144">
        <v>47.32</v>
      </c>
      <c r="R144">
        <v>84.14</v>
      </c>
      <c r="S144">
        <v>35.729999999999997</v>
      </c>
      <c r="T144">
        <v>45.85</v>
      </c>
      <c r="U144">
        <v>34.53</v>
      </c>
      <c r="V144">
        <v>11.56</v>
      </c>
      <c r="W144">
        <v>28.62</v>
      </c>
      <c r="X144">
        <v>17.309999999999999</v>
      </c>
      <c r="AB144">
        <v>47.6</v>
      </c>
      <c r="AE144">
        <v>1159.44</v>
      </c>
      <c r="AF144">
        <v>20.440000000000001</v>
      </c>
    </row>
    <row r="145" spans="1:32" x14ac:dyDescent="0.35">
      <c r="A145" s="1">
        <v>35762</v>
      </c>
      <c r="B145">
        <v>35.78</v>
      </c>
      <c r="C145">
        <v>42.04</v>
      </c>
      <c r="D145">
        <v>39.75</v>
      </c>
      <c r="E145">
        <v>36.85</v>
      </c>
      <c r="F145">
        <v>18240.45</v>
      </c>
      <c r="G145">
        <v>33.04</v>
      </c>
      <c r="H145">
        <v>20.239999999999998</v>
      </c>
      <c r="I145">
        <v>36.53</v>
      </c>
      <c r="J145">
        <v>31.57</v>
      </c>
      <c r="K145">
        <v>38.75</v>
      </c>
      <c r="L145">
        <v>20.079999999999998</v>
      </c>
      <c r="M145">
        <v>54.78</v>
      </c>
      <c r="N145">
        <v>37.29</v>
      </c>
      <c r="O145">
        <v>46.01</v>
      </c>
      <c r="P145">
        <v>46.97</v>
      </c>
      <c r="R145">
        <v>77.819999999999993</v>
      </c>
      <c r="S145">
        <v>37.4</v>
      </c>
      <c r="T145">
        <v>48.88</v>
      </c>
      <c r="U145">
        <v>35.75</v>
      </c>
      <c r="V145">
        <v>11.68</v>
      </c>
      <c r="W145">
        <v>30.65</v>
      </c>
      <c r="X145">
        <v>18.13</v>
      </c>
      <c r="AB145">
        <v>47.23</v>
      </c>
      <c r="AE145">
        <v>833.9</v>
      </c>
      <c r="AF145">
        <v>20.079999999999998</v>
      </c>
    </row>
    <row r="146" spans="1:32" x14ac:dyDescent="0.35">
      <c r="A146" s="1">
        <v>35795</v>
      </c>
      <c r="B146">
        <v>21.94</v>
      </c>
      <c r="C146">
        <v>45.98</v>
      </c>
      <c r="D146">
        <v>43.1</v>
      </c>
      <c r="E146">
        <v>31.18</v>
      </c>
      <c r="F146">
        <v>18240.45</v>
      </c>
      <c r="G146">
        <v>29.19</v>
      </c>
      <c r="H146">
        <v>12.95</v>
      </c>
      <c r="I146">
        <v>42.43</v>
      </c>
      <c r="J146">
        <v>36.04</v>
      </c>
      <c r="K146">
        <v>36.22</v>
      </c>
      <c r="L146">
        <v>28.11</v>
      </c>
      <c r="M146">
        <v>48.1</v>
      </c>
      <c r="N146">
        <v>38.99</v>
      </c>
      <c r="O146">
        <v>6.17</v>
      </c>
      <c r="P146">
        <v>9.43</v>
      </c>
      <c r="R146">
        <v>4410.2700000000004</v>
      </c>
      <c r="S146">
        <v>31.06</v>
      </c>
      <c r="T146">
        <v>52.28</v>
      </c>
      <c r="U146">
        <v>37.950000000000003</v>
      </c>
      <c r="V146">
        <v>11.92</v>
      </c>
      <c r="W146">
        <v>33.14</v>
      </c>
      <c r="X146">
        <v>17.850000000000001</v>
      </c>
      <c r="AB146">
        <v>58.59</v>
      </c>
      <c r="AE146">
        <v>828.16</v>
      </c>
      <c r="AF146">
        <v>28.11</v>
      </c>
    </row>
    <row r="147" spans="1:32" x14ac:dyDescent="0.35">
      <c r="A147" s="1">
        <v>35825</v>
      </c>
      <c r="B147">
        <v>22.69</v>
      </c>
      <c r="C147">
        <v>48.9</v>
      </c>
      <c r="D147">
        <v>42.89</v>
      </c>
      <c r="E147">
        <v>31.84</v>
      </c>
      <c r="F147">
        <v>18240.45</v>
      </c>
      <c r="G147">
        <v>29.1</v>
      </c>
      <c r="H147">
        <v>12.89</v>
      </c>
      <c r="I147">
        <v>42.85</v>
      </c>
      <c r="J147">
        <v>34.75</v>
      </c>
      <c r="K147">
        <v>38.93</v>
      </c>
      <c r="L147">
        <v>30.29</v>
      </c>
      <c r="M147">
        <v>48.13</v>
      </c>
      <c r="N147">
        <v>42.42</v>
      </c>
      <c r="O147">
        <v>6.34</v>
      </c>
      <c r="P147">
        <v>9.7899999999999991</v>
      </c>
      <c r="R147">
        <v>4455.62</v>
      </c>
      <c r="S147">
        <v>33.92</v>
      </c>
      <c r="T147">
        <v>51.68</v>
      </c>
      <c r="U147">
        <v>38.75</v>
      </c>
      <c r="V147">
        <v>12.3</v>
      </c>
      <c r="W147">
        <v>32.74</v>
      </c>
      <c r="X147">
        <v>18.059999999999999</v>
      </c>
      <c r="AB147">
        <v>63.13</v>
      </c>
      <c r="AE147">
        <v>828.16</v>
      </c>
      <c r="AF147">
        <v>30.29</v>
      </c>
    </row>
    <row r="148" spans="1:32" x14ac:dyDescent="0.35">
      <c r="A148" s="1">
        <v>35853</v>
      </c>
      <c r="B148">
        <v>24.46</v>
      </c>
      <c r="C148">
        <v>56.98</v>
      </c>
      <c r="D148">
        <v>45.65</v>
      </c>
      <c r="E148">
        <v>34.42</v>
      </c>
      <c r="F148">
        <v>18240.45</v>
      </c>
      <c r="G148">
        <v>31.5</v>
      </c>
      <c r="H148">
        <v>14.67</v>
      </c>
      <c r="I148">
        <v>44.86</v>
      </c>
      <c r="J148">
        <v>36.42</v>
      </c>
      <c r="K148">
        <v>41.37</v>
      </c>
      <c r="L148">
        <v>31.87</v>
      </c>
      <c r="M148">
        <v>50.02</v>
      </c>
      <c r="N148">
        <v>44.7</v>
      </c>
      <c r="O148">
        <v>7.18</v>
      </c>
      <c r="P148">
        <v>10.93</v>
      </c>
      <c r="R148">
        <v>4455.62</v>
      </c>
      <c r="S148">
        <v>37.79</v>
      </c>
      <c r="T148">
        <v>56.33</v>
      </c>
      <c r="U148">
        <v>40.799999999999997</v>
      </c>
      <c r="V148">
        <v>13.56</v>
      </c>
      <c r="W148">
        <v>34.5</v>
      </c>
      <c r="X148">
        <v>18.489999999999998</v>
      </c>
      <c r="AB148">
        <v>60.44</v>
      </c>
      <c r="AE148">
        <v>828.16</v>
      </c>
      <c r="AF148">
        <v>31.87</v>
      </c>
    </row>
    <row r="149" spans="1:32" x14ac:dyDescent="0.35">
      <c r="A149" s="1">
        <v>35885</v>
      </c>
      <c r="B149">
        <v>26.11</v>
      </c>
      <c r="C149">
        <v>64.209999999999994</v>
      </c>
      <c r="D149">
        <v>48.15</v>
      </c>
      <c r="E149">
        <v>39</v>
      </c>
      <c r="F149">
        <v>18240.45</v>
      </c>
      <c r="G149">
        <v>30.82</v>
      </c>
      <c r="H149">
        <v>16.21</v>
      </c>
      <c r="I149">
        <v>47.33</v>
      </c>
      <c r="J149">
        <v>49.97</v>
      </c>
      <c r="K149">
        <v>42.93</v>
      </c>
      <c r="L149">
        <v>41.44</v>
      </c>
      <c r="M149">
        <v>50.75</v>
      </c>
      <c r="N149">
        <v>45.01</v>
      </c>
      <c r="O149">
        <v>7.4</v>
      </c>
      <c r="P149">
        <v>11.01</v>
      </c>
      <c r="R149">
        <v>4455.62</v>
      </c>
      <c r="S149">
        <v>38.71</v>
      </c>
      <c r="T149">
        <v>54.24</v>
      </c>
      <c r="U149">
        <v>38.89</v>
      </c>
      <c r="V149">
        <v>13.95</v>
      </c>
      <c r="W149">
        <v>37.39</v>
      </c>
      <c r="X149">
        <v>21.87</v>
      </c>
      <c r="AB149">
        <v>89.52</v>
      </c>
      <c r="AE149">
        <v>828.16</v>
      </c>
      <c r="AF149">
        <v>41.44</v>
      </c>
    </row>
    <row r="150" spans="1:32" x14ac:dyDescent="0.35">
      <c r="A150" s="1">
        <v>35915</v>
      </c>
      <c r="B150">
        <v>26.91</v>
      </c>
      <c r="C150">
        <v>67.16</v>
      </c>
      <c r="D150">
        <v>48.95</v>
      </c>
      <c r="E150">
        <v>40.26</v>
      </c>
      <c r="F150">
        <v>18240.45</v>
      </c>
      <c r="G150">
        <v>32.369999999999997</v>
      </c>
      <c r="H150">
        <v>16.36</v>
      </c>
      <c r="I150">
        <v>46.32</v>
      </c>
      <c r="J150">
        <v>51.61</v>
      </c>
      <c r="K150">
        <v>43.28</v>
      </c>
      <c r="L150">
        <v>40.47</v>
      </c>
      <c r="M150">
        <v>52.46</v>
      </c>
      <c r="N150">
        <v>45.16</v>
      </c>
      <c r="O150">
        <v>7.6899999999999995</v>
      </c>
      <c r="P150">
        <v>11.68</v>
      </c>
      <c r="R150">
        <v>4455.62</v>
      </c>
      <c r="S150">
        <v>38.950000000000003</v>
      </c>
      <c r="T150">
        <v>54.28</v>
      </c>
      <c r="U150">
        <v>37.909999999999997</v>
      </c>
      <c r="V150">
        <v>14.25</v>
      </c>
      <c r="W150">
        <v>38.03</v>
      </c>
      <c r="X150">
        <v>21.72</v>
      </c>
      <c r="AB150">
        <v>99.68</v>
      </c>
      <c r="AE150">
        <v>828.16</v>
      </c>
      <c r="AF150">
        <v>40.47</v>
      </c>
    </row>
    <row r="151" spans="1:32" x14ac:dyDescent="0.35">
      <c r="A151" s="1">
        <v>35944</v>
      </c>
      <c r="B151">
        <v>26.34</v>
      </c>
      <c r="C151">
        <v>64.81</v>
      </c>
      <c r="D151">
        <v>49.08</v>
      </c>
      <c r="E151">
        <v>41.16</v>
      </c>
      <c r="F151">
        <v>18240.45</v>
      </c>
      <c r="G151">
        <v>31.26</v>
      </c>
      <c r="H151">
        <v>17.510000000000002</v>
      </c>
      <c r="I151">
        <v>45.65</v>
      </c>
      <c r="J151">
        <v>50.92</v>
      </c>
      <c r="K151">
        <v>44.73</v>
      </c>
      <c r="L151">
        <v>41.31</v>
      </c>
      <c r="M151">
        <v>51.83</v>
      </c>
      <c r="N151">
        <v>44.08</v>
      </c>
      <c r="O151">
        <v>7.79</v>
      </c>
      <c r="P151">
        <v>11.23</v>
      </c>
      <c r="R151">
        <v>4455.62</v>
      </c>
      <c r="S151">
        <v>37.24</v>
      </c>
      <c r="T151">
        <v>54.81</v>
      </c>
      <c r="U151">
        <v>37.67</v>
      </c>
      <c r="V151">
        <v>13.82</v>
      </c>
      <c r="W151">
        <v>37.93</v>
      </c>
      <c r="X151">
        <v>21.57</v>
      </c>
      <c r="AB151">
        <v>101.76</v>
      </c>
      <c r="AE151">
        <v>828.16</v>
      </c>
      <c r="AF151">
        <v>41.31</v>
      </c>
    </row>
    <row r="152" spans="1:32" x14ac:dyDescent="0.35">
      <c r="A152" s="1">
        <v>35976</v>
      </c>
      <c r="B152">
        <v>29.69</v>
      </c>
      <c r="C152">
        <v>80.77</v>
      </c>
      <c r="D152">
        <v>52.85</v>
      </c>
      <c r="E152">
        <v>46.25</v>
      </c>
      <c r="F152">
        <v>18240.45</v>
      </c>
      <c r="G152">
        <v>28.02</v>
      </c>
      <c r="H152">
        <v>27.65</v>
      </c>
      <c r="I152">
        <v>56.73</v>
      </c>
      <c r="J152">
        <v>57.69</v>
      </c>
      <c r="K152">
        <v>43.95</v>
      </c>
      <c r="L152">
        <v>39.020000000000003</v>
      </c>
      <c r="M152">
        <v>43.89</v>
      </c>
      <c r="N152">
        <v>46.77</v>
      </c>
      <c r="O152">
        <v>9.49</v>
      </c>
      <c r="P152">
        <v>12.8</v>
      </c>
      <c r="R152">
        <v>4455.62</v>
      </c>
      <c r="S152">
        <v>43.52</v>
      </c>
      <c r="T152">
        <v>61.73</v>
      </c>
      <c r="U152">
        <v>49.18</v>
      </c>
      <c r="V152">
        <v>15.56</v>
      </c>
      <c r="W152">
        <v>39.01</v>
      </c>
      <c r="X152">
        <v>26.08</v>
      </c>
      <c r="AB152">
        <v>105.74</v>
      </c>
      <c r="AE152">
        <v>828.16</v>
      </c>
      <c r="AF152">
        <v>39.020000000000003</v>
      </c>
    </row>
    <row r="153" spans="1:32" x14ac:dyDescent="0.35">
      <c r="A153" s="1">
        <v>36007</v>
      </c>
      <c r="B153">
        <v>28.39</v>
      </c>
      <c r="C153">
        <v>78.34</v>
      </c>
      <c r="D153">
        <v>51.57</v>
      </c>
      <c r="E153">
        <v>45.57</v>
      </c>
      <c r="F153">
        <v>18240.45</v>
      </c>
      <c r="G153">
        <v>32.729999999999997</v>
      </c>
      <c r="H153">
        <v>27.05</v>
      </c>
      <c r="I153">
        <v>53.6</v>
      </c>
      <c r="J153">
        <v>54.33</v>
      </c>
      <c r="K153">
        <v>44.11</v>
      </c>
      <c r="L153">
        <v>41.31</v>
      </c>
      <c r="M153">
        <v>39.07</v>
      </c>
      <c r="N153">
        <v>47.03</v>
      </c>
      <c r="O153">
        <v>7.41</v>
      </c>
      <c r="P153">
        <v>11.16</v>
      </c>
      <c r="R153">
        <v>4455.62</v>
      </c>
      <c r="S153">
        <v>42</v>
      </c>
      <c r="T153">
        <v>58</v>
      </c>
      <c r="U153">
        <v>46.49</v>
      </c>
      <c r="V153">
        <v>16.04</v>
      </c>
      <c r="W153">
        <v>38.14</v>
      </c>
      <c r="X153">
        <v>25.76</v>
      </c>
      <c r="AB153">
        <v>76.260000000000005</v>
      </c>
      <c r="AE153">
        <v>828.16</v>
      </c>
      <c r="AF153">
        <v>41.31</v>
      </c>
    </row>
    <row r="154" spans="1:32" x14ac:dyDescent="0.35">
      <c r="A154" s="1">
        <v>36038</v>
      </c>
      <c r="B154">
        <v>24.77</v>
      </c>
      <c r="C154">
        <v>64.98</v>
      </c>
      <c r="D154">
        <v>47.64</v>
      </c>
      <c r="E154">
        <v>39</v>
      </c>
      <c r="F154">
        <v>18240.45</v>
      </c>
      <c r="G154">
        <v>27.35</v>
      </c>
      <c r="H154">
        <v>22.21</v>
      </c>
      <c r="I154">
        <v>49.49</v>
      </c>
      <c r="J154">
        <v>49.29</v>
      </c>
      <c r="K154">
        <v>40.14</v>
      </c>
      <c r="L154">
        <v>37.58</v>
      </c>
      <c r="M154">
        <v>33.24</v>
      </c>
      <c r="N154">
        <v>43.58</v>
      </c>
      <c r="O154">
        <v>5.8100000000000005</v>
      </c>
      <c r="P154">
        <v>8.8699999999999992</v>
      </c>
      <c r="R154">
        <v>4455.62</v>
      </c>
      <c r="S154">
        <v>35.14</v>
      </c>
      <c r="T154">
        <v>51.45</v>
      </c>
      <c r="U154">
        <v>42.28</v>
      </c>
      <c r="V154">
        <v>13.51</v>
      </c>
      <c r="W154">
        <v>34.72</v>
      </c>
      <c r="X154">
        <v>26.46</v>
      </c>
      <c r="AB154">
        <v>70.12</v>
      </c>
      <c r="AE154">
        <v>828.16</v>
      </c>
      <c r="AF154">
        <v>37.58</v>
      </c>
    </row>
    <row r="155" spans="1:32" x14ac:dyDescent="0.35">
      <c r="A155" s="1">
        <v>36068</v>
      </c>
      <c r="B155">
        <v>22.05</v>
      </c>
      <c r="C155">
        <v>71.72</v>
      </c>
      <c r="D155">
        <v>44.42</v>
      </c>
      <c r="E155">
        <v>41.83</v>
      </c>
      <c r="F155">
        <v>18240.45</v>
      </c>
      <c r="G155">
        <v>35.700000000000003</v>
      </c>
      <c r="H155">
        <v>21.72</v>
      </c>
      <c r="I155">
        <v>44.88</v>
      </c>
      <c r="J155">
        <v>62.48</v>
      </c>
      <c r="K155">
        <v>43.9</v>
      </c>
      <c r="L155">
        <v>43.12</v>
      </c>
      <c r="M155">
        <v>31.06</v>
      </c>
      <c r="N155">
        <v>48.3</v>
      </c>
      <c r="O155">
        <v>4.1900000000000004</v>
      </c>
      <c r="P155">
        <v>6.52</v>
      </c>
      <c r="R155">
        <v>4455.62</v>
      </c>
      <c r="S155">
        <v>36.64</v>
      </c>
      <c r="T155">
        <v>43.07</v>
      </c>
      <c r="U155">
        <v>32.68</v>
      </c>
      <c r="V155">
        <v>12.77</v>
      </c>
      <c r="W155">
        <v>32.26</v>
      </c>
      <c r="X155">
        <v>31.25</v>
      </c>
      <c r="AB155">
        <v>70.83</v>
      </c>
      <c r="AE155">
        <v>828.16</v>
      </c>
      <c r="AF155">
        <v>43.12</v>
      </c>
    </row>
    <row r="156" spans="1:32" x14ac:dyDescent="0.35">
      <c r="A156" s="1">
        <v>36098</v>
      </c>
      <c r="B156">
        <v>24.5</v>
      </c>
      <c r="C156">
        <v>74.97</v>
      </c>
      <c r="D156">
        <v>48.72</v>
      </c>
      <c r="E156">
        <v>45.7</v>
      </c>
      <c r="F156">
        <v>18240.45</v>
      </c>
      <c r="G156">
        <v>37.89</v>
      </c>
      <c r="H156">
        <v>22.69</v>
      </c>
      <c r="I156">
        <v>45.85</v>
      </c>
      <c r="J156">
        <v>62.81</v>
      </c>
      <c r="K156">
        <v>45.99</v>
      </c>
      <c r="L156">
        <v>49.23</v>
      </c>
      <c r="M156">
        <v>32.97</v>
      </c>
      <c r="N156">
        <v>50.65</v>
      </c>
      <c r="O156">
        <v>4.8899999999999997</v>
      </c>
      <c r="P156">
        <v>7.75</v>
      </c>
      <c r="R156">
        <v>4455.62</v>
      </c>
      <c r="S156">
        <v>36.01</v>
      </c>
      <c r="T156">
        <v>53.17</v>
      </c>
      <c r="U156">
        <v>34.369999999999997</v>
      </c>
      <c r="V156">
        <v>13.6</v>
      </c>
      <c r="W156">
        <v>35.75</v>
      </c>
      <c r="X156">
        <v>30.18</v>
      </c>
      <c r="AB156">
        <v>84.74</v>
      </c>
      <c r="AE156">
        <v>828.16</v>
      </c>
      <c r="AF156">
        <v>49.23</v>
      </c>
    </row>
    <row r="157" spans="1:32" x14ac:dyDescent="0.35">
      <c r="A157" s="1">
        <v>36129</v>
      </c>
      <c r="B157">
        <v>25.58</v>
      </c>
      <c r="C157">
        <v>79.459999999999994</v>
      </c>
      <c r="D157">
        <v>50.64</v>
      </c>
      <c r="E157">
        <v>50.33</v>
      </c>
      <c r="F157">
        <v>18240.45</v>
      </c>
      <c r="G157">
        <v>40.85</v>
      </c>
      <c r="H157">
        <v>24.74</v>
      </c>
      <c r="I157">
        <v>49.85</v>
      </c>
      <c r="J157">
        <v>64.72</v>
      </c>
      <c r="K157">
        <v>48.4</v>
      </c>
      <c r="L157">
        <v>51.73</v>
      </c>
      <c r="M157">
        <v>32.979999999999997</v>
      </c>
      <c r="N157">
        <v>53.21</v>
      </c>
      <c r="O157">
        <v>5.43</v>
      </c>
      <c r="P157">
        <v>8.15</v>
      </c>
      <c r="R157">
        <v>4455.62</v>
      </c>
      <c r="S157">
        <v>40.26</v>
      </c>
      <c r="T157">
        <v>54.34</v>
      </c>
      <c r="U157">
        <v>37.200000000000003</v>
      </c>
      <c r="V157">
        <v>14.35</v>
      </c>
      <c r="W157">
        <v>36.69</v>
      </c>
      <c r="X157">
        <v>30.5</v>
      </c>
      <c r="AB157">
        <v>109.87</v>
      </c>
      <c r="AE157">
        <v>828.16</v>
      </c>
      <c r="AF157">
        <v>51.73</v>
      </c>
    </row>
    <row r="158" spans="1:32" x14ac:dyDescent="0.35">
      <c r="A158" s="1">
        <v>36160</v>
      </c>
      <c r="B158">
        <v>30.61</v>
      </c>
      <c r="C158">
        <v>69.150000000000006</v>
      </c>
      <c r="D158">
        <v>49.07</v>
      </c>
      <c r="E158">
        <v>58.59</v>
      </c>
      <c r="F158">
        <v>18240.45</v>
      </c>
      <c r="G158">
        <v>40.880000000000003</v>
      </c>
      <c r="H158">
        <v>25.3</v>
      </c>
      <c r="I158">
        <v>44.83</v>
      </c>
      <c r="J158">
        <v>118.52</v>
      </c>
      <c r="K158">
        <v>54.78</v>
      </c>
      <c r="L158">
        <v>32.6</v>
      </c>
      <c r="M158">
        <v>33.01</v>
      </c>
      <c r="N158">
        <v>55.58</v>
      </c>
      <c r="O158">
        <v>8.4700000000000006</v>
      </c>
      <c r="P158">
        <v>11.68</v>
      </c>
      <c r="R158">
        <v>4455.62</v>
      </c>
      <c r="S158">
        <v>41.64</v>
      </c>
      <c r="T158">
        <v>54.87</v>
      </c>
      <c r="U158">
        <v>31.15</v>
      </c>
      <c r="V158">
        <v>18.36</v>
      </c>
      <c r="W158">
        <v>36.32</v>
      </c>
      <c r="X158">
        <v>34.18</v>
      </c>
      <c r="AB158">
        <v>259.24</v>
      </c>
      <c r="AE158">
        <v>144.82</v>
      </c>
      <c r="AF158">
        <v>32.6</v>
      </c>
    </row>
    <row r="159" spans="1:32" x14ac:dyDescent="0.35">
      <c r="A159" s="1">
        <v>36189</v>
      </c>
      <c r="B159">
        <v>30.98</v>
      </c>
      <c r="C159">
        <v>77.2</v>
      </c>
      <c r="D159">
        <v>48.53</v>
      </c>
      <c r="E159">
        <v>58.67</v>
      </c>
      <c r="F159">
        <v>18240.45</v>
      </c>
      <c r="G159">
        <v>45.63</v>
      </c>
      <c r="H159">
        <v>26.42</v>
      </c>
      <c r="I159">
        <v>45.2</v>
      </c>
      <c r="J159">
        <v>127.04</v>
      </c>
      <c r="K159">
        <v>53.36</v>
      </c>
      <c r="L159">
        <v>35.979999999999997</v>
      </c>
      <c r="M159">
        <v>32.049999999999997</v>
      </c>
      <c r="N159">
        <v>54.95</v>
      </c>
      <c r="O159">
        <v>8.27</v>
      </c>
      <c r="P159">
        <v>11.58</v>
      </c>
      <c r="R159">
        <v>4455.62</v>
      </c>
      <c r="S159">
        <v>49.32</v>
      </c>
      <c r="T159">
        <v>55.97</v>
      </c>
      <c r="U159">
        <v>31.39</v>
      </c>
      <c r="V159">
        <v>18.38</v>
      </c>
      <c r="W159">
        <v>33.92</v>
      </c>
      <c r="X159">
        <v>33.56</v>
      </c>
      <c r="AB159">
        <v>143.26</v>
      </c>
      <c r="AE159">
        <v>286.07</v>
      </c>
      <c r="AF159">
        <v>35.979999999999997</v>
      </c>
    </row>
    <row r="160" spans="1:32" x14ac:dyDescent="0.35">
      <c r="A160" s="1">
        <v>36217</v>
      </c>
      <c r="B160">
        <v>30.26</v>
      </c>
      <c r="C160">
        <v>75.34</v>
      </c>
      <c r="D160">
        <v>46.48</v>
      </c>
      <c r="E160">
        <v>56.04</v>
      </c>
      <c r="F160">
        <v>18240.45</v>
      </c>
      <c r="G160">
        <v>46.54</v>
      </c>
      <c r="H160">
        <v>25.15</v>
      </c>
      <c r="I160">
        <v>41.98</v>
      </c>
      <c r="J160">
        <v>127.01</v>
      </c>
      <c r="K160">
        <v>56.36</v>
      </c>
      <c r="L160">
        <v>35.69</v>
      </c>
      <c r="M160">
        <v>31.37</v>
      </c>
      <c r="N160">
        <v>54.93</v>
      </c>
      <c r="O160">
        <v>8.2100000000000009</v>
      </c>
      <c r="P160">
        <v>11.52</v>
      </c>
      <c r="R160">
        <v>4455.62</v>
      </c>
      <c r="S160">
        <v>43.5</v>
      </c>
      <c r="T160">
        <v>53.12</v>
      </c>
      <c r="U160">
        <v>29.54</v>
      </c>
      <c r="V160">
        <v>18.059999999999999</v>
      </c>
      <c r="W160">
        <v>32.56</v>
      </c>
      <c r="X160">
        <v>31.87</v>
      </c>
      <c r="AB160">
        <v>110.14</v>
      </c>
      <c r="AE160">
        <v>300.67</v>
      </c>
      <c r="AF160">
        <v>35.69</v>
      </c>
    </row>
    <row r="161" spans="1:32" x14ac:dyDescent="0.35">
      <c r="A161" s="1">
        <v>36250</v>
      </c>
      <c r="B161">
        <v>29.65</v>
      </c>
      <c r="C161">
        <v>79.36</v>
      </c>
      <c r="D161">
        <v>44.04</v>
      </c>
      <c r="E161">
        <v>39.08</v>
      </c>
      <c r="F161">
        <v>18240.45</v>
      </c>
      <c r="G161">
        <v>44.65</v>
      </c>
      <c r="H161">
        <v>26.4</v>
      </c>
      <c r="I161">
        <v>49.35</v>
      </c>
      <c r="J161">
        <v>158.26</v>
      </c>
      <c r="K161">
        <v>52.28</v>
      </c>
      <c r="L161">
        <v>35.58</v>
      </c>
      <c r="M161">
        <v>33.36</v>
      </c>
      <c r="N161">
        <v>54.72</v>
      </c>
      <c r="O161">
        <v>8.74</v>
      </c>
      <c r="P161">
        <v>10.94</v>
      </c>
      <c r="R161">
        <v>4455.62</v>
      </c>
      <c r="S161">
        <v>44.79</v>
      </c>
      <c r="T161">
        <v>58.5</v>
      </c>
      <c r="U161">
        <v>34.01</v>
      </c>
      <c r="V161">
        <v>17.93</v>
      </c>
      <c r="W161">
        <v>29.42</v>
      </c>
      <c r="X161">
        <v>46.97</v>
      </c>
      <c r="AB161">
        <v>118.35</v>
      </c>
      <c r="AE161">
        <v>122.52</v>
      </c>
      <c r="AF161">
        <v>35.58</v>
      </c>
    </row>
    <row r="162" spans="1:32" x14ac:dyDescent="0.35">
      <c r="A162" s="1">
        <v>36280</v>
      </c>
      <c r="B162">
        <v>30.43</v>
      </c>
      <c r="C162">
        <v>76.89</v>
      </c>
      <c r="D162">
        <v>44.43</v>
      </c>
      <c r="E162">
        <v>38.39</v>
      </c>
      <c r="F162">
        <v>18240.45</v>
      </c>
      <c r="G162">
        <v>42.9</v>
      </c>
      <c r="H162">
        <v>27.46</v>
      </c>
      <c r="I162">
        <v>50.88</v>
      </c>
      <c r="J162">
        <v>179.38</v>
      </c>
      <c r="K162">
        <v>52.16</v>
      </c>
      <c r="L162">
        <v>36.65</v>
      </c>
      <c r="M162">
        <v>38.82</v>
      </c>
      <c r="N162">
        <v>54.47</v>
      </c>
      <c r="O162">
        <v>9.24</v>
      </c>
      <c r="P162">
        <v>11.54</v>
      </c>
      <c r="R162">
        <v>4455.62</v>
      </c>
      <c r="S162">
        <v>42.23</v>
      </c>
      <c r="T162">
        <v>57.96</v>
      </c>
      <c r="U162">
        <v>35.909999999999997</v>
      </c>
      <c r="V162">
        <v>18.02</v>
      </c>
      <c r="W162">
        <v>29.89</v>
      </c>
      <c r="X162">
        <v>47.41</v>
      </c>
      <c r="AB162">
        <v>103.28</v>
      </c>
      <c r="AE162">
        <v>117.99</v>
      </c>
      <c r="AF162">
        <v>36.65</v>
      </c>
    </row>
    <row r="163" spans="1:32" x14ac:dyDescent="0.35">
      <c r="A163" s="1">
        <v>36311</v>
      </c>
      <c r="B163">
        <v>29.57</v>
      </c>
      <c r="C163">
        <v>76.95</v>
      </c>
      <c r="D163">
        <v>44.66</v>
      </c>
      <c r="E163">
        <v>36.68</v>
      </c>
      <c r="F163">
        <v>18240.45</v>
      </c>
      <c r="G163">
        <v>41.12</v>
      </c>
      <c r="H163">
        <v>25.48</v>
      </c>
      <c r="I163">
        <v>50.93</v>
      </c>
      <c r="J163">
        <v>172.89</v>
      </c>
      <c r="K163">
        <v>51.67</v>
      </c>
      <c r="L163">
        <v>36.979999999999997</v>
      </c>
      <c r="M163">
        <v>34.229999999999997</v>
      </c>
      <c r="N163">
        <v>53.88</v>
      </c>
      <c r="O163">
        <v>8.49</v>
      </c>
      <c r="P163">
        <v>10.69</v>
      </c>
      <c r="R163">
        <v>4455.62</v>
      </c>
      <c r="S163">
        <v>42.01</v>
      </c>
      <c r="T163">
        <v>56.21</v>
      </c>
      <c r="U163">
        <v>35.72</v>
      </c>
      <c r="V163">
        <v>16.7</v>
      </c>
      <c r="W163">
        <v>30.65</v>
      </c>
      <c r="X163">
        <v>49.17</v>
      </c>
      <c r="AB163">
        <v>95.54</v>
      </c>
      <c r="AE163">
        <v>88.17</v>
      </c>
      <c r="AF163">
        <v>36.979999999999997</v>
      </c>
    </row>
    <row r="164" spans="1:32" x14ac:dyDescent="0.35">
      <c r="A164" s="1">
        <v>36341</v>
      </c>
      <c r="B164">
        <v>28.21</v>
      </c>
      <c r="C164">
        <v>78.67</v>
      </c>
      <c r="D164">
        <v>41.25</v>
      </c>
      <c r="E164">
        <v>32.56</v>
      </c>
      <c r="F164">
        <v>18240.45</v>
      </c>
      <c r="G164">
        <v>33.090000000000003</v>
      </c>
      <c r="H164">
        <v>27.07</v>
      </c>
      <c r="I164">
        <v>43.14</v>
      </c>
      <c r="J164">
        <v>138.94999999999999</v>
      </c>
      <c r="K164">
        <v>51.1</v>
      </c>
      <c r="L164">
        <v>36.630000000000003</v>
      </c>
      <c r="M164">
        <v>26.02</v>
      </c>
      <c r="N164">
        <v>53.88</v>
      </c>
      <c r="O164">
        <v>8.1</v>
      </c>
      <c r="P164">
        <v>10.28</v>
      </c>
      <c r="R164">
        <v>4455.62</v>
      </c>
      <c r="S164">
        <v>42.96</v>
      </c>
      <c r="T164">
        <v>45.21</v>
      </c>
      <c r="U164">
        <v>31.77</v>
      </c>
      <c r="V164">
        <v>17.010000000000002</v>
      </c>
      <c r="W164">
        <v>29.31</v>
      </c>
      <c r="X164">
        <v>43.89</v>
      </c>
      <c r="AB164">
        <v>101.03</v>
      </c>
      <c r="AE164">
        <v>70.12</v>
      </c>
      <c r="AF164">
        <v>36.630000000000003</v>
      </c>
    </row>
    <row r="165" spans="1:32" x14ac:dyDescent="0.35">
      <c r="A165" s="1">
        <v>36371</v>
      </c>
      <c r="B165">
        <v>27.86</v>
      </c>
      <c r="C165">
        <v>73.569999999999993</v>
      </c>
      <c r="D165">
        <v>41.74</v>
      </c>
      <c r="E165">
        <v>32.61</v>
      </c>
      <c r="F165">
        <v>18240.45</v>
      </c>
      <c r="G165">
        <v>32.54</v>
      </c>
      <c r="H165">
        <v>27.34</v>
      </c>
      <c r="I165">
        <v>42.92</v>
      </c>
      <c r="J165">
        <v>137.22</v>
      </c>
      <c r="K165">
        <v>49.54</v>
      </c>
      <c r="L165">
        <v>36.340000000000003</v>
      </c>
      <c r="M165">
        <v>26.18</v>
      </c>
      <c r="N165">
        <v>52</v>
      </c>
      <c r="O165">
        <v>7.82</v>
      </c>
      <c r="P165">
        <v>9.9700000000000006</v>
      </c>
      <c r="R165">
        <v>4455.62</v>
      </c>
      <c r="S165">
        <v>41.54</v>
      </c>
      <c r="T165">
        <v>45.67</v>
      </c>
      <c r="U165">
        <v>31.88</v>
      </c>
      <c r="V165">
        <v>17.36</v>
      </c>
      <c r="W165">
        <v>29.64</v>
      </c>
      <c r="X165">
        <v>42.72</v>
      </c>
      <c r="AB165">
        <v>118.75</v>
      </c>
      <c r="AE165">
        <v>70.12</v>
      </c>
      <c r="AF165">
        <v>36.340000000000003</v>
      </c>
    </row>
    <row r="166" spans="1:32" x14ac:dyDescent="0.35">
      <c r="A166" s="1">
        <v>36403</v>
      </c>
      <c r="B166">
        <v>27.62</v>
      </c>
      <c r="C166">
        <v>72.67</v>
      </c>
      <c r="D166">
        <v>40.700000000000003</v>
      </c>
      <c r="E166">
        <v>32.200000000000003</v>
      </c>
      <c r="F166">
        <v>18240.45</v>
      </c>
      <c r="G166">
        <v>31.09</v>
      </c>
      <c r="H166">
        <v>25.82</v>
      </c>
      <c r="I166">
        <v>42.16</v>
      </c>
      <c r="J166">
        <v>136.30000000000001</v>
      </c>
      <c r="K166">
        <v>51.04</v>
      </c>
      <c r="L166">
        <v>34.51</v>
      </c>
      <c r="M166">
        <v>26.03</v>
      </c>
      <c r="N166">
        <v>53.81</v>
      </c>
      <c r="O166">
        <v>7.6</v>
      </c>
      <c r="P166">
        <v>9.73</v>
      </c>
      <c r="R166">
        <v>4455.62</v>
      </c>
      <c r="S166">
        <v>43.82</v>
      </c>
      <c r="T166">
        <v>46.94</v>
      </c>
      <c r="U166">
        <v>32</v>
      </c>
      <c r="V166">
        <v>17.420000000000002</v>
      </c>
      <c r="W166">
        <v>28.86</v>
      </c>
      <c r="X166">
        <v>43.19</v>
      </c>
      <c r="AB166">
        <v>125.95</v>
      </c>
      <c r="AE166">
        <v>67.23</v>
      </c>
      <c r="AF166">
        <v>34.51</v>
      </c>
    </row>
    <row r="167" spans="1:32" x14ac:dyDescent="0.35">
      <c r="A167" s="1">
        <v>36433</v>
      </c>
      <c r="B167">
        <v>26.09</v>
      </c>
      <c r="C167">
        <v>68.37</v>
      </c>
      <c r="D167">
        <v>37.229999999999997</v>
      </c>
      <c r="E167">
        <v>26.69</v>
      </c>
      <c r="F167">
        <v>18240.45</v>
      </c>
      <c r="G167">
        <v>28.77</v>
      </c>
      <c r="H167">
        <v>6.47</v>
      </c>
      <c r="I167">
        <v>35.450000000000003</v>
      </c>
      <c r="J167">
        <v>116.28</v>
      </c>
      <c r="K167">
        <v>49.23</v>
      </c>
      <c r="L167">
        <v>34.92</v>
      </c>
      <c r="M167">
        <v>25.36</v>
      </c>
      <c r="N167">
        <v>51.93</v>
      </c>
      <c r="O167">
        <v>6.86</v>
      </c>
      <c r="P167">
        <v>8.99</v>
      </c>
      <c r="R167">
        <v>4455.62</v>
      </c>
      <c r="S167">
        <v>46.54</v>
      </c>
      <c r="T167">
        <v>45.26</v>
      </c>
      <c r="U167">
        <v>27.04</v>
      </c>
      <c r="V167">
        <v>14.97</v>
      </c>
      <c r="W167">
        <v>25.77</v>
      </c>
      <c r="X167">
        <v>70.5</v>
      </c>
      <c r="AB167">
        <v>178.59</v>
      </c>
      <c r="AE167">
        <v>174.16</v>
      </c>
      <c r="AF167">
        <v>34.92</v>
      </c>
    </row>
    <row r="168" spans="1:32" x14ac:dyDescent="0.35">
      <c r="A168" s="1">
        <v>36462</v>
      </c>
      <c r="B168">
        <v>26.32</v>
      </c>
      <c r="C168">
        <v>69.88</v>
      </c>
      <c r="D168">
        <v>38.229999999999997</v>
      </c>
      <c r="E168">
        <v>28.87</v>
      </c>
      <c r="F168">
        <v>18240.45</v>
      </c>
      <c r="G168">
        <v>31.18</v>
      </c>
      <c r="H168">
        <v>6.62</v>
      </c>
      <c r="I168">
        <v>36.950000000000003</v>
      </c>
      <c r="J168">
        <v>148.22999999999999</v>
      </c>
      <c r="K168">
        <v>50.38</v>
      </c>
      <c r="L168">
        <v>37.19</v>
      </c>
      <c r="M168">
        <v>24.51</v>
      </c>
      <c r="N168">
        <v>53.64</v>
      </c>
      <c r="O168">
        <v>7.49</v>
      </c>
      <c r="P168">
        <v>9.1199999999999992</v>
      </c>
      <c r="R168">
        <v>4455.62</v>
      </c>
      <c r="S168">
        <v>47.09</v>
      </c>
      <c r="T168">
        <v>50</v>
      </c>
      <c r="U168">
        <v>28.61</v>
      </c>
      <c r="V168">
        <v>16.46</v>
      </c>
      <c r="W168">
        <v>25.78</v>
      </c>
      <c r="X168">
        <v>72.52</v>
      </c>
      <c r="AB168">
        <v>257.57</v>
      </c>
      <c r="AE168">
        <v>180.72</v>
      </c>
      <c r="AF168">
        <v>37.19</v>
      </c>
    </row>
    <row r="169" spans="1:32" x14ac:dyDescent="0.35">
      <c r="A169" s="1">
        <v>36494</v>
      </c>
      <c r="B169">
        <v>26.77</v>
      </c>
      <c r="C169">
        <v>78.5</v>
      </c>
      <c r="D169">
        <v>39.07</v>
      </c>
      <c r="E169">
        <v>29.56</v>
      </c>
      <c r="F169">
        <v>18240.45</v>
      </c>
      <c r="G169">
        <v>31.36</v>
      </c>
      <c r="H169">
        <v>6.28</v>
      </c>
      <c r="I169">
        <v>34.659999999999997</v>
      </c>
      <c r="J169">
        <v>147.36000000000001</v>
      </c>
      <c r="K169">
        <v>50.38</v>
      </c>
      <c r="L169">
        <v>41.07</v>
      </c>
      <c r="M169">
        <v>24.63</v>
      </c>
      <c r="N169">
        <v>53.18</v>
      </c>
      <c r="O169">
        <v>6.38</v>
      </c>
      <c r="P169">
        <v>8.66</v>
      </c>
      <c r="R169">
        <v>4455.62</v>
      </c>
      <c r="S169">
        <v>49.58</v>
      </c>
      <c r="T169">
        <v>51.78</v>
      </c>
      <c r="U169">
        <v>27.38</v>
      </c>
      <c r="V169">
        <v>16.14</v>
      </c>
      <c r="W169">
        <v>25.95</v>
      </c>
      <c r="X169">
        <v>74.27</v>
      </c>
      <c r="AB169">
        <v>244.21</v>
      </c>
      <c r="AE169">
        <v>194.79</v>
      </c>
      <c r="AF169">
        <v>41.07</v>
      </c>
    </row>
    <row r="170" spans="1:32" x14ac:dyDescent="0.35">
      <c r="A170" s="1">
        <v>36525</v>
      </c>
      <c r="B170">
        <v>30.87</v>
      </c>
      <c r="C170">
        <v>94.74</v>
      </c>
      <c r="D170">
        <v>36.97</v>
      </c>
      <c r="E170">
        <v>36.79</v>
      </c>
      <c r="F170">
        <v>18240.45</v>
      </c>
      <c r="G170">
        <v>39.700000000000003</v>
      </c>
      <c r="H170">
        <v>11.49</v>
      </c>
      <c r="I170">
        <v>41.02</v>
      </c>
      <c r="J170">
        <v>76.819999999999993</v>
      </c>
      <c r="K170">
        <v>46.47</v>
      </c>
      <c r="L170">
        <v>59.57</v>
      </c>
      <c r="M170">
        <v>26.08</v>
      </c>
      <c r="N170">
        <v>50.72</v>
      </c>
      <c r="O170">
        <v>6.85</v>
      </c>
      <c r="P170">
        <v>9.23</v>
      </c>
      <c r="R170">
        <v>4455.62</v>
      </c>
      <c r="S170">
        <v>71.02</v>
      </c>
      <c r="T170">
        <v>57.03</v>
      </c>
      <c r="U170">
        <v>35.58</v>
      </c>
      <c r="V170">
        <v>11.13</v>
      </c>
      <c r="W170">
        <v>18.02</v>
      </c>
      <c r="X170">
        <v>275.54000000000002</v>
      </c>
      <c r="AB170">
        <v>83.73</v>
      </c>
      <c r="AE170">
        <v>194.4</v>
      </c>
      <c r="AF170">
        <v>59.57</v>
      </c>
    </row>
    <row r="171" spans="1:32" x14ac:dyDescent="0.35">
      <c r="A171" s="1">
        <v>36556</v>
      </c>
      <c r="B171">
        <v>29.45</v>
      </c>
      <c r="C171">
        <v>86.9</v>
      </c>
      <c r="D171">
        <v>33.049999999999997</v>
      </c>
      <c r="E171">
        <v>35.33</v>
      </c>
      <c r="F171">
        <v>18240.45</v>
      </c>
      <c r="G171">
        <v>41.5</v>
      </c>
      <c r="H171">
        <v>10.53</v>
      </c>
      <c r="I171">
        <v>38.97</v>
      </c>
      <c r="J171">
        <v>72.33</v>
      </c>
      <c r="K171">
        <v>46.59</v>
      </c>
      <c r="L171">
        <v>57.79</v>
      </c>
      <c r="M171">
        <v>23.34</v>
      </c>
      <c r="N171">
        <v>50.64</v>
      </c>
      <c r="O171">
        <v>6.1</v>
      </c>
      <c r="P171">
        <v>8.6199999999999992</v>
      </c>
      <c r="R171">
        <v>4455.62</v>
      </c>
      <c r="S171">
        <v>61.7</v>
      </c>
      <c r="T171">
        <v>51.55</v>
      </c>
      <c r="U171">
        <v>33.130000000000003</v>
      </c>
      <c r="V171">
        <v>10</v>
      </c>
      <c r="W171">
        <v>16.39</v>
      </c>
      <c r="X171">
        <v>273.02999999999997</v>
      </c>
      <c r="AB171">
        <v>92.91</v>
      </c>
      <c r="AE171">
        <v>194.4</v>
      </c>
      <c r="AF171">
        <v>57.79</v>
      </c>
    </row>
    <row r="172" spans="1:32" x14ac:dyDescent="0.35">
      <c r="A172" s="1">
        <v>36585</v>
      </c>
      <c r="B172">
        <v>29.95</v>
      </c>
      <c r="C172">
        <v>96.55</v>
      </c>
      <c r="D172">
        <v>31.08</v>
      </c>
      <c r="E172">
        <v>36.24</v>
      </c>
      <c r="F172">
        <v>18240.45</v>
      </c>
      <c r="G172">
        <v>43.9</v>
      </c>
      <c r="H172">
        <v>10.14</v>
      </c>
      <c r="I172">
        <v>38.96</v>
      </c>
      <c r="J172">
        <v>68.930000000000007</v>
      </c>
      <c r="K172">
        <v>43.44</v>
      </c>
      <c r="L172">
        <v>57.97</v>
      </c>
      <c r="M172">
        <v>21.25</v>
      </c>
      <c r="N172">
        <v>46.65</v>
      </c>
      <c r="O172">
        <v>5.83</v>
      </c>
      <c r="P172">
        <v>8.2200000000000006</v>
      </c>
      <c r="R172">
        <v>4455.62</v>
      </c>
      <c r="S172">
        <v>62.74</v>
      </c>
      <c r="T172">
        <v>46.46</v>
      </c>
      <c r="U172">
        <v>33.67</v>
      </c>
      <c r="V172">
        <v>9.1999999999999993</v>
      </c>
      <c r="W172">
        <v>15.5</v>
      </c>
      <c r="X172">
        <v>283.85000000000002</v>
      </c>
      <c r="AB172">
        <v>108.92</v>
      </c>
      <c r="AE172">
        <v>194.4</v>
      </c>
      <c r="AF172">
        <v>57.97</v>
      </c>
    </row>
    <row r="173" spans="1:32" x14ac:dyDescent="0.35">
      <c r="A173" s="1">
        <v>36616</v>
      </c>
      <c r="B173">
        <v>35.840000000000003</v>
      </c>
      <c r="C173">
        <v>97.65</v>
      </c>
      <c r="D173">
        <v>28.09</v>
      </c>
      <c r="E173">
        <v>48.98</v>
      </c>
      <c r="F173">
        <v>18240.45</v>
      </c>
      <c r="G173">
        <v>46.89</v>
      </c>
      <c r="H173">
        <v>26.93</v>
      </c>
      <c r="I173">
        <v>42.73</v>
      </c>
      <c r="J173">
        <v>52.4</v>
      </c>
      <c r="K173">
        <v>42.88</v>
      </c>
      <c r="L173">
        <v>74.2</v>
      </c>
      <c r="M173">
        <v>22.65</v>
      </c>
      <c r="N173">
        <v>45.8</v>
      </c>
      <c r="O173">
        <v>9.65</v>
      </c>
      <c r="P173">
        <v>11.73</v>
      </c>
      <c r="R173">
        <v>4455.62</v>
      </c>
      <c r="S173">
        <v>76.040000000000006</v>
      </c>
      <c r="T173">
        <v>35.85</v>
      </c>
      <c r="U173">
        <v>38.630000000000003</v>
      </c>
      <c r="V173">
        <v>11.35</v>
      </c>
      <c r="W173">
        <v>15.48</v>
      </c>
      <c r="X173">
        <v>89.85</v>
      </c>
      <c r="AB173">
        <v>122.64</v>
      </c>
      <c r="AE173">
        <v>194.4</v>
      </c>
      <c r="AF173">
        <v>74.2</v>
      </c>
    </row>
    <row r="174" spans="1:32" x14ac:dyDescent="0.35">
      <c r="A174" s="1">
        <v>36644</v>
      </c>
      <c r="B174">
        <v>34.96</v>
      </c>
      <c r="C174">
        <v>95.23</v>
      </c>
      <c r="D174">
        <v>28.31</v>
      </c>
      <c r="E174">
        <v>46.87</v>
      </c>
      <c r="F174">
        <v>18240.45</v>
      </c>
      <c r="G174">
        <v>44.34</v>
      </c>
      <c r="H174">
        <v>27.48</v>
      </c>
      <c r="I174">
        <v>42.54</v>
      </c>
      <c r="J174">
        <v>52.06</v>
      </c>
      <c r="K174">
        <v>43.99</v>
      </c>
      <c r="L174">
        <v>65.540000000000006</v>
      </c>
      <c r="M174">
        <v>20.67</v>
      </c>
      <c r="N174">
        <v>47.27</v>
      </c>
      <c r="O174">
        <v>9.6</v>
      </c>
      <c r="P174">
        <v>11.61</v>
      </c>
      <c r="R174">
        <v>4455.62</v>
      </c>
      <c r="S174">
        <v>60.69</v>
      </c>
      <c r="T174">
        <v>37.340000000000003</v>
      </c>
      <c r="U174">
        <v>38.51</v>
      </c>
      <c r="V174">
        <v>10.98</v>
      </c>
      <c r="W174">
        <v>15.28</v>
      </c>
      <c r="X174">
        <v>90.39</v>
      </c>
      <c r="AB174">
        <v>110.1</v>
      </c>
      <c r="AE174">
        <v>194.4</v>
      </c>
      <c r="AF174">
        <v>65.540000000000006</v>
      </c>
    </row>
    <row r="175" spans="1:32" x14ac:dyDescent="0.35">
      <c r="A175" s="1">
        <v>36677</v>
      </c>
      <c r="B175">
        <v>34.81</v>
      </c>
      <c r="C175">
        <v>86.79</v>
      </c>
      <c r="D175">
        <v>30.6</v>
      </c>
      <c r="E175">
        <v>45.22</v>
      </c>
      <c r="F175">
        <v>18240.45</v>
      </c>
      <c r="G175">
        <v>39.159999999999997</v>
      </c>
      <c r="H175">
        <v>26.42</v>
      </c>
      <c r="I175">
        <v>41.18</v>
      </c>
      <c r="J175">
        <v>55.64</v>
      </c>
      <c r="K175">
        <v>45.69</v>
      </c>
      <c r="L175">
        <v>59.33</v>
      </c>
      <c r="M175">
        <v>19.96</v>
      </c>
      <c r="N175">
        <v>48.8</v>
      </c>
      <c r="O175">
        <v>10.199999999999999</v>
      </c>
      <c r="P175">
        <v>12.59</v>
      </c>
      <c r="R175">
        <v>4455.62</v>
      </c>
      <c r="S175">
        <v>53.52</v>
      </c>
      <c r="T175">
        <v>38.6</v>
      </c>
      <c r="U175">
        <v>37.17</v>
      </c>
      <c r="V175">
        <v>14.35</v>
      </c>
      <c r="W175">
        <v>17.14</v>
      </c>
      <c r="X175">
        <v>95.14</v>
      </c>
      <c r="AB175">
        <v>126.39</v>
      </c>
      <c r="AE175">
        <v>194.4</v>
      </c>
      <c r="AF175">
        <v>59.33</v>
      </c>
    </row>
    <row r="176" spans="1:32" x14ac:dyDescent="0.35">
      <c r="A176" s="1">
        <v>36707</v>
      </c>
      <c r="B176">
        <v>37</v>
      </c>
      <c r="C176">
        <v>86.76</v>
      </c>
      <c r="D176">
        <v>33.49</v>
      </c>
      <c r="E176">
        <v>47.61</v>
      </c>
      <c r="F176">
        <v>18240.45</v>
      </c>
      <c r="G176">
        <v>57.68</v>
      </c>
      <c r="H176">
        <v>20.58</v>
      </c>
      <c r="I176">
        <v>39.950000000000003</v>
      </c>
      <c r="J176">
        <v>37.35</v>
      </c>
      <c r="K176">
        <v>50.54</v>
      </c>
      <c r="L176">
        <v>68.28</v>
      </c>
      <c r="M176">
        <v>21.65</v>
      </c>
      <c r="N176">
        <v>55.44</v>
      </c>
      <c r="O176">
        <v>10.84</v>
      </c>
      <c r="P176">
        <v>13.53</v>
      </c>
      <c r="R176">
        <v>2802.37</v>
      </c>
      <c r="S176">
        <v>41.2</v>
      </c>
      <c r="T176">
        <v>43.69</v>
      </c>
      <c r="U176">
        <v>36.5</v>
      </c>
      <c r="V176">
        <v>11.45</v>
      </c>
      <c r="W176">
        <v>18.670000000000002</v>
      </c>
      <c r="X176">
        <v>136.72</v>
      </c>
      <c r="AB176">
        <v>139.05000000000001</v>
      </c>
      <c r="AE176">
        <v>194.4</v>
      </c>
      <c r="AF176">
        <v>68.28</v>
      </c>
    </row>
    <row r="177" spans="1:32" x14ac:dyDescent="0.35">
      <c r="A177" s="1">
        <v>36738</v>
      </c>
      <c r="B177">
        <v>36.020000000000003</v>
      </c>
      <c r="C177">
        <v>85.23</v>
      </c>
      <c r="D177">
        <v>32.880000000000003</v>
      </c>
      <c r="E177">
        <v>46.64</v>
      </c>
      <c r="F177">
        <v>18240.45</v>
      </c>
      <c r="G177">
        <v>55.63</v>
      </c>
      <c r="H177">
        <v>20.22</v>
      </c>
      <c r="I177">
        <v>39.380000000000003</v>
      </c>
      <c r="J177">
        <v>36.380000000000003</v>
      </c>
      <c r="K177">
        <v>47.7</v>
      </c>
      <c r="L177">
        <v>75.39</v>
      </c>
      <c r="M177">
        <v>21.17</v>
      </c>
      <c r="N177">
        <v>52</v>
      </c>
      <c r="O177">
        <v>10.5</v>
      </c>
      <c r="P177">
        <v>13.64</v>
      </c>
      <c r="R177">
        <v>5869.09</v>
      </c>
      <c r="S177">
        <v>38.47</v>
      </c>
      <c r="T177">
        <v>41.59</v>
      </c>
      <c r="U177">
        <v>35.840000000000003</v>
      </c>
      <c r="V177">
        <v>12.11</v>
      </c>
      <c r="W177">
        <v>18.52</v>
      </c>
      <c r="X177">
        <v>141.97</v>
      </c>
      <c r="AB177">
        <v>167.9</v>
      </c>
      <c r="AE177">
        <v>194.4</v>
      </c>
      <c r="AF177">
        <v>75.39</v>
      </c>
    </row>
    <row r="178" spans="1:32" x14ac:dyDescent="0.35">
      <c r="A178" s="1">
        <v>36769</v>
      </c>
      <c r="B178">
        <v>36.11</v>
      </c>
      <c r="C178">
        <v>96.58</v>
      </c>
      <c r="D178">
        <v>31.71</v>
      </c>
      <c r="E178">
        <v>33.549999999999997</v>
      </c>
      <c r="F178">
        <v>18240.45</v>
      </c>
      <c r="G178">
        <v>57.35</v>
      </c>
      <c r="H178">
        <v>11.26</v>
      </c>
      <c r="I178">
        <v>41.65</v>
      </c>
      <c r="J178">
        <v>38.130000000000003</v>
      </c>
      <c r="K178">
        <v>47.4</v>
      </c>
      <c r="L178">
        <v>74.680000000000007</v>
      </c>
      <c r="M178">
        <v>21.15</v>
      </c>
      <c r="N178">
        <v>51.66</v>
      </c>
      <c r="O178">
        <v>11.19</v>
      </c>
      <c r="P178">
        <v>14.29</v>
      </c>
      <c r="R178">
        <v>3011.94</v>
      </c>
      <c r="S178">
        <v>44.78</v>
      </c>
      <c r="T178">
        <v>40.840000000000003</v>
      </c>
      <c r="U178">
        <v>38.61</v>
      </c>
      <c r="V178">
        <v>12</v>
      </c>
      <c r="W178">
        <v>17.61</v>
      </c>
      <c r="X178">
        <v>150.33000000000001</v>
      </c>
      <c r="AB178">
        <v>145.15</v>
      </c>
      <c r="AE178">
        <v>194.4</v>
      </c>
      <c r="AF178">
        <v>74.680000000000007</v>
      </c>
    </row>
    <row r="179" spans="1:32" x14ac:dyDescent="0.35">
      <c r="A179" s="1">
        <v>36798</v>
      </c>
      <c r="B179">
        <v>37.58</v>
      </c>
      <c r="C179">
        <v>83.44</v>
      </c>
      <c r="D179">
        <v>32.9</v>
      </c>
      <c r="E179">
        <v>33.71</v>
      </c>
      <c r="F179">
        <v>18240.45</v>
      </c>
      <c r="G179">
        <v>64.2</v>
      </c>
      <c r="H179">
        <v>10.64</v>
      </c>
      <c r="I179">
        <v>39.43</v>
      </c>
      <c r="J179">
        <v>38.61</v>
      </c>
      <c r="K179">
        <v>50.51</v>
      </c>
      <c r="L179">
        <v>111.83</v>
      </c>
      <c r="M179">
        <v>20.11</v>
      </c>
      <c r="N179">
        <v>54.11</v>
      </c>
      <c r="O179">
        <v>11.51</v>
      </c>
      <c r="P179">
        <v>14.82</v>
      </c>
      <c r="R179">
        <v>7738.05</v>
      </c>
      <c r="S179">
        <v>50.15</v>
      </c>
      <c r="T179">
        <v>42.75</v>
      </c>
      <c r="U179">
        <v>36.020000000000003</v>
      </c>
      <c r="V179">
        <v>12.35</v>
      </c>
      <c r="W179">
        <v>18.09</v>
      </c>
      <c r="X179">
        <v>157.11000000000001</v>
      </c>
      <c r="AB179">
        <v>159.96</v>
      </c>
      <c r="AE179">
        <v>194.4</v>
      </c>
      <c r="AF179">
        <v>111.83</v>
      </c>
    </row>
    <row r="180" spans="1:32" x14ac:dyDescent="0.35">
      <c r="A180" s="1">
        <v>36830</v>
      </c>
      <c r="B180">
        <v>38.33</v>
      </c>
      <c r="C180">
        <v>100.23</v>
      </c>
      <c r="D180">
        <v>35.450000000000003</v>
      </c>
      <c r="E180">
        <v>33.44</v>
      </c>
      <c r="F180">
        <v>18240.45</v>
      </c>
      <c r="G180">
        <v>64.8</v>
      </c>
      <c r="H180">
        <v>10.199999999999999</v>
      </c>
      <c r="I180">
        <v>42.86</v>
      </c>
      <c r="J180">
        <v>29.18</v>
      </c>
      <c r="K180">
        <v>51.08</v>
      </c>
      <c r="L180">
        <v>840.3</v>
      </c>
      <c r="M180">
        <v>21.01</v>
      </c>
      <c r="N180">
        <v>53.94</v>
      </c>
      <c r="O180">
        <v>13.2</v>
      </c>
      <c r="P180">
        <v>16.14</v>
      </c>
      <c r="R180">
        <v>7844.8</v>
      </c>
      <c r="S180">
        <v>45.4</v>
      </c>
      <c r="T180">
        <v>47.04</v>
      </c>
      <c r="U180">
        <v>39.54</v>
      </c>
      <c r="V180">
        <v>13.6</v>
      </c>
      <c r="W180">
        <v>19.420000000000002</v>
      </c>
      <c r="X180">
        <v>148.54</v>
      </c>
      <c r="AB180">
        <v>706.1</v>
      </c>
      <c r="AE180">
        <v>194.4</v>
      </c>
      <c r="AF180">
        <v>840.3</v>
      </c>
    </row>
    <row r="181" spans="1:32" x14ac:dyDescent="0.35">
      <c r="A181" s="1">
        <v>36860</v>
      </c>
      <c r="B181">
        <v>36.01</v>
      </c>
      <c r="C181">
        <v>80.8</v>
      </c>
      <c r="D181">
        <v>38.36</v>
      </c>
      <c r="E181">
        <v>31.32</v>
      </c>
      <c r="F181">
        <v>18240.45</v>
      </c>
      <c r="G181">
        <v>56.02</v>
      </c>
      <c r="H181">
        <v>9.25</v>
      </c>
      <c r="I181">
        <v>41.27</v>
      </c>
      <c r="J181">
        <v>28.51</v>
      </c>
      <c r="K181">
        <v>53.09</v>
      </c>
      <c r="L181">
        <v>931.73</v>
      </c>
      <c r="M181">
        <v>20.2</v>
      </c>
      <c r="N181">
        <v>56.63</v>
      </c>
      <c r="O181">
        <v>12.59</v>
      </c>
      <c r="P181">
        <v>15.58</v>
      </c>
      <c r="R181">
        <v>7844.8</v>
      </c>
      <c r="S181">
        <v>34.46</v>
      </c>
      <c r="T181">
        <v>46.7</v>
      </c>
      <c r="U181">
        <v>37.81</v>
      </c>
      <c r="V181">
        <v>13.76</v>
      </c>
      <c r="W181">
        <v>21.32</v>
      </c>
      <c r="X181">
        <v>166.01</v>
      </c>
      <c r="AB181">
        <v>2130</v>
      </c>
      <c r="AE181">
        <v>194.4</v>
      </c>
      <c r="AF181">
        <v>931.73</v>
      </c>
    </row>
    <row r="182" spans="1:32" x14ac:dyDescent="0.35">
      <c r="A182" s="1">
        <v>36889</v>
      </c>
      <c r="B182">
        <v>49.07</v>
      </c>
      <c r="C182">
        <v>75.25</v>
      </c>
      <c r="D182">
        <v>39.56</v>
      </c>
      <c r="E182">
        <v>35.94</v>
      </c>
      <c r="F182">
        <v>18240.45</v>
      </c>
      <c r="G182">
        <v>149.68</v>
      </c>
      <c r="H182">
        <v>8.98</v>
      </c>
      <c r="I182">
        <v>41.39</v>
      </c>
      <c r="J182">
        <v>30.13</v>
      </c>
      <c r="K182">
        <v>47.54</v>
      </c>
      <c r="L182">
        <v>882.37</v>
      </c>
      <c r="M182">
        <v>22.57</v>
      </c>
      <c r="N182">
        <v>59.26</v>
      </c>
      <c r="O182">
        <v>13.71</v>
      </c>
      <c r="P182">
        <v>28.18</v>
      </c>
      <c r="R182">
        <v>7844.8</v>
      </c>
      <c r="S182">
        <v>31.9</v>
      </c>
      <c r="T182">
        <v>48.16</v>
      </c>
      <c r="U182">
        <v>37.61</v>
      </c>
      <c r="V182">
        <v>14.53</v>
      </c>
      <c r="W182">
        <v>22.43</v>
      </c>
      <c r="X182">
        <v>87.19</v>
      </c>
      <c r="AB182">
        <v>2298.36</v>
      </c>
      <c r="AE182">
        <v>194.4</v>
      </c>
      <c r="AF182">
        <v>882.37</v>
      </c>
    </row>
    <row r="183" spans="1:32" x14ac:dyDescent="0.35">
      <c r="A183" s="1">
        <v>36922</v>
      </c>
      <c r="B183">
        <v>50.41</v>
      </c>
      <c r="C183">
        <v>103.47</v>
      </c>
      <c r="D183">
        <v>52.88</v>
      </c>
      <c r="E183">
        <v>54.98</v>
      </c>
      <c r="F183">
        <v>18240.45</v>
      </c>
      <c r="G183">
        <v>209.16</v>
      </c>
      <c r="H183">
        <v>15.88</v>
      </c>
      <c r="I183">
        <v>41.98</v>
      </c>
      <c r="J183">
        <v>20.45</v>
      </c>
      <c r="K183">
        <v>43.43</v>
      </c>
      <c r="L183">
        <v>882.37</v>
      </c>
      <c r="M183">
        <v>23.94</v>
      </c>
      <c r="N183">
        <v>44.57</v>
      </c>
      <c r="O183">
        <v>29.64</v>
      </c>
      <c r="P183">
        <v>26.53</v>
      </c>
      <c r="R183">
        <v>7844.8</v>
      </c>
      <c r="S183">
        <v>39.22</v>
      </c>
      <c r="T183">
        <v>39.53</v>
      </c>
      <c r="U183">
        <v>34.31</v>
      </c>
      <c r="V183">
        <v>27.28</v>
      </c>
      <c r="W183">
        <v>34.6</v>
      </c>
      <c r="X183">
        <v>79.97</v>
      </c>
      <c r="AB183">
        <v>334.55</v>
      </c>
      <c r="AE183">
        <v>502.93</v>
      </c>
      <c r="AF183">
        <v>882.37</v>
      </c>
    </row>
    <row r="184" spans="1:32" x14ac:dyDescent="0.35">
      <c r="A184" s="1">
        <v>36950</v>
      </c>
      <c r="B184">
        <v>44.45</v>
      </c>
      <c r="C184">
        <v>75.53</v>
      </c>
      <c r="D184">
        <v>54.82</v>
      </c>
      <c r="E184">
        <v>54.13</v>
      </c>
      <c r="F184">
        <v>18240.45</v>
      </c>
      <c r="G184">
        <v>207.33</v>
      </c>
      <c r="H184">
        <v>16.690000000000001</v>
      </c>
      <c r="I184">
        <v>40.700000000000003</v>
      </c>
      <c r="J184">
        <v>20.13</v>
      </c>
      <c r="K184">
        <v>43.4</v>
      </c>
      <c r="L184">
        <v>882.37</v>
      </c>
      <c r="M184">
        <v>24.12</v>
      </c>
      <c r="N184">
        <v>44.83</v>
      </c>
      <c r="O184">
        <v>22.09</v>
      </c>
      <c r="P184">
        <v>22.38</v>
      </c>
      <c r="R184">
        <v>7844.8</v>
      </c>
      <c r="S184">
        <v>32.380000000000003</v>
      </c>
      <c r="T184">
        <v>40.01</v>
      </c>
      <c r="U184">
        <v>32.979999999999997</v>
      </c>
      <c r="V184">
        <v>25.96</v>
      </c>
      <c r="W184">
        <v>34.64</v>
      </c>
      <c r="X184">
        <v>79.97</v>
      </c>
      <c r="AB184">
        <v>352.91</v>
      </c>
      <c r="AE184">
        <v>537.96</v>
      </c>
      <c r="AF184">
        <v>882.37</v>
      </c>
    </row>
    <row r="185" spans="1:32" x14ac:dyDescent="0.35">
      <c r="A185" s="1">
        <v>36980</v>
      </c>
      <c r="B185">
        <v>40.159999999999997</v>
      </c>
      <c r="C185">
        <v>67.63</v>
      </c>
      <c r="D185">
        <v>50.78</v>
      </c>
      <c r="E185">
        <v>50.96</v>
      </c>
      <c r="F185">
        <v>18240.45</v>
      </c>
      <c r="G185">
        <v>200.33</v>
      </c>
      <c r="H185">
        <v>16.190000000000001</v>
      </c>
      <c r="I185">
        <v>37.520000000000003</v>
      </c>
      <c r="J185">
        <v>19.739999999999998</v>
      </c>
      <c r="K185">
        <v>41.55</v>
      </c>
      <c r="L185">
        <v>882.37</v>
      </c>
      <c r="M185">
        <v>22.54</v>
      </c>
      <c r="N185">
        <v>41.91</v>
      </c>
      <c r="O185">
        <v>19.62</v>
      </c>
      <c r="P185">
        <v>21.56</v>
      </c>
      <c r="R185">
        <v>7844.8</v>
      </c>
      <c r="S185">
        <v>27.33</v>
      </c>
      <c r="T185">
        <v>36.85</v>
      </c>
      <c r="U185">
        <v>30.21</v>
      </c>
      <c r="V185">
        <v>23.78</v>
      </c>
      <c r="W185">
        <v>32.31</v>
      </c>
      <c r="X185">
        <v>79.97</v>
      </c>
      <c r="AB185">
        <v>339.13</v>
      </c>
      <c r="AE185">
        <v>327.08</v>
      </c>
      <c r="AF185">
        <v>882.37</v>
      </c>
    </row>
    <row r="186" spans="1:32" x14ac:dyDescent="0.35">
      <c r="A186" s="1">
        <v>37011</v>
      </c>
      <c r="B186">
        <v>42.62</v>
      </c>
      <c r="C186">
        <v>106.87</v>
      </c>
      <c r="D186">
        <v>36.4</v>
      </c>
      <c r="E186">
        <v>82.01</v>
      </c>
      <c r="F186">
        <v>18240.45</v>
      </c>
      <c r="G186">
        <v>514.87</v>
      </c>
      <c r="H186">
        <v>19.809999999999999</v>
      </c>
      <c r="I186">
        <v>38.49</v>
      </c>
      <c r="J186">
        <v>17.329999999999998</v>
      </c>
      <c r="K186">
        <v>42.35</v>
      </c>
      <c r="L186">
        <v>882.37</v>
      </c>
      <c r="M186">
        <v>26.87</v>
      </c>
      <c r="N186">
        <v>44.78</v>
      </c>
      <c r="O186">
        <v>16.829999999999998</v>
      </c>
      <c r="P186">
        <v>21.4</v>
      </c>
      <c r="R186">
        <v>7844.8</v>
      </c>
      <c r="S186">
        <v>33.14</v>
      </c>
      <c r="T186">
        <v>37.07</v>
      </c>
      <c r="U186">
        <v>31.85</v>
      </c>
      <c r="V186">
        <v>22.91</v>
      </c>
      <c r="W186">
        <v>22.24</v>
      </c>
      <c r="X186">
        <v>299.62</v>
      </c>
      <c r="AB186">
        <v>624.16</v>
      </c>
      <c r="AE186">
        <v>342.4</v>
      </c>
      <c r="AF186">
        <v>882.37</v>
      </c>
    </row>
    <row r="187" spans="1:32" x14ac:dyDescent="0.35">
      <c r="A187" s="1">
        <v>37042</v>
      </c>
      <c r="B187">
        <v>42.06</v>
      </c>
      <c r="C187">
        <v>98.8</v>
      </c>
      <c r="D187">
        <v>37.32</v>
      </c>
      <c r="E187">
        <v>87.02</v>
      </c>
      <c r="F187">
        <v>18240.45</v>
      </c>
      <c r="G187">
        <v>509.79</v>
      </c>
      <c r="H187">
        <v>18.75</v>
      </c>
      <c r="I187">
        <v>37.21</v>
      </c>
      <c r="J187">
        <v>17.239999999999998</v>
      </c>
      <c r="K187">
        <v>42.34</v>
      </c>
      <c r="L187">
        <v>882.37</v>
      </c>
      <c r="M187">
        <v>26.9</v>
      </c>
      <c r="N187">
        <v>45.17</v>
      </c>
      <c r="O187">
        <v>16.510000000000002</v>
      </c>
      <c r="P187">
        <v>21.17</v>
      </c>
      <c r="R187">
        <v>7844.8</v>
      </c>
      <c r="S187">
        <v>32.130000000000003</v>
      </c>
      <c r="T187">
        <v>37.26</v>
      </c>
      <c r="U187">
        <v>30.57</v>
      </c>
      <c r="V187">
        <v>22.55</v>
      </c>
      <c r="W187">
        <v>22.87</v>
      </c>
      <c r="X187">
        <v>300.20999999999998</v>
      </c>
      <c r="AB187">
        <v>629.71</v>
      </c>
      <c r="AE187">
        <v>342.4</v>
      </c>
      <c r="AF187">
        <v>882.37</v>
      </c>
    </row>
    <row r="188" spans="1:32" x14ac:dyDescent="0.35">
      <c r="A188" s="1">
        <v>37071</v>
      </c>
      <c r="B188">
        <v>36.909999999999997</v>
      </c>
      <c r="C188">
        <v>90.63</v>
      </c>
      <c r="D188">
        <v>36.97</v>
      </c>
      <c r="E188">
        <v>83.4</v>
      </c>
      <c r="F188">
        <v>18240.45</v>
      </c>
      <c r="G188">
        <v>501.29</v>
      </c>
      <c r="H188">
        <v>18.62</v>
      </c>
      <c r="I188">
        <v>36.08</v>
      </c>
      <c r="J188">
        <v>16.239999999999998</v>
      </c>
      <c r="K188">
        <v>40.29</v>
      </c>
      <c r="L188">
        <v>882.37</v>
      </c>
      <c r="M188">
        <v>25.57</v>
      </c>
      <c r="N188">
        <v>43.23</v>
      </c>
      <c r="O188">
        <v>16.46</v>
      </c>
      <c r="P188">
        <v>17.739999999999998</v>
      </c>
      <c r="R188">
        <v>7844.8</v>
      </c>
      <c r="S188">
        <v>32.200000000000003</v>
      </c>
      <c r="T188">
        <v>36.76</v>
      </c>
      <c r="U188">
        <v>29.88</v>
      </c>
      <c r="V188">
        <v>23.41</v>
      </c>
      <c r="W188">
        <v>22.74</v>
      </c>
      <c r="X188">
        <v>294.79000000000002</v>
      </c>
      <c r="AB188">
        <v>629.71</v>
      </c>
      <c r="AE188">
        <v>342.4</v>
      </c>
      <c r="AF188">
        <v>882.37</v>
      </c>
    </row>
    <row r="189" spans="1:32" x14ac:dyDescent="0.35">
      <c r="A189" s="1">
        <v>37103</v>
      </c>
      <c r="B189">
        <v>36.299999999999997</v>
      </c>
      <c r="C189">
        <v>142.63</v>
      </c>
      <c r="D189">
        <v>35.4</v>
      </c>
      <c r="E189">
        <v>49.58</v>
      </c>
      <c r="F189">
        <v>18240.45</v>
      </c>
      <c r="G189">
        <v>122.46</v>
      </c>
      <c r="H189">
        <v>12.13</v>
      </c>
      <c r="I189">
        <v>31.77</v>
      </c>
      <c r="J189">
        <v>16.55</v>
      </c>
      <c r="K189">
        <v>41.74</v>
      </c>
      <c r="L189">
        <v>882.37</v>
      </c>
      <c r="M189">
        <v>28</v>
      </c>
      <c r="N189">
        <v>43.37</v>
      </c>
      <c r="O189">
        <v>11.84</v>
      </c>
      <c r="P189">
        <v>16.420000000000002</v>
      </c>
      <c r="R189">
        <v>7844.8</v>
      </c>
      <c r="S189">
        <v>44.12</v>
      </c>
      <c r="T189">
        <v>35.200000000000003</v>
      </c>
      <c r="U189">
        <v>24.86</v>
      </c>
      <c r="V189">
        <v>28.95</v>
      </c>
      <c r="W189">
        <v>21.76</v>
      </c>
      <c r="X189">
        <v>158.4</v>
      </c>
      <c r="AB189">
        <v>444.75</v>
      </c>
      <c r="AE189">
        <v>342.4</v>
      </c>
      <c r="AF189">
        <v>882.37</v>
      </c>
    </row>
    <row r="190" spans="1:32" x14ac:dyDescent="0.35">
      <c r="A190" s="1">
        <v>37134</v>
      </c>
      <c r="B190">
        <v>34.31</v>
      </c>
      <c r="C190">
        <v>113.85</v>
      </c>
      <c r="D190">
        <v>34.57</v>
      </c>
      <c r="E190">
        <v>46.46</v>
      </c>
      <c r="F190">
        <v>18240.45</v>
      </c>
      <c r="G190">
        <v>112.99</v>
      </c>
      <c r="H190">
        <v>10.81</v>
      </c>
      <c r="I190">
        <v>30.43</v>
      </c>
      <c r="J190">
        <v>16.420000000000002</v>
      </c>
      <c r="K190">
        <v>39.99</v>
      </c>
      <c r="L190">
        <v>882.37</v>
      </c>
      <c r="M190">
        <v>27.72</v>
      </c>
      <c r="N190">
        <v>41.54</v>
      </c>
      <c r="O190">
        <v>12.02</v>
      </c>
      <c r="P190">
        <v>16.27</v>
      </c>
      <c r="R190">
        <v>7844.8</v>
      </c>
      <c r="S190">
        <v>32.729999999999997</v>
      </c>
      <c r="T190">
        <v>36.049999999999997</v>
      </c>
      <c r="U190">
        <v>23.55</v>
      </c>
      <c r="V190">
        <v>28.31</v>
      </c>
      <c r="W190">
        <v>21.27</v>
      </c>
      <c r="X190">
        <v>160.02000000000001</v>
      </c>
      <c r="AB190">
        <v>304.02</v>
      </c>
      <c r="AE190">
        <v>342.4</v>
      </c>
      <c r="AF190">
        <v>882.37</v>
      </c>
    </row>
    <row r="191" spans="1:32" x14ac:dyDescent="0.35">
      <c r="A191" s="1">
        <v>37162</v>
      </c>
      <c r="B191">
        <v>29.49</v>
      </c>
      <c r="C191">
        <v>94.8</v>
      </c>
      <c r="D191">
        <v>32.96</v>
      </c>
      <c r="E191">
        <v>39.53</v>
      </c>
      <c r="F191">
        <v>18240.45</v>
      </c>
      <c r="G191">
        <v>95.24</v>
      </c>
      <c r="H191">
        <v>8.74</v>
      </c>
      <c r="I191">
        <v>26.67</v>
      </c>
      <c r="J191">
        <v>15.42</v>
      </c>
      <c r="K191">
        <v>39.06</v>
      </c>
      <c r="L191">
        <v>882.37</v>
      </c>
      <c r="M191">
        <v>24.42</v>
      </c>
      <c r="N191">
        <v>42.55</v>
      </c>
      <c r="O191">
        <v>10.09</v>
      </c>
      <c r="P191">
        <v>14.36</v>
      </c>
      <c r="R191">
        <v>7844.8</v>
      </c>
      <c r="S191">
        <v>28.5</v>
      </c>
      <c r="T191">
        <v>35.520000000000003</v>
      </c>
      <c r="U191">
        <v>20.51</v>
      </c>
      <c r="V191">
        <v>25.9</v>
      </c>
      <c r="W191">
        <v>20.72</v>
      </c>
      <c r="X191">
        <v>147.22999999999999</v>
      </c>
      <c r="AB191">
        <v>321.49</v>
      </c>
      <c r="AE191">
        <v>342.4</v>
      </c>
      <c r="AF191">
        <v>882.37</v>
      </c>
    </row>
    <row r="192" spans="1:32" x14ac:dyDescent="0.35">
      <c r="A192" s="1">
        <v>37195</v>
      </c>
      <c r="B192">
        <v>27.64</v>
      </c>
      <c r="C192">
        <v>87.69</v>
      </c>
      <c r="D192">
        <v>33.99</v>
      </c>
      <c r="E192">
        <v>47.35</v>
      </c>
      <c r="F192">
        <v>18240.45</v>
      </c>
      <c r="G192">
        <v>121.8</v>
      </c>
      <c r="H192">
        <v>10.74</v>
      </c>
      <c r="I192">
        <v>27.68</v>
      </c>
      <c r="J192">
        <v>17.36</v>
      </c>
      <c r="K192">
        <v>38.700000000000003</v>
      </c>
      <c r="L192">
        <v>882.37</v>
      </c>
      <c r="M192">
        <v>26.17</v>
      </c>
      <c r="N192">
        <v>41.14</v>
      </c>
      <c r="O192">
        <v>10.29</v>
      </c>
      <c r="P192">
        <v>13.43</v>
      </c>
      <c r="R192">
        <v>7844.8</v>
      </c>
      <c r="S192">
        <v>29.38</v>
      </c>
      <c r="T192">
        <v>31.64</v>
      </c>
      <c r="U192">
        <v>21.85</v>
      </c>
      <c r="V192">
        <v>22.87</v>
      </c>
      <c r="W192">
        <v>21.78</v>
      </c>
      <c r="X192">
        <v>62.75</v>
      </c>
      <c r="AB192">
        <v>210.65</v>
      </c>
      <c r="AE192">
        <v>342.4</v>
      </c>
      <c r="AF192">
        <v>882.37</v>
      </c>
    </row>
    <row r="193" spans="1:32" x14ac:dyDescent="0.35">
      <c r="A193" s="1">
        <v>37225</v>
      </c>
      <c r="B193">
        <v>29.03</v>
      </c>
      <c r="C193">
        <v>96.25</v>
      </c>
      <c r="D193">
        <v>33.39</v>
      </c>
      <c r="E193">
        <v>51</v>
      </c>
      <c r="F193">
        <v>18240.45</v>
      </c>
      <c r="G193">
        <v>134.54</v>
      </c>
      <c r="H193">
        <v>11.93</v>
      </c>
      <c r="I193">
        <v>29.71</v>
      </c>
      <c r="J193">
        <v>16.329999999999998</v>
      </c>
      <c r="K193">
        <v>39.619999999999997</v>
      </c>
      <c r="L193">
        <v>882.37</v>
      </c>
      <c r="M193">
        <v>28.78</v>
      </c>
      <c r="N193">
        <v>41.82</v>
      </c>
      <c r="O193">
        <v>10.84</v>
      </c>
      <c r="P193">
        <v>14.14</v>
      </c>
      <c r="R193">
        <v>7844.8</v>
      </c>
      <c r="S193">
        <v>33.29</v>
      </c>
      <c r="T193">
        <v>32.520000000000003</v>
      </c>
      <c r="U193">
        <v>23.36</v>
      </c>
      <c r="V193">
        <v>23.84</v>
      </c>
      <c r="W193">
        <v>21.69</v>
      </c>
      <c r="X193">
        <v>55.82</v>
      </c>
      <c r="AB193">
        <v>158.75</v>
      </c>
      <c r="AE193">
        <v>342.4</v>
      </c>
      <c r="AF193">
        <v>882.37</v>
      </c>
    </row>
    <row r="194" spans="1:32" x14ac:dyDescent="0.35">
      <c r="A194" s="1">
        <v>37256</v>
      </c>
      <c r="B194">
        <v>49.16</v>
      </c>
      <c r="C194">
        <v>60.92</v>
      </c>
      <c r="D194">
        <v>27.79</v>
      </c>
      <c r="E194">
        <v>62.37</v>
      </c>
      <c r="F194">
        <v>18240.45</v>
      </c>
      <c r="G194">
        <v>85.88</v>
      </c>
      <c r="H194">
        <v>30.87</v>
      </c>
      <c r="I194">
        <v>25.91</v>
      </c>
      <c r="J194">
        <v>25.45</v>
      </c>
      <c r="K194">
        <v>35.89</v>
      </c>
      <c r="L194">
        <v>99.61</v>
      </c>
      <c r="M194">
        <v>27.51</v>
      </c>
      <c r="N194">
        <v>35.75</v>
      </c>
      <c r="O194">
        <v>11.03</v>
      </c>
      <c r="P194">
        <v>14.6</v>
      </c>
      <c r="R194">
        <v>52.83</v>
      </c>
      <c r="S194">
        <v>30.62</v>
      </c>
      <c r="T194">
        <v>25.17</v>
      </c>
      <c r="U194">
        <v>25.32</v>
      </c>
      <c r="V194">
        <v>60.97</v>
      </c>
      <c r="W194">
        <v>21.86</v>
      </c>
      <c r="X194">
        <v>71.069999999999993</v>
      </c>
      <c r="AB194">
        <v>160.16999999999999</v>
      </c>
      <c r="AE194">
        <v>161.44</v>
      </c>
      <c r="AF194">
        <v>99.61</v>
      </c>
    </row>
    <row r="195" spans="1:32" x14ac:dyDescent="0.35">
      <c r="A195" s="1">
        <v>37287</v>
      </c>
      <c r="B195">
        <v>46.93</v>
      </c>
      <c r="C195">
        <v>57.8</v>
      </c>
      <c r="D195">
        <v>27.07</v>
      </c>
      <c r="E195">
        <v>59.63</v>
      </c>
      <c r="F195">
        <v>18240.45</v>
      </c>
      <c r="G195">
        <v>77.22</v>
      </c>
      <c r="H195">
        <v>31.3</v>
      </c>
      <c r="I195">
        <v>25.22</v>
      </c>
      <c r="J195">
        <v>24.79</v>
      </c>
      <c r="K195">
        <v>35.130000000000003</v>
      </c>
      <c r="L195">
        <v>76.900000000000006</v>
      </c>
      <c r="M195">
        <v>27.76</v>
      </c>
      <c r="N195">
        <v>34.85</v>
      </c>
      <c r="O195">
        <v>11.03</v>
      </c>
      <c r="P195">
        <v>14.6</v>
      </c>
      <c r="R195">
        <v>52.21</v>
      </c>
      <c r="S195">
        <v>30.45</v>
      </c>
      <c r="T195">
        <v>25.26</v>
      </c>
      <c r="U195">
        <v>24.4</v>
      </c>
      <c r="V195">
        <v>57.05</v>
      </c>
      <c r="W195">
        <v>21.74</v>
      </c>
      <c r="X195">
        <v>67.900000000000006</v>
      </c>
      <c r="AB195">
        <v>140.83000000000001</v>
      </c>
      <c r="AE195">
        <v>163.88</v>
      </c>
      <c r="AF195">
        <v>76.900000000000006</v>
      </c>
    </row>
    <row r="196" spans="1:32" x14ac:dyDescent="0.35">
      <c r="A196" s="1">
        <v>37315</v>
      </c>
      <c r="B196">
        <v>44.65</v>
      </c>
      <c r="C196">
        <v>52</v>
      </c>
      <c r="D196">
        <v>27.82</v>
      </c>
      <c r="E196">
        <v>52.45</v>
      </c>
      <c r="F196">
        <v>18240.45</v>
      </c>
      <c r="G196">
        <v>76.41</v>
      </c>
      <c r="H196">
        <v>32.06</v>
      </c>
      <c r="I196">
        <v>25.77</v>
      </c>
      <c r="J196">
        <v>26.05</v>
      </c>
      <c r="K196">
        <v>35.659999999999997</v>
      </c>
      <c r="L196">
        <v>74.44</v>
      </c>
      <c r="M196">
        <v>29.85</v>
      </c>
      <c r="N196">
        <v>35.92</v>
      </c>
      <c r="O196">
        <v>11.03</v>
      </c>
      <c r="P196">
        <v>14.6</v>
      </c>
      <c r="R196">
        <v>52.13</v>
      </c>
      <c r="S196">
        <v>28.22</v>
      </c>
      <c r="T196">
        <v>26.21</v>
      </c>
      <c r="U196">
        <v>25.15</v>
      </c>
      <c r="V196">
        <v>56.92</v>
      </c>
      <c r="W196">
        <v>22.27</v>
      </c>
      <c r="X196">
        <v>66.709999999999994</v>
      </c>
      <c r="AB196">
        <v>70.069999999999993</v>
      </c>
      <c r="AE196">
        <v>209.89</v>
      </c>
      <c r="AF196">
        <v>74.44</v>
      </c>
    </row>
    <row r="197" spans="1:32" x14ac:dyDescent="0.35">
      <c r="A197" s="1">
        <v>37344</v>
      </c>
      <c r="B197">
        <v>41.06</v>
      </c>
      <c r="C197">
        <v>52.66</v>
      </c>
      <c r="D197">
        <v>28.56</v>
      </c>
      <c r="E197">
        <v>54.59</v>
      </c>
      <c r="F197">
        <v>18240.45</v>
      </c>
      <c r="G197">
        <v>79.739999999999995</v>
      </c>
      <c r="H197">
        <v>34.57</v>
      </c>
      <c r="I197">
        <v>26.09</v>
      </c>
      <c r="J197">
        <v>28.44</v>
      </c>
      <c r="K197">
        <v>35.090000000000003</v>
      </c>
      <c r="L197">
        <v>74.989999999999995</v>
      </c>
      <c r="M197">
        <v>30.89</v>
      </c>
      <c r="N197">
        <v>35.630000000000003</v>
      </c>
      <c r="O197">
        <v>298.69</v>
      </c>
      <c r="P197">
        <v>346.78</v>
      </c>
      <c r="R197">
        <v>53.46</v>
      </c>
      <c r="S197">
        <v>28.95</v>
      </c>
      <c r="T197">
        <v>27.35</v>
      </c>
      <c r="U197">
        <v>25.85</v>
      </c>
      <c r="V197">
        <v>58.52</v>
      </c>
      <c r="W197">
        <v>23.04</v>
      </c>
      <c r="X197">
        <v>70.7</v>
      </c>
      <c r="AB197">
        <v>70.84</v>
      </c>
      <c r="AE197">
        <v>226.09</v>
      </c>
      <c r="AF197">
        <v>83.4</v>
      </c>
    </row>
    <row r="198" spans="1:32" x14ac:dyDescent="0.35">
      <c r="A198" s="1">
        <v>37376</v>
      </c>
      <c r="B198">
        <v>39.18</v>
      </c>
      <c r="C198">
        <v>38.549999999999997</v>
      </c>
      <c r="D198">
        <v>28.22</v>
      </c>
      <c r="E198">
        <v>40.479999999999997</v>
      </c>
      <c r="F198">
        <v>18240.45</v>
      </c>
      <c r="G198">
        <v>51.23</v>
      </c>
      <c r="H198">
        <v>35</v>
      </c>
      <c r="I198">
        <v>26.84</v>
      </c>
      <c r="J198">
        <v>54.75</v>
      </c>
      <c r="K198">
        <v>33.869999999999997</v>
      </c>
      <c r="L198">
        <v>65.83</v>
      </c>
      <c r="M198">
        <v>33.18</v>
      </c>
      <c r="N198">
        <v>33.840000000000003</v>
      </c>
      <c r="O198">
        <v>438.24</v>
      </c>
      <c r="P198">
        <v>265.66000000000003</v>
      </c>
      <c r="R198">
        <v>52.9</v>
      </c>
      <c r="S198">
        <v>24.64</v>
      </c>
      <c r="T198">
        <v>27.98</v>
      </c>
      <c r="U198">
        <v>24.24</v>
      </c>
      <c r="V198">
        <v>57.58</v>
      </c>
      <c r="W198">
        <v>24.19</v>
      </c>
      <c r="X198">
        <v>96.96</v>
      </c>
      <c r="AB198">
        <v>69.010000000000005</v>
      </c>
      <c r="AE198">
        <v>228.93</v>
      </c>
      <c r="AF198">
        <v>41.71</v>
      </c>
    </row>
    <row r="199" spans="1:32" x14ac:dyDescent="0.35">
      <c r="A199" s="1">
        <v>37407</v>
      </c>
      <c r="B199">
        <v>37.21</v>
      </c>
      <c r="C199">
        <v>37.5</v>
      </c>
      <c r="D199">
        <v>27.73</v>
      </c>
      <c r="E199">
        <v>38.53</v>
      </c>
      <c r="F199">
        <v>18240.45</v>
      </c>
      <c r="G199">
        <v>51.61</v>
      </c>
      <c r="H199">
        <v>35.380000000000003</v>
      </c>
      <c r="I199">
        <v>26.95</v>
      </c>
      <c r="J199">
        <v>55.31</v>
      </c>
      <c r="K199">
        <v>33.19</v>
      </c>
      <c r="L199">
        <v>66.349999999999994</v>
      </c>
      <c r="M199">
        <v>34.75</v>
      </c>
      <c r="N199">
        <v>32.799999999999997</v>
      </c>
      <c r="O199">
        <v>240.21</v>
      </c>
      <c r="P199">
        <v>127.22</v>
      </c>
      <c r="R199">
        <v>54.32</v>
      </c>
      <c r="S199">
        <v>23.16</v>
      </c>
      <c r="T199">
        <v>27.84</v>
      </c>
      <c r="U199">
        <v>24.52</v>
      </c>
      <c r="V199">
        <v>57.58</v>
      </c>
      <c r="W199">
        <v>24.72</v>
      </c>
      <c r="X199">
        <v>93.83</v>
      </c>
      <c r="AB199">
        <v>68.05</v>
      </c>
      <c r="AE199">
        <v>224.93</v>
      </c>
      <c r="AF199">
        <v>42.52</v>
      </c>
    </row>
    <row r="200" spans="1:32" x14ac:dyDescent="0.35">
      <c r="A200" s="1">
        <v>37435</v>
      </c>
      <c r="B200">
        <v>32.4</v>
      </c>
      <c r="C200">
        <v>34.159999999999997</v>
      </c>
      <c r="D200">
        <v>25.38</v>
      </c>
      <c r="E200">
        <v>33.99</v>
      </c>
      <c r="F200">
        <v>18240.45</v>
      </c>
      <c r="G200">
        <v>41.44</v>
      </c>
      <c r="H200">
        <v>33.6</v>
      </c>
      <c r="I200">
        <v>76.319999999999993</v>
      </c>
      <c r="J200">
        <v>67.540000000000006</v>
      </c>
      <c r="K200">
        <v>32.299999999999997</v>
      </c>
      <c r="L200">
        <v>59.3</v>
      </c>
      <c r="M200">
        <v>32.340000000000003</v>
      </c>
      <c r="N200">
        <v>30.56</v>
      </c>
      <c r="O200">
        <v>329.35</v>
      </c>
      <c r="P200">
        <v>32.409999999999997</v>
      </c>
      <c r="R200">
        <v>54.58</v>
      </c>
      <c r="S200">
        <v>23.01</v>
      </c>
      <c r="T200">
        <v>27.7</v>
      </c>
      <c r="U200">
        <v>23.15</v>
      </c>
      <c r="V200">
        <v>57.58</v>
      </c>
      <c r="W200">
        <v>23.41</v>
      </c>
      <c r="X200">
        <v>211.02</v>
      </c>
      <c r="AB200">
        <v>65.13</v>
      </c>
      <c r="AE200">
        <v>215.45</v>
      </c>
      <c r="AF200">
        <v>38.64</v>
      </c>
    </row>
    <row r="201" spans="1:32" x14ac:dyDescent="0.35">
      <c r="A201" s="1">
        <v>37468</v>
      </c>
      <c r="B201">
        <v>30.53</v>
      </c>
      <c r="C201">
        <v>27.67</v>
      </c>
      <c r="D201">
        <v>22.1</v>
      </c>
      <c r="E201">
        <v>23.01</v>
      </c>
      <c r="F201">
        <v>18240.45</v>
      </c>
      <c r="G201">
        <v>29.01</v>
      </c>
      <c r="H201">
        <v>30.92</v>
      </c>
      <c r="I201">
        <v>66.989999999999995</v>
      </c>
      <c r="J201">
        <v>86.83</v>
      </c>
      <c r="K201">
        <v>30.32</v>
      </c>
      <c r="L201">
        <v>56.17</v>
      </c>
      <c r="M201">
        <v>24.17</v>
      </c>
      <c r="N201">
        <v>29.16</v>
      </c>
      <c r="O201">
        <v>300.42</v>
      </c>
      <c r="P201">
        <v>33.950000000000003</v>
      </c>
      <c r="R201">
        <v>51.36</v>
      </c>
      <c r="S201">
        <v>20.21</v>
      </c>
      <c r="T201">
        <v>26.75</v>
      </c>
      <c r="U201">
        <v>22.2</v>
      </c>
      <c r="V201">
        <v>27.94</v>
      </c>
      <c r="W201">
        <v>21.94</v>
      </c>
      <c r="X201">
        <v>187.67</v>
      </c>
      <c r="AB201">
        <v>57.45</v>
      </c>
      <c r="AE201">
        <v>192.74</v>
      </c>
      <c r="AF201">
        <v>26.46</v>
      </c>
    </row>
    <row r="202" spans="1:32" x14ac:dyDescent="0.35">
      <c r="A202" s="1">
        <v>37498</v>
      </c>
      <c r="B202">
        <v>29.8</v>
      </c>
      <c r="C202">
        <v>28.64</v>
      </c>
      <c r="D202">
        <v>22.55</v>
      </c>
      <c r="E202">
        <v>22.43</v>
      </c>
      <c r="F202">
        <v>18240.45</v>
      </c>
      <c r="G202">
        <v>29.37</v>
      </c>
      <c r="H202">
        <v>31.08</v>
      </c>
      <c r="I202">
        <v>64.05</v>
      </c>
      <c r="J202">
        <v>87.52</v>
      </c>
      <c r="K202">
        <v>30.3</v>
      </c>
      <c r="L202">
        <v>55.88</v>
      </c>
      <c r="M202">
        <v>24.32</v>
      </c>
      <c r="N202">
        <v>29.08</v>
      </c>
      <c r="O202">
        <v>300.42</v>
      </c>
      <c r="P202">
        <v>30.85</v>
      </c>
      <c r="R202">
        <v>51.24</v>
      </c>
      <c r="S202">
        <v>20.32</v>
      </c>
      <c r="T202">
        <v>26.85</v>
      </c>
      <c r="U202">
        <v>21.37</v>
      </c>
      <c r="V202">
        <v>27.47</v>
      </c>
      <c r="W202">
        <v>22.37</v>
      </c>
      <c r="X202">
        <v>187.67</v>
      </c>
      <c r="AB202">
        <v>58.74</v>
      </c>
      <c r="AE202">
        <v>191.35</v>
      </c>
      <c r="AF202">
        <v>26.41</v>
      </c>
    </row>
    <row r="203" spans="1:32" x14ac:dyDescent="0.35">
      <c r="A203" s="1">
        <v>37529</v>
      </c>
      <c r="B203">
        <v>21.51</v>
      </c>
      <c r="C203">
        <v>20.02</v>
      </c>
      <c r="D203">
        <v>20.23</v>
      </c>
      <c r="E203">
        <v>17.16</v>
      </c>
      <c r="F203">
        <v>18240.45</v>
      </c>
      <c r="G203">
        <v>23.45</v>
      </c>
      <c r="H203">
        <v>28.22</v>
      </c>
      <c r="I203">
        <v>50.61</v>
      </c>
      <c r="J203">
        <v>77.150000000000006</v>
      </c>
      <c r="K203">
        <v>27.06</v>
      </c>
      <c r="L203">
        <v>46.95</v>
      </c>
      <c r="M203">
        <v>19.37</v>
      </c>
      <c r="N203">
        <v>27.31</v>
      </c>
      <c r="O203">
        <v>299.43</v>
      </c>
      <c r="P203">
        <v>16.7</v>
      </c>
      <c r="R203">
        <v>47.51</v>
      </c>
      <c r="S203">
        <v>16.93</v>
      </c>
      <c r="T203">
        <v>26.38</v>
      </c>
      <c r="U203">
        <v>18.38</v>
      </c>
      <c r="V203">
        <v>59.62</v>
      </c>
      <c r="W203">
        <v>20.97</v>
      </c>
      <c r="X203">
        <v>130.5</v>
      </c>
      <c r="AB203">
        <v>53.44</v>
      </c>
      <c r="AE203">
        <v>169.91</v>
      </c>
      <c r="AF203">
        <v>14.8</v>
      </c>
    </row>
    <row r="204" spans="1:32" x14ac:dyDescent="0.35">
      <c r="A204" s="1">
        <v>37560</v>
      </c>
      <c r="B204">
        <v>23.04</v>
      </c>
      <c r="C204">
        <v>23.22</v>
      </c>
      <c r="D204">
        <v>20.69</v>
      </c>
      <c r="E204">
        <v>18.010000000000002</v>
      </c>
      <c r="F204">
        <v>18240.45</v>
      </c>
      <c r="G204">
        <v>26.24</v>
      </c>
      <c r="H204">
        <v>8.23</v>
      </c>
      <c r="I204">
        <v>52.18</v>
      </c>
      <c r="J204">
        <v>78.989999999999995</v>
      </c>
      <c r="K204">
        <v>28.53</v>
      </c>
      <c r="L204">
        <v>18.420000000000002</v>
      </c>
      <c r="M204">
        <v>19.940000000000001</v>
      </c>
      <c r="N204">
        <v>30.19</v>
      </c>
      <c r="O204">
        <v>27.55</v>
      </c>
      <c r="P204">
        <v>17.61</v>
      </c>
      <c r="R204">
        <v>48.36</v>
      </c>
      <c r="S204">
        <v>19.09</v>
      </c>
      <c r="T204">
        <v>19.489999999999998</v>
      </c>
      <c r="U204">
        <v>17.3</v>
      </c>
      <c r="V204">
        <v>54.27</v>
      </c>
      <c r="W204">
        <v>18.07</v>
      </c>
      <c r="X204">
        <v>132.91</v>
      </c>
      <c r="AB204">
        <v>42.39</v>
      </c>
      <c r="AE204">
        <v>42.82</v>
      </c>
      <c r="AF204">
        <v>18.38</v>
      </c>
    </row>
    <row r="205" spans="1:32" x14ac:dyDescent="0.35">
      <c r="A205" s="1">
        <v>37589</v>
      </c>
      <c r="B205">
        <v>26.61</v>
      </c>
      <c r="C205">
        <v>27.71</v>
      </c>
      <c r="D205">
        <v>19.91</v>
      </c>
      <c r="E205">
        <v>19.46</v>
      </c>
      <c r="F205">
        <v>18240.45</v>
      </c>
      <c r="G205">
        <v>30.42</v>
      </c>
      <c r="H205">
        <v>8.89</v>
      </c>
      <c r="I205">
        <v>56.19</v>
      </c>
      <c r="J205">
        <v>80.59</v>
      </c>
      <c r="K205">
        <v>28.56</v>
      </c>
      <c r="L205">
        <v>19.82</v>
      </c>
      <c r="M205">
        <v>21.91</v>
      </c>
      <c r="N205">
        <v>30.81</v>
      </c>
      <c r="O205">
        <v>28.3</v>
      </c>
      <c r="P205">
        <v>27.14</v>
      </c>
      <c r="R205">
        <v>48.36</v>
      </c>
      <c r="S205">
        <v>21.25</v>
      </c>
      <c r="T205">
        <v>18.88</v>
      </c>
      <c r="U205">
        <v>18.690000000000001</v>
      </c>
      <c r="V205">
        <v>57.42</v>
      </c>
      <c r="W205">
        <v>17.27</v>
      </c>
      <c r="X205">
        <v>129.19</v>
      </c>
      <c r="AB205">
        <v>43.18</v>
      </c>
      <c r="AE205">
        <v>44.55</v>
      </c>
      <c r="AF205">
        <v>19.82</v>
      </c>
    </row>
    <row r="206" spans="1:32" x14ac:dyDescent="0.35">
      <c r="A206" s="1">
        <v>37621</v>
      </c>
      <c r="B206">
        <v>18.45</v>
      </c>
      <c r="C206">
        <v>23.55</v>
      </c>
      <c r="D206">
        <v>20.73</v>
      </c>
      <c r="E206">
        <v>21.65</v>
      </c>
      <c r="F206">
        <v>277.77999999999997</v>
      </c>
      <c r="G206">
        <v>20.059999999999999</v>
      </c>
      <c r="H206">
        <v>22.88</v>
      </c>
      <c r="I206">
        <v>19.73</v>
      </c>
      <c r="J206">
        <v>46.62</v>
      </c>
      <c r="K206">
        <v>26.51</v>
      </c>
      <c r="L206">
        <v>12.82</v>
      </c>
      <c r="M206">
        <v>18.91</v>
      </c>
      <c r="N206">
        <v>30.09</v>
      </c>
      <c r="O206">
        <v>11.57</v>
      </c>
      <c r="P206">
        <v>11.12</v>
      </c>
      <c r="R206">
        <v>45.55</v>
      </c>
      <c r="S206">
        <v>19.82</v>
      </c>
      <c r="T206">
        <v>18.34</v>
      </c>
      <c r="U206">
        <v>17.850000000000001</v>
      </c>
      <c r="V206">
        <v>6.9399999999999995</v>
      </c>
      <c r="W206">
        <v>19.149999999999999</v>
      </c>
      <c r="X206">
        <v>69.02</v>
      </c>
      <c r="AB206">
        <v>40.630000000000003</v>
      </c>
      <c r="AE206">
        <v>28.45</v>
      </c>
      <c r="AF206">
        <v>12.82</v>
      </c>
    </row>
    <row r="207" spans="1:32" x14ac:dyDescent="0.35">
      <c r="A207" s="1">
        <v>37652</v>
      </c>
      <c r="B207">
        <v>17.989999999999998</v>
      </c>
      <c r="C207">
        <v>24.27</v>
      </c>
      <c r="D207">
        <v>19.84</v>
      </c>
      <c r="E207">
        <v>20.8</v>
      </c>
      <c r="F207">
        <v>254.63</v>
      </c>
      <c r="G207">
        <v>20.149999999999999</v>
      </c>
      <c r="H207">
        <v>21.81</v>
      </c>
      <c r="I207">
        <v>18.670000000000002</v>
      </c>
      <c r="J207">
        <v>44.62</v>
      </c>
      <c r="K207">
        <v>26.06</v>
      </c>
      <c r="L207">
        <v>12.53</v>
      </c>
      <c r="M207">
        <v>17.940000000000001</v>
      </c>
      <c r="N207">
        <v>29.58</v>
      </c>
      <c r="O207">
        <v>11.5</v>
      </c>
      <c r="P207">
        <v>10.93</v>
      </c>
      <c r="R207">
        <v>43.96</v>
      </c>
      <c r="S207">
        <v>19.260000000000002</v>
      </c>
      <c r="T207">
        <v>17.72</v>
      </c>
      <c r="U207">
        <v>17.12</v>
      </c>
      <c r="V207">
        <v>6.63</v>
      </c>
      <c r="W207">
        <v>18.079999999999998</v>
      </c>
      <c r="X207">
        <v>68.31</v>
      </c>
      <c r="AB207">
        <v>38.200000000000003</v>
      </c>
      <c r="AE207">
        <v>26.21</v>
      </c>
      <c r="AF207">
        <v>12.53</v>
      </c>
    </row>
    <row r="208" spans="1:32" x14ac:dyDescent="0.35">
      <c r="A208" s="1">
        <v>37680</v>
      </c>
      <c r="B208">
        <v>18.079999999999998</v>
      </c>
      <c r="C208">
        <v>24.87</v>
      </c>
      <c r="D208">
        <v>19</v>
      </c>
      <c r="E208">
        <v>20.41</v>
      </c>
      <c r="F208">
        <v>265.39999999999998</v>
      </c>
      <c r="G208">
        <v>19.149999999999999</v>
      </c>
      <c r="H208">
        <v>21.37</v>
      </c>
      <c r="I208">
        <v>18.41</v>
      </c>
      <c r="J208">
        <v>44.66</v>
      </c>
      <c r="K208">
        <v>25.35</v>
      </c>
      <c r="L208">
        <v>11.88</v>
      </c>
      <c r="M208">
        <v>17.579999999999998</v>
      </c>
      <c r="N208">
        <v>28.6</v>
      </c>
      <c r="O208">
        <v>11.45</v>
      </c>
      <c r="P208">
        <v>11.45</v>
      </c>
      <c r="R208">
        <v>48.87</v>
      </c>
      <c r="S208">
        <v>19.04</v>
      </c>
      <c r="T208">
        <v>17.3</v>
      </c>
      <c r="U208">
        <v>16.91</v>
      </c>
      <c r="V208">
        <v>6.27</v>
      </c>
      <c r="W208">
        <v>17.88</v>
      </c>
      <c r="X208">
        <v>65.819999999999993</v>
      </c>
      <c r="AB208">
        <v>38.06</v>
      </c>
      <c r="AE208">
        <v>25.24</v>
      </c>
      <c r="AF208">
        <v>11.88</v>
      </c>
    </row>
    <row r="209" spans="1:32" x14ac:dyDescent="0.35">
      <c r="A209" s="1">
        <v>37711</v>
      </c>
      <c r="B209">
        <v>17.579999999999998</v>
      </c>
      <c r="C209">
        <v>23.24</v>
      </c>
      <c r="D209">
        <v>18.52</v>
      </c>
      <c r="E209">
        <v>18.3</v>
      </c>
      <c r="F209">
        <v>242.2</v>
      </c>
      <c r="G209">
        <v>18.95</v>
      </c>
      <c r="H209">
        <v>13.2</v>
      </c>
      <c r="I209">
        <v>17.21</v>
      </c>
      <c r="J209">
        <v>24.44</v>
      </c>
      <c r="K209">
        <v>24.65</v>
      </c>
      <c r="L209">
        <v>9.23</v>
      </c>
      <c r="M209">
        <v>14.88</v>
      </c>
      <c r="N209">
        <v>27.39</v>
      </c>
      <c r="O209">
        <v>14.86</v>
      </c>
      <c r="P209">
        <v>13.68</v>
      </c>
      <c r="R209">
        <v>41.39</v>
      </c>
      <c r="S209">
        <v>18.829999999999998</v>
      </c>
      <c r="T209">
        <v>16.920000000000002</v>
      </c>
      <c r="U209">
        <v>15.78</v>
      </c>
      <c r="V209">
        <v>5.99</v>
      </c>
      <c r="W209">
        <v>17.190000000000001</v>
      </c>
      <c r="X209">
        <v>33.03</v>
      </c>
      <c r="AB209">
        <v>36.92</v>
      </c>
      <c r="AE209">
        <v>24.08</v>
      </c>
      <c r="AF209">
        <v>9.23</v>
      </c>
    </row>
    <row r="210" spans="1:32" x14ac:dyDescent="0.35">
      <c r="A210" s="1">
        <v>37741</v>
      </c>
      <c r="B210">
        <v>18.920000000000002</v>
      </c>
      <c r="C210">
        <v>24.94</v>
      </c>
      <c r="D210">
        <v>19.54</v>
      </c>
      <c r="E210">
        <v>20.03</v>
      </c>
      <c r="F210">
        <v>249.41</v>
      </c>
      <c r="G210">
        <v>21.56</v>
      </c>
      <c r="H210">
        <v>14.55</v>
      </c>
      <c r="I210">
        <v>19.14</v>
      </c>
      <c r="J210">
        <v>24.58</v>
      </c>
      <c r="K210">
        <v>24.97</v>
      </c>
      <c r="L210">
        <v>10.28</v>
      </c>
      <c r="M210">
        <v>15.95</v>
      </c>
      <c r="N210">
        <v>27.66</v>
      </c>
      <c r="O210">
        <v>15.51</v>
      </c>
      <c r="P210">
        <v>15.21</v>
      </c>
      <c r="R210">
        <v>43.89</v>
      </c>
      <c r="S210">
        <v>20.350000000000001</v>
      </c>
      <c r="T210">
        <v>17.39</v>
      </c>
      <c r="U210">
        <v>17.579999999999998</v>
      </c>
      <c r="V210">
        <v>7.42</v>
      </c>
      <c r="W210">
        <v>18.190000000000001</v>
      </c>
      <c r="X210">
        <v>35.82</v>
      </c>
      <c r="AB210">
        <v>40.520000000000003</v>
      </c>
      <c r="AE210">
        <v>25.79</v>
      </c>
      <c r="AF210">
        <v>10.28</v>
      </c>
    </row>
    <row r="211" spans="1:32" x14ac:dyDescent="0.35">
      <c r="A211" s="1">
        <v>37771</v>
      </c>
      <c r="B211">
        <v>19.2</v>
      </c>
      <c r="C211">
        <v>26.36</v>
      </c>
      <c r="D211">
        <v>22.86</v>
      </c>
      <c r="E211">
        <v>19.670000000000002</v>
      </c>
      <c r="F211">
        <v>264.05</v>
      </c>
      <c r="G211">
        <v>22.65</v>
      </c>
      <c r="H211">
        <v>14.94</v>
      </c>
      <c r="I211">
        <v>20.059999999999999</v>
      </c>
      <c r="J211">
        <v>26.67</v>
      </c>
      <c r="K211">
        <v>25.45</v>
      </c>
      <c r="L211">
        <v>11.02</v>
      </c>
      <c r="M211">
        <v>16.32</v>
      </c>
      <c r="N211">
        <v>28.17</v>
      </c>
      <c r="O211">
        <v>97.18</v>
      </c>
      <c r="P211">
        <v>14.03</v>
      </c>
      <c r="R211">
        <v>45.76</v>
      </c>
      <c r="S211">
        <v>20.66</v>
      </c>
      <c r="T211">
        <v>18.079999999999998</v>
      </c>
      <c r="U211">
        <v>17.95</v>
      </c>
      <c r="V211">
        <v>7.65</v>
      </c>
      <c r="W211">
        <v>19.850000000000001</v>
      </c>
      <c r="X211">
        <v>38.270000000000003</v>
      </c>
      <c r="AB211">
        <v>43.62</v>
      </c>
      <c r="AD211">
        <v>51.7</v>
      </c>
      <c r="AE211">
        <v>28.37</v>
      </c>
      <c r="AF211">
        <v>11.02</v>
      </c>
    </row>
    <row r="212" spans="1:32" x14ac:dyDescent="0.35">
      <c r="A212" s="1">
        <v>37802</v>
      </c>
      <c r="B212">
        <v>22.56</v>
      </c>
      <c r="C212">
        <v>25.27</v>
      </c>
      <c r="D212">
        <v>23.86</v>
      </c>
      <c r="E212">
        <v>21.57</v>
      </c>
      <c r="F212">
        <v>268.26</v>
      </c>
      <c r="G212">
        <v>22.29</v>
      </c>
      <c r="H212">
        <v>30.18</v>
      </c>
      <c r="I212">
        <v>19.78</v>
      </c>
      <c r="J212">
        <v>19.11</v>
      </c>
      <c r="K212">
        <v>25.75</v>
      </c>
      <c r="L212">
        <v>10.46</v>
      </c>
      <c r="M212">
        <v>16.36</v>
      </c>
      <c r="N212">
        <v>28.29</v>
      </c>
      <c r="O212">
        <v>99.53</v>
      </c>
      <c r="P212">
        <v>36.979999999999997</v>
      </c>
      <c r="R212">
        <v>54.16</v>
      </c>
      <c r="S212">
        <v>21.34</v>
      </c>
      <c r="T212">
        <v>17.61</v>
      </c>
      <c r="U212">
        <v>17.54</v>
      </c>
      <c r="V212">
        <v>13.67</v>
      </c>
      <c r="W212">
        <v>22.12</v>
      </c>
      <c r="X212">
        <v>23.04</v>
      </c>
      <c r="AB212">
        <v>35.32</v>
      </c>
      <c r="AD212">
        <v>37.21</v>
      </c>
      <c r="AE212">
        <v>18.55</v>
      </c>
      <c r="AF212">
        <v>10.44</v>
      </c>
    </row>
    <row r="213" spans="1:32" x14ac:dyDescent="0.35">
      <c r="A213" s="1">
        <v>37833</v>
      </c>
      <c r="B213">
        <v>22.82</v>
      </c>
      <c r="C213">
        <v>26.58</v>
      </c>
      <c r="D213">
        <v>23.36</v>
      </c>
      <c r="E213">
        <v>22.33</v>
      </c>
      <c r="F213">
        <v>268.26</v>
      </c>
      <c r="G213">
        <v>22.6</v>
      </c>
      <c r="H213">
        <v>32.1</v>
      </c>
      <c r="I213">
        <v>20.46</v>
      </c>
      <c r="J213">
        <v>18.690000000000001</v>
      </c>
      <c r="K213">
        <v>25.29</v>
      </c>
      <c r="L213">
        <v>10.11</v>
      </c>
      <c r="M213">
        <v>17.64</v>
      </c>
      <c r="N213">
        <v>27.66</v>
      </c>
      <c r="O213">
        <v>99.53</v>
      </c>
      <c r="P213">
        <v>37.19</v>
      </c>
      <c r="R213">
        <v>54.49</v>
      </c>
      <c r="S213">
        <v>22.14</v>
      </c>
      <c r="T213">
        <v>17.149999999999999</v>
      </c>
      <c r="U213">
        <v>18.239999999999998</v>
      </c>
      <c r="V213">
        <v>15.12</v>
      </c>
      <c r="W213">
        <v>21.52</v>
      </c>
      <c r="X213">
        <v>21.89</v>
      </c>
      <c r="AB213">
        <v>35.86</v>
      </c>
      <c r="AD213">
        <v>42.76</v>
      </c>
      <c r="AE213">
        <v>19.29</v>
      </c>
      <c r="AF213">
        <v>10.09</v>
      </c>
    </row>
    <row r="214" spans="1:32" x14ac:dyDescent="0.35">
      <c r="A214" s="1">
        <v>37862</v>
      </c>
      <c r="B214">
        <v>23.44</v>
      </c>
      <c r="C214">
        <v>28.22</v>
      </c>
      <c r="D214">
        <v>23.42</v>
      </c>
      <c r="E214">
        <v>23.45</v>
      </c>
      <c r="F214">
        <v>268.26</v>
      </c>
      <c r="G214">
        <v>22.94</v>
      </c>
      <c r="H214">
        <v>34.44</v>
      </c>
      <c r="I214">
        <v>21.59</v>
      </c>
      <c r="J214">
        <v>19.32</v>
      </c>
      <c r="K214">
        <v>24.11</v>
      </c>
      <c r="L214">
        <v>9.5399999999999991</v>
      </c>
      <c r="M214">
        <v>18.63</v>
      </c>
      <c r="N214">
        <v>26.38</v>
      </c>
      <c r="O214">
        <v>99.53</v>
      </c>
      <c r="P214">
        <v>42.59</v>
      </c>
      <c r="R214">
        <v>56.16</v>
      </c>
      <c r="S214">
        <v>22.86</v>
      </c>
      <c r="T214">
        <v>17.48</v>
      </c>
      <c r="U214">
        <v>19.38</v>
      </c>
      <c r="V214">
        <v>14.78</v>
      </c>
      <c r="W214">
        <v>21.2</v>
      </c>
      <c r="X214">
        <v>22.19</v>
      </c>
      <c r="AB214">
        <v>38.65</v>
      </c>
      <c r="AD214">
        <v>48.42</v>
      </c>
      <c r="AE214">
        <v>19.48</v>
      </c>
      <c r="AF214">
        <v>9.5399999999999991</v>
      </c>
    </row>
    <row r="215" spans="1:32" x14ac:dyDescent="0.35">
      <c r="A215" s="1">
        <v>37894</v>
      </c>
      <c r="B215">
        <v>20.88</v>
      </c>
      <c r="C215">
        <v>28.31</v>
      </c>
      <c r="D215">
        <v>22.95</v>
      </c>
      <c r="E215">
        <v>26.96</v>
      </c>
      <c r="F215">
        <v>268.26</v>
      </c>
      <c r="G215">
        <v>23.38</v>
      </c>
      <c r="H215">
        <v>34.65</v>
      </c>
      <c r="I215">
        <v>20.72</v>
      </c>
      <c r="J215">
        <v>18.239999999999998</v>
      </c>
      <c r="K215">
        <v>23.88</v>
      </c>
      <c r="L215">
        <v>8.26</v>
      </c>
      <c r="M215">
        <v>17.8</v>
      </c>
      <c r="N215">
        <v>25.65</v>
      </c>
      <c r="O215">
        <v>19.29</v>
      </c>
      <c r="P215">
        <v>21.9</v>
      </c>
      <c r="R215">
        <v>48.17</v>
      </c>
      <c r="S215">
        <v>23.25</v>
      </c>
      <c r="T215">
        <v>18.28</v>
      </c>
      <c r="U215">
        <v>18.45</v>
      </c>
      <c r="V215">
        <v>11.48</v>
      </c>
      <c r="W215">
        <v>20.68</v>
      </c>
      <c r="X215">
        <v>20.05</v>
      </c>
      <c r="AB215">
        <v>32.04</v>
      </c>
      <c r="AD215">
        <v>42.36</v>
      </c>
      <c r="AE215">
        <v>19.010000000000002</v>
      </c>
      <c r="AF215">
        <v>8.26</v>
      </c>
    </row>
    <row r="216" spans="1:32" x14ac:dyDescent="0.35">
      <c r="A216" s="1">
        <v>37925</v>
      </c>
      <c r="B216">
        <v>22.76</v>
      </c>
      <c r="C216">
        <v>30.25</v>
      </c>
      <c r="D216">
        <v>23.59</v>
      </c>
      <c r="E216">
        <v>29.29</v>
      </c>
      <c r="F216">
        <v>268.26</v>
      </c>
      <c r="G216">
        <v>25.32</v>
      </c>
      <c r="H216">
        <v>34.65</v>
      </c>
      <c r="I216">
        <v>21.95</v>
      </c>
      <c r="J216">
        <v>18.559999999999999</v>
      </c>
      <c r="K216">
        <v>24.19</v>
      </c>
      <c r="L216">
        <v>8.5399999999999991</v>
      </c>
      <c r="M216">
        <v>19.45</v>
      </c>
      <c r="N216">
        <v>25.8</v>
      </c>
      <c r="O216">
        <v>29.61</v>
      </c>
      <c r="P216">
        <v>28.29</v>
      </c>
      <c r="R216">
        <v>52.31</v>
      </c>
      <c r="S216">
        <v>23.57</v>
      </c>
      <c r="T216">
        <v>18.98</v>
      </c>
      <c r="U216">
        <v>19.37</v>
      </c>
      <c r="V216">
        <v>12.2</v>
      </c>
      <c r="W216">
        <v>21.36</v>
      </c>
      <c r="X216">
        <v>20.38</v>
      </c>
      <c r="AB216">
        <v>36.619999999999997</v>
      </c>
      <c r="AD216">
        <v>50.33</v>
      </c>
      <c r="AE216">
        <v>20.079999999999998</v>
      </c>
      <c r="AF216">
        <v>8.5399999999999991</v>
      </c>
    </row>
    <row r="217" spans="1:32" x14ac:dyDescent="0.35">
      <c r="A217" s="1">
        <v>37953</v>
      </c>
      <c r="B217">
        <v>23</v>
      </c>
      <c r="C217">
        <v>30.52</v>
      </c>
      <c r="D217">
        <v>24.19</v>
      </c>
      <c r="E217">
        <v>28.51</v>
      </c>
      <c r="F217">
        <v>268.26</v>
      </c>
      <c r="G217">
        <v>25.81</v>
      </c>
      <c r="H217">
        <v>34.65</v>
      </c>
      <c r="I217">
        <v>22.14</v>
      </c>
      <c r="J217">
        <v>18.8</v>
      </c>
      <c r="K217">
        <v>24.85</v>
      </c>
      <c r="L217">
        <v>8.84</v>
      </c>
      <c r="M217">
        <v>19.84</v>
      </c>
      <c r="N217">
        <v>26.39</v>
      </c>
      <c r="O217">
        <v>30.4</v>
      </c>
      <c r="P217">
        <v>28.65</v>
      </c>
      <c r="R217">
        <v>51.58</v>
      </c>
      <c r="S217">
        <v>23.36</v>
      </c>
      <c r="T217">
        <v>19.059999999999999</v>
      </c>
      <c r="U217">
        <v>19.559999999999999</v>
      </c>
      <c r="V217">
        <v>12.09</v>
      </c>
      <c r="W217">
        <v>22.59</v>
      </c>
      <c r="X217">
        <v>20.87</v>
      </c>
      <c r="AB217">
        <v>30.73</v>
      </c>
      <c r="AD217">
        <v>51.37</v>
      </c>
      <c r="AE217">
        <v>20.81</v>
      </c>
      <c r="AF217">
        <v>8.84</v>
      </c>
    </row>
    <row r="218" spans="1:32" x14ac:dyDescent="0.35">
      <c r="A218" s="1">
        <v>37986</v>
      </c>
      <c r="B218">
        <v>19.36</v>
      </c>
      <c r="C218">
        <v>26.77</v>
      </c>
      <c r="D218">
        <v>22.77</v>
      </c>
      <c r="E218">
        <v>24.85</v>
      </c>
      <c r="F218">
        <v>268.26</v>
      </c>
      <c r="G218">
        <v>24.51</v>
      </c>
      <c r="H218">
        <v>71.7</v>
      </c>
      <c r="I218">
        <v>18.899999999999999</v>
      </c>
      <c r="J218">
        <v>21.63</v>
      </c>
      <c r="K218">
        <v>23.47</v>
      </c>
      <c r="L218">
        <v>9.4600000000000009</v>
      </c>
      <c r="M218">
        <v>19.48</v>
      </c>
      <c r="N218">
        <v>24.01</v>
      </c>
      <c r="O218">
        <v>11.65</v>
      </c>
      <c r="P218">
        <v>16.53</v>
      </c>
      <c r="R218">
        <v>46.68</v>
      </c>
      <c r="S218">
        <v>22.72</v>
      </c>
      <c r="T218">
        <v>19.2</v>
      </c>
      <c r="U218">
        <v>17.649999999999999</v>
      </c>
      <c r="V218">
        <v>8.6199999999999992</v>
      </c>
      <c r="W218">
        <v>20.49</v>
      </c>
      <c r="X218">
        <v>17</v>
      </c>
      <c r="AB218">
        <v>28.94</v>
      </c>
      <c r="AD218">
        <v>38.64</v>
      </c>
      <c r="AE218">
        <v>18.03</v>
      </c>
      <c r="AF218">
        <v>9.4600000000000009</v>
      </c>
    </row>
    <row r="219" spans="1:32" x14ac:dyDescent="0.35">
      <c r="A219" s="1">
        <v>38016</v>
      </c>
      <c r="B219">
        <v>19.489999999999998</v>
      </c>
      <c r="C219">
        <v>28.12</v>
      </c>
      <c r="D219">
        <v>22.77</v>
      </c>
      <c r="E219">
        <v>24.09</v>
      </c>
      <c r="F219">
        <v>268.26</v>
      </c>
      <c r="G219">
        <v>25.02</v>
      </c>
      <c r="H219">
        <v>69.989999999999995</v>
      </c>
      <c r="I219">
        <v>19.309999999999999</v>
      </c>
      <c r="J219">
        <v>21.13</v>
      </c>
      <c r="K219">
        <v>23.8</v>
      </c>
      <c r="L219">
        <v>9.7799999999999994</v>
      </c>
      <c r="M219">
        <v>18.72</v>
      </c>
      <c r="N219">
        <v>24.22</v>
      </c>
      <c r="O219">
        <v>11.78</v>
      </c>
      <c r="P219">
        <v>16.7</v>
      </c>
      <c r="R219">
        <v>46.64</v>
      </c>
      <c r="S219">
        <v>23.17</v>
      </c>
      <c r="T219">
        <v>19.21</v>
      </c>
      <c r="U219">
        <v>18.16</v>
      </c>
      <c r="V219">
        <v>8.86</v>
      </c>
      <c r="W219">
        <v>20.52</v>
      </c>
      <c r="X219">
        <v>17.13</v>
      </c>
      <c r="AB219">
        <v>25.37</v>
      </c>
      <c r="AD219">
        <v>38.200000000000003</v>
      </c>
      <c r="AE219">
        <v>18.22</v>
      </c>
      <c r="AF219">
        <v>9.7799999999999994</v>
      </c>
    </row>
    <row r="220" spans="1:32" x14ac:dyDescent="0.35">
      <c r="A220" s="1">
        <v>38044</v>
      </c>
      <c r="B220">
        <v>20.09</v>
      </c>
      <c r="C220">
        <v>27.43</v>
      </c>
      <c r="D220">
        <v>24.16</v>
      </c>
      <c r="E220">
        <v>24.13</v>
      </c>
      <c r="F220">
        <v>268.26</v>
      </c>
      <c r="G220">
        <v>25.09</v>
      </c>
      <c r="H220">
        <v>71.05</v>
      </c>
      <c r="I220">
        <v>19.61</v>
      </c>
      <c r="J220">
        <v>22.15</v>
      </c>
      <c r="K220">
        <v>23.89</v>
      </c>
      <c r="L220">
        <v>9.83</v>
      </c>
      <c r="M220">
        <v>19.190000000000001</v>
      </c>
      <c r="N220">
        <v>24.35</v>
      </c>
      <c r="O220">
        <v>11.8</v>
      </c>
      <c r="P220">
        <v>18.04</v>
      </c>
      <c r="R220">
        <v>47.11</v>
      </c>
      <c r="S220">
        <v>22.15</v>
      </c>
      <c r="T220">
        <v>19.98</v>
      </c>
      <c r="U220">
        <v>18.32</v>
      </c>
      <c r="V220">
        <v>9.2899999999999991</v>
      </c>
      <c r="W220">
        <v>21.72</v>
      </c>
      <c r="X220">
        <v>17.86</v>
      </c>
      <c r="AB220">
        <v>24.49</v>
      </c>
      <c r="AD220">
        <v>36.18</v>
      </c>
      <c r="AE220">
        <v>18.95</v>
      </c>
      <c r="AF220">
        <v>9.83</v>
      </c>
    </row>
    <row r="221" spans="1:32" x14ac:dyDescent="0.35">
      <c r="A221" s="1">
        <v>38077</v>
      </c>
      <c r="B221">
        <v>22.36</v>
      </c>
      <c r="C221">
        <v>24.96</v>
      </c>
      <c r="D221">
        <v>23.6</v>
      </c>
      <c r="E221">
        <v>24.74</v>
      </c>
      <c r="F221">
        <v>268.26</v>
      </c>
      <c r="G221">
        <v>21.81</v>
      </c>
      <c r="H221">
        <v>159.69999999999999</v>
      </c>
      <c r="I221">
        <v>17.5</v>
      </c>
      <c r="J221">
        <v>19.41</v>
      </c>
      <c r="K221">
        <v>22.52</v>
      </c>
      <c r="L221">
        <v>9.35</v>
      </c>
      <c r="M221">
        <v>17.63</v>
      </c>
      <c r="N221">
        <v>22.87</v>
      </c>
      <c r="O221">
        <v>19.7</v>
      </c>
      <c r="P221">
        <v>46.48</v>
      </c>
      <c r="R221">
        <v>38.75</v>
      </c>
      <c r="S221">
        <v>20.170000000000002</v>
      </c>
      <c r="T221">
        <v>19.190000000000001</v>
      </c>
      <c r="U221">
        <v>16.25</v>
      </c>
      <c r="V221">
        <v>9.33</v>
      </c>
      <c r="W221">
        <v>21.84</v>
      </c>
      <c r="X221">
        <v>14.42</v>
      </c>
      <c r="AB221">
        <v>25.77</v>
      </c>
      <c r="AD221">
        <v>31.29</v>
      </c>
      <c r="AE221">
        <v>18.73</v>
      </c>
      <c r="AF221">
        <v>9.35</v>
      </c>
    </row>
    <row r="222" spans="1:32" x14ac:dyDescent="0.35">
      <c r="A222" s="1">
        <v>38107</v>
      </c>
      <c r="B222">
        <v>20.45</v>
      </c>
      <c r="C222">
        <v>22.91</v>
      </c>
      <c r="D222">
        <v>23.82</v>
      </c>
      <c r="E222">
        <v>24.86</v>
      </c>
      <c r="F222">
        <v>268.26</v>
      </c>
      <c r="G222">
        <v>21.35</v>
      </c>
      <c r="H222">
        <v>159.80000000000001</v>
      </c>
      <c r="I222">
        <v>17.059999999999999</v>
      </c>
      <c r="J222">
        <v>19.649999999999999</v>
      </c>
      <c r="K222">
        <v>22.98</v>
      </c>
      <c r="L222">
        <v>9.26</v>
      </c>
      <c r="M222">
        <v>16.63</v>
      </c>
      <c r="N222">
        <v>23.63</v>
      </c>
      <c r="O222">
        <v>17.100000000000001</v>
      </c>
      <c r="P222">
        <v>38.950000000000003</v>
      </c>
      <c r="R222">
        <v>37.36</v>
      </c>
      <c r="S222">
        <v>19.71</v>
      </c>
      <c r="T222">
        <v>19.670000000000002</v>
      </c>
      <c r="U222">
        <v>16.059999999999999</v>
      </c>
      <c r="V222">
        <v>9.32</v>
      </c>
      <c r="W222">
        <v>21.84</v>
      </c>
      <c r="X222">
        <v>13.88</v>
      </c>
      <c r="AB222">
        <v>29.24</v>
      </c>
      <c r="AD222">
        <v>28.37</v>
      </c>
      <c r="AE222">
        <v>18.45</v>
      </c>
      <c r="AF222">
        <v>9.26</v>
      </c>
    </row>
    <row r="223" spans="1:32" x14ac:dyDescent="0.35">
      <c r="A223" s="1">
        <v>38138</v>
      </c>
      <c r="B223">
        <v>21.51</v>
      </c>
      <c r="C223">
        <v>23.74</v>
      </c>
      <c r="D223">
        <v>23.5</v>
      </c>
      <c r="E223">
        <v>24.91</v>
      </c>
      <c r="F223">
        <v>268.26</v>
      </c>
      <c r="G223">
        <v>21.64</v>
      </c>
      <c r="H223">
        <v>136.03</v>
      </c>
      <c r="I223">
        <v>17.3</v>
      </c>
      <c r="J223">
        <v>19.420000000000002</v>
      </c>
      <c r="K223">
        <v>22.96</v>
      </c>
      <c r="L223">
        <v>9.0299999999999994</v>
      </c>
      <c r="M223">
        <v>16.87</v>
      </c>
      <c r="N223">
        <v>23.61</v>
      </c>
      <c r="O223">
        <v>17.87</v>
      </c>
      <c r="P223">
        <v>55.37</v>
      </c>
      <c r="R223">
        <v>35.9</v>
      </c>
      <c r="S223">
        <v>20.170000000000002</v>
      </c>
      <c r="T223">
        <v>19.95</v>
      </c>
      <c r="U223">
        <v>16.329999999999998</v>
      </c>
      <c r="V223">
        <v>9.19</v>
      </c>
      <c r="W223">
        <v>21.49</v>
      </c>
      <c r="X223">
        <v>14.59</v>
      </c>
      <c r="AB223">
        <v>27.79</v>
      </c>
      <c r="AD223">
        <v>31.26</v>
      </c>
      <c r="AE223">
        <v>18.91</v>
      </c>
      <c r="AF223">
        <v>9.0500000000000007</v>
      </c>
    </row>
    <row r="224" spans="1:32" x14ac:dyDescent="0.35">
      <c r="A224" s="1">
        <v>38168</v>
      </c>
      <c r="B224">
        <v>18.39</v>
      </c>
      <c r="C224">
        <v>23.02</v>
      </c>
      <c r="D224">
        <v>21.52</v>
      </c>
      <c r="E224">
        <v>24.11</v>
      </c>
      <c r="F224">
        <v>268.26</v>
      </c>
      <c r="G224">
        <v>19.64</v>
      </c>
      <c r="H224">
        <v>53.11</v>
      </c>
      <c r="I224">
        <v>17.89</v>
      </c>
      <c r="J224">
        <v>21.49</v>
      </c>
      <c r="K224">
        <v>20.88</v>
      </c>
      <c r="L224">
        <v>9.8699999999999992</v>
      </c>
      <c r="M224">
        <v>16.440000000000001</v>
      </c>
      <c r="N224">
        <v>21.63</v>
      </c>
      <c r="O224">
        <v>13.04</v>
      </c>
      <c r="P224">
        <v>19.59</v>
      </c>
      <c r="R224">
        <v>30.47</v>
      </c>
      <c r="S224">
        <v>21.72</v>
      </c>
      <c r="T224">
        <v>19.989999999999998</v>
      </c>
      <c r="U224">
        <v>17.350000000000001</v>
      </c>
      <c r="V224">
        <v>8.01</v>
      </c>
      <c r="W224">
        <v>18.37</v>
      </c>
      <c r="X224">
        <v>13.8</v>
      </c>
      <c r="AB224">
        <v>27.19</v>
      </c>
      <c r="AD224">
        <v>27.73</v>
      </c>
      <c r="AE224">
        <v>27.18</v>
      </c>
      <c r="AF224">
        <v>9.8699999999999992</v>
      </c>
    </row>
    <row r="225" spans="1:32" x14ac:dyDescent="0.35">
      <c r="A225" s="1">
        <v>38198</v>
      </c>
      <c r="B225">
        <v>17.510000000000002</v>
      </c>
      <c r="C225">
        <v>20.72</v>
      </c>
      <c r="D225">
        <v>20.38</v>
      </c>
      <c r="E225">
        <v>23.32</v>
      </c>
      <c r="F225">
        <v>268.26</v>
      </c>
      <c r="G225">
        <v>18.510000000000002</v>
      </c>
      <c r="H225">
        <v>51.71</v>
      </c>
      <c r="I225">
        <v>18.399999999999999</v>
      </c>
      <c r="J225">
        <v>22.16</v>
      </c>
      <c r="K225">
        <v>19.64</v>
      </c>
      <c r="L225">
        <v>9.8000000000000007</v>
      </c>
      <c r="M225">
        <v>16.05</v>
      </c>
      <c r="N225">
        <v>21.07</v>
      </c>
      <c r="O225">
        <v>12.29</v>
      </c>
      <c r="P225">
        <v>17.89</v>
      </c>
      <c r="R225">
        <v>29.87</v>
      </c>
      <c r="S225">
        <v>20.3</v>
      </c>
      <c r="T225">
        <v>18.95</v>
      </c>
      <c r="U225">
        <v>18.239999999999998</v>
      </c>
      <c r="V225">
        <v>7.76</v>
      </c>
      <c r="W225">
        <v>17.28</v>
      </c>
      <c r="X225">
        <v>13.93</v>
      </c>
      <c r="AB225">
        <v>27.23</v>
      </c>
      <c r="AD225">
        <v>24.1</v>
      </c>
      <c r="AE225">
        <v>27.15</v>
      </c>
      <c r="AF225">
        <v>9.8000000000000007</v>
      </c>
    </row>
    <row r="226" spans="1:32" x14ac:dyDescent="0.35">
      <c r="A226" s="1">
        <v>38230</v>
      </c>
      <c r="B226">
        <v>17.690000000000001</v>
      </c>
      <c r="C226">
        <v>19.48</v>
      </c>
      <c r="D226">
        <v>20.51</v>
      </c>
      <c r="E226">
        <v>22.65</v>
      </c>
      <c r="F226">
        <v>268.26</v>
      </c>
      <c r="G226">
        <v>18.420000000000002</v>
      </c>
      <c r="H226">
        <v>49.53</v>
      </c>
      <c r="I226">
        <v>18.59</v>
      </c>
      <c r="J226">
        <v>21.82</v>
      </c>
      <c r="K226">
        <v>19.899999999999999</v>
      </c>
      <c r="L226">
        <v>9.8699999999999992</v>
      </c>
      <c r="M226">
        <v>16.579999999999998</v>
      </c>
      <c r="N226">
        <v>20.84</v>
      </c>
      <c r="O226">
        <v>12.72</v>
      </c>
      <c r="P226">
        <v>18.88</v>
      </c>
      <c r="R226">
        <v>30.42</v>
      </c>
      <c r="S226">
        <v>19.600000000000001</v>
      </c>
      <c r="T226">
        <v>19.75</v>
      </c>
      <c r="U226">
        <v>18.329999999999998</v>
      </c>
      <c r="V226">
        <v>7.71</v>
      </c>
      <c r="W226">
        <v>17.079999999999998</v>
      </c>
      <c r="X226">
        <v>14.23</v>
      </c>
      <c r="AB226">
        <v>25.93</v>
      </c>
      <c r="AD226">
        <v>21</v>
      </c>
      <c r="AE226">
        <v>23.44</v>
      </c>
      <c r="AF226">
        <v>9.8699999999999992</v>
      </c>
    </row>
    <row r="227" spans="1:32" x14ac:dyDescent="0.35">
      <c r="A227" s="1">
        <v>38260</v>
      </c>
      <c r="B227">
        <v>20.61</v>
      </c>
      <c r="C227">
        <v>20.04</v>
      </c>
      <c r="D227">
        <v>19.920000000000002</v>
      </c>
      <c r="E227">
        <v>22.07</v>
      </c>
      <c r="F227">
        <v>268.26</v>
      </c>
      <c r="G227">
        <v>17.37</v>
      </c>
      <c r="H227">
        <v>27.53</v>
      </c>
      <c r="I227">
        <v>18.809999999999999</v>
      </c>
      <c r="J227">
        <v>20.079999999999998</v>
      </c>
      <c r="K227">
        <v>18.989999999999998</v>
      </c>
      <c r="L227">
        <v>11.29</v>
      </c>
      <c r="M227">
        <v>15.97</v>
      </c>
      <c r="N227">
        <v>19.420000000000002</v>
      </c>
      <c r="O227">
        <v>15.38</v>
      </c>
      <c r="P227">
        <v>61.38</v>
      </c>
      <c r="R227">
        <v>30.02</v>
      </c>
      <c r="S227">
        <v>21.13</v>
      </c>
      <c r="T227">
        <v>18.510000000000002</v>
      </c>
      <c r="U227">
        <v>18.62</v>
      </c>
      <c r="V227">
        <v>9.49</v>
      </c>
      <c r="W227">
        <v>16.45</v>
      </c>
      <c r="X227">
        <v>14.39</v>
      </c>
      <c r="AB227">
        <v>26.82</v>
      </c>
      <c r="AD227">
        <v>19.829999999999998</v>
      </c>
      <c r="AE227">
        <v>24.84</v>
      </c>
      <c r="AF227">
        <v>11.29</v>
      </c>
    </row>
    <row r="228" spans="1:32" x14ac:dyDescent="0.35">
      <c r="A228" s="1">
        <v>38289</v>
      </c>
      <c r="B228">
        <v>20.6</v>
      </c>
      <c r="C228">
        <v>20.58</v>
      </c>
      <c r="D228">
        <v>20.329999999999998</v>
      </c>
      <c r="E228">
        <v>22.74</v>
      </c>
      <c r="F228">
        <v>268.26</v>
      </c>
      <c r="G228">
        <v>18.23</v>
      </c>
      <c r="H228">
        <v>27.48</v>
      </c>
      <c r="I228">
        <v>19.12</v>
      </c>
      <c r="J228">
        <v>20.39</v>
      </c>
      <c r="K228">
        <v>18.73</v>
      </c>
      <c r="L228">
        <v>11.31</v>
      </c>
      <c r="M228">
        <v>16.09</v>
      </c>
      <c r="N228">
        <v>19.21</v>
      </c>
      <c r="O228">
        <v>16.29</v>
      </c>
      <c r="P228">
        <v>48.95</v>
      </c>
      <c r="R228">
        <v>31.97</v>
      </c>
      <c r="S228">
        <v>21.9</v>
      </c>
      <c r="T228">
        <v>18</v>
      </c>
      <c r="U228">
        <v>18.850000000000001</v>
      </c>
      <c r="V228">
        <v>9.27</v>
      </c>
      <c r="W228">
        <v>16.989999999999998</v>
      </c>
      <c r="X228">
        <v>14.74</v>
      </c>
      <c r="AB228">
        <v>27.93</v>
      </c>
      <c r="AD228">
        <v>21.48</v>
      </c>
      <c r="AE228">
        <v>25.8</v>
      </c>
      <c r="AF228">
        <v>11.31</v>
      </c>
    </row>
    <row r="229" spans="1:32" x14ac:dyDescent="0.35">
      <c r="A229" s="1">
        <v>38321</v>
      </c>
      <c r="B229">
        <v>21.54</v>
      </c>
      <c r="C229">
        <v>21.25</v>
      </c>
      <c r="D229">
        <v>21.23</v>
      </c>
      <c r="E229">
        <v>24.33</v>
      </c>
      <c r="F229">
        <v>268.26</v>
      </c>
      <c r="G229">
        <v>19.21</v>
      </c>
      <c r="H229">
        <v>27.57</v>
      </c>
      <c r="I229">
        <v>20.7</v>
      </c>
      <c r="J229">
        <v>21.68</v>
      </c>
      <c r="K229">
        <v>19.059999999999999</v>
      </c>
      <c r="L229">
        <v>12.1</v>
      </c>
      <c r="M229">
        <v>17.63</v>
      </c>
      <c r="N229">
        <v>19.190000000000001</v>
      </c>
      <c r="O229">
        <v>14.56</v>
      </c>
      <c r="P229">
        <v>49.44</v>
      </c>
      <c r="R229">
        <v>33.869999999999997</v>
      </c>
      <c r="S229">
        <v>22.35</v>
      </c>
      <c r="T229">
        <v>18.79</v>
      </c>
      <c r="U229">
        <v>20.58</v>
      </c>
      <c r="V229">
        <v>9.85</v>
      </c>
      <c r="W229">
        <v>17.920000000000002</v>
      </c>
      <c r="X229">
        <v>15.23</v>
      </c>
      <c r="AB229">
        <v>32.6</v>
      </c>
      <c r="AD229">
        <v>21.37</v>
      </c>
      <c r="AE229">
        <v>27.66</v>
      </c>
      <c r="AF229">
        <v>12.1</v>
      </c>
    </row>
    <row r="230" spans="1:32" x14ac:dyDescent="0.35">
      <c r="A230" s="1">
        <v>38352</v>
      </c>
      <c r="B230">
        <v>20.59</v>
      </c>
      <c r="C230">
        <v>22.93</v>
      </c>
      <c r="D230">
        <v>20.77</v>
      </c>
      <c r="E230">
        <v>21.9</v>
      </c>
      <c r="F230">
        <v>268.26</v>
      </c>
      <c r="G230">
        <v>17.309999999999999</v>
      </c>
      <c r="H230">
        <v>17.29</v>
      </c>
      <c r="I230">
        <v>20.149999999999999</v>
      </c>
      <c r="J230">
        <v>15.88</v>
      </c>
      <c r="K230">
        <v>17.54</v>
      </c>
      <c r="L230">
        <v>10.59</v>
      </c>
      <c r="M230">
        <v>17.47</v>
      </c>
      <c r="N230">
        <v>17.39</v>
      </c>
      <c r="O230">
        <v>19.04</v>
      </c>
      <c r="P230">
        <v>39.42</v>
      </c>
      <c r="R230">
        <v>32.700000000000003</v>
      </c>
      <c r="S230">
        <v>25.53</v>
      </c>
      <c r="T230">
        <v>19.98</v>
      </c>
      <c r="U230">
        <v>19.37</v>
      </c>
      <c r="V230">
        <v>7.52</v>
      </c>
      <c r="W230">
        <v>17.2</v>
      </c>
      <c r="X230">
        <v>14.67</v>
      </c>
      <c r="AB230">
        <v>29.75</v>
      </c>
      <c r="AD230">
        <v>22.69</v>
      </c>
      <c r="AE230">
        <v>30.31</v>
      </c>
      <c r="AF230">
        <v>10.59</v>
      </c>
    </row>
    <row r="231" spans="1:32" x14ac:dyDescent="0.35">
      <c r="A231" s="1">
        <v>38383</v>
      </c>
      <c r="B231">
        <v>20.239999999999998</v>
      </c>
      <c r="C231">
        <v>21.45</v>
      </c>
      <c r="D231">
        <v>20.9</v>
      </c>
      <c r="E231">
        <v>21.6</v>
      </c>
      <c r="F231">
        <v>268.26</v>
      </c>
      <c r="G231">
        <v>16.93</v>
      </c>
      <c r="H231">
        <v>16.72</v>
      </c>
      <c r="I231">
        <v>20.07</v>
      </c>
      <c r="J231">
        <v>16.100000000000001</v>
      </c>
      <c r="K231">
        <v>17.100000000000001</v>
      </c>
      <c r="L231">
        <v>10.07</v>
      </c>
      <c r="M231">
        <v>17.079999999999998</v>
      </c>
      <c r="N231">
        <v>16.760000000000002</v>
      </c>
      <c r="O231">
        <v>19.399999999999999</v>
      </c>
      <c r="P231">
        <v>40.29</v>
      </c>
      <c r="R231">
        <v>32.19</v>
      </c>
      <c r="S231">
        <v>24.13</v>
      </c>
      <c r="T231">
        <v>20.05</v>
      </c>
      <c r="U231">
        <v>19.43</v>
      </c>
      <c r="V231">
        <v>7.38</v>
      </c>
      <c r="W231">
        <v>17.22</v>
      </c>
      <c r="X231">
        <v>14.69</v>
      </c>
      <c r="AB231">
        <v>31.79</v>
      </c>
      <c r="AD231">
        <v>21.48</v>
      </c>
      <c r="AE231">
        <v>29.6</v>
      </c>
      <c r="AF231">
        <v>10.07</v>
      </c>
    </row>
    <row r="232" spans="1:32" x14ac:dyDescent="0.35">
      <c r="A232" s="1">
        <v>38411</v>
      </c>
      <c r="B232">
        <v>20.59</v>
      </c>
      <c r="C232">
        <v>21.56</v>
      </c>
      <c r="D232">
        <v>21.49</v>
      </c>
      <c r="E232">
        <v>21.88</v>
      </c>
      <c r="F232">
        <v>268.26</v>
      </c>
      <c r="G232">
        <v>16.98</v>
      </c>
      <c r="H232">
        <v>16.989999999999998</v>
      </c>
      <c r="I232">
        <v>20.5</v>
      </c>
      <c r="J232">
        <v>18.34</v>
      </c>
      <c r="K232">
        <v>17.649999999999999</v>
      </c>
      <c r="L232">
        <v>10.17</v>
      </c>
      <c r="M232">
        <v>18.52</v>
      </c>
      <c r="N232">
        <v>17.309999999999999</v>
      </c>
      <c r="O232">
        <v>19.920000000000002</v>
      </c>
      <c r="P232">
        <v>36.700000000000003</v>
      </c>
      <c r="R232">
        <v>33.14</v>
      </c>
      <c r="S232">
        <v>23.6</v>
      </c>
      <c r="T232">
        <v>20.16</v>
      </c>
      <c r="U232">
        <v>19.68</v>
      </c>
      <c r="V232">
        <v>7.64</v>
      </c>
      <c r="W232">
        <v>17.68</v>
      </c>
      <c r="X232">
        <v>14.96</v>
      </c>
      <c r="AB232">
        <v>32.090000000000003</v>
      </c>
      <c r="AD232">
        <v>23.33</v>
      </c>
      <c r="AE232">
        <v>27.96</v>
      </c>
      <c r="AF232">
        <v>10.17</v>
      </c>
    </row>
    <row r="233" spans="1:32" x14ac:dyDescent="0.35">
      <c r="A233" s="1">
        <v>38442</v>
      </c>
      <c r="B233">
        <v>19.45</v>
      </c>
      <c r="C233">
        <v>21.81</v>
      </c>
      <c r="D233">
        <v>21.11</v>
      </c>
      <c r="E233">
        <v>23.24</v>
      </c>
      <c r="F233">
        <v>268.26</v>
      </c>
      <c r="G233">
        <v>17.03</v>
      </c>
      <c r="H233">
        <v>26.03</v>
      </c>
      <c r="I233">
        <v>19.77</v>
      </c>
      <c r="J233">
        <v>17.11</v>
      </c>
      <c r="K233">
        <v>17.190000000000001</v>
      </c>
      <c r="L233">
        <v>10.39</v>
      </c>
      <c r="M233">
        <v>16.71</v>
      </c>
      <c r="N233">
        <v>16.98</v>
      </c>
      <c r="O233">
        <v>26.83</v>
      </c>
      <c r="P233">
        <v>27.36</v>
      </c>
      <c r="R233">
        <v>32.04</v>
      </c>
      <c r="S233">
        <v>23.86</v>
      </c>
      <c r="T233">
        <v>21.29</v>
      </c>
      <c r="U233">
        <v>19.02</v>
      </c>
      <c r="V233">
        <v>6.05</v>
      </c>
      <c r="W233">
        <v>17.21</v>
      </c>
      <c r="X233">
        <v>14.44</v>
      </c>
      <c r="AB233">
        <v>28.4</v>
      </c>
      <c r="AD233">
        <v>22.63</v>
      </c>
      <c r="AE233">
        <v>28.17</v>
      </c>
      <c r="AF233">
        <v>10.39</v>
      </c>
    </row>
    <row r="234" spans="1:32" x14ac:dyDescent="0.35">
      <c r="A234" s="1">
        <v>38471</v>
      </c>
      <c r="B234">
        <v>19.02</v>
      </c>
      <c r="C234">
        <v>20.78</v>
      </c>
      <c r="D234">
        <v>20.87</v>
      </c>
      <c r="E234">
        <v>22.28</v>
      </c>
      <c r="F234">
        <v>268.26</v>
      </c>
      <c r="G234">
        <v>17.09</v>
      </c>
      <c r="H234">
        <v>24.22</v>
      </c>
      <c r="I234">
        <v>19.12</v>
      </c>
      <c r="J234">
        <v>16.34</v>
      </c>
      <c r="K234">
        <v>17.739999999999998</v>
      </c>
      <c r="L234">
        <v>10.07</v>
      </c>
      <c r="M234">
        <v>15.58</v>
      </c>
      <c r="N234">
        <v>17.53</v>
      </c>
      <c r="O234">
        <v>26.94</v>
      </c>
      <c r="P234">
        <v>27.31</v>
      </c>
      <c r="R234">
        <v>29.72</v>
      </c>
      <c r="S234">
        <v>23.57</v>
      </c>
      <c r="T234">
        <v>21.09</v>
      </c>
      <c r="U234">
        <v>18.5</v>
      </c>
      <c r="V234">
        <v>5.82</v>
      </c>
      <c r="W234">
        <v>17.29</v>
      </c>
      <c r="X234">
        <v>14.66</v>
      </c>
      <c r="AB234">
        <v>26.05</v>
      </c>
      <c r="AD234">
        <v>20.77</v>
      </c>
      <c r="AE234">
        <v>26.9</v>
      </c>
      <c r="AF234">
        <v>10.07</v>
      </c>
    </row>
    <row r="235" spans="1:32" x14ac:dyDescent="0.35">
      <c r="A235" s="1">
        <v>38503</v>
      </c>
      <c r="B235">
        <v>19.22</v>
      </c>
      <c r="C235">
        <v>21.92</v>
      </c>
      <c r="D235">
        <v>21.11</v>
      </c>
      <c r="E235">
        <v>23.21</v>
      </c>
      <c r="F235">
        <v>268.26</v>
      </c>
      <c r="G235">
        <v>17.13</v>
      </c>
      <c r="H235">
        <v>24.72</v>
      </c>
      <c r="I235">
        <v>19.27</v>
      </c>
      <c r="J235">
        <v>16.54</v>
      </c>
      <c r="K235">
        <v>17.86</v>
      </c>
      <c r="L235">
        <v>9.94</v>
      </c>
      <c r="M235">
        <v>15.31</v>
      </c>
      <c r="N235">
        <v>17.63</v>
      </c>
      <c r="O235">
        <v>32.68</v>
      </c>
      <c r="P235">
        <v>26.79</v>
      </c>
      <c r="R235">
        <v>33.049999999999997</v>
      </c>
      <c r="S235">
        <v>24.28</v>
      </c>
      <c r="T235">
        <v>21.29</v>
      </c>
      <c r="U235">
        <v>18.48</v>
      </c>
      <c r="V235">
        <v>6.01</v>
      </c>
      <c r="W235">
        <v>17.45</v>
      </c>
      <c r="X235">
        <v>14.6</v>
      </c>
      <c r="AB235">
        <v>28.38</v>
      </c>
      <c r="AD235">
        <v>22.68</v>
      </c>
      <c r="AE235">
        <v>28.39</v>
      </c>
      <c r="AF235">
        <v>9.94</v>
      </c>
    </row>
    <row r="236" spans="1:32" x14ac:dyDescent="0.35">
      <c r="A236" s="1">
        <v>38533</v>
      </c>
      <c r="B236">
        <v>21.12</v>
      </c>
      <c r="C236">
        <v>23.25</v>
      </c>
      <c r="D236">
        <v>21.91</v>
      </c>
      <c r="E236">
        <v>25.94</v>
      </c>
      <c r="F236">
        <v>268.26</v>
      </c>
      <c r="G236">
        <v>18.440000000000001</v>
      </c>
      <c r="H236">
        <v>43.83</v>
      </c>
      <c r="I236">
        <v>18.54</v>
      </c>
      <c r="J236">
        <v>17.13</v>
      </c>
      <c r="K236">
        <v>17.12</v>
      </c>
      <c r="L236">
        <v>10.14</v>
      </c>
      <c r="M236">
        <v>15.32</v>
      </c>
      <c r="N236">
        <v>16.54</v>
      </c>
      <c r="O236">
        <v>17.329999999999998</v>
      </c>
      <c r="P236">
        <v>48.1</v>
      </c>
      <c r="R236">
        <v>26.18</v>
      </c>
      <c r="S236">
        <v>23.05</v>
      </c>
      <c r="T236">
        <v>22.08</v>
      </c>
      <c r="U236">
        <v>18.239999999999998</v>
      </c>
      <c r="V236">
        <v>5.65</v>
      </c>
      <c r="W236">
        <v>16.97</v>
      </c>
      <c r="X236">
        <v>15.76</v>
      </c>
      <c r="AB236">
        <v>27.82</v>
      </c>
      <c r="AD236">
        <v>23.16</v>
      </c>
      <c r="AE236">
        <v>30.84</v>
      </c>
      <c r="AF236">
        <v>10.14</v>
      </c>
    </row>
    <row r="237" spans="1:32" x14ac:dyDescent="0.35">
      <c r="A237" s="1">
        <v>38562</v>
      </c>
      <c r="B237">
        <v>22.61</v>
      </c>
      <c r="C237">
        <v>24.77</v>
      </c>
      <c r="D237">
        <v>22.46</v>
      </c>
      <c r="E237">
        <v>27.05</v>
      </c>
      <c r="F237">
        <v>268.26</v>
      </c>
      <c r="G237">
        <v>18.78</v>
      </c>
      <c r="H237">
        <v>46.34</v>
      </c>
      <c r="I237">
        <v>19.16</v>
      </c>
      <c r="J237">
        <v>18.16</v>
      </c>
      <c r="K237">
        <v>17.55</v>
      </c>
      <c r="L237">
        <v>10.54</v>
      </c>
      <c r="M237">
        <v>15.98</v>
      </c>
      <c r="N237">
        <v>17</v>
      </c>
      <c r="O237">
        <v>17.559999999999999</v>
      </c>
      <c r="P237">
        <v>74.47</v>
      </c>
      <c r="R237">
        <v>27.48</v>
      </c>
      <c r="S237">
        <v>24.09</v>
      </c>
      <c r="T237">
        <v>22.86</v>
      </c>
      <c r="U237">
        <v>18.8</v>
      </c>
      <c r="V237">
        <v>5.9</v>
      </c>
      <c r="W237">
        <v>17.39</v>
      </c>
      <c r="X237">
        <v>15.8</v>
      </c>
      <c r="AB237">
        <v>29.42</v>
      </c>
      <c r="AD237">
        <v>27.17</v>
      </c>
      <c r="AE237">
        <v>31.45</v>
      </c>
      <c r="AF237">
        <v>10.54</v>
      </c>
    </row>
    <row r="238" spans="1:32" x14ac:dyDescent="0.35">
      <c r="A238" s="1">
        <v>38595</v>
      </c>
      <c r="B238">
        <v>23.54</v>
      </c>
      <c r="C238">
        <v>24.2</v>
      </c>
      <c r="D238">
        <v>22.71</v>
      </c>
      <c r="E238">
        <v>27.47</v>
      </c>
      <c r="F238">
        <v>268.26</v>
      </c>
      <c r="G238">
        <v>18.850000000000001</v>
      </c>
      <c r="H238">
        <v>47.23</v>
      </c>
      <c r="I238">
        <v>19.190000000000001</v>
      </c>
      <c r="J238">
        <v>19.260000000000002</v>
      </c>
      <c r="K238">
        <v>17.57</v>
      </c>
      <c r="L238">
        <v>10.23</v>
      </c>
      <c r="M238">
        <v>15.93</v>
      </c>
      <c r="N238">
        <v>16.91</v>
      </c>
      <c r="O238">
        <v>20.05</v>
      </c>
      <c r="P238">
        <v>161.66999999999999</v>
      </c>
      <c r="R238">
        <v>26.67</v>
      </c>
      <c r="S238">
        <v>24.74</v>
      </c>
      <c r="T238">
        <v>22.93</v>
      </c>
      <c r="U238">
        <v>18.96</v>
      </c>
      <c r="V238">
        <v>5.82</v>
      </c>
      <c r="W238">
        <v>17.690000000000001</v>
      </c>
      <c r="X238">
        <v>16.03</v>
      </c>
      <c r="AB238">
        <v>30.26</v>
      </c>
      <c r="AD238">
        <v>27.15</v>
      </c>
      <c r="AE238">
        <v>30.35</v>
      </c>
      <c r="AF238">
        <v>10.23</v>
      </c>
    </row>
    <row r="239" spans="1:32" x14ac:dyDescent="0.35">
      <c r="A239" s="1">
        <v>38625</v>
      </c>
      <c r="B239">
        <v>20.8</v>
      </c>
      <c r="C239">
        <v>23.31</v>
      </c>
      <c r="D239">
        <v>23.82</v>
      </c>
      <c r="E239">
        <v>31.64</v>
      </c>
      <c r="F239">
        <v>268.26</v>
      </c>
      <c r="G239">
        <v>18.760000000000002</v>
      </c>
      <c r="H239">
        <v>50.98</v>
      </c>
      <c r="I239">
        <v>17.170000000000002</v>
      </c>
      <c r="J239">
        <v>20.81</v>
      </c>
      <c r="K239">
        <v>17.510000000000002</v>
      </c>
      <c r="L239">
        <v>10.42</v>
      </c>
      <c r="M239">
        <v>18.350000000000001</v>
      </c>
      <c r="N239">
        <v>16.7</v>
      </c>
      <c r="O239">
        <v>23.66</v>
      </c>
      <c r="P239">
        <v>26.89</v>
      </c>
      <c r="R239">
        <v>28.51</v>
      </c>
      <c r="S239">
        <v>23.65</v>
      </c>
      <c r="T239">
        <v>23.32</v>
      </c>
      <c r="U239">
        <v>17.32</v>
      </c>
      <c r="V239">
        <v>5.86</v>
      </c>
      <c r="W239">
        <v>19.59</v>
      </c>
      <c r="X239">
        <v>16.93</v>
      </c>
      <c r="AB239">
        <v>26.53</v>
      </c>
      <c r="AD239">
        <v>25.95</v>
      </c>
      <c r="AE239">
        <v>32.04</v>
      </c>
      <c r="AF239">
        <v>10.42</v>
      </c>
    </row>
    <row r="240" spans="1:32" x14ac:dyDescent="0.35">
      <c r="A240" s="1">
        <v>38656</v>
      </c>
      <c r="B240">
        <v>20.45</v>
      </c>
      <c r="C240">
        <v>23.04</v>
      </c>
      <c r="D240">
        <v>23.35</v>
      </c>
      <c r="E240">
        <v>29.12</v>
      </c>
      <c r="F240">
        <v>268.26</v>
      </c>
      <c r="G240">
        <v>17.829999999999998</v>
      </c>
      <c r="H240">
        <v>50.98</v>
      </c>
      <c r="I240">
        <v>16.670000000000002</v>
      </c>
      <c r="J240">
        <v>18.850000000000001</v>
      </c>
      <c r="K240">
        <v>17.489999999999998</v>
      </c>
      <c r="L240">
        <v>10.16</v>
      </c>
      <c r="M240">
        <v>17.62</v>
      </c>
      <c r="N240">
        <v>16.71</v>
      </c>
      <c r="O240">
        <v>27.67</v>
      </c>
      <c r="P240">
        <v>29.27</v>
      </c>
      <c r="R240">
        <v>28.73</v>
      </c>
      <c r="S240">
        <v>24.12</v>
      </c>
      <c r="T240">
        <v>20.51</v>
      </c>
      <c r="U240">
        <v>16.68</v>
      </c>
      <c r="V240">
        <v>5.95</v>
      </c>
      <c r="W240">
        <v>19.53</v>
      </c>
      <c r="X240">
        <v>16.12</v>
      </c>
      <c r="AB240">
        <v>22.31</v>
      </c>
      <c r="AD240">
        <v>22.87</v>
      </c>
      <c r="AE240">
        <v>32.04</v>
      </c>
      <c r="AF240">
        <v>10.16</v>
      </c>
    </row>
    <row r="241" spans="1:32" x14ac:dyDescent="0.35">
      <c r="A241" s="1">
        <v>38686</v>
      </c>
      <c r="B241">
        <v>21.41</v>
      </c>
      <c r="C241">
        <v>24.69</v>
      </c>
      <c r="D241">
        <v>23.12</v>
      </c>
      <c r="E241">
        <v>29.9</v>
      </c>
      <c r="F241">
        <v>268.26</v>
      </c>
      <c r="G241">
        <v>17.95</v>
      </c>
      <c r="H241">
        <v>50.98</v>
      </c>
      <c r="I241">
        <v>17.53</v>
      </c>
      <c r="J241">
        <v>19.12</v>
      </c>
      <c r="K241">
        <v>17.57</v>
      </c>
      <c r="L241">
        <v>10.24</v>
      </c>
      <c r="M241">
        <v>18.59</v>
      </c>
      <c r="N241">
        <v>16.64</v>
      </c>
      <c r="O241">
        <v>28.62</v>
      </c>
      <c r="P241">
        <v>33.26</v>
      </c>
      <c r="R241">
        <v>30.29</v>
      </c>
      <c r="S241">
        <v>25.42</v>
      </c>
      <c r="T241">
        <v>20.92</v>
      </c>
      <c r="U241">
        <v>17.55</v>
      </c>
      <c r="V241">
        <v>6.23</v>
      </c>
      <c r="W241">
        <v>19.16</v>
      </c>
      <c r="X241">
        <v>16.07</v>
      </c>
      <c r="AB241">
        <v>23.31</v>
      </c>
      <c r="AD241">
        <v>25.75</v>
      </c>
      <c r="AE241">
        <v>32.39</v>
      </c>
      <c r="AF241">
        <v>10.24</v>
      </c>
    </row>
    <row r="242" spans="1:32" x14ac:dyDescent="0.35">
      <c r="A242" s="1">
        <v>38716</v>
      </c>
      <c r="B242">
        <v>27.09</v>
      </c>
      <c r="C242">
        <v>24.59</v>
      </c>
      <c r="D242">
        <v>23.33</v>
      </c>
      <c r="E242">
        <v>31</v>
      </c>
      <c r="F242">
        <v>268.26</v>
      </c>
      <c r="G242">
        <v>18.53</v>
      </c>
      <c r="H242">
        <v>50.98</v>
      </c>
      <c r="I242">
        <v>18.149999999999999</v>
      </c>
      <c r="J242">
        <v>19.399999999999999</v>
      </c>
      <c r="K242">
        <v>19.96</v>
      </c>
      <c r="L242">
        <v>10.39</v>
      </c>
      <c r="M242">
        <v>19.850000000000001</v>
      </c>
      <c r="N242">
        <v>17.190000000000001</v>
      </c>
      <c r="O242">
        <v>31.57</v>
      </c>
      <c r="P242">
        <v>273.33999999999997</v>
      </c>
      <c r="R242">
        <v>32.880000000000003</v>
      </c>
      <c r="S242">
        <v>25.64</v>
      </c>
      <c r="T242">
        <v>21.46</v>
      </c>
      <c r="U242">
        <v>18.059999999999999</v>
      </c>
      <c r="V242">
        <v>6.26</v>
      </c>
      <c r="W242">
        <v>19.32</v>
      </c>
      <c r="X242">
        <v>16.5</v>
      </c>
      <c r="AB242">
        <v>23.63</v>
      </c>
      <c r="AD242">
        <v>24.71</v>
      </c>
      <c r="AE242">
        <v>33.22</v>
      </c>
      <c r="AF242">
        <v>10.39</v>
      </c>
    </row>
    <row r="243" spans="1:32" x14ac:dyDescent="0.35">
      <c r="A243" s="1">
        <v>38748</v>
      </c>
      <c r="B243">
        <v>28.03</v>
      </c>
      <c r="C243">
        <v>23.57</v>
      </c>
      <c r="D243">
        <v>23.82</v>
      </c>
      <c r="E243">
        <v>36.47</v>
      </c>
      <c r="F243">
        <v>268.26</v>
      </c>
      <c r="G243">
        <v>19.690000000000001</v>
      </c>
      <c r="H243">
        <v>50.98</v>
      </c>
      <c r="I243">
        <v>19.739999999999998</v>
      </c>
      <c r="J243">
        <v>21.01</v>
      </c>
      <c r="K243">
        <v>20.39</v>
      </c>
      <c r="L243">
        <v>9.35</v>
      </c>
      <c r="M243">
        <v>22.41</v>
      </c>
      <c r="N243">
        <v>19.809999999999999</v>
      </c>
      <c r="O243">
        <v>22.98</v>
      </c>
      <c r="P243">
        <v>241.4</v>
      </c>
      <c r="R243">
        <v>34.450000000000003</v>
      </c>
      <c r="S243">
        <v>24.53</v>
      </c>
      <c r="T243">
        <v>21.71</v>
      </c>
      <c r="U243">
        <v>19.54</v>
      </c>
      <c r="V243">
        <v>5.83</v>
      </c>
      <c r="W243">
        <v>20.100000000000001</v>
      </c>
      <c r="X243">
        <v>26.99</v>
      </c>
      <c r="AB243">
        <v>24.2</v>
      </c>
      <c r="AD243">
        <v>23.84</v>
      </c>
      <c r="AE243">
        <v>33.47</v>
      </c>
      <c r="AF243">
        <v>9.35</v>
      </c>
    </row>
    <row r="244" spans="1:32" x14ac:dyDescent="0.35">
      <c r="A244" s="1">
        <v>38776</v>
      </c>
      <c r="B244">
        <v>29.18</v>
      </c>
      <c r="C244">
        <v>23.35</v>
      </c>
      <c r="D244">
        <v>24.42</v>
      </c>
      <c r="E244">
        <v>37</v>
      </c>
      <c r="F244">
        <v>268.26</v>
      </c>
      <c r="G244">
        <v>19.670000000000002</v>
      </c>
      <c r="H244">
        <v>50.98</v>
      </c>
      <c r="I244">
        <v>19.920000000000002</v>
      </c>
      <c r="J244">
        <v>19.2</v>
      </c>
      <c r="K244">
        <v>20.329999999999998</v>
      </c>
      <c r="L244">
        <v>9.39</v>
      </c>
      <c r="M244">
        <v>21.86</v>
      </c>
      <c r="N244">
        <v>19.760000000000002</v>
      </c>
      <c r="O244">
        <v>26.44</v>
      </c>
      <c r="P244">
        <v>76350.25</v>
      </c>
      <c r="R244">
        <v>33.729999999999997</v>
      </c>
      <c r="S244">
        <v>23.75</v>
      </c>
      <c r="T244">
        <v>22.12</v>
      </c>
      <c r="U244">
        <v>19.829999999999998</v>
      </c>
      <c r="V244">
        <v>6.04</v>
      </c>
      <c r="W244">
        <v>20.32</v>
      </c>
      <c r="X244">
        <v>27.59</v>
      </c>
      <c r="AB244">
        <v>23.81</v>
      </c>
      <c r="AD244">
        <v>23.12</v>
      </c>
      <c r="AE244">
        <v>33.729999999999997</v>
      </c>
      <c r="AF244">
        <v>9.39</v>
      </c>
    </row>
    <row r="245" spans="1:32" x14ac:dyDescent="0.35">
      <c r="A245" s="1">
        <v>38807</v>
      </c>
      <c r="B245">
        <v>27.42</v>
      </c>
      <c r="C245">
        <v>23.77</v>
      </c>
      <c r="D245">
        <v>25.16</v>
      </c>
      <c r="E245">
        <v>35.630000000000003</v>
      </c>
      <c r="F245">
        <v>268.26</v>
      </c>
      <c r="G245">
        <v>18.350000000000001</v>
      </c>
      <c r="H245">
        <v>50.98</v>
      </c>
      <c r="I245">
        <v>33.15</v>
      </c>
      <c r="J245">
        <v>18.989999999999998</v>
      </c>
      <c r="K245">
        <v>19.809999999999999</v>
      </c>
      <c r="L245">
        <v>9.48</v>
      </c>
      <c r="M245">
        <v>24.58</v>
      </c>
      <c r="N245">
        <v>19.57</v>
      </c>
      <c r="O245">
        <v>12.52</v>
      </c>
      <c r="P245">
        <v>56.77</v>
      </c>
      <c r="R245">
        <v>34.29</v>
      </c>
      <c r="S245">
        <v>24.37</v>
      </c>
      <c r="T245">
        <v>21.46</v>
      </c>
      <c r="U245">
        <v>22.39</v>
      </c>
      <c r="V245">
        <v>5.6899999999999995</v>
      </c>
      <c r="W245">
        <v>21.63</v>
      </c>
      <c r="X245">
        <v>37.15</v>
      </c>
      <c r="AB245">
        <v>26.33</v>
      </c>
      <c r="AD245">
        <v>22.67</v>
      </c>
      <c r="AE245">
        <v>35.57</v>
      </c>
      <c r="AF245">
        <v>9.48</v>
      </c>
    </row>
    <row r="246" spans="1:32" x14ac:dyDescent="0.35">
      <c r="A246" s="1">
        <v>38835</v>
      </c>
      <c r="B246">
        <v>27.67</v>
      </c>
      <c r="C246">
        <v>24.1</v>
      </c>
      <c r="D246">
        <v>25.74</v>
      </c>
      <c r="E246">
        <v>35.94</v>
      </c>
      <c r="F246">
        <v>268.26</v>
      </c>
      <c r="G246">
        <v>18.57</v>
      </c>
      <c r="H246">
        <v>50.98</v>
      </c>
      <c r="I246">
        <v>34.18</v>
      </c>
      <c r="J246">
        <v>20.84</v>
      </c>
      <c r="K246">
        <v>19.579999999999998</v>
      </c>
      <c r="L246">
        <v>9.7100000000000009</v>
      </c>
      <c r="M246">
        <v>25.96</v>
      </c>
      <c r="N246">
        <v>19.420000000000002</v>
      </c>
      <c r="O246">
        <v>13.06</v>
      </c>
      <c r="P246">
        <v>52.03</v>
      </c>
      <c r="R246">
        <v>35.29</v>
      </c>
      <c r="S246">
        <v>23.78</v>
      </c>
      <c r="T246">
        <v>21.9</v>
      </c>
      <c r="U246">
        <v>23.08</v>
      </c>
      <c r="V246">
        <v>5.83</v>
      </c>
      <c r="W246">
        <v>22.39</v>
      </c>
      <c r="X246">
        <v>37.15</v>
      </c>
      <c r="AB246">
        <v>25.88</v>
      </c>
      <c r="AD246">
        <v>24.64</v>
      </c>
      <c r="AE246">
        <v>36.49</v>
      </c>
      <c r="AF246">
        <v>9.7100000000000009</v>
      </c>
    </row>
    <row r="247" spans="1:32" x14ac:dyDescent="0.35">
      <c r="A247" s="1">
        <v>38868</v>
      </c>
      <c r="B247">
        <v>26.07</v>
      </c>
      <c r="C247">
        <v>21.85</v>
      </c>
      <c r="D247">
        <v>24.84</v>
      </c>
      <c r="E247">
        <v>33.21</v>
      </c>
      <c r="F247">
        <v>268.26</v>
      </c>
      <c r="G247">
        <v>18.329999999999998</v>
      </c>
      <c r="H247">
        <v>50.98</v>
      </c>
      <c r="I247">
        <v>32.9</v>
      </c>
      <c r="J247">
        <v>20.059999999999999</v>
      </c>
      <c r="K247">
        <v>19.2</v>
      </c>
      <c r="L247">
        <v>9.48</v>
      </c>
      <c r="M247">
        <v>25.1</v>
      </c>
      <c r="N247">
        <v>19.2</v>
      </c>
      <c r="O247">
        <v>11.45</v>
      </c>
      <c r="P247">
        <v>43.85</v>
      </c>
      <c r="R247">
        <v>34.18</v>
      </c>
      <c r="S247">
        <v>21.79</v>
      </c>
      <c r="T247">
        <v>20.93</v>
      </c>
      <c r="U247">
        <v>22.14</v>
      </c>
      <c r="V247">
        <v>5.54</v>
      </c>
      <c r="W247">
        <v>22.36</v>
      </c>
      <c r="X247">
        <v>37.1</v>
      </c>
      <c r="AB247">
        <v>23.16</v>
      </c>
      <c r="AD247">
        <v>21.98</v>
      </c>
      <c r="AE247">
        <v>34.04</v>
      </c>
      <c r="AF247">
        <v>9.48</v>
      </c>
    </row>
    <row r="248" spans="1:32" x14ac:dyDescent="0.35">
      <c r="A248" s="1">
        <v>38898</v>
      </c>
      <c r="B248">
        <v>26.55</v>
      </c>
      <c r="C248">
        <v>21.72</v>
      </c>
      <c r="D248">
        <v>23.47</v>
      </c>
      <c r="E248">
        <v>32.22</v>
      </c>
      <c r="F248">
        <v>268.26</v>
      </c>
      <c r="G248">
        <v>17.350000000000001</v>
      </c>
      <c r="H248">
        <v>50.98</v>
      </c>
      <c r="I248">
        <v>56.36</v>
      </c>
      <c r="J248">
        <v>20.22</v>
      </c>
      <c r="K248">
        <v>19.579999999999998</v>
      </c>
      <c r="L248">
        <v>9.98</v>
      </c>
      <c r="M248">
        <v>24.81</v>
      </c>
      <c r="N248">
        <v>19.46</v>
      </c>
      <c r="O248">
        <v>12.73</v>
      </c>
      <c r="P248">
        <v>36.869999999999997</v>
      </c>
      <c r="R248">
        <v>33.49</v>
      </c>
      <c r="S248">
        <v>22.53</v>
      </c>
      <c r="T248">
        <v>20.02</v>
      </c>
      <c r="U248">
        <v>22.23</v>
      </c>
      <c r="V248">
        <v>5.82</v>
      </c>
      <c r="W248">
        <v>21.08</v>
      </c>
      <c r="X248">
        <v>45.05</v>
      </c>
      <c r="AB248">
        <v>23.3</v>
      </c>
      <c r="AD248">
        <v>21.58</v>
      </c>
      <c r="AE248">
        <v>42.22</v>
      </c>
      <c r="AF248">
        <v>9.98</v>
      </c>
    </row>
    <row r="249" spans="1:32" x14ac:dyDescent="0.35">
      <c r="A249" s="1">
        <v>38929</v>
      </c>
      <c r="B249">
        <v>26.07</v>
      </c>
      <c r="C249">
        <v>21.21</v>
      </c>
      <c r="D249">
        <v>23.75</v>
      </c>
      <c r="E249">
        <v>30.42</v>
      </c>
      <c r="F249">
        <v>268.26</v>
      </c>
      <c r="G249">
        <v>16.809999999999999</v>
      </c>
      <c r="H249">
        <v>50.98</v>
      </c>
      <c r="I249">
        <v>52.8</v>
      </c>
      <c r="J249">
        <v>20.91</v>
      </c>
      <c r="K249">
        <v>19.84</v>
      </c>
      <c r="L249">
        <v>10.06</v>
      </c>
      <c r="M249">
        <v>24.63</v>
      </c>
      <c r="N249">
        <v>19.84</v>
      </c>
      <c r="O249">
        <v>12.59</v>
      </c>
      <c r="P249">
        <v>35.36</v>
      </c>
      <c r="R249">
        <v>31.36</v>
      </c>
      <c r="S249">
        <v>21.71</v>
      </c>
      <c r="T249">
        <v>20.3</v>
      </c>
      <c r="U249">
        <v>21.26</v>
      </c>
      <c r="V249">
        <v>5.8100000000000005</v>
      </c>
      <c r="W249">
        <v>22.19</v>
      </c>
      <c r="X249">
        <v>46.62</v>
      </c>
      <c r="AB249">
        <v>22.03</v>
      </c>
      <c r="AD249">
        <v>22.04</v>
      </c>
      <c r="AE249">
        <v>39.17</v>
      </c>
      <c r="AF249">
        <v>10.039999999999999</v>
      </c>
    </row>
    <row r="250" spans="1:32" x14ac:dyDescent="0.35">
      <c r="A250" s="1">
        <v>38960</v>
      </c>
      <c r="B250">
        <v>27.08</v>
      </c>
      <c r="C250">
        <v>22.78</v>
      </c>
      <c r="D250">
        <v>24.59</v>
      </c>
      <c r="E250">
        <v>31.42</v>
      </c>
      <c r="F250">
        <v>268.26</v>
      </c>
      <c r="G250">
        <v>17.16</v>
      </c>
      <c r="H250">
        <v>50.98</v>
      </c>
      <c r="I250">
        <v>53.51</v>
      </c>
      <c r="J250">
        <v>20.13</v>
      </c>
      <c r="K250">
        <v>20.28</v>
      </c>
      <c r="L250">
        <v>10.210000000000001</v>
      </c>
      <c r="M250">
        <v>25.22</v>
      </c>
      <c r="N250">
        <v>20.16</v>
      </c>
      <c r="O250">
        <v>12.8</v>
      </c>
      <c r="P250">
        <v>38.229999999999997</v>
      </c>
      <c r="R250">
        <v>31.8</v>
      </c>
      <c r="S250">
        <v>22.5</v>
      </c>
      <c r="T250">
        <v>21.7</v>
      </c>
      <c r="U250">
        <v>21.67</v>
      </c>
      <c r="V250">
        <v>5.99</v>
      </c>
      <c r="W250">
        <v>22.7</v>
      </c>
      <c r="X250">
        <v>48.17</v>
      </c>
      <c r="AB250">
        <v>22.82</v>
      </c>
      <c r="AD250">
        <v>24.54</v>
      </c>
      <c r="AE250">
        <v>42.8</v>
      </c>
      <c r="AF250">
        <v>10.210000000000001</v>
      </c>
    </row>
    <row r="251" spans="1:32" x14ac:dyDescent="0.35">
      <c r="A251" s="1">
        <v>38989</v>
      </c>
      <c r="B251">
        <v>34.950000000000003</v>
      </c>
      <c r="C251">
        <v>23.47</v>
      </c>
      <c r="D251">
        <v>24.44</v>
      </c>
      <c r="E251">
        <v>32.36</v>
      </c>
      <c r="F251">
        <v>268.26</v>
      </c>
      <c r="G251">
        <v>17.63</v>
      </c>
      <c r="H251">
        <v>50.98</v>
      </c>
      <c r="I251">
        <v>53.35</v>
      </c>
      <c r="J251">
        <v>19.350000000000001</v>
      </c>
      <c r="K251">
        <v>21.18</v>
      </c>
      <c r="L251">
        <v>10.6</v>
      </c>
      <c r="M251">
        <v>24.72</v>
      </c>
      <c r="N251">
        <v>20.27</v>
      </c>
      <c r="O251">
        <v>12.95</v>
      </c>
      <c r="P251">
        <v>38.53</v>
      </c>
      <c r="R251">
        <v>32.47</v>
      </c>
      <c r="S251">
        <v>23.32</v>
      </c>
      <c r="T251">
        <v>21.87</v>
      </c>
      <c r="U251">
        <v>21.98</v>
      </c>
      <c r="V251">
        <v>5.92</v>
      </c>
      <c r="W251">
        <v>22.33</v>
      </c>
      <c r="X251">
        <v>48.38</v>
      </c>
      <c r="AB251">
        <v>24.24</v>
      </c>
      <c r="AD251">
        <v>24.97</v>
      </c>
      <c r="AE251">
        <v>42.64</v>
      </c>
      <c r="AF251">
        <v>10.6</v>
      </c>
    </row>
    <row r="252" spans="1:32" x14ac:dyDescent="0.35">
      <c r="A252" s="1">
        <v>39021</v>
      </c>
      <c r="B252">
        <v>36.46</v>
      </c>
      <c r="C252">
        <v>23.13</v>
      </c>
      <c r="D252">
        <v>24.28</v>
      </c>
      <c r="E252">
        <v>34.4</v>
      </c>
      <c r="F252">
        <v>268.26</v>
      </c>
      <c r="G252">
        <v>17.86</v>
      </c>
      <c r="H252">
        <v>50.98</v>
      </c>
      <c r="I252">
        <v>83.43</v>
      </c>
      <c r="J252">
        <v>20.47</v>
      </c>
      <c r="K252">
        <v>21.39</v>
      </c>
      <c r="L252">
        <v>11.44</v>
      </c>
      <c r="M252">
        <v>25.2</v>
      </c>
      <c r="N252">
        <v>21.59</v>
      </c>
      <c r="O252">
        <v>29.33</v>
      </c>
      <c r="P252">
        <v>38.53</v>
      </c>
      <c r="R252">
        <v>34.200000000000003</v>
      </c>
      <c r="S252">
        <v>23.45</v>
      </c>
      <c r="T252">
        <v>21.69</v>
      </c>
      <c r="U252">
        <v>23.69</v>
      </c>
      <c r="V252">
        <v>6.02</v>
      </c>
      <c r="W252">
        <v>21.75</v>
      </c>
      <c r="X252">
        <v>42.56</v>
      </c>
      <c r="AB252">
        <v>28.33</v>
      </c>
      <c r="AD252">
        <v>26.14</v>
      </c>
      <c r="AE252">
        <v>52.74</v>
      </c>
      <c r="AF252">
        <v>11.44</v>
      </c>
    </row>
    <row r="253" spans="1:32" x14ac:dyDescent="0.35">
      <c r="A253" s="1">
        <v>39051</v>
      </c>
      <c r="B253">
        <v>36.36</v>
      </c>
      <c r="C253">
        <v>24.15</v>
      </c>
      <c r="D253">
        <v>25</v>
      </c>
      <c r="E253">
        <v>34.69</v>
      </c>
      <c r="F253">
        <v>268.26</v>
      </c>
      <c r="G253">
        <v>18.100000000000001</v>
      </c>
      <c r="H253">
        <v>50.98</v>
      </c>
      <c r="I253">
        <v>86.16</v>
      </c>
      <c r="J253">
        <v>21.7</v>
      </c>
      <c r="K253">
        <v>21.25</v>
      </c>
      <c r="L253">
        <v>11.62</v>
      </c>
      <c r="M253">
        <v>26.57</v>
      </c>
      <c r="N253">
        <v>21.5</v>
      </c>
      <c r="O253">
        <v>28.69</v>
      </c>
      <c r="P253">
        <v>38.53</v>
      </c>
      <c r="R253">
        <v>34.200000000000003</v>
      </c>
      <c r="S253">
        <v>24.27</v>
      </c>
      <c r="T253">
        <v>21.77</v>
      </c>
      <c r="U253">
        <v>24.45</v>
      </c>
      <c r="V253">
        <v>6.2</v>
      </c>
      <c r="W253">
        <v>22.81</v>
      </c>
      <c r="X253">
        <v>44.52</v>
      </c>
      <c r="AB253">
        <v>28.11</v>
      </c>
      <c r="AD253">
        <v>28.25</v>
      </c>
      <c r="AE253">
        <v>55.08</v>
      </c>
      <c r="AF253">
        <v>11.62</v>
      </c>
    </row>
    <row r="254" spans="1:32" x14ac:dyDescent="0.35">
      <c r="A254" s="1">
        <v>39080</v>
      </c>
      <c r="B254">
        <v>47.43</v>
      </c>
      <c r="C254">
        <v>24.13</v>
      </c>
      <c r="D254">
        <v>25.86</v>
      </c>
      <c r="E254">
        <v>35.89</v>
      </c>
      <c r="F254">
        <v>268.26</v>
      </c>
      <c r="G254">
        <v>18.63</v>
      </c>
      <c r="H254">
        <v>50.98</v>
      </c>
      <c r="I254">
        <v>86.4</v>
      </c>
      <c r="J254">
        <v>21.49</v>
      </c>
      <c r="K254">
        <v>20.65</v>
      </c>
      <c r="L254">
        <v>12.1</v>
      </c>
      <c r="M254">
        <v>27.23</v>
      </c>
      <c r="N254">
        <v>21.42</v>
      </c>
      <c r="O254">
        <v>28.46</v>
      </c>
      <c r="P254">
        <v>38.53</v>
      </c>
      <c r="R254">
        <v>34.200000000000003</v>
      </c>
      <c r="S254">
        <v>24.18</v>
      </c>
      <c r="T254">
        <v>22.24</v>
      </c>
      <c r="U254">
        <v>25.1</v>
      </c>
      <c r="V254">
        <v>6.39</v>
      </c>
      <c r="W254">
        <v>23.35</v>
      </c>
      <c r="X254">
        <v>44.45</v>
      </c>
      <c r="AB254">
        <v>28.35</v>
      </c>
      <c r="AD254">
        <v>29.13</v>
      </c>
      <c r="AE254">
        <v>57.92</v>
      </c>
      <c r="AF254">
        <v>12.09</v>
      </c>
    </row>
    <row r="255" spans="1:32" x14ac:dyDescent="0.35">
      <c r="A255" s="1">
        <v>39113</v>
      </c>
      <c r="B255">
        <v>49.22</v>
      </c>
      <c r="C255">
        <v>22.73</v>
      </c>
      <c r="D255">
        <v>25.12</v>
      </c>
      <c r="E255">
        <v>37.659999999999997</v>
      </c>
      <c r="F255">
        <v>268.26</v>
      </c>
      <c r="G255">
        <v>18.690000000000001</v>
      </c>
      <c r="H255">
        <v>50.98</v>
      </c>
      <c r="I255">
        <v>91.91</v>
      </c>
      <c r="J255">
        <v>24.49</v>
      </c>
      <c r="K255">
        <v>21.02</v>
      </c>
      <c r="L255">
        <v>13.95</v>
      </c>
      <c r="M255">
        <v>23.24</v>
      </c>
      <c r="N255">
        <v>18.46</v>
      </c>
      <c r="O255">
        <v>28.62</v>
      </c>
      <c r="P255">
        <v>38.53</v>
      </c>
      <c r="R255">
        <v>34.200000000000003</v>
      </c>
      <c r="S255">
        <v>24.68</v>
      </c>
      <c r="T255">
        <v>22.95</v>
      </c>
      <c r="U255">
        <v>25.34</v>
      </c>
      <c r="V255">
        <v>7.8</v>
      </c>
      <c r="W255">
        <v>22.69</v>
      </c>
      <c r="X255">
        <v>33.22</v>
      </c>
      <c r="AB255">
        <v>28.38</v>
      </c>
      <c r="AD255">
        <v>27.06</v>
      </c>
      <c r="AE255">
        <v>72.06</v>
      </c>
      <c r="AF255">
        <v>13.95</v>
      </c>
    </row>
    <row r="256" spans="1:32" x14ac:dyDescent="0.35">
      <c r="A256" s="1">
        <v>39141</v>
      </c>
      <c r="B256">
        <v>49.35</v>
      </c>
      <c r="C256">
        <v>22.15</v>
      </c>
      <c r="D256">
        <v>26.06</v>
      </c>
      <c r="E256">
        <v>36.44</v>
      </c>
      <c r="F256">
        <v>268.26</v>
      </c>
      <c r="G256">
        <v>18.05</v>
      </c>
      <c r="H256">
        <v>50.98</v>
      </c>
      <c r="I256">
        <v>93.41</v>
      </c>
      <c r="J256">
        <v>24.05</v>
      </c>
      <c r="K256">
        <v>20.77</v>
      </c>
      <c r="L256">
        <v>13.93</v>
      </c>
      <c r="M256">
        <v>23.8</v>
      </c>
      <c r="N256">
        <v>18.170000000000002</v>
      </c>
      <c r="O256">
        <v>28.62</v>
      </c>
      <c r="P256">
        <v>38.53</v>
      </c>
      <c r="R256">
        <v>34.200000000000003</v>
      </c>
      <c r="S256">
        <v>23.57</v>
      </c>
      <c r="T256">
        <v>22.74</v>
      </c>
      <c r="U256">
        <v>25.29</v>
      </c>
      <c r="V256">
        <v>7.89</v>
      </c>
      <c r="W256">
        <v>22.44</v>
      </c>
      <c r="X256">
        <v>33.82</v>
      </c>
      <c r="AB256">
        <v>26.66</v>
      </c>
      <c r="AD256">
        <v>27.11</v>
      </c>
      <c r="AE256">
        <v>68.64</v>
      </c>
      <c r="AF256">
        <v>13.93</v>
      </c>
    </row>
    <row r="257" spans="1:32" x14ac:dyDescent="0.35">
      <c r="A257" s="1">
        <v>39171</v>
      </c>
      <c r="B257">
        <v>77.47</v>
      </c>
      <c r="C257">
        <v>22.49</v>
      </c>
      <c r="D257">
        <v>26.91</v>
      </c>
      <c r="E257">
        <v>36.229999999999997</v>
      </c>
      <c r="F257">
        <v>268.26</v>
      </c>
      <c r="G257">
        <v>18.170000000000002</v>
      </c>
      <c r="H257">
        <v>50.98</v>
      </c>
      <c r="I257">
        <v>96.17</v>
      </c>
      <c r="J257">
        <v>25.45</v>
      </c>
      <c r="K257">
        <v>20.78</v>
      </c>
      <c r="L257">
        <v>14.2</v>
      </c>
      <c r="M257">
        <v>24.6</v>
      </c>
      <c r="N257">
        <v>18.07</v>
      </c>
      <c r="O257">
        <v>28.62</v>
      </c>
      <c r="P257">
        <v>38.53</v>
      </c>
      <c r="R257">
        <v>34.200000000000003</v>
      </c>
      <c r="S257">
        <v>23.7</v>
      </c>
      <c r="T257">
        <v>22.92</v>
      </c>
      <c r="U257">
        <v>25.66</v>
      </c>
      <c r="V257">
        <v>7.86</v>
      </c>
      <c r="W257">
        <v>23.06</v>
      </c>
      <c r="X257">
        <v>35.1</v>
      </c>
      <c r="AB257">
        <v>25.95</v>
      </c>
      <c r="AD257">
        <v>29.26</v>
      </c>
      <c r="AE257">
        <v>69.510000000000005</v>
      </c>
      <c r="AF257">
        <v>14.18</v>
      </c>
    </row>
    <row r="258" spans="1:32" x14ac:dyDescent="0.35">
      <c r="A258" s="1">
        <v>39202</v>
      </c>
      <c r="B258">
        <v>81.99</v>
      </c>
      <c r="C258">
        <v>22.2</v>
      </c>
      <c r="D258">
        <v>28.47</v>
      </c>
      <c r="E258">
        <v>31.71</v>
      </c>
      <c r="F258">
        <v>268.26</v>
      </c>
      <c r="G258">
        <v>19.059999999999999</v>
      </c>
      <c r="H258">
        <v>326.49</v>
      </c>
      <c r="I258">
        <v>44.79</v>
      </c>
      <c r="J258">
        <v>24.8</v>
      </c>
      <c r="K258">
        <v>21.87</v>
      </c>
      <c r="L258">
        <v>13.92</v>
      </c>
      <c r="M258">
        <v>24.62</v>
      </c>
      <c r="N258">
        <v>19.64</v>
      </c>
      <c r="O258">
        <v>28.62</v>
      </c>
      <c r="P258">
        <v>38.53</v>
      </c>
      <c r="R258">
        <v>34.200000000000003</v>
      </c>
      <c r="S258">
        <v>22.6</v>
      </c>
      <c r="T258">
        <v>22.15</v>
      </c>
      <c r="U258">
        <v>26.03</v>
      </c>
      <c r="V258">
        <v>7.98</v>
      </c>
      <c r="W258">
        <v>23.39</v>
      </c>
      <c r="X258">
        <v>34.71</v>
      </c>
      <c r="AB258">
        <v>27.28</v>
      </c>
      <c r="AD258">
        <v>30.18</v>
      </c>
      <c r="AE258">
        <v>65.13</v>
      </c>
      <c r="AF258">
        <v>13.92</v>
      </c>
    </row>
    <row r="259" spans="1:32" x14ac:dyDescent="0.35">
      <c r="A259" s="1">
        <v>39233</v>
      </c>
      <c r="B259">
        <v>84.23</v>
      </c>
      <c r="C259">
        <v>23.08</v>
      </c>
      <c r="D259">
        <v>28.3</v>
      </c>
      <c r="E259">
        <v>33.29</v>
      </c>
      <c r="F259">
        <v>268.26</v>
      </c>
      <c r="G259">
        <v>19.72</v>
      </c>
      <c r="H259">
        <v>332.87</v>
      </c>
      <c r="I259">
        <v>46.72</v>
      </c>
      <c r="J259">
        <v>26.03</v>
      </c>
      <c r="K259">
        <v>21.87</v>
      </c>
      <c r="L259">
        <v>14.71</v>
      </c>
      <c r="M259">
        <v>26.08</v>
      </c>
      <c r="N259">
        <v>19.47</v>
      </c>
      <c r="O259">
        <v>28.62</v>
      </c>
      <c r="P259">
        <v>38.53</v>
      </c>
      <c r="R259">
        <v>34.200000000000003</v>
      </c>
      <c r="S259">
        <v>22.91</v>
      </c>
      <c r="T259">
        <v>21.88</v>
      </c>
      <c r="U259">
        <v>27.11</v>
      </c>
      <c r="V259">
        <v>8.0399999999999991</v>
      </c>
      <c r="W259">
        <v>23.56</v>
      </c>
      <c r="X259">
        <v>35.299999999999997</v>
      </c>
      <c r="AB259">
        <v>30.12</v>
      </c>
      <c r="AD259">
        <v>31.69</v>
      </c>
      <c r="AE259">
        <v>70.67</v>
      </c>
      <c r="AF259">
        <v>14.71</v>
      </c>
    </row>
    <row r="260" spans="1:32" x14ac:dyDescent="0.35">
      <c r="A260" s="1">
        <v>39262</v>
      </c>
      <c r="B260">
        <v>74.39</v>
      </c>
      <c r="C260">
        <v>23.26</v>
      </c>
      <c r="D260">
        <v>27.98</v>
      </c>
      <c r="E260">
        <v>33.08</v>
      </c>
      <c r="F260">
        <v>268.26</v>
      </c>
      <c r="G260">
        <v>19.46</v>
      </c>
      <c r="H260">
        <v>514.92999999999995</v>
      </c>
      <c r="I260">
        <v>51.77</v>
      </c>
      <c r="J260">
        <v>27.52</v>
      </c>
      <c r="K260">
        <v>20.8</v>
      </c>
      <c r="L260">
        <v>14.46</v>
      </c>
      <c r="M260">
        <v>26.81</v>
      </c>
      <c r="N260">
        <v>18.66</v>
      </c>
      <c r="O260">
        <v>28.62</v>
      </c>
      <c r="P260">
        <v>38.53</v>
      </c>
      <c r="R260">
        <v>34.200000000000003</v>
      </c>
      <c r="S260">
        <v>22.8</v>
      </c>
      <c r="T260">
        <v>21.11</v>
      </c>
      <c r="U260">
        <v>27.46</v>
      </c>
      <c r="V260">
        <v>8.35</v>
      </c>
      <c r="W260">
        <v>23.44</v>
      </c>
      <c r="X260">
        <v>32.119999999999997</v>
      </c>
      <c r="AB260">
        <v>29.46</v>
      </c>
      <c r="AD260">
        <v>32.56</v>
      </c>
      <c r="AE260">
        <v>69.77</v>
      </c>
      <c r="AF260">
        <v>14.46</v>
      </c>
    </row>
    <row r="261" spans="1:32" x14ac:dyDescent="0.35">
      <c r="A261" s="1">
        <v>39294</v>
      </c>
      <c r="B261">
        <v>68.680000000000007</v>
      </c>
      <c r="C261">
        <v>21.97</v>
      </c>
      <c r="D261">
        <v>26.18</v>
      </c>
      <c r="E261">
        <v>28.33</v>
      </c>
      <c r="F261">
        <v>268.26</v>
      </c>
      <c r="G261">
        <v>18.579999999999998</v>
      </c>
      <c r="H261">
        <v>55.84</v>
      </c>
      <c r="I261">
        <v>29.56</v>
      </c>
      <c r="J261">
        <v>27.6</v>
      </c>
      <c r="K261">
        <v>20.03</v>
      </c>
      <c r="L261">
        <v>13.43</v>
      </c>
      <c r="M261">
        <v>24.75</v>
      </c>
      <c r="N261">
        <v>17.940000000000001</v>
      </c>
      <c r="O261">
        <v>28.62</v>
      </c>
      <c r="P261">
        <v>38.53</v>
      </c>
      <c r="R261">
        <v>34.200000000000003</v>
      </c>
      <c r="S261">
        <v>21.33</v>
      </c>
      <c r="T261">
        <v>20.45</v>
      </c>
      <c r="U261">
        <v>23.58</v>
      </c>
      <c r="V261">
        <v>8.83</v>
      </c>
      <c r="W261">
        <v>23.08</v>
      </c>
      <c r="X261">
        <v>31.79</v>
      </c>
      <c r="AB261">
        <v>26.65</v>
      </c>
      <c r="AD261">
        <v>29.93</v>
      </c>
      <c r="AE261">
        <v>62.03</v>
      </c>
      <c r="AF261">
        <v>13.43</v>
      </c>
    </row>
    <row r="262" spans="1:32" x14ac:dyDescent="0.35">
      <c r="A262" s="1">
        <v>39325</v>
      </c>
      <c r="B262">
        <v>74.89</v>
      </c>
      <c r="C262">
        <v>22.52</v>
      </c>
      <c r="D262">
        <v>27.13</v>
      </c>
      <c r="E262">
        <v>27.8</v>
      </c>
      <c r="F262">
        <v>268.26</v>
      </c>
      <c r="G262">
        <v>17.98</v>
      </c>
      <c r="H262">
        <v>53.74</v>
      </c>
      <c r="I262">
        <v>29.02</v>
      </c>
      <c r="J262">
        <v>27.16</v>
      </c>
      <c r="K262">
        <v>20.3</v>
      </c>
      <c r="L262">
        <v>13.71</v>
      </c>
      <c r="M262">
        <v>24.01</v>
      </c>
      <c r="N262">
        <v>18.11</v>
      </c>
      <c r="O262">
        <v>28.62</v>
      </c>
      <c r="P262">
        <v>38.53</v>
      </c>
      <c r="R262">
        <v>34.200000000000003</v>
      </c>
      <c r="S262">
        <v>21.16</v>
      </c>
      <c r="T262">
        <v>21.06</v>
      </c>
      <c r="U262">
        <v>23.17</v>
      </c>
      <c r="V262">
        <v>8.8800000000000008</v>
      </c>
      <c r="W262">
        <v>23.98</v>
      </c>
      <c r="X262">
        <v>32.24</v>
      </c>
      <c r="AB262">
        <v>28.56</v>
      </c>
      <c r="AD262">
        <v>31.48</v>
      </c>
      <c r="AE262">
        <v>57.34</v>
      </c>
      <c r="AF262">
        <v>13.71</v>
      </c>
    </row>
    <row r="263" spans="1:32" x14ac:dyDescent="0.35">
      <c r="A263" s="1">
        <v>39353</v>
      </c>
      <c r="B263">
        <v>77.010000000000005</v>
      </c>
      <c r="C263">
        <v>23.58</v>
      </c>
      <c r="D263">
        <v>27.94</v>
      </c>
      <c r="E263">
        <v>28.48</v>
      </c>
      <c r="F263">
        <v>268.26</v>
      </c>
      <c r="G263">
        <v>18.13</v>
      </c>
      <c r="H263">
        <v>54.59</v>
      </c>
      <c r="I263">
        <v>30.86</v>
      </c>
      <c r="J263">
        <v>29.65</v>
      </c>
      <c r="K263">
        <v>18.23</v>
      </c>
      <c r="L263">
        <v>13.56</v>
      </c>
      <c r="M263">
        <v>26.54</v>
      </c>
      <c r="N263">
        <v>18.8</v>
      </c>
      <c r="O263">
        <v>28.62</v>
      </c>
      <c r="P263">
        <v>38.53</v>
      </c>
      <c r="R263">
        <v>34.200000000000003</v>
      </c>
      <c r="S263">
        <v>22.59</v>
      </c>
      <c r="T263">
        <v>21.99</v>
      </c>
      <c r="U263">
        <v>24.95</v>
      </c>
      <c r="V263">
        <v>9.42</v>
      </c>
      <c r="W263">
        <v>24.42</v>
      </c>
      <c r="X263">
        <v>34.19</v>
      </c>
      <c r="AB263">
        <v>26.99</v>
      </c>
      <c r="AD263">
        <v>31.97</v>
      </c>
      <c r="AE263">
        <v>62.64</v>
      </c>
      <c r="AF263">
        <v>14.61</v>
      </c>
    </row>
    <row r="264" spans="1:32" x14ac:dyDescent="0.35">
      <c r="A264" s="1">
        <v>39386</v>
      </c>
      <c r="B264">
        <v>70.64</v>
      </c>
      <c r="C264">
        <v>23.1</v>
      </c>
      <c r="D264">
        <v>28.94</v>
      </c>
      <c r="E264">
        <v>23.67</v>
      </c>
      <c r="F264">
        <v>268.26</v>
      </c>
      <c r="G264">
        <v>16.13</v>
      </c>
      <c r="H264">
        <v>21.59</v>
      </c>
      <c r="I264">
        <v>29.15</v>
      </c>
      <c r="J264">
        <v>32.340000000000003</v>
      </c>
      <c r="K264">
        <v>18.27</v>
      </c>
      <c r="L264">
        <v>13.72</v>
      </c>
      <c r="M264">
        <v>25.88</v>
      </c>
      <c r="N264">
        <v>15.92</v>
      </c>
      <c r="O264">
        <v>107.54</v>
      </c>
      <c r="P264">
        <v>38.53</v>
      </c>
      <c r="R264">
        <v>835.93</v>
      </c>
      <c r="S264">
        <v>24.46</v>
      </c>
      <c r="T264">
        <v>21.51</v>
      </c>
      <c r="U264">
        <v>23.06</v>
      </c>
      <c r="V264">
        <v>8.4499999999999993</v>
      </c>
      <c r="W264">
        <v>26.54</v>
      </c>
      <c r="X264">
        <v>46.38</v>
      </c>
      <c r="AB264">
        <v>28.64</v>
      </c>
      <c r="AD264">
        <v>24.46</v>
      </c>
      <c r="AE264">
        <v>54.64</v>
      </c>
      <c r="AF264">
        <v>14.78</v>
      </c>
    </row>
    <row r="265" spans="1:32" x14ac:dyDescent="0.35">
      <c r="A265" s="1">
        <v>39416</v>
      </c>
      <c r="B265">
        <v>67.45</v>
      </c>
      <c r="C265">
        <v>21.39</v>
      </c>
      <c r="D265">
        <v>29.2</v>
      </c>
      <c r="E265">
        <v>22.53</v>
      </c>
      <c r="F265">
        <v>268.26</v>
      </c>
      <c r="G265">
        <v>15.32</v>
      </c>
      <c r="H265">
        <v>19.71</v>
      </c>
      <c r="I265">
        <v>27.82</v>
      </c>
      <c r="J265">
        <v>31.5</v>
      </c>
      <c r="K265">
        <v>18.579999999999998</v>
      </c>
      <c r="L265">
        <v>12.98</v>
      </c>
      <c r="M265">
        <v>24.63</v>
      </c>
      <c r="N265">
        <v>14.76</v>
      </c>
      <c r="O265">
        <v>92.84</v>
      </c>
      <c r="P265">
        <v>38.53</v>
      </c>
      <c r="R265">
        <v>1050.08</v>
      </c>
      <c r="S265">
        <v>22.7</v>
      </c>
      <c r="T265">
        <v>22.56</v>
      </c>
      <c r="U265">
        <v>22.04</v>
      </c>
      <c r="V265">
        <v>7.88</v>
      </c>
      <c r="W265">
        <v>24.22</v>
      </c>
      <c r="X265">
        <v>47.08</v>
      </c>
      <c r="AB265">
        <v>28.79</v>
      </c>
      <c r="AD265">
        <v>22.75</v>
      </c>
      <c r="AE265">
        <v>51.75</v>
      </c>
      <c r="AF265">
        <v>14</v>
      </c>
    </row>
    <row r="266" spans="1:32" x14ac:dyDescent="0.35">
      <c r="A266" s="1">
        <v>39447</v>
      </c>
      <c r="B266">
        <v>45.58</v>
      </c>
      <c r="C266">
        <v>20.89</v>
      </c>
      <c r="D266">
        <v>28.18</v>
      </c>
      <c r="E266">
        <v>17.16</v>
      </c>
      <c r="F266">
        <v>268.26</v>
      </c>
      <c r="G266">
        <v>12.56</v>
      </c>
      <c r="H266">
        <v>10.85</v>
      </c>
      <c r="I266">
        <v>23.42</v>
      </c>
      <c r="J266">
        <v>38.409999999999997</v>
      </c>
      <c r="K266">
        <v>17.63</v>
      </c>
      <c r="L266">
        <v>13.24</v>
      </c>
      <c r="M266">
        <v>26.1</v>
      </c>
      <c r="N266">
        <v>16.5</v>
      </c>
      <c r="O266">
        <v>17.78</v>
      </c>
      <c r="P266">
        <v>38.53</v>
      </c>
      <c r="R266">
        <v>92.1</v>
      </c>
      <c r="S266">
        <v>21.64</v>
      </c>
      <c r="T266">
        <v>20.94</v>
      </c>
      <c r="U266">
        <v>20.47</v>
      </c>
      <c r="V266">
        <v>7.63</v>
      </c>
      <c r="W266">
        <v>26.19</v>
      </c>
      <c r="X266">
        <v>76.430000000000007</v>
      </c>
      <c r="AB266">
        <v>26.8</v>
      </c>
      <c r="AD266">
        <v>19.61</v>
      </c>
      <c r="AE266">
        <v>72.400000000000006</v>
      </c>
      <c r="AF266">
        <v>13.24</v>
      </c>
    </row>
    <row r="267" spans="1:32" x14ac:dyDescent="0.35">
      <c r="A267" s="1">
        <v>39478</v>
      </c>
      <c r="B267">
        <v>41.37</v>
      </c>
      <c r="C267">
        <v>18.02</v>
      </c>
      <c r="D267">
        <v>26.18</v>
      </c>
      <c r="E267">
        <v>16.170000000000002</v>
      </c>
      <c r="F267">
        <v>268.26</v>
      </c>
      <c r="G267">
        <v>11.98</v>
      </c>
      <c r="H267">
        <v>9.9600000000000009</v>
      </c>
      <c r="I267">
        <v>21.31</v>
      </c>
      <c r="J267">
        <v>34.15</v>
      </c>
      <c r="K267">
        <v>16.77</v>
      </c>
      <c r="L267">
        <v>12.16</v>
      </c>
      <c r="M267">
        <v>24.76</v>
      </c>
      <c r="N267">
        <v>15.76</v>
      </c>
      <c r="O267">
        <v>15.84</v>
      </c>
      <c r="P267">
        <v>38.53</v>
      </c>
      <c r="R267">
        <v>71.14</v>
      </c>
      <c r="S267">
        <v>19.14</v>
      </c>
      <c r="T267">
        <v>18.98</v>
      </c>
      <c r="U267">
        <v>18.510000000000002</v>
      </c>
      <c r="V267">
        <v>7.02</v>
      </c>
      <c r="W267">
        <v>24.41</v>
      </c>
      <c r="X267">
        <v>71.33</v>
      </c>
      <c r="AB267">
        <v>25.7</v>
      </c>
      <c r="AD267">
        <v>16.73</v>
      </c>
      <c r="AE267">
        <v>80.61</v>
      </c>
      <c r="AF267">
        <v>12.16</v>
      </c>
    </row>
    <row r="268" spans="1:32" x14ac:dyDescent="0.35">
      <c r="A268" s="1">
        <v>39507</v>
      </c>
      <c r="B268">
        <v>39.68</v>
      </c>
      <c r="C268">
        <v>17.43</v>
      </c>
      <c r="D268">
        <v>25.41</v>
      </c>
      <c r="E268">
        <v>15.85</v>
      </c>
      <c r="F268">
        <v>268.26</v>
      </c>
      <c r="G268">
        <v>12</v>
      </c>
      <c r="H268">
        <v>10.039999999999999</v>
      </c>
      <c r="I268">
        <v>21.51</v>
      </c>
      <c r="J268">
        <v>36.69</v>
      </c>
      <c r="K268">
        <v>16.46</v>
      </c>
      <c r="L268">
        <v>11.46</v>
      </c>
      <c r="M268">
        <v>26.13</v>
      </c>
      <c r="N268">
        <v>15.5</v>
      </c>
      <c r="O268">
        <v>14.91</v>
      </c>
      <c r="P268">
        <v>38.53</v>
      </c>
      <c r="R268">
        <v>71.09</v>
      </c>
      <c r="S268">
        <v>17.670000000000002</v>
      </c>
      <c r="T268">
        <v>19.12</v>
      </c>
      <c r="U268">
        <v>18.71</v>
      </c>
      <c r="V268">
        <v>6.85</v>
      </c>
      <c r="W268">
        <v>24.73</v>
      </c>
      <c r="X268">
        <v>69.83</v>
      </c>
      <c r="AB268">
        <v>24.71</v>
      </c>
      <c r="AD268">
        <v>15.71</v>
      </c>
      <c r="AE268">
        <v>73.650000000000006</v>
      </c>
      <c r="AF268">
        <v>11.46</v>
      </c>
    </row>
    <row r="269" spans="1:32" x14ac:dyDescent="0.35">
      <c r="A269" s="1">
        <v>39538</v>
      </c>
      <c r="B269">
        <v>25.29</v>
      </c>
      <c r="C269">
        <v>16.940000000000001</v>
      </c>
      <c r="D269">
        <v>19.22</v>
      </c>
      <c r="E269">
        <v>16.100000000000001</v>
      </c>
      <c r="F269">
        <v>268.26</v>
      </c>
      <c r="G269">
        <v>10.8</v>
      </c>
      <c r="H269">
        <v>11.55</v>
      </c>
      <c r="I269">
        <v>22.04</v>
      </c>
      <c r="J269">
        <v>31.12</v>
      </c>
      <c r="K269">
        <v>15.71</v>
      </c>
      <c r="L269">
        <v>10.76</v>
      </c>
      <c r="M269">
        <v>26.32</v>
      </c>
      <c r="N269">
        <v>14.23</v>
      </c>
      <c r="O269">
        <v>9.85</v>
      </c>
      <c r="P269">
        <v>465.47</v>
      </c>
      <c r="R269">
        <v>188.04</v>
      </c>
      <c r="S269">
        <v>17.48</v>
      </c>
      <c r="T269">
        <v>19.91</v>
      </c>
      <c r="U269">
        <v>18.72</v>
      </c>
      <c r="V269">
        <v>7.03</v>
      </c>
      <c r="W269">
        <v>15.61</v>
      </c>
      <c r="X269">
        <v>333.27</v>
      </c>
      <c r="AB269">
        <v>26.1</v>
      </c>
      <c r="AD269">
        <v>14.83</v>
      </c>
      <c r="AE269">
        <v>61.04</v>
      </c>
      <c r="AF269">
        <v>10.76</v>
      </c>
    </row>
    <row r="270" spans="1:32" x14ac:dyDescent="0.35">
      <c r="A270" s="1">
        <v>39568</v>
      </c>
      <c r="B270">
        <v>27.24</v>
      </c>
      <c r="C270">
        <v>18.04</v>
      </c>
      <c r="D270">
        <v>23.7</v>
      </c>
      <c r="E270">
        <v>16.13</v>
      </c>
      <c r="F270">
        <v>268.26</v>
      </c>
      <c r="G270">
        <v>11.06</v>
      </c>
      <c r="H270">
        <v>11.66</v>
      </c>
      <c r="I270">
        <v>22.49</v>
      </c>
      <c r="J270">
        <v>34.94</v>
      </c>
      <c r="K270">
        <v>15.89</v>
      </c>
      <c r="L270">
        <v>11.2</v>
      </c>
      <c r="M270">
        <v>28.23</v>
      </c>
      <c r="N270">
        <v>14.28</v>
      </c>
      <c r="O270">
        <v>10.25</v>
      </c>
      <c r="P270">
        <v>645.85</v>
      </c>
      <c r="R270">
        <v>177.34</v>
      </c>
      <c r="S270">
        <v>19.03</v>
      </c>
      <c r="T270">
        <v>19.14</v>
      </c>
      <c r="U270">
        <v>19.14</v>
      </c>
      <c r="V270">
        <v>7.09</v>
      </c>
      <c r="W270">
        <v>22.24</v>
      </c>
      <c r="X270">
        <v>343.98</v>
      </c>
      <c r="AB270">
        <v>26.31</v>
      </c>
      <c r="AD270">
        <v>15.87</v>
      </c>
      <c r="AE270">
        <v>48.19</v>
      </c>
      <c r="AF270">
        <v>11.2</v>
      </c>
    </row>
    <row r="271" spans="1:32" x14ac:dyDescent="0.35">
      <c r="A271" s="1">
        <v>39598</v>
      </c>
      <c r="B271">
        <v>27.67</v>
      </c>
      <c r="C271">
        <v>18.739999999999998</v>
      </c>
      <c r="D271">
        <v>24.01</v>
      </c>
      <c r="E271">
        <v>15.99</v>
      </c>
      <c r="F271">
        <v>268.26</v>
      </c>
      <c r="G271">
        <v>11.35</v>
      </c>
      <c r="H271">
        <v>11.58</v>
      </c>
      <c r="I271">
        <v>23.01</v>
      </c>
      <c r="J271">
        <v>36.57</v>
      </c>
      <c r="K271">
        <v>16.18</v>
      </c>
      <c r="L271">
        <v>11.38</v>
      </c>
      <c r="M271">
        <v>29.58</v>
      </c>
      <c r="N271">
        <v>14.41</v>
      </c>
      <c r="O271">
        <v>10.7</v>
      </c>
      <c r="P271">
        <v>306.69</v>
      </c>
      <c r="R271">
        <v>181.32</v>
      </c>
      <c r="S271">
        <v>19.670000000000002</v>
      </c>
      <c r="T271">
        <v>19.16</v>
      </c>
      <c r="U271">
        <v>19.579999999999998</v>
      </c>
      <c r="V271">
        <v>6.75</v>
      </c>
      <c r="W271">
        <v>22.56</v>
      </c>
      <c r="X271">
        <v>357.56</v>
      </c>
      <c r="AB271">
        <v>23.21</v>
      </c>
      <c r="AD271">
        <v>16</v>
      </c>
      <c r="AE271">
        <v>48.38</v>
      </c>
      <c r="AF271">
        <v>11.38</v>
      </c>
    </row>
    <row r="272" spans="1:32" x14ac:dyDescent="0.35">
      <c r="A272" s="1">
        <v>39629</v>
      </c>
      <c r="B272">
        <v>20.05</v>
      </c>
      <c r="C272">
        <v>16.940000000000001</v>
      </c>
      <c r="D272">
        <v>25.92</v>
      </c>
      <c r="E272">
        <v>14.74</v>
      </c>
      <c r="F272">
        <v>268.26</v>
      </c>
      <c r="G272">
        <v>9.68</v>
      </c>
      <c r="H272">
        <v>12.46</v>
      </c>
      <c r="I272">
        <v>22.03</v>
      </c>
      <c r="J272">
        <v>40.98</v>
      </c>
      <c r="K272">
        <v>15.61</v>
      </c>
      <c r="L272">
        <v>10.64</v>
      </c>
      <c r="M272">
        <v>31.28</v>
      </c>
      <c r="N272">
        <v>13.8</v>
      </c>
      <c r="O272">
        <v>8.4700000000000006</v>
      </c>
      <c r="P272">
        <v>14.53</v>
      </c>
      <c r="R272">
        <v>810.69</v>
      </c>
      <c r="S272">
        <v>17.79</v>
      </c>
      <c r="T272">
        <v>17.600000000000001</v>
      </c>
      <c r="U272">
        <v>18.39</v>
      </c>
      <c r="V272">
        <v>5</v>
      </c>
      <c r="W272">
        <v>24.13</v>
      </c>
      <c r="X272">
        <v>338.93</v>
      </c>
      <c r="AB272">
        <v>21.95</v>
      </c>
      <c r="AD272">
        <v>15.17</v>
      </c>
      <c r="AE272">
        <v>41.78</v>
      </c>
      <c r="AF272">
        <v>10.64</v>
      </c>
    </row>
    <row r="273" spans="1:32" x14ac:dyDescent="0.35">
      <c r="A273" s="1">
        <v>39660</v>
      </c>
      <c r="B273">
        <v>20.239999999999998</v>
      </c>
      <c r="C273">
        <v>16.3</v>
      </c>
      <c r="D273">
        <v>25.91</v>
      </c>
      <c r="E273">
        <v>14.63</v>
      </c>
      <c r="F273">
        <v>268.26</v>
      </c>
      <c r="G273">
        <v>9.83</v>
      </c>
      <c r="H273">
        <v>12.43</v>
      </c>
      <c r="I273">
        <v>21.77</v>
      </c>
      <c r="J273">
        <v>35.69</v>
      </c>
      <c r="K273">
        <v>16.420000000000002</v>
      </c>
      <c r="L273">
        <v>10.19</v>
      </c>
      <c r="M273">
        <v>28.86</v>
      </c>
      <c r="N273">
        <v>14.64</v>
      </c>
      <c r="O273">
        <v>8.51</v>
      </c>
      <c r="P273">
        <v>17.03</v>
      </c>
      <c r="R273">
        <v>869.18</v>
      </c>
      <c r="S273">
        <v>16.71</v>
      </c>
      <c r="T273">
        <v>18.5</v>
      </c>
      <c r="U273">
        <v>18.07</v>
      </c>
      <c r="V273">
        <v>4.96</v>
      </c>
      <c r="W273">
        <v>24.74</v>
      </c>
      <c r="X273">
        <v>338.93</v>
      </c>
      <c r="AB273">
        <v>21.95</v>
      </c>
      <c r="AD273">
        <v>14.8</v>
      </c>
      <c r="AE273">
        <v>42.88</v>
      </c>
      <c r="AF273">
        <v>10.19</v>
      </c>
    </row>
    <row r="274" spans="1:32" x14ac:dyDescent="0.35">
      <c r="A274" s="1">
        <v>39689</v>
      </c>
      <c r="B274">
        <v>19.57</v>
      </c>
      <c r="C274">
        <v>16.48</v>
      </c>
      <c r="D274">
        <v>26.48</v>
      </c>
      <c r="E274">
        <v>14.84</v>
      </c>
      <c r="F274">
        <v>268.26</v>
      </c>
      <c r="G274">
        <v>9.85</v>
      </c>
      <c r="H274">
        <v>12.4</v>
      </c>
      <c r="I274">
        <v>21.39</v>
      </c>
      <c r="J274">
        <v>35.07</v>
      </c>
      <c r="K274">
        <v>16.45</v>
      </c>
      <c r="L274">
        <v>10.029999999999999</v>
      </c>
      <c r="M274">
        <v>26.79</v>
      </c>
      <c r="N274">
        <v>14.55</v>
      </c>
      <c r="O274">
        <v>8.01</v>
      </c>
      <c r="P274">
        <v>15.07</v>
      </c>
      <c r="R274">
        <v>867.97</v>
      </c>
      <c r="S274">
        <v>17.16</v>
      </c>
      <c r="T274">
        <v>19.2</v>
      </c>
      <c r="U274">
        <v>17.66</v>
      </c>
      <c r="V274">
        <v>4.8499999999999996</v>
      </c>
      <c r="W274">
        <v>24.81</v>
      </c>
      <c r="X274">
        <v>338.93</v>
      </c>
      <c r="AB274">
        <v>22.07</v>
      </c>
      <c r="AD274">
        <v>14.82</v>
      </c>
      <c r="AE274">
        <v>44.86</v>
      </c>
      <c r="AF274">
        <v>10.029999999999999</v>
      </c>
    </row>
    <row r="275" spans="1:32" x14ac:dyDescent="0.35">
      <c r="A275" s="1">
        <v>39721</v>
      </c>
      <c r="B275">
        <v>12.16</v>
      </c>
      <c r="C275">
        <v>14.55</v>
      </c>
      <c r="D275">
        <v>23.03</v>
      </c>
      <c r="E275">
        <v>14.94</v>
      </c>
      <c r="F275">
        <v>268.26</v>
      </c>
      <c r="G275">
        <v>8.23</v>
      </c>
      <c r="H275">
        <v>21.81</v>
      </c>
      <c r="I275">
        <v>18.68</v>
      </c>
      <c r="J275">
        <v>27.46</v>
      </c>
      <c r="K275">
        <v>15.27</v>
      </c>
      <c r="L275">
        <v>8.93</v>
      </c>
      <c r="M275">
        <v>25.99</v>
      </c>
      <c r="N275">
        <v>14.26</v>
      </c>
      <c r="O275">
        <v>5.6</v>
      </c>
      <c r="P275">
        <v>5.15</v>
      </c>
      <c r="R275">
        <v>167.81</v>
      </c>
      <c r="S275">
        <v>15.92</v>
      </c>
      <c r="T275">
        <v>18.899999999999999</v>
      </c>
      <c r="U275">
        <v>15.55</v>
      </c>
      <c r="V275">
        <v>5.36</v>
      </c>
      <c r="W275">
        <v>20.36</v>
      </c>
      <c r="X275">
        <v>338.93</v>
      </c>
      <c r="AB275">
        <v>19.350000000000001</v>
      </c>
      <c r="AD275">
        <v>13.47</v>
      </c>
      <c r="AE275">
        <v>29.42</v>
      </c>
      <c r="AF275">
        <v>8.93</v>
      </c>
    </row>
    <row r="276" spans="1:32" x14ac:dyDescent="0.35">
      <c r="A276" s="1">
        <v>39752</v>
      </c>
      <c r="B276">
        <v>9.77</v>
      </c>
      <c r="C276">
        <v>12.19</v>
      </c>
      <c r="D276">
        <v>20.45</v>
      </c>
      <c r="E276">
        <v>12.13</v>
      </c>
      <c r="F276">
        <v>268.26</v>
      </c>
      <c r="G276">
        <v>6.63</v>
      </c>
      <c r="H276">
        <v>18.760000000000002</v>
      </c>
      <c r="I276">
        <v>14.37</v>
      </c>
      <c r="J276">
        <v>22.66</v>
      </c>
      <c r="K276">
        <v>13.59</v>
      </c>
      <c r="L276">
        <v>7.72</v>
      </c>
      <c r="M276">
        <v>18.95</v>
      </c>
      <c r="N276">
        <v>13.06</v>
      </c>
      <c r="O276">
        <v>3.94</v>
      </c>
      <c r="P276">
        <v>3.73</v>
      </c>
      <c r="R276">
        <v>143.5</v>
      </c>
      <c r="S276">
        <v>13.2</v>
      </c>
      <c r="T276">
        <v>16.75</v>
      </c>
      <c r="U276">
        <v>11.6</v>
      </c>
      <c r="V276">
        <v>3.7199999999999998</v>
      </c>
      <c r="W276">
        <v>17.510000000000002</v>
      </c>
      <c r="X276">
        <v>338.93</v>
      </c>
      <c r="AB276">
        <v>15.98</v>
      </c>
      <c r="AD276">
        <v>11.82</v>
      </c>
      <c r="AE276">
        <v>23.56</v>
      </c>
      <c r="AF276">
        <v>7.72</v>
      </c>
    </row>
    <row r="277" spans="1:32" x14ac:dyDescent="0.35">
      <c r="A277" s="1">
        <v>39780</v>
      </c>
      <c r="B277">
        <v>8.69</v>
      </c>
      <c r="C277">
        <v>11.02</v>
      </c>
      <c r="D277">
        <v>19.920000000000002</v>
      </c>
      <c r="E277">
        <v>11.04</v>
      </c>
      <c r="F277">
        <v>268.26</v>
      </c>
      <c r="G277">
        <v>6.2</v>
      </c>
      <c r="H277">
        <v>14.77</v>
      </c>
      <c r="I277">
        <v>13.39</v>
      </c>
      <c r="J277">
        <v>22.19</v>
      </c>
      <c r="K277">
        <v>12.71</v>
      </c>
      <c r="L277">
        <v>8.09</v>
      </c>
      <c r="M277">
        <v>17.8</v>
      </c>
      <c r="N277">
        <v>12.4</v>
      </c>
      <c r="O277">
        <v>3.94</v>
      </c>
      <c r="P277">
        <v>2.99</v>
      </c>
      <c r="R277">
        <v>57.11</v>
      </c>
      <c r="S277">
        <v>12.15</v>
      </c>
      <c r="T277">
        <v>16.63</v>
      </c>
      <c r="U277">
        <v>11.06</v>
      </c>
      <c r="V277">
        <v>3.62</v>
      </c>
      <c r="W277">
        <v>16.940000000000001</v>
      </c>
      <c r="X277">
        <v>338.93</v>
      </c>
      <c r="AB277">
        <v>13.94</v>
      </c>
      <c r="AD277">
        <v>9.9</v>
      </c>
      <c r="AE277">
        <v>31.49</v>
      </c>
      <c r="AF277">
        <v>8.11</v>
      </c>
    </row>
    <row r="278" spans="1:32" x14ac:dyDescent="0.35">
      <c r="A278" s="1">
        <v>39813</v>
      </c>
      <c r="B278">
        <v>6.97</v>
      </c>
      <c r="C278">
        <v>11.68</v>
      </c>
      <c r="D278">
        <v>19.149999999999999</v>
      </c>
      <c r="E278">
        <v>21.27</v>
      </c>
      <c r="F278">
        <v>268.26</v>
      </c>
      <c r="G278">
        <v>7.44</v>
      </c>
      <c r="H278">
        <v>15.16</v>
      </c>
      <c r="I278">
        <v>15.11</v>
      </c>
      <c r="J278">
        <v>19.39</v>
      </c>
      <c r="K278">
        <v>13.42</v>
      </c>
      <c r="L278">
        <v>8.75</v>
      </c>
      <c r="M278">
        <v>19.97</v>
      </c>
      <c r="N278">
        <v>13.24</v>
      </c>
      <c r="O278">
        <v>2.1800000000000002</v>
      </c>
      <c r="P278">
        <v>1.8599999999999999</v>
      </c>
      <c r="R278">
        <v>48.51</v>
      </c>
      <c r="S278">
        <v>12.26</v>
      </c>
      <c r="T278">
        <v>18.23</v>
      </c>
      <c r="U278">
        <v>12.81</v>
      </c>
      <c r="V278">
        <v>2.19</v>
      </c>
      <c r="W278">
        <v>16.809999999999999</v>
      </c>
      <c r="X278">
        <v>338.93</v>
      </c>
      <c r="AB278">
        <v>15.95</v>
      </c>
      <c r="AD278">
        <v>14.67</v>
      </c>
      <c r="AE278">
        <v>38.270000000000003</v>
      </c>
      <c r="AF278">
        <v>8.77</v>
      </c>
    </row>
    <row r="279" spans="1:32" x14ac:dyDescent="0.35">
      <c r="A279" s="1">
        <v>39843</v>
      </c>
      <c r="B279">
        <v>6.5600000000000005</v>
      </c>
      <c r="C279">
        <v>11.28</v>
      </c>
      <c r="D279">
        <v>17.89</v>
      </c>
      <c r="E279">
        <v>19.55</v>
      </c>
      <c r="F279">
        <v>268.26</v>
      </c>
      <c r="G279">
        <v>6.63</v>
      </c>
      <c r="H279">
        <v>15.16</v>
      </c>
      <c r="I279">
        <v>13.36</v>
      </c>
      <c r="J279">
        <v>18.64</v>
      </c>
      <c r="K279">
        <v>12.93</v>
      </c>
      <c r="L279">
        <v>7.72</v>
      </c>
      <c r="M279">
        <v>18.260000000000002</v>
      </c>
      <c r="N279">
        <v>12.55</v>
      </c>
      <c r="O279">
        <v>2.09</v>
      </c>
      <c r="P279">
        <v>1.6099999999999999</v>
      </c>
      <c r="R279">
        <v>41.9</v>
      </c>
      <c r="S279">
        <v>11.51</v>
      </c>
      <c r="T279">
        <v>16.28</v>
      </c>
      <c r="U279">
        <v>11.4</v>
      </c>
      <c r="V279">
        <v>1.83</v>
      </c>
      <c r="W279">
        <v>15.84</v>
      </c>
      <c r="X279">
        <v>338.93</v>
      </c>
      <c r="AB279">
        <v>15.31</v>
      </c>
      <c r="AD279">
        <v>14.58</v>
      </c>
      <c r="AE279">
        <v>35.57</v>
      </c>
      <c r="AF279">
        <v>7.72</v>
      </c>
    </row>
    <row r="280" spans="1:32" x14ac:dyDescent="0.35">
      <c r="A280" s="1">
        <v>39871</v>
      </c>
      <c r="B280">
        <v>5.92</v>
      </c>
      <c r="C280">
        <v>10.81</v>
      </c>
      <c r="D280">
        <v>16.12</v>
      </c>
      <c r="E280">
        <v>17.760000000000002</v>
      </c>
      <c r="F280">
        <v>268.26</v>
      </c>
      <c r="G280">
        <v>5.95</v>
      </c>
      <c r="H280">
        <v>15.16</v>
      </c>
      <c r="I280">
        <v>11.62</v>
      </c>
      <c r="J280">
        <v>16.91</v>
      </c>
      <c r="K280">
        <v>11.34</v>
      </c>
      <c r="L280">
        <v>7.38</v>
      </c>
      <c r="M280">
        <v>17.010000000000002</v>
      </c>
      <c r="N280">
        <v>11.02</v>
      </c>
      <c r="O280">
        <v>1.63</v>
      </c>
      <c r="P280">
        <v>1.34</v>
      </c>
      <c r="R280">
        <v>37.32</v>
      </c>
      <c r="S280">
        <v>11.08</v>
      </c>
      <c r="T280">
        <v>14.68</v>
      </c>
      <c r="U280">
        <v>9.83</v>
      </c>
      <c r="V280">
        <v>1.47</v>
      </c>
      <c r="W280">
        <v>14.38</v>
      </c>
      <c r="X280">
        <v>338.93</v>
      </c>
      <c r="AB280">
        <v>14.24</v>
      </c>
      <c r="AD280">
        <v>14.41</v>
      </c>
      <c r="AE280">
        <v>27.87</v>
      </c>
      <c r="AF280">
        <v>7.38</v>
      </c>
    </row>
    <row r="281" spans="1:32" x14ac:dyDescent="0.35">
      <c r="A281" s="1">
        <v>39903</v>
      </c>
      <c r="B281">
        <v>6.02</v>
      </c>
      <c r="C281">
        <v>13.55</v>
      </c>
      <c r="D281">
        <v>16.3</v>
      </c>
      <c r="E281">
        <v>34.06</v>
      </c>
      <c r="F281">
        <v>268.26</v>
      </c>
      <c r="G281">
        <v>6.03</v>
      </c>
      <c r="H281">
        <v>15.16</v>
      </c>
      <c r="I281">
        <v>13.49</v>
      </c>
      <c r="J281">
        <v>33.33</v>
      </c>
      <c r="K281">
        <v>11.81</v>
      </c>
      <c r="L281">
        <v>7.52</v>
      </c>
      <c r="M281">
        <v>20.73</v>
      </c>
      <c r="N281">
        <v>11.77</v>
      </c>
      <c r="O281">
        <v>1.49</v>
      </c>
      <c r="P281">
        <v>1.37</v>
      </c>
      <c r="R281">
        <v>84.23</v>
      </c>
      <c r="S281">
        <v>12</v>
      </c>
      <c r="T281">
        <v>14.48</v>
      </c>
      <c r="U281">
        <v>11.3</v>
      </c>
      <c r="V281">
        <v>1.72</v>
      </c>
      <c r="W281">
        <v>14.71</v>
      </c>
      <c r="X281">
        <v>338.93</v>
      </c>
      <c r="AB281">
        <v>15.54</v>
      </c>
      <c r="AD281">
        <v>24.04</v>
      </c>
      <c r="AE281">
        <v>31.19</v>
      </c>
      <c r="AF281">
        <v>7.52</v>
      </c>
    </row>
    <row r="282" spans="1:32" x14ac:dyDescent="0.35">
      <c r="A282" s="1">
        <v>39933</v>
      </c>
      <c r="B282">
        <v>6.7</v>
      </c>
      <c r="C282">
        <v>15.49</v>
      </c>
      <c r="D282">
        <v>16.760000000000002</v>
      </c>
      <c r="E282">
        <v>40.85</v>
      </c>
      <c r="F282">
        <v>268.26</v>
      </c>
      <c r="G282">
        <v>6.99</v>
      </c>
      <c r="H282">
        <v>15.16</v>
      </c>
      <c r="I282">
        <v>15.52</v>
      </c>
      <c r="J282">
        <v>35.799999999999997</v>
      </c>
      <c r="K282">
        <v>11.74</v>
      </c>
      <c r="L282">
        <v>7.62</v>
      </c>
      <c r="M282">
        <v>23.82</v>
      </c>
      <c r="N282">
        <v>11.51</v>
      </c>
      <c r="O282">
        <v>1.85</v>
      </c>
      <c r="P282">
        <v>1.6800000000000002</v>
      </c>
      <c r="R282">
        <v>97.83</v>
      </c>
      <c r="S282">
        <v>13.08</v>
      </c>
      <c r="T282">
        <v>15.21</v>
      </c>
      <c r="U282">
        <v>13.1</v>
      </c>
      <c r="V282">
        <v>2.0299999999999998</v>
      </c>
      <c r="W282">
        <v>14.77</v>
      </c>
      <c r="X282">
        <v>338.93</v>
      </c>
      <c r="AB282">
        <v>17.579999999999998</v>
      </c>
      <c r="AD282">
        <v>29.29</v>
      </c>
      <c r="AE282">
        <v>36.03</v>
      </c>
      <c r="AF282">
        <v>7.62</v>
      </c>
    </row>
    <row r="283" spans="1:32" x14ac:dyDescent="0.35">
      <c r="A283" s="1">
        <v>39962</v>
      </c>
      <c r="B283">
        <v>7.15</v>
      </c>
      <c r="C283">
        <v>16</v>
      </c>
      <c r="D283">
        <v>18.09</v>
      </c>
      <c r="E283">
        <v>44.14</v>
      </c>
      <c r="F283">
        <v>268.26</v>
      </c>
      <c r="G283">
        <v>7.22</v>
      </c>
      <c r="H283">
        <v>15.16</v>
      </c>
      <c r="I283">
        <v>16.59</v>
      </c>
      <c r="J283">
        <v>40.83</v>
      </c>
      <c r="K283">
        <v>12.51</v>
      </c>
      <c r="L283">
        <v>7.97</v>
      </c>
      <c r="M283">
        <v>26.97</v>
      </c>
      <c r="N283">
        <v>12.35</v>
      </c>
      <c r="O283">
        <v>2.16</v>
      </c>
      <c r="P283">
        <v>1.92</v>
      </c>
      <c r="R283">
        <v>103.81</v>
      </c>
      <c r="S283">
        <v>13.65</v>
      </c>
      <c r="T283">
        <v>16.22</v>
      </c>
      <c r="U283">
        <v>14.03</v>
      </c>
      <c r="V283">
        <v>2.17</v>
      </c>
      <c r="W283">
        <v>16.329999999999998</v>
      </c>
      <c r="X283">
        <v>338.93</v>
      </c>
      <c r="AB283">
        <v>15.65</v>
      </c>
      <c r="AD283">
        <v>30.42</v>
      </c>
      <c r="AE283">
        <v>36.700000000000003</v>
      </c>
      <c r="AF283">
        <v>7.97</v>
      </c>
    </row>
    <row r="284" spans="1:32" x14ac:dyDescent="0.35">
      <c r="A284" s="1">
        <v>39994</v>
      </c>
      <c r="B284">
        <v>8.01</v>
      </c>
      <c r="C284">
        <v>15.47</v>
      </c>
      <c r="D284">
        <v>15.95</v>
      </c>
      <c r="E284">
        <v>20.76</v>
      </c>
      <c r="F284">
        <v>268.26</v>
      </c>
      <c r="G284">
        <v>6.77</v>
      </c>
      <c r="H284">
        <v>15.16</v>
      </c>
      <c r="I284">
        <v>15.52</v>
      </c>
      <c r="J284">
        <v>84.15</v>
      </c>
      <c r="K284">
        <v>11.63</v>
      </c>
      <c r="L284">
        <v>7.57</v>
      </c>
      <c r="M284">
        <v>28.55</v>
      </c>
      <c r="N284">
        <v>11.66</v>
      </c>
      <c r="O284">
        <v>2.4300000000000002</v>
      </c>
      <c r="P284">
        <v>2.34</v>
      </c>
      <c r="R284">
        <v>220.98</v>
      </c>
      <c r="S284">
        <v>13.87</v>
      </c>
      <c r="T284">
        <v>14.02</v>
      </c>
      <c r="U284">
        <v>12.69</v>
      </c>
      <c r="V284">
        <v>3.14</v>
      </c>
      <c r="W284">
        <v>14.52</v>
      </c>
      <c r="X284">
        <v>338.93</v>
      </c>
      <c r="AB284">
        <v>15.33</v>
      </c>
      <c r="AD284">
        <v>29.95</v>
      </c>
      <c r="AE284">
        <v>31.47</v>
      </c>
      <c r="AF284">
        <v>7.57</v>
      </c>
    </row>
    <row r="285" spans="1:32" x14ac:dyDescent="0.35">
      <c r="A285" s="1">
        <v>40025</v>
      </c>
      <c r="B285">
        <v>8.59</v>
      </c>
      <c r="C285">
        <v>17.02</v>
      </c>
      <c r="D285">
        <v>16.91</v>
      </c>
      <c r="E285">
        <v>22.54</v>
      </c>
      <c r="F285">
        <v>268.26</v>
      </c>
      <c r="G285">
        <v>7.28</v>
      </c>
      <c r="H285">
        <v>15.16</v>
      </c>
      <c r="I285">
        <v>17.29</v>
      </c>
      <c r="J285">
        <v>88.03</v>
      </c>
      <c r="K285">
        <v>12.41</v>
      </c>
      <c r="L285">
        <v>8.08</v>
      </c>
      <c r="M285">
        <v>31.5</v>
      </c>
      <c r="N285">
        <v>12.47</v>
      </c>
      <c r="O285">
        <v>2.75</v>
      </c>
      <c r="P285">
        <v>2.6</v>
      </c>
      <c r="R285">
        <v>419.06</v>
      </c>
      <c r="S285">
        <v>14.77</v>
      </c>
      <c r="T285">
        <v>15.24</v>
      </c>
      <c r="U285">
        <v>14.13</v>
      </c>
      <c r="V285">
        <v>3.5</v>
      </c>
      <c r="W285">
        <v>15.42</v>
      </c>
      <c r="X285">
        <v>338.93</v>
      </c>
      <c r="AB285">
        <v>16.559999999999999</v>
      </c>
      <c r="AD285">
        <v>34.79</v>
      </c>
      <c r="AE285">
        <v>32.76</v>
      </c>
      <c r="AF285">
        <v>8.08</v>
      </c>
    </row>
    <row r="286" spans="1:32" x14ac:dyDescent="0.35">
      <c r="A286" s="1">
        <v>40056</v>
      </c>
      <c r="B286">
        <v>8.8800000000000008</v>
      </c>
      <c r="C286">
        <v>17.420000000000002</v>
      </c>
      <c r="D286">
        <v>17.02</v>
      </c>
      <c r="E286">
        <v>21.95</v>
      </c>
      <c r="F286">
        <v>268.26</v>
      </c>
      <c r="G286">
        <v>7.61</v>
      </c>
      <c r="H286">
        <v>15.16</v>
      </c>
      <c r="I286">
        <v>18.07</v>
      </c>
      <c r="J286">
        <v>92.11</v>
      </c>
      <c r="K286">
        <v>12.73</v>
      </c>
      <c r="L286">
        <v>8.1999999999999993</v>
      </c>
      <c r="M286">
        <v>31.67</v>
      </c>
      <c r="N286">
        <v>12.72</v>
      </c>
      <c r="O286">
        <v>3.03</v>
      </c>
      <c r="P286">
        <v>2.82</v>
      </c>
      <c r="R286">
        <v>543.9</v>
      </c>
      <c r="S286">
        <v>15.01</v>
      </c>
      <c r="T286">
        <v>15.32</v>
      </c>
      <c r="U286">
        <v>14.78</v>
      </c>
      <c r="V286">
        <v>3.7800000000000002</v>
      </c>
      <c r="W286">
        <v>15.35</v>
      </c>
      <c r="X286">
        <v>338.93</v>
      </c>
      <c r="AB286">
        <v>15.59</v>
      </c>
      <c r="AD286">
        <v>37.4</v>
      </c>
      <c r="AE286">
        <v>30.93</v>
      </c>
      <c r="AF286">
        <v>8.1999999999999993</v>
      </c>
    </row>
    <row r="287" spans="1:32" x14ac:dyDescent="0.35">
      <c r="A287" s="1">
        <v>40086</v>
      </c>
      <c r="B287">
        <v>8.84</v>
      </c>
      <c r="C287">
        <v>16.899999999999999</v>
      </c>
      <c r="D287">
        <v>17.010000000000002</v>
      </c>
      <c r="E287">
        <v>18.27</v>
      </c>
      <c r="F287">
        <v>268.26</v>
      </c>
      <c r="G287">
        <v>9.66</v>
      </c>
      <c r="H287">
        <v>200.1</v>
      </c>
      <c r="I287">
        <v>17.39</v>
      </c>
      <c r="J287">
        <v>1365.46</v>
      </c>
      <c r="K287">
        <v>12.09</v>
      </c>
      <c r="L287">
        <v>7.78</v>
      </c>
      <c r="M287">
        <v>26.27</v>
      </c>
      <c r="N287">
        <v>12.81</v>
      </c>
      <c r="O287">
        <v>3.2800000000000002</v>
      </c>
      <c r="P287">
        <v>3.04</v>
      </c>
      <c r="R287">
        <v>556</v>
      </c>
      <c r="S287">
        <v>14.75</v>
      </c>
      <c r="T287">
        <v>14.12</v>
      </c>
      <c r="U287">
        <v>13.36</v>
      </c>
      <c r="V287">
        <v>3.65</v>
      </c>
      <c r="W287">
        <v>15.83</v>
      </c>
      <c r="X287">
        <v>77.73</v>
      </c>
      <c r="AB287">
        <v>15.59</v>
      </c>
      <c r="AD287">
        <v>39.29</v>
      </c>
      <c r="AE287">
        <v>26.94</v>
      </c>
      <c r="AF287">
        <v>7.78</v>
      </c>
    </row>
    <row r="288" spans="1:32" x14ac:dyDescent="0.35">
      <c r="A288" s="1">
        <v>40116</v>
      </c>
      <c r="B288">
        <v>8.7100000000000009</v>
      </c>
      <c r="C288">
        <v>16.52</v>
      </c>
      <c r="D288">
        <v>17.21</v>
      </c>
      <c r="E288">
        <v>17.72</v>
      </c>
      <c r="F288">
        <v>268.26</v>
      </c>
      <c r="G288">
        <v>9.24</v>
      </c>
      <c r="H288">
        <v>236.79</v>
      </c>
      <c r="I288">
        <v>16.73</v>
      </c>
      <c r="J288">
        <v>1390.58</v>
      </c>
      <c r="K288">
        <v>11.62</v>
      </c>
      <c r="L288">
        <v>7.62</v>
      </c>
      <c r="M288">
        <v>25.38</v>
      </c>
      <c r="N288">
        <v>12.42</v>
      </c>
      <c r="O288">
        <v>3.19</v>
      </c>
      <c r="P288">
        <v>2.96</v>
      </c>
      <c r="R288">
        <v>556</v>
      </c>
      <c r="S288">
        <v>14.88</v>
      </c>
      <c r="T288">
        <v>14.26</v>
      </c>
      <c r="U288">
        <v>12.86</v>
      </c>
      <c r="V288">
        <v>3.44</v>
      </c>
      <c r="W288">
        <v>16.09</v>
      </c>
      <c r="X288">
        <v>74.03</v>
      </c>
      <c r="AB288">
        <v>15.02</v>
      </c>
      <c r="AD288">
        <v>35.46</v>
      </c>
      <c r="AE288">
        <v>25.48</v>
      </c>
      <c r="AF288">
        <v>7.62</v>
      </c>
    </row>
    <row r="289" spans="1:32" x14ac:dyDescent="0.35">
      <c r="A289" s="1">
        <v>40147</v>
      </c>
      <c r="B289">
        <v>8.82</v>
      </c>
      <c r="C289">
        <v>16.96</v>
      </c>
      <c r="D289">
        <v>16.97</v>
      </c>
      <c r="E289">
        <v>17.100000000000001</v>
      </c>
      <c r="F289">
        <v>268.26</v>
      </c>
      <c r="G289">
        <v>9.42</v>
      </c>
      <c r="H289">
        <v>236.71</v>
      </c>
      <c r="I289">
        <v>17.43</v>
      </c>
      <c r="J289">
        <v>1386.96</v>
      </c>
      <c r="K289">
        <v>12.45</v>
      </c>
      <c r="L289">
        <v>7.91</v>
      </c>
      <c r="M289">
        <v>28.76</v>
      </c>
      <c r="N289">
        <v>13.24</v>
      </c>
      <c r="O289">
        <v>3.31</v>
      </c>
      <c r="P289">
        <v>2.9</v>
      </c>
      <c r="R289">
        <v>556</v>
      </c>
      <c r="S289">
        <v>15.51</v>
      </c>
      <c r="T289">
        <v>15.21</v>
      </c>
      <c r="U289">
        <v>13.33</v>
      </c>
      <c r="V289">
        <v>3.62</v>
      </c>
      <c r="W289">
        <v>16.07</v>
      </c>
      <c r="X289">
        <v>77.13</v>
      </c>
      <c r="AB289">
        <v>13.24</v>
      </c>
      <c r="AD289">
        <v>36.659999999999997</v>
      </c>
      <c r="AE289">
        <v>26.85</v>
      </c>
      <c r="AF289">
        <v>7.91</v>
      </c>
    </row>
    <row r="290" spans="1:32" x14ac:dyDescent="0.35">
      <c r="A290" s="1">
        <v>40178</v>
      </c>
      <c r="B290">
        <v>17.239999999999998</v>
      </c>
      <c r="C290">
        <v>16.09</v>
      </c>
      <c r="D290">
        <v>15.15</v>
      </c>
      <c r="E290">
        <v>10.039999999999999</v>
      </c>
      <c r="F290">
        <v>29.23</v>
      </c>
      <c r="G290">
        <v>9.6999999999999993</v>
      </c>
      <c r="H290">
        <v>6.04</v>
      </c>
      <c r="I290">
        <v>15.16</v>
      </c>
      <c r="J290">
        <v>234.21</v>
      </c>
      <c r="K290">
        <v>11.95</v>
      </c>
      <c r="L290">
        <v>7.93</v>
      </c>
      <c r="M290">
        <v>28.59</v>
      </c>
      <c r="N290">
        <v>12.7</v>
      </c>
      <c r="O290">
        <v>50.53</v>
      </c>
      <c r="P290">
        <v>2.86</v>
      </c>
      <c r="R290">
        <v>556</v>
      </c>
      <c r="S290">
        <v>15.55</v>
      </c>
      <c r="T290">
        <v>13.13</v>
      </c>
      <c r="U290">
        <v>11.75</v>
      </c>
      <c r="V290">
        <v>13.61</v>
      </c>
      <c r="W290">
        <v>14.12</v>
      </c>
      <c r="X290">
        <v>39.61</v>
      </c>
      <c r="AB290">
        <v>12.86</v>
      </c>
      <c r="AD290">
        <v>26.74</v>
      </c>
      <c r="AE290">
        <v>24.61</v>
      </c>
      <c r="AF290">
        <v>7.93</v>
      </c>
    </row>
    <row r="291" spans="1:32" x14ac:dyDescent="0.35">
      <c r="A291" s="1">
        <v>40207</v>
      </c>
      <c r="B291">
        <v>17.100000000000001</v>
      </c>
      <c r="C291">
        <v>15.04</v>
      </c>
      <c r="D291">
        <v>14.61</v>
      </c>
      <c r="E291">
        <v>9.67</v>
      </c>
      <c r="F291">
        <v>27.55</v>
      </c>
      <c r="G291">
        <v>9.09</v>
      </c>
      <c r="H291">
        <v>5.77</v>
      </c>
      <c r="I291">
        <v>14.72</v>
      </c>
      <c r="J291">
        <v>221.17</v>
      </c>
      <c r="K291">
        <v>11.71</v>
      </c>
      <c r="L291">
        <v>7.38</v>
      </c>
      <c r="M291">
        <v>26.1</v>
      </c>
      <c r="N291">
        <v>12.41</v>
      </c>
      <c r="O291">
        <v>138.26</v>
      </c>
      <c r="P291">
        <v>2.86</v>
      </c>
      <c r="R291">
        <v>556</v>
      </c>
      <c r="S291">
        <v>14.69</v>
      </c>
      <c r="T291">
        <v>13.02</v>
      </c>
      <c r="U291">
        <v>11.48</v>
      </c>
      <c r="V291">
        <v>13.22</v>
      </c>
      <c r="W291">
        <v>13.72</v>
      </c>
      <c r="X291">
        <v>37.61</v>
      </c>
      <c r="AB291">
        <v>12.48</v>
      </c>
      <c r="AD291">
        <v>24.13</v>
      </c>
      <c r="AE291">
        <v>22.96</v>
      </c>
      <c r="AF291">
        <v>7.38</v>
      </c>
    </row>
    <row r="292" spans="1:32" x14ac:dyDescent="0.35">
      <c r="A292" s="1">
        <v>40235</v>
      </c>
      <c r="B292">
        <v>16.940000000000001</v>
      </c>
      <c r="C292">
        <v>15.15</v>
      </c>
      <c r="D292">
        <v>14.64</v>
      </c>
      <c r="E292">
        <v>9.57</v>
      </c>
      <c r="F292">
        <v>27.66</v>
      </c>
      <c r="G292">
        <v>9.32</v>
      </c>
      <c r="H292">
        <v>5.52</v>
      </c>
      <c r="I292">
        <v>14.78</v>
      </c>
      <c r="J292">
        <v>221.65</v>
      </c>
      <c r="K292">
        <v>11.71</v>
      </c>
      <c r="L292">
        <v>7.3</v>
      </c>
      <c r="M292">
        <v>26.61</v>
      </c>
      <c r="N292">
        <v>12.32</v>
      </c>
      <c r="O292">
        <v>135.84</v>
      </c>
      <c r="P292">
        <v>2.86</v>
      </c>
      <c r="R292">
        <v>556</v>
      </c>
      <c r="S292">
        <v>14.86</v>
      </c>
      <c r="T292">
        <v>13.38</v>
      </c>
      <c r="U292">
        <v>11.67</v>
      </c>
      <c r="V292">
        <v>13.51</v>
      </c>
      <c r="W292">
        <v>13.7</v>
      </c>
      <c r="X292">
        <v>37.04</v>
      </c>
      <c r="AB292">
        <v>12.02</v>
      </c>
      <c r="AD292">
        <v>23.56</v>
      </c>
      <c r="AE292">
        <v>23.47</v>
      </c>
      <c r="AF292">
        <v>7.3</v>
      </c>
    </row>
    <row r="293" spans="1:32" x14ac:dyDescent="0.35">
      <c r="A293" s="1">
        <v>40268</v>
      </c>
      <c r="B293">
        <v>15.27</v>
      </c>
      <c r="C293">
        <v>13.81</v>
      </c>
      <c r="D293">
        <v>14.06</v>
      </c>
      <c r="E293">
        <v>9.1999999999999993</v>
      </c>
      <c r="F293">
        <v>27.96</v>
      </c>
      <c r="G293">
        <v>9.8000000000000007</v>
      </c>
      <c r="H293">
        <v>4.95</v>
      </c>
      <c r="I293">
        <v>14.56</v>
      </c>
      <c r="J293">
        <v>83.53</v>
      </c>
      <c r="K293">
        <v>11.86</v>
      </c>
      <c r="L293">
        <v>7.46</v>
      </c>
      <c r="M293">
        <v>25.64</v>
      </c>
      <c r="N293">
        <v>12.18</v>
      </c>
      <c r="O293">
        <v>135.84</v>
      </c>
      <c r="P293">
        <v>2.86</v>
      </c>
      <c r="R293">
        <v>556</v>
      </c>
      <c r="S293">
        <v>15.57</v>
      </c>
      <c r="T293">
        <v>12.89</v>
      </c>
      <c r="U293">
        <v>11.7</v>
      </c>
      <c r="V293">
        <v>11.32</v>
      </c>
      <c r="W293">
        <v>13.44</v>
      </c>
      <c r="X293">
        <v>33.630000000000003</v>
      </c>
      <c r="AB293">
        <v>13.08</v>
      </c>
      <c r="AD293">
        <v>15.99</v>
      </c>
      <c r="AE293">
        <v>22.84</v>
      </c>
      <c r="AF293">
        <v>7.5</v>
      </c>
    </row>
    <row r="294" spans="1:32" x14ac:dyDescent="0.35">
      <c r="A294" s="1">
        <v>40298</v>
      </c>
      <c r="B294">
        <v>15.49</v>
      </c>
      <c r="C294">
        <v>14.01</v>
      </c>
      <c r="D294">
        <v>13.93</v>
      </c>
      <c r="E294">
        <v>9.4</v>
      </c>
      <c r="F294">
        <v>28.87</v>
      </c>
      <c r="G294">
        <v>10.210000000000001</v>
      </c>
      <c r="H294">
        <v>4.99</v>
      </c>
      <c r="I294">
        <v>14.8</v>
      </c>
      <c r="J294">
        <v>85.73</v>
      </c>
      <c r="K294">
        <v>11.99</v>
      </c>
      <c r="L294">
        <v>7.32</v>
      </c>
      <c r="M294">
        <v>25.11</v>
      </c>
      <c r="N294">
        <v>12.64</v>
      </c>
      <c r="O294">
        <v>135.84</v>
      </c>
      <c r="P294">
        <v>2.86</v>
      </c>
      <c r="Q294">
        <v>14.2</v>
      </c>
      <c r="R294">
        <v>556</v>
      </c>
      <c r="S294">
        <v>15.48</v>
      </c>
      <c r="T294">
        <v>12.63</v>
      </c>
      <c r="U294">
        <v>11.85</v>
      </c>
      <c r="V294">
        <v>10.27</v>
      </c>
      <c r="W294">
        <v>13.17</v>
      </c>
      <c r="X294">
        <v>33.08</v>
      </c>
      <c r="Y294">
        <v>128.94999999999999</v>
      </c>
      <c r="Z294">
        <v>18.13</v>
      </c>
      <c r="AA294">
        <v>11.57</v>
      </c>
      <c r="AB294">
        <v>13.23</v>
      </c>
      <c r="AC294">
        <v>11.41</v>
      </c>
      <c r="AD294">
        <v>15.9</v>
      </c>
      <c r="AE294">
        <v>24.89</v>
      </c>
      <c r="AF294">
        <v>7.32</v>
      </c>
    </row>
    <row r="295" spans="1:32" x14ac:dyDescent="0.35">
      <c r="A295" s="1">
        <v>40329</v>
      </c>
      <c r="B295">
        <v>13.95</v>
      </c>
      <c r="C295">
        <v>12.56</v>
      </c>
      <c r="D295">
        <v>13.01</v>
      </c>
      <c r="E295">
        <v>8.64</v>
      </c>
      <c r="F295">
        <v>26.4</v>
      </c>
      <c r="G295">
        <v>9.33</v>
      </c>
      <c r="H295">
        <v>4.5199999999999996</v>
      </c>
      <c r="I295">
        <v>13.3</v>
      </c>
      <c r="J295">
        <v>73.680000000000007</v>
      </c>
      <c r="K295">
        <v>11.14</v>
      </c>
      <c r="L295">
        <v>6.71</v>
      </c>
      <c r="M295">
        <v>22.42</v>
      </c>
      <c r="N295">
        <v>11.71</v>
      </c>
      <c r="O295">
        <v>135.84</v>
      </c>
      <c r="P295">
        <v>2.86</v>
      </c>
      <c r="Q295">
        <v>14.9</v>
      </c>
      <c r="R295">
        <v>556</v>
      </c>
      <c r="S295">
        <v>12.87</v>
      </c>
      <c r="T295">
        <v>11.99</v>
      </c>
      <c r="U295">
        <v>10.61</v>
      </c>
      <c r="V295">
        <v>8.7899999999999991</v>
      </c>
      <c r="W295">
        <v>12.3</v>
      </c>
      <c r="X295">
        <v>31.03</v>
      </c>
      <c r="Y295">
        <v>116.21</v>
      </c>
      <c r="Z295">
        <v>16.03</v>
      </c>
      <c r="AA295">
        <v>9.81</v>
      </c>
      <c r="AB295">
        <v>12.37</v>
      </c>
      <c r="AC295">
        <v>10.51</v>
      </c>
      <c r="AD295">
        <v>14.36</v>
      </c>
      <c r="AE295">
        <v>22.28</v>
      </c>
      <c r="AF295">
        <v>6.71</v>
      </c>
    </row>
    <row r="296" spans="1:32" x14ac:dyDescent="0.35">
      <c r="A296" s="1">
        <v>40359</v>
      </c>
      <c r="B296">
        <v>10.74</v>
      </c>
      <c r="C296">
        <v>11.35</v>
      </c>
      <c r="D296">
        <v>13.54</v>
      </c>
      <c r="E296">
        <v>8.17</v>
      </c>
      <c r="F296">
        <v>19.79</v>
      </c>
      <c r="G296">
        <v>9.9499999999999993</v>
      </c>
      <c r="H296">
        <v>4.28</v>
      </c>
      <c r="I296">
        <v>12.42</v>
      </c>
      <c r="J296">
        <v>36.19</v>
      </c>
      <c r="K296">
        <v>10.94</v>
      </c>
      <c r="L296">
        <v>6.95</v>
      </c>
      <c r="M296">
        <v>17.440000000000001</v>
      </c>
      <c r="N296">
        <v>11.7</v>
      </c>
      <c r="O296">
        <v>5.59</v>
      </c>
      <c r="P296">
        <v>2.86</v>
      </c>
      <c r="Q296">
        <v>7.41</v>
      </c>
      <c r="R296">
        <v>56.58</v>
      </c>
      <c r="S296">
        <v>12.1</v>
      </c>
      <c r="T296">
        <v>13.28</v>
      </c>
      <c r="U296">
        <v>10.25</v>
      </c>
      <c r="V296">
        <v>8.73</v>
      </c>
      <c r="W296">
        <v>12.84</v>
      </c>
      <c r="X296">
        <v>37.69</v>
      </c>
      <c r="Y296">
        <v>38.729999999999997</v>
      </c>
      <c r="Z296">
        <v>14.62</v>
      </c>
      <c r="AA296">
        <v>11.87</v>
      </c>
      <c r="AB296">
        <v>11.43</v>
      </c>
      <c r="AC296">
        <v>8.58</v>
      </c>
      <c r="AD296">
        <v>10.86</v>
      </c>
      <c r="AE296">
        <v>18.96</v>
      </c>
      <c r="AF296">
        <v>6.95</v>
      </c>
    </row>
    <row r="297" spans="1:32" x14ac:dyDescent="0.35">
      <c r="A297" s="1">
        <v>40389</v>
      </c>
      <c r="B297">
        <v>11.39</v>
      </c>
      <c r="C297">
        <v>12.18</v>
      </c>
      <c r="D297">
        <v>14.36</v>
      </c>
      <c r="E297">
        <v>8.8699999999999992</v>
      </c>
      <c r="F297">
        <v>20.18</v>
      </c>
      <c r="G297">
        <v>10.94</v>
      </c>
      <c r="H297">
        <v>4.63</v>
      </c>
      <c r="I297">
        <v>13.44</v>
      </c>
      <c r="J297">
        <v>39.57</v>
      </c>
      <c r="K297">
        <v>11.63</v>
      </c>
      <c r="L297">
        <v>7.61</v>
      </c>
      <c r="M297">
        <v>19.309999999999999</v>
      </c>
      <c r="N297">
        <v>11.83</v>
      </c>
      <c r="O297">
        <v>5.9399999999999995</v>
      </c>
      <c r="P297">
        <v>2.86</v>
      </c>
      <c r="Q297">
        <v>7.9</v>
      </c>
      <c r="R297">
        <v>61.69</v>
      </c>
      <c r="S297">
        <v>12.89</v>
      </c>
      <c r="T297">
        <v>13.74</v>
      </c>
      <c r="U297">
        <v>11.11</v>
      </c>
      <c r="V297">
        <v>9.3699999999999992</v>
      </c>
      <c r="W297">
        <v>13.61</v>
      </c>
      <c r="X297">
        <v>40.64</v>
      </c>
      <c r="Y297">
        <v>42.18</v>
      </c>
      <c r="Z297">
        <v>16.39</v>
      </c>
      <c r="AA297">
        <v>11.98</v>
      </c>
      <c r="AB297">
        <v>12.42</v>
      </c>
      <c r="AC297">
        <v>8.84</v>
      </c>
      <c r="AD297">
        <v>11.88</v>
      </c>
      <c r="AE297">
        <v>20.48</v>
      </c>
      <c r="AF297">
        <v>7.61</v>
      </c>
    </row>
    <row r="298" spans="1:32" x14ac:dyDescent="0.35">
      <c r="A298" s="1">
        <v>40421</v>
      </c>
      <c r="B298">
        <v>10.91</v>
      </c>
      <c r="C298">
        <v>11.2</v>
      </c>
      <c r="D298">
        <v>13.86</v>
      </c>
      <c r="E298">
        <v>8.7200000000000006</v>
      </c>
      <c r="F298">
        <v>20.14</v>
      </c>
      <c r="G298">
        <v>10.35</v>
      </c>
      <c r="H298">
        <v>4.5</v>
      </c>
      <c r="I298">
        <v>12.78</v>
      </c>
      <c r="J298">
        <v>36.83</v>
      </c>
      <c r="K298">
        <v>11.64</v>
      </c>
      <c r="L298">
        <v>7.67</v>
      </c>
      <c r="M298">
        <v>18.739999999999998</v>
      </c>
      <c r="N298">
        <v>12.01</v>
      </c>
      <c r="O298">
        <v>5.3</v>
      </c>
      <c r="P298">
        <v>2.86</v>
      </c>
      <c r="Q298">
        <v>7.02</v>
      </c>
      <c r="R298">
        <v>61.67</v>
      </c>
      <c r="S298">
        <v>12.3</v>
      </c>
      <c r="T298">
        <v>13.37</v>
      </c>
      <c r="U298">
        <v>10.46</v>
      </c>
      <c r="V298">
        <v>8.7200000000000006</v>
      </c>
      <c r="W298">
        <v>13.72</v>
      </c>
      <c r="X298">
        <v>40.61</v>
      </c>
      <c r="Y298">
        <v>39.159999999999997</v>
      </c>
      <c r="Z298">
        <v>16.010000000000002</v>
      </c>
      <c r="AA298">
        <v>10.14</v>
      </c>
      <c r="AB298">
        <v>13.24</v>
      </c>
      <c r="AC298">
        <v>8.69</v>
      </c>
      <c r="AD298">
        <v>10.43</v>
      </c>
      <c r="AE298">
        <v>19.899999999999999</v>
      </c>
      <c r="AF298">
        <v>7.67</v>
      </c>
    </row>
    <row r="299" spans="1:32" x14ac:dyDescent="0.35">
      <c r="A299" s="1">
        <v>40451</v>
      </c>
      <c r="B299">
        <v>14.71</v>
      </c>
      <c r="C299">
        <v>12.37</v>
      </c>
      <c r="D299">
        <v>15.59</v>
      </c>
      <c r="E299">
        <v>10.01</v>
      </c>
      <c r="F299">
        <v>33.29</v>
      </c>
      <c r="G299">
        <v>10.43</v>
      </c>
      <c r="H299">
        <v>5.67</v>
      </c>
      <c r="I299">
        <v>14.09</v>
      </c>
      <c r="J299">
        <v>51.96</v>
      </c>
      <c r="K299">
        <v>12.35</v>
      </c>
      <c r="L299">
        <v>8.3800000000000008</v>
      </c>
      <c r="M299">
        <v>21.18</v>
      </c>
      <c r="N299">
        <v>12.5</v>
      </c>
      <c r="O299">
        <v>7.13</v>
      </c>
      <c r="P299">
        <v>2.86</v>
      </c>
      <c r="Q299">
        <v>7.59</v>
      </c>
      <c r="R299">
        <v>52.57</v>
      </c>
      <c r="S299">
        <v>13.28</v>
      </c>
      <c r="T299">
        <v>15.24</v>
      </c>
      <c r="U299">
        <v>11.77</v>
      </c>
      <c r="V299">
        <v>10.25</v>
      </c>
      <c r="W299">
        <v>15.55</v>
      </c>
      <c r="X299">
        <v>27.48</v>
      </c>
      <c r="Y299">
        <v>53.46</v>
      </c>
      <c r="Z299">
        <v>16.59</v>
      </c>
      <c r="AA299">
        <v>12.31</v>
      </c>
      <c r="AB299">
        <v>14.76</v>
      </c>
      <c r="AC299">
        <v>9.35</v>
      </c>
      <c r="AD299">
        <v>10.96</v>
      </c>
      <c r="AE299">
        <v>19.45</v>
      </c>
      <c r="AF299">
        <v>8.3800000000000008</v>
      </c>
    </row>
    <row r="300" spans="1:32" x14ac:dyDescent="0.35">
      <c r="A300" s="1">
        <v>40480</v>
      </c>
      <c r="B300">
        <v>15.38</v>
      </c>
      <c r="C300">
        <v>13.05</v>
      </c>
      <c r="D300">
        <v>15.94</v>
      </c>
      <c r="E300">
        <v>10.48</v>
      </c>
      <c r="F300">
        <v>34.25</v>
      </c>
      <c r="G300">
        <v>11.06</v>
      </c>
      <c r="H300">
        <v>5.99</v>
      </c>
      <c r="I300">
        <v>14.43</v>
      </c>
      <c r="J300">
        <v>54.33</v>
      </c>
      <c r="K300">
        <v>13.08</v>
      </c>
      <c r="L300">
        <v>8.7100000000000009</v>
      </c>
      <c r="M300">
        <v>22.43</v>
      </c>
      <c r="N300">
        <v>12.61</v>
      </c>
      <c r="O300">
        <v>7.13</v>
      </c>
      <c r="P300">
        <v>2.86</v>
      </c>
      <c r="Q300">
        <v>7.59</v>
      </c>
      <c r="R300">
        <v>50.48</v>
      </c>
      <c r="S300">
        <v>14.32</v>
      </c>
      <c r="T300">
        <v>15.74</v>
      </c>
      <c r="U300">
        <v>12.09</v>
      </c>
      <c r="V300">
        <v>10.61</v>
      </c>
      <c r="W300">
        <v>15.97</v>
      </c>
      <c r="X300">
        <v>28.14</v>
      </c>
      <c r="Y300">
        <v>55.67</v>
      </c>
      <c r="Z300">
        <v>17.829999999999998</v>
      </c>
      <c r="AA300">
        <v>12.41</v>
      </c>
      <c r="AB300">
        <v>15.03</v>
      </c>
      <c r="AC300">
        <v>9.4700000000000006</v>
      </c>
      <c r="AD300">
        <v>11.57</v>
      </c>
      <c r="AE300">
        <v>20.8</v>
      </c>
      <c r="AF300">
        <v>8.7100000000000009</v>
      </c>
    </row>
    <row r="301" spans="1:32" x14ac:dyDescent="0.35">
      <c r="A301" s="1">
        <v>40512</v>
      </c>
      <c r="B301">
        <v>14.97</v>
      </c>
      <c r="C301">
        <v>12.83</v>
      </c>
      <c r="D301">
        <v>15.61</v>
      </c>
      <c r="E301">
        <v>10.69</v>
      </c>
      <c r="F301">
        <v>32.450000000000003</v>
      </c>
      <c r="G301">
        <v>10.63</v>
      </c>
      <c r="H301">
        <v>6.21</v>
      </c>
      <c r="I301">
        <v>14.42</v>
      </c>
      <c r="J301">
        <v>54.88</v>
      </c>
      <c r="K301">
        <v>12.6</v>
      </c>
      <c r="L301">
        <v>8.17</v>
      </c>
      <c r="M301">
        <v>21.76</v>
      </c>
      <c r="N301">
        <v>11.95</v>
      </c>
      <c r="O301">
        <v>6.96</v>
      </c>
      <c r="P301">
        <v>2.86</v>
      </c>
      <c r="Q301">
        <v>7.59</v>
      </c>
      <c r="R301">
        <v>48.01</v>
      </c>
      <c r="S301">
        <v>13.76</v>
      </c>
      <c r="T301">
        <v>15.19</v>
      </c>
      <c r="U301">
        <v>12.15</v>
      </c>
      <c r="V301">
        <v>10.38</v>
      </c>
      <c r="W301">
        <v>15.66</v>
      </c>
      <c r="X301">
        <v>26.24</v>
      </c>
      <c r="Y301">
        <v>55.6</v>
      </c>
      <c r="Z301">
        <v>16.61</v>
      </c>
      <c r="AA301">
        <v>12.57</v>
      </c>
      <c r="AB301">
        <v>16.32</v>
      </c>
      <c r="AC301">
        <v>9.84</v>
      </c>
      <c r="AD301">
        <v>11.81</v>
      </c>
      <c r="AE301">
        <v>20.45</v>
      </c>
      <c r="AF301">
        <v>8.17</v>
      </c>
    </row>
    <row r="302" spans="1:32" x14ac:dyDescent="0.35">
      <c r="A302" s="1">
        <v>40543</v>
      </c>
      <c r="B302">
        <v>13.36</v>
      </c>
      <c r="C302">
        <v>13.67</v>
      </c>
      <c r="D302">
        <v>17.760000000000002</v>
      </c>
      <c r="E302">
        <v>12.46</v>
      </c>
      <c r="F302">
        <v>42.44</v>
      </c>
      <c r="G302">
        <v>10.89</v>
      </c>
      <c r="H302">
        <v>9.3000000000000007</v>
      </c>
      <c r="I302">
        <v>15.47</v>
      </c>
      <c r="J302">
        <v>81.36</v>
      </c>
      <c r="K302">
        <v>13.03</v>
      </c>
      <c r="L302">
        <v>8.27</v>
      </c>
      <c r="M302">
        <v>19.95</v>
      </c>
      <c r="N302">
        <v>12.15</v>
      </c>
      <c r="O302">
        <v>4.96</v>
      </c>
      <c r="P302">
        <v>7.67</v>
      </c>
      <c r="Q302">
        <v>5.88</v>
      </c>
      <c r="R302">
        <v>29.85</v>
      </c>
      <c r="S302">
        <v>14.64</v>
      </c>
      <c r="T302">
        <v>16.98</v>
      </c>
      <c r="U302">
        <v>13.88</v>
      </c>
      <c r="V302">
        <v>6.62</v>
      </c>
      <c r="W302">
        <v>18.18</v>
      </c>
      <c r="X302">
        <v>31.75</v>
      </c>
      <c r="Y302">
        <v>85.84</v>
      </c>
      <c r="Z302">
        <v>17.68</v>
      </c>
      <c r="AA302">
        <v>15.96</v>
      </c>
      <c r="AB302">
        <v>16.37</v>
      </c>
      <c r="AC302">
        <v>12.18</v>
      </c>
      <c r="AD302">
        <v>11.7</v>
      </c>
      <c r="AE302">
        <v>20.09</v>
      </c>
      <c r="AF302">
        <v>8.27</v>
      </c>
    </row>
    <row r="303" spans="1:32" x14ac:dyDescent="0.35">
      <c r="A303" s="1">
        <v>40574</v>
      </c>
      <c r="B303">
        <v>12.9</v>
      </c>
      <c r="C303">
        <v>13.73</v>
      </c>
      <c r="D303">
        <v>17.63</v>
      </c>
      <c r="E303">
        <v>12.64</v>
      </c>
      <c r="F303">
        <v>38.75</v>
      </c>
      <c r="G303">
        <v>11.36</v>
      </c>
      <c r="H303">
        <v>9.5</v>
      </c>
      <c r="I303">
        <v>16.079999999999998</v>
      </c>
      <c r="J303">
        <v>88.12</v>
      </c>
      <c r="K303">
        <v>13.22</v>
      </c>
      <c r="L303">
        <v>8.41</v>
      </c>
      <c r="M303">
        <v>19.420000000000002</v>
      </c>
      <c r="N303">
        <v>12.24</v>
      </c>
      <c r="O303">
        <v>5.25</v>
      </c>
      <c r="P303">
        <v>8.02</v>
      </c>
      <c r="Q303">
        <v>6.43</v>
      </c>
      <c r="R303">
        <v>29.25</v>
      </c>
      <c r="S303">
        <v>15.09</v>
      </c>
      <c r="T303">
        <v>16.739999999999998</v>
      </c>
      <c r="U303">
        <v>14.61</v>
      </c>
      <c r="V303">
        <v>6.89</v>
      </c>
      <c r="W303">
        <v>17.8</v>
      </c>
      <c r="X303">
        <v>32.67</v>
      </c>
      <c r="Y303">
        <v>91.2</v>
      </c>
      <c r="Z303">
        <v>17.920000000000002</v>
      </c>
      <c r="AA303">
        <v>15.48</v>
      </c>
      <c r="AB303">
        <v>16.899999999999999</v>
      </c>
      <c r="AC303">
        <v>12.18</v>
      </c>
      <c r="AD303">
        <v>12.21</v>
      </c>
      <c r="AE303">
        <v>19.14</v>
      </c>
      <c r="AF303">
        <v>8.41</v>
      </c>
    </row>
    <row r="304" spans="1:32" x14ac:dyDescent="0.35">
      <c r="A304" s="1">
        <v>40602</v>
      </c>
      <c r="B304">
        <v>13.34</v>
      </c>
      <c r="C304">
        <v>13.72</v>
      </c>
      <c r="D304">
        <v>18.329999999999998</v>
      </c>
      <c r="E304">
        <v>13.2</v>
      </c>
      <c r="F304">
        <v>36.380000000000003</v>
      </c>
      <c r="G304">
        <v>12.34</v>
      </c>
      <c r="H304">
        <v>9.69</v>
      </c>
      <c r="I304">
        <v>16.45</v>
      </c>
      <c r="J304">
        <v>93.57</v>
      </c>
      <c r="K304">
        <v>13.59</v>
      </c>
      <c r="L304">
        <v>8.6199999999999992</v>
      </c>
      <c r="M304">
        <v>20.46</v>
      </c>
      <c r="N304">
        <v>12.5</v>
      </c>
      <c r="O304">
        <v>5.46</v>
      </c>
      <c r="P304">
        <v>8.31</v>
      </c>
      <c r="Q304">
        <v>6.6</v>
      </c>
      <c r="R304">
        <v>30.28</v>
      </c>
      <c r="S304">
        <v>14.61</v>
      </c>
      <c r="T304">
        <v>16.829999999999998</v>
      </c>
      <c r="U304">
        <v>14.94</v>
      </c>
      <c r="V304">
        <v>7.27</v>
      </c>
      <c r="W304">
        <v>18.510000000000002</v>
      </c>
      <c r="X304">
        <v>32.6</v>
      </c>
      <c r="Y304">
        <v>96.9</v>
      </c>
      <c r="Z304">
        <v>19.03</v>
      </c>
      <c r="AA304">
        <v>16.48</v>
      </c>
      <c r="AB304">
        <v>18.23</v>
      </c>
      <c r="AC304">
        <v>12.66</v>
      </c>
      <c r="AD304">
        <v>12.64</v>
      </c>
      <c r="AE304">
        <v>18.73</v>
      </c>
      <c r="AF304">
        <v>8.6199999999999992</v>
      </c>
    </row>
    <row r="305" spans="1:32" x14ac:dyDescent="0.35">
      <c r="A305" s="1">
        <v>40633</v>
      </c>
      <c r="B305">
        <v>14.94</v>
      </c>
      <c r="C305">
        <v>13.25</v>
      </c>
      <c r="D305">
        <v>18.989999999999998</v>
      </c>
      <c r="E305">
        <v>13.84</v>
      </c>
      <c r="F305">
        <v>37.92</v>
      </c>
      <c r="G305">
        <v>12.28</v>
      </c>
      <c r="H305">
        <v>10.31</v>
      </c>
      <c r="I305">
        <v>18.13</v>
      </c>
      <c r="J305">
        <v>117.36</v>
      </c>
      <c r="K305">
        <v>13.52</v>
      </c>
      <c r="L305">
        <v>8.9499999999999993</v>
      </c>
      <c r="M305">
        <v>21.33</v>
      </c>
      <c r="N305">
        <v>12.68</v>
      </c>
      <c r="O305">
        <v>5.79</v>
      </c>
      <c r="P305">
        <v>10.66</v>
      </c>
      <c r="Q305">
        <v>49.69</v>
      </c>
      <c r="R305">
        <v>32.130000000000003</v>
      </c>
      <c r="S305">
        <v>14.32</v>
      </c>
      <c r="T305">
        <v>17.739999999999998</v>
      </c>
      <c r="U305">
        <v>16.66</v>
      </c>
      <c r="V305">
        <v>7.67</v>
      </c>
      <c r="W305">
        <v>19.52</v>
      </c>
      <c r="X305">
        <v>32.1</v>
      </c>
      <c r="Y305">
        <v>110.15</v>
      </c>
      <c r="Z305">
        <v>19.22</v>
      </c>
      <c r="AA305">
        <v>17.600000000000001</v>
      </c>
      <c r="AB305">
        <v>18.37</v>
      </c>
      <c r="AC305">
        <v>10.74</v>
      </c>
      <c r="AD305">
        <v>12.02</v>
      </c>
      <c r="AE305">
        <v>18.239999999999998</v>
      </c>
      <c r="AF305">
        <v>8.9499999999999993</v>
      </c>
    </row>
    <row r="306" spans="1:32" x14ac:dyDescent="0.35">
      <c r="A306" s="1">
        <v>40662</v>
      </c>
      <c r="B306">
        <v>15.46</v>
      </c>
      <c r="C306">
        <v>13.78</v>
      </c>
      <c r="D306">
        <v>20.37</v>
      </c>
      <c r="E306">
        <v>14.59</v>
      </c>
      <c r="F306">
        <v>39.64</v>
      </c>
      <c r="G306">
        <v>12.78</v>
      </c>
      <c r="H306">
        <v>10.87</v>
      </c>
      <c r="I306">
        <v>18.73</v>
      </c>
      <c r="J306">
        <v>120.12</v>
      </c>
      <c r="K306">
        <v>13.42</v>
      </c>
      <c r="L306">
        <v>9.2899999999999991</v>
      </c>
      <c r="M306">
        <v>22.29</v>
      </c>
      <c r="N306">
        <v>12.57</v>
      </c>
      <c r="O306">
        <v>5.97</v>
      </c>
      <c r="P306">
        <v>10.96</v>
      </c>
      <c r="Q306">
        <v>50.03</v>
      </c>
      <c r="R306">
        <v>33</v>
      </c>
      <c r="S306">
        <v>14.83</v>
      </c>
      <c r="T306">
        <v>18.64</v>
      </c>
      <c r="U306">
        <v>17.170000000000002</v>
      </c>
      <c r="V306">
        <v>8.0500000000000007</v>
      </c>
      <c r="W306">
        <v>21.2</v>
      </c>
      <c r="X306">
        <v>33.64</v>
      </c>
      <c r="Y306">
        <v>113.41</v>
      </c>
      <c r="Z306">
        <v>20.45</v>
      </c>
      <c r="AA306">
        <v>19.13</v>
      </c>
      <c r="AB306">
        <v>19.41</v>
      </c>
      <c r="AC306">
        <v>11.07</v>
      </c>
      <c r="AD306">
        <v>13.36</v>
      </c>
      <c r="AE306">
        <v>19.36</v>
      </c>
      <c r="AF306">
        <v>9.2899999999999991</v>
      </c>
    </row>
    <row r="307" spans="1:32" x14ac:dyDescent="0.35">
      <c r="A307" s="1">
        <v>40694</v>
      </c>
      <c r="B307">
        <v>15.44</v>
      </c>
      <c r="C307">
        <v>13.31</v>
      </c>
      <c r="D307">
        <v>20.48</v>
      </c>
      <c r="E307">
        <v>14.46</v>
      </c>
      <c r="F307">
        <v>38.75</v>
      </c>
      <c r="G307">
        <v>12.52</v>
      </c>
      <c r="H307">
        <v>10.65</v>
      </c>
      <c r="I307">
        <v>18.04</v>
      </c>
      <c r="J307">
        <v>113.96</v>
      </c>
      <c r="K307">
        <v>13.7</v>
      </c>
      <c r="L307">
        <v>9.14</v>
      </c>
      <c r="M307">
        <v>21.15</v>
      </c>
      <c r="N307">
        <v>12.87</v>
      </c>
      <c r="O307">
        <v>7.07</v>
      </c>
      <c r="P307">
        <v>11.2</v>
      </c>
      <c r="Q307">
        <v>47.03</v>
      </c>
      <c r="R307">
        <v>31.47</v>
      </c>
      <c r="S307">
        <v>14.29</v>
      </c>
      <c r="T307">
        <v>19.149999999999999</v>
      </c>
      <c r="U307">
        <v>16.5</v>
      </c>
      <c r="V307">
        <v>6.22</v>
      </c>
      <c r="W307">
        <v>21.6</v>
      </c>
      <c r="X307">
        <v>32.36</v>
      </c>
      <c r="Y307">
        <v>107.46</v>
      </c>
      <c r="Z307">
        <v>19.53</v>
      </c>
      <c r="AA307">
        <v>17.71</v>
      </c>
      <c r="AB307">
        <v>18.489999999999998</v>
      </c>
      <c r="AC307">
        <v>11.33</v>
      </c>
      <c r="AD307">
        <v>12.87</v>
      </c>
      <c r="AE307">
        <v>21.01</v>
      </c>
      <c r="AF307">
        <v>9.14</v>
      </c>
    </row>
    <row r="308" spans="1:32" x14ac:dyDescent="0.35">
      <c r="A308" s="1">
        <v>40724</v>
      </c>
      <c r="B308">
        <v>15.16</v>
      </c>
      <c r="C308">
        <v>12.83</v>
      </c>
      <c r="D308">
        <v>20.14</v>
      </c>
      <c r="E308">
        <v>16.41</v>
      </c>
      <c r="F308">
        <v>2418.58</v>
      </c>
      <c r="G308">
        <v>12.41</v>
      </c>
      <c r="H308">
        <v>15.23</v>
      </c>
      <c r="I308">
        <v>20.66</v>
      </c>
      <c r="J308">
        <v>76.22</v>
      </c>
      <c r="K308">
        <v>13.53</v>
      </c>
      <c r="L308">
        <v>8.77</v>
      </c>
      <c r="M308">
        <v>21.31</v>
      </c>
      <c r="N308">
        <v>12.65</v>
      </c>
      <c r="O308">
        <v>6.6</v>
      </c>
      <c r="P308">
        <v>9.6300000000000008</v>
      </c>
      <c r="Q308">
        <v>7.01</v>
      </c>
      <c r="R308">
        <v>56.64</v>
      </c>
      <c r="S308">
        <v>13.76</v>
      </c>
      <c r="T308">
        <v>18.53</v>
      </c>
      <c r="U308">
        <v>18.27</v>
      </c>
      <c r="V308">
        <v>8.39</v>
      </c>
      <c r="W308">
        <v>21.42</v>
      </c>
      <c r="X308">
        <v>30.17</v>
      </c>
      <c r="Y308">
        <v>69.03</v>
      </c>
      <c r="Z308">
        <v>20.93</v>
      </c>
      <c r="AA308">
        <v>21.98</v>
      </c>
      <c r="AB308">
        <v>18.23</v>
      </c>
      <c r="AC308">
        <v>15.83</v>
      </c>
      <c r="AD308">
        <v>12.41</v>
      </c>
      <c r="AE308">
        <v>20.74</v>
      </c>
      <c r="AF308">
        <v>8.77</v>
      </c>
    </row>
    <row r="309" spans="1:32" x14ac:dyDescent="0.35">
      <c r="A309" s="1">
        <v>40753</v>
      </c>
      <c r="B309">
        <v>14.76</v>
      </c>
      <c r="C309">
        <v>13.04</v>
      </c>
      <c r="D309">
        <v>20</v>
      </c>
      <c r="E309">
        <v>16.149999999999999</v>
      </c>
      <c r="F309">
        <v>344.11</v>
      </c>
      <c r="G309">
        <v>11.83</v>
      </c>
      <c r="H309">
        <v>14.89</v>
      </c>
      <c r="I309">
        <v>19.809999999999999</v>
      </c>
      <c r="J309">
        <v>71.739999999999995</v>
      </c>
      <c r="K309">
        <v>12.72</v>
      </c>
      <c r="L309">
        <v>8.6</v>
      </c>
      <c r="M309">
        <v>20.85</v>
      </c>
      <c r="N309">
        <v>12.4</v>
      </c>
      <c r="O309">
        <v>6.35</v>
      </c>
      <c r="P309">
        <v>9.11</v>
      </c>
      <c r="Q309">
        <v>6.63</v>
      </c>
      <c r="R309">
        <v>54.09</v>
      </c>
      <c r="S309">
        <v>13.91</v>
      </c>
      <c r="T309">
        <v>18.14</v>
      </c>
      <c r="U309">
        <v>17.43</v>
      </c>
      <c r="V309">
        <v>7.98</v>
      </c>
      <c r="W309">
        <v>21.56</v>
      </c>
      <c r="X309">
        <v>28.86</v>
      </c>
      <c r="Y309">
        <v>64.45</v>
      </c>
      <c r="Z309">
        <v>20.58</v>
      </c>
      <c r="AA309">
        <v>19.93</v>
      </c>
      <c r="AB309">
        <v>18.09</v>
      </c>
      <c r="AC309">
        <v>15.77</v>
      </c>
      <c r="AD309">
        <v>13.51</v>
      </c>
      <c r="AE309">
        <v>21.01</v>
      </c>
      <c r="AF309">
        <v>8.6</v>
      </c>
    </row>
    <row r="310" spans="1:32" x14ac:dyDescent="0.35">
      <c r="A310" s="1">
        <v>40786</v>
      </c>
      <c r="B310">
        <v>13.64</v>
      </c>
      <c r="C310">
        <v>12.22</v>
      </c>
      <c r="D310">
        <v>19.559999999999999</v>
      </c>
      <c r="E310">
        <v>14.94</v>
      </c>
      <c r="F310">
        <v>270.74</v>
      </c>
      <c r="G310">
        <v>10.94</v>
      </c>
      <c r="H310">
        <v>12.51</v>
      </c>
      <c r="I310">
        <v>18.059999999999999</v>
      </c>
      <c r="J310">
        <v>60.58</v>
      </c>
      <c r="K310">
        <v>12.18</v>
      </c>
      <c r="L310">
        <v>8.17</v>
      </c>
      <c r="M310">
        <v>19.13</v>
      </c>
      <c r="N310">
        <v>11.88</v>
      </c>
      <c r="O310">
        <v>5.61</v>
      </c>
      <c r="P310">
        <v>8.15</v>
      </c>
      <c r="Q310">
        <v>5.77</v>
      </c>
      <c r="R310">
        <v>50.56</v>
      </c>
      <c r="S310">
        <v>12.99</v>
      </c>
      <c r="T310">
        <v>18.11</v>
      </c>
      <c r="U310">
        <v>15.74</v>
      </c>
      <c r="V310">
        <v>7.24</v>
      </c>
      <c r="W310">
        <v>21.02</v>
      </c>
      <c r="X310">
        <v>28.02</v>
      </c>
      <c r="Y310">
        <v>54.72</v>
      </c>
      <c r="Z310">
        <v>18.78</v>
      </c>
      <c r="AA310">
        <v>17.79</v>
      </c>
      <c r="AB310">
        <v>17.440000000000001</v>
      </c>
      <c r="AC310">
        <v>15.65</v>
      </c>
      <c r="AD310">
        <v>12.17</v>
      </c>
      <c r="AE310">
        <v>20.79</v>
      </c>
      <c r="AF310">
        <v>8.17</v>
      </c>
    </row>
    <row r="311" spans="1:32" x14ac:dyDescent="0.35">
      <c r="A311" s="1">
        <v>40816</v>
      </c>
      <c r="B311">
        <v>12.11</v>
      </c>
      <c r="C311">
        <v>11.65</v>
      </c>
      <c r="D311">
        <v>18.190000000000001</v>
      </c>
      <c r="E311">
        <v>15.47</v>
      </c>
      <c r="F311">
        <v>983.79</v>
      </c>
      <c r="G311">
        <v>9.73</v>
      </c>
      <c r="H311">
        <v>18.63</v>
      </c>
      <c r="I311">
        <v>17.93</v>
      </c>
      <c r="J311">
        <v>38.11</v>
      </c>
      <c r="K311">
        <v>10.82</v>
      </c>
      <c r="L311">
        <v>7.6899999999999995</v>
      </c>
      <c r="M311">
        <v>16.54</v>
      </c>
      <c r="N311">
        <v>10.97</v>
      </c>
      <c r="O311">
        <v>4.62</v>
      </c>
      <c r="P311">
        <v>5.34</v>
      </c>
      <c r="Q311">
        <v>2.9</v>
      </c>
      <c r="R311">
        <v>57.07</v>
      </c>
      <c r="S311">
        <v>12.27</v>
      </c>
      <c r="T311">
        <v>18.260000000000002</v>
      </c>
      <c r="U311">
        <v>15.61</v>
      </c>
      <c r="V311">
        <v>8.58</v>
      </c>
      <c r="W311">
        <v>19</v>
      </c>
      <c r="X311">
        <v>79.8</v>
      </c>
      <c r="Y311">
        <v>34.31</v>
      </c>
      <c r="Z311">
        <v>16.899999999999999</v>
      </c>
      <c r="AA311">
        <v>15.77</v>
      </c>
      <c r="AB311">
        <v>17.100000000000001</v>
      </c>
      <c r="AC311">
        <v>20.16</v>
      </c>
      <c r="AD311">
        <v>12.78</v>
      </c>
      <c r="AE311">
        <v>18.52</v>
      </c>
      <c r="AF311">
        <v>7.6899999999999995</v>
      </c>
    </row>
    <row r="312" spans="1:32" x14ac:dyDescent="0.35">
      <c r="A312" s="1">
        <v>40847</v>
      </c>
      <c r="B312">
        <v>13.27</v>
      </c>
      <c r="C312">
        <v>12.75</v>
      </c>
      <c r="D312">
        <v>19.18</v>
      </c>
      <c r="E312">
        <v>17.21</v>
      </c>
      <c r="F312">
        <v>1123.05</v>
      </c>
      <c r="G312">
        <v>10.88</v>
      </c>
      <c r="H312">
        <v>20.55</v>
      </c>
      <c r="I312">
        <v>20.03</v>
      </c>
      <c r="J312">
        <v>44.57</v>
      </c>
      <c r="K312">
        <v>11.45</v>
      </c>
      <c r="L312">
        <v>8.14</v>
      </c>
      <c r="M312">
        <v>19.03</v>
      </c>
      <c r="N312">
        <v>11.71</v>
      </c>
      <c r="O312">
        <v>4.87</v>
      </c>
      <c r="P312">
        <v>5.85</v>
      </c>
      <c r="Q312">
        <v>3.36</v>
      </c>
      <c r="R312">
        <v>63.25</v>
      </c>
      <c r="S312">
        <v>13.54</v>
      </c>
      <c r="T312">
        <v>18.64</v>
      </c>
      <c r="U312">
        <v>17.559999999999999</v>
      </c>
      <c r="V312">
        <v>9.7200000000000006</v>
      </c>
      <c r="W312">
        <v>20.25</v>
      </c>
      <c r="X312">
        <v>81.900000000000006</v>
      </c>
      <c r="Y312">
        <v>39.799999999999997</v>
      </c>
      <c r="Z312">
        <v>19.309999999999999</v>
      </c>
      <c r="AA312">
        <v>18.350000000000001</v>
      </c>
      <c r="AB312">
        <v>18.989999999999998</v>
      </c>
      <c r="AC312">
        <v>20.49</v>
      </c>
      <c r="AD312">
        <v>12.41</v>
      </c>
      <c r="AE312">
        <v>20.57</v>
      </c>
      <c r="AF312">
        <v>8.14</v>
      </c>
    </row>
    <row r="313" spans="1:32" x14ac:dyDescent="0.35">
      <c r="A313" s="1">
        <v>40877</v>
      </c>
      <c r="B313">
        <v>12.89</v>
      </c>
      <c r="C313">
        <v>12.41</v>
      </c>
      <c r="D313">
        <v>19.239999999999998</v>
      </c>
      <c r="E313">
        <v>16.47</v>
      </c>
      <c r="F313">
        <v>1025.42</v>
      </c>
      <c r="G313">
        <v>10.72</v>
      </c>
      <c r="H313">
        <v>19.09</v>
      </c>
      <c r="I313">
        <v>19.71</v>
      </c>
      <c r="J313">
        <v>44.57</v>
      </c>
      <c r="K313">
        <v>11.37</v>
      </c>
      <c r="L313">
        <v>7.92</v>
      </c>
      <c r="M313">
        <v>18.27</v>
      </c>
      <c r="N313">
        <v>11.61</v>
      </c>
      <c r="O313">
        <v>4.5</v>
      </c>
      <c r="P313">
        <v>5.43</v>
      </c>
      <c r="Q313">
        <v>2.98</v>
      </c>
      <c r="R313">
        <v>61.96</v>
      </c>
      <c r="S313">
        <v>13.21</v>
      </c>
      <c r="T313">
        <v>18.75</v>
      </c>
      <c r="U313">
        <v>17.32</v>
      </c>
      <c r="V313">
        <v>9</v>
      </c>
      <c r="W313">
        <v>20.170000000000002</v>
      </c>
      <c r="X313">
        <v>80.72</v>
      </c>
      <c r="Y313">
        <v>39.83</v>
      </c>
      <c r="Z313">
        <v>18.46</v>
      </c>
      <c r="AA313">
        <v>17.3</v>
      </c>
      <c r="AB313">
        <v>18.02</v>
      </c>
      <c r="AC313">
        <v>19.84</v>
      </c>
      <c r="AD313">
        <v>12.05</v>
      </c>
      <c r="AE313">
        <v>20.07</v>
      </c>
      <c r="AF313">
        <v>7.92</v>
      </c>
    </row>
    <row r="314" spans="1:32" x14ac:dyDescent="0.35">
      <c r="A314" s="1">
        <v>40907</v>
      </c>
      <c r="B314">
        <v>10.78</v>
      </c>
      <c r="C314">
        <v>12.12</v>
      </c>
      <c r="D314">
        <v>19.579999999999998</v>
      </c>
      <c r="E314">
        <v>16.37</v>
      </c>
      <c r="F314">
        <v>1025.42</v>
      </c>
      <c r="G314">
        <v>10.91</v>
      </c>
      <c r="H314">
        <v>18.75</v>
      </c>
      <c r="I314">
        <v>19.73</v>
      </c>
      <c r="J314">
        <v>44.49</v>
      </c>
      <c r="K314">
        <v>12.17</v>
      </c>
      <c r="L314">
        <v>7.92</v>
      </c>
      <c r="M314">
        <v>17.23</v>
      </c>
      <c r="N314">
        <v>12.13</v>
      </c>
      <c r="O314">
        <v>4.66</v>
      </c>
      <c r="P314">
        <v>3.92</v>
      </c>
      <c r="Q314">
        <v>3.01</v>
      </c>
      <c r="R314">
        <v>62.1</v>
      </c>
      <c r="S314">
        <v>12.85</v>
      </c>
      <c r="T314">
        <v>19.04</v>
      </c>
      <c r="U314">
        <v>17.239999999999998</v>
      </c>
      <c r="V314">
        <v>8.89</v>
      </c>
      <c r="W314">
        <v>20.66</v>
      </c>
      <c r="X314">
        <v>75.03</v>
      </c>
      <c r="Y314">
        <v>40.08</v>
      </c>
      <c r="Z314">
        <v>18.100000000000001</v>
      </c>
      <c r="AA314">
        <v>17.52</v>
      </c>
      <c r="AB314">
        <v>17.93</v>
      </c>
      <c r="AC314">
        <v>18.84</v>
      </c>
      <c r="AD314">
        <v>12.07</v>
      </c>
      <c r="AE314">
        <v>20.68</v>
      </c>
      <c r="AF314">
        <v>7.92</v>
      </c>
    </row>
    <row r="315" spans="1:32" x14ac:dyDescent="0.35">
      <c r="A315" s="1">
        <v>40939</v>
      </c>
      <c r="B315">
        <v>11.16</v>
      </c>
      <c r="C315">
        <v>12.86</v>
      </c>
      <c r="D315">
        <v>18.809999999999999</v>
      </c>
      <c r="E315">
        <v>18.329999999999998</v>
      </c>
      <c r="F315">
        <v>1025.42</v>
      </c>
      <c r="G315">
        <v>11.22</v>
      </c>
      <c r="H315">
        <v>24.54</v>
      </c>
      <c r="I315">
        <v>22.72</v>
      </c>
      <c r="J315">
        <v>46.55</v>
      </c>
      <c r="K315">
        <v>12.39</v>
      </c>
      <c r="L315">
        <v>7.99</v>
      </c>
      <c r="M315">
        <v>22.66</v>
      </c>
      <c r="N315">
        <v>12.61</v>
      </c>
      <c r="O315">
        <v>3.08</v>
      </c>
      <c r="P315">
        <v>4.09</v>
      </c>
      <c r="Q315">
        <v>1.9300000000000002</v>
      </c>
      <c r="R315">
        <v>289.86</v>
      </c>
      <c r="S315">
        <v>12.73</v>
      </c>
      <c r="T315">
        <v>18.95</v>
      </c>
      <c r="U315">
        <v>18.97</v>
      </c>
      <c r="V315">
        <v>5.53</v>
      </c>
      <c r="W315">
        <v>18.66</v>
      </c>
      <c r="X315">
        <v>56.5</v>
      </c>
      <c r="Y315">
        <v>41.77</v>
      </c>
      <c r="Z315">
        <v>20.16</v>
      </c>
      <c r="AA315">
        <v>21.87</v>
      </c>
      <c r="AB315">
        <v>17.72</v>
      </c>
      <c r="AC315">
        <v>26.81</v>
      </c>
      <c r="AD315">
        <v>13.92</v>
      </c>
      <c r="AE315">
        <v>21.33</v>
      </c>
      <c r="AF315">
        <v>7.99</v>
      </c>
    </row>
    <row r="316" spans="1:32" x14ac:dyDescent="0.35">
      <c r="A316" s="1">
        <v>40968</v>
      </c>
      <c r="B316">
        <v>11.72</v>
      </c>
      <c r="C316">
        <v>13.92</v>
      </c>
      <c r="D316">
        <v>20.059999999999999</v>
      </c>
      <c r="E316">
        <v>19.43</v>
      </c>
      <c r="F316">
        <v>1025.42</v>
      </c>
      <c r="G316">
        <v>11.9</v>
      </c>
      <c r="H316">
        <v>26.63</v>
      </c>
      <c r="I316">
        <v>23.53</v>
      </c>
      <c r="J316">
        <v>50.56</v>
      </c>
      <c r="K316">
        <v>12.59</v>
      </c>
      <c r="L316">
        <v>8.2100000000000009</v>
      </c>
      <c r="M316">
        <v>23.29</v>
      </c>
      <c r="N316">
        <v>12.74</v>
      </c>
      <c r="O316">
        <v>3.2800000000000002</v>
      </c>
      <c r="P316">
        <v>4.34</v>
      </c>
      <c r="Q316">
        <v>2.08</v>
      </c>
      <c r="R316">
        <v>248.49</v>
      </c>
      <c r="S316">
        <v>13.94</v>
      </c>
      <c r="T316">
        <v>19.87</v>
      </c>
      <c r="U316">
        <v>19.8</v>
      </c>
      <c r="V316">
        <v>5.85</v>
      </c>
      <c r="W316">
        <v>19.82</v>
      </c>
      <c r="X316">
        <v>57.69</v>
      </c>
      <c r="Y316">
        <v>45.27</v>
      </c>
      <c r="Z316">
        <v>21.24</v>
      </c>
      <c r="AA316">
        <v>23.91</v>
      </c>
      <c r="AB316">
        <v>18.38</v>
      </c>
      <c r="AC316">
        <v>27.9</v>
      </c>
      <c r="AD316">
        <v>14.24</v>
      </c>
      <c r="AE316">
        <v>22.11</v>
      </c>
      <c r="AF316">
        <v>8.2100000000000009</v>
      </c>
    </row>
    <row r="317" spans="1:32" x14ac:dyDescent="0.35">
      <c r="A317" s="1">
        <v>40998</v>
      </c>
      <c r="B317">
        <v>11.69</v>
      </c>
      <c r="C317">
        <v>14.44</v>
      </c>
      <c r="D317">
        <v>20.87</v>
      </c>
      <c r="E317">
        <v>20.28</v>
      </c>
      <c r="F317">
        <v>1025.42</v>
      </c>
      <c r="G317">
        <v>12.2</v>
      </c>
      <c r="H317">
        <v>28.2</v>
      </c>
      <c r="I317">
        <v>23.92</v>
      </c>
      <c r="J317">
        <v>48.84</v>
      </c>
      <c r="K317">
        <v>12.53</v>
      </c>
      <c r="L317">
        <v>8.2100000000000009</v>
      </c>
      <c r="M317">
        <v>22.61</v>
      </c>
      <c r="N317">
        <v>13.03</v>
      </c>
      <c r="O317">
        <v>3.27</v>
      </c>
      <c r="P317">
        <v>4.3499999999999996</v>
      </c>
      <c r="Q317">
        <v>2.27</v>
      </c>
      <c r="R317">
        <v>291</v>
      </c>
      <c r="S317">
        <v>14.46</v>
      </c>
      <c r="T317">
        <v>20.29</v>
      </c>
      <c r="U317">
        <v>19.95</v>
      </c>
      <c r="V317">
        <v>6.02</v>
      </c>
      <c r="W317">
        <v>20.62</v>
      </c>
      <c r="X317">
        <v>57.71</v>
      </c>
      <c r="Y317">
        <v>43.9</v>
      </c>
      <c r="Z317">
        <v>21.66</v>
      </c>
      <c r="AA317">
        <v>23.78</v>
      </c>
      <c r="AB317">
        <v>19.489999999999998</v>
      </c>
      <c r="AC317">
        <v>29.86</v>
      </c>
      <c r="AD317">
        <v>14.46</v>
      </c>
      <c r="AE317">
        <v>23.38</v>
      </c>
      <c r="AF317">
        <v>8.2100000000000009</v>
      </c>
    </row>
    <row r="318" spans="1:32" x14ac:dyDescent="0.35">
      <c r="A318" s="1">
        <v>41029</v>
      </c>
      <c r="B318">
        <v>11.38</v>
      </c>
      <c r="C318">
        <v>14.11</v>
      </c>
      <c r="D318">
        <v>20.62</v>
      </c>
      <c r="E318">
        <v>21.45</v>
      </c>
      <c r="F318">
        <v>1025.42</v>
      </c>
      <c r="G318">
        <v>12.09</v>
      </c>
      <c r="H318">
        <v>31.89</v>
      </c>
      <c r="I318">
        <v>23.91</v>
      </c>
      <c r="J318">
        <v>47.03</v>
      </c>
      <c r="K318">
        <v>12.65</v>
      </c>
      <c r="L318">
        <v>8.48</v>
      </c>
      <c r="M318">
        <v>24.7</v>
      </c>
      <c r="N318">
        <v>13.32</v>
      </c>
      <c r="O318">
        <v>2.54</v>
      </c>
      <c r="P318">
        <v>4.13</v>
      </c>
      <c r="Q318">
        <v>2.04</v>
      </c>
      <c r="R318">
        <v>158.52000000000001</v>
      </c>
      <c r="S318">
        <v>14.51</v>
      </c>
      <c r="T318">
        <v>19.399999999999999</v>
      </c>
      <c r="U318">
        <v>20.059999999999999</v>
      </c>
      <c r="V318">
        <v>5.79</v>
      </c>
      <c r="W318">
        <v>21.27</v>
      </c>
      <c r="X318">
        <v>57.1</v>
      </c>
      <c r="Y318">
        <v>42.06</v>
      </c>
      <c r="Z318">
        <v>24.75</v>
      </c>
      <c r="AA318">
        <v>20.95</v>
      </c>
      <c r="AB318">
        <v>20.059999999999999</v>
      </c>
      <c r="AC318">
        <v>28.53</v>
      </c>
      <c r="AD318">
        <v>15.53</v>
      </c>
      <c r="AE318">
        <v>22.86</v>
      </c>
      <c r="AF318">
        <v>8.48</v>
      </c>
    </row>
    <row r="319" spans="1:32" x14ac:dyDescent="0.35">
      <c r="A319" s="1">
        <v>41060</v>
      </c>
      <c r="B319">
        <v>10.35</v>
      </c>
      <c r="C319">
        <v>12.82</v>
      </c>
      <c r="D319">
        <v>19.649999999999999</v>
      </c>
      <c r="E319">
        <v>19.850000000000001</v>
      </c>
      <c r="F319">
        <v>1025.42</v>
      </c>
      <c r="G319">
        <v>11.45</v>
      </c>
      <c r="H319">
        <v>28.49</v>
      </c>
      <c r="I319">
        <v>21.78</v>
      </c>
      <c r="J319">
        <v>37.03</v>
      </c>
      <c r="K319">
        <v>11.97</v>
      </c>
      <c r="L319">
        <v>8.09</v>
      </c>
      <c r="M319">
        <v>21.5</v>
      </c>
      <c r="N319">
        <v>12.58</v>
      </c>
      <c r="O319">
        <v>2.2200000000000002</v>
      </c>
      <c r="P319">
        <v>3.64</v>
      </c>
      <c r="Q319">
        <v>1.71</v>
      </c>
      <c r="R319">
        <v>152.91</v>
      </c>
      <c r="S319">
        <v>13.29</v>
      </c>
      <c r="T319">
        <v>18.46</v>
      </c>
      <c r="U319">
        <v>18.13</v>
      </c>
      <c r="V319">
        <v>5.15</v>
      </c>
      <c r="W319">
        <v>20.100000000000001</v>
      </c>
      <c r="X319">
        <v>57.1</v>
      </c>
      <c r="Y319">
        <v>33.18</v>
      </c>
      <c r="Z319">
        <v>22.56</v>
      </c>
      <c r="AA319">
        <v>17.899999999999999</v>
      </c>
      <c r="AB319">
        <v>18.68</v>
      </c>
      <c r="AC319">
        <v>26.23</v>
      </c>
      <c r="AD319">
        <v>13.72</v>
      </c>
      <c r="AE319">
        <v>21.79</v>
      </c>
      <c r="AF319">
        <v>8.09</v>
      </c>
    </row>
    <row r="320" spans="1:32" x14ac:dyDescent="0.35">
      <c r="A320" s="1">
        <v>41089</v>
      </c>
      <c r="B320">
        <v>10.58</v>
      </c>
      <c r="C320">
        <v>13.31</v>
      </c>
      <c r="D320">
        <v>20.58</v>
      </c>
      <c r="E320">
        <v>20.43</v>
      </c>
      <c r="F320">
        <v>1025.42</v>
      </c>
      <c r="G320">
        <v>12.33</v>
      </c>
      <c r="H320">
        <v>28.57</v>
      </c>
      <c r="I320">
        <v>22.66</v>
      </c>
      <c r="J320">
        <v>39.51</v>
      </c>
      <c r="K320">
        <v>12.44</v>
      </c>
      <c r="L320">
        <v>8.73</v>
      </c>
      <c r="M320">
        <v>22.4</v>
      </c>
      <c r="N320">
        <v>13.46</v>
      </c>
      <c r="O320">
        <v>2.4300000000000002</v>
      </c>
      <c r="P320">
        <v>3.55</v>
      </c>
      <c r="Q320">
        <v>1.83</v>
      </c>
      <c r="R320">
        <v>179.03</v>
      </c>
      <c r="S320">
        <v>14.25</v>
      </c>
      <c r="T320">
        <v>18.68</v>
      </c>
      <c r="U320">
        <v>18.79</v>
      </c>
      <c r="V320">
        <v>5.6</v>
      </c>
      <c r="W320">
        <v>21.38</v>
      </c>
      <c r="X320">
        <v>57.1</v>
      </c>
      <c r="Y320">
        <v>35.619999999999997</v>
      </c>
      <c r="Z320">
        <v>23.32</v>
      </c>
      <c r="AA320">
        <v>19.53</v>
      </c>
      <c r="AB320">
        <v>19.64</v>
      </c>
      <c r="AC320">
        <v>28.29</v>
      </c>
      <c r="AD320">
        <v>14.06</v>
      </c>
      <c r="AE320">
        <v>21.32</v>
      </c>
      <c r="AF320">
        <v>8.73</v>
      </c>
    </row>
    <row r="321" spans="1:32" x14ac:dyDescent="0.35">
      <c r="A321" s="1">
        <v>41121</v>
      </c>
      <c r="B321">
        <v>10.84</v>
      </c>
      <c r="C321">
        <v>13.29</v>
      </c>
      <c r="D321">
        <v>19.850000000000001</v>
      </c>
      <c r="E321">
        <v>20.07</v>
      </c>
      <c r="F321">
        <v>1025.42</v>
      </c>
      <c r="G321">
        <v>12.64</v>
      </c>
      <c r="H321">
        <v>29.38</v>
      </c>
      <c r="I321">
        <v>23</v>
      </c>
      <c r="J321">
        <v>58.41</v>
      </c>
      <c r="K321">
        <v>12.7</v>
      </c>
      <c r="L321">
        <v>9.3800000000000008</v>
      </c>
      <c r="M321">
        <v>32.42</v>
      </c>
      <c r="N321">
        <v>13.94</v>
      </c>
      <c r="O321">
        <v>2.5499999999999998</v>
      </c>
      <c r="P321">
        <v>3.65</v>
      </c>
      <c r="Q321">
        <v>2.4300000000000002</v>
      </c>
      <c r="R321">
        <v>241.79</v>
      </c>
      <c r="S321">
        <v>13.89</v>
      </c>
      <c r="T321">
        <v>19.149999999999999</v>
      </c>
      <c r="U321">
        <v>18.899999999999999</v>
      </c>
      <c r="V321">
        <v>4.66</v>
      </c>
      <c r="W321">
        <v>20.03</v>
      </c>
      <c r="X321">
        <v>57.1</v>
      </c>
      <c r="Y321">
        <v>49.44</v>
      </c>
      <c r="Z321">
        <v>22.24</v>
      </c>
      <c r="AA321">
        <v>18.12</v>
      </c>
      <c r="AB321">
        <v>18.829999999999998</v>
      </c>
      <c r="AC321">
        <v>23.65</v>
      </c>
      <c r="AD321">
        <v>13.76</v>
      </c>
      <c r="AE321">
        <v>22.18</v>
      </c>
      <c r="AF321">
        <v>9.3800000000000008</v>
      </c>
    </row>
    <row r="322" spans="1:32" x14ac:dyDescent="0.35">
      <c r="A322" s="1">
        <v>41152</v>
      </c>
      <c r="B322">
        <v>11.09</v>
      </c>
      <c r="C322">
        <v>13.85</v>
      </c>
      <c r="D322">
        <v>20.12</v>
      </c>
      <c r="E322">
        <v>20.83</v>
      </c>
      <c r="F322">
        <v>1025.42</v>
      </c>
      <c r="G322">
        <v>13.19</v>
      </c>
      <c r="H322">
        <v>29.8</v>
      </c>
      <c r="I322">
        <v>23.3</v>
      </c>
      <c r="J322">
        <v>59.92</v>
      </c>
      <c r="K322">
        <v>12.8</v>
      </c>
      <c r="L322">
        <v>9.43</v>
      </c>
      <c r="M322">
        <v>32.950000000000003</v>
      </c>
      <c r="N322">
        <v>13.95</v>
      </c>
      <c r="O322">
        <v>2.63</v>
      </c>
      <c r="P322">
        <v>3.77</v>
      </c>
      <c r="Q322">
        <v>2.57</v>
      </c>
      <c r="R322">
        <v>224.84</v>
      </c>
      <c r="S322">
        <v>14.3</v>
      </c>
      <c r="T322">
        <v>19.63</v>
      </c>
      <c r="U322">
        <v>19.2</v>
      </c>
      <c r="V322">
        <v>4.88</v>
      </c>
      <c r="W322">
        <v>19.97</v>
      </c>
      <c r="X322">
        <v>57.1</v>
      </c>
      <c r="Y322">
        <v>50.75</v>
      </c>
      <c r="Z322">
        <v>22.53</v>
      </c>
      <c r="AA322">
        <v>18.43</v>
      </c>
      <c r="AB322">
        <v>20.25</v>
      </c>
      <c r="AC322">
        <v>23.86</v>
      </c>
      <c r="AD322">
        <v>13.49</v>
      </c>
      <c r="AE322">
        <v>22.18</v>
      </c>
      <c r="AF322">
        <v>9.43</v>
      </c>
    </row>
    <row r="323" spans="1:32" x14ac:dyDescent="0.35">
      <c r="A323" s="1">
        <v>41180</v>
      </c>
      <c r="B323">
        <v>12.03</v>
      </c>
      <c r="C323">
        <v>13.87</v>
      </c>
      <c r="D323">
        <v>19.899999999999999</v>
      </c>
      <c r="E323">
        <v>21.25</v>
      </c>
      <c r="F323">
        <v>1025.42</v>
      </c>
      <c r="G323">
        <v>13.8</v>
      </c>
      <c r="H323">
        <v>29.27</v>
      </c>
      <c r="I323">
        <v>23.49</v>
      </c>
      <c r="J323">
        <v>62.17</v>
      </c>
      <c r="K323">
        <v>14.87</v>
      </c>
      <c r="L323">
        <v>9.56</v>
      </c>
      <c r="M323">
        <v>36.03</v>
      </c>
      <c r="N323">
        <v>14.46</v>
      </c>
      <c r="O323">
        <v>2.73</v>
      </c>
      <c r="P323">
        <v>4.1500000000000004</v>
      </c>
      <c r="Q323">
        <v>2.77</v>
      </c>
      <c r="R323">
        <v>213.74</v>
      </c>
      <c r="S323">
        <v>14.85</v>
      </c>
      <c r="T323">
        <v>19.920000000000002</v>
      </c>
      <c r="U323">
        <v>19.54</v>
      </c>
      <c r="V323">
        <v>5.0599999999999996</v>
      </c>
      <c r="W323">
        <v>19.39</v>
      </c>
      <c r="X323">
        <v>57.1</v>
      </c>
      <c r="Y323">
        <v>52.39</v>
      </c>
      <c r="Z323">
        <v>23.35</v>
      </c>
      <c r="AA323">
        <v>20.03</v>
      </c>
      <c r="AB323">
        <v>20.5</v>
      </c>
      <c r="AC323">
        <v>23.91</v>
      </c>
      <c r="AD323">
        <v>12.96</v>
      </c>
      <c r="AE323">
        <v>23.36</v>
      </c>
      <c r="AF323">
        <v>9.56</v>
      </c>
    </row>
    <row r="324" spans="1:32" x14ac:dyDescent="0.35">
      <c r="A324" s="1">
        <v>41213</v>
      </c>
      <c r="B324">
        <v>11.95</v>
      </c>
      <c r="C324">
        <v>13.39</v>
      </c>
      <c r="D324">
        <v>19.54</v>
      </c>
      <c r="E324">
        <v>21.29</v>
      </c>
      <c r="F324">
        <v>1025.42</v>
      </c>
      <c r="G324">
        <v>13.99</v>
      </c>
      <c r="H324">
        <v>26.23</v>
      </c>
      <c r="I324">
        <v>22.81</v>
      </c>
      <c r="J324">
        <v>123.49</v>
      </c>
      <c r="K324">
        <v>14.81</v>
      </c>
      <c r="L324">
        <v>9.24</v>
      </c>
      <c r="M324">
        <v>40.840000000000003</v>
      </c>
      <c r="N324">
        <v>14.48</v>
      </c>
      <c r="O324">
        <v>2.94</v>
      </c>
      <c r="P324">
        <v>4.28</v>
      </c>
      <c r="Q324">
        <v>3.31</v>
      </c>
      <c r="R324">
        <v>82.2</v>
      </c>
      <c r="S324">
        <v>13.99</v>
      </c>
      <c r="T324">
        <v>18.920000000000002</v>
      </c>
      <c r="U324">
        <v>19.73</v>
      </c>
      <c r="V324">
        <v>4.6100000000000003</v>
      </c>
      <c r="W324">
        <v>19.100000000000001</v>
      </c>
      <c r="X324">
        <v>57.1</v>
      </c>
      <c r="Y324">
        <v>104.11</v>
      </c>
      <c r="Z324">
        <v>23.55</v>
      </c>
      <c r="AA324">
        <v>20</v>
      </c>
      <c r="AB324">
        <v>20.05</v>
      </c>
      <c r="AC324">
        <v>28.44</v>
      </c>
      <c r="AD324">
        <v>14.63</v>
      </c>
      <c r="AE324">
        <v>21.96</v>
      </c>
      <c r="AF324">
        <v>9.24</v>
      </c>
    </row>
    <row r="325" spans="1:32" x14ac:dyDescent="0.35">
      <c r="A325" s="1">
        <v>41243</v>
      </c>
      <c r="B325">
        <v>12.11</v>
      </c>
      <c r="C325">
        <v>13.59</v>
      </c>
      <c r="D325">
        <v>19.97</v>
      </c>
      <c r="E325">
        <v>22.3</v>
      </c>
      <c r="F325">
        <v>1025.42</v>
      </c>
      <c r="G325">
        <v>14.23</v>
      </c>
      <c r="H325">
        <v>28.28</v>
      </c>
      <c r="I325">
        <v>23.37</v>
      </c>
      <c r="J325">
        <v>121.9</v>
      </c>
      <c r="K325">
        <v>14.91</v>
      </c>
      <c r="L325">
        <v>9.2100000000000009</v>
      </c>
      <c r="M325">
        <v>40.71</v>
      </c>
      <c r="N325">
        <v>14.62</v>
      </c>
      <c r="O325">
        <v>2.99</v>
      </c>
      <c r="P325">
        <v>4.34</v>
      </c>
      <c r="Q325">
        <v>3.29</v>
      </c>
      <c r="R325">
        <v>86.13</v>
      </c>
      <c r="S325">
        <v>14.31</v>
      </c>
      <c r="T325">
        <v>19.3</v>
      </c>
      <c r="U325">
        <v>20.29</v>
      </c>
      <c r="V325">
        <v>4.71</v>
      </c>
      <c r="W325">
        <v>19.77</v>
      </c>
      <c r="X325">
        <v>57.1</v>
      </c>
      <c r="Y325">
        <v>102.41</v>
      </c>
      <c r="Z325">
        <v>24.08</v>
      </c>
      <c r="AA325">
        <v>20.61</v>
      </c>
      <c r="AB325">
        <v>21.41</v>
      </c>
      <c r="AC325">
        <v>28.89</v>
      </c>
      <c r="AD325">
        <v>14.23</v>
      </c>
      <c r="AE325">
        <v>22.57</v>
      </c>
      <c r="AF325">
        <v>9.2100000000000009</v>
      </c>
    </row>
    <row r="326" spans="1:32" x14ac:dyDescent="0.35">
      <c r="A326" s="1">
        <v>41274</v>
      </c>
      <c r="B326">
        <v>17.489999999999998</v>
      </c>
      <c r="C326">
        <v>13.46</v>
      </c>
      <c r="D326">
        <v>18.22</v>
      </c>
      <c r="E326">
        <v>21.27</v>
      </c>
      <c r="F326">
        <v>1025.42</v>
      </c>
      <c r="G326">
        <v>14.64</v>
      </c>
      <c r="H326">
        <v>22.84</v>
      </c>
      <c r="I326">
        <v>22.2</v>
      </c>
      <c r="J326">
        <v>166.2</v>
      </c>
      <c r="K326">
        <v>14</v>
      </c>
      <c r="L326">
        <v>9.39</v>
      </c>
      <c r="M326">
        <v>76.12</v>
      </c>
      <c r="N326">
        <v>14.75</v>
      </c>
      <c r="O326">
        <v>6.57</v>
      </c>
      <c r="P326">
        <v>24.26</v>
      </c>
      <c r="Q326">
        <v>3.56</v>
      </c>
      <c r="R326">
        <v>62.5</v>
      </c>
      <c r="S326">
        <v>15.77</v>
      </c>
      <c r="T326">
        <v>16.64</v>
      </c>
      <c r="U326">
        <v>19.7</v>
      </c>
      <c r="V326">
        <v>6.25</v>
      </c>
      <c r="W326">
        <v>18.37</v>
      </c>
      <c r="X326">
        <v>57.1</v>
      </c>
      <c r="Y326">
        <v>162.81</v>
      </c>
      <c r="Z326">
        <v>24.46</v>
      </c>
      <c r="AA326">
        <v>23.38</v>
      </c>
      <c r="AB326">
        <v>21.2</v>
      </c>
      <c r="AC326">
        <v>25.51</v>
      </c>
      <c r="AD326">
        <v>14.2</v>
      </c>
      <c r="AE326">
        <v>23.15</v>
      </c>
      <c r="AF326">
        <v>9.39</v>
      </c>
    </row>
    <row r="327" spans="1:32" x14ac:dyDescent="0.35">
      <c r="A327" s="1">
        <v>41305</v>
      </c>
      <c r="B327">
        <v>18.71</v>
      </c>
      <c r="C327">
        <v>13.64</v>
      </c>
      <c r="D327">
        <v>19.329999999999998</v>
      </c>
      <c r="E327">
        <v>22.53</v>
      </c>
      <c r="F327">
        <v>1025.42</v>
      </c>
      <c r="G327">
        <v>15.89</v>
      </c>
      <c r="H327">
        <v>23.93</v>
      </c>
      <c r="I327">
        <v>23.39</v>
      </c>
      <c r="J327">
        <v>176.95</v>
      </c>
      <c r="K327">
        <v>15.1</v>
      </c>
      <c r="L327">
        <v>9.7799999999999994</v>
      </c>
      <c r="M327">
        <v>78.17</v>
      </c>
      <c r="N327">
        <v>16.010000000000002</v>
      </c>
      <c r="O327">
        <v>7.73</v>
      </c>
      <c r="P327">
        <v>30.15</v>
      </c>
      <c r="Q327">
        <v>3.56</v>
      </c>
      <c r="R327">
        <v>66.31</v>
      </c>
      <c r="S327">
        <v>16.62</v>
      </c>
      <c r="T327">
        <v>17.98</v>
      </c>
      <c r="U327">
        <v>20.68</v>
      </c>
      <c r="V327">
        <v>6.63</v>
      </c>
      <c r="W327">
        <v>19.329999999999998</v>
      </c>
      <c r="X327">
        <v>57.1</v>
      </c>
      <c r="Y327">
        <v>172.35</v>
      </c>
      <c r="Z327">
        <v>25.62</v>
      </c>
      <c r="AA327">
        <v>24.72</v>
      </c>
      <c r="AB327">
        <v>22.23</v>
      </c>
      <c r="AC327">
        <v>26.22</v>
      </c>
      <c r="AD327">
        <v>15.11</v>
      </c>
      <c r="AE327">
        <v>24.86</v>
      </c>
      <c r="AF327">
        <v>9.7799999999999994</v>
      </c>
    </row>
    <row r="328" spans="1:32" x14ac:dyDescent="0.35">
      <c r="A328" s="1">
        <v>41333</v>
      </c>
      <c r="B328">
        <v>18.72</v>
      </c>
      <c r="C328">
        <v>13.68</v>
      </c>
      <c r="D328">
        <v>19.88</v>
      </c>
      <c r="E328">
        <v>22.77</v>
      </c>
      <c r="F328">
        <v>1025.42</v>
      </c>
      <c r="G328">
        <v>16.18</v>
      </c>
      <c r="H328">
        <v>24.16</v>
      </c>
      <c r="I328">
        <v>23.62</v>
      </c>
      <c r="J328">
        <v>175.17</v>
      </c>
      <c r="K328">
        <v>15.17</v>
      </c>
      <c r="L328">
        <v>9.59</v>
      </c>
      <c r="M328">
        <v>76.94</v>
      </c>
      <c r="N328">
        <v>16.16</v>
      </c>
      <c r="O328">
        <v>7.71</v>
      </c>
      <c r="P328">
        <v>29.96</v>
      </c>
      <c r="Q328">
        <v>3.56</v>
      </c>
      <c r="R328">
        <v>64.33</v>
      </c>
      <c r="S328">
        <v>16.63</v>
      </c>
      <c r="T328">
        <v>18.510000000000002</v>
      </c>
      <c r="U328">
        <v>20.87</v>
      </c>
      <c r="V328">
        <v>6.66</v>
      </c>
      <c r="W328">
        <v>19.649999999999999</v>
      </c>
      <c r="X328">
        <v>57.1</v>
      </c>
      <c r="Y328">
        <v>170.96</v>
      </c>
      <c r="Z328">
        <v>25.39</v>
      </c>
      <c r="AA328">
        <v>25.14</v>
      </c>
      <c r="AB328">
        <v>22.65</v>
      </c>
      <c r="AC328">
        <v>26.19</v>
      </c>
      <c r="AD328">
        <v>15.61</v>
      </c>
      <c r="AE328">
        <v>24.68</v>
      </c>
      <c r="AF328">
        <v>9.59</v>
      </c>
    </row>
    <row r="329" spans="1:32" x14ac:dyDescent="0.35">
      <c r="A329" s="1">
        <v>41362</v>
      </c>
      <c r="B329">
        <v>19.25</v>
      </c>
      <c r="C329">
        <v>14.17</v>
      </c>
      <c r="D329">
        <v>20.41</v>
      </c>
      <c r="E329">
        <v>23.65</v>
      </c>
      <c r="F329">
        <v>1025.42</v>
      </c>
      <c r="G329">
        <v>17.170000000000002</v>
      </c>
      <c r="H329">
        <v>24.12</v>
      </c>
      <c r="I329">
        <v>24.2</v>
      </c>
      <c r="J329">
        <v>172.88</v>
      </c>
      <c r="K329">
        <v>16.72</v>
      </c>
      <c r="L329">
        <v>10.02</v>
      </c>
      <c r="M329">
        <v>74.39</v>
      </c>
      <c r="N329">
        <v>17.100000000000001</v>
      </c>
      <c r="O329">
        <v>7.5600000000000005</v>
      </c>
      <c r="P329">
        <v>28.17</v>
      </c>
      <c r="Q329">
        <v>3.56</v>
      </c>
      <c r="R329">
        <v>70.84</v>
      </c>
      <c r="S329">
        <v>17.309999999999999</v>
      </c>
      <c r="T329">
        <v>19.12</v>
      </c>
      <c r="U329">
        <v>21.08</v>
      </c>
      <c r="V329">
        <v>6.88</v>
      </c>
      <c r="W329">
        <v>19.98</v>
      </c>
      <c r="X329">
        <v>57.1</v>
      </c>
      <c r="Y329">
        <v>168.48</v>
      </c>
      <c r="Z329">
        <v>25.31</v>
      </c>
      <c r="AA329">
        <v>25.15</v>
      </c>
      <c r="AB329">
        <v>23.67</v>
      </c>
      <c r="AC329">
        <v>28.41</v>
      </c>
      <c r="AD329">
        <v>15.86</v>
      </c>
      <c r="AE329">
        <v>25.91</v>
      </c>
      <c r="AF329">
        <v>10.02</v>
      </c>
    </row>
    <row r="330" spans="1:32" x14ac:dyDescent="0.35">
      <c r="A330" s="1">
        <v>41394</v>
      </c>
      <c r="B330">
        <v>19.5</v>
      </c>
      <c r="C330">
        <v>14.12</v>
      </c>
      <c r="D330">
        <v>20.85</v>
      </c>
      <c r="E330">
        <v>24.58</v>
      </c>
      <c r="F330">
        <v>1025.42</v>
      </c>
      <c r="G330">
        <v>17.86</v>
      </c>
      <c r="H330">
        <v>31.48</v>
      </c>
      <c r="I330">
        <v>24.56</v>
      </c>
      <c r="J330">
        <v>651.64</v>
      </c>
      <c r="K330">
        <v>17.350000000000001</v>
      </c>
      <c r="L330">
        <v>10.119999999999999</v>
      </c>
      <c r="M330">
        <v>83.54</v>
      </c>
      <c r="N330">
        <v>18.21</v>
      </c>
      <c r="O330">
        <v>8.74</v>
      </c>
      <c r="P330">
        <v>26.95</v>
      </c>
      <c r="Q330">
        <v>11.42</v>
      </c>
      <c r="R330">
        <v>69.150000000000006</v>
      </c>
      <c r="S330">
        <v>17.12</v>
      </c>
      <c r="T330">
        <v>19.399999999999999</v>
      </c>
      <c r="U330">
        <v>21.67</v>
      </c>
      <c r="V330">
        <v>6.96</v>
      </c>
      <c r="W330">
        <v>20.11</v>
      </c>
      <c r="X330">
        <v>57.1</v>
      </c>
      <c r="Y330">
        <v>2132.42</v>
      </c>
      <c r="Z330">
        <v>25.57</v>
      </c>
      <c r="AA330">
        <v>24.6</v>
      </c>
      <c r="AB330">
        <v>25.64</v>
      </c>
      <c r="AC330">
        <v>29.58</v>
      </c>
      <c r="AD330">
        <v>15.33</v>
      </c>
      <c r="AE330">
        <v>25.49</v>
      </c>
      <c r="AF330">
        <v>10.119999999999999</v>
      </c>
    </row>
    <row r="331" spans="1:32" x14ac:dyDescent="0.35">
      <c r="A331" s="1">
        <v>41425</v>
      </c>
      <c r="B331">
        <v>19.39</v>
      </c>
      <c r="C331">
        <v>14.47</v>
      </c>
      <c r="D331">
        <v>20.11</v>
      </c>
      <c r="E331">
        <v>25</v>
      </c>
      <c r="F331">
        <v>1025.42</v>
      </c>
      <c r="G331">
        <v>17.86</v>
      </c>
      <c r="H331">
        <v>33.29</v>
      </c>
      <c r="I331">
        <v>25.21</v>
      </c>
      <c r="J331">
        <v>270</v>
      </c>
      <c r="K331">
        <v>17.29</v>
      </c>
      <c r="L331">
        <v>9.5299999999999994</v>
      </c>
      <c r="M331">
        <v>66.23</v>
      </c>
      <c r="N331">
        <v>17.989999999999998</v>
      </c>
      <c r="O331">
        <v>8.8699999999999992</v>
      </c>
      <c r="P331">
        <v>77.03</v>
      </c>
      <c r="Q331">
        <v>12.36</v>
      </c>
      <c r="R331">
        <v>74.41</v>
      </c>
      <c r="S331">
        <v>17.260000000000002</v>
      </c>
      <c r="T331">
        <v>19.04</v>
      </c>
      <c r="U331">
        <v>22.41</v>
      </c>
      <c r="V331">
        <v>7.1</v>
      </c>
      <c r="W331">
        <v>19.28</v>
      </c>
      <c r="X331">
        <v>57.1</v>
      </c>
      <c r="Y331">
        <v>335.02</v>
      </c>
      <c r="Z331">
        <v>25.69</v>
      </c>
      <c r="AA331">
        <v>24.87</v>
      </c>
      <c r="AB331">
        <v>26.37</v>
      </c>
      <c r="AC331">
        <v>29.67</v>
      </c>
      <c r="AD331">
        <v>16.09</v>
      </c>
      <c r="AE331">
        <v>24.53</v>
      </c>
      <c r="AF331">
        <v>9.5299999999999994</v>
      </c>
    </row>
    <row r="332" spans="1:32" x14ac:dyDescent="0.35">
      <c r="A332" s="1">
        <v>41453</v>
      </c>
      <c r="B332">
        <v>35.36</v>
      </c>
      <c r="C332">
        <v>14.06</v>
      </c>
      <c r="D332">
        <v>19.72</v>
      </c>
      <c r="E332">
        <v>24.7</v>
      </c>
      <c r="F332">
        <v>1025.42</v>
      </c>
      <c r="G332">
        <v>18.260000000000002</v>
      </c>
      <c r="H332">
        <v>31.23</v>
      </c>
      <c r="I332">
        <v>24.54</v>
      </c>
      <c r="J332">
        <v>236.42</v>
      </c>
      <c r="K332">
        <v>18.23</v>
      </c>
      <c r="L332">
        <v>9.5500000000000007</v>
      </c>
      <c r="M332">
        <v>56.87</v>
      </c>
      <c r="N332">
        <v>18.010000000000002</v>
      </c>
      <c r="O332">
        <v>8.59</v>
      </c>
      <c r="P332">
        <v>77.03</v>
      </c>
      <c r="Q332">
        <v>11.84</v>
      </c>
      <c r="R332">
        <v>71.97</v>
      </c>
      <c r="S332">
        <v>16.75</v>
      </c>
      <c r="T332">
        <v>18.97</v>
      </c>
      <c r="U332">
        <v>21.71</v>
      </c>
      <c r="V332">
        <v>6.98</v>
      </c>
      <c r="W332">
        <v>18.87</v>
      </c>
      <c r="X332">
        <v>57.1</v>
      </c>
      <c r="Y332">
        <v>281.22000000000003</v>
      </c>
      <c r="Z332">
        <v>24.13</v>
      </c>
      <c r="AA332">
        <v>22.69</v>
      </c>
      <c r="AB332">
        <v>26.27</v>
      </c>
      <c r="AC332">
        <v>29.64</v>
      </c>
      <c r="AD332">
        <v>15.96</v>
      </c>
      <c r="AE332">
        <v>24.44</v>
      </c>
      <c r="AF332">
        <v>9.5500000000000007</v>
      </c>
    </row>
    <row r="333" spans="1:32" x14ac:dyDescent="0.35">
      <c r="A333" s="1">
        <v>41486</v>
      </c>
      <c r="B333">
        <v>36.880000000000003</v>
      </c>
      <c r="C333">
        <v>14.49</v>
      </c>
      <c r="D333">
        <v>20.55</v>
      </c>
      <c r="E333">
        <v>23.89</v>
      </c>
      <c r="F333">
        <v>1025.42</v>
      </c>
      <c r="G333">
        <v>18.23</v>
      </c>
      <c r="H333">
        <v>25.03</v>
      </c>
      <c r="I333">
        <v>23.98</v>
      </c>
      <c r="J333">
        <v>1651.54</v>
      </c>
      <c r="K333">
        <v>19.27</v>
      </c>
      <c r="L333">
        <v>9.69</v>
      </c>
      <c r="M333">
        <v>47.97</v>
      </c>
      <c r="N333">
        <v>19.68</v>
      </c>
      <c r="O333">
        <v>8.59</v>
      </c>
      <c r="P333">
        <v>77.03</v>
      </c>
      <c r="Q333">
        <v>5.65</v>
      </c>
      <c r="R333">
        <v>54.97</v>
      </c>
      <c r="S333">
        <v>17.73</v>
      </c>
      <c r="T333">
        <v>19.600000000000001</v>
      </c>
      <c r="U333">
        <v>21.71</v>
      </c>
      <c r="V333">
        <v>8.84</v>
      </c>
      <c r="W333">
        <v>19.489999999999998</v>
      </c>
      <c r="X333">
        <v>57.1</v>
      </c>
      <c r="Y333">
        <v>295.29000000000002</v>
      </c>
      <c r="Z333">
        <v>23.66</v>
      </c>
      <c r="AA333">
        <v>29.17</v>
      </c>
      <c r="AB333">
        <v>27.89</v>
      </c>
      <c r="AC333">
        <v>29.54</v>
      </c>
      <c r="AD333">
        <v>16.329999999999998</v>
      </c>
      <c r="AE333">
        <v>22.59</v>
      </c>
      <c r="AF333">
        <v>9.69</v>
      </c>
    </row>
    <row r="334" spans="1:32" x14ac:dyDescent="0.35">
      <c r="A334" s="1">
        <v>41516</v>
      </c>
      <c r="B334">
        <v>35.979999999999997</v>
      </c>
      <c r="C334">
        <v>14.28</v>
      </c>
      <c r="D334">
        <v>19.829999999999998</v>
      </c>
      <c r="E334">
        <v>23.11</v>
      </c>
      <c r="F334">
        <v>1025.42</v>
      </c>
      <c r="G334">
        <v>17.71</v>
      </c>
      <c r="H334">
        <v>24.41</v>
      </c>
      <c r="I334">
        <v>23.6</v>
      </c>
      <c r="J334">
        <v>1692.34</v>
      </c>
      <c r="K334">
        <v>18.78</v>
      </c>
      <c r="L334">
        <v>9.56</v>
      </c>
      <c r="M334">
        <v>48.07</v>
      </c>
      <c r="N334">
        <v>19.16</v>
      </c>
      <c r="O334">
        <v>8.59</v>
      </c>
      <c r="P334">
        <v>77.03</v>
      </c>
      <c r="Q334">
        <v>5.35</v>
      </c>
      <c r="R334">
        <v>53.76</v>
      </c>
      <c r="S334">
        <v>17.510000000000002</v>
      </c>
      <c r="T334">
        <v>18.899999999999999</v>
      </c>
      <c r="U334">
        <v>21.34</v>
      </c>
      <c r="V334">
        <v>8.49</v>
      </c>
      <c r="W334">
        <v>18.82</v>
      </c>
      <c r="X334">
        <v>57.1</v>
      </c>
      <c r="Y334">
        <v>295.29000000000002</v>
      </c>
      <c r="Z334">
        <v>23.52</v>
      </c>
      <c r="AA334">
        <v>28.58</v>
      </c>
      <c r="AB334">
        <v>26.19</v>
      </c>
      <c r="AC334">
        <v>28.2</v>
      </c>
      <c r="AD334">
        <v>15.26</v>
      </c>
      <c r="AE334">
        <v>22.2</v>
      </c>
      <c r="AF334">
        <v>9.56</v>
      </c>
    </row>
    <row r="335" spans="1:32" x14ac:dyDescent="0.35">
      <c r="A335" s="1">
        <v>41547</v>
      </c>
      <c r="B335">
        <v>29.09</v>
      </c>
      <c r="C335">
        <v>14.65</v>
      </c>
      <c r="D335">
        <v>19.25</v>
      </c>
      <c r="E335">
        <v>22.04</v>
      </c>
      <c r="F335">
        <v>1025.42</v>
      </c>
      <c r="G335">
        <v>18.079999999999998</v>
      </c>
      <c r="H335">
        <v>19.86</v>
      </c>
      <c r="I335">
        <v>24.76</v>
      </c>
      <c r="J335">
        <v>302.69</v>
      </c>
      <c r="K335">
        <v>17.739999999999998</v>
      </c>
      <c r="L335">
        <v>9.98</v>
      </c>
      <c r="M335">
        <v>46.7</v>
      </c>
      <c r="N335">
        <v>19.66</v>
      </c>
      <c r="O335">
        <v>8.59</v>
      </c>
      <c r="P335">
        <v>77.03</v>
      </c>
      <c r="Q335">
        <v>4.58</v>
      </c>
      <c r="R335">
        <v>47.11</v>
      </c>
      <c r="S335">
        <v>18.2</v>
      </c>
      <c r="T335">
        <v>19.399999999999999</v>
      </c>
      <c r="U335">
        <v>22.83</v>
      </c>
      <c r="V335">
        <v>8.7799999999999994</v>
      </c>
      <c r="W335">
        <v>18.43</v>
      </c>
      <c r="X335">
        <v>148.22999999999999</v>
      </c>
      <c r="Y335">
        <v>295.29000000000002</v>
      </c>
      <c r="Z335">
        <v>24.49</v>
      </c>
      <c r="AA335">
        <v>30.18</v>
      </c>
      <c r="AB335">
        <v>27.44</v>
      </c>
      <c r="AC335">
        <v>21.93</v>
      </c>
      <c r="AD335">
        <v>17</v>
      </c>
      <c r="AE335">
        <v>23.51</v>
      </c>
      <c r="AF335">
        <v>9.9499999999999993</v>
      </c>
    </row>
    <row r="336" spans="1:32" x14ac:dyDescent="0.35">
      <c r="A336" s="1">
        <v>41578</v>
      </c>
      <c r="B336">
        <v>30.64</v>
      </c>
      <c r="C336">
        <v>15.47</v>
      </c>
      <c r="D336">
        <v>20.309999999999999</v>
      </c>
      <c r="E336">
        <v>22.85</v>
      </c>
      <c r="F336">
        <v>1025.42</v>
      </c>
      <c r="G336">
        <v>18.87</v>
      </c>
      <c r="H336">
        <v>20.350000000000001</v>
      </c>
      <c r="I336">
        <v>25.54</v>
      </c>
      <c r="J336">
        <v>314.5</v>
      </c>
      <c r="K336">
        <v>18.37</v>
      </c>
      <c r="L336">
        <v>10.63</v>
      </c>
      <c r="M336">
        <v>47.81</v>
      </c>
      <c r="N336">
        <v>20.39</v>
      </c>
      <c r="O336">
        <v>8.59</v>
      </c>
      <c r="P336">
        <v>77.03</v>
      </c>
      <c r="Q336">
        <v>4.68</v>
      </c>
      <c r="R336">
        <v>48.94</v>
      </c>
      <c r="S336">
        <v>19.04</v>
      </c>
      <c r="T336">
        <v>20.64</v>
      </c>
      <c r="U336">
        <v>23.52</v>
      </c>
      <c r="V336">
        <v>9.2899999999999991</v>
      </c>
      <c r="W336">
        <v>19.18</v>
      </c>
      <c r="X336">
        <v>152.85</v>
      </c>
      <c r="Y336">
        <v>295.29000000000002</v>
      </c>
      <c r="Z336">
        <v>24.98</v>
      </c>
      <c r="AA336">
        <v>30.72</v>
      </c>
      <c r="AB336">
        <v>28.55</v>
      </c>
      <c r="AC336">
        <v>22.4</v>
      </c>
      <c r="AD336">
        <v>17.7</v>
      </c>
      <c r="AE336">
        <v>24.59</v>
      </c>
      <c r="AF336">
        <v>10.6</v>
      </c>
    </row>
    <row r="337" spans="1:32" x14ac:dyDescent="0.35">
      <c r="A337" s="1">
        <v>41607</v>
      </c>
      <c r="B337">
        <v>31.49</v>
      </c>
      <c r="C337">
        <v>16.2</v>
      </c>
      <c r="D337">
        <v>20.47</v>
      </c>
      <c r="E337">
        <v>22.68</v>
      </c>
      <c r="F337">
        <v>1025.42</v>
      </c>
      <c r="G337">
        <v>19.38</v>
      </c>
      <c r="H337">
        <v>20.58</v>
      </c>
      <c r="I337">
        <v>26.09</v>
      </c>
      <c r="J337">
        <v>322.63</v>
      </c>
      <c r="K337">
        <v>19.100000000000001</v>
      </c>
      <c r="L337">
        <v>10.61</v>
      </c>
      <c r="M337">
        <v>48.44</v>
      </c>
      <c r="N337">
        <v>21.18</v>
      </c>
      <c r="O337">
        <v>8.59</v>
      </c>
      <c r="P337">
        <v>77.03</v>
      </c>
      <c r="Q337">
        <v>5.07</v>
      </c>
      <c r="R337">
        <v>49.58</v>
      </c>
      <c r="S337">
        <v>20.03</v>
      </c>
      <c r="T337">
        <v>21.28</v>
      </c>
      <c r="U337">
        <v>24.15</v>
      </c>
      <c r="V337">
        <v>9.61</v>
      </c>
      <c r="W337">
        <v>19.07</v>
      </c>
      <c r="X337">
        <v>163.77000000000001</v>
      </c>
      <c r="Y337">
        <v>295.29000000000002</v>
      </c>
      <c r="Z337">
        <v>25.56</v>
      </c>
      <c r="AA337">
        <v>30.86</v>
      </c>
      <c r="AB337">
        <v>25.51</v>
      </c>
      <c r="AC337">
        <v>23.11</v>
      </c>
      <c r="AD337">
        <v>16.940000000000001</v>
      </c>
      <c r="AE337">
        <v>25.04</v>
      </c>
      <c r="AF337">
        <v>10.61</v>
      </c>
    </row>
    <row r="338" spans="1:32" x14ac:dyDescent="0.35">
      <c r="A338" s="1">
        <v>41639</v>
      </c>
      <c r="B338">
        <v>19.48</v>
      </c>
      <c r="C338">
        <v>15.93</v>
      </c>
      <c r="D338">
        <v>20.93</v>
      </c>
      <c r="E338">
        <v>21.77</v>
      </c>
      <c r="F338">
        <v>1025.42</v>
      </c>
      <c r="G338">
        <v>19.690000000000001</v>
      </c>
      <c r="H338">
        <v>18.11</v>
      </c>
      <c r="I338">
        <v>23.79</v>
      </c>
      <c r="J338">
        <v>460.41</v>
      </c>
      <c r="K338">
        <v>18.53</v>
      </c>
      <c r="L338">
        <v>11.56</v>
      </c>
      <c r="M338">
        <v>34.950000000000003</v>
      </c>
      <c r="N338">
        <v>20.18</v>
      </c>
      <c r="O338">
        <v>8.59</v>
      </c>
      <c r="P338">
        <v>14.3</v>
      </c>
      <c r="Q338">
        <v>4.51</v>
      </c>
      <c r="R338">
        <v>39.950000000000003</v>
      </c>
      <c r="S338">
        <v>18.88</v>
      </c>
      <c r="T338">
        <v>21.72</v>
      </c>
      <c r="U338">
        <v>21.98</v>
      </c>
      <c r="V338">
        <v>10.32</v>
      </c>
      <c r="W338">
        <v>19.260000000000002</v>
      </c>
      <c r="X338">
        <v>339.77</v>
      </c>
      <c r="Y338">
        <v>295.29000000000002</v>
      </c>
      <c r="Z338">
        <v>25.57</v>
      </c>
      <c r="AA338">
        <v>29.31</v>
      </c>
      <c r="AB338">
        <v>25.04</v>
      </c>
      <c r="AC338">
        <v>22.73</v>
      </c>
      <c r="AD338">
        <v>18.25</v>
      </c>
      <c r="AE338">
        <v>27.1</v>
      </c>
      <c r="AF338">
        <v>11.56</v>
      </c>
    </row>
    <row r="339" spans="1:32" x14ac:dyDescent="0.35">
      <c r="A339" s="1">
        <v>41670</v>
      </c>
      <c r="B339">
        <v>18.86</v>
      </c>
      <c r="C339">
        <v>15.49</v>
      </c>
      <c r="D339">
        <v>19.73</v>
      </c>
      <c r="E339">
        <v>20.7</v>
      </c>
      <c r="F339">
        <v>1025.42</v>
      </c>
      <c r="G339">
        <v>18.84</v>
      </c>
      <c r="H339">
        <v>17.36</v>
      </c>
      <c r="I339">
        <v>22.63</v>
      </c>
      <c r="J339">
        <v>432.04</v>
      </c>
      <c r="K339">
        <v>18.62</v>
      </c>
      <c r="L339">
        <v>11.05</v>
      </c>
      <c r="M339">
        <v>33.78</v>
      </c>
      <c r="N339">
        <v>20.350000000000001</v>
      </c>
      <c r="O339">
        <v>8.59</v>
      </c>
      <c r="P339">
        <v>14.04</v>
      </c>
      <c r="Q339">
        <v>4.34</v>
      </c>
      <c r="R339">
        <v>38.770000000000003</v>
      </c>
      <c r="S339">
        <v>18.71</v>
      </c>
      <c r="T339">
        <v>20.58</v>
      </c>
      <c r="U339">
        <v>20.84</v>
      </c>
      <c r="V339">
        <v>9.56</v>
      </c>
      <c r="W339">
        <v>18.12</v>
      </c>
      <c r="X339">
        <v>334.72</v>
      </c>
      <c r="Y339">
        <v>295.29000000000002</v>
      </c>
      <c r="Z339">
        <v>24.46</v>
      </c>
      <c r="AA339">
        <v>29.15</v>
      </c>
      <c r="AB339">
        <v>23.48</v>
      </c>
      <c r="AC339">
        <v>20.47</v>
      </c>
      <c r="AD339">
        <v>17.350000000000001</v>
      </c>
      <c r="AE339">
        <v>25.95</v>
      </c>
      <c r="AF339">
        <v>11.05</v>
      </c>
    </row>
    <row r="340" spans="1:32" x14ac:dyDescent="0.35">
      <c r="A340" s="1">
        <v>41698</v>
      </c>
      <c r="B340">
        <v>19.71</v>
      </c>
      <c r="C340">
        <v>16.170000000000002</v>
      </c>
      <c r="D340">
        <v>20.66</v>
      </c>
      <c r="E340">
        <v>21.68</v>
      </c>
      <c r="F340">
        <v>1025.42</v>
      </c>
      <c r="G340">
        <v>19.72</v>
      </c>
      <c r="H340">
        <v>18.079999999999998</v>
      </c>
      <c r="I340">
        <v>23.6</v>
      </c>
      <c r="J340">
        <v>538.05999999999995</v>
      </c>
      <c r="K340">
        <v>19.87</v>
      </c>
      <c r="L340">
        <v>10.15</v>
      </c>
      <c r="M340">
        <v>36.08</v>
      </c>
      <c r="N340">
        <v>21.92</v>
      </c>
      <c r="O340">
        <v>8.59</v>
      </c>
      <c r="P340">
        <v>14.58</v>
      </c>
      <c r="Q340">
        <v>4.4400000000000004</v>
      </c>
      <c r="R340">
        <v>41.32</v>
      </c>
      <c r="S340">
        <v>19.45</v>
      </c>
      <c r="T340">
        <v>21.31</v>
      </c>
      <c r="U340">
        <v>21.7</v>
      </c>
      <c r="V340">
        <v>10.029999999999999</v>
      </c>
      <c r="W340">
        <v>19.12</v>
      </c>
      <c r="X340">
        <v>261.95999999999998</v>
      </c>
      <c r="Y340">
        <v>295.29000000000002</v>
      </c>
      <c r="Z340">
        <v>26.23</v>
      </c>
      <c r="AA340">
        <v>32.29</v>
      </c>
      <c r="AB340">
        <v>24.59</v>
      </c>
      <c r="AC340">
        <v>20.73</v>
      </c>
      <c r="AD340">
        <v>17.59</v>
      </c>
      <c r="AE340">
        <v>27.16</v>
      </c>
      <c r="AF340">
        <v>10.15</v>
      </c>
    </row>
    <row r="341" spans="1:32" x14ac:dyDescent="0.35">
      <c r="A341" s="1">
        <v>41729</v>
      </c>
      <c r="B341">
        <v>18.829999999999998</v>
      </c>
      <c r="C341">
        <v>15.65</v>
      </c>
      <c r="D341">
        <v>21.2</v>
      </c>
      <c r="E341">
        <v>19.32</v>
      </c>
      <c r="F341">
        <v>1025.42</v>
      </c>
      <c r="G341">
        <v>17.63</v>
      </c>
      <c r="H341">
        <v>15.33</v>
      </c>
      <c r="I341">
        <v>22.16</v>
      </c>
      <c r="J341">
        <v>297.77999999999997</v>
      </c>
      <c r="K341">
        <v>19.600000000000001</v>
      </c>
      <c r="L341">
        <v>11.19</v>
      </c>
      <c r="M341">
        <v>34.11</v>
      </c>
      <c r="N341">
        <v>21.01</v>
      </c>
      <c r="O341">
        <v>18.59</v>
      </c>
      <c r="P341">
        <v>14.12</v>
      </c>
      <c r="Q341">
        <v>4.4400000000000004</v>
      </c>
      <c r="R341">
        <v>38.57</v>
      </c>
      <c r="S341">
        <v>18.5</v>
      </c>
      <c r="T341">
        <v>21.48</v>
      </c>
      <c r="U341">
        <v>20.25</v>
      </c>
      <c r="V341">
        <v>9.24</v>
      </c>
      <c r="W341">
        <v>19.920000000000002</v>
      </c>
      <c r="X341">
        <v>80.040000000000006</v>
      </c>
      <c r="Y341">
        <v>295.29000000000002</v>
      </c>
      <c r="Z341">
        <v>25.45</v>
      </c>
      <c r="AA341">
        <v>29.2</v>
      </c>
      <c r="AB341">
        <v>23.45</v>
      </c>
      <c r="AC341">
        <v>22.3</v>
      </c>
      <c r="AD341">
        <v>18.57</v>
      </c>
      <c r="AE341">
        <v>25.8</v>
      </c>
      <c r="AF341">
        <v>11.19</v>
      </c>
    </row>
    <row r="342" spans="1:32" x14ac:dyDescent="0.35">
      <c r="A342" s="1">
        <v>41759</v>
      </c>
      <c r="B342">
        <v>18.66</v>
      </c>
      <c r="C342">
        <v>15.55</v>
      </c>
      <c r="D342">
        <v>21.6</v>
      </c>
      <c r="E342">
        <v>19.010000000000002</v>
      </c>
      <c r="F342">
        <v>1025.42</v>
      </c>
      <c r="G342">
        <v>17.600000000000001</v>
      </c>
      <c r="H342">
        <v>15.13</v>
      </c>
      <c r="I342">
        <v>22.31</v>
      </c>
      <c r="J342">
        <v>315.79000000000002</v>
      </c>
      <c r="K342">
        <v>19.63</v>
      </c>
      <c r="L342">
        <v>11.28</v>
      </c>
      <c r="M342">
        <v>34.6</v>
      </c>
      <c r="N342">
        <v>21.29</v>
      </c>
      <c r="O342">
        <v>17.38</v>
      </c>
      <c r="P342">
        <v>13.66</v>
      </c>
      <c r="Q342">
        <v>4.4400000000000004</v>
      </c>
      <c r="R342">
        <v>38.93</v>
      </c>
      <c r="S342">
        <v>18.02</v>
      </c>
      <c r="T342">
        <v>22</v>
      </c>
      <c r="U342">
        <v>20.36</v>
      </c>
      <c r="V342">
        <v>9.32</v>
      </c>
      <c r="W342">
        <v>20.47</v>
      </c>
      <c r="X342">
        <v>81.459999999999994</v>
      </c>
      <c r="Y342">
        <v>295.29000000000002</v>
      </c>
      <c r="Z342">
        <v>25.72</v>
      </c>
      <c r="AA342">
        <v>30.52</v>
      </c>
      <c r="AB342">
        <v>22.7</v>
      </c>
      <c r="AC342">
        <v>21.56</v>
      </c>
      <c r="AD342">
        <v>18.05</v>
      </c>
      <c r="AE342">
        <v>25.47</v>
      </c>
      <c r="AF342">
        <v>11.28</v>
      </c>
    </row>
    <row r="343" spans="1:32" x14ac:dyDescent="0.35">
      <c r="A343" s="1">
        <v>41789</v>
      </c>
      <c r="B343">
        <v>19.03</v>
      </c>
      <c r="C343">
        <v>16</v>
      </c>
      <c r="D343">
        <v>21.98</v>
      </c>
      <c r="E343">
        <v>19.670000000000002</v>
      </c>
      <c r="F343">
        <v>1025.42</v>
      </c>
      <c r="G343">
        <v>18.260000000000002</v>
      </c>
      <c r="H343">
        <v>15.82</v>
      </c>
      <c r="I343">
        <v>22.52</v>
      </c>
      <c r="J343">
        <v>317.83999999999997</v>
      </c>
      <c r="K343">
        <v>20.05</v>
      </c>
      <c r="L343">
        <v>11.5</v>
      </c>
      <c r="M343">
        <v>34.6</v>
      </c>
      <c r="N343">
        <v>21.45</v>
      </c>
      <c r="O343">
        <v>17.600000000000001</v>
      </c>
      <c r="P343">
        <v>13.98</v>
      </c>
      <c r="Q343">
        <v>4.4400000000000004</v>
      </c>
      <c r="R343">
        <v>40.450000000000003</v>
      </c>
      <c r="S343">
        <v>18.45</v>
      </c>
      <c r="T343">
        <v>22.13</v>
      </c>
      <c r="U343">
        <v>20.37</v>
      </c>
      <c r="V343">
        <v>9.3800000000000008</v>
      </c>
      <c r="W343">
        <v>21.06</v>
      </c>
      <c r="X343">
        <v>82.13</v>
      </c>
      <c r="Y343">
        <v>295.29000000000002</v>
      </c>
      <c r="Z343">
        <v>26.19</v>
      </c>
      <c r="AA343">
        <v>29.41</v>
      </c>
      <c r="AB343">
        <v>23.77</v>
      </c>
      <c r="AC343">
        <v>21.41</v>
      </c>
      <c r="AD343">
        <v>18.079999999999998</v>
      </c>
      <c r="AE343">
        <v>26.04</v>
      </c>
      <c r="AF343">
        <v>11.5</v>
      </c>
    </row>
    <row r="344" spans="1:32" x14ac:dyDescent="0.35">
      <c r="A344" s="1">
        <v>41820</v>
      </c>
      <c r="B344">
        <v>22.45</v>
      </c>
      <c r="C344">
        <v>15.8</v>
      </c>
      <c r="D344">
        <v>21.72</v>
      </c>
      <c r="E344">
        <v>20.71</v>
      </c>
      <c r="F344">
        <v>1025.42</v>
      </c>
      <c r="G344">
        <v>18.28</v>
      </c>
      <c r="H344">
        <v>18.84</v>
      </c>
      <c r="I344">
        <v>22.91</v>
      </c>
      <c r="J344">
        <v>347.27</v>
      </c>
      <c r="K344">
        <v>19.46</v>
      </c>
      <c r="L344">
        <v>12.62</v>
      </c>
      <c r="M344">
        <v>33.06</v>
      </c>
      <c r="N344">
        <v>20.55</v>
      </c>
      <c r="O344">
        <v>401.99</v>
      </c>
      <c r="P344">
        <v>30.1</v>
      </c>
      <c r="Q344">
        <v>4.4400000000000004</v>
      </c>
      <c r="R344">
        <v>48.58</v>
      </c>
      <c r="S344">
        <v>17.95</v>
      </c>
      <c r="T344">
        <v>21.34</v>
      </c>
      <c r="U344">
        <v>20.260000000000002</v>
      </c>
      <c r="V344">
        <v>9.11</v>
      </c>
      <c r="W344">
        <v>21.26</v>
      </c>
      <c r="X344">
        <v>76.989999999999995</v>
      </c>
      <c r="Y344">
        <v>295.29000000000002</v>
      </c>
      <c r="Z344">
        <v>29.41</v>
      </c>
      <c r="AA344">
        <v>25.35</v>
      </c>
      <c r="AB344">
        <v>24.36</v>
      </c>
      <c r="AC344">
        <v>21.25</v>
      </c>
      <c r="AD344">
        <v>19</v>
      </c>
      <c r="AE344">
        <v>27.26</v>
      </c>
      <c r="AF344">
        <v>12.62</v>
      </c>
    </row>
    <row r="345" spans="1:32" x14ac:dyDescent="0.35">
      <c r="A345" s="1">
        <v>41851</v>
      </c>
      <c r="B345">
        <v>22.46</v>
      </c>
      <c r="C345">
        <v>15.93</v>
      </c>
      <c r="D345">
        <v>21.05</v>
      </c>
      <c r="E345">
        <v>20.329999999999998</v>
      </c>
      <c r="F345">
        <v>1025.42</v>
      </c>
      <c r="G345">
        <v>18.329999999999998</v>
      </c>
      <c r="H345">
        <v>18.190000000000001</v>
      </c>
      <c r="I345">
        <v>22.21</v>
      </c>
      <c r="J345">
        <v>333.03</v>
      </c>
      <c r="K345">
        <v>19.16</v>
      </c>
      <c r="L345">
        <v>12.57</v>
      </c>
      <c r="M345">
        <v>32.96</v>
      </c>
      <c r="N345">
        <v>20.25</v>
      </c>
      <c r="O345">
        <v>406.18</v>
      </c>
      <c r="P345">
        <v>33.83</v>
      </c>
      <c r="Q345">
        <v>4.4400000000000004</v>
      </c>
      <c r="R345">
        <v>47.89</v>
      </c>
      <c r="S345">
        <v>18.18</v>
      </c>
      <c r="T345">
        <v>20.77</v>
      </c>
      <c r="U345">
        <v>19.52</v>
      </c>
      <c r="V345">
        <v>8.7899999999999991</v>
      </c>
      <c r="W345">
        <v>20.420000000000002</v>
      </c>
      <c r="X345">
        <v>73.36</v>
      </c>
      <c r="Y345">
        <v>295.29000000000002</v>
      </c>
      <c r="Z345">
        <v>28.46</v>
      </c>
      <c r="AA345">
        <v>23.64</v>
      </c>
      <c r="AB345">
        <v>24.03</v>
      </c>
      <c r="AC345">
        <v>21.45</v>
      </c>
      <c r="AD345">
        <v>18.75</v>
      </c>
      <c r="AE345">
        <v>26.59</v>
      </c>
      <c r="AF345">
        <v>12.57</v>
      </c>
    </row>
    <row r="346" spans="1:32" x14ac:dyDescent="0.35">
      <c r="A346" s="1">
        <v>41880</v>
      </c>
      <c r="B346">
        <v>23.04</v>
      </c>
      <c r="C346">
        <v>16.52</v>
      </c>
      <c r="D346">
        <v>21.61</v>
      </c>
      <c r="E346">
        <v>20.420000000000002</v>
      </c>
      <c r="F346">
        <v>1025.42</v>
      </c>
      <c r="G346">
        <v>18.87</v>
      </c>
      <c r="H346">
        <v>17.989999999999998</v>
      </c>
      <c r="I346">
        <v>22.66</v>
      </c>
      <c r="J346">
        <v>338.25</v>
      </c>
      <c r="K346">
        <v>19.77</v>
      </c>
      <c r="L346">
        <v>12.43</v>
      </c>
      <c r="M346">
        <v>32.869999999999997</v>
      </c>
      <c r="N346">
        <v>21.02</v>
      </c>
      <c r="O346">
        <v>406.18</v>
      </c>
      <c r="P346">
        <v>36.04</v>
      </c>
      <c r="Q346">
        <v>4.4400000000000004</v>
      </c>
      <c r="R346">
        <v>48.98</v>
      </c>
      <c r="S346">
        <v>18.66</v>
      </c>
      <c r="T346">
        <v>21.46</v>
      </c>
      <c r="U346">
        <v>19.88</v>
      </c>
      <c r="V346">
        <v>9.02</v>
      </c>
      <c r="W346">
        <v>21.1</v>
      </c>
      <c r="X346">
        <v>74.760000000000005</v>
      </c>
      <c r="Y346">
        <v>295.29000000000002</v>
      </c>
      <c r="Z346">
        <v>28.96</v>
      </c>
      <c r="AA346">
        <v>23.71</v>
      </c>
      <c r="AB346">
        <v>23.52</v>
      </c>
      <c r="AC346">
        <v>21.47</v>
      </c>
      <c r="AD346">
        <v>20.28</v>
      </c>
      <c r="AE346">
        <v>26.71</v>
      </c>
      <c r="AF346">
        <v>12.43</v>
      </c>
    </row>
    <row r="347" spans="1:32" x14ac:dyDescent="0.35">
      <c r="A347" s="1">
        <v>41912</v>
      </c>
      <c r="B347">
        <v>23.69</v>
      </c>
      <c r="C347">
        <v>16.190000000000001</v>
      </c>
      <c r="D347">
        <v>21.66</v>
      </c>
      <c r="E347">
        <v>20.04</v>
      </c>
      <c r="F347">
        <v>1025.42</v>
      </c>
      <c r="G347">
        <v>16.43</v>
      </c>
      <c r="H347">
        <v>19.36</v>
      </c>
      <c r="I347">
        <v>22.28</v>
      </c>
      <c r="J347">
        <v>224.7</v>
      </c>
      <c r="K347">
        <v>19.73</v>
      </c>
      <c r="L347">
        <v>14.53</v>
      </c>
      <c r="M347">
        <v>30.5</v>
      </c>
      <c r="N347">
        <v>20.81</v>
      </c>
      <c r="O347">
        <v>406.18</v>
      </c>
      <c r="P347">
        <v>39.06</v>
      </c>
      <c r="Q347">
        <v>29.87</v>
      </c>
      <c r="R347">
        <v>53.22</v>
      </c>
      <c r="S347">
        <v>18.440000000000001</v>
      </c>
      <c r="T347">
        <v>20.48</v>
      </c>
      <c r="U347">
        <v>19.25</v>
      </c>
      <c r="V347">
        <v>7.32</v>
      </c>
      <c r="W347">
        <v>20.309999999999999</v>
      </c>
      <c r="X347">
        <v>47.99</v>
      </c>
      <c r="Y347">
        <v>295.29000000000002</v>
      </c>
      <c r="Z347">
        <v>28.95</v>
      </c>
      <c r="AA347">
        <v>26.51</v>
      </c>
      <c r="AB347">
        <v>23.09</v>
      </c>
      <c r="AC347">
        <v>23.13</v>
      </c>
      <c r="AD347">
        <v>19.34</v>
      </c>
      <c r="AE347">
        <v>26.46</v>
      </c>
      <c r="AF347">
        <v>14.53</v>
      </c>
    </row>
    <row r="348" spans="1:32" x14ac:dyDescent="0.35">
      <c r="A348" s="1">
        <v>41943</v>
      </c>
      <c r="B348">
        <v>23.5</v>
      </c>
      <c r="C348">
        <v>16.309999999999999</v>
      </c>
      <c r="D348">
        <v>21.84</v>
      </c>
      <c r="E348">
        <v>20.56</v>
      </c>
      <c r="F348">
        <v>1025.42</v>
      </c>
      <c r="G348">
        <v>16.670000000000002</v>
      </c>
      <c r="H348">
        <v>19.329999999999998</v>
      </c>
      <c r="I348">
        <v>22.38</v>
      </c>
      <c r="J348">
        <v>213.02</v>
      </c>
      <c r="K348">
        <v>20.260000000000002</v>
      </c>
      <c r="L348">
        <v>14.5</v>
      </c>
      <c r="M348">
        <v>29.25</v>
      </c>
      <c r="N348">
        <v>21.06</v>
      </c>
      <c r="O348">
        <v>406.18</v>
      </c>
      <c r="P348">
        <v>36.31</v>
      </c>
      <c r="Q348">
        <v>30.51</v>
      </c>
      <c r="R348">
        <v>54.9</v>
      </c>
      <c r="S348">
        <v>18.45</v>
      </c>
      <c r="T348">
        <v>20.82</v>
      </c>
      <c r="U348">
        <v>19.23</v>
      </c>
      <c r="V348">
        <v>7.4</v>
      </c>
      <c r="W348">
        <v>20.55</v>
      </c>
      <c r="X348">
        <v>49.76</v>
      </c>
      <c r="Y348">
        <v>295.29000000000002</v>
      </c>
      <c r="Z348">
        <v>28.25</v>
      </c>
      <c r="AA348">
        <v>25.87</v>
      </c>
      <c r="AB348">
        <v>25.12</v>
      </c>
      <c r="AC348">
        <v>23.53</v>
      </c>
      <c r="AD348">
        <v>18.8</v>
      </c>
      <c r="AE348">
        <v>26.87</v>
      </c>
      <c r="AF348">
        <v>14.5</v>
      </c>
    </row>
    <row r="349" spans="1:32" x14ac:dyDescent="0.35">
      <c r="A349" s="1">
        <v>41971</v>
      </c>
      <c r="B349">
        <v>24.55</v>
      </c>
      <c r="C349">
        <v>17.18</v>
      </c>
      <c r="D349">
        <v>22.65</v>
      </c>
      <c r="E349">
        <v>21.75</v>
      </c>
      <c r="F349">
        <v>1025.42</v>
      </c>
      <c r="G349">
        <v>17.149999999999999</v>
      </c>
      <c r="H349">
        <v>20.67</v>
      </c>
      <c r="I349">
        <v>22.86</v>
      </c>
      <c r="J349">
        <v>190.98</v>
      </c>
      <c r="K349">
        <v>20.92</v>
      </c>
      <c r="L349">
        <v>14.92</v>
      </c>
      <c r="M349">
        <v>29.55</v>
      </c>
      <c r="N349">
        <v>21.81</v>
      </c>
      <c r="O349">
        <v>406.18</v>
      </c>
      <c r="P349">
        <v>44.26</v>
      </c>
      <c r="Q349">
        <v>30.76</v>
      </c>
      <c r="R349">
        <v>55.88</v>
      </c>
      <c r="S349">
        <v>19.09</v>
      </c>
      <c r="T349">
        <v>21.52</v>
      </c>
      <c r="U349">
        <v>19.73</v>
      </c>
      <c r="V349">
        <v>7.62</v>
      </c>
      <c r="W349">
        <v>21.39</v>
      </c>
      <c r="X349">
        <v>50.18</v>
      </c>
      <c r="Y349">
        <v>4691.7</v>
      </c>
      <c r="Z349">
        <v>29.05</v>
      </c>
      <c r="AA349">
        <v>26.83</v>
      </c>
      <c r="AB349">
        <v>26.93</v>
      </c>
      <c r="AC349">
        <v>23.78</v>
      </c>
      <c r="AD349">
        <v>20.23</v>
      </c>
      <c r="AE349">
        <v>28.21</v>
      </c>
      <c r="AF349">
        <v>14.92</v>
      </c>
    </row>
    <row r="350" spans="1:32" x14ac:dyDescent="0.35">
      <c r="A350" s="1">
        <v>42004</v>
      </c>
      <c r="B350">
        <v>19.88</v>
      </c>
      <c r="C350">
        <v>16.739999999999998</v>
      </c>
      <c r="D350">
        <v>22.35</v>
      </c>
      <c r="E350">
        <v>21.78</v>
      </c>
      <c r="F350">
        <v>176.05</v>
      </c>
      <c r="G350">
        <v>15.86</v>
      </c>
      <c r="H350">
        <v>23.01</v>
      </c>
      <c r="I350">
        <v>23.95</v>
      </c>
      <c r="J350">
        <v>178.82</v>
      </c>
      <c r="K350">
        <v>20</v>
      </c>
      <c r="L350">
        <v>15.75</v>
      </c>
      <c r="M350">
        <v>27.41</v>
      </c>
      <c r="N350">
        <v>20.329999999999998</v>
      </c>
      <c r="O350">
        <v>13.98</v>
      </c>
      <c r="P350">
        <v>14.98</v>
      </c>
      <c r="Q350">
        <v>28.58</v>
      </c>
      <c r="R350">
        <v>69.010000000000005</v>
      </c>
      <c r="S350">
        <v>19.670000000000002</v>
      </c>
      <c r="T350">
        <v>22.32</v>
      </c>
      <c r="U350">
        <v>20.38</v>
      </c>
      <c r="V350">
        <v>6.28</v>
      </c>
      <c r="W350">
        <v>21.53</v>
      </c>
      <c r="X350">
        <v>72.819999999999993</v>
      </c>
      <c r="Y350">
        <v>1880.6</v>
      </c>
      <c r="Z350">
        <v>27.66</v>
      </c>
      <c r="AA350">
        <v>33.07</v>
      </c>
      <c r="AB350">
        <v>26.99</v>
      </c>
      <c r="AC350">
        <v>23.74</v>
      </c>
      <c r="AD350">
        <v>19.809999999999999</v>
      </c>
      <c r="AE350">
        <v>29.19</v>
      </c>
      <c r="AF350">
        <v>15.75</v>
      </c>
    </row>
    <row r="351" spans="1:32" x14ac:dyDescent="0.35">
      <c r="A351" s="1">
        <v>42034</v>
      </c>
      <c r="B351">
        <v>19.54</v>
      </c>
      <c r="C351">
        <v>16.190000000000001</v>
      </c>
      <c r="D351">
        <v>22.45</v>
      </c>
      <c r="E351">
        <v>21.42</v>
      </c>
      <c r="F351">
        <v>184.98</v>
      </c>
      <c r="G351">
        <v>15.03</v>
      </c>
      <c r="H351">
        <v>23.35</v>
      </c>
      <c r="I351">
        <v>23.51</v>
      </c>
      <c r="J351">
        <v>168.74</v>
      </c>
      <c r="K351">
        <v>20.43</v>
      </c>
      <c r="L351">
        <v>15.88</v>
      </c>
      <c r="M351">
        <v>27.13</v>
      </c>
      <c r="N351">
        <v>20.86</v>
      </c>
      <c r="O351">
        <v>12.56</v>
      </c>
      <c r="P351">
        <v>14.12</v>
      </c>
      <c r="Q351">
        <v>27.75</v>
      </c>
      <c r="R351">
        <v>67.78</v>
      </c>
      <c r="S351">
        <v>18.73</v>
      </c>
      <c r="T351">
        <v>21.87</v>
      </c>
      <c r="U351">
        <v>19.95</v>
      </c>
      <c r="V351">
        <v>6.05</v>
      </c>
      <c r="W351">
        <v>21.97</v>
      </c>
      <c r="X351">
        <v>73.510000000000005</v>
      </c>
      <c r="Y351">
        <v>1747.11</v>
      </c>
      <c r="Z351">
        <v>27.85</v>
      </c>
      <c r="AA351">
        <v>32.71</v>
      </c>
      <c r="AB351">
        <v>26.64</v>
      </c>
      <c r="AC351">
        <v>22.87</v>
      </c>
      <c r="AD351">
        <v>19.079999999999998</v>
      </c>
      <c r="AE351">
        <v>29.05</v>
      </c>
      <c r="AF351">
        <v>15.88</v>
      </c>
    </row>
    <row r="352" spans="1:32" x14ac:dyDescent="0.35">
      <c r="A352" s="1">
        <v>42062</v>
      </c>
      <c r="B352">
        <v>20.64</v>
      </c>
      <c r="C352">
        <v>17.59</v>
      </c>
      <c r="D352">
        <v>22.93</v>
      </c>
      <c r="E352">
        <v>22.69</v>
      </c>
      <c r="F352">
        <v>183.08</v>
      </c>
      <c r="G352">
        <v>16.420000000000002</v>
      </c>
      <c r="H352">
        <v>25.04</v>
      </c>
      <c r="I352">
        <v>24.9</v>
      </c>
      <c r="J352">
        <v>178.21</v>
      </c>
      <c r="K352">
        <v>21.26</v>
      </c>
      <c r="L352">
        <v>16.61</v>
      </c>
      <c r="M352">
        <v>29.42</v>
      </c>
      <c r="N352">
        <v>21.71</v>
      </c>
      <c r="O352">
        <v>13.79</v>
      </c>
      <c r="P352">
        <v>14.97</v>
      </c>
      <c r="Q352">
        <v>29.71</v>
      </c>
      <c r="R352">
        <v>70.69</v>
      </c>
      <c r="S352">
        <v>20.21</v>
      </c>
      <c r="T352">
        <v>22.52</v>
      </c>
      <c r="U352">
        <v>21.22</v>
      </c>
      <c r="V352">
        <v>6.39</v>
      </c>
      <c r="W352">
        <v>22.76</v>
      </c>
      <c r="X352">
        <v>70.69</v>
      </c>
      <c r="Y352">
        <v>1981.48</v>
      </c>
      <c r="Z352">
        <v>29.63</v>
      </c>
      <c r="AA352">
        <v>36.630000000000003</v>
      </c>
      <c r="AB352">
        <v>27.38</v>
      </c>
      <c r="AC352">
        <v>24.4</v>
      </c>
      <c r="AD352">
        <v>20.13</v>
      </c>
      <c r="AE352">
        <v>30.6</v>
      </c>
      <c r="AF352">
        <v>16.61</v>
      </c>
    </row>
    <row r="353" spans="1:32" x14ac:dyDescent="0.35">
      <c r="A353" s="1">
        <v>42094</v>
      </c>
      <c r="B353">
        <v>22.68</v>
      </c>
      <c r="C353">
        <v>17.27</v>
      </c>
      <c r="D353">
        <v>22.4</v>
      </c>
      <c r="E353">
        <v>22.65</v>
      </c>
      <c r="F353">
        <v>183.57</v>
      </c>
      <c r="G353">
        <v>15.66</v>
      </c>
      <c r="H353">
        <v>26.34</v>
      </c>
      <c r="I353">
        <v>23.67</v>
      </c>
      <c r="J353">
        <v>173.25</v>
      </c>
      <c r="K353">
        <v>21.35</v>
      </c>
      <c r="L353">
        <v>16.260000000000002</v>
      </c>
      <c r="M353">
        <v>26.59</v>
      </c>
      <c r="N353">
        <v>21.74</v>
      </c>
      <c r="O353">
        <v>21.06</v>
      </c>
      <c r="P353">
        <v>21.9</v>
      </c>
      <c r="Q353">
        <v>34.42</v>
      </c>
      <c r="R353">
        <v>61.03</v>
      </c>
      <c r="S353">
        <v>20.420000000000002</v>
      </c>
      <c r="T353">
        <v>23.26</v>
      </c>
      <c r="U353">
        <v>20.25</v>
      </c>
      <c r="V353">
        <v>6.57</v>
      </c>
      <c r="W353">
        <v>21.49</v>
      </c>
      <c r="X353">
        <v>52.58</v>
      </c>
      <c r="Y353">
        <v>1923.37</v>
      </c>
      <c r="Z353">
        <v>27.1</v>
      </c>
      <c r="AA353">
        <v>34.76</v>
      </c>
      <c r="AB353">
        <v>25.94</v>
      </c>
      <c r="AC353">
        <v>22.99</v>
      </c>
      <c r="AD353">
        <v>19</v>
      </c>
      <c r="AE353">
        <v>32.479999999999997</v>
      </c>
      <c r="AF353">
        <v>16.260000000000002</v>
      </c>
    </row>
    <row r="354" spans="1:32" x14ac:dyDescent="0.35">
      <c r="A354" s="1">
        <v>42124</v>
      </c>
      <c r="B354">
        <v>23.24</v>
      </c>
      <c r="C354">
        <v>17.7</v>
      </c>
      <c r="D354">
        <v>22.73</v>
      </c>
      <c r="E354">
        <v>22.96</v>
      </c>
      <c r="F354">
        <v>183.57</v>
      </c>
      <c r="G354">
        <v>15.98</v>
      </c>
      <c r="H354">
        <v>26.63</v>
      </c>
      <c r="I354">
        <v>23.93</v>
      </c>
      <c r="J354">
        <v>173.25</v>
      </c>
      <c r="K354">
        <v>21.38</v>
      </c>
      <c r="L354">
        <v>17.190000000000001</v>
      </c>
      <c r="M354">
        <v>27.29</v>
      </c>
      <c r="N354">
        <v>21.79</v>
      </c>
      <c r="O354">
        <v>22.17</v>
      </c>
      <c r="P354">
        <v>22.61</v>
      </c>
      <c r="Q354">
        <v>35.68</v>
      </c>
      <c r="R354">
        <v>61.56</v>
      </c>
      <c r="S354">
        <v>21.15</v>
      </c>
      <c r="T354">
        <v>23.05</v>
      </c>
      <c r="U354">
        <v>20.51</v>
      </c>
      <c r="V354">
        <v>6.63</v>
      </c>
      <c r="W354">
        <v>22.03</v>
      </c>
      <c r="X354">
        <v>53.52</v>
      </c>
      <c r="Y354">
        <v>1923.37</v>
      </c>
      <c r="Z354">
        <v>27.52</v>
      </c>
      <c r="AA354">
        <v>36.479999999999997</v>
      </c>
      <c r="AB354">
        <v>25.97</v>
      </c>
      <c r="AC354">
        <v>24.11</v>
      </c>
      <c r="AD354">
        <v>18.93</v>
      </c>
      <c r="AE354">
        <v>32.619999999999997</v>
      </c>
      <c r="AF354">
        <v>17.190000000000001</v>
      </c>
    </row>
    <row r="355" spans="1:32" x14ac:dyDescent="0.35">
      <c r="A355" s="1">
        <v>42153</v>
      </c>
      <c r="B355">
        <v>23.34</v>
      </c>
      <c r="C355">
        <v>18</v>
      </c>
      <c r="D355">
        <v>22.83</v>
      </c>
      <c r="E355">
        <v>22.88</v>
      </c>
      <c r="F355">
        <v>183.57</v>
      </c>
      <c r="G355">
        <v>16.2</v>
      </c>
      <c r="H355">
        <v>26.67</v>
      </c>
      <c r="I355">
        <v>22.83</v>
      </c>
      <c r="J355">
        <v>173.25</v>
      </c>
      <c r="K355">
        <v>21.89</v>
      </c>
      <c r="L355">
        <v>16.87</v>
      </c>
      <c r="M355">
        <v>27.23</v>
      </c>
      <c r="N355">
        <v>22.18</v>
      </c>
      <c r="O355">
        <v>24.28</v>
      </c>
      <c r="P355">
        <v>24.15</v>
      </c>
      <c r="Q355">
        <v>36</v>
      </c>
      <c r="R355">
        <v>58.6</v>
      </c>
      <c r="S355">
        <v>21.08</v>
      </c>
      <c r="T355">
        <v>22.95</v>
      </c>
      <c r="U355">
        <v>19.64</v>
      </c>
      <c r="V355">
        <v>6.62</v>
      </c>
      <c r="W355">
        <v>22.17</v>
      </c>
      <c r="X355">
        <v>53.72</v>
      </c>
      <c r="Y355">
        <v>1923.37</v>
      </c>
      <c r="Z355">
        <v>27.75</v>
      </c>
      <c r="AA355">
        <v>36.770000000000003</v>
      </c>
      <c r="AB355">
        <v>25.27</v>
      </c>
      <c r="AC355">
        <v>24.18</v>
      </c>
      <c r="AD355">
        <v>20.22</v>
      </c>
      <c r="AE355">
        <v>32.67</v>
      </c>
      <c r="AF355">
        <v>16.87</v>
      </c>
    </row>
    <row r="356" spans="1:32" x14ac:dyDescent="0.35">
      <c r="A356" s="1">
        <v>42185</v>
      </c>
      <c r="B356">
        <v>21.16</v>
      </c>
      <c r="C356">
        <v>17.38</v>
      </c>
      <c r="D356">
        <v>22.2</v>
      </c>
      <c r="E356">
        <v>21.93</v>
      </c>
      <c r="F356">
        <v>183.57</v>
      </c>
      <c r="G356">
        <v>16.77</v>
      </c>
      <c r="H356">
        <v>20.09</v>
      </c>
      <c r="I356">
        <v>24.06</v>
      </c>
      <c r="J356">
        <v>173.25</v>
      </c>
      <c r="K356">
        <v>22.03</v>
      </c>
      <c r="L356">
        <v>17.260000000000002</v>
      </c>
      <c r="M356">
        <v>25.58</v>
      </c>
      <c r="N356">
        <v>22.15</v>
      </c>
      <c r="O356">
        <v>15.19</v>
      </c>
      <c r="P356">
        <v>15.76</v>
      </c>
      <c r="Q356">
        <v>34.340000000000003</v>
      </c>
      <c r="R356">
        <v>328.2</v>
      </c>
      <c r="S356">
        <v>20.9</v>
      </c>
      <c r="T356">
        <v>23.51</v>
      </c>
      <c r="U356">
        <v>19.440000000000001</v>
      </c>
      <c r="V356">
        <v>6.87</v>
      </c>
      <c r="W356">
        <v>21.18</v>
      </c>
      <c r="X356">
        <v>53.87</v>
      </c>
      <c r="Y356">
        <v>1923.37</v>
      </c>
      <c r="Z356">
        <v>26.48</v>
      </c>
      <c r="AA356">
        <v>36.159999999999997</v>
      </c>
      <c r="AB356">
        <v>24.63</v>
      </c>
      <c r="AC356">
        <v>23.99</v>
      </c>
      <c r="AD356">
        <v>20.99</v>
      </c>
      <c r="AE356">
        <v>32.82</v>
      </c>
      <c r="AF356">
        <v>17.260000000000002</v>
      </c>
    </row>
    <row r="357" spans="1:32" x14ac:dyDescent="0.35">
      <c r="A357" s="1">
        <v>42216</v>
      </c>
      <c r="B357">
        <v>21.55</v>
      </c>
      <c r="C357">
        <v>17.760000000000002</v>
      </c>
      <c r="D357">
        <v>23.03</v>
      </c>
      <c r="E357">
        <v>22.75</v>
      </c>
      <c r="F357">
        <v>183.57</v>
      </c>
      <c r="G357">
        <v>17.89</v>
      </c>
      <c r="H357">
        <v>19.38</v>
      </c>
      <c r="I357">
        <v>24.08</v>
      </c>
      <c r="J357">
        <v>173.25</v>
      </c>
      <c r="K357">
        <v>22.72</v>
      </c>
      <c r="L357">
        <v>17.53</v>
      </c>
      <c r="M357">
        <v>23.63</v>
      </c>
      <c r="N357">
        <v>23.37</v>
      </c>
      <c r="O357">
        <v>15.97</v>
      </c>
      <c r="P357">
        <v>16.39</v>
      </c>
      <c r="Q357">
        <v>34.82</v>
      </c>
      <c r="R357">
        <v>338.95</v>
      </c>
      <c r="S357">
        <v>21.84</v>
      </c>
      <c r="T357">
        <v>24.55</v>
      </c>
      <c r="U357">
        <v>19.23</v>
      </c>
      <c r="V357">
        <v>7.08</v>
      </c>
      <c r="W357">
        <v>21.73</v>
      </c>
      <c r="X357">
        <v>53.99</v>
      </c>
      <c r="Y357">
        <v>1923.37</v>
      </c>
      <c r="Z357">
        <v>25.66</v>
      </c>
      <c r="AA357">
        <v>32.31</v>
      </c>
      <c r="AB357">
        <v>26.15</v>
      </c>
      <c r="AC357">
        <v>24.06</v>
      </c>
      <c r="AD357">
        <v>19.850000000000001</v>
      </c>
      <c r="AE357">
        <v>34.51</v>
      </c>
      <c r="AF357">
        <v>17.53</v>
      </c>
    </row>
    <row r="358" spans="1:32" x14ac:dyDescent="0.35">
      <c r="A358" s="1">
        <v>42247</v>
      </c>
      <c r="B358">
        <v>20.09</v>
      </c>
      <c r="C358">
        <v>16.75</v>
      </c>
      <c r="D358">
        <v>21.72</v>
      </c>
      <c r="E358">
        <v>21.2</v>
      </c>
      <c r="F358">
        <v>183.57</v>
      </c>
      <c r="G358">
        <v>15.77</v>
      </c>
      <c r="H358">
        <v>17.75</v>
      </c>
      <c r="I358">
        <v>22.61</v>
      </c>
      <c r="J358">
        <v>173.25</v>
      </c>
      <c r="K358">
        <v>21.02</v>
      </c>
      <c r="L358">
        <v>16.75</v>
      </c>
      <c r="M358">
        <v>21.58</v>
      </c>
      <c r="N358">
        <v>21.5</v>
      </c>
      <c r="O358">
        <v>14.56</v>
      </c>
      <c r="P358">
        <v>15.06</v>
      </c>
      <c r="Q358">
        <v>32.630000000000003</v>
      </c>
      <c r="R358">
        <v>347.98</v>
      </c>
      <c r="S358">
        <v>20.78</v>
      </c>
      <c r="T358">
        <v>22.47</v>
      </c>
      <c r="U358">
        <v>18.12</v>
      </c>
      <c r="V358">
        <v>6.58</v>
      </c>
      <c r="W358">
        <v>20.56</v>
      </c>
      <c r="X358">
        <v>50.96</v>
      </c>
      <c r="Y358">
        <v>1923.37</v>
      </c>
      <c r="Z358">
        <v>23.25</v>
      </c>
      <c r="AA358">
        <v>31.14</v>
      </c>
      <c r="AB358">
        <v>25.83</v>
      </c>
      <c r="AC358">
        <v>23.31</v>
      </c>
      <c r="AD358">
        <v>18.97</v>
      </c>
      <c r="AE358">
        <v>31.6</v>
      </c>
      <c r="AF358">
        <v>16.75</v>
      </c>
    </row>
    <row r="359" spans="1:32" x14ac:dyDescent="0.35">
      <c r="A359" s="1">
        <v>42277</v>
      </c>
      <c r="B359">
        <v>17.53</v>
      </c>
      <c r="C359">
        <v>16.04</v>
      </c>
      <c r="D359">
        <v>22.43</v>
      </c>
      <c r="E359">
        <v>20.149999999999999</v>
      </c>
      <c r="F359">
        <v>183.57</v>
      </c>
      <c r="G359">
        <v>15.71</v>
      </c>
      <c r="H359">
        <v>15.51</v>
      </c>
      <c r="I359">
        <v>21.87</v>
      </c>
      <c r="J359">
        <v>173.25</v>
      </c>
      <c r="K359">
        <v>20.100000000000001</v>
      </c>
      <c r="L359">
        <v>16.149999999999999</v>
      </c>
      <c r="M359">
        <v>18.12</v>
      </c>
      <c r="N359">
        <v>20.420000000000002</v>
      </c>
      <c r="O359">
        <v>7.85</v>
      </c>
      <c r="P359">
        <v>9.58</v>
      </c>
      <c r="Q359">
        <v>27.45</v>
      </c>
      <c r="R359">
        <v>3247.37</v>
      </c>
      <c r="S359">
        <v>19.75</v>
      </c>
      <c r="T359">
        <v>22.33</v>
      </c>
      <c r="U359">
        <v>17.18</v>
      </c>
      <c r="V359">
        <v>6.9399999999999995</v>
      </c>
      <c r="W359">
        <v>21.92</v>
      </c>
      <c r="X359">
        <v>27.76</v>
      </c>
      <c r="Y359">
        <v>1923.37</v>
      </c>
      <c r="Z359">
        <v>19.3</v>
      </c>
      <c r="AA359">
        <v>29.38</v>
      </c>
      <c r="AB359">
        <v>25.42</v>
      </c>
      <c r="AC359">
        <v>21.74</v>
      </c>
      <c r="AD359">
        <v>18.12</v>
      </c>
      <c r="AE359">
        <v>29.49</v>
      </c>
      <c r="AF359">
        <v>16.149999999999999</v>
      </c>
    </row>
    <row r="360" spans="1:32" x14ac:dyDescent="0.35">
      <c r="A360" s="1">
        <v>42307</v>
      </c>
      <c r="B360">
        <v>18.36</v>
      </c>
      <c r="C360">
        <v>17.649999999999999</v>
      </c>
      <c r="D360">
        <v>23.79</v>
      </c>
      <c r="E360">
        <v>21.9</v>
      </c>
      <c r="F360">
        <v>183.57</v>
      </c>
      <c r="G360">
        <v>16.96</v>
      </c>
      <c r="H360">
        <v>17.2</v>
      </c>
      <c r="I360">
        <v>24.02</v>
      </c>
      <c r="J360">
        <v>173.25</v>
      </c>
      <c r="K360">
        <v>21.16</v>
      </c>
      <c r="L360">
        <v>17.39</v>
      </c>
      <c r="M360">
        <v>20.11</v>
      </c>
      <c r="N360">
        <v>21.66</v>
      </c>
      <c r="O360">
        <v>8.18</v>
      </c>
      <c r="P360">
        <v>9.83</v>
      </c>
      <c r="Q360">
        <v>29.21</v>
      </c>
      <c r="R360">
        <v>3497.42</v>
      </c>
      <c r="S360">
        <v>22.06</v>
      </c>
      <c r="T360">
        <v>24.02</v>
      </c>
      <c r="U360">
        <v>19.079999999999998</v>
      </c>
      <c r="V360">
        <v>7.57</v>
      </c>
      <c r="W360">
        <v>23.63</v>
      </c>
      <c r="X360">
        <v>28.72</v>
      </c>
      <c r="Y360">
        <v>1923.37</v>
      </c>
      <c r="Z360">
        <v>21.52</v>
      </c>
      <c r="AA360">
        <v>31.46</v>
      </c>
      <c r="AB360">
        <v>27.84</v>
      </c>
      <c r="AC360">
        <v>23.58</v>
      </c>
      <c r="AD360">
        <v>19.8</v>
      </c>
      <c r="AE360">
        <v>32.1</v>
      </c>
      <c r="AF360">
        <v>17.39</v>
      </c>
    </row>
    <row r="361" spans="1:32" x14ac:dyDescent="0.35">
      <c r="A361" s="1">
        <v>42338</v>
      </c>
      <c r="B361">
        <v>17.79</v>
      </c>
      <c r="C361">
        <v>17.8</v>
      </c>
      <c r="D361">
        <v>23.35</v>
      </c>
      <c r="E361">
        <v>21.43</v>
      </c>
      <c r="F361">
        <v>183.57</v>
      </c>
      <c r="G361">
        <v>16.61</v>
      </c>
      <c r="H361">
        <v>17.43</v>
      </c>
      <c r="I361">
        <v>24.22</v>
      </c>
      <c r="J361">
        <v>173.25</v>
      </c>
      <c r="K361">
        <v>21</v>
      </c>
      <c r="L361">
        <v>17.100000000000001</v>
      </c>
      <c r="M361">
        <v>19.559999999999999</v>
      </c>
      <c r="N361">
        <v>21.45</v>
      </c>
      <c r="O361">
        <v>7.61</v>
      </c>
      <c r="P361">
        <v>9.66</v>
      </c>
      <c r="Q361">
        <v>29.1</v>
      </c>
      <c r="R361">
        <v>37657.699999999997</v>
      </c>
      <c r="S361">
        <v>22.51</v>
      </c>
      <c r="T361">
        <v>23.55</v>
      </c>
      <c r="U361">
        <v>19.3</v>
      </c>
      <c r="V361">
        <v>7.55</v>
      </c>
      <c r="W361">
        <v>23.16</v>
      </c>
      <c r="X361">
        <v>27.56</v>
      </c>
      <c r="Y361">
        <v>1923.37</v>
      </c>
      <c r="Z361">
        <v>21.62</v>
      </c>
      <c r="AA361">
        <v>31.8</v>
      </c>
      <c r="AB361">
        <v>27.08</v>
      </c>
      <c r="AC361">
        <v>22.63</v>
      </c>
      <c r="AD361">
        <v>20.53</v>
      </c>
      <c r="AE361">
        <v>29.89</v>
      </c>
      <c r="AF361">
        <v>17.100000000000001</v>
      </c>
    </row>
    <row r="362" spans="1:32" x14ac:dyDescent="0.35">
      <c r="A362" s="1">
        <v>42369</v>
      </c>
      <c r="B362">
        <v>16.46</v>
      </c>
      <c r="C362">
        <v>17.12</v>
      </c>
      <c r="D362">
        <v>22.55</v>
      </c>
      <c r="E362">
        <v>20.05</v>
      </c>
      <c r="F362">
        <v>183.57</v>
      </c>
      <c r="G362">
        <v>16.36</v>
      </c>
      <c r="H362">
        <v>14.96</v>
      </c>
      <c r="I362">
        <v>24.26</v>
      </c>
      <c r="J362">
        <v>173.25</v>
      </c>
      <c r="K362">
        <v>20.86</v>
      </c>
      <c r="L362">
        <v>14.91</v>
      </c>
      <c r="M362">
        <v>19.64</v>
      </c>
      <c r="N362">
        <v>20.93</v>
      </c>
      <c r="O362">
        <v>7.39</v>
      </c>
      <c r="P362">
        <v>8.1199999999999992</v>
      </c>
      <c r="Q362">
        <v>29.98</v>
      </c>
      <c r="R362">
        <v>36444.879999999997</v>
      </c>
      <c r="S362">
        <v>21.87</v>
      </c>
      <c r="T362">
        <v>21.89</v>
      </c>
      <c r="U362">
        <v>18.89</v>
      </c>
      <c r="V362">
        <v>7.95</v>
      </c>
      <c r="W362">
        <v>22.29</v>
      </c>
      <c r="X362">
        <v>50.03</v>
      </c>
      <c r="Y362">
        <v>1923.37</v>
      </c>
      <c r="Z362">
        <v>21.51</v>
      </c>
      <c r="AA362">
        <v>25.16</v>
      </c>
      <c r="AB362">
        <v>25.97</v>
      </c>
      <c r="AC362">
        <v>21.64</v>
      </c>
      <c r="AD362">
        <v>17.71</v>
      </c>
      <c r="AE362">
        <v>27.69</v>
      </c>
      <c r="AF362">
        <v>14.91</v>
      </c>
    </row>
    <row r="363" spans="1:32" x14ac:dyDescent="0.35">
      <c r="A363" s="1">
        <v>42398</v>
      </c>
      <c r="B363">
        <v>15.26</v>
      </c>
      <c r="C363">
        <v>16.149999999999999</v>
      </c>
      <c r="D363">
        <v>22.82</v>
      </c>
      <c r="E363">
        <v>18.399999999999999</v>
      </c>
      <c r="F363">
        <v>183.57</v>
      </c>
      <c r="G363">
        <v>15.73</v>
      </c>
      <c r="H363">
        <v>13.09</v>
      </c>
      <c r="I363">
        <v>22.79</v>
      </c>
      <c r="J363">
        <v>173.25</v>
      </c>
      <c r="K363">
        <v>19.239999999999998</v>
      </c>
      <c r="L363">
        <v>14.91</v>
      </c>
      <c r="M363">
        <v>17.61</v>
      </c>
      <c r="N363">
        <v>19.100000000000001</v>
      </c>
      <c r="O363">
        <v>6.5</v>
      </c>
      <c r="P363">
        <v>7.14</v>
      </c>
      <c r="Q363">
        <v>28.27</v>
      </c>
      <c r="R363">
        <v>36444.879999999997</v>
      </c>
      <c r="S363">
        <v>21.15</v>
      </c>
      <c r="T363">
        <v>22.01</v>
      </c>
      <c r="U363">
        <v>17.68</v>
      </c>
      <c r="V363">
        <v>7.29</v>
      </c>
      <c r="W363">
        <v>22.62</v>
      </c>
      <c r="X363">
        <v>50.7</v>
      </c>
      <c r="Y363">
        <v>1923.37</v>
      </c>
      <c r="Z363">
        <v>19.39</v>
      </c>
      <c r="AA363">
        <v>22.46</v>
      </c>
      <c r="AB363">
        <v>22.49</v>
      </c>
      <c r="AC363">
        <v>21.78</v>
      </c>
      <c r="AD363">
        <v>16.399999999999999</v>
      </c>
      <c r="AE363">
        <v>26.62</v>
      </c>
      <c r="AF363">
        <v>14.91</v>
      </c>
    </row>
    <row r="364" spans="1:32" x14ac:dyDescent="0.35">
      <c r="A364" s="1">
        <v>42429</v>
      </c>
      <c r="B364">
        <v>15.59</v>
      </c>
      <c r="C364">
        <v>15.84</v>
      </c>
      <c r="D364">
        <v>21.98</v>
      </c>
      <c r="E364">
        <v>18.22</v>
      </c>
      <c r="F364">
        <v>183.57</v>
      </c>
      <c r="G364">
        <v>15.72</v>
      </c>
      <c r="H364">
        <v>12.53</v>
      </c>
      <c r="I364">
        <v>23.28</v>
      </c>
      <c r="J364">
        <v>173.25</v>
      </c>
      <c r="K364">
        <v>19.03</v>
      </c>
      <c r="L364">
        <v>15.11</v>
      </c>
      <c r="M364">
        <v>18.760000000000002</v>
      </c>
      <c r="N364">
        <v>18.579999999999998</v>
      </c>
      <c r="O364">
        <v>5.83</v>
      </c>
      <c r="P364">
        <v>6.88</v>
      </c>
      <c r="Q364">
        <v>28.42</v>
      </c>
      <c r="R364">
        <v>36444.879999999997</v>
      </c>
      <c r="S364">
        <v>20.190000000000001</v>
      </c>
      <c r="T364">
        <v>21.88</v>
      </c>
      <c r="U364">
        <v>17.98</v>
      </c>
      <c r="V364">
        <v>7.05</v>
      </c>
      <c r="W364">
        <v>22.22</v>
      </c>
      <c r="X364">
        <v>50.33</v>
      </c>
      <c r="Y364">
        <v>1923.37</v>
      </c>
      <c r="Z364">
        <v>19.97</v>
      </c>
      <c r="AA364">
        <v>22.97</v>
      </c>
      <c r="AB364">
        <v>21.73</v>
      </c>
      <c r="AC364">
        <v>23.29</v>
      </c>
      <c r="AD364">
        <v>15.99</v>
      </c>
      <c r="AE364">
        <v>26.45</v>
      </c>
      <c r="AF364">
        <v>15.11</v>
      </c>
    </row>
    <row r="365" spans="1:32" x14ac:dyDescent="0.35">
      <c r="A365" s="1">
        <v>42460</v>
      </c>
      <c r="B365">
        <v>15.63</v>
      </c>
      <c r="C365">
        <v>17.02</v>
      </c>
      <c r="D365">
        <v>22.72</v>
      </c>
      <c r="E365">
        <v>19.010000000000002</v>
      </c>
      <c r="F365">
        <v>114.48</v>
      </c>
      <c r="G365">
        <v>16.57</v>
      </c>
      <c r="H365">
        <v>12.7</v>
      </c>
      <c r="I365">
        <v>27.86</v>
      </c>
      <c r="J365">
        <v>173.25</v>
      </c>
      <c r="K365">
        <v>19.09</v>
      </c>
      <c r="L365">
        <v>15.9</v>
      </c>
      <c r="M365">
        <v>20.66</v>
      </c>
      <c r="N365">
        <v>18.600000000000001</v>
      </c>
      <c r="O365">
        <v>5.13</v>
      </c>
      <c r="P365">
        <v>6.24</v>
      </c>
      <c r="Q365">
        <v>23.13</v>
      </c>
      <c r="R365">
        <v>36444.879999999997</v>
      </c>
      <c r="S365">
        <v>20.21</v>
      </c>
      <c r="T365">
        <v>22.49</v>
      </c>
      <c r="U365">
        <v>20.260000000000002</v>
      </c>
      <c r="V365">
        <v>7.13</v>
      </c>
      <c r="W365">
        <v>23.09</v>
      </c>
      <c r="X365">
        <v>76.540000000000006</v>
      </c>
      <c r="Y365">
        <v>1923.37</v>
      </c>
      <c r="Z365">
        <v>21.69</v>
      </c>
      <c r="AA365">
        <v>25.1</v>
      </c>
      <c r="AB365">
        <v>23.45</v>
      </c>
      <c r="AC365">
        <v>24.55</v>
      </c>
      <c r="AD365">
        <v>16.79</v>
      </c>
      <c r="AE365">
        <v>27.25</v>
      </c>
      <c r="AF365">
        <v>15.9</v>
      </c>
    </row>
    <row r="366" spans="1:32" x14ac:dyDescent="0.35">
      <c r="A366" s="1">
        <v>42489</v>
      </c>
      <c r="B366">
        <v>15.56</v>
      </c>
      <c r="C366">
        <v>16.309999999999999</v>
      </c>
      <c r="D366">
        <v>22.67</v>
      </c>
      <c r="E366">
        <v>18.88</v>
      </c>
      <c r="F366">
        <v>113.51</v>
      </c>
      <c r="G366">
        <v>16.72</v>
      </c>
      <c r="H366">
        <v>12.64</v>
      </c>
      <c r="I366">
        <v>28.26</v>
      </c>
      <c r="J366">
        <v>173.25</v>
      </c>
      <c r="K366">
        <v>19.579999999999998</v>
      </c>
      <c r="L366">
        <v>15.85</v>
      </c>
      <c r="M366">
        <v>22.42</v>
      </c>
      <c r="N366">
        <v>19.170000000000002</v>
      </c>
      <c r="O366">
        <v>5.41</v>
      </c>
      <c r="P366">
        <v>6.13</v>
      </c>
      <c r="Q366">
        <v>23.65</v>
      </c>
      <c r="R366">
        <v>36444.879999999997</v>
      </c>
      <c r="S366">
        <v>19.66</v>
      </c>
      <c r="T366">
        <v>22.33</v>
      </c>
      <c r="U366">
        <v>20.56</v>
      </c>
      <c r="V366">
        <v>7.33</v>
      </c>
      <c r="W366">
        <v>23.44</v>
      </c>
      <c r="X366">
        <v>72.91</v>
      </c>
      <c r="Y366">
        <v>1923.37</v>
      </c>
      <c r="Z366">
        <v>22.47</v>
      </c>
      <c r="AA366">
        <v>26.38</v>
      </c>
      <c r="AB366">
        <v>23.5</v>
      </c>
      <c r="AC366">
        <v>24.2</v>
      </c>
      <c r="AD366">
        <v>16.14</v>
      </c>
      <c r="AE366">
        <v>26.26</v>
      </c>
      <c r="AF366">
        <v>15.85</v>
      </c>
    </row>
    <row r="367" spans="1:32" x14ac:dyDescent="0.35">
      <c r="A367" s="1">
        <v>42521</v>
      </c>
      <c r="B367">
        <v>15.41</v>
      </c>
      <c r="C367">
        <v>16.93</v>
      </c>
      <c r="D367">
        <v>22.38</v>
      </c>
      <c r="E367">
        <v>18.809999999999999</v>
      </c>
      <c r="F367">
        <v>121.12</v>
      </c>
      <c r="G367">
        <v>16.48</v>
      </c>
      <c r="H367">
        <v>12.47</v>
      </c>
      <c r="I367">
        <v>28</v>
      </c>
      <c r="J367">
        <v>173.25</v>
      </c>
      <c r="K367">
        <v>19.809999999999999</v>
      </c>
      <c r="L367">
        <v>15.88</v>
      </c>
      <c r="M367">
        <v>21.21</v>
      </c>
      <c r="N367">
        <v>19.37</v>
      </c>
      <c r="O367">
        <v>4.87</v>
      </c>
      <c r="P367">
        <v>6.13</v>
      </c>
      <c r="Q367">
        <v>23.5</v>
      </c>
      <c r="R367">
        <v>36444.879999999997</v>
      </c>
      <c r="S367">
        <v>20.329999999999998</v>
      </c>
      <c r="T367">
        <v>22.6</v>
      </c>
      <c r="U367">
        <v>20.38</v>
      </c>
      <c r="V367">
        <v>7.4</v>
      </c>
      <c r="W367">
        <v>23.56</v>
      </c>
      <c r="X367">
        <v>71.849999999999994</v>
      </c>
      <c r="Y367">
        <v>1923.37</v>
      </c>
      <c r="Z367">
        <v>21.85</v>
      </c>
      <c r="AA367">
        <v>26.52</v>
      </c>
      <c r="AB367">
        <v>23.74</v>
      </c>
      <c r="AC367">
        <v>24.58</v>
      </c>
      <c r="AD367">
        <v>17.57</v>
      </c>
      <c r="AE367">
        <v>26.19</v>
      </c>
      <c r="AF367">
        <v>15.88</v>
      </c>
    </row>
    <row r="368" spans="1:32" x14ac:dyDescent="0.35">
      <c r="A368" s="1">
        <v>42551</v>
      </c>
      <c r="B368">
        <v>13.77</v>
      </c>
      <c r="C368">
        <v>16.440000000000001</v>
      </c>
      <c r="D368">
        <v>23.52</v>
      </c>
      <c r="E368">
        <v>17.57</v>
      </c>
      <c r="F368">
        <v>89.28</v>
      </c>
      <c r="G368">
        <v>15.94</v>
      </c>
      <c r="H368">
        <v>10.34</v>
      </c>
      <c r="I368">
        <v>21.22</v>
      </c>
      <c r="J368">
        <v>173.25</v>
      </c>
      <c r="K368">
        <v>19.84</v>
      </c>
      <c r="L368">
        <v>15.47</v>
      </c>
      <c r="M368">
        <v>19.920000000000002</v>
      </c>
      <c r="N368">
        <v>19.22</v>
      </c>
      <c r="O368">
        <v>3.44</v>
      </c>
      <c r="P368">
        <v>5.13</v>
      </c>
      <c r="Q368">
        <v>20.96</v>
      </c>
      <c r="R368">
        <v>24.77</v>
      </c>
      <c r="S368">
        <v>18.899999999999999</v>
      </c>
      <c r="T368">
        <v>22.43</v>
      </c>
      <c r="U368">
        <v>20.36</v>
      </c>
      <c r="V368">
        <v>5.95</v>
      </c>
      <c r="W368">
        <v>25.53</v>
      </c>
      <c r="X368">
        <v>87.46</v>
      </c>
      <c r="Y368">
        <v>1923.37</v>
      </c>
      <c r="Z368">
        <v>19.66</v>
      </c>
      <c r="AA368">
        <v>23.13</v>
      </c>
      <c r="AB368">
        <v>23.25</v>
      </c>
      <c r="AC368">
        <v>19.87</v>
      </c>
      <c r="AD368">
        <v>18.239999999999998</v>
      </c>
      <c r="AE368">
        <v>26.53</v>
      </c>
      <c r="AF368">
        <v>15.47</v>
      </c>
    </row>
    <row r="369" spans="1:32" x14ac:dyDescent="0.35">
      <c r="A369" s="1">
        <v>42580</v>
      </c>
      <c r="B369">
        <v>14.22</v>
      </c>
      <c r="C369">
        <v>17.899999999999999</v>
      </c>
      <c r="D369">
        <v>23.49</v>
      </c>
      <c r="E369">
        <v>18.600000000000001</v>
      </c>
      <c r="F369">
        <v>98.21</v>
      </c>
      <c r="G369">
        <v>16.09</v>
      </c>
      <c r="H369">
        <v>11.54</v>
      </c>
      <c r="I369">
        <v>22.16</v>
      </c>
      <c r="J369">
        <v>173.25</v>
      </c>
      <c r="K369">
        <v>20.7</v>
      </c>
      <c r="L369">
        <v>15.58</v>
      </c>
      <c r="M369">
        <v>21.3</v>
      </c>
      <c r="N369">
        <v>20.43</v>
      </c>
      <c r="O369">
        <v>3.63</v>
      </c>
      <c r="P369">
        <v>5.39</v>
      </c>
      <c r="Q369">
        <v>21.91</v>
      </c>
      <c r="R369">
        <v>25.97</v>
      </c>
      <c r="S369">
        <v>20.5</v>
      </c>
      <c r="T369">
        <v>22.28</v>
      </c>
      <c r="U369">
        <v>21.27</v>
      </c>
      <c r="V369">
        <v>6.1</v>
      </c>
      <c r="W369">
        <v>25.69</v>
      </c>
      <c r="X369">
        <v>86.99</v>
      </c>
      <c r="Y369">
        <v>1923.37</v>
      </c>
      <c r="Z369">
        <v>20.57</v>
      </c>
      <c r="AA369">
        <v>25.26</v>
      </c>
      <c r="AB369">
        <v>24.82</v>
      </c>
      <c r="AC369">
        <v>20.85</v>
      </c>
      <c r="AD369">
        <v>20.3</v>
      </c>
      <c r="AE369">
        <v>27.63</v>
      </c>
      <c r="AF369">
        <v>15.58</v>
      </c>
    </row>
    <row r="370" spans="1:32" x14ac:dyDescent="0.35">
      <c r="A370" s="1">
        <v>42613</v>
      </c>
      <c r="B370">
        <v>14.17</v>
      </c>
      <c r="C370">
        <v>18.100000000000001</v>
      </c>
      <c r="D370">
        <v>22.76</v>
      </c>
      <c r="E370">
        <v>18.329999999999998</v>
      </c>
      <c r="F370">
        <v>93.18</v>
      </c>
      <c r="G370">
        <v>16.309999999999999</v>
      </c>
      <c r="H370">
        <v>11.76</v>
      </c>
      <c r="I370">
        <v>22.09</v>
      </c>
      <c r="J370">
        <v>173.25</v>
      </c>
      <c r="K370">
        <v>19.78</v>
      </c>
      <c r="L370">
        <v>15.07</v>
      </c>
      <c r="M370">
        <v>21.63</v>
      </c>
      <c r="N370">
        <v>19.37</v>
      </c>
      <c r="O370">
        <v>3.87</v>
      </c>
      <c r="P370">
        <v>5.5600000000000005</v>
      </c>
      <c r="Q370">
        <v>22.54</v>
      </c>
      <c r="R370">
        <v>25.87</v>
      </c>
      <c r="S370">
        <v>20.62</v>
      </c>
      <c r="T370">
        <v>22.3</v>
      </c>
      <c r="U370">
        <v>21.52</v>
      </c>
      <c r="V370">
        <v>6.24</v>
      </c>
      <c r="W370">
        <v>25.1</v>
      </c>
      <c r="X370">
        <v>82.35</v>
      </c>
      <c r="Y370">
        <v>1923.37</v>
      </c>
      <c r="Z370">
        <v>21.72</v>
      </c>
      <c r="AA370">
        <v>26.14</v>
      </c>
      <c r="AB370">
        <v>22.83</v>
      </c>
      <c r="AC370">
        <v>20.64</v>
      </c>
      <c r="AD370">
        <v>20.43</v>
      </c>
      <c r="AE370">
        <v>27.43</v>
      </c>
      <c r="AF370">
        <v>15.07</v>
      </c>
    </row>
    <row r="371" spans="1:32" x14ac:dyDescent="0.35">
      <c r="A371" s="1">
        <v>42643</v>
      </c>
      <c r="B371">
        <v>14.97</v>
      </c>
      <c r="C371">
        <v>18.059999999999999</v>
      </c>
      <c r="D371">
        <v>22.26</v>
      </c>
      <c r="E371">
        <v>18.25</v>
      </c>
      <c r="F371">
        <v>129.61000000000001</v>
      </c>
      <c r="G371">
        <v>16.39</v>
      </c>
      <c r="H371">
        <v>11.88</v>
      </c>
      <c r="I371">
        <v>21.65</v>
      </c>
      <c r="J371">
        <v>173.25</v>
      </c>
      <c r="K371">
        <v>18.3</v>
      </c>
      <c r="L371">
        <v>14.09</v>
      </c>
      <c r="M371">
        <v>22.53</v>
      </c>
      <c r="N371">
        <v>18.89</v>
      </c>
      <c r="O371">
        <v>4.03</v>
      </c>
      <c r="P371">
        <v>5.22</v>
      </c>
      <c r="Q371">
        <v>26.65</v>
      </c>
      <c r="R371">
        <v>26.93</v>
      </c>
      <c r="S371">
        <v>20.21</v>
      </c>
      <c r="T371">
        <v>23.3</v>
      </c>
      <c r="U371">
        <v>20.98</v>
      </c>
      <c r="V371">
        <v>5.76</v>
      </c>
      <c r="W371">
        <v>24.47</v>
      </c>
      <c r="X371">
        <v>83.55</v>
      </c>
      <c r="Y371">
        <v>1923.37</v>
      </c>
      <c r="Z371">
        <v>21.98</v>
      </c>
      <c r="AA371">
        <v>22.86</v>
      </c>
      <c r="AB371">
        <v>22.32</v>
      </c>
      <c r="AC371">
        <v>23.6</v>
      </c>
      <c r="AD371">
        <v>20.29</v>
      </c>
      <c r="AE371">
        <v>26.38</v>
      </c>
      <c r="AF371">
        <v>14.09</v>
      </c>
    </row>
    <row r="372" spans="1:32" x14ac:dyDescent="0.35">
      <c r="A372" s="1">
        <v>42674</v>
      </c>
      <c r="B372">
        <v>14.7</v>
      </c>
      <c r="C372">
        <v>17.84</v>
      </c>
      <c r="D372">
        <v>21.44</v>
      </c>
      <c r="E372">
        <v>17.82</v>
      </c>
      <c r="F372">
        <v>123.05</v>
      </c>
      <c r="G372">
        <v>15.89</v>
      </c>
      <c r="H372">
        <v>11.93</v>
      </c>
      <c r="I372">
        <v>21.17</v>
      </c>
      <c r="J372">
        <v>173.25</v>
      </c>
      <c r="K372">
        <v>17.059999999999999</v>
      </c>
      <c r="L372">
        <v>13.39</v>
      </c>
      <c r="M372">
        <v>22.42</v>
      </c>
      <c r="N372">
        <v>17.579999999999998</v>
      </c>
      <c r="O372">
        <v>4.3600000000000003</v>
      </c>
      <c r="P372">
        <v>5.47</v>
      </c>
      <c r="Q372">
        <v>26.53</v>
      </c>
      <c r="R372">
        <v>26.18</v>
      </c>
      <c r="S372">
        <v>20.22</v>
      </c>
      <c r="T372">
        <v>22.19</v>
      </c>
      <c r="U372">
        <v>20.61</v>
      </c>
      <c r="V372">
        <v>5.78</v>
      </c>
      <c r="W372">
        <v>23.66</v>
      </c>
      <c r="X372">
        <v>83.55</v>
      </c>
      <c r="Y372">
        <v>1923.37</v>
      </c>
      <c r="Z372">
        <v>21.66</v>
      </c>
      <c r="AA372">
        <v>22.53</v>
      </c>
      <c r="AB372">
        <v>21.65</v>
      </c>
      <c r="AC372">
        <v>25.07</v>
      </c>
      <c r="AD372">
        <v>19.82</v>
      </c>
      <c r="AE372">
        <v>25.38</v>
      </c>
      <c r="AF372">
        <v>13.39</v>
      </c>
    </row>
    <row r="373" spans="1:32" x14ac:dyDescent="0.35">
      <c r="A373" s="1">
        <v>42704</v>
      </c>
      <c r="B373">
        <v>14.57</v>
      </c>
      <c r="C373">
        <v>17.670000000000002</v>
      </c>
      <c r="D373">
        <v>20.13</v>
      </c>
      <c r="E373">
        <v>17.93</v>
      </c>
      <c r="F373">
        <v>118.15</v>
      </c>
      <c r="G373">
        <v>16.61</v>
      </c>
      <c r="H373">
        <v>11.45</v>
      </c>
      <c r="I373">
        <v>22.03</v>
      </c>
      <c r="J373">
        <v>173.25</v>
      </c>
      <c r="K373">
        <v>17.059999999999999</v>
      </c>
      <c r="L373">
        <v>12.99</v>
      </c>
      <c r="M373">
        <v>21.77</v>
      </c>
      <c r="N373">
        <v>17.489999999999998</v>
      </c>
      <c r="O373">
        <v>4.71</v>
      </c>
      <c r="P373">
        <v>5.89</v>
      </c>
      <c r="Q373">
        <v>28.17</v>
      </c>
      <c r="R373">
        <v>27</v>
      </c>
      <c r="S373">
        <v>19.760000000000002</v>
      </c>
      <c r="T373">
        <v>20.94</v>
      </c>
      <c r="U373">
        <v>21.61</v>
      </c>
      <c r="V373">
        <v>6.07</v>
      </c>
      <c r="W373">
        <v>22.06</v>
      </c>
      <c r="X373">
        <v>83.55</v>
      </c>
      <c r="Y373">
        <v>1923.37</v>
      </c>
      <c r="Z373">
        <v>21.93</v>
      </c>
      <c r="AA373">
        <v>23.4</v>
      </c>
      <c r="AB373">
        <v>21.83</v>
      </c>
      <c r="AC373">
        <v>24.65</v>
      </c>
      <c r="AD373">
        <v>20.51</v>
      </c>
      <c r="AE373">
        <v>26.19</v>
      </c>
      <c r="AF373">
        <v>12.99</v>
      </c>
    </row>
    <row r="374" spans="1:32" x14ac:dyDescent="0.35">
      <c r="A374" s="1">
        <v>42734</v>
      </c>
      <c r="B374">
        <v>16.170000000000002</v>
      </c>
      <c r="C374">
        <v>17.89</v>
      </c>
      <c r="D374">
        <v>20.69</v>
      </c>
      <c r="E374">
        <v>18.149999999999999</v>
      </c>
      <c r="F374">
        <v>136.44999999999999</v>
      </c>
      <c r="G374">
        <v>17.09</v>
      </c>
      <c r="H374">
        <v>11.92</v>
      </c>
      <c r="I374">
        <v>21.95</v>
      </c>
      <c r="J374">
        <v>173.25</v>
      </c>
      <c r="K374">
        <v>17.690000000000001</v>
      </c>
      <c r="L374">
        <v>13.79</v>
      </c>
      <c r="M374">
        <v>22.01</v>
      </c>
      <c r="N374">
        <v>17.84</v>
      </c>
      <c r="O374">
        <v>4.97</v>
      </c>
      <c r="P374">
        <v>6.99</v>
      </c>
      <c r="Q374">
        <v>28.8</v>
      </c>
      <c r="R374">
        <v>27.65</v>
      </c>
      <c r="S374">
        <v>19.66</v>
      </c>
      <c r="T374">
        <v>21.26</v>
      </c>
      <c r="U374">
        <v>21.34</v>
      </c>
      <c r="V374">
        <v>6.2</v>
      </c>
      <c r="W374">
        <v>22.87</v>
      </c>
      <c r="X374">
        <v>83.55</v>
      </c>
      <c r="Y374">
        <v>1923.37</v>
      </c>
      <c r="Z374">
        <v>22.17</v>
      </c>
      <c r="AA374">
        <v>23.68</v>
      </c>
      <c r="AB374">
        <v>21.69</v>
      </c>
      <c r="AC374">
        <v>22.24</v>
      </c>
      <c r="AD374">
        <v>21.66</v>
      </c>
      <c r="AE374">
        <v>26.05</v>
      </c>
      <c r="AF374">
        <v>13.79</v>
      </c>
    </row>
    <row r="375" spans="1:32" x14ac:dyDescent="0.35">
      <c r="A375" s="1">
        <v>42766</v>
      </c>
      <c r="B375">
        <v>16.37</v>
      </c>
      <c r="C375">
        <v>18.04</v>
      </c>
      <c r="D375">
        <v>22.63</v>
      </c>
      <c r="E375">
        <v>18.64</v>
      </c>
      <c r="F375">
        <v>165.38</v>
      </c>
      <c r="G375">
        <v>17.61</v>
      </c>
      <c r="H375">
        <v>13.12</v>
      </c>
      <c r="I375">
        <v>23.27</v>
      </c>
      <c r="J375">
        <v>173.25</v>
      </c>
      <c r="K375">
        <v>17.97</v>
      </c>
      <c r="L375">
        <v>16.309999999999999</v>
      </c>
      <c r="M375">
        <v>20.76</v>
      </c>
      <c r="N375">
        <v>18.05</v>
      </c>
      <c r="O375">
        <v>5.66</v>
      </c>
      <c r="P375">
        <v>6.99</v>
      </c>
      <c r="Q375">
        <v>26.06</v>
      </c>
      <c r="R375">
        <v>28.31</v>
      </c>
      <c r="S375">
        <v>20.05</v>
      </c>
      <c r="T375">
        <v>21.96</v>
      </c>
      <c r="U375">
        <v>22.84</v>
      </c>
      <c r="V375">
        <v>6.85</v>
      </c>
      <c r="W375">
        <v>26.79</v>
      </c>
      <c r="X375">
        <v>89.49</v>
      </c>
      <c r="Y375">
        <v>1923.37</v>
      </c>
      <c r="Z375">
        <v>22.38</v>
      </c>
      <c r="AA375">
        <v>24.38</v>
      </c>
      <c r="AB375">
        <v>21.79</v>
      </c>
      <c r="AC375">
        <v>28.62</v>
      </c>
      <c r="AD375">
        <v>20.51</v>
      </c>
      <c r="AE375">
        <v>25.09</v>
      </c>
      <c r="AF375">
        <v>16.309999999999999</v>
      </c>
    </row>
    <row r="376" spans="1:32" x14ac:dyDescent="0.35">
      <c r="A376" s="1">
        <v>42794</v>
      </c>
      <c r="B376">
        <v>16.809999999999999</v>
      </c>
      <c r="C376">
        <v>18.88</v>
      </c>
      <c r="D376">
        <v>23.8</v>
      </c>
      <c r="E376">
        <v>19.260000000000002</v>
      </c>
      <c r="F376">
        <v>156.93</v>
      </c>
      <c r="G376">
        <v>17.68</v>
      </c>
      <c r="H376">
        <v>13.13</v>
      </c>
      <c r="I376">
        <v>23.99</v>
      </c>
      <c r="J376">
        <v>173.25</v>
      </c>
      <c r="K376">
        <v>18.95</v>
      </c>
      <c r="L376">
        <v>16.3</v>
      </c>
      <c r="M376">
        <v>20.53</v>
      </c>
      <c r="N376">
        <v>19.11</v>
      </c>
      <c r="O376">
        <v>5.77</v>
      </c>
      <c r="P376">
        <v>7.14</v>
      </c>
      <c r="Q376">
        <v>26.99</v>
      </c>
      <c r="R376">
        <v>30.19</v>
      </c>
      <c r="S376">
        <v>20.8</v>
      </c>
      <c r="T376">
        <v>23.5</v>
      </c>
      <c r="U376">
        <v>23.41</v>
      </c>
      <c r="V376">
        <v>6.96</v>
      </c>
      <c r="W376">
        <v>27.85</v>
      </c>
      <c r="X376">
        <v>96.51</v>
      </c>
      <c r="Y376">
        <v>1923.37</v>
      </c>
      <c r="Z376">
        <v>22.53</v>
      </c>
      <c r="AA376">
        <v>23.93</v>
      </c>
      <c r="AB376">
        <v>24.25</v>
      </c>
      <c r="AC376">
        <v>28.69</v>
      </c>
      <c r="AD376">
        <v>20.83</v>
      </c>
      <c r="AE376">
        <v>25.7</v>
      </c>
      <c r="AF376">
        <v>16.3</v>
      </c>
    </row>
    <row r="377" spans="1:32" x14ac:dyDescent="0.35">
      <c r="A377" s="1">
        <v>42825</v>
      </c>
      <c r="B377">
        <v>19.079999999999998</v>
      </c>
      <c r="C377">
        <v>19.18</v>
      </c>
      <c r="D377">
        <v>24.15</v>
      </c>
      <c r="E377">
        <v>19.52</v>
      </c>
      <c r="F377">
        <v>156.75</v>
      </c>
      <c r="G377">
        <v>17.739999999999998</v>
      </c>
      <c r="H377">
        <v>13.17</v>
      </c>
      <c r="I377">
        <v>24.23</v>
      </c>
      <c r="J377">
        <v>125.55</v>
      </c>
      <c r="K377">
        <v>18.309999999999999</v>
      </c>
      <c r="L377">
        <v>17.239999999999998</v>
      </c>
      <c r="M377">
        <v>21.2</v>
      </c>
      <c r="N377">
        <v>19.239999999999998</v>
      </c>
      <c r="O377">
        <v>10.4</v>
      </c>
      <c r="P377">
        <v>10.199999999999999</v>
      </c>
      <c r="Q377">
        <v>19.43</v>
      </c>
      <c r="R377">
        <v>36.08</v>
      </c>
      <c r="S377">
        <v>21.13</v>
      </c>
      <c r="T377">
        <v>23.96</v>
      </c>
      <c r="U377">
        <v>22.89</v>
      </c>
      <c r="V377">
        <v>7.96</v>
      </c>
      <c r="W377">
        <v>28.85</v>
      </c>
      <c r="X377">
        <v>190.61</v>
      </c>
      <c r="Y377">
        <v>125.52</v>
      </c>
      <c r="Z377">
        <v>24.77</v>
      </c>
      <c r="AA377">
        <v>26.05</v>
      </c>
      <c r="AB377">
        <v>25.6</v>
      </c>
      <c r="AC377">
        <v>37.64</v>
      </c>
      <c r="AD377">
        <v>21.25</v>
      </c>
      <c r="AE377">
        <v>25.26</v>
      </c>
      <c r="AF377">
        <v>17.239999999999998</v>
      </c>
    </row>
    <row r="378" spans="1:32" x14ac:dyDescent="0.35">
      <c r="A378" s="1">
        <v>42853</v>
      </c>
      <c r="B378">
        <v>20.22</v>
      </c>
      <c r="C378">
        <v>19.63</v>
      </c>
      <c r="D378">
        <v>24.62</v>
      </c>
      <c r="E378">
        <v>20.07</v>
      </c>
      <c r="F378">
        <v>158.54</v>
      </c>
      <c r="G378">
        <v>17.93</v>
      </c>
      <c r="H378">
        <v>13.38</v>
      </c>
      <c r="I378">
        <v>24.93</v>
      </c>
      <c r="J378">
        <v>122.88</v>
      </c>
      <c r="K378">
        <v>18.54</v>
      </c>
      <c r="L378">
        <v>16.95</v>
      </c>
      <c r="M378">
        <v>21.48</v>
      </c>
      <c r="N378">
        <v>19.420000000000002</v>
      </c>
      <c r="O378">
        <v>10.41</v>
      </c>
      <c r="P378">
        <v>11.83</v>
      </c>
      <c r="Q378">
        <v>19.59</v>
      </c>
      <c r="R378">
        <v>37.06</v>
      </c>
      <c r="S378">
        <v>22</v>
      </c>
      <c r="T378">
        <v>24.15</v>
      </c>
      <c r="U378">
        <v>23.56</v>
      </c>
      <c r="V378">
        <v>8.07</v>
      </c>
      <c r="W378">
        <v>29.35</v>
      </c>
      <c r="X378">
        <v>191.81</v>
      </c>
      <c r="Y378">
        <v>123.54</v>
      </c>
      <c r="Z378">
        <v>25.29</v>
      </c>
      <c r="AA378">
        <v>26.24</v>
      </c>
      <c r="AB378">
        <v>26.55</v>
      </c>
      <c r="AC378">
        <v>35.17</v>
      </c>
      <c r="AD378">
        <v>21.6</v>
      </c>
      <c r="AE378">
        <v>26.62</v>
      </c>
      <c r="AF378">
        <v>16.95</v>
      </c>
    </row>
    <row r="379" spans="1:32" x14ac:dyDescent="0.35">
      <c r="A379" s="1">
        <v>42886</v>
      </c>
      <c r="B379">
        <v>20.52</v>
      </c>
      <c r="C379">
        <v>20.38</v>
      </c>
      <c r="D379">
        <v>25.51</v>
      </c>
      <c r="E379">
        <v>20.07</v>
      </c>
      <c r="F379">
        <v>153.51</v>
      </c>
      <c r="G379">
        <v>17.760000000000002</v>
      </c>
      <c r="H379">
        <v>13.29</v>
      </c>
      <c r="I379">
        <v>25.25</v>
      </c>
      <c r="J379">
        <v>120.45</v>
      </c>
      <c r="K379">
        <v>18.89</v>
      </c>
      <c r="L379">
        <v>17.55</v>
      </c>
      <c r="M379">
        <v>21.43</v>
      </c>
      <c r="N379">
        <v>19.71</v>
      </c>
      <c r="O379">
        <v>13.61</v>
      </c>
      <c r="P379">
        <v>11.67</v>
      </c>
      <c r="Q379">
        <v>19.579999999999998</v>
      </c>
      <c r="R379">
        <v>37.83</v>
      </c>
      <c r="S379">
        <v>22.85</v>
      </c>
      <c r="T379">
        <v>25.54</v>
      </c>
      <c r="U379">
        <v>23.75</v>
      </c>
      <c r="V379">
        <v>8.2100000000000009</v>
      </c>
      <c r="W379">
        <v>30.94</v>
      </c>
      <c r="X379">
        <v>211.79</v>
      </c>
      <c r="Y379">
        <v>121.54</v>
      </c>
      <c r="Z379">
        <v>25.35</v>
      </c>
      <c r="AA379">
        <v>26.46</v>
      </c>
      <c r="AB379">
        <v>25.68</v>
      </c>
      <c r="AC379">
        <v>36.92</v>
      </c>
      <c r="AD379">
        <v>22.04</v>
      </c>
      <c r="AE379">
        <v>27.82</v>
      </c>
      <c r="AF379">
        <v>17.55</v>
      </c>
    </row>
    <row r="380" spans="1:32" x14ac:dyDescent="0.35">
      <c r="A380" s="1">
        <v>42916</v>
      </c>
      <c r="B380">
        <v>21.05</v>
      </c>
      <c r="C380">
        <v>19.3</v>
      </c>
      <c r="D380">
        <v>24.06</v>
      </c>
      <c r="E380">
        <v>20.260000000000002</v>
      </c>
      <c r="F380">
        <v>126.74</v>
      </c>
      <c r="G380">
        <v>16.55</v>
      </c>
      <c r="H380">
        <v>16.03</v>
      </c>
      <c r="I380">
        <v>23.83</v>
      </c>
      <c r="J380">
        <v>48.96</v>
      </c>
      <c r="K380">
        <v>19.02</v>
      </c>
      <c r="L380">
        <v>16.59</v>
      </c>
      <c r="M380">
        <v>19.059999999999999</v>
      </c>
      <c r="N380">
        <v>19.350000000000001</v>
      </c>
      <c r="O380">
        <v>17.7</v>
      </c>
      <c r="P380">
        <v>15.46</v>
      </c>
      <c r="Q380">
        <v>19.91</v>
      </c>
      <c r="R380">
        <v>36.5</v>
      </c>
      <c r="S380">
        <v>21.62</v>
      </c>
      <c r="T380">
        <v>24.47</v>
      </c>
      <c r="U380">
        <v>22.21</v>
      </c>
      <c r="V380">
        <v>8.69</v>
      </c>
      <c r="W380">
        <v>28.86</v>
      </c>
      <c r="X380">
        <v>121.86</v>
      </c>
      <c r="Y380">
        <v>45.01</v>
      </c>
      <c r="Z380">
        <v>25.46</v>
      </c>
      <c r="AA380">
        <v>31.01</v>
      </c>
      <c r="AB380">
        <v>25.02</v>
      </c>
      <c r="AC380">
        <v>36.15</v>
      </c>
      <c r="AD380">
        <v>20.3</v>
      </c>
      <c r="AE380">
        <v>25.51</v>
      </c>
      <c r="AF380">
        <v>16.59</v>
      </c>
    </row>
    <row r="381" spans="1:32" x14ac:dyDescent="0.35">
      <c r="A381" s="1">
        <v>42947</v>
      </c>
      <c r="B381">
        <v>20.350000000000001</v>
      </c>
      <c r="C381">
        <v>20.059999999999999</v>
      </c>
      <c r="D381">
        <v>24.56</v>
      </c>
      <c r="E381">
        <v>20.63</v>
      </c>
      <c r="F381">
        <v>127.79</v>
      </c>
      <c r="G381">
        <v>16.91</v>
      </c>
      <c r="H381">
        <v>16.37</v>
      </c>
      <c r="I381">
        <v>24.12</v>
      </c>
      <c r="J381">
        <v>46.01</v>
      </c>
      <c r="K381">
        <v>19.079999999999998</v>
      </c>
      <c r="L381">
        <v>17.29</v>
      </c>
      <c r="M381">
        <v>20</v>
      </c>
      <c r="N381">
        <v>19.010000000000002</v>
      </c>
      <c r="O381">
        <v>12.25</v>
      </c>
      <c r="P381">
        <v>12.97</v>
      </c>
      <c r="Q381">
        <v>20.51</v>
      </c>
      <c r="R381">
        <v>35.82</v>
      </c>
      <c r="S381">
        <v>22.55</v>
      </c>
      <c r="T381">
        <v>25.01</v>
      </c>
      <c r="U381">
        <v>22.65</v>
      </c>
      <c r="V381">
        <v>9.08</v>
      </c>
      <c r="W381">
        <v>29.17</v>
      </c>
      <c r="X381">
        <v>124.12</v>
      </c>
      <c r="Y381">
        <v>46.07</v>
      </c>
      <c r="Z381">
        <v>25.95</v>
      </c>
      <c r="AA381">
        <v>31.31</v>
      </c>
      <c r="AB381">
        <v>25.72</v>
      </c>
      <c r="AC381">
        <v>34.770000000000003</v>
      </c>
      <c r="AD381">
        <v>20.76</v>
      </c>
      <c r="AE381">
        <v>25.24</v>
      </c>
      <c r="AF381">
        <v>17.29</v>
      </c>
    </row>
    <row r="382" spans="1:32" x14ac:dyDescent="0.35">
      <c r="A382" s="1">
        <v>42978</v>
      </c>
      <c r="B382">
        <v>20.260000000000002</v>
      </c>
      <c r="C382">
        <v>20.38</v>
      </c>
      <c r="D382">
        <v>24.26</v>
      </c>
      <c r="E382">
        <v>20.28</v>
      </c>
      <c r="F382">
        <v>142.36000000000001</v>
      </c>
      <c r="G382">
        <v>16.23</v>
      </c>
      <c r="H382">
        <v>16.559999999999999</v>
      </c>
      <c r="I382">
        <v>24.21</v>
      </c>
      <c r="J382">
        <v>44.24</v>
      </c>
      <c r="K382">
        <v>19.23</v>
      </c>
      <c r="L382">
        <v>16.940000000000001</v>
      </c>
      <c r="M382">
        <v>20.3</v>
      </c>
      <c r="N382">
        <v>19.18</v>
      </c>
      <c r="O382">
        <v>11.92</v>
      </c>
      <c r="P382">
        <v>12.65</v>
      </c>
      <c r="Q382">
        <v>20.86</v>
      </c>
      <c r="R382">
        <v>36.92</v>
      </c>
      <c r="S382">
        <v>22.84</v>
      </c>
      <c r="T382">
        <v>25.19</v>
      </c>
      <c r="U382">
        <v>22.63</v>
      </c>
      <c r="V382">
        <v>8.7899999999999991</v>
      </c>
      <c r="W382">
        <v>28.96</v>
      </c>
      <c r="X382">
        <v>127.48</v>
      </c>
      <c r="Y382">
        <v>44.49</v>
      </c>
      <c r="Z382">
        <v>26.03</v>
      </c>
      <c r="AA382">
        <v>30.54</v>
      </c>
      <c r="AB382">
        <v>24.99</v>
      </c>
      <c r="AC382">
        <v>32.74</v>
      </c>
      <c r="AD382">
        <v>19.920000000000002</v>
      </c>
      <c r="AE382">
        <v>25.3</v>
      </c>
      <c r="AF382">
        <v>16.940000000000001</v>
      </c>
    </row>
    <row r="383" spans="1:32" x14ac:dyDescent="0.35">
      <c r="A383" s="1">
        <v>43007</v>
      </c>
      <c r="B383">
        <v>20.92</v>
      </c>
      <c r="C383">
        <v>20.38</v>
      </c>
      <c r="D383">
        <v>23.66</v>
      </c>
      <c r="E383">
        <v>20.83</v>
      </c>
      <c r="F383">
        <v>150.13</v>
      </c>
      <c r="G383">
        <v>15.89</v>
      </c>
      <c r="H383">
        <v>17.760000000000002</v>
      </c>
      <c r="I383">
        <v>25.32</v>
      </c>
      <c r="J383">
        <v>48.08</v>
      </c>
      <c r="K383">
        <v>19.02</v>
      </c>
      <c r="L383">
        <v>17.09</v>
      </c>
      <c r="M383">
        <v>19.72</v>
      </c>
      <c r="N383">
        <v>19.55</v>
      </c>
      <c r="O383">
        <v>12.34</v>
      </c>
      <c r="P383">
        <v>13.87</v>
      </c>
      <c r="Q383">
        <v>21.1</v>
      </c>
      <c r="R383">
        <v>38.5</v>
      </c>
      <c r="S383">
        <v>22.76</v>
      </c>
      <c r="T383">
        <v>24.86</v>
      </c>
      <c r="U383">
        <v>23.76</v>
      </c>
      <c r="V383">
        <v>8.99</v>
      </c>
      <c r="W383">
        <v>28.51</v>
      </c>
      <c r="X383">
        <v>123.61</v>
      </c>
      <c r="Y383">
        <v>47.97</v>
      </c>
      <c r="Z383">
        <v>25.04</v>
      </c>
      <c r="AA383">
        <v>31.34</v>
      </c>
      <c r="AB383">
        <v>26.3</v>
      </c>
      <c r="AC383">
        <v>33.18</v>
      </c>
      <c r="AD383">
        <v>21.07</v>
      </c>
      <c r="AE383">
        <v>25.33</v>
      </c>
      <c r="AF383">
        <v>17.09</v>
      </c>
    </row>
    <row r="384" spans="1:32" x14ac:dyDescent="0.35">
      <c r="A384" s="1">
        <v>43039</v>
      </c>
      <c r="B384">
        <v>21.42</v>
      </c>
      <c r="C384">
        <v>21.7</v>
      </c>
      <c r="D384">
        <v>24.47</v>
      </c>
      <c r="E384">
        <v>20.63</v>
      </c>
      <c r="F384">
        <v>106.33</v>
      </c>
      <c r="G384">
        <v>15.1</v>
      </c>
      <c r="H384">
        <v>17.510000000000002</v>
      </c>
      <c r="I384">
        <v>26.43</v>
      </c>
      <c r="J384">
        <v>40.5</v>
      </c>
      <c r="K384">
        <v>18.809999999999999</v>
      </c>
      <c r="L384">
        <v>16.2</v>
      </c>
      <c r="M384">
        <v>19.84</v>
      </c>
      <c r="N384">
        <v>17.670000000000002</v>
      </c>
      <c r="O384">
        <v>15.09</v>
      </c>
      <c r="P384">
        <v>14.32</v>
      </c>
      <c r="Q384">
        <v>19.399999999999999</v>
      </c>
      <c r="R384">
        <v>35.51</v>
      </c>
      <c r="S384">
        <v>23.7</v>
      </c>
      <c r="T384">
        <v>24.28</v>
      </c>
      <c r="U384">
        <v>25.43</v>
      </c>
      <c r="V384">
        <v>11.21</v>
      </c>
      <c r="W384">
        <v>30.88</v>
      </c>
      <c r="X384">
        <v>126.75</v>
      </c>
      <c r="Y384">
        <v>40.200000000000003</v>
      </c>
      <c r="Z384">
        <v>24.48</v>
      </c>
      <c r="AA384">
        <v>28.38</v>
      </c>
      <c r="AB384">
        <v>26.8</v>
      </c>
      <c r="AC384">
        <v>42.15</v>
      </c>
      <c r="AD384">
        <v>22.17</v>
      </c>
      <c r="AE384">
        <v>25.48</v>
      </c>
      <c r="AF384">
        <v>16.2</v>
      </c>
    </row>
    <row r="385" spans="1:32" x14ac:dyDescent="0.35">
      <c r="A385" s="1">
        <v>43069</v>
      </c>
      <c r="B385">
        <v>21.88</v>
      </c>
      <c r="C385">
        <v>21.81</v>
      </c>
      <c r="D385">
        <v>25.25</v>
      </c>
      <c r="E385">
        <v>21.31</v>
      </c>
      <c r="F385">
        <v>109.44</v>
      </c>
      <c r="G385">
        <v>15.49</v>
      </c>
      <c r="H385">
        <v>17.79</v>
      </c>
      <c r="I385">
        <v>26.96</v>
      </c>
      <c r="J385">
        <v>41.41</v>
      </c>
      <c r="K385">
        <v>19.21</v>
      </c>
      <c r="L385">
        <v>16.89</v>
      </c>
      <c r="M385">
        <v>20.03</v>
      </c>
      <c r="N385">
        <v>17.88</v>
      </c>
      <c r="O385">
        <v>15.23</v>
      </c>
      <c r="P385">
        <v>14.58</v>
      </c>
      <c r="Q385">
        <v>19.77</v>
      </c>
      <c r="R385">
        <v>38.21</v>
      </c>
      <c r="S385">
        <v>23.84</v>
      </c>
      <c r="T385">
        <v>25.04</v>
      </c>
      <c r="U385">
        <v>25.69</v>
      </c>
      <c r="V385">
        <v>11.4</v>
      </c>
      <c r="W385">
        <v>31.19</v>
      </c>
      <c r="X385">
        <v>126.75</v>
      </c>
      <c r="Y385">
        <v>41.22</v>
      </c>
      <c r="Z385">
        <v>24.98</v>
      </c>
      <c r="AA385">
        <v>27.91</v>
      </c>
      <c r="AB385">
        <v>28.48</v>
      </c>
      <c r="AC385">
        <v>43.15</v>
      </c>
      <c r="AD385">
        <v>21.59</v>
      </c>
      <c r="AE385">
        <v>26.38</v>
      </c>
      <c r="AF385">
        <v>16.89</v>
      </c>
    </row>
    <row r="386" spans="1:32" x14ac:dyDescent="0.35">
      <c r="A386" s="1">
        <v>43098</v>
      </c>
      <c r="B386">
        <v>22.63</v>
      </c>
      <c r="C386">
        <v>21.82</v>
      </c>
      <c r="D386">
        <v>25.77</v>
      </c>
      <c r="E386">
        <v>22.27</v>
      </c>
      <c r="F386">
        <v>110.21</v>
      </c>
      <c r="G386">
        <v>16.739999999999998</v>
      </c>
      <c r="H386">
        <v>17.89</v>
      </c>
      <c r="I386">
        <v>27.33</v>
      </c>
      <c r="J386">
        <v>43.18</v>
      </c>
      <c r="K386">
        <v>19.84</v>
      </c>
      <c r="L386">
        <v>17.02</v>
      </c>
      <c r="M386">
        <v>20.9</v>
      </c>
      <c r="N386">
        <v>18.100000000000001</v>
      </c>
      <c r="O386">
        <v>15.39</v>
      </c>
      <c r="P386">
        <v>17.27</v>
      </c>
      <c r="Q386">
        <v>20.190000000000001</v>
      </c>
      <c r="R386">
        <v>39.39</v>
      </c>
      <c r="S386">
        <v>23.98</v>
      </c>
      <c r="T386">
        <v>25.4</v>
      </c>
      <c r="U386">
        <v>26</v>
      </c>
      <c r="V386">
        <v>11.39</v>
      </c>
      <c r="W386">
        <v>31.87</v>
      </c>
      <c r="X386">
        <v>126.75</v>
      </c>
      <c r="Y386">
        <v>43.08</v>
      </c>
      <c r="Z386">
        <v>25.4</v>
      </c>
      <c r="AA386">
        <v>29.1</v>
      </c>
      <c r="AB386">
        <v>30.75</v>
      </c>
      <c r="AC386">
        <v>42.19</v>
      </c>
      <c r="AD386">
        <v>21.66</v>
      </c>
      <c r="AE386">
        <v>27.6</v>
      </c>
      <c r="AF386">
        <v>17.02</v>
      </c>
    </row>
    <row r="387" spans="1:32" x14ac:dyDescent="0.35">
      <c r="A387" s="1">
        <v>43131</v>
      </c>
      <c r="B387">
        <v>23.51</v>
      </c>
      <c r="C387">
        <v>22.6</v>
      </c>
      <c r="D387">
        <v>25.15</v>
      </c>
      <c r="E387">
        <v>23.24</v>
      </c>
      <c r="F387">
        <v>95.36</v>
      </c>
      <c r="G387">
        <v>17.03</v>
      </c>
      <c r="H387">
        <v>19.45</v>
      </c>
      <c r="I387">
        <v>28.62</v>
      </c>
      <c r="J387">
        <v>36.58</v>
      </c>
      <c r="K387">
        <v>20.9</v>
      </c>
      <c r="L387">
        <v>15.25</v>
      </c>
      <c r="M387">
        <v>24.86</v>
      </c>
      <c r="N387">
        <v>17.14</v>
      </c>
      <c r="O387">
        <v>12.07</v>
      </c>
      <c r="P387">
        <v>17.64</v>
      </c>
      <c r="Q387">
        <v>23.75</v>
      </c>
      <c r="R387">
        <v>44.6</v>
      </c>
      <c r="S387">
        <v>25.13</v>
      </c>
      <c r="T387">
        <v>24.07</v>
      </c>
      <c r="U387">
        <v>27.02</v>
      </c>
      <c r="V387">
        <v>11.41</v>
      </c>
      <c r="W387">
        <v>29.77</v>
      </c>
      <c r="X387">
        <v>126.75</v>
      </c>
      <c r="Y387">
        <v>35.11</v>
      </c>
      <c r="Z387">
        <v>36.17</v>
      </c>
      <c r="AA387">
        <v>28.22</v>
      </c>
      <c r="AB387">
        <v>33.9</v>
      </c>
      <c r="AC387">
        <v>37.619999999999997</v>
      </c>
      <c r="AD387">
        <v>22.99</v>
      </c>
      <c r="AE387">
        <v>26.37</v>
      </c>
      <c r="AF387">
        <v>15.25</v>
      </c>
    </row>
    <row r="388" spans="1:32" x14ac:dyDescent="0.35">
      <c r="A388" s="1">
        <v>43159</v>
      </c>
      <c r="B388">
        <v>22.75</v>
      </c>
      <c r="C388">
        <v>22.37</v>
      </c>
      <c r="D388">
        <v>23.14</v>
      </c>
      <c r="E388">
        <v>22.63</v>
      </c>
      <c r="F388">
        <v>86.88</v>
      </c>
      <c r="G388">
        <v>16.059999999999999</v>
      </c>
      <c r="H388">
        <v>18.68</v>
      </c>
      <c r="I388">
        <v>27.37</v>
      </c>
      <c r="J388">
        <v>33.049999999999997</v>
      </c>
      <c r="K388">
        <v>19.940000000000001</v>
      </c>
      <c r="L388">
        <v>14.38</v>
      </c>
      <c r="M388">
        <v>23.45</v>
      </c>
      <c r="N388">
        <v>16.32</v>
      </c>
      <c r="O388">
        <v>11.54</v>
      </c>
      <c r="P388">
        <v>16.899999999999999</v>
      </c>
      <c r="Q388">
        <v>22.64</v>
      </c>
      <c r="R388">
        <v>43.13</v>
      </c>
      <c r="S388">
        <v>24.35</v>
      </c>
      <c r="T388">
        <v>22.47</v>
      </c>
      <c r="U388">
        <v>25.84</v>
      </c>
      <c r="V388">
        <v>10.92</v>
      </c>
      <c r="W388">
        <v>27.61</v>
      </c>
      <c r="X388">
        <v>126.75</v>
      </c>
      <c r="Y388">
        <v>31.77</v>
      </c>
      <c r="Z388">
        <v>33.979999999999997</v>
      </c>
      <c r="AA388">
        <v>25.85</v>
      </c>
      <c r="AB388">
        <v>34.26</v>
      </c>
      <c r="AC388">
        <v>38.49</v>
      </c>
      <c r="AD388">
        <v>22.9</v>
      </c>
      <c r="AE388">
        <v>25.28</v>
      </c>
      <c r="AF388">
        <v>14.38</v>
      </c>
    </row>
    <row r="389" spans="1:32" x14ac:dyDescent="0.35">
      <c r="A389" s="1">
        <v>43189</v>
      </c>
      <c r="B389">
        <v>18.59</v>
      </c>
      <c r="C389">
        <v>21.34</v>
      </c>
      <c r="D389">
        <v>23.28</v>
      </c>
      <c r="E389">
        <v>22.1</v>
      </c>
      <c r="F389">
        <v>89.19</v>
      </c>
      <c r="G389">
        <v>15.34</v>
      </c>
      <c r="H389">
        <v>18.02</v>
      </c>
      <c r="I389">
        <v>26.88</v>
      </c>
      <c r="J389">
        <v>33.4</v>
      </c>
      <c r="K389">
        <v>18.350000000000001</v>
      </c>
      <c r="L389">
        <v>14.13</v>
      </c>
      <c r="M389">
        <v>22.46</v>
      </c>
      <c r="N389">
        <v>15.98</v>
      </c>
      <c r="O389">
        <v>10.81</v>
      </c>
      <c r="P389">
        <v>10.29</v>
      </c>
      <c r="Q389">
        <v>21.8</v>
      </c>
      <c r="R389">
        <v>42.35</v>
      </c>
      <c r="S389">
        <v>23.38</v>
      </c>
      <c r="T389">
        <v>23.26</v>
      </c>
      <c r="U389">
        <v>25.25</v>
      </c>
      <c r="V389">
        <v>10.73</v>
      </c>
      <c r="W389">
        <v>27.85</v>
      </c>
      <c r="X389">
        <v>126.75</v>
      </c>
      <c r="Y389">
        <v>32.119999999999997</v>
      </c>
      <c r="Z389">
        <v>32.61</v>
      </c>
      <c r="AA389">
        <v>25.19</v>
      </c>
      <c r="AB389">
        <v>33.49</v>
      </c>
      <c r="AC389">
        <v>37</v>
      </c>
      <c r="AD389">
        <v>21.43</v>
      </c>
      <c r="AE389">
        <v>24.91</v>
      </c>
      <c r="AF389">
        <v>14.13</v>
      </c>
    </row>
    <row r="390" spans="1:32" x14ac:dyDescent="0.35">
      <c r="A390" s="1">
        <v>43220</v>
      </c>
      <c r="B390">
        <v>18.739999999999998</v>
      </c>
      <c r="C390">
        <v>21.08</v>
      </c>
      <c r="D390">
        <v>22.6</v>
      </c>
      <c r="E390">
        <v>22.26</v>
      </c>
      <c r="F390">
        <v>87.03</v>
      </c>
      <c r="G390">
        <v>14.33</v>
      </c>
      <c r="H390">
        <v>17.23</v>
      </c>
      <c r="I390">
        <v>26.49</v>
      </c>
      <c r="J390">
        <v>35.22</v>
      </c>
      <c r="K390">
        <v>18.55</v>
      </c>
      <c r="L390">
        <v>13.69</v>
      </c>
      <c r="M390">
        <v>22.14</v>
      </c>
      <c r="N390">
        <v>15.3</v>
      </c>
      <c r="O390">
        <v>6.8</v>
      </c>
      <c r="P390">
        <v>10.43</v>
      </c>
      <c r="Q390">
        <v>26.77</v>
      </c>
      <c r="R390">
        <v>37.450000000000003</v>
      </c>
      <c r="S390">
        <v>23.19</v>
      </c>
      <c r="T390">
        <v>22.18</v>
      </c>
      <c r="U390">
        <v>25.16</v>
      </c>
      <c r="V390">
        <v>10.06</v>
      </c>
      <c r="W390">
        <v>26.51</v>
      </c>
      <c r="X390">
        <v>126.75</v>
      </c>
      <c r="Y390">
        <v>33.89</v>
      </c>
      <c r="Z390">
        <v>31</v>
      </c>
      <c r="AA390">
        <v>26.05</v>
      </c>
      <c r="AB390">
        <v>35.43</v>
      </c>
      <c r="AC390">
        <v>36.5</v>
      </c>
      <c r="AD390">
        <v>19.29</v>
      </c>
      <c r="AE390">
        <v>26.98</v>
      </c>
      <c r="AF390">
        <v>13.69</v>
      </c>
    </row>
    <row r="391" spans="1:32" x14ac:dyDescent="0.35">
      <c r="A391" s="1">
        <v>43251</v>
      </c>
      <c r="B391">
        <v>18.86</v>
      </c>
      <c r="C391">
        <v>22.3</v>
      </c>
      <c r="D391">
        <v>22.87</v>
      </c>
      <c r="E391">
        <v>22.31</v>
      </c>
      <c r="F391">
        <v>84.49</v>
      </c>
      <c r="G391">
        <v>14.45</v>
      </c>
      <c r="H391">
        <v>16.760000000000002</v>
      </c>
      <c r="I391">
        <v>26.74</v>
      </c>
      <c r="J391">
        <v>35.630000000000003</v>
      </c>
      <c r="K391">
        <v>18.52</v>
      </c>
      <c r="L391">
        <v>12.92</v>
      </c>
      <c r="M391">
        <v>22.3</v>
      </c>
      <c r="N391">
        <v>15.26</v>
      </c>
      <c r="O391">
        <v>6.49</v>
      </c>
      <c r="P391">
        <v>10.039999999999999</v>
      </c>
      <c r="Q391">
        <v>26.18</v>
      </c>
      <c r="R391">
        <v>38.97</v>
      </c>
      <c r="S391">
        <v>24.47</v>
      </c>
      <c r="T391">
        <v>22.28</v>
      </c>
      <c r="U391">
        <v>25.22</v>
      </c>
      <c r="V391">
        <v>9.58</v>
      </c>
      <c r="W391">
        <v>26</v>
      </c>
      <c r="X391">
        <v>126.75</v>
      </c>
      <c r="Y391">
        <v>34.369999999999997</v>
      </c>
      <c r="Z391">
        <v>30.77</v>
      </c>
      <c r="AA391">
        <v>26.14</v>
      </c>
      <c r="AB391">
        <v>36.78</v>
      </c>
      <c r="AC391">
        <v>39.39</v>
      </c>
      <c r="AD391">
        <v>20.64</v>
      </c>
      <c r="AE391">
        <v>27</v>
      </c>
      <c r="AF391">
        <v>12.92</v>
      </c>
    </row>
    <row r="392" spans="1:32" x14ac:dyDescent="0.35">
      <c r="A392" s="1">
        <v>43280</v>
      </c>
      <c r="B392">
        <v>19.829999999999998</v>
      </c>
      <c r="C392">
        <v>22.08</v>
      </c>
      <c r="D392">
        <v>23.54</v>
      </c>
      <c r="E392">
        <v>22.75</v>
      </c>
      <c r="F392">
        <v>86.35</v>
      </c>
      <c r="G392">
        <v>15.15</v>
      </c>
      <c r="H392">
        <v>16.170000000000002</v>
      </c>
      <c r="I392">
        <v>26.15</v>
      </c>
      <c r="J392">
        <v>35.71</v>
      </c>
      <c r="K392">
        <v>18.78</v>
      </c>
      <c r="L392">
        <v>12.9</v>
      </c>
      <c r="M392">
        <v>22.03</v>
      </c>
      <c r="N392">
        <v>15.44</v>
      </c>
      <c r="O392">
        <v>6.34</v>
      </c>
      <c r="P392">
        <v>9.59</v>
      </c>
      <c r="Q392">
        <v>26.13</v>
      </c>
      <c r="R392">
        <v>38</v>
      </c>
      <c r="S392">
        <v>24.68</v>
      </c>
      <c r="T392">
        <v>23</v>
      </c>
      <c r="U392">
        <v>24.59</v>
      </c>
      <c r="V392">
        <v>9.32</v>
      </c>
      <c r="W392">
        <v>26.7</v>
      </c>
      <c r="X392">
        <v>126.75</v>
      </c>
      <c r="Y392">
        <v>34.53</v>
      </c>
      <c r="Z392">
        <v>30.78</v>
      </c>
      <c r="AA392">
        <v>25.28</v>
      </c>
      <c r="AB392">
        <v>38.5</v>
      </c>
      <c r="AC392">
        <v>40.1</v>
      </c>
      <c r="AD392">
        <v>18.940000000000001</v>
      </c>
      <c r="AE392">
        <v>25.88</v>
      </c>
      <c r="AF392">
        <v>12.9</v>
      </c>
    </row>
    <row r="393" spans="1:32" x14ac:dyDescent="0.35">
      <c r="A393" s="1">
        <v>43312</v>
      </c>
      <c r="B393">
        <v>21.09</v>
      </c>
      <c r="C393">
        <v>22.41</v>
      </c>
      <c r="D393">
        <v>22.44</v>
      </c>
      <c r="E393">
        <v>21.92</v>
      </c>
      <c r="F393">
        <v>199.34</v>
      </c>
      <c r="G393">
        <v>14.43</v>
      </c>
      <c r="H393">
        <v>15.53</v>
      </c>
      <c r="I393">
        <v>27.31</v>
      </c>
      <c r="J393">
        <v>33.74</v>
      </c>
      <c r="K393">
        <v>19.91</v>
      </c>
      <c r="L393">
        <v>12.64</v>
      </c>
      <c r="M393">
        <v>23.64</v>
      </c>
      <c r="N393">
        <v>16.87</v>
      </c>
      <c r="O393">
        <v>10.72</v>
      </c>
      <c r="P393">
        <v>10.81</v>
      </c>
      <c r="Q393">
        <v>31.7</v>
      </c>
      <c r="R393">
        <v>35.590000000000003</v>
      </c>
      <c r="S393">
        <v>25.7</v>
      </c>
      <c r="T393">
        <v>22.67</v>
      </c>
      <c r="U393">
        <v>26.44</v>
      </c>
      <c r="V393">
        <v>9.5399999999999991</v>
      </c>
      <c r="W393">
        <v>24.74</v>
      </c>
      <c r="X393">
        <v>126.75</v>
      </c>
      <c r="Y393">
        <v>32.799999999999997</v>
      </c>
      <c r="Z393">
        <v>33.270000000000003</v>
      </c>
      <c r="AA393">
        <v>23.48</v>
      </c>
      <c r="AB393">
        <v>35.85</v>
      </c>
      <c r="AC393">
        <v>56.15</v>
      </c>
      <c r="AD393">
        <v>18.920000000000002</v>
      </c>
      <c r="AE393">
        <v>27.4</v>
      </c>
      <c r="AF393">
        <v>12.64</v>
      </c>
    </row>
    <row r="394" spans="1:32" x14ac:dyDescent="0.35">
      <c r="A394" s="1">
        <v>43343</v>
      </c>
      <c r="B394">
        <v>21.12</v>
      </c>
      <c r="C394">
        <v>23.7</v>
      </c>
      <c r="D394">
        <v>22.11</v>
      </c>
      <c r="E394">
        <v>22.17</v>
      </c>
      <c r="F394">
        <v>213.46</v>
      </c>
      <c r="G394">
        <v>14.61</v>
      </c>
      <c r="H394">
        <v>14.9</v>
      </c>
      <c r="I394">
        <v>27.23</v>
      </c>
      <c r="J394">
        <v>32.57</v>
      </c>
      <c r="K394">
        <v>20.13</v>
      </c>
      <c r="L394">
        <v>12.61</v>
      </c>
      <c r="M394">
        <v>22.82</v>
      </c>
      <c r="N394">
        <v>17.18</v>
      </c>
      <c r="O394">
        <v>10.48</v>
      </c>
      <c r="P394">
        <v>13.33</v>
      </c>
      <c r="Q394">
        <v>32.700000000000003</v>
      </c>
      <c r="R394">
        <v>35.799999999999997</v>
      </c>
      <c r="S394">
        <v>27.04</v>
      </c>
      <c r="T394">
        <v>22.88</v>
      </c>
      <c r="U394">
        <v>26.17</v>
      </c>
      <c r="V394">
        <v>9.4600000000000009</v>
      </c>
      <c r="W394">
        <v>24.08</v>
      </c>
      <c r="X394">
        <v>126.75</v>
      </c>
      <c r="Y394">
        <v>31.7</v>
      </c>
      <c r="Z394">
        <v>33.14</v>
      </c>
      <c r="AA394">
        <v>22.68</v>
      </c>
      <c r="AB394">
        <v>36.75</v>
      </c>
      <c r="AC394">
        <v>57.01</v>
      </c>
      <c r="AD394">
        <v>18.48</v>
      </c>
      <c r="AE394">
        <v>27.42</v>
      </c>
      <c r="AF394">
        <v>12.61</v>
      </c>
    </row>
    <row r="395" spans="1:32" x14ac:dyDescent="0.35">
      <c r="A395" s="1">
        <v>43371</v>
      </c>
      <c r="B395">
        <v>19.22</v>
      </c>
      <c r="C395">
        <v>23.75</v>
      </c>
      <c r="D395">
        <v>22.11</v>
      </c>
      <c r="E395">
        <v>22.22</v>
      </c>
      <c r="F395">
        <v>213.1</v>
      </c>
      <c r="G395">
        <v>14.76</v>
      </c>
      <c r="H395">
        <v>14.73</v>
      </c>
      <c r="I395">
        <v>27.67</v>
      </c>
      <c r="J395">
        <v>33.47</v>
      </c>
      <c r="K395">
        <v>21.55</v>
      </c>
      <c r="L395">
        <v>12.85</v>
      </c>
      <c r="M395">
        <v>22.9</v>
      </c>
      <c r="N395">
        <v>17.399999999999999</v>
      </c>
      <c r="O395">
        <v>10.32</v>
      </c>
      <c r="P395">
        <v>9.58</v>
      </c>
      <c r="Q395">
        <v>33.28</v>
      </c>
      <c r="R395">
        <v>36.51</v>
      </c>
      <c r="S395">
        <v>27.16</v>
      </c>
      <c r="T395">
        <v>22.97</v>
      </c>
      <c r="U395">
        <v>26.72</v>
      </c>
      <c r="V395">
        <v>9.5299999999999994</v>
      </c>
      <c r="W395">
        <v>23.94</v>
      </c>
      <c r="X395">
        <v>126.75</v>
      </c>
      <c r="Y395">
        <v>32.69</v>
      </c>
      <c r="Z395">
        <v>32.56</v>
      </c>
      <c r="AA395">
        <v>22.44</v>
      </c>
      <c r="AB395">
        <v>37.270000000000003</v>
      </c>
      <c r="AC395">
        <v>58.22</v>
      </c>
      <c r="AD395">
        <v>17.989999999999998</v>
      </c>
      <c r="AE395">
        <v>27.12</v>
      </c>
      <c r="AF395">
        <v>12.85</v>
      </c>
    </row>
    <row r="396" spans="1:32" x14ac:dyDescent="0.35">
      <c r="A396" s="1">
        <v>43404</v>
      </c>
      <c r="B396">
        <v>17.649999999999999</v>
      </c>
      <c r="C396">
        <v>20.96</v>
      </c>
      <c r="D396">
        <v>21.37</v>
      </c>
      <c r="E396">
        <v>19.690000000000001</v>
      </c>
      <c r="F396">
        <v>641.30999999999995</v>
      </c>
      <c r="G396">
        <v>14.04</v>
      </c>
      <c r="H396">
        <v>16.41</v>
      </c>
      <c r="I396">
        <v>25.06</v>
      </c>
      <c r="J396">
        <v>24.3</v>
      </c>
      <c r="K396">
        <v>20.149999999999999</v>
      </c>
      <c r="L396">
        <v>12.53</v>
      </c>
      <c r="M396">
        <v>20.97</v>
      </c>
      <c r="N396">
        <v>16.649999999999999</v>
      </c>
      <c r="O396">
        <v>6.79</v>
      </c>
      <c r="P396">
        <v>8.93</v>
      </c>
      <c r="Q396">
        <v>34.299999999999997</v>
      </c>
      <c r="R396">
        <v>35.479999999999997</v>
      </c>
      <c r="S396">
        <v>24.4</v>
      </c>
      <c r="T396">
        <v>22.02</v>
      </c>
      <c r="U396">
        <v>23.68</v>
      </c>
      <c r="V396">
        <v>8.5399999999999991</v>
      </c>
      <c r="W396">
        <v>23.22</v>
      </c>
      <c r="X396">
        <v>126.75</v>
      </c>
      <c r="Y396">
        <v>23.8</v>
      </c>
      <c r="Z396">
        <v>29.69</v>
      </c>
      <c r="AA396">
        <v>21.24</v>
      </c>
      <c r="AB396">
        <v>29.65</v>
      </c>
      <c r="AC396">
        <v>30.63</v>
      </c>
      <c r="AD396">
        <v>15.49</v>
      </c>
      <c r="AE396">
        <v>19.46</v>
      </c>
      <c r="AF396">
        <v>12.53</v>
      </c>
    </row>
    <row r="397" spans="1:32" x14ac:dyDescent="0.35">
      <c r="A397" s="1">
        <v>43434</v>
      </c>
      <c r="B397">
        <v>17.32</v>
      </c>
      <c r="C397">
        <v>20.43</v>
      </c>
      <c r="D397">
        <v>21.62</v>
      </c>
      <c r="E397">
        <v>19.89</v>
      </c>
      <c r="F397">
        <v>606.14</v>
      </c>
      <c r="G397">
        <v>14.31</v>
      </c>
      <c r="H397">
        <v>16.29</v>
      </c>
      <c r="I397">
        <v>25.1</v>
      </c>
      <c r="J397">
        <v>23.28</v>
      </c>
      <c r="K397">
        <v>20.96</v>
      </c>
      <c r="L397">
        <v>13.02</v>
      </c>
      <c r="M397">
        <v>20.58</v>
      </c>
      <c r="N397">
        <v>17.63</v>
      </c>
      <c r="O397">
        <v>6.87</v>
      </c>
      <c r="P397">
        <v>9.23</v>
      </c>
      <c r="Q397">
        <v>34.93</v>
      </c>
      <c r="R397">
        <v>35.89</v>
      </c>
      <c r="S397">
        <v>24.53</v>
      </c>
      <c r="T397">
        <v>23.25</v>
      </c>
      <c r="U397">
        <v>23.55</v>
      </c>
      <c r="V397">
        <v>8.67</v>
      </c>
      <c r="W397">
        <v>23.19</v>
      </c>
      <c r="X397">
        <v>126.75</v>
      </c>
      <c r="Y397">
        <v>22.88</v>
      </c>
      <c r="Z397">
        <v>30.42</v>
      </c>
      <c r="AA397">
        <v>20.72</v>
      </c>
      <c r="AB397">
        <v>29.82</v>
      </c>
      <c r="AC397">
        <v>32.29</v>
      </c>
      <c r="AD397">
        <v>15.35</v>
      </c>
      <c r="AE397">
        <v>20.69</v>
      </c>
      <c r="AF397">
        <v>13.02</v>
      </c>
    </row>
    <row r="398" spans="1:32" x14ac:dyDescent="0.35">
      <c r="A398" s="1">
        <v>43465</v>
      </c>
      <c r="B398">
        <v>15.61</v>
      </c>
      <c r="C398">
        <v>17.920000000000002</v>
      </c>
      <c r="D398">
        <v>19.46</v>
      </c>
      <c r="E398">
        <v>18.72</v>
      </c>
      <c r="F398">
        <v>571.41999999999996</v>
      </c>
      <c r="G398">
        <v>21.4</v>
      </c>
      <c r="H398">
        <v>13.59</v>
      </c>
      <c r="I398">
        <v>21.04</v>
      </c>
      <c r="J398">
        <v>16.899999999999999</v>
      </c>
      <c r="K398">
        <v>18.579999999999998</v>
      </c>
      <c r="L398">
        <v>12.01</v>
      </c>
      <c r="M398">
        <v>18.87</v>
      </c>
      <c r="N398">
        <v>17.510000000000002</v>
      </c>
      <c r="O398">
        <v>6.32</v>
      </c>
      <c r="P398">
        <v>7.78</v>
      </c>
      <c r="Q398">
        <v>20.18</v>
      </c>
      <c r="R398">
        <v>25.15</v>
      </c>
      <c r="S398">
        <v>21.27</v>
      </c>
      <c r="T398">
        <v>23.04</v>
      </c>
      <c r="U398">
        <v>20.25</v>
      </c>
      <c r="V398">
        <v>6.05</v>
      </c>
      <c r="W398">
        <v>19.329999999999998</v>
      </c>
      <c r="X398">
        <v>126.75</v>
      </c>
      <c r="Y398">
        <v>16.760000000000002</v>
      </c>
      <c r="Z398">
        <v>23.21</v>
      </c>
      <c r="AA398">
        <v>20.84</v>
      </c>
      <c r="AB398">
        <v>23.82</v>
      </c>
      <c r="AC398">
        <v>35.61</v>
      </c>
      <c r="AD398">
        <v>14.07</v>
      </c>
      <c r="AE398">
        <v>20.39</v>
      </c>
      <c r="AF398">
        <v>16.88</v>
      </c>
    </row>
    <row r="399" spans="1:32" x14ac:dyDescent="0.35">
      <c r="A399" s="1">
        <v>43496</v>
      </c>
      <c r="B399">
        <v>16.62</v>
      </c>
      <c r="C399">
        <v>19.21</v>
      </c>
      <c r="D399">
        <v>20.48</v>
      </c>
      <c r="E399">
        <v>20.27</v>
      </c>
      <c r="F399">
        <v>571.41999999999996</v>
      </c>
      <c r="G399">
        <v>23.93</v>
      </c>
      <c r="H399">
        <v>14.84</v>
      </c>
      <c r="I399">
        <v>23.14</v>
      </c>
      <c r="J399">
        <v>18.64</v>
      </c>
      <c r="K399">
        <v>19.510000000000002</v>
      </c>
      <c r="L399">
        <v>12.48</v>
      </c>
      <c r="M399">
        <v>20.29</v>
      </c>
      <c r="N399">
        <v>18.18</v>
      </c>
      <c r="O399">
        <v>6.5600000000000005</v>
      </c>
      <c r="P399">
        <v>7.72</v>
      </c>
      <c r="Q399">
        <v>20.52</v>
      </c>
      <c r="R399">
        <v>27.39</v>
      </c>
      <c r="S399">
        <v>22.57</v>
      </c>
      <c r="T399">
        <v>23.39</v>
      </c>
      <c r="U399">
        <v>22.38</v>
      </c>
      <c r="V399">
        <v>6.49</v>
      </c>
      <c r="W399">
        <v>20.57</v>
      </c>
      <c r="X399">
        <v>34971.61</v>
      </c>
      <c r="Y399">
        <v>18.41</v>
      </c>
      <c r="Z399">
        <v>24.38</v>
      </c>
      <c r="AA399">
        <v>22.62</v>
      </c>
      <c r="AB399">
        <v>25.92</v>
      </c>
      <c r="AC399">
        <v>37.200000000000003</v>
      </c>
      <c r="AD399">
        <v>15.36</v>
      </c>
      <c r="AE399">
        <v>21.31</v>
      </c>
      <c r="AF399">
        <v>18.41</v>
      </c>
    </row>
    <row r="400" spans="1:32" x14ac:dyDescent="0.35">
      <c r="A400" s="1">
        <v>43524</v>
      </c>
      <c r="B400">
        <v>17.12</v>
      </c>
      <c r="C400">
        <v>20.45</v>
      </c>
      <c r="D400">
        <v>21.21</v>
      </c>
      <c r="E400">
        <v>20.51</v>
      </c>
      <c r="F400">
        <v>571.41999999999996</v>
      </c>
      <c r="G400">
        <v>23.99</v>
      </c>
      <c r="H400">
        <v>14.83</v>
      </c>
      <c r="I400">
        <v>23.97</v>
      </c>
      <c r="J400">
        <v>19.010000000000002</v>
      </c>
      <c r="K400">
        <v>19.850000000000001</v>
      </c>
      <c r="L400">
        <v>12.73</v>
      </c>
      <c r="M400">
        <v>20.77</v>
      </c>
      <c r="N400">
        <v>18.7</v>
      </c>
      <c r="O400">
        <v>6.72</v>
      </c>
      <c r="P400">
        <v>8.07</v>
      </c>
      <c r="Q400">
        <v>20.25</v>
      </c>
      <c r="R400">
        <v>27.07</v>
      </c>
      <c r="S400">
        <v>24.29</v>
      </c>
      <c r="T400">
        <v>24.18</v>
      </c>
      <c r="U400">
        <v>23.41</v>
      </c>
      <c r="V400">
        <v>6.77</v>
      </c>
      <c r="W400">
        <v>20.95</v>
      </c>
      <c r="X400">
        <v>35724.26</v>
      </c>
      <c r="Y400">
        <v>18.8</v>
      </c>
      <c r="Z400">
        <v>25.05</v>
      </c>
      <c r="AA400">
        <v>24.16</v>
      </c>
      <c r="AB400">
        <v>25.54</v>
      </c>
      <c r="AC400">
        <v>38.020000000000003</v>
      </c>
      <c r="AD400">
        <v>16.47</v>
      </c>
      <c r="AE400">
        <v>22.85</v>
      </c>
      <c r="AF400">
        <v>18.559999999999999</v>
      </c>
    </row>
    <row r="401" spans="1:32" x14ac:dyDescent="0.35">
      <c r="A401" s="1">
        <v>43553</v>
      </c>
      <c r="B401">
        <v>20.51</v>
      </c>
      <c r="C401">
        <v>21.47</v>
      </c>
      <c r="D401">
        <v>21.99</v>
      </c>
      <c r="E401">
        <v>20.86</v>
      </c>
      <c r="F401">
        <v>571.41999999999996</v>
      </c>
      <c r="G401">
        <v>24.12</v>
      </c>
      <c r="H401">
        <v>14.08</v>
      </c>
      <c r="I401">
        <v>23.76</v>
      </c>
      <c r="J401">
        <v>19.27</v>
      </c>
      <c r="K401">
        <v>21.13</v>
      </c>
      <c r="L401">
        <v>12.84</v>
      </c>
      <c r="M401">
        <v>20.84</v>
      </c>
      <c r="N401">
        <v>18.850000000000001</v>
      </c>
      <c r="O401">
        <v>6.38</v>
      </c>
      <c r="P401">
        <v>13.11</v>
      </c>
      <c r="Q401">
        <v>20.43</v>
      </c>
      <c r="R401">
        <v>27.39</v>
      </c>
      <c r="S401">
        <v>25.34</v>
      </c>
      <c r="T401">
        <v>25.63</v>
      </c>
      <c r="U401">
        <v>23.02</v>
      </c>
      <c r="V401">
        <v>6.71</v>
      </c>
      <c r="W401">
        <v>21.77</v>
      </c>
      <c r="X401">
        <v>36322</v>
      </c>
      <c r="Y401">
        <v>19.07</v>
      </c>
      <c r="Z401">
        <v>24.88</v>
      </c>
      <c r="AA401">
        <v>24.26</v>
      </c>
      <c r="AB401">
        <v>27.01</v>
      </c>
      <c r="AC401">
        <v>39.090000000000003</v>
      </c>
      <c r="AD401">
        <v>17.04</v>
      </c>
      <c r="AE401">
        <v>23.56</v>
      </c>
      <c r="AF401">
        <v>18.71</v>
      </c>
    </row>
    <row r="402" spans="1:32" x14ac:dyDescent="0.35">
      <c r="A402" s="1">
        <v>43585</v>
      </c>
      <c r="B402">
        <v>21.11</v>
      </c>
      <c r="C402">
        <v>22.36</v>
      </c>
      <c r="D402">
        <v>22.39</v>
      </c>
      <c r="E402">
        <v>22.6</v>
      </c>
      <c r="F402">
        <v>571.41999999999996</v>
      </c>
      <c r="G402">
        <v>24.39</v>
      </c>
      <c r="H402">
        <v>17.579999999999998</v>
      </c>
      <c r="I402">
        <v>26.06</v>
      </c>
      <c r="J402">
        <v>19.12</v>
      </c>
      <c r="K402">
        <v>20.34</v>
      </c>
      <c r="L402">
        <v>11.61</v>
      </c>
      <c r="M402">
        <v>20.97</v>
      </c>
      <c r="N402">
        <v>18.48</v>
      </c>
      <c r="O402">
        <v>16.190000000000001</v>
      </c>
      <c r="P402">
        <v>13.83</v>
      </c>
      <c r="Q402">
        <v>23.45</v>
      </c>
      <c r="R402">
        <v>29.61</v>
      </c>
      <c r="S402">
        <v>26.03</v>
      </c>
      <c r="T402">
        <v>26.01</v>
      </c>
      <c r="U402">
        <v>25.57</v>
      </c>
      <c r="V402">
        <v>7.03</v>
      </c>
      <c r="W402">
        <v>21.99</v>
      </c>
      <c r="X402">
        <v>36322</v>
      </c>
      <c r="Y402">
        <v>18.82</v>
      </c>
      <c r="Z402">
        <v>25.04</v>
      </c>
      <c r="AA402">
        <v>26.62</v>
      </c>
      <c r="AB402">
        <v>27.16</v>
      </c>
      <c r="AC402">
        <v>36.979999999999997</v>
      </c>
      <c r="AD402">
        <v>19.73</v>
      </c>
      <c r="AE402">
        <v>23.39</v>
      </c>
      <c r="AF402">
        <v>18.16</v>
      </c>
    </row>
    <row r="403" spans="1:32" x14ac:dyDescent="0.35">
      <c r="A403" s="1">
        <v>43616</v>
      </c>
      <c r="B403">
        <v>19.95</v>
      </c>
      <c r="C403">
        <v>20.77</v>
      </c>
      <c r="D403">
        <v>21.55</v>
      </c>
      <c r="E403">
        <v>21.01</v>
      </c>
      <c r="F403">
        <v>571.41999999999996</v>
      </c>
      <c r="G403">
        <v>22.97</v>
      </c>
      <c r="H403">
        <v>15.2</v>
      </c>
      <c r="I403">
        <v>24.44</v>
      </c>
      <c r="J403">
        <v>17.52</v>
      </c>
      <c r="K403">
        <v>19.940000000000001</v>
      </c>
      <c r="L403">
        <v>11.51</v>
      </c>
      <c r="M403">
        <v>19.100000000000001</v>
      </c>
      <c r="N403">
        <v>17.899999999999999</v>
      </c>
      <c r="O403">
        <v>14.8</v>
      </c>
      <c r="P403">
        <v>12.4</v>
      </c>
      <c r="Q403">
        <v>22.27</v>
      </c>
      <c r="R403">
        <v>29.12</v>
      </c>
      <c r="S403">
        <v>25.2</v>
      </c>
      <c r="T403">
        <v>25.29</v>
      </c>
      <c r="U403">
        <v>23.46</v>
      </c>
      <c r="V403">
        <v>6.84</v>
      </c>
      <c r="W403">
        <v>21.14</v>
      </c>
      <c r="X403">
        <v>36322</v>
      </c>
      <c r="Y403">
        <v>17.36</v>
      </c>
      <c r="Z403">
        <v>22.9</v>
      </c>
      <c r="AA403">
        <v>25.17</v>
      </c>
      <c r="AB403">
        <v>25.91</v>
      </c>
      <c r="AC403">
        <v>31.22</v>
      </c>
      <c r="AD403">
        <v>16.850000000000001</v>
      </c>
      <c r="AE403">
        <v>22.04</v>
      </c>
      <c r="AF403">
        <v>17.399999999999999</v>
      </c>
    </row>
    <row r="404" spans="1:32" x14ac:dyDescent="0.35">
      <c r="A404" s="1">
        <v>43644</v>
      </c>
      <c r="B404">
        <v>21.58</v>
      </c>
      <c r="C404">
        <v>22.59</v>
      </c>
      <c r="D404">
        <v>22.23</v>
      </c>
      <c r="E404">
        <v>22.6</v>
      </c>
      <c r="F404">
        <v>571.41999999999996</v>
      </c>
      <c r="G404">
        <v>23.77</v>
      </c>
      <c r="H404">
        <v>16.55</v>
      </c>
      <c r="I404">
        <v>26.27</v>
      </c>
      <c r="J404">
        <v>18.690000000000001</v>
      </c>
      <c r="K404">
        <v>20.48</v>
      </c>
      <c r="L404">
        <v>12.03</v>
      </c>
      <c r="M404">
        <v>20.89</v>
      </c>
      <c r="N404">
        <v>19.11</v>
      </c>
      <c r="O404">
        <v>15.61</v>
      </c>
      <c r="P404">
        <v>15.53</v>
      </c>
      <c r="Q404">
        <v>24.07</v>
      </c>
      <c r="R404">
        <v>30.54</v>
      </c>
      <c r="S404">
        <v>26.9</v>
      </c>
      <c r="T404">
        <v>26.33</v>
      </c>
      <c r="U404">
        <v>25.49</v>
      </c>
      <c r="V404">
        <v>7.24</v>
      </c>
      <c r="W404">
        <v>21.64</v>
      </c>
      <c r="X404">
        <v>36322</v>
      </c>
      <c r="Y404">
        <v>18.46</v>
      </c>
      <c r="Z404">
        <v>24.69</v>
      </c>
      <c r="AA404">
        <v>26.54</v>
      </c>
      <c r="AB404">
        <v>27.77</v>
      </c>
      <c r="AC404">
        <v>32.369999999999997</v>
      </c>
      <c r="AD404">
        <v>18.91</v>
      </c>
      <c r="AE404">
        <v>23.27</v>
      </c>
      <c r="AF404">
        <v>18.05</v>
      </c>
    </row>
    <row r="405" spans="1:32" x14ac:dyDescent="0.35">
      <c r="A405" s="1">
        <v>43677</v>
      </c>
      <c r="B405">
        <v>21.47</v>
      </c>
      <c r="C405">
        <v>22.29</v>
      </c>
      <c r="D405">
        <v>23.18</v>
      </c>
      <c r="E405">
        <v>21.4</v>
      </c>
      <c r="F405">
        <v>571.41999999999996</v>
      </c>
      <c r="G405">
        <v>25.27</v>
      </c>
      <c r="H405">
        <v>14.75</v>
      </c>
      <c r="I405">
        <v>26.32</v>
      </c>
      <c r="J405">
        <v>17.239999999999998</v>
      </c>
      <c r="K405">
        <v>20.350000000000001</v>
      </c>
      <c r="L405">
        <v>12.68</v>
      </c>
      <c r="M405">
        <v>20.95</v>
      </c>
      <c r="N405">
        <v>18.399999999999999</v>
      </c>
      <c r="O405">
        <v>15.83</v>
      </c>
      <c r="P405">
        <v>14.44</v>
      </c>
      <c r="Q405">
        <v>30.96</v>
      </c>
      <c r="R405">
        <v>32.840000000000003</v>
      </c>
      <c r="S405">
        <v>26.03</v>
      </c>
      <c r="T405">
        <v>27.27</v>
      </c>
      <c r="U405">
        <v>24.88</v>
      </c>
      <c r="V405">
        <v>7.93</v>
      </c>
      <c r="W405">
        <v>22.92</v>
      </c>
      <c r="X405">
        <v>36322</v>
      </c>
      <c r="Y405">
        <v>16.96</v>
      </c>
      <c r="Z405">
        <v>26.9</v>
      </c>
      <c r="AA405">
        <v>19.75</v>
      </c>
      <c r="AB405">
        <v>26.52</v>
      </c>
      <c r="AC405">
        <v>27.49</v>
      </c>
      <c r="AD405">
        <v>18.579999999999998</v>
      </c>
      <c r="AE405">
        <v>22.52</v>
      </c>
      <c r="AF405">
        <v>19.23</v>
      </c>
    </row>
    <row r="406" spans="1:32" x14ac:dyDescent="0.35">
      <c r="A406" s="1">
        <v>43707</v>
      </c>
      <c r="B406">
        <v>20.98</v>
      </c>
      <c r="C406">
        <v>22.02</v>
      </c>
      <c r="D406">
        <v>23.45</v>
      </c>
      <c r="E406">
        <v>21.07</v>
      </c>
      <c r="F406">
        <v>571.41999999999996</v>
      </c>
      <c r="G406">
        <v>24.62</v>
      </c>
      <c r="H406">
        <v>14.16</v>
      </c>
      <c r="I406">
        <v>25.33</v>
      </c>
      <c r="J406">
        <v>15.56</v>
      </c>
      <c r="K406">
        <v>19.920000000000002</v>
      </c>
      <c r="L406">
        <v>12.76</v>
      </c>
      <c r="M406">
        <v>20.02</v>
      </c>
      <c r="N406">
        <v>18.64</v>
      </c>
      <c r="O406">
        <v>14.56</v>
      </c>
      <c r="P406">
        <v>13.65</v>
      </c>
      <c r="Q406">
        <v>30.49</v>
      </c>
      <c r="R406">
        <v>30.64</v>
      </c>
      <c r="S406">
        <v>25.8</v>
      </c>
      <c r="T406">
        <v>28.02</v>
      </c>
      <c r="U406">
        <v>24.01</v>
      </c>
      <c r="V406">
        <v>7.5600000000000005</v>
      </c>
      <c r="W406">
        <v>22.99</v>
      </c>
      <c r="X406">
        <v>36322</v>
      </c>
      <c r="Y406">
        <v>15.38</v>
      </c>
      <c r="Z406">
        <v>25.87</v>
      </c>
      <c r="AA406">
        <v>19.41</v>
      </c>
      <c r="AB406">
        <v>26.26</v>
      </c>
      <c r="AC406">
        <v>26.69</v>
      </c>
      <c r="AD406">
        <v>18.91</v>
      </c>
      <c r="AE406">
        <v>22.6</v>
      </c>
      <c r="AF406">
        <v>18.920000000000002</v>
      </c>
    </row>
    <row r="407" spans="1:32" x14ac:dyDescent="0.35">
      <c r="A407" s="1">
        <v>43738</v>
      </c>
      <c r="B407">
        <v>22.08</v>
      </c>
      <c r="C407">
        <v>21.79</v>
      </c>
      <c r="D407">
        <v>22.65</v>
      </c>
      <c r="E407">
        <v>20.58</v>
      </c>
      <c r="F407">
        <v>571.41999999999996</v>
      </c>
      <c r="G407">
        <v>24.47</v>
      </c>
      <c r="H407">
        <v>11.66</v>
      </c>
      <c r="I407">
        <v>24.15</v>
      </c>
      <c r="J407">
        <v>16.350000000000001</v>
      </c>
      <c r="K407">
        <v>18.989999999999998</v>
      </c>
      <c r="L407">
        <v>11.88</v>
      </c>
      <c r="M407">
        <v>19.88</v>
      </c>
      <c r="N407">
        <v>17.79</v>
      </c>
      <c r="O407">
        <v>56.4</v>
      </c>
      <c r="P407">
        <v>19.899999999999999</v>
      </c>
      <c r="Q407">
        <v>29.24</v>
      </c>
      <c r="R407">
        <v>28.31</v>
      </c>
      <c r="S407">
        <v>25.09</v>
      </c>
      <c r="T407">
        <v>26.86</v>
      </c>
      <c r="U407">
        <v>22.93</v>
      </c>
      <c r="V407">
        <v>6.99</v>
      </c>
      <c r="W407">
        <v>22.64</v>
      </c>
      <c r="X407">
        <v>36322</v>
      </c>
      <c r="Y407">
        <v>16.27</v>
      </c>
      <c r="Z407">
        <v>24.26</v>
      </c>
      <c r="AA407">
        <v>20.02</v>
      </c>
      <c r="AB407">
        <v>26.62</v>
      </c>
      <c r="AC407">
        <v>28.09</v>
      </c>
      <c r="AD407">
        <v>19.32</v>
      </c>
      <c r="AE407">
        <v>27.88</v>
      </c>
      <c r="AF407">
        <v>18.11</v>
      </c>
    </row>
    <row r="408" spans="1:32" x14ac:dyDescent="0.35">
      <c r="A408" s="1">
        <v>43769</v>
      </c>
      <c r="B408">
        <v>22.23</v>
      </c>
      <c r="C408">
        <v>22.59</v>
      </c>
      <c r="D408">
        <v>22.73</v>
      </c>
      <c r="E408">
        <v>21.07</v>
      </c>
      <c r="F408">
        <v>571.41999999999996</v>
      </c>
      <c r="G408">
        <v>25.17</v>
      </c>
      <c r="H408">
        <v>12.45</v>
      </c>
      <c r="I408">
        <v>24.84</v>
      </c>
      <c r="J408">
        <v>16.079999999999998</v>
      </c>
      <c r="K408">
        <v>19.88</v>
      </c>
      <c r="L408">
        <v>12.14</v>
      </c>
      <c r="M408">
        <v>20.36</v>
      </c>
      <c r="N408">
        <v>18.739999999999998</v>
      </c>
      <c r="O408">
        <v>36.880000000000003</v>
      </c>
      <c r="P408">
        <v>18.47</v>
      </c>
      <c r="Q408">
        <v>29.99</v>
      </c>
      <c r="R408">
        <v>28.87</v>
      </c>
      <c r="S408">
        <v>25.55</v>
      </c>
      <c r="T408">
        <v>26.83</v>
      </c>
      <c r="U408">
        <v>23.7</v>
      </c>
      <c r="V408">
        <v>6.98</v>
      </c>
      <c r="W408">
        <v>22.45</v>
      </c>
      <c r="X408">
        <v>36322</v>
      </c>
      <c r="Y408">
        <v>16.02</v>
      </c>
      <c r="Z408">
        <v>24.79</v>
      </c>
      <c r="AA408">
        <v>20.27</v>
      </c>
      <c r="AB408">
        <v>27.08</v>
      </c>
      <c r="AC408">
        <v>27.8</v>
      </c>
      <c r="AD408">
        <v>20.23</v>
      </c>
      <c r="AE408">
        <v>27.39</v>
      </c>
      <c r="AF408">
        <v>18.600000000000001</v>
      </c>
    </row>
    <row r="409" spans="1:32" x14ac:dyDescent="0.35">
      <c r="A409" s="1">
        <v>43798</v>
      </c>
      <c r="B409">
        <v>23.19</v>
      </c>
      <c r="C409">
        <v>24.07</v>
      </c>
      <c r="D409">
        <v>22.81</v>
      </c>
      <c r="E409">
        <v>21.49</v>
      </c>
      <c r="F409">
        <v>571.41999999999996</v>
      </c>
      <c r="G409">
        <v>26.88</v>
      </c>
      <c r="H409">
        <v>12.44</v>
      </c>
      <c r="I409">
        <v>25.43</v>
      </c>
      <c r="J409">
        <v>16.28</v>
      </c>
      <c r="K409">
        <v>21.01</v>
      </c>
      <c r="L409">
        <v>11.99</v>
      </c>
      <c r="M409">
        <v>20.55</v>
      </c>
      <c r="N409">
        <v>19.54</v>
      </c>
      <c r="O409">
        <v>36.57</v>
      </c>
      <c r="P409">
        <v>19.98</v>
      </c>
      <c r="Q409">
        <v>32.33</v>
      </c>
      <c r="R409">
        <v>29.66</v>
      </c>
      <c r="S409">
        <v>27.14</v>
      </c>
      <c r="T409">
        <v>26.52</v>
      </c>
      <c r="U409">
        <v>24.26</v>
      </c>
      <c r="V409">
        <v>7.59</v>
      </c>
      <c r="W409">
        <v>22.63</v>
      </c>
      <c r="X409">
        <v>36322</v>
      </c>
      <c r="Y409">
        <v>16.16</v>
      </c>
      <c r="Z409">
        <v>25.19</v>
      </c>
      <c r="AA409">
        <v>20.81</v>
      </c>
      <c r="AB409">
        <v>28.05</v>
      </c>
      <c r="AC409">
        <v>28.03</v>
      </c>
      <c r="AD409">
        <v>21.92</v>
      </c>
      <c r="AE409">
        <v>27.89</v>
      </c>
      <c r="AF409">
        <v>19.309999999999999</v>
      </c>
    </row>
    <row r="410" spans="1:32" x14ac:dyDescent="0.35">
      <c r="A410" s="1">
        <v>43830</v>
      </c>
      <c r="B410">
        <v>21.33</v>
      </c>
      <c r="C410">
        <v>23.75</v>
      </c>
      <c r="D410">
        <v>22.46</v>
      </c>
      <c r="E410">
        <v>21.82</v>
      </c>
      <c r="F410">
        <v>571.41999999999996</v>
      </c>
      <c r="G410">
        <v>26.7</v>
      </c>
      <c r="H410">
        <v>12.92</v>
      </c>
      <c r="I410">
        <v>25.3</v>
      </c>
      <c r="J410">
        <v>20.399999999999999</v>
      </c>
      <c r="K410">
        <v>20.56</v>
      </c>
      <c r="L410">
        <v>11.78</v>
      </c>
      <c r="M410">
        <v>20.43</v>
      </c>
      <c r="N410">
        <v>19.809999999999999</v>
      </c>
      <c r="O410">
        <v>15.53</v>
      </c>
      <c r="P410">
        <v>12.77</v>
      </c>
      <c r="Q410">
        <v>30.3</v>
      </c>
      <c r="R410">
        <v>29.83</v>
      </c>
      <c r="S410">
        <v>26.97</v>
      </c>
      <c r="T410">
        <v>26.24</v>
      </c>
      <c r="U410">
        <v>24.11</v>
      </c>
      <c r="V410">
        <v>7.57</v>
      </c>
      <c r="W410">
        <v>22.81</v>
      </c>
      <c r="X410">
        <v>36322</v>
      </c>
      <c r="Y410">
        <v>20.61</v>
      </c>
      <c r="Z410">
        <v>25.93</v>
      </c>
      <c r="AA410">
        <v>15.87</v>
      </c>
      <c r="AB410">
        <v>27.28</v>
      </c>
      <c r="AC410">
        <v>26.28</v>
      </c>
      <c r="AD410">
        <v>21.71</v>
      </c>
      <c r="AE410">
        <v>29.67</v>
      </c>
      <c r="AF410">
        <v>19.100000000000001</v>
      </c>
    </row>
    <row r="411" spans="1:32" x14ac:dyDescent="0.35">
      <c r="A411" s="1">
        <v>43861</v>
      </c>
      <c r="B411">
        <v>21.68</v>
      </c>
      <c r="C411">
        <v>24.37</v>
      </c>
      <c r="D411">
        <v>22.38</v>
      </c>
      <c r="E411">
        <v>21.68</v>
      </c>
      <c r="F411">
        <v>571.41999999999996</v>
      </c>
      <c r="G411">
        <v>26.88</v>
      </c>
      <c r="H411">
        <v>12.59</v>
      </c>
      <c r="I411">
        <v>25.15</v>
      </c>
      <c r="J411">
        <v>18.52</v>
      </c>
      <c r="K411">
        <v>20.25</v>
      </c>
      <c r="L411">
        <v>11.51</v>
      </c>
      <c r="M411">
        <v>19.3</v>
      </c>
      <c r="N411">
        <v>19.57</v>
      </c>
      <c r="O411">
        <v>18.95</v>
      </c>
      <c r="P411">
        <v>13.7</v>
      </c>
      <c r="Q411">
        <v>30.03</v>
      </c>
      <c r="R411">
        <v>29.46</v>
      </c>
      <c r="S411">
        <v>28.46</v>
      </c>
      <c r="T411">
        <v>26.21</v>
      </c>
      <c r="U411">
        <v>23.81</v>
      </c>
      <c r="V411">
        <v>7.5</v>
      </c>
      <c r="W411">
        <v>22.85</v>
      </c>
      <c r="X411">
        <v>36322</v>
      </c>
      <c r="Y411">
        <v>18.78</v>
      </c>
      <c r="Z411">
        <v>24.52</v>
      </c>
      <c r="AA411">
        <v>15.19</v>
      </c>
      <c r="AB411">
        <v>27.52</v>
      </c>
      <c r="AC411">
        <v>25</v>
      </c>
      <c r="AD411">
        <v>21.14</v>
      </c>
      <c r="AE411">
        <v>29.01</v>
      </c>
      <c r="AF411">
        <v>19.059999999999999</v>
      </c>
    </row>
    <row r="412" spans="1:32" x14ac:dyDescent="0.35">
      <c r="A412" s="1">
        <v>43889</v>
      </c>
      <c r="B412">
        <v>19.84</v>
      </c>
      <c r="C412">
        <v>22.59</v>
      </c>
      <c r="D412">
        <v>20.37</v>
      </c>
      <c r="E412">
        <v>19.760000000000002</v>
      </c>
      <c r="F412">
        <v>571.41999999999996</v>
      </c>
      <c r="G412">
        <v>25.02</v>
      </c>
      <c r="H412">
        <v>11.63</v>
      </c>
      <c r="I412">
        <v>22.48</v>
      </c>
      <c r="J412">
        <v>15.82</v>
      </c>
      <c r="K412">
        <v>18.87</v>
      </c>
      <c r="L412">
        <v>10.87</v>
      </c>
      <c r="M412">
        <v>17.34</v>
      </c>
      <c r="N412">
        <v>18.3</v>
      </c>
      <c r="O412">
        <v>17</v>
      </c>
      <c r="P412">
        <v>12.32</v>
      </c>
      <c r="Q412">
        <v>27.5</v>
      </c>
      <c r="R412">
        <v>26.12</v>
      </c>
      <c r="S412">
        <v>26.74</v>
      </c>
      <c r="T412">
        <v>23.92</v>
      </c>
      <c r="U412">
        <v>21.39</v>
      </c>
      <c r="V412">
        <v>6.68</v>
      </c>
      <c r="W412">
        <v>20.73</v>
      </c>
      <c r="X412">
        <v>36322</v>
      </c>
      <c r="Y412">
        <v>16.09</v>
      </c>
      <c r="Z412">
        <v>22.36</v>
      </c>
      <c r="AA412">
        <v>13.34</v>
      </c>
      <c r="AB412">
        <v>25.26</v>
      </c>
      <c r="AC412">
        <v>21.55</v>
      </c>
      <c r="AD412">
        <v>19.989999999999998</v>
      </c>
      <c r="AE412">
        <v>25.7</v>
      </c>
      <c r="AF412">
        <v>17.829999999999998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7604-64BF-4368-9308-5C2643E209E8}">
  <sheetPr codeName="Feuil12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21.5989</v>
      </c>
      <c r="C111">
        <v>23.510300000000001</v>
      </c>
      <c r="D111">
        <v>18.885400000000001</v>
      </c>
      <c r="E111">
        <v>22.182400000000001</v>
      </c>
      <c r="F111">
        <v>17.942</v>
      </c>
      <c r="G111">
        <v>26.411999999999999</v>
      </c>
      <c r="H111">
        <v>17.640799999999999</v>
      </c>
      <c r="I111">
        <v>26.063700000000001</v>
      </c>
      <c r="J111">
        <v>20.284199999999998</v>
      </c>
      <c r="K111">
        <v>18.3674</v>
      </c>
      <c r="L111">
        <v>16.411100000000001</v>
      </c>
      <c r="M111">
        <v>26.130500000000001</v>
      </c>
      <c r="N111">
        <v>18.4573</v>
      </c>
      <c r="O111">
        <v>25.65</v>
      </c>
      <c r="P111">
        <v>22.7056</v>
      </c>
      <c r="R111">
        <v>34.7928</v>
      </c>
      <c r="S111">
        <v>19.3796</v>
      </c>
      <c r="T111">
        <v>22.258600000000001</v>
      </c>
      <c r="U111">
        <v>24.980599999999999</v>
      </c>
      <c r="V111">
        <v>20.501100000000001</v>
      </c>
      <c r="W111">
        <v>17.667100000000001</v>
      </c>
      <c r="X111">
        <v>15.6937</v>
      </c>
      <c r="AB111">
        <v>21.235099999999999</v>
      </c>
      <c r="AE111">
        <v>26.612300000000001</v>
      </c>
      <c r="AF111">
        <v>16.411100000000001</v>
      </c>
    </row>
    <row r="112" spans="1:32" x14ac:dyDescent="0.35">
      <c r="A112" s="1">
        <v>34758</v>
      </c>
      <c r="B112">
        <v>21.983699999999999</v>
      </c>
      <c r="C112">
        <v>24.800699999999999</v>
      </c>
      <c r="D112">
        <v>19.2715</v>
      </c>
      <c r="E112">
        <v>22.5442</v>
      </c>
      <c r="F112">
        <v>18.767900000000001</v>
      </c>
      <c r="G112">
        <v>27.025099999999998</v>
      </c>
      <c r="H112">
        <v>17.556699999999999</v>
      </c>
      <c r="I112">
        <v>25.9193</v>
      </c>
      <c r="J112">
        <v>20.717300000000002</v>
      </c>
      <c r="K112">
        <v>18.7806</v>
      </c>
      <c r="L112">
        <v>16.566099999999999</v>
      </c>
      <c r="M112">
        <v>26.309699999999999</v>
      </c>
      <c r="N112">
        <v>18.912600000000001</v>
      </c>
      <c r="O112">
        <v>26.1998</v>
      </c>
      <c r="P112">
        <v>23.23</v>
      </c>
      <c r="R112">
        <v>35.3232</v>
      </c>
      <c r="S112">
        <v>21.2376</v>
      </c>
      <c r="T112">
        <v>22.9678</v>
      </c>
      <c r="U112">
        <v>24.694700000000001</v>
      </c>
      <c r="V112">
        <v>21.131399999999999</v>
      </c>
      <c r="W112">
        <v>18.1538</v>
      </c>
      <c r="X112">
        <v>16.1875</v>
      </c>
      <c r="AB112">
        <v>22.233699999999999</v>
      </c>
      <c r="AE112">
        <v>27.6982</v>
      </c>
      <c r="AF112">
        <v>16.566099999999999</v>
      </c>
    </row>
    <row r="113" spans="1:32" x14ac:dyDescent="0.35">
      <c r="A113" s="1">
        <v>34789</v>
      </c>
      <c r="B113">
        <v>22.0976</v>
      </c>
      <c r="C113">
        <v>24.105399999999999</v>
      </c>
      <c r="D113">
        <v>19.1983</v>
      </c>
      <c r="E113">
        <v>23.7395</v>
      </c>
      <c r="F113">
        <v>19.9421</v>
      </c>
      <c r="G113">
        <v>27.529299999999999</v>
      </c>
      <c r="H113">
        <v>18.8066</v>
      </c>
      <c r="I113">
        <v>25.965599999999998</v>
      </c>
      <c r="J113">
        <v>20.645199999999999</v>
      </c>
      <c r="K113">
        <v>18.5167</v>
      </c>
      <c r="L113">
        <v>16.806999999999999</v>
      </c>
      <c r="M113">
        <v>22.4876</v>
      </c>
      <c r="N113">
        <v>18.681699999999999</v>
      </c>
      <c r="O113">
        <v>29.3901</v>
      </c>
      <c r="P113">
        <v>25.439399999999999</v>
      </c>
      <c r="R113">
        <v>32.878100000000003</v>
      </c>
      <c r="S113">
        <v>20.779800000000002</v>
      </c>
      <c r="T113">
        <v>22.6111</v>
      </c>
      <c r="U113">
        <v>25.061599999999999</v>
      </c>
      <c r="V113">
        <v>21.288499999999999</v>
      </c>
      <c r="W113">
        <v>18.463200000000001</v>
      </c>
      <c r="X113">
        <v>15.466799999999999</v>
      </c>
      <c r="AB113">
        <v>23.8459</v>
      </c>
      <c r="AE113">
        <v>27.6035</v>
      </c>
      <c r="AF113">
        <v>16.806999999999999</v>
      </c>
    </row>
    <row r="114" spans="1:32" x14ac:dyDescent="0.35">
      <c r="A114" s="1">
        <v>34817</v>
      </c>
      <c r="B114">
        <v>22.732299999999999</v>
      </c>
      <c r="C114">
        <v>25.251200000000001</v>
      </c>
      <c r="D114">
        <v>19.8263</v>
      </c>
      <c r="E114">
        <v>23.824300000000001</v>
      </c>
      <c r="F114">
        <v>19.7562</v>
      </c>
      <c r="G114">
        <v>27.685500000000001</v>
      </c>
      <c r="H114">
        <v>18.861999999999998</v>
      </c>
      <c r="I114">
        <v>26.799499999999998</v>
      </c>
      <c r="J114">
        <v>21.3399</v>
      </c>
      <c r="K114">
        <v>19.035299999999999</v>
      </c>
      <c r="L114">
        <v>16.9268</v>
      </c>
      <c r="M114">
        <v>23.0871</v>
      </c>
      <c r="N114">
        <v>19.3934</v>
      </c>
      <c r="O114">
        <v>30.781500000000001</v>
      </c>
      <c r="P114">
        <v>26.421099999999999</v>
      </c>
      <c r="R114">
        <v>33.419699999999999</v>
      </c>
      <c r="S114">
        <v>22.877400000000002</v>
      </c>
      <c r="T114">
        <v>23.220400000000001</v>
      </c>
      <c r="U114">
        <v>26.020199999999999</v>
      </c>
      <c r="V114">
        <v>21.929099999999998</v>
      </c>
      <c r="W114">
        <v>19.023099999999999</v>
      </c>
      <c r="X114">
        <v>16.040400000000002</v>
      </c>
      <c r="AB114">
        <v>23.355899999999998</v>
      </c>
      <c r="AE114">
        <v>29.046500000000002</v>
      </c>
      <c r="AF114">
        <v>16.9268</v>
      </c>
    </row>
    <row r="115" spans="1:32" x14ac:dyDescent="0.35">
      <c r="A115" s="1">
        <v>34850</v>
      </c>
      <c r="B115">
        <v>22.9299</v>
      </c>
      <c r="C115">
        <v>25.347200000000001</v>
      </c>
      <c r="D115">
        <v>20.221499999999999</v>
      </c>
      <c r="E115">
        <v>23.8504</v>
      </c>
      <c r="F115">
        <v>20.9146</v>
      </c>
      <c r="G115">
        <v>28.461500000000001</v>
      </c>
      <c r="H115">
        <v>18.535699999999999</v>
      </c>
      <c r="I115">
        <v>26.515799999999999</v>
      </c>
      <c r="J115">
        <v>21.661899999999999</v>
      </c>
      <c r="K115">
        <v>19.297899999999998</v>
      </c>
      <c r="L115">
        <v>17.207100000000001</v>
      </c>
      <c r="M115">
        <v>22.753900000000002</v>
      </c>
      <c r="N115">
        <v>19.639299999999999</v>
      </c>
      <c r="O115">
        <v>31.1648</v>
      </c>
      <c r="P115">
        <v>27.026199999999999</v>
      </c>
      <c r="R115">
        <v>32.553199999999997</v>
      </c>
      <c r="S115">
        <v>23.8094</v>
      </c>
      <c r="T115">
        <v>23.507899999999999</v>
      </c>
      <c r="U115">
        <v>25.757000000000001</v>
      </c>
      <c r="V115">
        <v>22.672699999999999</v>
      </c>
      <c r="W115">
        <v>19.449200000000001</v>
      </c>
      <c r="X115">
        <v>16.368400000000001</v>
      </c>
      <c r="AB115">
        <v>23.945799999999998</v>
      </c>
      <c r="AE115">
        <v>30.401299999999999</v>
      </c>
      <c r="AF115">
        <v>17.207100000000001</v>
      </c>
    </row>
    <row r="116" spans="1:32" x14ac:dyDescent="0.35">
      <c r="A116" s="1">
        <v>34880</v>
      </c>
      <c r="B116">
        <v>22.251799999999999</v>
      </c>
      <c r="C116">
        <v>23.941800000000001</v>
      </c>
      <c r="D116">
        <v>19.972899999999999</v>
      </c>
      <c r="E116">
        <v>24.1418</v>
      </c>
      <c r="F116">
        <v>20.351800000000001</v>
      </c>
      <c r="G116">
        <v>28.2881</v>
      </c>
      <c r="H116">
        <v>19.2285</v>
      </c>
      <c r="I116">
        <v>26.2073</v>
      </c>
      <c r="J116">
        <v>19.409300000000002</v>
      </c>
      <c r="K116">
        <v>19.686299999999999</v>
      </c>
      <c r="L116">
        <v>17.349699999999999</v>
      </c>
      <c r="M116">
        <v>20.5383</v>
      </c>
      <c r="N116">
        <v>20.096</v>
      </c>
      <c r="O116">
        <v>29.498000000000001</v>
      </c>
      <c r="P116">
        <v>25.953700000000001</v>
      </c>
      <c r="R116">
        <v>30.351500000000001</v>
      </c>
      <c r="S116">
        <v>19.476900000000001</v>
      </c>
      <c r="T116">
        <v>23.436900000000001</v>
      </c>
      <c r="U116">
        <v>25.697099999999999</v>
      </c>
      <c r="V116">
        <v>22.540900000000001</v>
      </c>
      <c r="W116">
        <v>19.146699999999999</v>
      </c>
      <c r="X116">
        <v>15.9505</v>
      </c>
      <c r="AB116">
        <v>24.441299999999998</v>
      </c>
      <c r="AE116">
        <v>29.648399999999999</v>
      </c>
      <c r="AF116">
        <v>17.349699999999999</v>
      </c>
    </row>
    <row r="117" spans="1:32" x14ac:dyDescent="0.35">
      <c r="A117" s="1">
        <v>34911</v>
      </c>
      <c r="B117">
        <v>22.902899999999999</v>
      </c>
      <c r="C117">
        <v>22.9985</v>
      </c>
      <c r="D117">
        <v>19.978400000000001</v>
      </c>
      <c r="E117">
        <v>24.914100000000001</v>
      </c>
      <c r="F117">
        <v>21.1678</v>
      </c>
      <c r="G117">
        <v>30.034400000000002</v>
      </c>
      <c r="H117">
        <v>19.911999999999999</v>
      </c>
      <c r="I117">
        <v>27.489899999999999</v>
      </c>
      <c r="J117">
        <v>20.001000000000001</v>
      </c>
      <c r="K117">
        <v>20.4102</v>
      </c>
      <c r="L117">
        <v>17.6312</v>
      </c>
      <c r="M117">
        <v>21.446000000000002</v>
      </c>
      <c r="N117">
        <v>20.720800000000001</v>
      </c>
      <c r="O117">
        <v>30.970600000000001</v>
      </c>
      <c r="P117">
        <v>27.116399999999999</v>
      </c>
      <c r="R117">
        <v>31.777000000000001</v>
      </c>
      <c r="S117">
        <v>19.545100000000001</v>
      </c>
      <c r="T117">
        <v>23.192</v>
      </c>
      <c r="U117">
        <v>27.0532</v>
      </c>
      <c r="V117">
        <v>22.299399999999999</v>
      </c>
      <c r="W117">
        <v>19.083200000000001</v>
      </c>
      <c r="X117">
        <v>16.205400000000001</v>
      </c>
      <c r="AB117">
        <v>24.447400000000002</v>
      </c>
      <c r="AE117">
        <v>29.525099999999998</v>
      </c>
      <c r="AF117">
        <v>17.6312</v>
      </c>
    </row>
    <row r="118" spans="1:32" x14ac:dyDescent="0.35">
      <c r="A118" s="1">
        <v>34942</v>
      </c>
      <c r="B118">
        <v>22.3127</v>
      </c>
      <c r="C118">
        <v>23.113700000000001</v>
      </c>
      <c r="D118">
        <v>19.4831</v>
      </c>
      <c r="E118">
        <v>24.207899999999999</v>
      </c>
      <c r="F118">
        <v>20.180499999999999</v>
      </c>
      <c r="G118">
        <v>29.321100000000001</v>
      </c>
      <c r="H118">
        <v>19.5884</v>
      </c>
      <c r="I118">
        <v>26.863299999999999</v>
      </c>
      <c r="J118">
        <v>19.240400000000001</v>
      </c>
      <c r="K118">
        <v>20.098700000000001</v>
      </c>
      <c r="L118">
        <v>17.948599999999999</v>
      </c>
      <c r="M118">
        <v>20.898800000000001</v>
      </c>
      <c r="N118">
        <v>20.292300000000001</v>
      </c>
      <c r="O118">
        <v>29.072500000000002</v>
      </c>
      <c r="P118">
        <v>25.9039</v>
      </c>
      <c r="R118">
        <v>30.7288</v>
      </c>
      <c r="S118">
        <v>19.276299999999999</v>
      </c>
      <c r="T118">
        <v>22.838799999999999</v>
      </c>
      <c r="U118">
        <v>26.467500000000001</v>
      </c>
      <c r="V118">
        <v>22.245100000000001</v>
      </c>
      <c r="W118">
        <v>18.625499999999999</v>
      </c>
      <c r="X118">
        <v>15.699199999999999</v>
      </c>
      <c r="AB118">
        <v>23.3704</v>
      </c>
      <c r="AE118">
        <v>28.206</v>
      </c>
      <c r="AF118">
        <v>17.948599999999999</v>
      </c>
    </row>
    <row r="119" spans="1:32" x14ac:dyDescent="0.35">
      <c r="A119" s="1">
        <v>34971</v>
      </c>
      <c r="B119">
        <v>22.0351</v>
      </c>
      <c r="C119">
        <v>23.289100000000001</v>
      </c>
      <c r="D119">
        <v>20.413599999999999</v>
      </c>
      <c r="E119">
        <v>24.428799999999999</v>
      </c>
      <c r="F119">
        <v>20.576599999999999</v>
      </c>
      <c r="G119">
        <v>29.660800000000002</v>
      </c>
      <c r="H119">
        <v>19.467300000000002</v>
      </c>
      <c r="I119">
        <v>26.783000000000001</v>
      </c>
      <c r="J119">
        <v>19.5139</v>
      </c>
      <c r="K119">
        <v>21.067</v>
      </c>
      <c r="L119">
        <v>19.074100000000001</v>
      </c>
      <c r="M119">
        <v>21.049099999999999</v>
      </c>
      <c r="N119">
        <v>21.735900000000001</v>
      </c>
      <c r="O119">
        <v>29.503699999999998</v>
      </c>
      <c r="P119">
        <v>25.447199999999999</v>
      </c>
      <c r="R119">
        <v>29.240100000000002</v>
      </c>
      <c r="S119">
        <v>19.067599999999999</v>
      </c>
      <c r="T119">
        <v>24.343900000000001</v>
      </c>
      <c r="U119">
        <v>26.628799999999998</v>
      </c>
      <c r="V119">
        <v>22.797799999999999</v>
      </c>
      <c r="W119">
        <v>19.6373</v>
      </c>
      <c r="X119">
        <v>16.267099999999999</v>
      </c>
      <c r="AB119">
        <v>23.9937</v>
      </c>
      <c r="AE119">
        <v>28.596800000000002</v>
      </c>
      <c r="AF119">
        <v>19.074100000000001</v>
      </c>
    </row>
    <row r="120" spans="1:32" x14ac:dyDescent="0.35">
      <c r="A120" s="1">
        <v>35003</v>
      </c>
      <c r="B120">
        <v>21.712</v>
      </c>
      <c r="C120">
        <v>23.367999999999999</v>
      </c>
      <c r="D120">
        <v>20.1723</v>
      </c>
      <c r="E120">
        <v>23.891400000000001</v>
      </c>
      <c r="F120">
        <v>20.225300000000001</v>
      </c>
      <c r="G120">
        <v>32.326599999999999</v>
      </c>
      <c r="H120">
        <v>18.997800000000002</v>
      </c>
      <c r="I120">
        <v>25.349</v>
      </c>
      <c r="J120">
        <v>19.085799999999999</v>
      </c>
      <c r="K120">
        <v>21.644500000000001</v>
      </c>
      <c r="L120">
        <v>18.176300000000001</v>
      </c>
      <c r="M120">
        <v>17.2348</v>
      </c>
      <c r="N120">
        <v>22.005700000000001</v>
      </c>
      <c r="O120">
        <v>27.5242</v>
      </c>
      <c r="P120">
        <v>24.759699999999999</v>
      </c>
      <c r="R120">
        <v>26.739599999999999</v>
      </c>
      <c r="S120">
        <v>23.177099999999999</v>
      </c>
      <c r="T120">
        <v>24.090900000000001</v>
      </c>
      <c r="U120">
        <v>25.217600000000001</v>
      </c>
      <c r="V120">
        <v>21.942900000000002</v>
      </c>
      <c r="W120">
        <v>19.345800000000001</v>
      </c>
      <c r="X120">
        <v>16.021000000000001</v>
      </c>
      <c r="AB120">
        <v>21.848400000000002</v>
      </c>
      <c r="AE120">
        <v>27.7637</v>
      </c>
      <c r="AF120">
        <v>18.176300000000001</v>
      </c>
    </row>
    <row r="121" spans="1:32" x14ac:dyDescent="0.35">
      <c r="A121" s="1">
        <v>35033</v>
      </c>
      <c r="B121">
        <v>22.410299999999999</v>
      </c>
      <c r="C121">
        <v>22.859000000000002</v>
      </c>
      <c r="D121">
        <v>20.6083</v>
      </c>
      <c r="E121">
        <v>24.8461</v>
      </c>
      <c r="F121">
        <v>20.8809</v>
      </c>
      <c r="G121">
        <v>33.726100000000002</v>
      </c>
      <c r="H121">
        <v>19.6435</v>
      </c>
      <c r="I121">
        <v>26.402699999999999</v>
      </c>
      <c r="J121">
        <v>19.731300000000001</v>
      </c>
      <c r="K121">
        <v>22.508299999999998</v>
      </c>
      <c r="L121">
        <v>18.391200000000001</v>
      </c>
      <c r="M121">
        <v>17.7926</v>
      </c>
      <c r="N121">
        <v>22.819400000000002</v>
      </c>
      <c r="O121">
        <v>28.770299999999999</v>
      </c>
      <c r="P121">
        <v>26.113600000000002</v>
      </c>
      <c r="R121">
        <v>27.485499999999998</v>
      </c>
      <c r="S121">
        <v>22.468800000000002</v>
      </c>
      <c r="T121">
        <v>25.366700000000002</v>
      </c>
      <c r="U121">
        <v>26.3673</v>
      </c>
      <c r="V121">
        <v>24.038499999999999</v>
      </c>
      <c r="W121">
        <v>19.902100000000001</v>
      </c>
      <c r="X121">
        <v>16.004899999999999</v>
      </c>
      <c r="AB121">
        <v>22.9788</v>
      </c>
      <c r="AE121">
        <v>29.066299999999998</v>
      </c>
      <c r="AF121">
        <v>18.391200000000001</v>
      </c>
    </row>
    <row r="122" spans="1:32" x14ac:dyDescent="0.35">
      <c r="A122" s="1">
        <v>35062</v>
      </c>
      <c r="B122">
        <v>22.0581</v>
      </c>
      <c r="C122">
        <v>22.1</v>
      </c>
      <c r="D122">
        <v>20.9146</v>
      </c>
      <c r="E122">
        <v>25.726800000000001</v>
      </c>
      <c r="F122">
        <v>21.685300000000002</v>
      </c>
      <c r="G122">
        <v>34.524000000000001</v>
      </c>
      <c r="H122">
        <v>20.751300000000001</v>
      </c>
      <c r="I122">
        <v>26.865400000000001</v>
      </c>
      <c r="J122">
        <v>20.9084</v>
      </c>
      <c r="K122">
        <v>21.928799999999999</v>
      </c>
      <c r="L122">
        <v>18.856999999999999</v>
      </c>
      <c r="M122">
        <v>17.839199999999998</v>
      </c>
      <c r="N122">
        <v>23.856400000000001</v>
      </c>
      <c r="O122">
        <v>29.942900000000002</v>
      </c>
      <c r="P122">
        <v>23.8872</v>
      </c>
      <c r="R122">
        <v>27.896599999999999</v>
      </c>
      <c r="S122">
        <v>21.333100000000002</v>
      </c>
      <c r="T122">
        <v>24.3507</v>
      </c>
      <c r="U122">
        <v>26.932099999999998</v>
      </c>
      <c r="V122">
        <v>23.400700000000001</v>
      </c>
      <c r="W122">
        <v>20.334099999999999</v>
      </c>
      <c r="X122">
        <v>16.556999999999999</v>
      </c>
      <c r="AB122">
        <v>23.556899999999999</v>
      </c>
      <c r="AE122">
        <v>26.6206</v>
      </c>
      <c r="AF122">
        <v>18.856999999999999</v>
      </c>
    </row>
    <row r="123" spans="1:32" x14ac:dyDescent="0.35">
      <c r="A123" s="1">
        <v>35095</v>
      </c>
      <c r="B123">
        <v>22.486799999999999</v>
      </c>
      <c r="C123">
        <v>25.7758</v>
      </c>
      <c r="D123">
        <v>21.3261</v>
      </c>
      <c r="E123">
        <v>26.623200000000001</v>
      </c>
      <c r="F123">
        <v>24.818000000000001</v>
      </c>
      <c r="G123">
        <v>32.700899999999997</v>
      </c>
      <c r="H123">
        <v>23.659700000000001</v>
      </c>
      <c r="I123">
        <v>26.847899999999999</v>
      </c>
      <c r="J123">
        <v>20.373000000000001</v>
      </c>
      <c r="K123">
        <v>22.6844</v>
      </c>
      <c r="L123">
        <v>20.354199999999999</v>
      </c>
      <c r="M123">
        <v>15.805199999999999</v>
      </c>
      <c r="N123">
        <v>22.444800000000001</v>
      </c>
      <c r="O123">
        <v>26.500599999999999</v>
      </c>
      <c r="P123">
        <v>24.0746</v>
      </c>
      <c r="R123">
        <v>27.928599999999999</v>
      </c>
      <c r="S123">
        <v>20.664200000000001</v>
      </c>
      <c r="T123">
        <v>27.5335</v>
      </c>
      <c r="U123">
        <v>26.293900000000001</v>
      </c>
      <c r="V123">
        <v>19.920500000000001</v>
      </c>
      <c r="W123">
        <v>20.376000000000001</v>
      </c>
      <c r="X123">
        <v>16.765599999999999</v>
      </c>
      <c r="AB123">
        <v>23.132400000000001</v>
      </c>
      <c r="AE123">
        <v>23.417300000000001</v>
      </c>
      <c r="AF123">
        <v>20.354199999999999</v>
      </c>
    </row>
    <row r="124" spans="1:32" x14ac:dyDescent="0.35">
      <c r="A124" s="1">
        <v>35124</v>
      </c>
      <c r="B124">
        <v>22.543299999999999</v>
      </c>
      <c r="C124">
        <v>27.021599999999999</v>
      </c>
      <c r="D124">
        <v>21.5229</v>
      </c>
      <c r="E124">
        <v>26.4468</v>
      </c>
      <c r="F124">
        <v>24.413</v>
      </c>
      <c r="G124">
        <v>32.815199999999997</v>
      </c>
      <c r="H124">
        <v>23.639700000000001</v>
      </c>
      <c r="I124">
        <v>27.067599999999999</v>
      </c>
      <c r="J124">
        <v>20.534099999999999</v>
      </c>
      <c r="K124">
        <v>22.614999999999998</v>
      </c>
      <c r="L124">
        <v>20.202000000000002</v>
      </c>
      <c r="M124">
        <v>15.928699999999999</v>
      </c>
      <c r="N124">
        <v>22.3324</v>
      </c>
      <c r="O124">
        <v>26.328900000000001</v>
      </c>
      <c r="P124">
        <v>23.851500000000001</v>
      </c>
      <c r="R124">
        <v>28.375599999999999</v>
      </c>
      <c r="S124">
        <v>21.602799999999998</v>
      </c>
      <c r="T124">
        <v>27.2591</v>
      </c>
      <c r="U124">
        <v>26.501999999999999</v>
      </c>
      <c r="V124">
        <v>19.709199999999999</v>
      </c>
      <c r="W124">
        <v>20.8125</v>
      </c>
      <c r="X124">
        <v>16.700800000000001</v>
      </c>
      <c r="AB124">
        <v>23.187200000000001</v>
      </c>
      <c r="AE124">
        <v>23.3477</v>
      </c>
      <c r="AF124">
        <v>20.202000000000002</v>
      </c>
    </row>
    <row r="125" spans="1:32" x14ac:dyDescent="0.35">
      <c r="A125" s="1">
        <v>35153</v>
      </c>
      <c r="B125">
        <v>23.813600000000001</v>
      </c>
      <c r="C125">
        <v>26.5623</v>
      </c>
      <c r="D125">
        <v>21.5852</v>
      </c>
      <c r="E125">
        <v>27.403400000000001</v>
      </c>
      <c r="F125">
        <v>25.159099999999999</v>
      </c>
      <c r="G125">
        <v>33.252400000000002</v>
      </c>
      <c r="H125">
        <v>24.314499999999999</v>
      </c>
      <c r="I125">
        <v>27.6249</v>
      </c>
      <c r="J125">
        <v>21.359500000000001</v>
      </c>
      <c r="K125">
        <v>22.6052</v>
      </c>
      <c r="L125">
        <v>19.745000000000001</v>
      </c>
      <c r="M125">
        <v>16.6526</v>
      </c>
      <c r="N125">
        <v>22.395900000000001</v>
      </c>
      <c r="O125">
        <v>26.347799999999999</v>
      </c>
      <c r="P125">
        <v>31.0227</v>
      </c>
      <c r="R125">
        <v>28.963999999999999</v>
      </c>
      <c r="S125">
        <v>20.684999999999999</v>
      </c>
      <c r="T125">
        <v>27.8184</v>
      </c>
      <c r="U125">
        <v>27.017800000000001</v>
      </c>
      <c r="V125">
        <v>19.196400000000001</v>
      </c>
      <c r="W125">
        <v>20.666799999999999</v>
      </c>
      <c r="X125">
        <v>16.554200000000002</v>
      </c>
      <c r="AB125">
        <v>25.043500000000002</v>
      </c>
      <c r="AE125">
        <v>23.279199999999999</v>
      </c>
      <c r="AF125">
        <v>19.745000000000001</v>
      </c>
    </row>
    <row r="126" spans="1:32" x14ac:dyDescent="0.35">
      <c r="A126" s="1">
        <v>35185</v>
      </c>
      <c r="B126">
        <v>24.320399999999999</v>
      </c>
      <c r="C126">
        <v>27.909500000000001</v>
      </c>
      <c r="D126">
        <v>21.661100000000001</v>
      </c>
      <c r="E126">
        <v>27.990200000000002</v>
      </c>
      <c r="F126">
        <v>36.0229</v>
      </c>
      <c r="G126">
        <v>39.337699999999998</v>
      </c>
      <c r="H126">
        <v>22.998999999999999</v>
      </c>
      <c r="I126">
        <v>28.161200000000001</v>
      </c>
      <c r="J126">
        <v>21.5457</v>
      </c>
      <c r="K126">
        <v>21.851700000000001</v>
      </c>
      <c r="L126">
        <v>18.582599999999999</v>
      </c>
      <c r="M126">
        <v>17.019300000000001</v>
      </c>
      <c r="N126">
        <v>21.890999999999998</v>
      </c>
      <c r="O126">
        <v>39.2545</v>
      </c>
      <c r="P126">
        <v>31.834399999999999</v>
      </c>
      <c r="R126">
        <v>26.599499999999999</v>
      </c>
      <c r="S126">
        <v>22.668099999999999</v>
      </c>
      <c r="T126">
        <v>27.730399999999999</v>
      </c>
      <c r="U126">
        <v>28.318200000000001</v>
      </c>
      <c r="V126">
        <v>18.212700000000002</v>
      </c>
      <c r="W126">
        <v>21.026199999999999</v>
      </c>
      <c r="X126">
        <v>16.538499999999999</v>
      </c>
      <c r="AB126">
        <v>26.6814</v>
      </c>
      <c r="AE126">
        <v>23.843900000000001</v>
      </c>
      <c r="AF126">
        <v>18.582599999999999</v>
      </c>
    </row>
    <row r="127" spans="1:32" x14ac:dyDescent="0.35">
      <c r="A127" s="1">
        <v>35216</v>
      </c>
      <c r="B127">
        <v>24.3094</v>
      </c>
      <c r="C127">
        <v>28.049600000000002</v>
      </c>
      <c r="D127">
        <v>22.2166</v>
      </c>
      <c r="E127">
        <v>28.095800000000001</v>
      </c>
      <c r="F127">
        <v>36.064700000000002</v>
      </c>
      <c r="G127">
        <v>39.506900000000002</v>
      </c>
      <c r="H127">
        <v>23.2316</v>
      </c>
      <c r="I127">
        <v>28.019600000000001</v>
      </c>
      <c r="J127">
        <v>21.4895</v>
      </c>
      <c r="K127">
        <v>22.3142</v>
      </c>
      <c r="L127">
        <v>18.386299999999999</v>
      </c>
      <c r="M127">
        <v>16.873200000000001</v>
      </c>
      <c r="N127">
        <v>22.295999999999999</v>
      </c>
      <c r="O127">
        <v>37.436700000000002</v>
      </c>
      <c r="P127">
        <v>31.386199999999999</v>
      </c>
      <c r="R127">
        <v>26.2074</v>
      </c>
      <c r="S127">
        <v>22.935300000000002</v>
      </c>
      <c r="T127">
        <v>28.571000000000002</v>
      </c>
      <c r="U127">
        <v>28.202100000000002</v>
      </c>
      <c r="V127">
        <v>18.073</v>
      </c>
      <c r="W127">
        <v>21.648800000000001</v>
      </c>
      <c r="X127">
        <v>16.463799999999999</v>
      </c>
      <c r="AB127">
        <v>27.281700000000001</v>
      </c>
      <c r="AE127">
        <v>23.7926</v>
      </c>
      <c r="AF127">
        <v>18.386299999999999</v>
      </c>
    </row>
    <row r="128" spans="1:32" x14ac:dyDescent="0.35">
      <c r="A128" s="1">
        <v>35244</v>
      </c>
      <c r="B128">
        <v>24.066299999999998</v>
      </c>
      <c r="C128">
        <v>28.045999999999999</v>
      </c>
      <c r="D128">
        <v>22.4208</v>
      </c>
      <c r="E128">
        <v>28.345800000000001</v>
      </c>
      <c r="F128">
        <v>35.863300000000002</v>
      </c>
      <c r="G128">
        <v>39.585700000000003</v>
      </c>
      <c r="H128">
        <v>23.728300000000001</v>
      </c>
      <c r="I128">
        <v>28.048100000000002</v>
      </c>
      <c r="J128">
        <v>21.227799999999998</v>
      </c>
      <c r="K128">
        <v>22.140599999999999</v>
      </c>
      <c r="L128">
        <v>18.714300000000001</v>
      </c>
      <c r="M128">
        <v>16.798200000000001</v>
      </c>
      <c r="N128">
        <v>22.695399999999999</v>
      </c>
      <c r="O128">
        <v>34.844499999999996</v>
      </c>
      <c r="P128">
        <v>29.404800000000002</v>
      </c>
      <c r="R128">
        <v>25.6935</v>
      </c>
      <c r="S128">
        <v>42.0381</v>
      </c>
      <c r="T128">
        <v>29.7376</v>
      </c>
      <c r="U128">
        <v>28.483799999999999</v>
      </c>
      <c r="V128">
        <v>18.343</v>
      </c>
      <c r="W128">
        <v>22.151700000000002</v>
      </c>
      <c r="X128">
        <v>16.738900000000001</v>
      </c>
      <c r="AB128">
        <v>27.171900000000001</v>
      </c>
      <c r="AE128">
        <v>24.338200000000001</v>
      </c>
      <c r="AF128">
        <v>18.714300000000001</v>
      </c>
    </row>
    <row r="129" spans="1:32" x14ac:dyDescent="0.35">
      <c r="A129" s="1">
        <v>35277</v>
      </c>
      <c r="B129">
        <v>23.176300000000001</v>
      </c>
      <c r="C129">
        <v>28.6662</v>
      </c>
      <c r="D129">
        <v>21.798100000000002</v>
      </c>
      <c r="E129">
        <v>25.561199999999999</v>
      </c>
      <c r="F129">
        <v>32.594999999999999</v>
      </c>
      <c r="G129">
        <v>38.053100000000001</v>
      </c>
      <c r="H129">
        <v>19.796700000000001</v>
      </c>
      <c r="I129">
        <v>26.479099999999999</v>
      </c>
      <c r="J129">
        <v>19.7577</v>
      </c>
      <c r="K129">
        <v>21.440300000000001</v>
      </c>
      <c r="L129">
        <v>17.228400000000001</v>
      </c>
      <c r="M129">
        <v>16.591899999999999</v>
      </c>
      <c r="N129">
        <v>21.686699999999998</v>
      </c>
      <c r="O129">
        <v>33.097999999999999</v>
      </c>
      <c r="P129">
        <v>28.5349</v>
      </c>
      <c r="R129">
        <v>24.5684</v>
      </c>
      <c r="S129">
        <v>39.596499999999999</v>
      </c>
      <c r="T129">
        <v>28.783799999999999</v>
      </c>
      <c r="U129">
        <v>26.701799999999999</v>
      </c>
      <c r="V129">
        <v>17.7818</v>
      </c>
      <c r="W129">
        <v>21.547000000000001</v>
      </c>
      <c r="X129">
        <v>15.922800000000001</v>
      </c>
      <c r="AB129">
        <v>25.603200000000001</v>
      </c>
      <c r="AE129">
        <v>22.798100000000002</v>
      </c>
      <c r="AF129">
        <v>17.228400000000001</v>
      </c>
    </row>
    <row r="130" spans="1:32" x14ac:dyDescent="0.35">
      <c r="A130" s="1">
        <v>35307</v>
      </c>
      <c r="B130">
        <v>23.305399999999999</v>
      </c>
      <c r="C130">
        <v>29.609500000000001</v>
      </c>
      <c r="D130">
        <v>21.692900000000002</v>
      </c>
      <c r="E130">
        <v>25.566400000000002</v>
      </c>
      <c r="F130">
        <v>33.3553</v>
      </c>
      <c r="G130">
        <v>38.262700000000002</v>
      </c>
      <c r="H130">
        <v>19.697199999999999</v>
      </c>
      <c r="I130">
        <v>26.245899999999999</v>
      </c>
      <c r="J130">
        <v>20.036200000000001</v>
      </c>
      <c r="K130">
        <v>21.994700000000002</v>
      </c>
      <c r="L130">
        <v>17.208600000000001</v>
      </c>
      <c r="M130">
        <v>16.845700000000001</v>
      </c>
      <c r="N130">
        <v>22.2163</v>
      </c>
      <c r="O130">
        <v>33.296900000000001</v>
      </c>
      <c r="P130">
        <v>28.594999999999999</v>
      </c>
      <c r="R130">
        <v>24.062999999999999</v>
      </c>
      <c r="S130">
        <v>40.610700000000001</v>
      </c>
      <c r="T130">
        <v>28.7593</v>
      </c>
      <c r="U130">
        <v>26.548999999999999</v>
      </c>
      <c r="V130">
        <v>17.665600000000001</v>
      </c>
      <c r="W130">
        <v>21.238</v>
      </c>
      <c r="X130">
        <v>15.8231</v>
      </c>
      <c r="AB130">
        <v>25.6831</v>
      </c>
      <c r="AE130">
        <v>23.408999999999999</v>
      </c>
      <c r="AF130">
        <v>17.208600000000001</v>
      </c>
    </row>
    <row r="131" spans="1:32" x14ac:dyDescent="0.35">
      <c r="A131" s="1">
        <v>35338</v>
      </c>
      <c r="B131">
        <v>24.012799999999999</v>
      </c>
      <c r="C131">
        <v>30.008299999999998</v>
      </c>
      <c r="D131">
        <v>22.3339</v>
      </c>
      <c r="E131">
        <v>24.6007</v>
      </c>
      <c r="F131">
        <v>30.694800000000001</v>
      </c>
      <c r="G131">
        <v>39.304600000000001</v>
      </c>
      <c r="H131">
        <v>17.3246</v>
      </c>
      <c r="I131">
        <v>27.602</v>
      </c>
      <c r="J131">
        <v>20.603300000000001</v>
      </c>
      <c r="K131">
        <v>22.785800000000002</v>
      </c>
      <c r="L131">
        <v>17.3916</v>
      </c>
      <c r="M131">
        <v>17.586600000000001</v>
      </c>
      <c r="N131">
        <v>23.108899999999998</v>
      </c>
      <c r="O131">
        <v>33.433900000000001</v>
      </c>
      <c r="P131">
        <v>30.6</v>
      </c>
      <c r="R131">
        <v>23.9557</v>
      </c>
      <c r="S131">
        <v>36.054299999999998</v>
      </c>
      <c r="T131">
        <v>30.761099999999999</v>
      </c>
      <c r="U131">
        <v>28.3186</v>
      </c>
      <c r="V131">
        <v>20.5366</v>
      </c>
      <c r="W131">
        <v>21.6585</v>
      </c>
      <c r="X131">
        <v>16.213000000000001</v>
      </c>
      <c r="AB131">
        <v>26.204699999999999</v>
      </c>
      <c r="AE131">
        <v>23.582799999999999</v>
      </c>
      <c r="AF131">
        <v>17.3916</v>
      </c>
    </row>
    <row r="132" spans="1:32" x14ac:dyDescent="0.35">
      <c r="A132" s="1">
        <v>35369</v>
      </c>
      <c r="B132">
        <v>24.196899999999999</v>
      </c>
      <c r="C132">
        <v>31.6233</v>
      </c>
      <c r="D132">
        <v>22.502400000000002</v>
      </c>
      <c r="E132">
        <v>24.4834</v>
      </c>
      <c r="F132">
        <v>30.491800000000001</v>
      </c>
      <c r="G132">
        <v>41.978900000000003</v>
      </c>
      <c r="H132">
        <v>17.252199999999998</v>
      </c>
      <c r="I132">
        <v>27.0427</v>
      </c>
      <c r="J132">
        <v>21.394500000000001</v>
      </c>
      <c r="K132">
        <v>23.249500000000001</v>
      </c>
      <c r="L132">
        <v>16.682700000000001</v>
      </c>
      <c r="M132">
        <v>17.626799999999999</v>
      </c>
      <c r="N132">
        <v>23.643699999999999</v>
      </c>
      <c r="O132">
        <v>33.652099999999997</v>
      </c>
      <c r="P132">
        <v>30.962399999999999</v>
      </c>
      <c r="R132">
        <v>22.194900000000001</v>
      </c>
      <c r="S132">
        <v>34.163899999999998</v>
      </c>
      <c r="T132">
        <v>31.542899999999999</v>
      </c>
      <c r="U132">
        <v>28.1571</v>
      </c>
      <c r="V132">
        <v>21.0884</v>
      </c>
      <c r="W132">
        <v>21.7014</v>
      </c>
      <c r="X132">
        <v>16.673400000000001</v>
      </c>
      <c r="AB132">
        <v>25.4742</v>
      </c>
      <c r="AE132">
        <v>23.341200000000001</v>
      </c>
      <c r="AF132">
        <v>16.682700000000001</v>
      </c>
    </row>
    <row r="133" spans="1:32" x14ac:dyDescent="0.35">
      <c r="A133" s="1">
        <v>35398</v>
      </c>
      <c r="B133">
        <v>25.520600000000002</v>
      </c>
      <c r="C133">
        <v>35.700499999999998</v>
      </c>
      <c r="D133">
        <v>23.500699999999998</v>
      </c>
      <c r="E133">
        <v>26.005700000000001</v>
      </c>
      <c r="F133">
        <v>32.997900000000001</v>
      </c>
      <c r="G133">
        <v>44.639699999999998</v>
      </c>
      <c r="H133">
        <v>19.014800000000001</v>
      </c>
      <c r="I133">
        <v>27.946899999999999</v>
      </c>
      <c r="J133">
        <v>22.450299999999999</v>
      </c>
      <c r="K133">
        <v>24.854900000000001</v>
      </c>
      <c r="L133">
        <v>17.6326</v>
      </c>
      <c r="M133">
        <v>18.222999999999999</v>
      </c>
      <c r="N133">
        <v>25.398299999999999</v>
      </c>
      <c r="O133">
        <v>34.887999999999998</v>
      </c>
      <c r="P133">
        <v>32.509</v>
      </c>
      <c r="R133">
        <v>22.591000000000001</v>
      </c>
      <c r="S133">
        <v>37.7376</v>
      </c>
      <c r="T133">
        <v>33.169600000000003</v>
      </c>
      <c r="U133">
        <v>29.21</v>
      </c>
      <c r="V133">
        <v>22.235399999999998</v>
      </c>
      <c r="W133">
        <v>22.583300000000001</v>
      </c>
      <c r="X133">
        <v>17.270399999999999</v>
      </c>
      <c r="AB133">
        <v>26.693300000000001</v>
      </c>
      <c r="AE133">
        <v>24.177900000000001</v>
      </c>
      <c r="AF133">
        <v>17.6326</v>
      </c>
    </row>
    <row r="134" spans="1:32" x14ac:dyDescent="0.35">
      <c r="A134" s="1">
        <v>35430</v>
      </c>
      <c r="B134">
        <v>23.222899999999999</v>
      </c>
      <c r="C134">
        <v>26.113</v>
      </c>
      <c r="D134">
        <v>22.3293</v>
      </c>
      <c r="E134">
        <v>24.2608</v>
      </c>
      <c r="F134">
        <v>28.646000000000001</v>
      </c>
      <c r="G134">
        <v>50.085799999999999</v>
      </c>
      <c r="H134">
        <v>16.163699999999999</v>
      </c>
      <c r="I134">
        <v>25.643599999999999</v>
      </c>
      <c r="J134">
        <v>17.5625</v>
      </c>
      <c r="K134">
        <v>24.967199999999998</v>
      </c>
      <c r="L134">
        <v>17.020700000000001</v>
      </c>
      <c r="M134">
        <v>20.325500000000002</v>
      </c>
      <c r="N134">
        <v>25.0762</v>
      </c>
      <c r="O134">
        <v>33.211399999999998</v>
      </c>
      <c r="P134">
        <v>28.170100000000001</v>
      </c>
      <c r="R134">
        <v>20.750900000000001</v>
      </c>
      <c r="S134">
        <v>33.758800000000001</v>
      </c>
      <c r="T134">
        <v>27.426600000000001</v>
      </c>
      <c r="U134">
        <v>27.515899999999998</v>
      </c>
      <c r="V134">
        <v>17.977599999999999</v>
      </c>
      <c r="W134">
        <v>22.022300000000001</v>
      </c>
      <c r="X134">
        <v>16.1342</v>
      </c>
      <c r="AB134">
        <v>24.657900000000001</v>
      </c>
      <c r="AE134">
        <v>25.4815</v>
      </c>
      <c r="AF134">
        <v>17.020700000000001</v>
      </c>
    </row>
    <row r="135" spans="1:32" x14ac:dyDescent="0.35">
      <c r="A135" s="1">
        <v>35461</v>
      </c>
      <c r="B135">
        <v>23.508700000000001</v>
      </c>
      <c r="C135">
        <v>28.576000000000001</v>
      </c>
      <c r="D135">
        <v>22.892900000000001</v>
      </c>
      <c r="E135">
        <v>23.575900000000001</v>
      </c>
      <c r="F135">
        <v>27.808499999999999</v>
      </c>
      <c r="G135">
        <v>50.7791</v>
      </c>
      <c r="H135">
        <v>16.2562</v>
      </c>
      <c r="I135">
        <v>25.115500000000001</v>
      </c>
      <c r="J135">
        <v>18.1873</v>
      </c>
      <c r="K135">
        <v>26.751200000000001</v>
      </c>
      <c r="L135">
        <v>20.9558</v>
      </c>
      <c r="M135">
        <v>19.882400000000001</v>
      </c>
      <c r="N135">
        <v>27.0044</v>
      </c>
      <c r="O135">
        <v>31.313199999999998</v>
      </c>
      <c r="P135">
        <v>26.799299999999999</v>
      </c>
      <c r="R135">
        <v>20.260300000000001</v>
      </c>
      <c r="S135">
        <v>38.034700000000001</v>
      </c>
      <c r="T135">
        <v>28.683599999999998</v>
      </c>
      <c r="U135">
        <v>26.938800000000001</v>
      </c>
      <c r="V135">
        <v>16.784800000000001</v>
      </c>
      <c r="W135">
        <v>22.615500000000001</v>
      </c>
      <c r="X135">
        <v>15.847099999999999</v>
      </c>
      <c r="AB135">
        <v>21.813500000000001</v>
      </c>
      <c r="AE135">
        <v>25.676400000000001</v>
      </c>
      <c r="AF135">
        <v>20.9558</v>
      </c>
    </row>
    <row r="136" spans="1:32" x14ac:dyDescent="0.35">
      <c r="A136" s="1">
        <v>35489</v>
      </c>
      <c r="B136">
        <v>23.703600000000002</v>
      </c>
      <c r="C136">
        <v>27.042400000000001</v>
      </c>
      <c r="D136">
        <v>23.593299999999999</v>
      </c>
      <c r="E136">
        <v>23.819199999999999</v>
      </c>
      <c r="F136">
        <v>28.4894</v>
      </c>
      <c r="G136">
        <v>51.024000000000001</v>
      </c>
      <c r="H136">
        <v>16.3459</v>
      </c>
      <c r="I136">
        <v>25.191099999999999</v>
      </c>
      <c r="J136">
        <v>17.2972</v>
      </c>
      <c r="K136">
        <v>27.0932</v>
      </c>
      <c r="L136">
        <v>21.324400000000001</v>
      </c>
      <c r="M136">
        <v>20.434999999999999</v>
      </c>
      <c r="N136">
        <v>27.326699999999999</v>
      </c>
      <c r="O136">
        <v>32.584800000000001</v>
      </c>
      <c r="P136">
        <v>27.781600000000001</v>
      </c>
      <c r="R136">
        <v>20.175000000000001</v>
      </c>
      <c r="S136">
        <v>36.372199999999999</v>
      </c>
      <c r="T136">
        <v>29.166799999999999</v>
      </c>
      <c r="U136">
        <v>27.052099999999999</v>
      </c>
      <c r="V136">
        <v>17.251799999999999</v>
      </c>
      <c r="W136">
        <v>23.521100000000001</v>
      </c>
      <c r="X136">
        <v>15.812899999999999</v>
      </c>
      <c r="AB136">
        <v>22.579699999999999</v>
      </c>
      <c r="AE136">
        <v>25.293800000000001</v>
      </c>
      <c r="AF136">
        <v>21.324400000000001</v>
      </c>
    </row>
    <row r="137" spans="1:32" x14ac:dyDescent="0.35">
      <c r="A137" s="1">
        <v>35520</v>
      </c>
      <c r="B137">
        <v>21.5047</v>
      </c>
      <c r="C137">
        <v>25.608699999999999</v>
      </c>
      <c r="D137">
        <v>22.601600000000001</v>
      </c>
      <c r="E137">
        <v>22.382200000000001</v>
      </c>
      <c r="F137">
        <v>23.996400000000001</v>
      </c>
      <c r="G137">
        <v>43.3005</v>
      </c>
      <c r="H137">
        <v>15.4686</v>
      </c>
      <c r="I137">
        <v>22.5824</v>
      </c>
      <c r="J137">
        <v>17.675799999999999</v>
      </c>
      <c r="K137">
        <v>25.8278</v>
      </c>
      <c r="L137">
        <v>20.613700000000001</v>
      </c>
      <c r="M137">
        <v>21.488199999999999</v>
      </c>
      <c r="N137">
        <v>26.235600000000002</v>
      </c>
      <c r="O137">
        <v>22.013999999999999</v>
      </c>
      <c r="P137">
        <v>20.453499999999998</v>
      </c>
      <c r="R137">
        <v>18.968900000000001</v>
      </c>
      <c r="S137">
        <v>32.302599999999998</v>
      </c>
      <c r="T137">
        <v>27.075700000000001</v>
      </c>
      <c r="U137">
        <v>23.1282</v>
      </c>
      <c r="V137">
        <v>15.589499999999999</v>
      </c>
      <c r="W137">
        <v>22.466699999999999</v>
      </c>
      <c r="X137">
        <v>15.640599999999999</v>
      </c>
      <c r="AB137">
        <v>21.783899999999999</v>
      </c>
      <c r="AE137">
        <v>25.2241</v>
      </c>
      <c r="AF137">
        <v>20.613700000000001</v>
      </c>
    </row>
    <row r="138" spans="1:32" x14ac:dyDescent="0.35">
      <c r="A138" s="1">
        <v>35550</v>
      </c>
      <c r="B138">
        <v>22.1206</v>
      </c>
      <c r="C138">
        <v>27.8504</v>
      </c>
      <c r="D138">
        <v>23.5063</v>
      </c>
      <c r="E138">
        <v>22.972899999999999</v>
      </c>
      <c r="F138">
        <v>24.486000000000001</v>
      </c>
      <c r="G138">
        <v>43.870199999999997</v>
      </c>
      <c r="H138">
        <v>16.243200000000002</v>
      </c>
      <c r="I138">
        <v>23.090499999999999</v>
      </c>
      <c r="J138">
        <v>17.6449</v>
      </c>
      <c r="K138">
        <v>27.4011</v>
      </c>
      <c r="L138">
        <v>20.852499999999999</v>
      </c>
      <c r="M138">
        <v>21.726800000000001</v>
      </c>
      <c r="N138">
        <v>27.967500000000001</v>
      </c>
      <c r="O138">
        <v>22.343</v>
      </c>
      <c r="P138">
        <v>20.867999999999999</v>
      </c>
      <c r="R138">
        <v>19.494299999999999</v>
      </c>
      <c r="S138">
        <v>38.206899999999997</v>
      </c>
      <c r="T138">
        <v>29.4787</v>
      </c>
      <c r="U138">
        <v>23.659400000000002</v>
      </c>
      <c r="V138">
        <v>15.795999999999999</v>
      </c>
      <c r="W138">
        <v>23.127700000000001</v>
      </c>
      <c r="X138">
        <v>15.392900000000001</v>
      </c>
      <c r="AB138">
        <v>21.966699999999999</v>
      </c>
      <c r="AE138">
        <v>25.497399999999999</v>
      </c>
      <c r="AF138">
        <v>20.852499999999999</v>
      </c>
    </row>
    <row r="139" spans="1:32" x14ac:dyDescent="0.35">
      <c r="A139" s="1">
        <v>35580</v>
      </c>
      <c r="B139">
        <v>23.6052</v>
      </c>
      <c r="C139">
        <v>30.0564</v>
      </c>
      <c r="D139">
        <v>24.7135</v>
      </c>
      <c r="E139">
        <v>24.075600000000001</v>
      </c>
      <c r="F139">
        <v>27.0274</v>
      </c>
      <c r="G139">
        <v>45.861400000000003</v>
      </c>
      <c r="H139">
        <v>16.694700000000001</v>
      </c>
      <c r="I139">
        <v>24.874099999999999</v>
      </c>
      <c r="J139">
        <v>18.6571</v>
      </c>
      <c r="K139">
        <v>28.706499999999998</v>
      </c>
      <c r="L139">
        <v>22.386299999999999</v>
      </c>
      <c r="M139">
        <v>22.800799999999999</v>
      </c>
      <c r="N139">
        <v>29.354199999999999</v>
      </c>
      <c r="O139">
        <v>24.074000000000002</v>
      </c>
      <c r="P139">
        <v>22.590699999999998</v>
      </c>
      <c r="R139">
        <v>21.159600000000001</v>
      </c>
      <c r="S139">
        <v>40.037500000000001</v>
      </c>
      <c r="T139">
        <v>31.214300000000001</v>
      </c>
      <c r="U139">
        <v>25.397300000000001</v>
      </c>
      <c r="V139">
        <v>16.811900000000001</v>
      </c>
      <c r="W139">
        <v>24.356200000000001</v>
      </c>
      <c r="X139">
        <v>16.045300000000001</v>
      </c>
      <c r="AB139">
        <v>23.355399999999999</v>
      </c>
      <c r="AE139">
        <v>25.624199999999998</v>
      </c>
      <c r="AF139">
        <v>22.386299999999999</v>
      </c>
    </row>
    <row r="140" spans="1:32" x14ac:dyDescent="0.35">
      <c r="A140" s="1">
        <v>35611</v>
      </c>
      <c r="B140">
        <v>24.395800000000001</v>
      </c>
      <c r="C140">
        <v>28.841799999999999</v>
      </c>
      <c r="D140">
        <v>24.842199999999998</v>
      </c>
      <c r="E140">
        <v>24.4635</v>
      </c>
      <c r="F140">
        <v>26.071100000000001</v>
      </c>
      <c r="G140">
        <v>42.761800000000001</v>
      </c>
      <c r="H140">
        <v>17.194800000000001</v>
      </c>
      <c r="I140">
        <v>25.5487</v>
      </c>
      <c r="J140">
        <v>19.017800000000001</v>
      </c>
      <c r="K140">
        <v>30.7547</v>
      </c>
      <c r="L140">
        <v>26.572900000000001</v>
      </c>
      <c r="M140">
        <v>24.649100000000001</v>
      </c>
      <c r="N140">
        <v>31.663399999999999</v>
      </c>
      <c r="O140">
        <v>25.980799999999999</v>
      </c>
      <c r="P140">
        <v>23.313700000000001</v>
      </c>
      <c r="R140">
        <v>22.080100000000002</v>
      </c>
      <c r="S140">
        <v>40.178400000000003</v>
      </c>
      <c r="T140">
        <v>31.936199999999999</v>
      </c>
      <c r="U140">
        <v>25.903400000000001</v>
      </c>
      <c r="V140">
        <v>16.850100000000001</v>
      </c>
      <c r="W140">
        <v>24.032599999999999</v>
      </c>
      <c r="X140">
        <v>16.637</v>
      </c>
      <c r="AB140">
        <v>24.390699999999999</v>
      </c>
      <c r="AE140">
        <v>25.720199999999998</v>
      </c>
      <c r="AF140">
        <v>26.572900000000001</v>
      </c>
    </row>
    <row r="141" spans="1:32" x14ac:dyDescent="0.35">
      <c r="A141" s="1">
        <v>35642</v>
      </c>
      <c r="B141">
        <v>25.4971</v>
      </c>
      <c r="C141">
        <v>33.370100000000001</v>
      </c>
      <c r="D141">
        <v>25.4345</v>
      </c>
      <c r="E141">
        <v>25.3538</v>
      </c>
      <c r="F141">
        <v>26.283899999999999</v>
      </c>
      <c r="G141">
        <v>44.005099999999999</v>
      </c>
      <c r="H141">
        <v>17.916599999999999</v>
      </c>
      <c r="I141">
        <v>25.989799999999999</v>
      </c>
      <c r="J141">
        <v>20.140599999999999</v>
      </c>
      <c r="K141">
        <v>31.302499999999998</v>
      </c>
      <c r="L141">
        <v>26.956700000000001</v>
      </c>
      <c r="M141">
        <v>24.985600000000002</v>
      </c>
      <c r="N141">
        <v>32.307499999999997</v>
      </c>
      <c r="O141">
        <v>27.5596</v>
      </c>
      <c r="P141">
        <v>24.769600000000001</v>
      </c>
      <c r="R141">
        <v>22.761500000000002</v>
      </c>
      <c r="S141">
        <v>45.759</v>
      </c>
      <c r="T141">
        <v>33.285400000000003</v>
      </c>
      <c r="U141">
        <v>26.2561</v>
      </c>
      <c r="V141">
        <v>18.285699999999999</v>
      </c>
      <c r="W141">
        <v>24.275300000000001</v>
      </c>
      <c r="X141">
        <v>16.613499999999998</v>
      </c>
      <c r="AB141">
        <v>25.843800000000002</v>
      </c>
      <c r="AE141">
        <v>26.758099999999999</v>
      </c>
      <c r="AF141">
        <v>26.956700000000001</v>
      </c>
    </row>
    <row r="142" spans="1:32" x14ac:dyDescent="0.35">
      <c r="A142" s="1">
        <v>35671</v>
      </c>
      <c r="B142">
        <v>23.748999999999999</v>
      </c>
      <c r="C142">
        <v>31.031600000000001</v>
      </c>
      <c r="D142">
        <v>23.322600000000001</v>
      </c>
      <c r="E142">
        <v>23.5031</v>
      </c>
      <c r="F142">
        <v>24.0595</v>
      </c>
      <c r="G142">
        <v>42.517800000000001</v>
      </c>
      <c r="H142">
        <v>16.362300000000001</v>
      </c>
      <c r="I142">
        <v>24.256699999999999</v>
      </c>
      <c r="J142">
        <v>19.458500000000001</v>
      </c>
      <c r="K142">
        <v>28.450900000000001</v>
      </c>
      <c r="L142">
        <v>24.8429</v>
      </c>
      <c r="M142">
        <v>23.5105</v>
      </c>
      <c r="N142">
        <v>29.322500000000002</v>
      </c>
      <c r="O142">
        <v>26.044499999999999</v>
      </c>
      <c r="P142">
        <v>23.1126</v>
      </c>
      <c r="R142">
        <v>21.631599999999999</v>
      </c>
      <c r="S142">
        <v>43.531100000000002</v>
      </c>
      <c r="T142">
        <v>29.368400000000001</v>
      </c>
      <c r="U142">
        <v>24.330400000000001</v>
      </c>
      <c r="V142">
        <v>16.832599999999999</v>
      </c>
      <c r="W142">
        <v>22.177</v>
      </c>
      <c r="X142">
        <v>15.9025</v>
      </c>
      <c r="AB142">
        <v>23.996700000000001</v>
      </c>
      <c r="AE142">
        <v>24.961300000000001</v>
      </c>
      <c r="AF142">
        <v>24.8429</v>
      </c>
    </row>
    <row r="143" spans="1:32" x14ac:dyDescent="0.35">
      <c r="A143" s="1">
        <v>35703</v>
      </c>
      <c r="B143">
        <v>25.180900000000001</v>
      </c>
      <c r="C143">
        <v>30.774699999999999</v>
      </c>
      <c r="D143">
        <v>24.343399999999999</v>
      </c>
      <c r="E143">
        <v>24.601800000000001</v>
      </c>
      <c r="F143">
        <v>29.947199999999999</v>
      </c>
      <c r="G143">
        <v>41.748899999999999</v>
      </c>
      <c r="H143">
        <v>18.2408</v>
      </c>
      <c r="I143">
        <v>25.1248</v>
      </c>
      <c r="J143">
        <v>20.5197</v>
      </c>
      <c r="K143">
        <v>29.858499999999999</v>
      </c>
      <c r="L143">
        <v>26.410799999999998</v>
      </c>
      <c r="M143">
        <v>23.323499999999999</v>
      </c>
      <c r="N143">
        <v>30.920400000000001</v>
      </c>
      <c r="O143">
        <v>31.157800000000002</v>
      </c>
      <c r="P143">
        <v>26.100999999999999</v>
      </c>
      <c r="R143">
        <v>21.186</v>
      </c>
      <c r="S143">
        <v>42.2014</v>
      </c>
      <c r="T143">
        <v>29.741800000000001</v>
      </c>
      <c r="U143">
        <v>25.6328</v>
      </c>
      <c r="V143">
        <v>18.741</v>
      </c>
      <c r="W143">
        <v>23.4039</v>
      </c>
      <c r="X143">
        <v>17.724499999999999</v>
      </c>
      <c r="AB143">
        <v>25.032599999999999</v>
      </c>
      <c r="AE143">
        <v>25.165099999999999</v>
      </c>
      <c r="AF143">
        <v>26.410799999999998</v>
      </c>
    </row>
    <row r="144" spans="1:32" x14ac:dyDescent="0.35">
      <c r="A144" s="1">
        <v>35734</v>
      </c>
      <c r="B144">
        <v>23.9343</v>
      </c>
      <c r="C144">
        <v>28.441400000000002</v>
      </c>
      <c r="D144">
        <v>23.6815</v>
      </c>
      <c r="E144">
        <v>23.324100000000001</v>
      </c>
      <c r="F144">
        <v>24.085699999999999</v>
      </c>
      <c r="G144">
        <v>41.358600000000003</v>
      </c>
      <c r="H144">
        <v>16.665399999999998</v>
      </c>
      <c r="I144">
        <v>23.397600000000001</v>
      </c>
      <c r="J144">
        <v>19.7956</v>
      </c>
      <c r="K144">
        <v>29.688700000000001</v>
      </c>
      <c r="L144">
        <v>26.025200000000002</v>
      </c>
      <c r="M144">
        <v>21.223199999999999</v>
      </c>
      <c r="N144">
        <v>30.974499999999999</v>
      </c>
      <c r="O144">
        <v>29.626300000000001</v>
      </c>
      <c r="P144">
        <v>24.537199999999999</v>
      </c>
      <c r="R144">
        <v>20.486599999999999</v>
      </c>
      <c r="S144">
        <v>42.887</v>
      </c>
      <c r="T144">
        <v>29.27</v>
      </c>
      <c r="U144">
        <v>23.711200000000002</v>
      </c>
      <c r="V144">
        <v>18.126999999999999</v>
      </c>
      <c r="W144">
        <v>22.411300000000001</v>
      </c>
      <c r="X144">
        <v>17.378399999999999</v>
      </c>
      <c r="AB144">
        <v>24.0686</v>
      </c>
      <c r="AE144">
        <v>24.8672</v>
      </c>
      <c r="AF144">
        <v>26.025200000000002</v>
      </c>
    </row>
    <row r="145" spans="1:32" x14ac:dyDescent="0.35">
      <c r="A145" s="1">
        <v>35762</v>
      </c>
      <c r="B145">
        <v>24.168600000000001</v>
      </c>
      <c r="C145">
        <v>28.7027</v>
      </c>
      <c r="D145">
        <v>25.016999999999999</v>
      </c>
      <c r="E145">
        <v>23.577200000000001</v>
      </c>
      <c r="F145">
        <v>23.834199999999999</v>
      </c>
      <c r="G145">
        <v>43.759900000000002</v>
      </c>
      <c r="H145">
        <v>16.4634</v>
      </c>
      <c r="I145">
        <v>23.400500000000001</v>
      </c>
      <c r="J145">
        <v>19.13</v>
      </c>
      <c r="K145">
        <v>30.448799999999999</v>
      </c>
      <c r="L145">
        <v>28.4803</v>
      </c>
      <c r="M145">
        <v>20.674900000000001</v>
      </c>
      <c r="N145">
        <v>31.782299999999999</v>
      </c>
      <c r="O145">
        <v>28.680099999999999</v>
      </c>
      <c r="P145">
        <v>24.124500000000001</v>
      </c>
      <c r="R145">
        <v>19.790299999999998</v>
      </c>
      <c r="S145">
        <v>45.0032</v>
      </c>
      <c r="T145">
        <v>30.965499999999999</v>
      </c>
      <c r="U145">
        <v>23.899799999999999</v>
      </c>
      <c r="V145">
        <v>18.323</v>
      </c>
      <c r="W145">
        <v>23.751100000000001</v>
      </c>
      <c r="X145">
        <v>18.095700000000001</v>
      </c>
      <c r="AB145">
        <v>24.4893</v>
      </c>
      <c r="AE145">
        <v>25.670400000000001</v>
      </c>
      <c r="AF145">
        <v>28.4803</v>
      </c>
    </row>
    <row r="146" spans="1:32" x14ac:dyDescent="0.35">
      <c r="A146" s="1">
        <v>35795</v>
      </c>
      <c r="B146">
        <v>23.441800000000001</v>
      </c>
      <c r="C146">
        <v>25.599299999999999</v>
      </c>
      <c r="D146">
        <v>24.4039</v>
      </c>
      <c r="E146">
        <v>22.552599999999998</v>
      </c>
      <c r="F146">
        <v>24.930700000000002</v>
      </c>
      <c r="G146">
        <v>47.481200000000001</v>
      </c>
      <c r="H146">
        <v>14.877000000000001</v>
      </c>
      <c r="I146">
        <v>21.882300000000001</v>
      </c>
      <c r="J146">
        <v>20.773900000000001</v>
      </c>
      <c r="K146">
        <v>34.6494</v>
      </c>
      <c r="L146">
        <v>25.117999999999999</v>
      </c>
      <c r="M146">
        <v>18.918700000000001</v>
      </c>
      <c r="N146">
        <v>35.342799999999997</v>
      </c>
      <c r="O146">
        <v>26.862400000000001</v>
      </c>
      <c r="P146">
        <v>23.564399999999999</v>
      </c>
      <c r="R146">
        <v>18.541699999999999</v>
      </c>
      <c r="S146">
        <v>39.177500000000002</v>
      </c>
      <c r="T146">
        <v>31.809899999999999</v>
      </c>
      <c r="U146">
        <v>21.7563</v>
      </c>
      <c r="V146">
        <v>19.468299999999999</v>
      </c>
      <c r="W146">
        <v>22.679200000000002</v>
      </c>
      <c r="X146">
        <v>17.415500000000002</v>
      </c>
      <c r="AB146">
        <v>23.9373</v>
      </c>
      <c r="AE146">
        <v>24.6523</v>
      </c>
      <c r="AF146">
        <v>25.117999999999999</v>
      </c>
    </row>
    <row r="147" spans="1:32" x14ac:dyDescent="0.35">
      <c r="A147" s="1">
        <v>35825</v>
      </c>
      <c r="B147">
        <v>24.1479</v>
      </c>
      <c r="C147">
        <v>27.608000000000001</v>
      </c>
      <c r="D147">
        <v>24.306100000000001</v>
      </c>
      <c r="E147">
        <v>23.1386</v>
      </c>
      <c r="F147">
        <v>23.867599999999999</v>
      </c>
      <c r="G147">
        <v>47.479599999999998</v>
      </c>
      <c r="H147">
        <v>14.986599999999999</v>
      </c>
      <c r="I147">
        <v>22.282399999999999</v>
      </c>
      <c r="J147">
        <v>20.055599999999998</v>
      </c>
      <c r="K147">
        <v>37.177900000000001</v>
      </c>
      <c r="L147">
        <v>27.098700000000001</v>
      </c>
      <c r="M147">
        <v>19.306899999999999</v>
      </c>
      <c r="N147">
        <v>38.414499999999997</v>
      </c>
      <c r="O147">
        <v>27.7105</v>
      </c>
      <c r="P147">
        <v>24.2165</v>
      </c>
      <c r="R147">
        <v>18.293600000000001</v>
      </c>
      <c r="S147">
        <v>42.671900000000001</v>
      </c>
      <c r="T147">
        <v>31.913699999999999</v>
      </c>
      <c r="U147">
        <v>22.500299999999999</v>
      </c>
      <c r="V147">
        <v>20.521100000000001</v>
      </c>
      <c r="W147">
        <v>22.3872</v>
      </c>
      <c r="X147">
        <v>17.614000000000001</v>
      </c>
      <c r="AB147">
        <v>25.0932</v>
      </c>
      <c r="AE147">
        <v>24.5717</v>
      </c>
      <c r="AF147">
        <v>27.098700000000001</v>
      </c>
    </row>
    <row r="148" spans="1:32" x14ac:dyDescent="0.35">
      <c r="A148" s="1">
        <v>35853</v>
      </c>
      <c r="B148">
        <v>25.909700000000001</v>
      </c>
      <c r="C148">
        <v>30.203499999999998</v>
      </c>
      <c r="D148">
        <v>26.402699999999999</v>
      </c>
      <c r="E148">
        <v>24.364999999999998</v>
      </c>
      <c r="F148">
        <v>26.734200000000001</v>
      </c>
      <c r="G148">
        <v>51.265900000000002</v>
      </c>
      <c r="H148">
        <v>15.632</v>
      </c>
      <c r="I148">
        <v>23.3432</v>
      </c>
      <c r="J148">
        <v>21.044799999999999</v>
      </c>
      <c r="K148">
        <v>39.491100000000003</v>
      </c>
      <c r="L148">
        <v>28.1373</v>
      </c>
      <c r="M148">
        <v>21.040500000000002</v>
      </c>
      <c r="N148">
        <v>40.414099999999998</v>
      </c>
      <c r="O148">
        <v>30.817499999999999</v>
      </c>
      <c r="P148">
        <v>26.788399999999999</v>
      </c>
      <c r="R148">
        <v>19.0244</v>
      </c>
      <c r="S148">
        <v>47.888300000000001</v>
      </c>
      <c r="T148">
        <v>34.493600000000001</v>
      </c>
      <c r="U148">
        <v>23.647400000000001</v>
      </c>
      <c r="V148">
        <v>22.247399999999999</v>
      </c>
      <c r="W148">
        <v>24.4466</v>
      </c>
      <c r="X148">
        <v>17.986599999999999</v>
      </c>
      <c r="AB148">
        <v>26.623100000000001</v>
      </c>
      <c r="AE148">
        <v>26.613800000000001</v>
      </c>
      <c r="AF148">
        <v>28.1373</v>
      </c>
    </row>
    <row r="149" spans="1:32" x14ac:dyDescent="0.35">
      <c r="A149" s="1">
        <v>35885</v>
      </c>
      <c r="B149">
        <v>28.298500000000001</v>
      </c>
      <c r="C149">
        <v>31.438199999999998</v>
      </c>
      <c r="D149">
        <v>27.2133</v>
      </c>
      <c r="E149">
        <v>26.144200000000001</v>
      </c>
      <c r="F149">
        <v>24.172999999999998</v>
      </c>
      <c r="G149">
        <v>51.407699999999998</v>
      </c>
      <c r="H149">
        <v>17.1447</v>
      </c>
      <c r="I149">
        <v>27.5991</v>
      </c>
      <c r="J149">
        <v>23.3247</v>
      </c>
      <c r="K149">
        <v>39.371000000000002</v>
      </c>
      <c r="L149">
        <v>29.359400000000001</v>
      </c>
      <c r="M149">
        <v>22.145800000000001</v>
      </c>
      <c r="N149">
        <v>39.9208</v>
      </c>
      <c r="O149">
        <v>42.898600000000002</v>
      </c>
      <c r="P149">
        <v>31.490200000000002</v>
      </c>
      <c r="R149">
        <v>20.771599999999999</v>
      </c>
      <c r="S149">
        <v>50.102499999999999</v>
      </c>
      <c r="T149">
        <v>34.667000000000002</v>
      </c>
      <c r="U149">
        <v>29.653099999999998</v>
      </c>
      <c r="V149">
        <v>21.8964</v>
      </c>
      <c r="W149">
        <v>25.529</v>
      </c>
      <c r="X149">
        <v>19.222300000000001</v>
      </c>
      <c r="AB149">
        <v>28.311299999999999</v>
      </c>
      <c r="AE149">
        <v>28.683299999999999</v>
      </c>
      <c r="AF149">
        <v>29.359400000000001</v>
      </c>
    </row>
    <row r="150" spans="1:32" x14ac:dyDescent="0.35">
      <c r="A150" s="1">
        <v>35915</v>
      </c>
      <c r="B150">
        <v>28.6892</v>
      </c>
      <c r="C150">
        <v>33.501800000000003</v>
      </c>
      <c r="D150">
        <v>26.48</v>
      </c>
      <c r="E150">
        <v>26.379899999999999</v>
      </c>
      <c r="F150">
        <v>22.7319</v>
      </c>
      <c r="G150">
        <v>53.655799999999999</v>
      </c>
      <c r="H150">
        <v>17.1326</v>
      </c>
      <c r="I150">
        <v>27.348600000000001</v>
      </c>
      <c r="J150">
        <v>23.989100000000001</v>
      </c>
      <c r="K150">
        <v>39.764600000000002</v>
      </c>
      <c r="L150">
        <v>29.146000000000001</v>
      </c>
      <c r="M150">
        <v>22.555</v>
      </c>
      <c r="N150">
        <v>40.107300000000002</v>
      </c>
      <c r="O150">
        <v>44.0167</v>
      </c>
      <c r="P150">
        <v>32.398400000000002</v>
      </c>
      <c r="R150">
        <v>20.106300000000001</v>
      </c>
      <c r="S150">
        <v>50.234499999999997</v>
      </c>
      <c r="T150">
        <v>34.690399999999997</v>
      </c>
      <c r="U150">
        <v>29.5444</v>
      </c>
      <c r="V150">
        <v>22.503499999999999</v>
      </c>
      <c r="W150">
        <v>24.747499999999999</v>
      </c>
      <c r="X150">
        <v>19.124600000000001</v>
      </c>
      <c r="AB150">
        <v>28.250699999999998</v>
      </c>
      <c r="AE150">
        <v>28.419</v>
      </c>
      <c r="AF150">
        <v>29.146000000000001</v>
      </c>
    </row>
    <row r="151" spans="1:32" x14ac:dyDescent="0.35">
      <c r="A151" s="1">
        <v>35944</v>
      </c>
      <c r="B151">
        <v>28.5823</v>
      </c>
      <c r="C151">
        <v>32.165700000000001</v>
      </c>
      <c r="D151">
        <v>26.914300000000001</v>
      </c>
      <c r="E151">
        <v>26.7286</v>
      </c>
      <c r="F151">
        <v>20.255500000000001</v>
      </c>
      <c r="G151">
        <v>52.1753</v>
      </c>
      <c r="H151">
        <v>17.543099999999999</v>
      </c>
      <c r="I151">
        <v>26.917999999999999</v>
      </c>
      <c r="J151">
        <v>23.5825</v>
      </c>
      <c r="K151">
        <v>40.203899999999997</v>
      </c>
      <c r="L151">
        <v>29.329699999999999</v>
      </c>
      <c r="M151">
        <v>22.223400000000002</v>
      </c>
      <c r="N151">
        <v>39.124899999999997</v>
      </c>
      <c r="O151">
        <v>44.305100000000003</v>
      </c>
      <c r="P151">
        <v>32.143300000000004</v>
      </c>
      <c r="R151">
        <v>19.3157</v>
      </c>
      <c r="S151">
        <v>48.025700000000001</v>
      </c>
      <c r="T151">
        <v>35.006500000000003</v>
      </c>
      <c r="U151">
        <v>29.267600000000002</v>
      </c>
      <c r="V151">
        <v>21.953199999999999</v>
      </c>
      <c r="W151">
        <v>25.279900000000001</v>
      </c>
      <c r="X151">
        <v>18.981100000000001</v>
      </c>
      <c r="AB151">
        <v>29.423999999999999</v>
      </c>
      <c r="AE151">
        <v>28.477699999999999</v>
      </c>
      <c r="AF151">
        <v>29.329699999999999</v>
      </c>
    </row>
    <row r="152" spans="1:32" x14ac:dyDescent="0.35">
      <c r="A152" s="1">
        <v>35976</v>
      </c>
      <c r="B152">
        <v>28.930099999999999</v>
      </c>
      <c r="C152">
        <v>36.568600000000004</v>
      </c>
      <c r="D152">
        <v>27.294599999999999</v>
      </c>
      <c r="E152">
        <v>27.095199999999998</v>
      </c>
      <c r="F152">
        <v>26.770800000000001</v>
      </c>
      <c r="G152">
        <v>46.313099999999999</v>
      </c>
      <c r="H152">
        <v>18.326699999999999</v>
      </c>
      <c r="I152">
        <v>27.235600000000002</v>
      </c>
      <c r="J152">
        <v>24.0319</v>
      </c>
      <c r="K152">
        <v>40.575499999999998</v>
      </c>
      <c r="L152">
        <v>27.8767</v>
      </c>
      <c r="M152">
        <v>22.607700000000001</v>
      </c>
      <c r="N152">
        <v>40.880400000000002</v>
      </c>
      <c r="O152">
        <v>40.563600000000001</v>
      </c>
      <c r="P152">
        <v>31.3154</v>
      </c>
      <c r="R152">
        <v>19.114699999999999</v>
      </c>
      <c r="S152">
        <v>59.461799999999997</v>
      </c>
      <c r="T152">
        <v>35.460799999999999</v>
      </c>
      <c r="U152">
        <v>30.139600000000002</v>
      </c>
      <c r="V152">
        <v>21.865400000000001</v>
      </c>
      <c r="W152">
        <v>25.471</v>
      </c>
      <c r="X152">
        <v>19.723400000000002</v>
      </c>
      <c r="AB152">
        <v>30.4209</v>
      </c>
      <c r="AE152">
        <v>30.1922</v>
      </c>
      <c r="AF152">
        <v>27.8767</v>
      </c>
    </row>
    <row r="153" spans="1:32" x14ac:dyDescent="0.35">
      <c r="A153" s="1">
        <v>36007</v>
      </c>
      <c r="B153">
        <v>28.002300000000002</v>
      </c>
      <c r="C153">
        <v>37.658999999999999</v>
      </c>
      <c r="D153">
        <v>26.542100000000001</v>
      </c>
      <c r="E153">
        <v>27.125399999999999</v>
      </c>
      <c r="F153">
        <v>24.381499999999999</v>
      </c>
      <c r="G153">
        <v>51.221800000000002</v>
      </c>
      <c r="H153">
        <v>18.5641</v>
      </c>
      <c r="I153">
        <v>26.048100000000002</v>
      </c>
      <c r="J153">
        <v>22.500800000000002</v>
      </c>
      <c r="K153">
        <v>40.719200000000001</v>
      </c>
      <c r="L153">
        <v>29.564299999999999</v>
      </c>
      <c r="M153">
        <v>20.986899999999999</v>
      </c>
      <c r="N153">
        <v>41.035699999999999</v>
      </c>
      <c r="O153">
        <v>32.732900000000001</v>
      </c>
      <c r="P153">
        <v>28.127099999999999</v>
      </c>
      <c r="R153">
        <v>18.606400000000001</v>
      </c>
      <c r="S153">
        <v>57.482399999999998</v>
      </c>
      <c r="T153">
        <v>33.273899999999998</v>
      </c>
      <c r="U153">
        <v>28.546800000000001</v>
      </c>
      <c r="V153">
        <v>23.2789</v>
      </c>
      <c r="W153">
        <v>24.980399999999999</v>
      </c>
      <c r="X153">
        <v>19.327500000000001</v>
      </c>
      <c r="AB153">
        <v>29.3627</v>
      </c>
      <c r="AE153">
        <v>30.2545</v>
      </c>
      <c r="AF153">
        <v>29.564299999999999</v>
      </c>
    </row>
    <row r="154" spans="1:32" x14ac:dyDescent="0.35">
      <c r="A154" s="1">
        <v>36038</v>
      </c>
      <c r="B154">
        <v>24.239699999999999</v>
      </c>
      <c r="C154">
        <v>31.6448</v>
      </c>
      <c r="D154">
        <v>23.5519</v>
      </c>
      <c r="E154">
        <v>23.309799999999999</v>
      </c>
      <c r="F154">
        <v>21.737100000000002</v>
      </c>
      <c r="G154">
        <v>44.751600000000003</v>
      </c>
      <c r="H154">
        <v>15.5198</v>
      </c>
      <c r="I154">
        <v>23.082599999999999</v>
      </c>
      <c r="J154">
        <v>19.966100000000001</v>
      </c>
      <c r="K154">
        <v>37.153100000000002</v>
      </c>
      <c r="L154">
        <v>26.331900000000001</v>
      </c>
      <c r="M154">
        <v>18.0138</v>
      </c>
      <c r="N154">
        <v>38.092100000000002</v>
      </c>
      <c r="O154">
        <v>25.698799999999999</v>
      </c>
      <c r="P154">
        <v>22.4084</v>
      </c>
      <c r="R154">
        <v>16.215499999999999</v>
      </c>
      <c r="S154">
        <v>48.265000000000001</v>
      </c>
      <c r="T154">
        <v>29.6251</v>
      </c>
      <c r="U154">
        <v>25.5733</v>
      </c>
      <c r="V154">
        <v>19.4468</v>
      </c>
      <c r="W154">
        <v>21.970199999999998</v>
      </c>
      <c r="X154">
        <v>19.180700000000002</v>
      </c>
      <c r="AB154">
        <v>26.270199999999999</v>
      </c>
      <c r="AE154">
        <v>23.2423</v>
      </c>
      <c r="AF154">
        <v>26.331900000000001</v>
      </c>
    </row>
    <row r="155" spans="1:32" x14ac:dyDescent="0.35">
      <c r="A155" s="1">
        <v>36068</v>
      </c>
      <c r="B155">
        <v>24.8857</v>
      </c>
      <c r="C155">
        <v>33.500700000000002</v>
      </c>
      <c r="D155">
        <v>23.507400000000001</v>
      </c>
      <c r="E155">
        <v>23.656099999999999</v>
      </c>
      <c r="F155">
        <v>20.579599999999999</v>
      </c>
      <c r="G155">
        <v>38.7164</v>
      </c>
      <c r="H155">
        <v>16.262799999999999</v>
      </c>
      <c r="I155">
        <v>23.269600000000001</v>
      </c>
      <c r="J155">
        <v>24.410599999999999</v>
      </c>
      <c r="K155">
        <v>39.230800000000002</v>
      </c>
      <c r="L155">
        <v>26.517099999999999</v>
      </c>
      <c r="M155">
        <v>20.0121</v>
      </c>
      <c r="N155">
        <v>40.151400000000002</v>
      </c>
      <c r="O155">
        <v>21.942</v>
      </c>
      <c r="P155">
        <v>21.437799999999999</v>
      </c>
      <c r="R155">
        <v>17.582000000000001</v>
      </c>
      <c r="S155">
        <v>49.8825</v>
      </c>
      <c r="T155">
        <v>27.674399999999999</v>
      </c>
      <c r="U155">
        <v>24.7988</v>
      </c>
      <c r="V155">
        <v>21.8291</v>
      </c>
      <c r="W155">
        <v>22.066099999999999</v>
      </c>
      <c r="X155">
        <v>19.121600000000001</v>
      </c>
      <c r="AB155">
        <v>26.390699999999999</v>
      </c>
      <c r="AE155">
        <v>23.1203</v>
      </c>
      <c r="AF155">
        <v>26.517099999999999</v>
      </c>
    </row>
    <row r="156" spans="1:32" x14ac:dyDescent="0.35">
      <c r="A156" s="1">
        <v>36098</v>
      </c>
      <c r="B156">
        <v>27.242000000000001</v>
      </c>
      <c r="C156">
        <v>36.264600000000002</v>
      </c>
      <c r="D156">
        <v>26.6967</v>
      </c>
      <c r="E156">
        <v>26.115300000000001</v>
      </c>
      <c r="F156">
        <v>24.5944</v>
      </c>
      <c r="G156">
        <v>41.214599999999997</v>
      </c>
      <c r="H156">
        <v>17.503299999999999</v>
      </c>
      <c r="I156">
        <v>25.402200000000001</v>
      </c>
      <c r="J156">
        <v>24.3963</v>
      </c>
      <c r="K156">
        <v>41.354700000000001</v>
      </c>
      <c r="L156">
        <v>28.823799999999999</v>
      </c>
      <c r="M156">
        <v>21.818999999999999</v>
      </c>
      <c r="N156">
        <v>42.377800000000001</v>
      </c>
      <c r="O156">
        <v>25.887899999999998</v>
      </c>
      <c r="P156">
        <v>25.0413</v>
      </c>
      <c r="R156">
        <v>19.402000000000001</v>
      </c>
      <c r="S156">
        <v>49.020600000000002</v>
      </c>
      <c r="T156">
        <v>34.116700000000002</v>
      </c>
      <c r="U156">
        <v>27.072600000000001</v>
      </c>
      <c r="V156">
        <v>23.630099999999999</v>
      </c>
      <c r="W156">
        <v>24.9025</v>
      </c>
      <c r="X156">
        <v>19.270399999999999</v>
      </c>
      <c r="AB156">
        <v>29.994</v>
      </c>
      <c r="AE156">
        <v>27.146599999999999</v>
      </c>
      <c r="AF156">
        <v>28.823799999999999</v>
      </c>
    </row>
    <row r="157" spans="1:32" x14ac:dyDescent="0.35">
      <c r="A157" s="1">
        <v>36129</v>
      </c>
      <c r="B157">
        <v>31.119499999999999</v>
      </c>
      <c r="C157">
        <v>40.768700000000003</v>
      </c>
      <c r="D157">
        <v>27.584399999999999</v>
      </c>
      <c r="E157">
        <v>30.1267</v>
      </c>
      <c r="F157">
        <v>25.6661</v>
      </c>
      <c r="G157">
        <v>44.652500000000003</v>
      </c>
      <c r="H157">
        <v>23.702300000000001</v>
      </c>
      <c r="I157">
        <v>26.1313</v>
      </c>
      <c r="J157">
        <v>25.085100000000001</v>
      </c>
      <c r="K157">
        <v>43.347299999999997</v>
      </c>
      <c r="L157">
        <v>30.0505</v>
      </c>
      <c r="M157">
        <v>22.7028</v>
      </c>
      <c r="N157">
        <v>44.407800000000002</v>
      </c>
      <c r="O157">
        <v>28.523700000000002</v>
      </c>
      <c r="P157">
        <v>38.458399999999997</v>
      </c>
      <c r="R157">
        <v>19.359100000000002</v>
      </c>
      <c r="S157">
        <v>53.360599999999998</v>
      </c>
      <c r="T157">
        <v>34.713000000000001</v>
      </c>
      <c r="U157">
        <v>28.267299999999999</v>
      </c>
      <c r="V157">
        <v>24.726199999999999</v>
      </c>
      <c r="W157">
        <v>25.7255</v>
      </c>
      <c r="X157">
        <v>19.236499999999999</v>
      </c>
      <c r="AB157">
        <v>31.665099999999999</v>
      </c>
      <c r="AE157">
        <v>26.652899999999999</v>
      </c>
      <c r="AF157">
        <v>30.0505</v>
      </c>
    </row>
    <row r="158" spans="1:32" x14ac:dyDescent="0.35">
      <c r="A158" s="1">
        <v>36160</v>
      </c>
      <c r="B158">
        <v>29.448699999999999</v>
      </c>
      <c r="C158">
        <v>41.140599999999999</v>
      </c>
      <c r="D158">
        <v>28.6006</v>
      </c>
      <c r="E158">
        <v>31.501300000000001</v>
      </c>
      <c r="F158">
        <v>30.313199999999998</v>
      </c>
      <c r="G158">
        <v>48.309699999999999</v>
      </c>
      <c r="H158">
        <v>20.9724</v>
      </c>
      <c r="I158">
        <v>25.080100000000002</v>
      </c>
      <c r="J158">
        <v>33.275700000000001</v>
      </c>
      <c r="K158">
        <v>37.256799999999998</v>
      </c>
      <c r="L158">
        <v>28.908100000000001</v>
      </c>
      <c r="M158">
        <v>24.002300000000002</v>
      </c>
      <c r="N158">
        <v>38.7395</v>
      </c>
      <c r="O158">
        <v>25.6675</v>
      </c>
      <c r="P158">
        <v>27.106200000000001</v>
      </c>
      <c r="R158">
        <v>20.9483</v>
      </c>
      <c r="S158">
        <v>53.339700000000001</v>
      </c>
      <c r="T158">
        <v>35.433100000000003</v>
      </c>
      <c r="U158">
        <v>25.472300000000001</v>
      </c>
      <c r="V158">
        <v>30.252199999999998</v>
      </c>
      <c r="W158">
        <v>26.820699999999999</v>
      </c>
      <c r="X158">
        <v>19.0794</v>
      </c>
      <c r="AB158">
        <v>34.435299999999998</v>
      </c>
      <c r="AE158">
        <v>32.079300000000003</v>
      </c>
      <c r="AF158">
        <v>28.908100000000001</v>
      </c>
    </row>
    <row r="159" spans="1:32" x14ac:dyDescent="0.35">
      <c r="A159" s="1">
        <v>36189</v>
      </c>
      <c r="B159">
        <v>30.037299999999998</v>
      </c>
      <c r="C159">
        <v>46.8992</v>
      </c>
      <c r="D159">
        <v>27.7822</v>
      </c>
      <c r="E159">
        <v>32.4953</v>
      </c>
      <c r="F159">
        <v>29.0914</v>
      </c>
      <c r="G159">
        <v>53.168500000000002</v>
      </c>
      <c r="H159">
        <v>21.992000000000001</v>
      </c>
      <c r="I159">
        <v>25.396000000000001</v>
      </c>
      <c r="J159">
        <v>31.180800000000001</v>
      </c>
      <c r="K159">
        <v>36.483499999999999</v>
      </c>
      <c r="L159">
        <v>31.8931</v>
      </c>
      <c r="M159">
        <v>23.250900000000001</v>
      </c>
      <c r="N159">
        <v>38.4407</v>
      </c>
      <c r="O159">
        <v>25.3032</v>
      </c>
      <c r="P159">
        <v>27.110800000000001</v>
      </c>
      <c r="R159">
        <v>21.071100000000001</v>
      </c>
      <c r="S159">
        <v>63.887799999999999</v>
      </c>
      <c r="T159">
        <v>35.949199999999998</v>
      </c>
      <c r="U159">
        <v>25.7624</v>
      </c>
      <c r="V159">
        <v>30.270399999999999</v>
      </c>
      <c r="W159">
        <v>25.409600000000001</v>
      </c>
      <c r="X159">
        <v>18.564499999999999</v>
      </c>
      <c r="AB159">
        <v>34.829000000000001</v>
      </c>
      <c r="AE159">
        <v>31.6037</v>
      </c>
      <c r="AF159">
        <v>31.8931</v>
      </c>
    </row>
    <row r="160" spans="1:32" x14ac:dyDescent="0.35">
      <c r="A160" s="1">
        <v>36217</v>
      </c>
      <c r="B160">
        <v>29.437999999999999</v>
      </c>
      <c r="C160">
        <v>40.305300000000003</v>
      </c>
      <c r="D160">
        <v>26.576499999999999</v>
      </c>
      <c r="E160">
        <v>32.010100000000001</v>
      </c>
      <c r="F160">
        <v>29.521799999999999</v>
      </c>
      <c r="G160">
        <v>53.888599999999997</v>
      </c>
      <c r="H160">
        <v>20.9542</v>
      </c>
      <c r="I160">
        <v>24.998699999999999</v>
      </c>
      <c r="J160">
        <v>31.15</v>
      </c>
      <c r="K160">
        <v>37.786900000000003</v>
      </c>
      <c r="L160">
        <v>31.665299999999998</v>
      </c>
      <c r="M160">
        <v>23.3598</v>
      </c>
      <c r="N160">
        <v>38.389600000000002</v>
      </c>
      <c r="O160">
        <v>25.328900000000001</v>
      </c>
      <c r="P160">
        <v>26.857299999999999</v>
      </c>
      <c r="R160">
        <v>20.872199999999999</v>
      </c>
      <c r="S160">
        <v>56.506700000000002</v>
      </c>
      <c r="T160">
        <v>34.147199999999998</v>
      </c>
      <c r="U160">
        <v>25.419599999999999</v>
      </c>
      <c r="V160">
        <v>29.222999999999999</v>
      </c>
      <c r="W160">
        <v>24.316099999999999</v>
      </c>
      <c r="X160">
        <v>17.572900000000001</v>
      </c>
      <c r="AB160">
        <v>33.3187</v>
      </c>
      <c r="AE160">
        <v>32.897100000000002</v>
      </c>
      <c r="AF160">
        <v>31.665299999999998</v>
      </c>
    </row>
    <row r="161" spans="1:32" x14ac:dyDescent="0.35">
      <c r="A161" s="1">
        <v>36250</v>
      </c>
      <c r="B161">
        <v>30.588100000000001</v>
      </c>
      <c r="C161">
        <v>45.075200000000002</v>
      </c>
      <c r="D161">
        <v>26.3612</v>
      </c>
      <c r="E161">
        <v>31.611999999999998</v>
      </c>
      <c r="F161">
        <v>27.385300000000001</v>
      </c>
      <c r="G161">
        <v>50.113100000000003</v>
      </c>
      <c r="H161">
        <v>18.551500000000001</v>
      </c>
      <c r="I161">
        <v>28.223500000000001</v>
      </c>
      <c r="J161">
        <v>39.283900000000003</v>
      </c>
      <c r="K161">
        <v>36.113700000000001</v>
      </c>
      <c r="L161">
        <v>28.336099999999998</v>
      </c>
      <c r="M161">
        <v>26.653099999999998</v>
      </c>
      <c r="N161">
        <v>38.125900000000001</v>
      </c>
      <c r="O161">
        <v>27.714600000000001</v>
      </c>
      <c r="P161">
        <v>29.024699999999999</v>
      </c>
      <c r="R161">
        <v>21.554300000000001</v>
      </c>
      <c r="S161">
        <v>56.076500000000003</v>
      </c>
      <c r="T161">
        <v>35.207700000000003</v>
      </c>
      <c r="U161">
        <v>30.388300000000001</v>
      </c>
      <c r="V161">
        <v>26.843299999999999</v>
      </c>
      <c r="W161">
        <v>23.557200000000002</v>
      </c>
      <c r="X161">
        <v>16.954899999999999</v>
      </c>
      <c r="AB161">
        <v>36.330799999999996</v>
      </c>
      <c r="AE161">
        <v>30.101700000000001</v>
      </c>
      <c r="AF161">
        <v>28.336099999999998</v>
      </c>
    </row>
    <row r="162" spans="1:32" x14ac:dyDescent="0.35">
      <c r="A162" s="1">
        <v>36280</v>
      </c>
      <c r="B162">
        <v>31.656099999999999</v>
      </c>
      <c r="C162">
        <v>46.289400000000001</v>
      </c>
      <c r="D162">
        <v>26.752500000000001</v>
      </c>
      <c r="E162">
        <v>31.4267</v>
      </c>
      <c r="F162">
        <v>30.187899999999999</v>
      </c>
      <c r="G162">
        <v>45.742199999999997</v>
      </c>
      <c r="H162">
        <v>18.911000000000001</v>
      </c>
      <c r="I162">
        <v>30.0443</v>
      </c>
      <c r="J162">
        <v>44.120399999999997</v>
      </c>
      <c r="K162">
        <v>33.703800000000001</v>
      </c>
      <c r="L162">
        <v>29.1098</v>
      </c>
      <c r="M162">
        <v>31.659500000000001</v>
      </c>
      <c r="N162">
        <v>35.399099999999997</v>
      </c>
      <c r="O162">
        <v>29.922899999999998</v>
      </c>
      <c r="P162">
        <v>31.036000000000001</v>
      </c>
      <c r="R162">
        <v>23.3049</v>
      </c>
      <c r="S162">
        <v>53.358199999999997</v>
      </c>
      <c r="T162">
        <v>35.252800000000001</v>
      </c>
      <c r="U162">
        <v>32.201599999999999</v>
      </c>
      <c r="V162">
        <v>27.140599999999999</v>
      </c>
      <c r="W162">
        <v>24.384699999999999</v>
      </c>
      <c r="X162">
        <v>17.1601</v>
      </c>
      <c r="AB162">
        <v>36.1252</v>
      </c>
      <c r="AE162">
        <v>29.959299999999999</v>
      </c>
      <c r="AF162">
        <v>29.1098</v>
      </c>
    </row>
    <row r="163" spans="1:32" x14ac:dyDescent="0.35">
      <c r="A163" s="1">
        <v>36311</v>
      </c>
      <c r="B163">
        <v>30.665399999999998</v>
      </c>
      <c r="C163">
        <v>46.165399999999998</v>
      </c>
      <c r="D163">
        <v>26.527799999999999</v>
      </c>
      <c r="E163">
        <v>29.8809</v>
      </c>
      <c r="F163">
        <v>29.486599999999999</v>
      </c>
      <c r="G163">
        <v>44.0792</v>
      </c>
      <c r="H163">
        <v>17.979099999999999</v>
      </c>
      <c r="I163">
        <v>29.1448</v>
      </c>
      <c r="J163">
        <v>42.101199999999999</v>
      </c>
      <c r="K163">
        <v>33.317599999999999</v>
      </c>
      <c r="L163">
        <v>29.095500000000001</v>
      </c>
      <c r="M163">
        <v>29.613199999999999</v>
      </c>
      <c r="N163">
        <v>34.932099999999998</v>
      </c>
      <c r="O163">
        <v>27.4465</v>
      </c>
      <c r="P163">
        <v>28.920400000000001</v>
      </c>
      <c r="R163">
        <v>22.3705</v>
      </c>
      <c r="S163">
        <v>52.510300000000001</v>
      </c>
      <c r="T163">
        <v>34.317100000000003</v>
      </c>
      <c r="U163">
        <v>31.618500000000001</v>
      </c>
      <c r="V163">
        <v>26.244800000000001</v>
      </c>
      <c r="W163">
        <v>24.494599999999998</v>
      </c>
      <c r="X163">
        <v>17.385300000000001</v>
      </c>
      <c r="AB163">
        <v>34.172899999999998</v>
      </c>
      <c r="AE163">
        <v>27.8491</v>
      </c>
      <c r="AF163">
        <v>29.095500000000001</v>
      </c>
    </row>
    <row r="164" spans="1:32" x14ac:dyDescent="0.35">
      <c r="A164" s="1">
        <v>36341</v>
      </c>
      <c r="B164">
        <v>31.777899999999999</v>
      </c>
      <c r="C164">
        <v>51.314399999999999</v>
      </c>
      <c r="D164">
        <v>25.974699999999999</v>
      </c>
      <c r="E164">
        <v>32.1755</v>
      </c>
      <c r="F164">
        <v>25.404499999999999</v>
      </c>
      <c r="G164">
        <v>56.022799999999997</v>
      </c>
      <c r="H164">
        <v>18.307600000000001</v>
      </c>
      <c r="I164">
        <v>30.5505</v>
      </c>
      <c r="J164">
        <v>46.341999999999999</v>
      </c>
      <c r="K164">
        <v>33.4069</v>
      </c>
      <c r="L164">
        <v>30.245100000000001</v>
      </c>
      <c r="M164">
        <v>33.248100000000001</v>
      </c>
      <c r="N164">
        <v>35.418999999999997</v>
      </c>
      <c r="O164">
        <v>26.8093</v>
      </c>
      <c r="P164">
        <v>27.5274</v>
      </c>
      <c r="R164">
        <v>22.467099999999999</v>
      </c>
      <c r="S164">
        <v>52.195700000000002</v>
      </c>
      <c r="T164">
        <v>32.999600000000001</v>
      </c>
      <c r="U164">
        <v>33.397599999999997</v>
      </c>
      <c r="V164">
        <v>27.1051</v>
      </c>
      <c r="W164">
        <v>23.899000000000001</v>
      </c>
      <c r="X164">
        <v>18.8127</v>
      </c>
      <c r="AB164">
        <v>37.011400000000002</v>
      </c>
      <c r="AE164">
        <v>28.672000000000001</v>
      </c>
      <c r="AF164">
        <v>30.245100000000001</v>
      </c>
    </row>
    <row r="165" spans="1:32" x14ac:dyDescent="0.35">
      <c r="A165" s="1">
        <v>36371</v>
      </c>
      <c r="B165">
        <v>31.585799999999999</v>
      </c>
      <c r="C165">
        <v>50.5002</v>
      </c>
      <c r="D165">
        <v>25.943300000000001</v>
      </c>
      <c r="E165">
        <v>31.9102</v>
      </c>
      <c r="F165">
        <v>25.5701</v>
      </c>
      <c r="G165">
        <v>55.444000000000003</v>
      </c>
      <c r="H165">
        <v>19.0229</v>
      </c>
      <c r="I165">
        <v>30.409400000000002</v>
      </c>
      <c r="J165">
        <v>48.190100000000001</v>
      </c>
      <c r="K165">
        <v>31.985900000000001</v>
      </c>
      <c r="L165">
        <v>30.315999999999999</v>
      </c>
      <c r="M165">
        <v>33.7027</v>
      </c>
      <c r="N165">
        <v>33.821100000000001</v>
      </c>
      <c r="O165">
        <v>26.257000000000001</v>
      </c>
      <c r="P165">
        <v>27.170400000000001</v>
      </c>
      <c r="R165">
        <v>22.686499999999999</v>
      </c>
      <c r="S165">
        <v>50.306100000000001</v>
      </c>
      <c r="T165">
        <v>33.2134</v>
      </c>
      <c r="U165">
        <v>33.573900000000002</v>
      </c>
      <c r="V165">
        <v>26.813700000000001</v>
      </c>
      <c r="W165">
        <v>23.921099999999999</v>
      </c>
      <c r="X165">
        <v>18.645499999999998</v>
      </c>
      <c r="AB165">
        <v>34.869300000000003</v>
      </c>
      <c r="AE165">
        <v>28.609300000000001</v>
      </c>
      <c r="AF165">
        <v>30.315999999999999</v>
      </c>
    </row>
    <row r="166" spans="1:32" x14ac:dyDescent="0.35">
      <c r="A166" s="1">
        <v>36403</v>
      </c>
      <c r="B166">
        <v>31.492100000000001</v>
      </c>
      <c r="C166">
        <v>52.296599999999998</v>
      </c>
      <c r="D166">
        <v>25.833300000000001</v>
      </c>
      <c r="E166">
        <v>30.7075</v>
      </c>
      <c r="F166">
        <v>25.1738</v>
      </c>
      <c r="G166">
        <v>53.131500000000003</v>
      </c>
      <c r="H166">
        <v>17.841100000000001</v>
      </c>
      <c r="I166">
        <v>30.682300000000001</v>
      </c>
      <c r="J166">
        <v>47.853700000000003</v>
      </c>
      <c r="K166">
        <v>32.933399999999999</v>
      </c>
      <c r="L166">
        <v>28.577100000000002</v>
      </c>
      <c r="M166">
        <v>33.450699999999998</v>
      </c>
      <c r="N166">
        <v>34.987200000000001</v>
      </c>
      <c r="O166">
        <v>26.230399999999999</v>
      </c>
      <c r="P166">
        <v>26.869399999999999</v>
      </c>
      <c r="R166">
        <v>22.299099999999999</v>
      </c>
      <c r="S166">
        <v>53.054099999999998</v>
      </c>
      <c r="T166">
        <v>34.081000000000003</v>
      </c>
      <c r="U166">
        <v>34.236499999999999</v>
      </c>
      <c r="V166">
        <v>26.7012</v>
      </c>
      <c r="W166">
        <v>23.786899999999999</v>
      </c>
      <c r="X166">
        <v>18.735199999999999</v>
      </c>
      <c r="AB166">
        <v>34.200000000000003</v>
      </c>
      <c r="AE166">
        <v>27.561800000000002</v>
      </c>
      <c r="AF166">
        <v>28.577100000000002</v>
      </c>
    </row>
    <row r="167" spans="1:32" x14ac:dyDescent="0.35">
      <c r="A167" s="1">
        <v>36433</v>
      </c>
      <c r="B167">
        <v>30.963899999999999</v>
      </c>
      <c r="C167">
        <v>53.8324</v>
      </c>
      <c r="D167">
        <v>24.276599999999998</v>
      </c>
      <c r="E167">
        <v>31.853100000000001</v>
      </c>
      <c r="F167">
        <v>23.039100000000001</v>
      </c>
      <c r="G167">
        <v>71.709100000000007</v>
      </c>
      <c r="H167">
        <v>15.868600000000001</v>
      </c>
      <c r="I167">
        <v>28.844200000000001</v>
      </c>
      <c r="J167">
        <v>43.800199999999997</v>
      </c>
      <c r="K167">
        <v>31.700700000000001</v>
      </c>
      <c r="L167">
        <v>32.3003</v>
      </c>
      <c r="M167">
        <v>30.624300000000002</v>
      </c>
      <c r="N167">
        <v>33.009900000000002</v>
      </c>
      <c r="O167">
        <v>24.101900000000001</v>
      </c>
      <c r="P167">
        <v>24.685099999999998</v>
      </c>
      <c r="R167">
        <v>22.066500000000001</v>
      </c>
      <c r="S167">
        <v>54.388500000000001</v>
      </c>
      <c r="T167">
        <v>30.767199999999999</v>
      </c>
      <c r="U167">
        <v>30.977399999999999</v>
      </c>
      <c r="V167">
        <v>27.805700000000002</v>
      </c>
      <c r="W167">
        <v>22.153500000000001</v>
      </c>
      <c r="X167">
        <v>18.602699999999999</v>
      </c>
      <c r="AB167">
        <v>39.0777</v>
      </c>
      <c r="AE167">
        <v>32.217500000000001</v>
      </c>
      <c r="AF167">
        <v>32.3003</v>
      </c>
    </row>
    <row r="168" spans="1:32" x14ac:dyDescent="0.35">
      <c r="A168" s="1">
        <v>36462</v>
      </c>
      <c r="B168">
        <v>32.343699999999998</v>
      </c>
      <c r="C168">
        <v>54.867400000000004</v>
      </c>
      <c r="D168">
        <v>24.645099999999999</v>
      </c>
      <c r="E168">
        <v>34.127299999999998</v>
      </c>
      <c r="F168">
        <v>22.517399999999999</v>
      </c>
      <c r="G168">
        <v>77.011499999999998</v>
      </c>
      <c r="H168">
        <v>17.369</v>
      </c>
      <c r="I168">
        <v>29.773800000000001</v>
      </c>
      <c r="J168">
        <v>42.555900000000001</v>
      </c>
      <c r="K168">
        <v>34.142600000000002</v>
      </c>
      <c r="L168">
        <v>34.236400000000003</v>
      </c>
      <c r="M168">
        <v>30.389500000000002</v>
      </c>
      <c r="N168">
        <v>36.061900000000001</v>
      </c>
      <c r="O168">
        <v>26.242699999999999</v>
      </c>
      <c r="P168">
        <v>26.826699999999999</v>
      </c>
      <c r="R168">
        <v>22.917999999999999</v>
      </c>
      <c r="S168">
        <v>55.406399999999998</v>
      </c>
      <c r="T168">
        <v>33.811500000000002</v>
      </c>
      <c r="U168">
        <v>31.839400000000001</v>
      </c>
      <c r="V168">
        <v>30.398599999999998</v>
      </c>
      <c r="W168">
        <v>22.207999999999998</v>
      </c>
      <c r="X168">
        <v>18.5913</v>
      </c>
      <c r="AB168">
        <v>42.559699999999999</v>
      </c>
      <c r="AE168">
        <v>31.622700000000002</v>
      </c>
      <c r="AF168">
        <v>34.236400000000003</v>
      </c>
    </row>
    <row r="169" spans="1:32" x14ac:dyDescent="0.35">
      <c r="A169" s="1">
        <v>36494</v>
      </c>
      <c r="B169">
        <v>33.130600000000001</v>
      </c>
      <c r="C169">
        <v>61.969499999999996</v>
      </c>
      <c r="D169">
        <v>24.581099999999999</v>
      </c>
      <c r="E169">
        <v>34.764099999999999</v>
      </c>
      <c r="F169">
        <v>23.0793</v>
      </c>
      <c r="G169">
        <v>79.640199999999993</v>
      </c>
      <c r="H169">
        <v>16.4757</v>
      </c>
      <c r="I169">
        <v>29.287199999999999</v>
      </c>
      <c r="J169">
        <v>43.232700000000001</v>
      </c>
      <c r="K169">
        <v>33.976300000000002</v>
      </c>
      <c r="L169">
        <v>38.352499999999999</v>
      </c>
      <c r="M169">
        <v>29.241900000000001</v>
      </c>
      <c r="N169">
        <v>35.643299999999996</v>
      </c>
      <c r="O169">
        <v>24.614000000000001</v>
      </c>
      <c r="P169">
        <v>25.857199999999999</v>
      </c>
      <c r="R169">
        <v>21.823599999999999</v>
      </c>
      <c r="S169">
        <v>60.745100000000001</v>
      </c>
      <c r="T169">
        <v>34.906199999999998</v>
      </c>
      <c r="U169">
        <v>31.493200000000002</v>
      </c>
      <c r="V169">
        <v>29.459600000000002</v>
      </c>
      <c r="W169">
        <v>21.835999999999999</v>
      </c>
      <c r="X169">
        <v>17.751799999999999</v>
      </c>
      <c r="AB169">
        <v>43.248100000000001</v>
      </c>
      <c r="AE169">
        <v>32.593400000000003</v>
      </c>
      <c r="AF169">
        <v>38.352499999999999</v>
      </c>
    </row>
    <row r="170" spans="1:32" x14ac:dyDescent="0.35">
      <c r="A170" s="1">
        <v>36525</v>
      </c>
      <c r="B170">
        <v>32.557200000000002</v>
      </c>
      <c r="C170">
        <v>82.162700000000001</v>
      </c>
      <c r="D170">
        <v>24.965299999999999</v>
      </c>
      <c r="E170">
        <v>37.404699999999998</v>
      </c>
      <c r="F170">
        <v>22.084900000000001</v>
      </c>
      <c r="G170">
        <v>104.5001</v>
      </c>
      <c r="H170">
        <v>17.9557</v>
      </c>
      <c r="I170">
        <v>33.733400000000003</v>
      </c>
      <c r="J170">
        <v>28.492000000000001</v>
      </c>
      <c r="K170">
        <v>33.666400000000003</v>
      </c>
      <c r="L170">
        <v>33.545699999999997</v>
      </c>
      <c r="M170">
        <v>29.1035</v>
      </c>
      <c r="N170">
        <v>34.720300000000002</v>
      </c>
      <c r="O170">
        <v>22.5215</v>
      </c>
      <c r="P170">
        <v>21.4071</v>
      </c>
      <c r="R170">
        <v>22.999500000000001</v>
      </c>
      <c r="S170">
        <v>81.588300000000004</v>
      </c>
      <c r="T170">
        <v>35.565100000000001</v>
      </c>
      <c r="U170">
        <v>37.670099999999998</v>
      </c>
      <c r="V170">
        <v>25.753900000000002</v>
      </c>
      <c r="W170">
        <v>20.768000000000001</v>
      </c>
      <c r="X170">
        <v>16.489000000000001</v>
      </c>
      <c r="AB170">
        <v>47.706499999999998</v>
      </c>
      <c r="AE170">
        <v>32.092500000000001</v>
      </c>
      <c r="AF170">
        <v>33.545699999999997</v>
      </c>
    </row>
    <row r="171" spans="1:32" x14ac:dyDescent="0.35">
      <c r="A171" s="1">
        <v>36556</v>
      </c>
      <c r="B171">
        <v>30.579899999999999</v>
      </c>
      <c r="C171">
        <v>76.922899999999998</v>
      </c>
      <c r="D171">
        <v>22.6557</v>
      </c>
      <c r="E171">
        <v>34.959400000000002</v>
      </c>
      <c r="F171">
        <v>20.923200000000001</v>
      </c>
      <c r="G171">
        <v>109.6571</v>
      </c>
      <c r="H171">
        <v>16.5823</v>
      </c>
      <c r="I171">
        <v>31.1265</v>
      </c>
      <c r="J171">
        <v>26.876999999999999</v>
      </c>
      <c r="K171">
        <v>33.715699999999998</v>
      </c>
      <c r="L171">
        <v>32.253599999999999</v>
      </c>
      <c r="M171">
        <v>26.364599999999999</v>
      </c>
      <c r="N171">
        <v>34.624899999999997</v>
      </c>
      <c r="O171">
        <v>20.329999999999998</v>
      </c>
      <c r="P171">
        <v>19.832699999999999</v>
      </c>
      <c r="R171">
        <v>21.028400000000001</v>
      </c>
      <c r="S171">
        <v>72.074100000000001</v>
      </c>
      <c r="T171">
        <v>32.447800000000001</v>
      </c>
      <c r="U171">
        <v>34.791200000000003</v>
      </c>
      <c r="V171">
        <v>23.272100000000002</v>
      </c>
      <c r="W171">
        <v>19.202300000000001</v>
      </c>
      <c r="X171">
        <v>16.343</v>
      </c>
      <c r="AB171">
        <v>38.964399999999998</v>
      </c>
      <c r="AE171">
        <v>29.924499999999998</v>
      </c>
      <c r="AF171">
        <v>32.253599999999999</v>
      </c>
    </row>
    <row r="172" spans="1:32" x14ac:dyDescent="0.35">
      <c r="A172" s="1">
        <v>36585</v>
      </c>
      <c r="B172">
        <v>30.736799999999999</v>
      </c>
      <c r="C172">
        <v>86.1905</v>
      </c>
      <c r="D172">
        <v>21.183399999999999</v>
      </c>
      <c r="E172">
        <v>34.378300000000003</v>
      </c>
      <c r="F172">
        <v>19.418600000000001</v>
      </c>
      <c r="G172">
        <v>115.4348</v>
      </c>
      <c r="H172">
        <v>15.607900000000001</v>
      </c>
      <c r="I172">
        <v>30.847100000000001</v>
      </c>
      <c r="J172">
        <v>25.554200000000002</v>
      </c>
      <c r="K172">
        <v>31.405000000000001</v>
      </c>
      <c r="L172">
        <v>33.688600000000001</v>
      </c>
      <c r="M172">
        <v>24.091799999999999</v>
      </c>
      <c r="N172">
        <v>32.061999999999998</v>
      </c>
      <c r="O172">
        <v>19.320399999999999</v>
      </c>
      <c r="P172">
        <v>18.813600000000001</v>
      </c>
      <c r="R172">
        <v>19.597799999999999</v>
      </c>
      <c r="S172">
        <v>77.810400000000001</v>
      </c>
      <c r="T172">
        <v>29.360800000000001</v>
      </c>
      <c r="U172">
        <v>34.884300000000003</v>
      </c>
      <c r="V172">
        <v>21.647200000000002</v>
      </c>
      <c r="W172">
        <v>18.028500000000001</v>
      </c>
      <c r="X172">
        <v>16.4177</v>
      </c>
      <c r="AB172">
        <v>36.209899999999998</v>
      </c>
      <c r="AE172">
        <v>26.8886</v>
      </c>
      <c r="AF172">
        <v>33.688600000000001</v>
      </c>
    </row>
    <row r="173" spans="1:32" x14ac:dyDescent="0.35">
      <c r="A173" s="1">
        <v>36616</v>
      </c>
      <c r="B173">
        <v>30.511399999999998</v>
      </c>
      <c r="C173">
        <v>78.997500000000002</v>
      </c>
      <c r="D173">
        <v>21.583600000000001</v>
      </c>
      <c r="E173">
        <v>38.8035</v>
      </c>
      <c r="F173">
        <v>23.903199999999998</v>
      </c>
      <c r="G173">
        <v>117.2107</v>
      </c>
      <c r="H173">
        <v>21.771999999999998</v>
      </c>
      <c r="I173">
        <v>30.718299999999999</v>
      </c>
      <c r="J173">
        <v>23.4312</v>
      </c>
      <c r="K173">
        <v>32.842599999999997</v>
      </c>
      <c r="L173">
        <v>36.436300000000003</v>
      </c>
      <c r="M173">
        <v>24.6313</v>
      </c>
      <c r="N173">
        <v>33.643099999999997</v>
      </c>
      <c r="O173">
        <v>15.829800000000001</v>
      </c>
      <c r="P173">
        <v>17.360499999999998</v>
      </c>
      <c r="R173">
        <v>20.806999999999999</v>
      </c>
      <c r="S173">
        <v>75.007199999999997</v>
      </c>
      <c r="T173">
        <v>30.952100000000002</v>
      </c>
      <c r="U173">
        <v>34.115400000000001</v>
      </c>
      <c r="V173">
        <v>24.6008</v>
      </c>
      <c r="W173">
        <v>18.619</v>
      </c>
      <c r="X173">
        <v>16.7821</v>
      </c>
      <c r="AB173">
        <v>39.683100000000003</v>
      </c>
      <c r="AE173">
        <v>30.044599999999999</v>
      </c>
      <c r="AF173">
        <v>36.436300000000003</v>
      </c>
    </row>
    <row r="174" spans="1:32" x14ac:dyDescent="0.35">
      <c r="A174" s="1">
        <v>36644</v>
      </c>
      <c r="B174">
        <v>29.106100000000001</v>
      </c>
      <c r="C174">
        <v>71.870500000000007</v>
      </c>
      <c r="D174">
        <v>22.172499999999999</v>
      </c>
      <c r="E174">
        <v>37.127600000000001</v>
      </c>
      <c r="F174">
        <v>23.242599999999999</v>
      </c>
      <c r="G174">
        <v>111.0368</v>
      </c>
      <c r="H174">
        <v>22.037199999999999</v>
      </c>
      <c r="I174">
        <v>30.962900000000001</v>
      </c>
      <c r="J174">
        <v>23.493600000000001</v>
      </c>
      <c r="K174">
        <v>34.302</v>
      </c>
      <c r="L174">
        <v>32.187199999999997</v>
      </c>
      <c r="M174">
        <v>22.9178</v>
      </c>
      <c r="N174">
        <v>35.2712</v>
      </c>
      <c r="O174">
        <v>14.976599999999999</v>
      </c>
      <c r="P174">
        <v>16.5244</v>
      </c>
      <c r="R174">
        <v>20.5731</v>
      </c>
      <c r="S174">
        <v>59.557699999999997</v>
      </c>
      <c r="T174">
        <v>32.240699999999997</v>
      </c>
      <c r="U174">
        <v>34.464399999999998</v>
      </c>
      <c r="V174">
        <v>23.948</v>
      </c>
      <c r="W174">
        <v>18.6615</v>
      </c>
      <c r="X174">
        <v>16.7089</v>
      </c>
      <c r="AB174">
        <v>37.2226</v>
      </c>
      <c r="AE174">
        <v>29.948799999999999</v>
      </c>
      <c r="AF174">
        <v>32.187199999999997</v>
      </c>
    </row>
    <row r="175" spans="1:32" x14ac:dyDescent="0.35">
      <c r="A175" s="1">
        <v>36677</v>
      </c>
      <c r="B175">
        <v>28.335599999999999</v>
      </c>
      <c r="C175">
        <v>63.638800000000003</v>
      </c>
      <c r="D175">
        <v>23.939399999999999</v>
      </c>
      <c r="E175">
        <v>34.0107</v>
      </c>
      <c r="F175">
        <v>21.7591</v>
      </c>
      <c r="G175">
        <v>98.308199999999999</v>
      </c>
      <c r="H175">
        <v>20.416499999999999</v>
      </c>
      <c r="I175">
        <v>30.3475</v>
      </c>
      <c r="J175">
        <v>25.125</v>
      </c>
      <c r="K175">
        <v>35.473100000000002</v>
      </c>
      <c r="L175">
        <v>29.182099999999998</v>
      </c>
      <c r="M175">
        <v>22.4085</v>
      </c>
      <c r="N175">
        <v>36.421599999999998</v>
      </c>
      <c r="O175">
        <v>15.760899999999999</v>
      </c>
      <c r="P175">
        <v>17.077999999999999</v>
      </c>
      <c r="R175">
        <v>21.1996</v>
      </c>
      <c r="S175">
        <v>51.049399999999999</v>
      </c>
      <c r="T175">
        <v>33.333399999999997</v>
      </c>
      <c r="U175">
        <v>33.586300000000001</v>
      </c>
      <c r="V175">
        <v>24.706800000000001</v>
      </c>
      <c r="W175">
        <v>20.441600000000001</v>
      </c>
      <c r="X175">
        <v>17.366599999999998</v>
      </c>
      <c r="AB175">
        <v>33.853000000000002</v>
      </c>
      <c r="AE175">
        <v>29.0703</v>
      </c>
      <c r="AF175">
        <v>29.182099999999998</v>
      </c>
    </row>
    <row r="176" spans="1:32" x14ac:dyDescent="0.35">
      <c r="A176" s="1">
        <v>36707</v>
      </c>
      <c r="B176">
        <v>28.0366</v>
      </c>
      <c r="C176">
        <v>66.820099999999996</v>
      </c>
      <c r="D176">
        <v>24.081199999999999</v>
      </c>
      <c r="E176">
        <v>31.501200000000001</v>
      </c>
      <c r="F176">
        <v>20.3504</v>
      </c>
      <c r="G176">
        <v>88.0214</v>
      </c>
      <c r="H176">
        <v>18.999400000000001</v>
      </c>
      <c r="I176">
        <v>30.523599999999998</v>
      </c>
      <c r="J176">
        <v>21.1755</v>
      </c>
      <c r="K176">
        <v>37.875700000000002</v>
      </c>
      <c r="L176">
        <v>29.8035</v>
      </c>
      <c r="M176">
        <v>19.396699999999999</v>
      </c>
      <c r="N176">
        <v>38.783999999999999</v>
      </c>
      <c r="O176">
        <v>15.1717</v>
      </c>
      <c r="P176">
        <v>16.453900000000001</v>
      </c>
      <c r="R176">
        <v>20.988099999999999</v>
      </c>
      <c r="S176">
        <v>58.284799999999997</v>
      </c>
      <c r="T176">
        <v>33.556399999999996</v>
      </c>
      <c r="U176">
        <v>33.714700000000001</v>
      </c>
      <c r="V176">
        <v>24.296800000000001</v>
      </c>
      <c r="W176">
        <v>20.556999999999999</v>
      </c>
      <c r="X176">
        <v>16.4254</v>
      </c>
      <c r="AB176">
        <v>32.1723</v>
      </c>
      <c r="AE176">
        <v>28.730499999999999</v>
      </c>
      <c r="AF176">
        <v>29.8035</v>
      </c>
    </row>
    <row r="177" spans="1:32" x14ac:dyDescent="0.35">
      <c r="A177" s="1">
        <v>36738</v>
      </c>
      <c r="B177">
        <v>27.0258</v>
      </c>
      <c r="C177">
        <v>60.726300000000002</v>
      </c>
      <c r="D177">
        <v>23.584900000000001</v>
      </c>
      <c r="E177">
        <v>30.5884</v>
      </c>
      <c r="F177">
        <v>20.772600000000001</v>
      </c>
      <c r="G177">
        <v>84.8416</v>
      </c>
      <c r="H177">
        <v>18.836200000000002</v>
      </c>
      <c r="I177">
        <v>30.194500000000001</v>
      </c>
      <c r="J177">
        <v>20.3949</v>
      </c>
      <c r="K177">
        <v>36.052399999999999</v>
      </c>
      <c r="L177">
        <v>26.415299999999998</v>
      </c>
      <c r="M177">
        <v>18.798000000000002</v>
      </c>
      <c r="N177">
        <v>36.530299999999997</v>
      </c>
      <c r="O177">
        <v>15.2766</v>
      </c>
      <c r="P177">
        <v>16.927399999999999</v>
      </c>
      <c r="R177">
        <v>21.904599999999999</v>
      </c>
      <c r="S177">
        <v>54.773099999999999</v>
      </c>
      <c r="T177">
        <v>31.9377</v>
      </c>
      <c r="U177">
        <v>33.186500000000002</v>
      </c>
      <c r="V177">
        <v>25.5869</v>
      </c>
      <c r="W177">
        <v>20.264399999999998</v>
      </c>
      <c r="X177">
        <v>16.664100000000001</v>
      </c>
      <c r="AB177">
        <v>30.798100000000002</v>
      </c>
      <c r="AE177">
        <v>26.9358</v>
      </c>
      <c r="AF177">
        <v>26.415299999999998</v>
      </c>
    </row>
    <row r="178" spans="1:32" x14ac:dyDescent="0.35">
      <c r="A178" s="1">
        <v>36769</v>
      </c>
      <c r="B178">
        <v>27.6569</v>
      </c>
      <c r="C178">
        <v>65.775900000000007</v>
      </c>
      <c r="D178">
        <v>23.361000000000001</v>
      </c>
      <c r="E178">
        <v>28.838799999999999</v>
      </c>
      <c r="F178">
        <v>21.9588</v>
      </c>
      <c r="G178">
        <v>82.548900000000003</v>
      </c>
      <c r="H178">
        <v>16.489799999999999</v>
      </c>
      <c r="I178">
        <v>31.9024</v>
      </c>
      <c r="J178">
        <v>21.348500000000001</v>
      </c>
      <c r="K178">
        <v>36.000100000000003</v>
      </c>
      <c r="L178">
        <v>24.765699999999999</v>
      </c>
      <c r="M178">
        <v>18.651399999999999</v>
      </c>
      <c r="N178">
        <v>36.256799999999998</v>
      </c>
      <c r="O178">
        <v>16.2879</v>
      </c>
      <c r="P178">
        <v>17.732500000000002</v>
      </c>
      <c r="R178">
        <v>21.271999999999998</v>
      </c>
      <c r="S178">
        <v>59.266500000000001</v>
      </c>
      <c r="T178">
        <v>31.742699999999999</v>
      </c>
      <c r="U178">
        <v>35.676099999999998</v>
      </c>
      <c r="V178">
        <v>25.013500000000001</v>
      </c>
      <c r="W178">
        <v>19.558399999999999</v>
      </c>
      <c r="X178">
        <v>17.2806</v>
      </c>
      <c r="AB178">
        <v>27.549199999999999</v>
      </c>
      <c r="AE178">
        <v>27.253299999999999</v>
      </c>
      <c r="AF178">
        <v>24.765699999999999</v>
      </c>
    </row>
    <row r="179" spans="1:32" x14ac:dyDescent="0.35">
      <c r="A179" s="1">
        <v>36798</v>
      </c>
      <c r="B179">
        <v>25.9785</v>
      </c>
      <c r="C179">
        <v>57.614899999999999</v>
      </c>
      <c r="D179">
        <v>24.201599999999999</v>
      </c>
      <c r="E179">
        <v>28.394500000000001</v>
      </c>
      <c r="F179">
        <v>21.835899999999999</v>
      </c>
      <c r="G179">
        <v>85.800399999999996</v>
      </c>
      <c r="H179">
        <v>15.5587</v>
      </c>
      <c r="I179">
        <v>30.826999999999998</v>
      </c>
      <c r="J179">
        <v>21.5395</v>
      </c>
      <c r="K179">
        <v>35.639400000000002</v>
      </c>
      <c r="L179">
        <v>25.425999999999998</v>
      </c>
      <c r="M179">
        <v>17.3217</v>
      </c>
      <c r="N179">
        <v>37.972900000000003</v>
      </c>
      <c r="O179">
        <v>15.993600000000001</v>
      </c>
      <c r="P179">
        <v>16.831600000000002</v>
      </c>
      <c r="R179">
        <v>20.813300000000002</v>
      </c>
      <c r="S179">
        <v>65.179599999999994</v>
      </c>
      <c r="T179">
        <v>33.221400000000003</v>
      </c>
      <c r="U179">
        <v>34.2958</v>
      </c>
      <c r="V179">
        <v>25.635300000000001</v>
      </c>
      <c r="W179">
        <v>20.081</v>
      </c>
      <c r="X179">
        <v>18.001999999999999</v>
      </c>
      <c r="AB179">
        <v>28.318300000000001</v>
      </c>
      <c r="AE179">
        <v>27.049600000000002</v>
      </c>
      <c r="AF179">
        <v>25.425999999999998</v>
      </c>
    </row>
    <row r="180" spans="1:32" x14ac:dyDescent="0.35">
      <c r="A180" s="1">
        <v>36830</v>
      </c>
      <c r="B180">
        <v>25.508400000000002</v>
      </c>
      <c r="C180">
        <v>47.320599999999999</v>
      </c>
      <c r="D180">
        <v>26.175999999999998</v>
      </c>
      <c r="E180">
        <v>26.159300000000002</v>
      </c>
      <c r="F180">
        <v>20.069700000000001</v>
      </c>
      <c r="G180">
        <v>81.3262</v>
      </c>
      <c r="H180">
        <v>14.0601</v>
      </c>
      <c r="I180">
        <v>27.6892</v>
      </c>
      <c r="J180">
        <v>18.204499999999999</v>
      </c>
      <c r="K180">
        <v>36.095399999999998</v>
      </c>
      <c r="L180">
        <v>31.595400000000001</v>
      </c>
      <c r="M180">
        <v>17.000699999999998</v>
      </c>
      <c r="N180">
        <v>36.118600000000001</v>
      </c>
      <c r="O180">
        <v>15.7928</v>
      </c>
      <c r="P180">
        <v>16.771100000000001</v>
      </c>
      <c r="R180">
        <v>22.357199999999999</v>
      </c>
      <c r="S180">
        <v>54.614600000000003</v>
      </c>
      <c r="T180">
        <v>37.914000000000001</v>
      </c>
      <c r="U180">
        <v>28.8401</v>
      </c>
      <c r="V180">
        <v>25.0684</v>
      </c>
      <c r="W180">
        <v>21.6189</v>
      </c>
      <c r="X180">
        <v>16.342400000000001</v>
      </c>
      <c r="AB180">
        <v>27.1358</v>
      </c>
      <c r="AE180">
        <v>25.317699999999999</v>
      </c>
      <c r="AF180">
        <v>31.595400000000001</v>
      </c>
    </row>
    <row r="181" spans="1:32" x14ac:dyDescent="0.35">
      <c r="A181" s="1">
        <v>36860</v>
      </c>
      <c r="B181">
        <v>23.9541</v>
      </c>
      <c r="C181">
        <v>38.870899999999999</v>
      </c>
      <c r="D181">
        <v>27.280100000000001</v>
      </c>
      <c r="E181">
        <v>24.438600000000001</v>
      </c>
      <c r="F181">
        <v>20.358799999999999</v>
      </c>
      <c r="G181">
        <v>70.025099999999995</v>
      </c>
      <c r="H181">
        <v>12.872400000000001</v>
      </c>
      <c r="I181">
        <v>26.777699999999999</v>
      </c>
      <c r="J181">
        <v>17.829599999999999</v>
      </c>
      <c r="K181">
        <v>37.624699999999997</v>
      </c>
      <c r="L181">
        <v>27.178000000000001</v>
      </c>
      <c r="M181">
        <v>16.803799999999999</v>
      </c>
      <c r="N181">
        <v>37.9146</v>
      </c>
      <c r="O181">
        <v>15.0116</v>
      </c>
      <c r="P181">
        <v>16.188600000000001</v>
      </c>
      <c r="R181">
        <v>22.502099999999999</v>
      </c>
      <c r="S181">
        <v>41.682400000000001</v>
      </c>
      <c r="T181">
        <v>38.749099999999999</v>
      </c>
      <c r="U181">
        <v>27.5321</v>
      </c>
      <c r="V181">
        <v>25.466799999999999</v>
      </c>
      <c r="W181">
        <v>22.8996</v>
      </c>
      <c r="X181">
        <v>16.3078</v>
      </c>
      <c r="AB181">
        <v>27.870200000000001</v>
      </c>
      <c r="AE181">
        <v>25.616800000000001</v>
      </c>
      <c r="AF181">
        <v>27.178000000000001</v>
      </c>
    </row>
    <row r="182" spans="1:32" x14ac:dyDescent="0.35">
      <c r="A182" s="1">
        <v>36889</v>
      </c>
      <c r="B182">
        <v>25.043399999999998</v>
      </c>
      <c r="C182">
        <v>35.691899999999997</v>
      </c>
      <c r="D182">
        <v>28.2011</v>
      </c>
      <c r="E182">
        <v>24.859300000000001</v>
      </c>
      <c r="F182">
        <v>22.0684</v>
      </c>
      <c r="G182">
        <v>53.229599999999998</v>
      </c>
      <c r="H182">
        <v>12.8079</v>
      </c>
      <c r="I182">
        <v>27.148399999999999</v>
      </c>
      <c r="J182">
        <v>18.569900000000001</v>
      </c>
      <c r="K182">
        <v>35.362200000000001</v>
      </c>
      <c r="L182">
        <v>27.2197</v>
      </c>
      <c r="M182">
        <v>18.670500000000001</v>
      </c>
      <c r="N182">
        <v>39.505099999999999</v>
      </c>
      <c r="O182">
        <v>16.5733</v>
      </c>
      <c r="P182">
        <v>17.976099999999999</v>
      </c>
      <c r="R182">
        <v>23.849599999999999</v>
      </c>
      <c r="S182">
        <v>38.273099999999999</v>
      </c>
      <c r="T182">
        <v>39.963799999999999</v>
      </c>
      <c r="U182">
        <v>27.5747</v>
      </c>
      <c r="V182">
        <v>26.884699999999999</v>
      </c>
      <c r="W182">
        <v>23.8522</v>
      </c>
      <c r="X182">
        <v>17.117899999999999</v>
      </c>
      <c r="AB182">
        <v>29.141300000000001</v>
      </c>
      <c r="AE182">
        <v>27.6492</v>
      </c>
      <c r="AF182">
        <v>27.2197</v>
      </c>
    </row>
    <row r="183" spans="1:32" x14ac:dyDescent="0.35">
      <c r="A183" s="1">
        <v>36922</v>
      </c>
      <c r="B183">
        <v>24.4681</v>
      </c>
      <c r="C183">
        <v>41.026800000000001</v>
      </c>
      <c r="D183">
        <v>27.192299999999999</v>
      </c>
      <c r="E183">
        <v>27.768799999999999</v>
      </c>
      <c r="F183">
        <v>23.256399999999999</v>
      </c>
      <c r="G183">
        <v>51.063099999999999</v>
      </c>
      <c r="H183">
        <v>15.7966</v>
      </c>
      <c r="I183">
        <v>26.633600000000001</v>
      </c>
      <c r="J183">
        <v>15.587400000000001</v>
      </c>
      <c r="K183">
        <v>32.447699999999998</v>
      </c>
      <c r="L183">
        <v>44.427700000000002</v>
      </c>
      <c r="M183">
        <v>18.609400000000001</v>
      </c>
      <c r="N183">
        <v>32.221899999999998</v>
      </c>
      <c r="O183">
        <v>15.478999999999999</v>
      </c>
      <c r="P183">
        <v>17.979700000000001</v>
      </c>
      <c r="R183">
        <v>25.489899999999999</v>
      </c>
      <c r="S183">
        <v>50.9009</v>
      </c>
      <c r="T183">
        <v>35.0122</v>
      </c>
      <c r="U183">
        <v>25.716000000000001</v>
      </c>
      <c r="V183">
        <v>26.371600000000001</v>
      </c>
      <c r="W183">
        <v>23.595800000000001</v>
      </c>
      <c r="X183">
        <v>16.428699999999999</v>
      </c>
      <c r="AB183">
        <v>31.924299999999999</v>
      </c>
      <c r="AE183">
        <v>33.9587</v>
      </c>
      <c r="AF183">
        <v>44.427700000000002</v>
      </c>
    </row>
    <row r="184" spans="1:32" x14ac:dyDescent="0.35">
      <c r="A184" s="1">
        <v>36950</v>
      </c>
      <c r="B184">
        <v>22.423500000000001</v>
      </c>
      <c r="C184">
        <v>29.987200000000001</v>
      </c>
      <c r="D184">
        <v>27.6099</v>
      </c>
      <c r="E184">
        <v>26.691800000000001</v>
      </c>
      <c r="F184">
        <v>23.701699999999999</v>
      </c>
      <c r="G184">
        <v>45.562800000000003</v>
      </c>
      <c r="H184">
        <v>15.968999999999999</v>
      </c>
      <c r="I184">
        <v>25.816600000000001</v>
      </c>
      <c r="J184">
        <v>15.298500000000001</v>
      </c>
      <c r="K184">
        <v>32.547400000000003</v>
      </c>
      <c r="L184">
        <v>37.4968</v>
      </c>
      <c r="M184">
        <v>18.676200000000001</v>
      </c>
      <c r="N184">
        <v>32.4101</v>
      </c>
      <c r="O184">
        <v>14.4819</v>
      </c>
      <c r="P184">
        <v>16.834700000000002</v>
      </c>
      <c r="R184">
        <v>25.491800000000001</v>
      </c>
      <c r="S184">
        <v>41.883899999999997</v>
      </c>
      <c r="T184">
        <v>35.401200000000003</v>
      </c>
      <c r="U184">
        <v>24.7257</v>
      </c>
      <c r="V184">
        <v>25.1188</v>
      </c>
      <c r="W184">
        <v>23.739000000000001</v>
      </c>
      <c r="X184">
        <v>16.678999999999998</v>
      </c>
      <c r="AB184">
        <v>33.018799999999999</v>
      </c>
      <c r="AE184">
        <v>33.831499999999998</v>
      </c>
      <c r="AF184">
        <v>37.4968</v>
      </c>
    </row>
    <row r="185" spans="1:32" x14ac:dyDescent="0.35">
      <c r="A185" s="1">
        <v>36980</v>
      </c>
      <c r="B185">
        <v>21.612200000000001</v>
      </c>
      <c r="C185">
        <v>26.401800000000001</v>
      </c>
      <c r="D185">
        <v>25.501200000000001</v>
      </c>
      <c r="E185">
        <v>25.077300000000001</v>
      </c>
      <c r="F185">
        <v>21.0702</v>
      </c>
      <c r="G185">
        <v>41.477499999999999</v>
      </c>
      <c r="H185">
        <v>15.474299999999999</v>
      </c>
      <c r="I185">
        <v>23.78</v>
      </c>
      <c r="J185">
        <v>14.9894</v>
      </c>
      <c r="K185">
        <v>30.055399999999999</v>
      </c>
      <c r="L185">
        <v>35.671900000000001</v>
      </c>
      <c r="M185">
        <v>17.111000000000001</v>
      </c>
      <c r="N185">
        <v>30.2897</v>
      </c>
      <c r="O185">
        <v>13.679600000000001</v>
      </c>
      <c r="P185">
        <v>16.191099999999999</v>
      </c>
      <c r="R185">
        <v>23.554099999999998</v>
      </c>
      <c r="S185">
        <v>35.106099999999998</v>
      </c>
      <c r="T185">
        <v>32.600299999999997</v>
      </c>
      <c r="U185">
        <v>22.702100000000002</v>
      </c>
      <c r="V185">
        <v>22.978200000000001</v>
      </c>
      <c r="W185">
        <v>22.359000000000002</v>
      </c>
      <c r="X185">
        <v>15.9971</v>
      </c>
      <c r="AB185">
        <v>31.7288</v>
      </c>
      <c r="AE185">
        <v>30.922799999999999</v>
      </c>
      <c r="AF185">
        <v>35.671900000000001</v>
      </c>
    </row>
    <row r="186" spans="1:32" x14ac:dyDescent="0.35">
      <c r="A186" s="1">
        <v>37011</v>
      </c>
      <c r="B186">
        <v>23.281300000000002</v>
      </c>
      <c r="C186">
        <v>35.723799999999997</v>
      </c>
      <c r="D186">
        <v>25.0152</v>
      </c>
      <c r="E186">
        <v>28.625900000000001</v>
      </c>
      <c r="F186">
        <v>18.626799999999999</v>
      </c>
      <c r="G186">
        <v>50.310099999999998</v>
      </c>
      <c r="H186">
        <v>17.400200000000002</v>
      </c>
      <c r="I186">
        <v>24.362300000000001</v>
      </c>
      <c r="J186">
        <v>15.4808</v>
      </c>
      <c r="K186">
        <v>30.6127</v>
      </c>
      <c r="L186">
        <v>59.327199999999998</v>
      </c>
      <c r="M186">
        <v>19.602499999999999</v>
      </c>
      <c r="N186">
        <v>30.463899999999999</v>
      </c>
      <c r="O186">
        <v>14.806699999999999</v>
      </c>
      <c r="P186">
        <v>16.769600000000001</v>
      </c>
      <c r="R186">
        <v>28.400300000000001</v>
      </c>
      <c r="S186">
        <v>45.081600000000002</v>
      </c>
      <c r="T186">
        <v>26.410799999999998</v>
      </c>
      <c r="U186">
        <v>22.5472</v>
      </c>
      <c r="V186">
        <v>23.971499999999999</v>
      </c>
      <c r="W186">
        <v>22.909800000000001</v>
      </c>
      <c r="X186">
        <v>16.682200000000002</v>
      </c>
      <c r="AB186">
        <v>34.5411</v>
      </c>
      <c r="AE186">
        <v>33.138100000000001</v>
      </c>
      <c r="AF186">
        <v>59.327199999999998</v>
      </c>
    </row>
    <row r="187" spans="1:32" x14ac:dyDescent="0.35">
      <c r="A187" s="1">
        <v>37042</v>
      </c>
      <c r="B187">
        <v>22.940300000000001</v>
      </c>
      <c r="C187">
        <v>33.855699999999999</v>
      </c>
      <c r="D187">
        <v>25.2471</v>
      </c>
      <c r="E187">
        <v>28.860199999999999</v>
      </c>
      <c r="F187">
        <v>18.510400000000001</v>
      </c>
      <c r="G187">
        <v>50.099899999999998</v>
      </c>
      <c r="H187">
        <v>17.202100000000002</v>
      </c>
      <c r="I187">
        <v>24.437999999999999</v>
      </c>
      <c r="J187">
        <v>15.3977</v>
      </c>
      <c r="K187">
        <v>30.782499999999999</v>
      </c>
      <c r="L187">
        <v>56.181100000000001</v>
      </c>
      <c r="M187">
        <v>19.657299999999999</v>
      </c>
      <c r="N187">
        <v>30.7226</v>
      </c>
      <c r="O187">
        <v>14.559200000000001</v>
      </c>
      <c r="P187">
        <v>16.609400000000001</v>
      </c>
      <c r="R187">
        <v>28.766200000000001</v>
      </c>
      <c r="S187">
        <v>44.373100000000001</v>
      </c>
      <c r="T187">
        <v>26.546399999999998</v>
      </c>
      <c r="U187">
        <v>22.5471</v>
      </c>
      <c r="V187">
        <v>23.512899999999998</v>
      </c>
      <c r="W187">
        <v>23.402899999999999</v>
      </c>
      <c r="X187">
        <v>16.4526</v>
      </c>
      <c r="AB187">
        <v>35.677500000000002</v>
      </c>
      <c r="AE187">
        <v>33.887300000000003</v>
      </c>
      <c r="AF187">
        <v>56.181100000000001</v>
      </c>
    </row>
    <row r="188" spans="1:32" x14ac:dyDescent="0.35">
      <c r="A188" s="1">
        <v>37071</v>
      </c>
      <c r="B188">
        <v>24.038</v>
      </c>
      <c r="C188">
        <v>32.555</v>
      </c>
      <c r="D188">
        <v>24.562200000000001</v>
      </c>
      <c r="E188">
        <v>27.931999999999999</v>
      </c>
      <c r="F188">
        <v>18.038699999999999</v>
      </c>
      <c r="G188">
        <v>48.636899999999997</v>
      </c>
      <c r="H188">
        <v>17.263200000000001</v>
      </c>
      <c r="I188">
        <v>22.781700000000001</v>
      </c>
      <c r="J188">
        <v>14.4954</v>
      </c>
      <c r="K188">
        <v>29.752700000000001</v>
      </c>
      <c r="L188">
        <v>51.305700000000002</v>
      </c>
      <c r="M188">
        <v>18.513999999999999</v>
      </c>
      <c r="N188">
        <v>29.4894</v>
      </c>
      <c r="O188">
        <v>14.239000000000001</v>
      </c>
      <c r="P188">
        <v>17.482900000000001</v>
      </c>
      <c r="R188">
        <v>27.741299999999999</v>
      </c>
      <c r="S188">
        <v>43.603999999999999</v>
      </c>
      <c r="T188">
        <v>26.188700000000001</v>
      </c>
      <c r="U188">
        <v>20.872800000000002</v>
      </c>
      <c r="V188">
        <v>24.225300000000001</v>
      </c>
      <c r="W188">
        <v>23.2422</v>
      </c>
      <c r="X188">
        <v>15.9099</v>
      </c>
      <c r="AB188">
        <v>34.200699999999998</v>
      </c>
      <c r="AE188">
        <v>33.116900000000001</v>
      </c>
      <c r="AF188">
        <v>51.305700000000002</v>
      </c>
    </row>
    <row r="189" spans="1:32" x14ac:dyDescent="0.35">
      <c r="A189" s="1">
        <v>37103</v>
      </c>
      <c r="B189">
        <v>23.6678</v>
      </c>
      <c r="C189">
        <v>52.520200000000003</v>
      </c>
      <c r="D189">
        <v>24.871500000000001</v>
      </c>
      <c r="E189">
        <v>30.073799999999999</v>
      </c>
      <c r="F189">
        <v>20.433299999999999</v>
      </c>
      <c r="G189">
        <v>57.870800000000003</v>
      </c>
      <c r="H189">
        <v>17.3476</v>
      </c>
      <c r="I189">
        <v>23.481999999999999</v>
      </c>
      <c r="J189">
        <v>13.6569</v>
      </c>
      <c r="K189">
        <v>30.999199999999998</v>
      </c>
      <c r="L189">
        <v>97.982600000000005</v>
      </c>
      <c r="M189">
        <v>21.062200000000001</v>
      </c>
      <c r="N189">
        <v>30.6234</v>
      </c>
      <c r="O189">
        <v>14.1303</v>
      </c>
      <c r="P189">
        <v>16.734300000000001</v>
      </c>
      <c r="R189">
        <v>33.593499999999999</v>
      </c>
      <c r="S189">
        <v>117.32689999999999</v>
      </c>
      <c r="T189">
        <v>28.223600000000001</v>
      </c>
      <c r="U189">
        <v>20.927499999999998</v>
      </c>
      <c r="V189">
        <v>24.683</v>
      </c>
      <c r="W189">
        <v>22.855399999999999</v>
      </c>
      <c r="X189">
        <v>15.321199999999999</v>
      </c>
      <c r="AB189">
        <v>36.291600000000003</v>
      </c>
      <c r="AE189">
        <v>31.889299999999999</v>
      </c>
      <c r="AF189">
        <v>97.982600000000005</v>
      </c>
    </row>
    <row r="190" spans="1:32" x14ac:dyDescent="0.35">
      <c r="A190" s="1">
        <v>37134</v>
      </c>
      <c r="B190">
        <v>22.590499999999999</v>
      </c>
      <c r="C190">
        <v>47.813099999999999</v>
      </c>
      <c r="D190">
        <v>25.485700000000001</v>
      </c>
      <c r="E190">
        <v>27.7836</v>
      </c>
      <c r="F190">
        <v>21.1358</v>
      </c>
      <c r="G190">
        <v>52.733400000000003</v>
      </c>
      <c r="H190">
        <v>15.335100000000001</v>
      </c>
      <c r="I190">
        <v>22.514299999999999</v>
      </c>
      <c r="J190">
        <v>13.5444</v>
      </c>
      <c r="K190">
        <v>29.795500000000001</v>
      </c>
      <c r="L190">
        <v>87.447400000000002</v>
      </c>
      <c r="M190">
        <v>20.879899999999999</v>
      </c>
      <c r="N190">
        <v>29.337</v>
      </c>
      <c r="O190">
        <v>14.363200000000001</v>
      </c>
      <c r="P190">
        <v>16.539100000000001</v>
      </c>
      <c r="R190">
        <v>33.221600000000002</v>
      </c>
      <c r="S190">
        <v>98.995400000000004</v>
      </c>
      <c r="T190">
        <v>28.904800000000002</v>
      </c>
      <c r="U190">
        <v>19.853400000000001</v>
      </c>
      <c r="V190">
        <v>24.1173</v>
      </c>
      <c r="W190">
        <v>23.544</v>
      </c>
      <c r="X190">
        <v>15.2277</v>
      </c>
      <c r="AB190">
        <v>34.733699999999999</v>
      </c>
      <c r="AE190">
        <v>30.7117</v>
      </c>
      <c r="AF190">
        <v>87.447400000000002</v>
      </c>
    </row>
    <row r="191" spans="1:32" x14ac:dyDescent="0.35">
      <c r="A191" s="1">
        <v>37162</v>
      </c>
      <c r="B191">
        <v>24.044499999999999</v>
      </c>
      <c r="C191">
        <v>39.593400000000003</v>
      </c>
      <c r="D191">
        <v>24.520499999999998</v>
      </c>
      <c r="E191">
        <v>23.4892</v>
      </c>
      <c r="F191">
        <v>18.3566</v>
      </c>
      <c r="G191">
        <v>44.306699999999999</v>
      </c>
      <c r="H191">
        <v>12.4543</v>
      </c>
      <c r="I191">
        <v>19.625299999999999</v>
      </c>
      <c r="J191">
        <v>12.7014</v>
      </c>
      <c r="K191">
        <v>29.8598</v>
      </c>
      <c r="L191">
        <v>91.004400000000004</v>
      </c>
      <c r="M191">
        <v>18.400200000000002</v>
      </c>
      <c r="N191">
        <v>30.040900000000001</v>
      </c>
      <c r="O191">
        <v>12.696400000000001</v>
      </c>
      <c r="P191">
        <v>16.598099999999999</v>
      </c>
      <c r="R191">
        <v>28.8035</v>
      </c>
      <c r="S191">
        <v>87.600800000000007</v>
      </c>
      <c r="T191">
        <v>28.4922</v>
      </c>
      <c r="U191">
        <v>17.3005</v>
      </c>
      <c r="V191">
        <v>21.770900000000001</v>
      </c>
      <c r="W191">
        <v>22.957999999999998</v>
      </c>
      <c r="X191">
        <v>14.045299999999999</v>
      </c>
      <c r="AB191">
        <v>31.139600000000002</v>
      </c>
      <c r="AE191">
        <v>24.439499999999999</v>
      </c>
      <c r="AF191">
        <v>91.004400000000004</v>
      </c>
    </row>
    <row r="192" spans="1:32" x14ac:dyDescent="0.35">
      <c r="A192" s="1">
        <v>37195</v>
      </c>
      <c r="B192">
        <v>23.479800000000001</v>
      </c>
      <c r="C192">
        <v>321.16140000000001</v>
      </c>
      <c r="D192">
        <v>23.7392</v>
      </c>
      <c r="E192">
        <v>26.9726</v>
      </c>
      <c r="F192">
        <v>18.295400000000001</v>
      </c>
      <c r="G192">
        <v>64.805099999999996</v>
      </c>
      <c r="H192">
        <v>12.3657</v>
      </c>
      <c r="I192">
        <v>24.466899999999999</v>
      </c>
      <c r="J192">
        <v>13.4979</v>
      </c>
      <c r="K192">
        <v>29.462</v>
      </c>
      <c r="L192">
        <v>86.694199999999995</v>
      </c>
      <c r="M192">
        <v>22.060199999999998</v>
      </c>
      <c r="N192">
        <v>29.3353</v>
      </c>
      <c r="O192">
        <v>14.0228</v>
      </c>
      <c r="P192">
        <v>16.595800000000001</v>
      </c>
      <c r="R192">
        <v>37.944699999999997</v>
      </c>
      <c r="S192">
        <v>319.11840000000001</v>
      </c>
      <c r="T192">
        <v>26.907699999999998</v>
      </c>
      <c r="U192">
        <v>21.821200000000001</v>
      </c>
      <c r="V192">
        <v>23.206399999999999</v>
      </c>
      <c r="W192">
        <v>22.546099999999999</v>
      </c>
      <c r="X192">
        <v>13.7514</v>
      </c>
      <c r="AB192">
        <v>32.133899999999997</v>
      </c>
      <c r="AE192">
        <v>29.810300000000002</v>
      </c>
      <c r="AF192">
        <v>86.694199999999995</v>
      </c>
    </row>
    <row r="193" spans="1:32" x14ac:dyDescent="0.35">
      <c r="A193" s="1">
        <v>37225</v>
      </c>
      <c r="B193">
        <v>24.947600000000001</v>
      </c>
      <c r="C193">
        <v>488.78980000000001</v>
      </c>
      <c r="D193">
        <v>24.116800000000001</v>
      </c>
      <c r="E193">
        <v>30.180199999999999</v>
      </c>
      <c r="F193">
        <v>18.9678</v>
      </c>
      <c r="G193">
        <v>71.912800000000004</v>
      </c>
      <c r="H193">
        <v>13.751200000000001</v>
      </c>
      <c r="I193">
        <v>26.2333</v>
      </c>
      <c r="J193">
        <v>12.7006</v>
      </c>
      <c r="K193">
        <v>30.132899999999999</v>
      </c>
      <c r="L193">
        <v>86.694199999999995</v>
      </c>
      <c r="M193">
        <v>24.125499999999999</v>
      </c>
      <c r="N193">
        <v>29.834299999999999</v>
      </c>
      <c r="O193">
        <v>14.711399999999999</v>
      </c>
      <c r="P193">
        <v>17.420100000000001</v>
      </c>
      <c r="R193">
        <v>40.054900000000004</v>
      </c>
      <c r="S193">
        <v>388.38060000000002</v>
      </c>
      <c r="T193">
        <v>27.667100000000001</v>
      </c>
      <c r="U193">
        <v>23.329000000000001</v>
      </c>
      <c r="V193">
        <v>24.152000000000001</v>
      </c>
      <c r="W193">
        <v>22.819299999999998</v>
      </c>
      <c r="X193">
        <v>13.019</v>
      </c>
      <c r="AB193">
        <v>36.589500000000001</v>
      </c>
      <c r="AE193">
        <v>32.607100000000003</v>
      </c>
      <c r="AF193">
        <v>86.694199999999995</v>
      </c>
    </row>
    <row r="194" spans="1:32" x14ac:dyDescent="0.35">
      <c r="A194" s="1">
        <v>37256</v>
      </c>
      <c r="B194">
        <v>33.173000000000002</v>
      </c>
      <c r="C194">
        <v>485.65539999999999</v>
      </c>
      <c r="D194">
        <v>22.574400000000001</v>
      </c>
      <c r="E194">
        <v>76.643199999999993</v>
      </c>
      <c r="F194">
        <v>23.513400000000001</v>
      </c>
      <c r="G194">
        <v>72.790300000000002</v>
      </c>
      <c r="H194">
        <v>33.618499999999997</v>
      </c>
      <c r="I194">
        <v>29.728200000000001</v>
      </c>
      <c r="J194">
        <v>15.673999999999999</v>
      </c>
      <c r="K194">
        <v>29.867000000000001</v>
      </c>
      <c r="L194">
        <v>86.694199999999995</v>
      </c>
      <c r="M194">
        <v>35.660600000000002</v>
      </c>
      <c r="N194">
        <v>29.128399999999999</v>
      </c>
      <c r="O194">
        <v>19.196100000000001</v>
      </c>
      <c r="P194">
        <v>21.946000000000002</v>
      </c>
      <c r="R194">
        <v>27.546700000000001</v>
      </c>
      <c r="S194">
        <v>403.6112</v>
      </c>
      <c r="T194">
        <v>26.455400000000001</v>
      </c>
      <c r="U194">
        <v>29.3706</v>
      </c>
      <c r="V194">
        <v>42.805199999999999</v>
      </c>
      <c r="W194">
        <v>21.0532</v>
      </c>
      <c r="X194">
        <v>13.167999999999999</v>
      </c>
      <c r="AB194">
        <v>36.756500000000003</v>
      </c>
      <c r="AE194">
        <v>22.9163</v>
      </c>
      <c r="AF194">
        <v>86.694199999999995</v>
      </c>
    </row>
    <row r="195" spans="1:32" x14ac:dyDescent="0.35">
      <c r="A195" s="1">
        <v>37287</v>
      </c>
      <c r="B195">
        <v>32.133600000000001</v>
      </c>
      <c r="C195">
        <v>485.65539999999999</v>
      </c>
      <c r="D195">
        <v>22.460100000000001</v>
      </c>
      <c r="E195">
        <v>76.018100000000004</v>
      </c>
      <c r="F195">
        <v>23.013400000000001</v>
      </c>
      <c r="G195">
        <v>72.790300000000002</v>
      </c>
      <c r="H195">
        <v>33.976399999999998</v>
      </c>
      <c r="I195">
        <v>29.159500000000001</v>
      </c>
      <c r="J195">
        <v>15.3367</v>
      </c>
      <c r="K195">
        <v>29.240600000000001</v>
      </c>
      <c r="L195">
        <v>86.694199999999995</v>
      </c>
      <c r="M195">
        <v>35.259</v>
      </c>
      <c r="N195">
        <v>28.415900000000001</v>
      </c>
      <c r="O195">
        <v>18.822900000000001</v>
      </c>
      <c r="P195">
        <v>21.157599999999999</v>
      </c>
      <c r="R195">
        <v>27.659099999999999</v>
      </c>
      <c r="S195">
        <v>403.6112</v>
      </c>
      <c r="T195">
        <v>26.553999999999998</v>
      </c>
      <c r="U195">
        <v>28.823</v>
      </c>
      <c r="V195">
        <v>40.189799999999998</v>
      </c>
      <c r="W195">
        <v>21.014900000000001</v>
      </c>
      <c r="X195">
        <v>12.5838</v>
      </c>
      <c r="AB195">
        <v>36.610500000000002</v>
      </c>
      <c r="AE195">
        <v>23.247299999999999</v>
      </c>
      <c r="AF195">
        <v>86.694199999999995</v>
      </c>
    </row>
    <row r="196" spans="1:32" x14ac:dyDescent="0.35">
      <c r="A196" s="1">
        <v>37315</v>
      </c>
      <c r="B196">
        <v>31.898099999999999</v>
      </c>
      <c r="C196">
        <v>485.65539999999999</v>
      </c>
      <c r="D196">
        <v>23.138999999999999</v>
      </c>
      <c r="E196">
        <v>81.615099999999998</v>
      </c>
      <c r="F196">
        <v>23.0763</v>
      </c>
      <c r="G196">
        <v>72.790300000000002</v>
      </c>
      <c r="H196">
        <v>34.994199999999999</v>
      </c>
      <c r="I196">
        <v>29.866900000000001</v>
      </c>
      <c r="J196">
        <v>16.104299999999999</v>
      </c>
      <c r="K196">
        <v>29.768699999999999</v>
      </c>
      <c r="L196">
        <v>86.694199999999995</v>
      </c>
      <c r="M196">
        <v>35.42</v>
      </c>
      <c r="N196">
        <v>29.256399999999999</v>
      </c>
      <c r="O196">
        <v>18.531700000000001</v>
      </c>
      <c r="P196">
        <v>20.7822</v>
      </c>
      <c r="R196">
        <v>28.076799999999999</v>
      </c>
      <c r="S196">
        <v>403.6112</v>
      </c>
      <c r="T196">
        <v>27.5273</v>
      </c>
      <c r="U196">
        <v>29.712599999999998</v>
      </c>
      <c r="V196">
        <v>40.151400000000002</v>
      </c>
      <c r="W196">
        <v>21.7242</v>
      </c>
      <c r="X196">
        <v>12.501899999999999</v>
      </c>
      <c r="AB196">
        <v>40.262799999999999</v>
      </c>
      <c r="AE196">
        <v>23.0715</v>
      </c>
      <c r="AF196">
        <v>86.694199999999995</v>
      </c>
    </row>
    <row r="197" spans="1:32" x14ac:dyDescent="0.35">
      <c r="A197" s="1">
        <v>37344</v>
      </c>
      <c r="B197">
        <v>38.6965</v>
      </c>
      <c r="C197">
        <v>485.65539999999999</v>
      </c>
      <c r="D197">
        <v>23.892900000000001</v>
      </c>
      <c r="E197">
        <v>84.679299999999998</v>
      </c>
      <c r="F197">
        <v>24.026</v>
      </c>
      <c r="G197">
        <v>72.790300000000002</v>
      </c>
      <c r="H197">
        <v>37.730600000000003</v>
      </c>
      <c r="I197">
        <v>29.729500000000002</v>
      </c>
      <c r="J197">
        <v>17.674199999999999</v>
      </c>
      <c r="K197">
        <v>28.7971</v>
      </c>
      <c r="L197">
        <v>86.694199999999995</v>
      </c>
      <c r="M197">
        <v>36.643599999999999</v>
      </c>
      <c r="N197">
        <v>29.023299999999999</v>
      </c>
      <c r="O197">
        <v>109.96340000000001</v>
      </c>
      <c r="P197">
        <v>25.367000000000001</v>
      </c>
      <c r="R197">
        <v>28.790800000000001</v>
      </c>
      <c r="S197">
        <v>403.6112</v>
      </c>
      <c r="T197">
        <v>28.7209</v>
      </c>
      <c r="U197">
        <v>30.530999999999999</v>
      </c>
      <c r="V197">
        <v>41.569400000000002</v>
      </c>
      <c r="W197">
        <v>22.473400000000002</v>
      </c>
      <c r="X197">
        <v>13.203799999999999</v>
      </c>
      <c r="AB197">
        <v>40.702399999999997</v>
      </c>
      <c r="AE197">
        <v>24.852</v>
      </c>
      <c r="AF197">
        <v>86.694199999999995</v>
      </c>
    </row>
    <row r="198" spans="1:32" x14ac:dyDescent="0.35">
      <c r="A198" s="1">
        <v>37376</v>
      </c>
      <c r="B198">
        <v>37.115099999999998</v>
      </c>
      <c r="C198">
        <v>485.65539999999999</v>
      </c>
      <c r="D198">
        <v>24.479600000000001</v>
      </c>
      <c r="E198">
        <v>76.939400000000006</v>
      </c>
      <c r="F198">
        <v>25.1374</v>
      </c>
      <c r="G198">
        <v>72.790300000000002</v>
      </c>
      <c r="H198">
        <v>38.203000000000003</v>
      </c>
      <c r="I198">
        <v>32.064</v>
      </c>
      <c r="J198">
        <v>21.043299999999999</v>
      </c>
      <c r="K198">
        <v>27.735900000000001</v>
      </c>
      <c r="L198">
        <v>86.694199999999995</v>
      </c>
      <c r="M198">
        <v>47.223700000000001</v>
      </c>
      <c r="N198">
        <v>27.564399999999999</v>
      </c>
      <c r="O198">
        <v>85.1023</v>
      </c>
      <c r="P198">
        <v>25.468399999999999</v>
      </c>
      <c r="R198">
        <v>28.493600000000001</v>
      </c>
      <c r="S198">
        <v>403.6112</v>
      </c>
      <c r="T198">
        <v>29.378399999999999</v>
      </c>
      <c r="U198">
        <v>28.639299999999999</v>
      </c>
      <c r="V198">
        <v>34.401299999999999</v>
      </c>
      <c r="W198">
        <v>23.593399999999999</v>
      </c>
      <c r="X198">
        <v>13.339399999999999</v>
      </c>
      <c r="AB198">
        <v>39.652999999999999</v>
      </c>
      <c r="AE198">
        <v>25.1647</v>
      </c>
      <c r="AF198">
        <v>86.694199999999995</v>
      </c>
    </row>
    <row r="199" spans="1:32" x14ac:dyDescent="0.35">
      <c r="A199" s="1">
        <v>37407</v>
      </c>
      <c r="B199">
        <v>37.0032</v>
      </c>
      <c r="C199">
        <v>485.65539999999999</v>
      </c>
      <c r="D199">
        <v>24.889800000000001</v>
      </c>
      <c r="E199">
        <v>73.819699999999997</v>
      </c>
      <c r="F199">
        <v>25.761199999999999</v>
      </c>
      <c r="G199">
        <v>72.790300000000002</v>
      </c>
      <c r="H199">
        <v>38.6175</v>
      </c>
      <c r="I199">
        <v>32.479599999999998</v>
      </c>
      <c r="J199">
        <v>21.274999999999999</v>
      </c>
      <c r="K199">
        <v>27.049199999999999</v>
      </c>
      <c r="L199">
        <v>86.694199999999995</v>
      </c>
      <c r="M199">
        <v>49.457500000000003</v>
      </c>
      <c r="N199">
        <v>26.716799999999999</v>
      </c>
      <c r="O199">
        <v>55.342199999999998</v>
      </c>
      <c r="P199">
        <v>25.694500000000001</v>
      </c>
      <c r="R199">
        <v>29.255400000000002</v>
      </c>
      <c r="S199">
        <v>403.6112</v>
      </c>
      <c r="T199">
        <v>29.239000000000001</v>
      </c>
      <c r="U199">
        <v>28.959299999999999</v>
      </c>
      <c r="V199">
        <v>33.344900000000003</v>
      </c>
      <c r="W199">
        <v>24.113399999999999</v>
      </c>
      <c r="X199">
        <v>12.927899999999999</v>
      </c>
      <c r="AB199">
        <v>39.098599999999998</v>
      </c>
      <c r="AE199">
        <v>24.724599999999999</v>
      </c>
      <c r="AF199">
        <v>86.694199999999995</v>
      </c>
    </row>
    <row r="200" spans="1:32" x14ac:dyDescent="0.35">
      <c r="A200" s="1">
        <v>37435</v>
      </c>
      <c r="B200">
        <v>36.0931</v>
      </c>
      <c r="C200">
        <v>485.65539999999999</v>
      </c>
      <c r="D200">
        <v>23.592199999999998</v>
      </c>
      <c r="E200">
        <v>67.796599999999998</v>
      </c>
      <c r="F200">
        <v>24.811499999999999</v>
      </c>
      <c r="G200">
        <v>72.790300000000002</v>
      </c>
      <c r="H200">
        <v>36.674399999999999</v>
      </c>
      <c r="I200">
        <v>23.9648</v>
      </c>
      <c r="J200">
        <v>21.6021</v>
      </c>
      <c r="K200">
        <v>24.645600000000002</v>
      </c>
      <c r="L200">
        <v>86.694199999999995</v>
      </c>
      <c r="M200">
        <v>49.71</v>
      </c>
      <c r="N200">
        <v>24.895499999999998</v>
      </c>
      <c r="O200">
        <v>48.27</v>
      </c>
      <c r="P200">
        <v>25.449000000000002</v>
      </c>
      <c r="R200">
        <v>29.395499999999998</v>
      </c>
      <c r="S200">
        <v>403.6112</v>
      </c>
      <c r="T200">
        <v>29.084499999999998</v>
      </c>
      <c r="U200">
        <v>27.3508</v>
      </c>
      <c r="V200">
        <v>31.966999999999999</v>
      </c>
      <c r="W200">
        <v>22.828700000000001</v>
      </c>
      <c r="X200">
        <v>12.5061</v>
      </c>
      <c r="AB200">
        <v>37.423400000000001</v>
      </c>
      <c r="AE200">
        <v>23.682400000000001</v>
      </c>
      <c r="AF200">
        <v>86.694199999999995</v>
      </c>
    </row>
    <row r="201" spans="1:32" x14ac:dyDescent="0.35">
      <c r="A201" s="1">
        <v>37468</v>
      </c>
      <c r="B201">
        <v>33.138500000000001</v>
      </c>
      <c r="C201">
        <v>485.65539999999999</v>
      </c>
      <c r="D201">
        <v>21.123999999999999</v>
      </c>
      <c r="E201">
        <v>66.454400000000007</v>
      </c>
      <c r="F201">
        <v>23.6496</v>
      </c>
      <c r="G201">
        <v>72.790300000000002</v>
      </c>
      <c r="H201">
        <v>33.746299999999998</v>
      </c>
      <c r="I201">
        <v>22.163900000000002</v>
      </c>
      <c r="J201">
        <v>21.6631</v>
      </c>
      <c r="K201">
        <v>23.306799999999999</v>
      </c>
      <c r="L201">
        <v>86.694199999999995</v>
      </c>
      <c r="M201">
        <v>39.650599999999997</v>
      </c>
      <c r="N201">
        <v>23.754899999999999</v>
      </c>
      <c r="O201">
        <v>43.692399999999999</v>
      </c>
      <c r="P201">
        <v>23.119399999999999</v>
      </c>
      <c r="R201">
        <v>27.6599</v>
      </c>
      <c r="S201">
        <v>403.6112</v>
      </c>
      <c r="T201">
        <v>28.093800000000002</v>
      </c>
      <c r="U201">
        <v>26.223600000000001</v>
      </c>
      <c r="V201">
        <v>40.071100000000001</v>
      </c>
      <c r="W201">
        <v>21.4024</v>
      </c>
      <c r="X201">
        <v>11.7111</v>
      </c>
      <c r="AB201">
        <v>33.007899999999999</v>
      </c>
      <c r="AE201">
        <v>21.186699999999998</v>
      </c>
      <c r="AF201">
        <v>86.694199999999995</v>
      </c>
    </row>
    <row r="202" spans="1:32" x14ac:dyDescent="0.35">
      <c r="A202" s="1">
        <v>37498</v>
      </c>
      <c r="B202">
        <v>32.788200000000003</v>
      </c>
      <c r="C202">
        <v>485.65539999999999</v>
      </c>
      <c r="D202">
        <v>21.2776</v>
      </c>
      <c r="E202">
        <v>63.658299999999997</v>
      </c>
      <c r="F202">
        <v>22.694900000000001</v>
      </c>
      <c r="G202">
        <v>72.790300000000002</v>
      </c>
      <c r="H202">
        <v>33.915700000000001</v>
      </c>
      <c r="I202">
        <v>21.5182</v>
      </c>
      <c r="J202">
        <v>21.6037</v>
      </c>
      <c r="K202">
        <v>23.285799999999998</v>
      </c>
      <c r="L202">
        <v>86.694199999999995</v>
      </c>
      <c r="M202">
        <v>39.189100000000003</v>
      </c>
      <c r="N202">
        <v>23.685600000000001</v>
      </c>
      <c r="O202">
        <v>44.333300000000001</v>
      </c>
      <c r="P202">
        <v>23.152699999999999</v>
      </c>
      <c r="R202">
        <v>27.594999999999999</v>
      </c>
      <c r="S202">
        <v>403.6112</v>
      </c>
      <c r="T202">
        <v>28.1998</v>
      </c>
      <c r="U202">
        <v>25.241</v>
      </c>
      <c r="V202">
        <v>39.501899999999999</v>
      </c>
      <c r="W202">
        <v>21.814299999999999</v>
      </c>
      <c r="X202">
        <v>12.199400000000001</v>
      </c>
      <c r="AB202">
        <v>33.752400000000002</v>
      </c>
      <c r="AE202">
        <v>21.033300000000001</v>
      </c>
      <c r="AF202">
        <v>86.694199999999995</v>
      </c>
    </row>
    <row r="203" spans="1:32" x14ac:dyDescent="0.35">
      <c r="A203" s="1">
        <v>37529</v>
      </c>
      <c r="B203">
        <v>26.676300000000001</v>
      </c>
      <c r="C203">
        <v>177.84460000000001</v>
      </c>
      <c r="D203">
        <v>19.482299999999999</v>
      </c>
      <c r="E203">
        <v>44.8035</v>
      </c>
      <c r="F203">
        <v>21.333400000000001</v>
      </c>
      <c r="G203">
        <v>72.790300000000002</v>
      </c>
      <c r="H203">
        <v>30.8004</v>
      </c>
      <c r="I203">
        <v>18.064399999999999</v>
      </c>
      <c r="J203">
        <v>18.701899999999998</v>
      </c>
      <c r="K203">
        <v>21.422699999999999</v>
      </c>
      <c r="L203">
        <v>86.694199999999995</v>
      </c>
      <c r="M203">
        <v>31.334900000000001</v>
      </c>
      <c r="N203">
        <v>22.2425</v>
      </c>
      <c r="O203">
        <v>36.066499999999998</v>
      </c>
      <c r="P203">
        <v>18.204999999999998</v>
      </c>
      <c r="R203">
        <v>25.589500000000001</v>
      </c>
      <c r="S203">
        <v>403.6112</v>
      </c>
      <c r="T203">
        <v>27.7</v>
      </c>
      <c r="U203">
        <v>21.712399999999999</v>
      </c>
      <c r="V203">
        <v>30.601299999999998</v>
      </c>
      <c r="W203">
        <v>20.4575</v>
      </c>
      <c r="X203">
        <v>12.492800000000001</v>
      </c>
      <c r="AB203">
        <v>30.702999999999999</v>
      </c>
      <c r="AE203">
        <v>18.676600000000001</v>
      </c>
      <c r="AF203">
        <v>86.694199999999995</v>
      </c>
    </row>
    <row r="204" spans="1:32" x14ac:dyDescent="0.35">
      <c r="A204" s="1">
        <v>37560</v>
      </c>
      <c r="B204">
        <v>28.6828</v>
      </c>
      <c r="C204">
        <v>181.7903</v>
      </c>
      <c r="D204">
        <v>19.8782</v>
      </c>
      <c r="E204">
        <v>46.362299999999998</v>
      </c>
      <c r="F204">
        <v>20.9359</v>
      </c>
      <c r="G204">
        <v>72.790300000000002</v>
      </c>
      <c r="H204">
        <v>12.543100000000001</v>
      </c>
      <c r="I204">
        <v>18.734100000000002</v>
      </c>
      <c r="J204">
        <v>19.040500000000002</v>
      </c>
      <c r="K204">
        <v>22.610700000000001</v>
      </c>
      <c r="L204">
        <v>86.694199999999995</v>
      </c>
      <c r="M204">
        <v>32.250799999999998</v>
      </c>
      <c r="N204">
        <v>22.308900000000001</v>
      </c>
      <c r="O204">
        <v>21.857800000000001</v>
      </c>
      <c r="P204">
        <v>19.980899999999998</v>
      </c>
      <c r="R204">
        <v>12.123900000000001</v>
      </c>
      <c r="S204">
        <v>34.749899999999997</v>
      </c>
      <c r="T204">
        <v>24.651399999999999</v>
      </c>
      <c r="U204">
        <v>20.881799999999998</v>
      </c>
      <c r="V204">
        <v>34.347799999999999</v>
      </c>
      <c r="W204">
        <v>18.614000000000001</v>
      </c>
      <c r="X204">
        <v>12.6769</v>
      </c>
      <c r="AB204">
        <v>23.931000000000001</v>
      </c>
      <c r="AE204">
        <v>19.899999999999999</v>
      </c>
      <c r="AF204">
        <v>86.694199999999995</v>
      </c>
    </row>
    <row r="205" spans="1:32" x14ac:dyDescent="0.35">
      <c r="A205" s="1">
        <v>37589</v>
      </c>
      <c r="B205">
        <v>29.869599999999998</v>
      </c>
      <c r="C205">
        <v>211.2987</v>
      </c>
      <c r="D205">
        <v>19.116199999999999</v>
      </c>
      <c r="E205">
        <v>49.683199999999999</v>
      </c>
      <c r="F205">
        <v>21.686199999999999</v>
      </c>
      <c r="G205">
        <v>72.790300000000002</v>
      </c>
      <c r="H205">
        <v>13.552899999999999</v>
      </c>
      <c r="I205">
        <v>19.883099999999999</v>
      </c>
      <c r="J205">
        <v>19.427199999999999</v>
      </c>
      <c r="K205">
        <v>22.800999999999998</v>
      </c>
      <c r="L205">
        <v>86.694199999999995</v>
      </c>
      <c r="M205">
        <v>35.043199999999999</v>
      </c>
      <c r="N205">
        <v>22.770299999999999</v>
      </c>
      <c r="O205">
        <v>22.4528</v>
      </c>
      <c r="P205">
        <v>20.534800000000001</v>
      </c>
      <c r="R205">
        <v>12.3842</v>
      </c>
      <c r="S205">
        <v>38.669600000000003</v>
      </c>
      <c r="T205">
        <v>23.879000000000001</v>
      </c>
      <c r="U205">
        <v>22.536100000000001</v>
      </c>
      <c r="V205">
        <v>36.6145</v>
      </c>
      <c r="W205">
        <v>17.8734</v>
      </c>
      <c r="X205">
        <v>12.6534</v>
      </c>
      <c r="AB205">
        <v>24.102900000000002</v>
      </c>
      <c r="AE205">
        <v>20.7151</v>
      </c>
      <c r="AF205">
        <v>86.694199999999995</v>
      </c>
    </row>
    <row r="206" spans="1:32" x14ac:dyDescent="0.35">
      <c r="A206" s="1">
        <v>37621</v>
      </c>
      <c r="B206">
        <v>27.1206</v>
      </c>
      <c r="C206">
        <v>162.8494</v>
      </c>
      <c r="D206">
        <v>19.477699999999999</v>
      </c>
      <c r="E206">
        <v>37.4726</v>
      </c>
      <c r="F206">
        <v>21.202500000000001</v>
      </c>
      <c r="G206">
        <v>72.790300000000002</v>
      </c>
      <c r="H206">
        <v>13.0664</v>
      </c>
      <c r="I206">
        <v>21.177399999999999</v>
      </c>
      <c r="J206">
        <v>18.301600000000001</v>
      </c>
      <c r="K206">
        <v>21.069500000000001</v>
      </c>
      <c r="L206">
        <v>86.694199999999995</v>
      </c>
      <c r="M206">
        <v>29.987500000000001</v>
      </c>
      <c r="N206">
        <v>21.333200000000001</v>
      </c>
      <c r="O206">
        <v>19.610399999999998</v>
      </c>
      <c r="P206">
        <v>18.686299999999999</v>
      </c>
      <c r="R206">
        <v>22.312100000000001</v>
      </c>
      <c r="S206">
        <v>43.509799999999998</v>
      </c>
      <c r="T206">
        <v>23.867599999999999</v>
      </c>
      <c r="U206">
        <v>20.770099999999999</v>
      </c>
      <c r="V206">
        <v>35.1648</v>
      </c>
      <c r="W206">
        <v>18.523700000000002</v>
      </c>
      <c r="X206">
        <v>16.169799999999999</v>
      </c>
      <c r="AB206">
        <v>21.361999999999998</v>
      </c>
      <c r="AE206">
        <v>21.860299999999999</v>
      </c>
      <c r="AF206">
        <v>86.694199999999995</v>
      </c>
    </row>
    <row r="207" spans="1:32" x14ac:dyDescent="0.35">
      <c r="A207" s="1">
        <v>37652</v>
      </c>
      <c r="B207">
        <v>26.156700000000001</v>
      </c>
      <c r="C207">
        <v>151.36089999999999</v>
      </c>
      <c r="D207">
        <v>18.516500000000001</v>
      </c>
      <c r="E207">
        <v>35.305999999999997</v>
      </c>
      <c r="F207">
        <v>20.995200000000001</v>
      </c>
      <c r="G207">
        <v>72.790300000000002</v>
      </c>
      <c r="H207">
        <v>12.4536</v>
      </c>
      <c r="I207">
        <v>20.3293</v>
      </c>
      <c r="J207">
        <v>17.5077</v>
      </c>
      <c r="K207">
        <v>20.772100000000002</v>
      </c>
      <c r="L207">
        <v>86.694199999999995</v>
      </c>
      <c r="M207">
        <v>28.448599999999999</v>
      </c>
      <c r="N207">
        <v>20.9727</v>
      </c>
      <c r="O207">
        <v>18.923100000000002</v>
      </c>
      <c r="P207">
        <v>18.072299999999998</v>
      </c>
      <c r="R207">
        <v>21.569800000000001</v>
      </c>
      <c r="S207">
        <v>42.429299999999998</v>
      </c>
      <c r="T207">
        <v>23.0641</v>
      </c>
      <c r="U207">
        <v>19.9908</v>
      </c>
      <c r="V207">
        <v>33.695700000000002</v>
      </c>
      <c r="W207">
        <v>17.503299999999999</v>
      </c>
      <c r="X207">
        <v>15.9398</v>
      </c>
      <c r="AB207">
        <v>19.849499999999999</v>
      </c>
      <c r="AE207">
        <v>20.703199999999999</v>
      </c>
      <c r="AF207">
        <v>86.694199999999995</v>
      </c>
    </row>
    <row r="208" spans="1:32" x14ac:dyDescent="0.35">
      <c r="A208" s="1">
        <v>37680</v>
      </c>
      <c r="B208">
        <v>25.485499999999998</v>
      </c>
      <c r="C208">
        <v>157.26840000000001</v>
      </c>
      <c r="D208">
        <v>17.809200000000001</v>
      </c>
      <c r="E208">
        <v>32.573</v>
      </c>
      <c r="F208">
        <v>20.851500000000001</v>
      </c>
      <c r="G208">
        <v>72.790300000000002</v>
      </c>
      <c r="H208">
        <v>12.2035</v>
      </c>
      <c r="I208">
        <v>19.928999999999998</v>
      </c>
      <c r="J208">
        <v>17.521899999999999</v>
      </c>
      <c r="K208">
        <v>20.192799999999998</v>
      </c>
      <c r="L208">
        <v>86.694199999999995</v>
      </c>
      <c r="M208">
        <v>27.921800000000001</v>
      </c>
      <c r="N208">
        <v>20.277999999999999</v>
      </c>
      <c r="O208">
        <v>18.842600000000001</v>
      </c>
      <c r="P208">
        <v>17.690999999999999</v>
      </c>
      <c r="R208">
        <v>21.106200000000001</v>
      </c>
      <c r="S208">
        <v>41.8322</v>
      </c>
      <c r="T208">
        <v>22.558199999999999</v>
      </c>
      <c r="U208">
        <v>19.757400000000001</v>
      </c>
      <c r="V208">
        <v>32.025300000000001</v>
      </c>
      <c r="W208">
        <v>17.083400000000001</v>
      </c>
      <c r="X208">
        <v>15.3809</v>
      </c>
      <c r="AB208">
        <v>17.899000000000001</v>
      </c>
      <c r="AE208">
        <v>20.250499999999999</v>
      </c>
      <c r="AF208">
        <v>86.694199999999995</v>
      </c>
    </row>
    <row r="209" spans="1:32" x14ac:dyDescent="0.35">
      <c r="A209" s="1">
        <v>37711</v>
      </c>
      <c r="B209">
        <v>24.055099999999999</v>
      </c>
      <c r="C209">
        <v>112.1267</v>
      </c>
      <c r="D209">
        <v>17.624300000000002</v>
      </c>
      <c r="E209">
        <v>30.293500000000002</v>
      </c>
      <c r="F209">
        <v>18.813700000000001</v>
      </c>
      <c r="G209">
        <v>72.790300000000002</v>
      </c>
      <c r="H209">
        <v>10.759499999999999</v>
      </c>
      <c r="I209">
        <v>19.951499999999999</v>
      </c>
      <c r="J209">
        <v>13.8294</v>
      </c>
      <c r="K209">
        <v>20.373799999999999</v>
      </c>
      <c r="L209">
        <v>86.694199999999995</v>
      </c>
      <c r="M209">
        <v>26.047499999999999</v>
      </c>
      <c r="N209">
        <v>20.521100000000001</v>
      </c>
      <c r="O209">
        <v>20.261900000000001</v>
      </c>
      <c r="P209">
        <v>18.689299999999999</v>
      </c>
      <c r="R209">
        <v>20.090900000000001</v>
      </c>
      <c r="S209">
        <v>44.902900000000002</v>
      </c>
      <c r="T209">
        <v>22.364100000000001</v>
      </c>
      <c r="U209">
        <v>20.045200000000001</v>
      </c>
      <c r="V209">
        <v>49.481200000000001</v>
      </c>
      <c r="W209">
        <v>16.5657</v>
      </c>
      <c r="X209">
        <v>14.6913</v>
      </c>
      <c r="AB209">
        <v>18.570499999999999</v>
      </c>
      <c r="AE209">
        <v>19.516300000000001</v>
      </c>
      <c r="AF209">
        <v>86.694199999999995</v>
      </c>
    </row>
    <row r="210" spans="1:32" x14ac:dyDescent="0.35">
      <c r="A210" s="1">
        <v>37741</v>
      </c>
      <c r="B210">
        <v>26.051100000000002</v>
      </c>
      <c r="C210">
        <v>121.3112</v>
      </c>
      <c r="D210">
        <v>18.462800000000001</v>
      </c>
      <c r="E210">
        <v>32.947800000000001</v>
      </c>
      <c r="F210">
        <v>19.302</v>
      </c>
      <c r="G210">
        <v>72.790300000000002</v>
      </c>
      <c r="H210">
        <v>11.863199999999999</v>
      </c>
      <c r="I210">
        <v>21.7911</v>
      </c>
      <c r="J210">
        <v>13.902100000000001</v>
      </c>
      <c r="K210">
        <v>21.243099999999998</v>
      </c>
      <c r="L210">
        <v>86.694199999999995</v>
      </c>
      <c r="M210">
        <v>27.854700000000001</v>
      </c>
      <c r="N210">
        <v>21.493500000000001</v>
      </c>
      <c r="O210">
        <v>22.5626</v>
      </c>
      <c r="P210">
        <v>21.266300000000001</v>
      </c>
      <c r="R210">
        <v>21.522200000000002</v>
      </c>
      <c r="S210">
        <v>48.216099999999997</v>
      </c>
      <c r="T210">
        <v>22.9755</v>
      </c>
      <c r="U210">
        <v>22.0518</v>
      </c>
      <c r="V210">
        <v>64.3352</v>
      </c>
      <c r="W210">
        <v>17.3277</v>
      </c>
      <c r="X210">
        <v>15.9373</v>
      </c>
      <c r="AB210">
        <v>20.368500000000001</v>
      </c>
      <c r="AE210">
        <v>21.096900000000002</v>
      </c>
      <c r="AF210">
        <v>86.694199999999995</v>
      </c>
    </row>
    <row r="211" spans="1:32" x14ac:dyDescent="0.35">
      <c r="A211" s="1">
        <v>37771</v>
      </c>
      <c r="B211">
        <v>26.5883</v>
      </c>
      <c r="C211">
        <v>104.2073</v>
      </c>
      <c r="D211">
        <v>20.3917</v>
      </c>
      <c r="E211">
        <v>35.102800000000002</v>
      </c>
      <c r="F211">
        <v>20.7681</v>
      </c>
      <c r="G211">
        <v>72.790300000000002</v>
      </c>
      <c r="H211">
        <v>12.182700000000001</v>
      </c>
      <c r="I211">
        <v>22.620899999999999</v>
      </c>
      <c r="J211">
        <v>15.1675</v>
      </c>
      <c r="K211">
        <v>21.788599999999999</v>
      </c>
      <c r="L211">
        <v>86.694199999999995</v>
      </c>
      <c r="M211">
        <v>28.510100000000001</v>
      </c>
      <c r="N211">
        <v>21.892399999999999</v>
      </c>
      <c r="O211">
        <v>18.5977</v>
      </c>
      <c r="P211">
        <v>22.1934</v>
      </c>
      <c r="R211">
        <v>22.556100000000001</v>
      </c>
      <c r="S211">
        <v>41.811399999999999</v>
      </c>
      <c r="T211">
        <v>23.892700000000001</v>
      </c>
      <c r="U211">
        <v>22.5367</v>
      </c>
      <c r="V211">
        <v>70.9452</v>
      </c>
      <c r="W211">
        <v>18.4726</v>
      </c>
      <c r="X211">
        <v>16.9513</v>
      </c>
      <c r="AB211">
        <v>18.302199999999999</v>
      </c>
      <c r="AE211">
        <v>22.948899999999998</v>
      </c>
      <c r="AF211">
        <v>86.694199999999995</v>
      </c>
    </row>
    <row r="212" spans="1:32" x14ac:dyDescent="0.35">
      <c r="A212" s="1">
        <v>37802</v>
      </c>
      <c r="B212">
        <v>24.467099999999999</v>
      </c>
      <c r="C212">
        <v>67.783500000000004</v>
      </c>
      <c r="D212">
        <v>20.657599999999999</v>
      </c>
      <c r="E212">
        <v>27.334900000000001</v>
      </c>
      <c r="F212">
        <v>22.555499999999999</v>
      </c>
      <c r="G212">
        <v>72.790300000000002</v>
      </c>
      <c r="H212">
        <v>13.0168</v>
      </c>
      <c r="I212">
        <v>22.895600000000002</v>
      </c>
      <c r="J212">
        <v>14.389200000000001</v>
      </c>
      <c r="K212">
        <v>21.882899999999999</v>
      </c>
      <c r="L212">
        <v>86.694199999999995</v>
      </c>
      <c r="M212">
        <v>26.503799999999998</v>
      </c>
      <c r="N212">
        <v>22.0914</v>
      </c>
      <c r="O212">
        <v>17.505299999999998</v>
      </c>
      <c r="P212">
        <v>20.2959</v>
      </c>
      <c r="R212">
        <v>23.561800000000002</v>
      </c>
      <c r="S212">
        <v>36.026899999999998</v>
      </c>
      <c r="T212">
        <v>21.43</v>
      </c>
      <c r="U212">
        <v>22.908899999999999</v>
      </c>
      <c r="V212">
        <v>34.8797</v>
      </c>
      <c r="W212">
        <v>19.158799999999999</v>
      </c>
      <c r="X212">
        <v>17.7134</v>
      </c>
      <c r="AB212">
        <v>20.1449</v>
      </c>
      <c r="AD212">
        <v>257.75970000000001</v>
      </c>
      <c r="AE212">
        <v>24.182600000000001</v>
      </c>
      <c r="AF212">
        <v>86.694199999999995</v>
      </c>
    </row>
    <row r="213" spans="1:32" x14ac:dyDescent="0.35">
      <c r="A213" s="1">
        <v>37833</v>
      </c>
      <c r="B213">
        <v>24.827500000000001</v>
      </c>
      <c r="C213">
        <v>67.154200000000003</v>
      </c>
      <c r="D213">
        <v>20.2941</v>
      </c>
      <c r="E213">
        <v>28.510999999999999</v>
      </c>
      <c r="F213">
        <v>23.588200000000001</v>
      </c>
      <c r="G213">
        <v>72.790300000000002</v>
      </c>
      <c r="H213">
        <v>13.998100000000001</v>
      </c>
      <c r="I213">
        <v>23.793099999999999</v>
      </c>
      <c r="J213">
        <v>14.0398</v>
      </c>
      <c r="K213">
        <v>21.549900000000001</v>
      </c>
      <c r="L213">
        <v>86.694199999999995</v>
      </c>
      <c r="M213">
        <v>28.565300000000001</v>
      </c>
      <c r="N213">
        <v>21.5962</v>
      </c>
      <c r="O213">
        <v>17.730899999999998</v>
      </c>
      <c r="P213">
        <v>21.099699999999999</v>
      </c>
      <c r="R213">
        <v>23.707699999999999</v>
      </c>
      <c r="S213">
        <v>34.257300000000001</v>
      </c>
      <c r="T213">
        <v>20.874199999999998</v>
      </c>
      <c r="U213">
        <v>24.048200000000001</v>
      </c>
      <c r="V213">
        <v>37.918700000000001</v>
      </c>
      <c r="W213">
        <v>18.638100000000001</v>
      </c>
      <c r="X213">
        <v>16.933900000000001</v>
      </c>
      <c r="AB213">
        <v>20.618300000000001</v>
      </c>
      <c r="AD213">
        <v>304.67840000000001</v>
      </c>
      <c r="AE213">
        <v>24.7241</v>
      </c>
      <c r="AF213">
        <v>86.694199999999995</v>
      </c>
    </row>
    <row r="214" spans="1:32" x14ac:dyDescent="0.35">
      <c r="A214" s="1">
        <v>37862</v>
      </c>
      <c r="B214">
        <v>25.175000000000001</v>
      </c>
      <c r="C214">
        <v>70.225399999999993</v>
      </c>
      <c r="D214">
        <v>20.736000000000001</v>
      </c>
      <c r="E214">
        <v>29.679300000000001</v>
      </c>
      <c r="F214">
        <v>24.548999999999999</v>
      </c>
      <c r="G214">
        <v>72.790300000000002</v>
      </c>
      <c r="H214">
        <v>15.021000000000001</v>
      </c>
      <c r="I214">
        <v>25.084</v>
      </c>
      <c r="J214">
        <v>14.517300000000001</v>
      </c>
      <c r="K214">
        <v>20.776900000000001</v>
      </c>
      <c r="L214">
        <v>86.694199999999995</v>
      </c>
      <c r="M214">
        <v>30.161000000000001</v>
      </c>
      <c r="N214">
        <v>20.605799999999999</v>
      </c>
      <c r="O214">
        <v>17.4741</v>
      </c>
      <c r="P214">
        <v>20.734300000000001</v>
      </c>
      <c r="R214">
        <v>24.436199999999999</v>
      </c>
      <c r="S214">
        <v>35.539700000000003</v>
      </c>
      <c r="T214">
        <v>21.281199999999998</v>
      </c>
      <c r="U214">
        <v>25.501799999999999</v>
      </c>
      <c r="V214">
        <v>37.1248</v>
      </c>
      <c r="W214">
        <v>18.803599999999999</v>
      </c>
      <c r="X214">
        <v>16.6554</v>
      </c>
      <c r="AB214">
        <v>21.668900000000001</v>
      </c>
      <c r="AD214">
        <v>284.2604</v>
      </c>
      <c r="AE214">
        <v>25.089200000000002</v>
      </c>
      <c r="AF214">
        <v>86.694199999999995</v>
      </c>
    </row>
    <row r="215" spans="1:32" x14ac:dyDescent="0.35">
      <c r="A215" s="1">
        <v>37894</v>
      </c>
      <c r="B215">
        <v>23.213799999999999</v>
      </c>
      <c r="C215">
        <v>51.199199999999998</v>
      </c>
      <c r="D215">
        <v>20.790199999999999</v>
      </c>
      <c r="E215">
        <v>27.6906</v>
      </c>
      <c r="F215">
        <v>25.345099999999999</v>
      </c>
      <c r="G215">
        <v>615.60879999999997</v>
      </c>
      <c r="H215">
        <v>14.7262</v>
      </c>
      <c r="I215">
        <v>23.676500000000001</v>
      </c>
      <c r="J215">
        <v>13.4039</v>
      </c>
      <c r="K215">
        <v>20.230799999999999</v>
      </c>
      <c r="L215">
        <v>43.900199999999998</v>
      </c>
      <c r="M215">
        <v>29.532299999999999</v>
      </c>
      <c r="N215">
        <v>20.2758</v>
      </c>
      <c r="O215">
        <v>19.678699999999999</v>
      </c>
      <c r="P215">
        <v>20.9085</v>
      </c>
      <c r="R215">
        <v>23.850999999999999</v>
      </c>
      <c r="S215">
        <v>32.189799999999998</v>
      </c>
      <c r="T215">
        <v>22.319700000000001</v>
      </c>
      <c r="U215">
        <v>23.7562</v>
      </c>
      <c r="V215">
        <v>27.480799999999999</v>
      </c>
      <c r="W215">
        <v>18.7437</v>
      </c>
      <c r="X215">
        <v>16.722999999999999</v>
      </c>
      <c r="AB215">
        <v>20.440899999999999</v>
      </c>
      <c r="AD215">
        <v>119.6176</v>
      </c>
      <c r="AE215">
        <v>25.610600000000002</v>
      </c>
      <c r="AF215">
        <v>43.900199999999998</v>
      </c>
    </row>
    <row r="216" spans="1:32" x14ac:dyDescent="0.35">
      <c r="A216" s="1">
        <v>37925</v>
      </c>
      <c r="B216">
        <v>24.5123</v>
      </c>
      <c r="C216">
        <v>52.332999999999998</v>
      </c>
      <c r="D216">
        <v>21.538499999999999</v>
      </c>
      <c r="E216">
        <v>29.8216</v>
      </c>
      <c r="F216">
        <v>26.497699999999998</v>
      </c>
      <c r="G216">
        <v>760.50710000000004</v>
      </c>
      <c r="H216">
        <v>15.198</v>
      </c>
      <c r="I216">
        <v>24.927599999999998</v>
      </c>
      <c r="J216">
        <v>13.631600000000001</v>
      </c>
      <c r="K216">
        <v>20.493300000000001</v>
      </c>
      <c r="L216">
        <v>50.5959</v>
      </c>
      <c r="M216">
        <v>32.359200000000001</v>
      </c>
      <c r="N216">
        <v>20.396599999999999</v>
      </c>
      <c r="O216">
        <v>21.141999999999999</v>
      </c>
      <c r="P216">
        <v>22.447099999999999</v>
      </c>
      <c r="R216">
        <v>24.308299999999999</v>
      </c>
      <c r="S216">
        <v>32.886400000000002</v>
      </c>
      <c r="T216">
        <v>23.172499999999999</v>
      </c>
      <c r="U216">
        <v>25.183800000000002</v>
      </c>
      <c r="V216">
        <v>30.029900000000001</v>
      </c>
      <c r="W216">
        <v>19.279800000000002</v>
      </c>
      <c r="X216">
        <v>16.957599999999999</v>
      </c>
      <c r="AB216">
        <v>22.470400000000001</v>
      </c>
      <c r="AD216">
        <v>145.12970000000001</v>
      </c>
      <c r="AE216">
        <v>27.200900000000001</v>
      </c>
      <c r="AF216">
        <v>50.5959</v>
      </c>
    </row>
    <row r="217" spans="1:32" x14ac:dyDescent="0.35">
      <c r="A217" s="1">
        <v>37953</v>
      </c>
      <c r="B217">
        <v>24.8916</v>
      </c>
      <c r="C217">
        <v>52.692100000000003</v>
      </c>
      <c r="D217">
        <v>22.130600000000001</v>
      </c>
      <c r="E217">
        <v>30.040299999999998</v>
      </c>
      <c r="F217">
        <v>27.196000000000002</v>
      </c>
      <c r="G217">
        <v>775.54039999999998</v>
      </c>
      <c r="H217">
        <v>15.5952</v>
      </c>
      <c r="I217">
        <v>25.039400000000001</v>
      </c>
      <c r="J217">
        <v>13.8132</v>
      </c>
      <c r="K217">
        <v>21.037400000000002</v>
      </c>
      <c r="L217">
        <v>52.383600000000001</v>
      </c>
      <c r="M217">
        <v>32.658999999999999</v>
      </c>
      <c r="N217">
        <v>20.850899999999999</v>
      </c>
      <c r="O217">
        <v>21.647400000000001</v>
      </c>
      <c r="P217">
        <v>22.670100000000001</v>
      </c>
      <c r="R217">
        <v>23.966100000000001</v>
      </c>
      <c r="S217">
        <v>32.557200000000002</v>
      </c>
      <c r="T217">
        <v>23.2712</v>
      </c>
      <c r="U217">
        <v>25.299600000000002</v>
      </c>
      <c r="V217">
        <v>29.8552</v>
      </c>
      <c r="W217">
        <v>20.075399999999998</v>
      </c>
      <c r="X217">
        <v>17.365500000000001</v>
      </c>
      <c r="AB217">
        <v>22.004899999999999</v>
      </c>
      <c r="AD217">
        <v>146.44</v>
      </c>
      <c r="AE217">
        <v>28.1663</v>
      </c>
      <c r="AF217">
        <v>52.383600000000001</v>
      </c>
    </row>
    <row r="218" spans="1:32" x14ac:dyDescent="0.35">
      <c r="A218" s="1">
        <v>37986</v>
      </c>
      <c r="B218">
        <v>22.981999999999999</v>
      </c>
      <c r="C218">
        <v>40.354399999999998</v>
      </c>
      <c r="D218">
        <v>21.498699999999999</v>
      </c>
      <c r="E218">
        <v>24.7118</v>
      </c>
      <c r="F218">
        <v>25.970500000000001</v>
      </c>
      <c r="G218">
        <v>52.027500000000003</v>
      </c>
      <c r="H218">
        <v>14.48</v>
      </c>
      <c r="I218">
        <v>24.887699999999999</v>
      </c>
      <c r="J218">
        <v>15.0024</v>
      </c>
      <c r="K218">
        <v>21.6188</v>
      </c>
      <c r="L218">
        <v>33.325800000000001</v>
      </c>
      <c r="M218">
        <v>34.507199999999997</v>
      </c>
      <c r="N218">
        <v>21.117799999999999</v>
      </c>
      <c r="O218">
        <v>21.58</v>
      </c>
      <c r="P218">
        <v>19.9604</v>
      </c>
      <c r="R218">
        <v>24.8827</v>
      </c>
      <c r="S218">
        <v>29.276299999999999</v>
      </c>
      <c r="T218">
        <v>22.925899999999999</v>
      </c>
      <c r="U218">
        <v>24.980899999999998</v>
      </c>
      <c r="V218">
        <v>20.231200000000001</v>
      </c>
      <c r="W218">
        <v>19.926300000000001</v>
      </c>
      <c r="X218">
        <v>17.110499999999998</v>
      </c>
      <c r="AB218">
        <v>22.1616</v>
      </c>
      <c r="AD218">
        <v>71.405699999999996</v>
      </c>
      <c r="AE218">
        <v>28.023800000000001</v>
      </c>
      <c r="AF218">
        <v>33.325800000000001</v>
      </c>
    </row>
    <row r="219" spans="1:32" x14ac:dyDescent="0.35">
      <c r="A219" s="1">
        <v>38016</v>
      </c>
      <c r="B219">
        <v>23.221800000000002</v>
      </c>
      <c r="C219">
        <v>42.193300000000001</v>
      </c>
      <c r="D219">
        <v>21.4482</v>
      </c>
      <c r="E219">
        <v>24.7835</v>
      </c>
      <c r="F219">
        <v>27.2546</v>
      </c>
      <c r="G219">
        <v>52.903300000000002</v>
      </c>
      <c r="H219">
        <v>14.132999999999999</v>
      </c>
      <c r="I219">
        <v>25.645800000000001</v>
      </c>
      <c r="J219">
        <v>14.657</v>
      </c>
      <c r="K219">
        <v>21.930599999999998</v>
      </c>
      <c r="L219">
        <v>34.422800000000002</v>
      </c>
      <c r="M219">
        <v>33.264499999999998</v>
      </c>
      <c r="N219">
        <v>21.304500000000001</v>
      </c>
      <c r="O219">
        <v>21.871099999999998</v>
      </c>
      <c r="P219">
        <v>20.3248</v>
      </c>
      <c r="R219">
        <v>24.881900000000002</v>
      </c>
      <c r="S219">
        <v>29.5364</v>
      </c>
      <c r="T219">
        <v>22.932500000000001</v>
      </c>
      <c r="U219">
        <v>25.998100000000001</v>
      </c>
      <c r="V219">
        <v>20.8932</v>
      </c>
      <c r="W219">
        <v>20.036899999999999</v>
      </c>
      <c r="X219">
        <v>17.226800000000001</v>
      </c>
      <c r="AB219">
        <v>21.8584</v>
      </c>
      <c r="AD219">
        <v>70.498400000000004</v>
      </c>
      <c r="AE219">
        <v>28.952300000000001</v>
      </c>
      <c r="AF219">
        <v>34.422800000000002</v>
      </c>
    </row>
    <row r="220" spans="1:32" x14ac:dyDescent="0.35">
      <c r="A220" s="1">
        <v>38044</v>
      </c>
      <c r="B220">
        <v>23.804099999999998</v>
      </c>
      <c r="C220">
        <v>40.6736</v>
      </c>
      <c r="D220">
        <v>22.614100000000001</v>
      </c>
      <c r="E220">
        <v>25.1937</v>
      </c>
      <c r="F220">
        <v>28.334</v>
      </c>
      <c r="G220">
        <v>53.2654</v>
      </c>
      <c r="H220">
        <v>14.337999999999999</v>
      </c>
      <c r="I220">
        <v>25.6234</v>
      </c>
      <c r="J220">
        <v>15.3767</v>
      </c>
      <c r="K220">
        <v>22.034600000000001</v>
      </c>
      <c r="L220">
        <v>34.550800000000002</v>
      </c>
      <c r="M220">
        <v>34.085000000000001</v>
      </c>
      <c r="N220">
        <v>21.418800000000001</v>
      </c>
      <c r="O220">
        <v>21.953399999999998</v>
      </c>
      <c r="P220">
        <v>21.0549</v>
      </c>
      <c r="R220">
        <v>25.150400000000001</v>
      </c>
      <c r="S220">
        <v>28.561900000000001</v>
      </c>
      <c r="T220">
        <v>23.872299999999999</v>
      </c>
      <c r="U220">
        <v>25.872199999999999</v>
      </c>
      <c r="V220">
        <v>21.787199999999999</v>
      </c>
      <c r="W220">
        <v>21.016999999999999</v>
      </c>
      <c r="X220">
        <v>17.966100000000001</v>
      </c>
      <c r="AB220">
        <v>22.252099999999999</v>
      </c>
      <c r="AD220">
        <v>65.473699999999994</v>
      </c>
      <c r="AE220">
        <v>30.078600000000002</v>
      </c>
      <c r="AF220">
        <v>34.550800000000002</v>
      </c>
    </row>
    <row r="221" spans="1:32" x14ac:dyDescent="0.35">
      <c r="A221" s="1">
        <v>38077</v>
      </c>
      <c r="B221">
        <v>21.118099999999998</v>
      </c>
      <c r="C221">
        <v>34.841900000000003</v>
      </c>
      <c r="D221">
        <v>21.719200000000001</v>
      </c>
      <c r="E221">
        <v>22.985399999999998</v>
      </c>
      <c r="F221">
        <v>29.834</v>
      </c>
      <c r="G221">
        <v>51.491399999999999</v>
      </c>
      <c r="H221">
        <v>12.9702</v>
      </c>
      <c r="I221">
        <v>23.933800000000002</v>
      </c>
      <c r="J221">
        <v>15.0138</v>
      </c>
      <c r="K221">
        <v>20.634</v>
      </c>
      <c r="L221">
        <v>34.4435</v>
      </c>
      <c r="M221">
        <v>27.931799999999999</v>
      </c>
      <c r="N221">
        <v>19.6173</v>
      </c>
      <c r="O221">
        <v>16.2395</v>
      </c>
      <c r="P221">
        <v>16.851700000000001</v>
      </c>
      <c r="R221">
        <v>22.293600000000001</v>
      </c>
      <c r="S221">
        <v>26.725899999999999</v>
      </c>
      <c r="T221">
        <v>23.705500000000001</v>
      </c>
      <c r="U221">
        <v>24.334099999999999</v>
      </c>
      <c r="V221">
        <v>17.9573</v>
      </c>
      <c r="W221">
        <v>19.970600000000001</v>
      </c>
      <c r="X221">
        <v>16.682700000000001</v>
      </c>
      <c r="AB221">
        <v>22.1448</v>
      </c>
      <c r="AD221">
        <v>46.826999999999998</v>
      </c>
      <c r="AE221">
        <v>28.6798</v>
      </c>
      <c r="AF221">
        <v>34.4435</v>
      </c>
    </row>
    <row r="222" spans="1:32" x14ac:dyDescent="0.35">
      <c r="A222" s="1">
        <v>38107</v>
      </c>
      <c r="B222">
        <v>20.4346</v>
      </c>
      <c r="C222">
        <v>32.012</v>
      </c>
      <c r="D222">
        <v>21.426200000000001</v>
      </c>
      <c r="E222">
        <v>22.467600000000001</v>
      </c>
      <c r="F222">
        <v>26.5001</v>
      </c>
      <c r="G222">
        <v>50.421300000000002</v>
      </c>
      <c r="H222">
        <v>12.9785</v>
      </c>
      <c r="I222">
        <v>23.239899999999999</v>
      </c>
      <c r="J222">
        <v>15.202500000000001</v>
      </c>
      <c r="K222">
        <v>21.116499999999998</v>
      </c>
      <c r="L222">
        <v>33.330199999999998</v>
      </c>
      <c r="M222">
        <v>26.127400000000002</v>
      </c>
      <c r="N222">
        <v>20.272600000000001</v>
      </c>
      <c r="O222">
        <v>15.5396</v>
      </c>
      <c r="P222">
        <v>16.034300000000002</v>
      </c>
      <c r="R222">
        <v>21.393699999999999</v>
      </c>
      <c r="S222">
        <v>26.470800000000001</v>
      </c>
      <c r="T222">
        <v>24.2974</v>
      </c>
      <c r="U222">
        <v>23.7041</v>
      </c>
      <c r="V222">
        <v>17.546099999999999</v>
      </c>
      <c r="W222">
        <v>19.976600000000001</v>
      </c>
      <c r="X222">
        <v>16.086099999999998</v>
      </c>
      <c r="AB222">
        <v>21.556100000000001</v>
      </c>
      <c r="AD222">
        <v>42.047400000000003</v>
      </c>
      <c r="AE222">
        <v>27.9514</v>
      </c>
      <c r="AF222">
        <v>33.330199999999998</v>
      </c>
    </row>
    <row r="223" spans="1:32" x14ac:dyDescent="0.35">
      <c r="A223" s="1">
        <v>38138</v>
      </c>
      <c r="B223">
        <v>20.7179</v>
      </c>
      <c r="C223">
        <v>32.938400000000001</v>
      </c>
      <c r="D223">
        <v>21.5624</v>
      </c>
      <c r="E223">
        <v>22.616499999999998</v>
      </c>
      <c r="F223">
        <v>27.054400000000001</v>
      </c>
      <c r="G223">
        <v>56.377899999999997</v>
      </c>
      <c r="H223">
        <v>13.059200000000001</v>
      </c>
      <c r="I223">
        <v>23.748100000000001</v>
      </c>
      <c r="J223">
        <v>15.603199999999999</v>
      </c>
      <c r="K223">
        <v>21.115200000000002</v>
      </c>
      <c r="L223">
        <v>32.216900000000003</v>
      </c>
      <c r="M223">
        <v>26.639199999999999</v>
      </c>
      <c r="N223">
        <v>20.242999999999999</v>
      </c>
      <c r="O223">
        <v>15.8977</v>
      </c>
      <c r="P223">
        <v>16.1831</v>
      </c>
      <c r="R223">
        <v>21.4297</v>
      </c>
      <c r="S223">
        <v>26.855599999999999</v>
      </c>
      <c r="T223">
        <v>24.9938</v>
      </c>
      <c r="U223">
        <v>24.349399999999999</v>
      </c>
      <c r="V223">
        <v>17.241900000000001</v>
      </c>
      <c r="W223">
        <v>19.7285</v>
      </c>
      <c r="X223">
        <v>16.273800000000001</v>
      </c>
      <c r="AB223">
        <v>21.696100000000001</v>
      </c>
      <c r="AD223">
        <v>43.500500000000002</v>
      </c>
      <c r="AE223">
        <v>27.168900000000001</v>
      </c>
      <c r="AF223">
        <v>32.309800000000003</v>
      </c>
    </row>
    <row r="224" spans="1:32" x14ac:dyDescent="0.35">
      <c r="A224" s="1">
        <v>38168</v>
      </c>
      <c r="B224">
        <v>19.4117</v>
      </c>
      <c r="C224">
        <v>30.383600000000001</v>
      </c>
      <c r="D224">
        <v>20.796900000000001</v>
      </c>
      <c r="E224">
        <v>21.5472</v>
      </c>
      <c r="F224">
        <v>21.998899999999999</v>
      </c>
      <c r="G224">
        <v>56.024000000000001</v>
      </c>
      <c r="H224">
        <v>13.0854</v>
      </c>
      <c r="I224">
        <v>22.711600000000001</v>
      </c>
      <c r="J224">
        <v>14.141400000000001</v>
      </c>
      <c r="K224">
        <v>20.291599999999999</v>
      </c>
      <c r="L224">
        <v>37.6877</v>
      </c>
      <c r="M224">
        <v>20.952999999999999</v>
      </c>
      <c r="N224">
        <v>19.2973</v>
      </c>
      <c r="O224">
        <v>14.476900000000001</v>
      </c>
      <c r="P224">
        <v>14.9346</v>
      </c>
      <c r="R224">
        <v>19.584399999999999</v>
      </c>
      <c r="S224">
        <v>29.343</v>
      </c>
      <c r="T224">
        <v>24.575800000000001</v>
      </c>
      <c r="U224">
        <v>23.501300000000001</v>
      </c>
      <c r="V224">
        <v>16.169899999999998</v>
      </c>
      <c r="W224">
        <v>18.807400000000001</v>
      </c>
      <c r="X224">
        <v>14.412599999999999</v>
      </c>
      <c r="AB224">
        <v>21.468499999999999</v>
      </c>
      <c r="AD224">
        <v>33.540799999999997</v>
      </c>
      <c r="AE224">
        <v>23.47</v>
      </c>
      <c r="AF224">
        <v>37.6877</v>
      </c>
    </row>
    <row r="225" spans="1:32" x14ac:dyDescent="0.35">
      <c r="A225" s="1">
        <v>38198</v>
      </c>
      <c r="B225">
        <v>18.6785</v>
      </c>
      <c r="C225">
        <v>27.330100000000002</v>
      </c>
      <c r="D225">
        <v>19.714199999999998</v>
      </c>
      <c r="E225">
        <v>20.6265</v>
      </c>
      <c r="F225">
        <v>22.151</v>
      </c>
      <c r="G225">
        <v>52.8613</v>
      </c>
      <c r="H225">
        <v>12.8024</v>
      </c>
      <c r="I225">
        <v>23.639199999999999</v>
      </c>
      <c r="J225">
        <v>14.583</v>
      </c>
      <c r="K225">
        <v>19.370799999999999</v>
      </c>
      <c r="L225">
        <v>37.465600000000002</v>
      </c>
      <c r="M225">
        <v>20.259599999999999</v>
      </c>
      <c r="N225">
        <v>18.771100000000001</v>
      </c>
      <c r="O225">
        <v>14.1846</v>
      </c>
      <c r="P225">
        <v>14.364800000000001</v>
      </c>
      <c r="R225">
        <v>19.2026</v>
      </c>
      <c r="S225">
        <v>27.5229</v>
      </c>
      <c r="T225">
        <v>23.2942</v>
      </c>
      <c r="U225">
        <v>25.275400000000001</v>
      </c>
      <c r="V225">
        <v>15.626200000000001</v>
      </c>
      <c r="W225">
        <v>17.6693</v>
      </c>
      <c r="X225">
        <v>14.511800000000001</v>
      </c>
      <c r="AB225">
        <v>20.3657</v>
      </c>
      <c r="AD225">
        <v>28.714199999999998</v>
      </c>
      <c r="AE225">
        <v>23.311900000000001</v>
      </c>
      <c r="AF225">
        <v>37.465600000000002</v>
      </c>
    </row>
    <row r="226" spans="1:32" x14ac:dyDescent="0.35">
      <c r="A226" s="1">
        <v>38230</v>
      </c>
      <c r="B226">
        <v>18.709800000000001</v>
      </c>
      <c r="C226">
        <v>25.682500000000001</v>
      </c>
      <c r="D226">
        <v>19.5656</v>
      </c>
      <c r="E226">
        <v>20.265599999999999</v>
      </c>
      <c r="F226">
        <v>23.3947</v>
      </c>
      <c r="G226">
        <v>52.802999999999997</v>
      </c>
      <c r="H226">
        <v>12.593400000000001</v>
      </c>
      <c r="I226">
        <v>23.5107</v>
      </c>
      <c r="J226">
        <v>14.363099999999999</v>
      </c>
      <c r="K226">
        <v>19.627500000000001</v>
      </c>
      <c r="L226">
        <v>37.746899999999997</v>
      </c>
      <c r="M226">
        <v>20.604099999999999</v>
      </c>
      <c r="N226">
        <v>18.960699999999999</v>
      </c>
      <c r="O226">
        <v>14.5261</v>
      </c>
      <c r="P226">
        <v>14.7195</v>
      </c>
      <c r="R226">
        <v>19.5886</v>
      </c>
      <c r="S226">
        <v>26.486599999999999</v>
      </c>
      <c r="T226">
        <v>24.2791</v>
      </c>
      <c r="U226">
        <v>24.973600000000001</v>
      </c>
      <c r="V226">
        <v>15.544599999999999</v>
      </c>
      <c r="W226">
        <v>17.580200000000001</v>
      </c>
      <c r="X226">
        <v>14.8323</v>
      </c>
      <c r="AB226">
        <v>19.901800000000001</v>
      </c>
      <c r="AD226">
        <v>24.782900000000001</v>
      </c>
      <c r="AE226">
        <v>22.313700000000001</v>
      </c>
      <c r="AF226">
        <v>37.746899999999997</v>
      </c>
    </row>
    <row r="227" spans="1:32" x14ac:dyDescent="0.35">
      <c r="A227" s="1">
        <v>38260</v>
      </c>
      <c r="B227">
        <v>17.5623</v>
      </c>
      <c r="C227">
        <v>24.592199999999998</v>
      </c>
      <c r="D227">
        <v>17.547899999999998</v>
      </c>
      <c r="E227">
        <v>18.7972</v>
      </c>
      <c r="F227">
        <v>23.597100000000001</v>
      </c>
      <c r="G227">
        <v>42.220500000000001</v>
      </c>
      <c r="H227">
        <v>11.2616</v>
      </c>
      <c r="I227">
        <v>22.115100000000002</v>
      </c>
      <c r="J227">
        <v>13.463100000000001</v>
      </c>
      <c r="K227">
        <v>18.944900000000001</v>
      </c>
      <c r="L227">
        <v>24.236699999999999</v>
      </c>
      <c r="M227">
        <v>18.2789</v>
      </c>
      <c r="N227">
        <v>18.038499999999999</v>
      </c>
      <c r="O227">
        <v>13.949</v>
      </c>
      <c r="P227">
        <v>14.2752</v>
      </c>
      <c r="R227">
        <v>18.074200000000001</v>
      </c>
      <c r="S227">
        <v>26.036999999999999</v>
      </c>
      <c r="T227">
        <v>18.308299999999999</v>
      </c>
      <c r="U227">
        <v>23.500699999999998</v>
      </c>
      <c r="V227">
        <v>16.125299999999999</v>
      </c>
      <c r="W227">
        <v>15.8172</v>
      </c>
      <c r="X227">
        <v>14.5984</v>
      </c>
      <c r="AB227">
        <v>20.760999999999999</v>
      </c>
      <c r="AD227">
        <v>22.0869</v>
      </c>
      <c r="AE227">
        <v>21.632100000000001</v>
      </c>
      <c r="AF227">
        <v>24.236699999999999</v>
      </c>
    </row>
    <row r="228" spans="1:32" x14ac:dyDescent="0.35">
      <c r="A228" s="1">
        <v>38289</v>
      </c>
      <c r="B228">
        <v>17.8779</v>
      </c>
      <c r="C228">
        <v>25.613399999999999</v>
      </c>
      <c r="D228">
        <v>17.944800000000001</v>
      </c>
      <c r="E228">
        <v>19.432200000000002</v>
      </c>
      <c r="F228">
        <v>24.4847</v>
      </c>
      <c r="G228">
        <v>44.497199999999999</v>
      </c>
      <c r="H228">
        <v>11.251200000000001</v>
      </c>
      <c r="I228">
        <v>22.470099999999999</v>
      </c>
      <c r="J228">
        <v>13.6706</v>
      </c>
      <c r="K228">
        <v>18.706099999999999</v>
      </c>
      <c r="L228">
        <v>24.419</v>
      </c>
      <c r="M228">
        <v>18.264099999999999</v>
      </c>
      <c r="N228">
        <v>17.843299999999999</v>
      </c>
      <c r="O228">
        <v>14.447800000000001</v>
      </c>
      <c r="P228">
        <v>14.6059</v>
      </c>
      <c r="R228">
        <v>19.027899999999999</v>
      </c>
      <c r="S228">
        <v>27.065100000000001</v>
      </c>
      <c r="T228">
        <v>17.7972</v>
      </c>
      <c r="U228">
        <v>23.777200000000001</v>
      </c>
      <c r="V228">
        <v>15.8299</v>
      </c>
      <c r="W228">
        <v>16.207999999999998</v>
      </c>
      <c r="X228">
        <v>15.231299999999999</v>
      </c>
      <c r="AB228">
        <v>21.9711</v>
      </c>
      <c r="AD228">
        <v>23.834600000000002</v>
      </c>
      <c r="AE228">
        <v>22.539000000000001</v>
      </c>
      <c r="AF228">
        <v>24.419</v>
      </c>
    </row>
    <row r="229" spans="1:32" x14ac:dyDescent="0.35">
      <c r="A229" s="1">
        <v>38321</v>
      </c>
      <c r="B229">
        <v>18.729099999999999</v>
      </c>
      <c r="C229">
        <v>26.0501</v>
      </c>
      <c r="D229">
        <v>18.842099999999999</v>
      </c>
      <c r="E229">
        <v>20.245000000000001</v>
      </c>
      <c r="F229">
        <v>26.135100000000001</v>
      </c>
      <c r="G229">
        <v>46.566699999999997</v>
      </c>
      <c r="H229">
        <v>11.2927</v>
      </c>
      <c r="I229">
        <v>23.832000000000001</v>
      </c>
      <c r="J229">
        <v>14.539400000000001</v>
      </c>
      <c r="K229">
        <v>19.018799999999999</v>
      </c>
      <c r="L229">
        <v>26.127500000000001</v>
      </c>
      <c r="M229">
        <v>20.0642</v>
      </c>
      <c r="N229">
        <v>17.819600000000001</v>
      </c>
      <c r="O229">
        <v>15.052</v>
      </c>
      <c r="P229">
        <v>15.294700000000001</v>
      </c>
      <c r="R229">
        <v>20.1037</v>
      </c>
      <c r="S229">
        <v>27.246200000000002</v>
      </c>
      <c r="T229">
        <v>18.580200000000001</v>
      </c>
      <c r="U229">
        <v>25.180299999999999</v>
      </c>
      <c r="V229">
        <v>16.826699999999999</v>
      </c>
      <c r="W229">
        <v>17.232399999999998</v>
      </c>
      <c r="X229">
        <v>15.78</v>
      </c>
      <c r="AB229">
        <v>22.722100000000001</v>
      </c>
      <c r="AD229">
        <v>23.546299999999999</v>
      </c>
      <c r="AE229">
        <v>23.916899999999998</v>
      </c>
      <c r="AF229">
        <v>26.127500000000001</v>
      </c>
    </row>
    <row r="230" spans="1:32" x14ac:dyDescent="0.35">
      <c r="A230" s="1">
        <v>38352</v>
      </c>
      <c r="B230">
        <v>17.657599999999999</v>
      </c>
      <c r="C230">
        <v>25.458600000000001</v>
      </c>
      <c r="D230">
        <v>19.02</v>
      </c>
      <c r="E230">
        <v>21.617899999999999</v>
      </c>
      <c r="F230">
        <v>19.394400000000001</v>
      </c>
      <c r="G230">
        <v>31.191099999999999</v>
      </c>
      <c r="H230">
        <v>13.8491</v>
      </c>
      <c r="I230">
        <v>19.145399999999999</v>
      </c>
      <c r="J230">
        <v>12.516400000000001</v>
      </c>
      <c r="K230">
        <v>19.1524</v>
      </c>
      <c r="L230">
        <v>19.930099999999999</v>
      </c>
      <c r="M230">
        <v>16.3672</v>
      </c>
      <c r="N230">
        <v>18.266100000000002</v>
      </c>
      <c r="O230">
        <v>14.328900000000001</v>
      </c>
      <c r="P230">
        <v>14.540100000000001</v>
      </c>
      <c r="R230">
        <v>18.129200000000001</v>
      </c>
      <c r="S230">
        <v>27.657599999999999</v>
      </c>
      <c r="T230">
        <v>17.158799999999999</v>
      </c>
      <c r="U230">
        <v>19.023800000000001</v>
      </c>
      <c r="V230">
        <v>14.6715</v>
      </c>
      <c r="W230">
        <v>18.0291</v>
      </c>
      <c r="X230">
        <v>15.6859</v>
      </c>
      <c r="AB230">
        <v>23.427900000000001</v>
      </c>
      <c r="AD230">
        <v>24.0914</v>
      </c>
      <c r="AE230">
        <v>23.520399999999999</v>
      </c>
      <c r="AF230">
        <v>19.930099999999999</v>
      </c>
    </row>
    <row r="231" spans="1:32" x14ac:dyDescent="0.35">
      <c r="A231" s="1">
        <v>38383</v>
      </c>
      <c r="B231">
        <v>17.132400000000001</v>
      </c>
      <c r="C231">
        <v>23.910800000000002</v>
      </c>
      <c r="D231">
        <v>18.953299999999999</v>
      </c>
      <c r="E231">
        <v>20.784099999999999</v>
      </c>
      <c r="F231">
        <v>18.4191</v>
      </c>
      <c r="G231">
        <v>30.342500000000001</v>
      </c>
      <c r="H231">
        <v>13.392099999999999</v>
      </c>
      <c r="I231">
        <v>18.8719</v>
      </c>
      <c r="J231">
        <v>12.6883</v>
      </c>
      <c r="K231">
        <v>18.402899999999999</v>
      </c>
      <c r="L231">
        <v>18.918199999999999</v>
      </c>
      <c r="M231">
        <v>15.6625</v>
      </c>
      <c r="N231">
        <v>17.278099999999998</v>
      </c>
      <c r="O231">
        <v>13.912000000000001</v>
      </c>
      <c r="P231">
        <v>14.134</v>
      </c>
      <c r="R231">
        <v>17.848300000000002</v>
      </c>
      <c r="S231">
        <v>26.4376</v>
      </c>
      <c r="T231">
        <v>17.224599999999999</v>
      </c>
      <c r="U231">
        <v>18.8874</v>
      </c>
      <c r="V231">
        <v>14.3565</v>
      </c>
      <c r="W231">
        <v>17.986899999999999</v>
      </c>
      <c r="X231">
        <v>15.7143</v>
      </c>
      <c r="AB231">
        <v>21.886199999999999</v>
      </c>
      <c r="AD231">
        <v>22.573699999999999</v>
      </c>
      <c r="AE231">
        <v>23.478000000000002</v>
      </c>
      <c r="AF231">
        <v>18.918199999999999</v>
      </c>
    </row>
    <row r="232" spans="1:32" x14ac:dyDescent="0.35">
      <c r="A232" s="1">
        <v>38411</v>
      </c>
      <c r="B232">
        <v>17.642399999999999</v>
      </c>
      <c r="C232">
        <v>24.001999999999999</v>
      </c>
      <c r="D232">
        <v>19.296299999999999</v>
      </c>
      <c r="E232">
        <v>21.0761</v>
      </c>
      <c r="F232">
        <v>18.816600000000001</v>
      </c>
      <c r="G232">
        <v>30.3719</v>
      </c>
      <c r="H232">
        <v>13.625399999999999</v>
      </c>
      <c r="I232">
        <v>19.2788</v>
      </c>
      <c r="J232">
        <v>14.4588</v>
      </c>
      <c r="K232">
        <v>18.990099999999998</v>
      </c>
      <c r="L232">
        <v>19.097300000000001</v>
      </c>
      <c r="M232">
        <v>16.9741</v>
      </c>
      <c r="N232">
        <v>17.841799999999999</v>
      </c>
      <c r="O232">
        <v>14.052899999999999</v>
      </c>
      <c r="P232">
        <v>14.3506</v>
      </c>
      <c r="R232">
        <v>18.294</v>
      </c>
      <c r="S232">
        <v>25.735099999999999</v>
      </c>
      <c r="T232">
        <v>17.3979</v>
      </c>
      <c r="U232">
        <v>19.166399999999999</v>
      </c>
      <c r="V232">
        <v>14.872299999999999</v>
      </c>
      <c r="W232">
        <v>18.4346</v>
      </c>
      <c r="X232">
        <v>16.0032</v>
      </c>
      <c r="AB232">
        <v>21.822400000000002</v>
      </c>
      <c r="AD232">
        <v>24.434999999999999</v>
      </c>
      <c r="AE232">
        <v>23.549299999999999</v>
      </c>
      <c r="AF232">
        <v>19.097300000000001</v>
      </c>
    </row>
    <row r="233" spans="1:32" x14ac:dyDescent="0.35">
      <c r="A233" s="1">
        <v>38442</v>
      </c>
      <c r="B233">
        <v>16.371400000000001</v>
      </c>
      <c r="C233">
        <v>23.324400000000001</v>
      </c>
      <c r="D233">
        <v>18.706</v>
      </c>
      <c r="E233">
        <v>21.246300000000002</v>
      </c>
      <c r="F233">
        <v>15.166</v>
      </c>
      <c r="G233">
        <v>29.673999999999999</v>
      </c>
      <c r="H233">
        <v>14.1051</v>
      </c>
      <c r="I233">
        <v>17.290299999999998</v>
      </c>
      <c r="J233">
        <v>12.848700000000001</v>
      </c>
      <c r="K233">
        <v>18.554400000000001</v>
      </c>
      <c r="L233">
        <v>14.8355</v>
      </c>
      <c r="M233">
        <v>14.429500000000001</v>
      </c>
      <c r="N233">
        <v>17.440899999999999</v>
      </c>
      <c r="O233">
        <v>13.0878</v>
      </c>
      <c r="P233">
        <v>13.2317</v>
      </c>
      <c r="R233">
        <v>17.101099999999999</v>
      </c>
      <c r="S233">
        <v>25.242599999999999</v>
      </c>
      <c r="T233">
        <v>16.962599999999998</v>
      </c>
      <c r="U233">
        <v>16.946000000000002</v>
      </c>
      <c r="V233">
        <v>13.355499999999999</v>
      </c>
      <c r="W233">
        <v>17.919499999999999</v>
      </c>
      <c r="X233">
        <v>15.4445</v>
      </c>
      <c r="AB233">
        <v>21.359300000000001</v>
      </c>
      <c r="AD233">
        <v>23.361000000000001</v>
      </c>
      <c r="AE233">
        <v>22.606000000000002</v>
      </c>
      <c r="AF233">
        <v>14.8355</v>
      </c>
    </row>
    <row r="234" spans="1:32" x14ac:dyDescent="0.35">
      <c r="A234" s="1">
        <v>38471</v>
      </c>
      <c r="B234">
        <v>15.9354</v>
      </c>
      <c r="C234">
        <v>22.1495</v>
      </c>
      <c r="D234">
        <v>18.477</v>
      </c>
      <c r="E234">
        <v>20.040700000000001</v>
      </c>
      <c r="F234">
        <v>15.650499999999999</v>
      </c>
      <c r="G234">
        <v>28.230799999999999</v>
      </c>
      <c r="H234">
        <v>13.167400000000001</v>
      </c>
      <c r="I234">
        <v>16.643000000000001</v>
      </c>
      <c r="J234">
        <v>12.275</v>
      </c>
      <c r="K234">
        <v>19.219100000000001</v>
      </c>
      <c r="L234">
        <v>14.372400000000001</v>
      </c>
      <c r="M234">
        <v>13.4758</v>
      </c>
      <c r="N234">
        <v>18.225999999999999</v>
      </c>
      <c r="O234">
        <v>12.8912</v>
      </c>
      <c r="P234">
        <v>12.985799999999999</v>
      </c>
      <c r="R234">
        <v>16.1342</v>
      </c>
      <c r="S234">
        <v>24.8979</v>
      </c>
      <c r="T234">
        <v>16.804300000000001</v>
      </c>
      <c r="U234">
        <v>16.3429</v>
      </c>
      <c r="V234">
        <v>12.8483</v>
      </c>
      <c r="W234">
        <v>17.957100000000001</v>
      </c>
      <c r="X234">
        <v>15.676500000000001</v>
      </c>
      <c r="AB234">
        <v>19.844899999999999</v>
      </c>
      <c r="AD234">
        <v>21.8523</v>
      </c>
      <c r="AE234">
        <v>21.437799999999999</v>
      </c>
      <c r="AF234">
        <v>14.3774</v>
      </c>
    </row>
    <row r="235" spans="1:32" x14ac:dyDescent="0.35">
      <c r="A235" s="1">
        <v>38503</v>
      </c>
      <c r="B235">
        <v>16.165399999999998</v>
      </c>
      <c r="C235">
        <v>23.4102</v>
      </c>
      <c r="D235">
        <v>18.711400000000001</v>
      </c>
      <c r="E235">
        <v>20.566700000000001</v>
      </c>
      <c r="F235">
        <v>15.520099999999999</v>
      </c>
      <c r="G235">
        <v>28.360600000000002</v>
      </c>
      <c r="H235">
        <v>13.441599999999999</v>
      </c>
      <c r="I235">
        <v>16.798300000000001</v>
      </c>
      <c r="J235">
        <v>12.4016</v>
      </c>
      <c r="K235">
        <v>19.345199999999998</v>
      </c>
      <c r="L235">
        <v>14.1882</v>
      </c>
      <c r="M235">
        <v>13.3165</v>
      </c>
      <c r="N235">
        <v>18.3294</v>
      </c>
      <c r="O235">
        <v>12.861700000000001</v>
      </c>
      <c r="P235">
        <v>13.0823</v>
      </c>
      <c r="R235">
        <v>16.351400000000002</v>
      </c>
      <c r="S235">
        <v>25.4604</v>
      </c>
      <c r="T235">
        <v>16.966899999999999</v>
      </c>
      <c r="U235">
        <v>16.589099999999998</v>
      </c>
      <c r="V235">
        <v>13.267200000000001</v>
      </c>
      <c r="W235">
        <v>18.108899999999998</v>
      </c>
      <c r="X235">
        <v>15.6088</v>
      </c>
      <c r="AB235">
        <v>20.726099999999999</v>
      </c>
      <c r="AD235">
        <v>24.430599999999998</v>
      </c>
      <c r="AE235">
        <v>22.557200000000002</v>
      </c>
      <c r="AF235">
        <v>14.1882</v>
      </c>
    </row>
    <row r="236" spans="1:32" x14ac:dyDescent="0.35">
      <c r="A236" s="1">
        <v>38533</v>
      </c>
      <c r="B236">
        <v>15.763</v>
      </c>
      <c r="C236">
        <v>23.373899999999999</v>
      </c>
      <c r="D236">
        <v>18.624600000000001</v>
      </c>
      <c r="E236">
        <v>19.8018</v>
      </c>
      <c r="F236">
        <v>14.811999999999999</v>
      </c>
      <c r="G236">
        <v>23.228400000000001</v>
      </c>
      <c r="H236">
        <v>13.848800000000001</v>
      </c>
      <c r="I236">
        <v>15.9894</v>
      </c>
      <c r="J236">
        <v>12.4307</v>
      </c>
      <c r="K236">
        <v>18.851700000000001</v>
      </c>
      <c r="L236">
        <v>13.3788</v>
      </c>
      <c r="M236">
        <v>12.7041</v>
      </c>
      <c r="N236">
        <v>17.779900000000001</v>
      </c>
      <c r="O236">
        <v>12.7021</v>
      </c>
      <c r="P236">
        <v>12.884600000000001</v>
      </c>
      <c r="R236">
        <v>14.981199999999999</v>
      </c>
      <c r="S236">
        <v>25.171800000000001</v>
      </c>
      <c r="T236">
        <v>18.670100000000001</v>
      </c>
      <c r="U236">
        <v>15.834199999999999</v>
      </c>
      <c r="V236">
        <v>12.297499999999999</v>
      </c>
      <c r="W236">
        <v>17.325199999999999</v>
      </c>
      <c r="X236">
        <v>15.4985</v>
      </c>
      <c r="AB236">
        <v>20.740200000000002</v>
      </c>
      <c r="AD236">
        <v>24.63</v>
      </c>
      <c r="AE236">
        <v>22.800999999999998</v>
      </c>
      <c r="AF236">
        <v>13.3788</v>
      </c>
    </row>
    <row r="237" spans="1:32" x14ac:dyDescent="0.35">
      <c r="A237" s="1">
        <v>38562</v>
      </c>
      <c r="B237">
        <v>16.173200000000001</v>
      </c>
      <c r="C237">
        <v>24.244399999999999</v>
      </c>
      <c r="D237">
        <v>19.0929</v>
      </c>
      <c r="E237">
        <v>20.7136</v>
      </c>
      <c r="F237">
        <v>15.0656</v>
      </c>
      <c r="G237">
        <v>23.427399999999999</v>
      </c>
      <c r="H237">
        <v>14.8849</v>
      </c>
      <c r="I237">
        <v>16.485900000000001</v>
      </c>
      <c r="J237">
        <v>12.856299999999999</v>
      </c>
      <c r="K237">
        <v>19.299700000000001</v>
      </c>
      <c r="L237">
        <v>13.9095</v>
      </c>
      <c r="M237">
        <v>13.188000000000001</v>
      </c>
      <c r="N237">
        <v>18.2698</v>
      </c>
      <c r="O237">
        <v>12.880100000000001</v>
      </c>
      <c r="P237">
        <v>13.1287</v>
      </c>
      <c r="R237">
        <v>15.514099999999999</v>
      </c>
      <c r="S237">
        <v>25.796800000000001</v>
      </c>
      <c r="T237">
        <v>19.331</v>
      </c>
      <c r="U237">
        <v>16.304400000000001</v>
      </c>
      <c r="V237">
        <v>12.8667</v>
      </c>
      <c r="W237">
        <v>17.7469</v>
      </c>
      <c r="X237">
        <v>15.6701</v>
      </c>
      <c r="AB237">
        <v>22.4941</v>
      </c>
      <c r="AD237">
        <v>26.044699999999999</v>
      </c>
      <c r="AE237">
        <v>23.662400000000002</v>
      </c>
      <c r="AF237">
        <v>13.9095</v>
      </c>
    </row>
    <row r="238" spans="1:32" x14ac:dyDescent="0.35">
      <c r="A238" s="1">
        <v>38595</v>
      </c>
      <c r="B238">
        <v>16.261700000000001</v>
      </c>
      <c r="C238">
        <v>24.151900000000001</v>
      </c>
      <c r="D238">
        <v>19.0395</v>
      </c>
      <c r="E238">
        <v>20.155799999999999</v>
      </c>
      <c r="F238">
        <v>15.3095</v>
      </c>
      <c r="G238">
        <v>23.5153</v>
      </c>
      <c r="H238">
        <v>15.1174</v>
      </c>
      <c r="I238">
        <v>16.462399999999999</v>
      </c>
      <c r="J238">
        <v>13.670199999999999</v>
      </c>
      <c r="K238">
        <v>19.322099999999999</v>
      </c>
      <c r="L238">
        <v>13.988</v>
      </c>
      <c r="M238">
        <v>13.3584</v>
      </c>
      <c r="N238">
        <v>18.165700000000001</v>
      </c>
      <c r="O238">
        <v>12.8735</v>
      </c>
      <c r="P238">
        <v>13.095499999999999</v>
      </c>
      <c r="R238">
        <v>15.583500000000001</v>
      </c>
      <c r="S238">
        <v>26.169</v>
      </c>
      <c r="T238">
        <v>19.3994</v>
      </c>
      <c r="U238">
        <v>16.301400000000001</v>
      </c>
      <c r="V238">
        <v>12.690099999999999</v>
      </c>
      <c r="W238">
        <v>18.0611</v>
      </c>
      <c r="X238">
        <v>15.902200000000001</v>
      </c>
      <c r="AB238">
        <v>20.603300000000001</v>
      </c>
      <c r="AD238">
        <v>26.023</v>
      </c>
      <c r="AE238">
        <v>22.780200000000001</v>
      </c>
      <c r="AF238">
        <v>13.988</v>
      </c>
    </row>
    <row r="239" spans="1:32" x14ac:dyDescent="0.35">
      <c r="A239" s="1">
        <v>38625</v>
      </c>
      <c r="B239">
        <v>16.273700000000002</v>
      </c>
      <c r="C239">
        <v>25.160499999999999</v>
      </c>
      <c r="D239">
        <v>19.421800000000001</v>
      </c>
      <c r="E239">
        <v>20.5701</v>
      </c>
      <c r="F239">
        <v>14.171900000000001</v>
      </c>
      <c r="G239">
        <v>23.3429</v>
      </c>
      <c r="H239">
        <v>16.7379</v>
      </c>
      <c r="I239">
        <v>17.919699999999999</v>
      </c>
      <c r="J239">
        <v>13.058299999999999</v>
      </c>
      <c r="K239">
        <v>19.1309</v>
      </c>
      <c r="L239">
        <v>13.415900000000001</v>
      </c>
      <c r="M239">
        <v>13.9321</v>
      </c>
      <c r="N239">
        <v>18.027100000000001</v>
      </c>
      <c r="O239">
        <v>12.178699999999999</v>
      </c>
      <c r="P239">
        <v>12.9308</v>
      </c>
      <c r="R239">
        <v>15.6492</v>
      </c>
      <c r="S239">
        <v>28.200099999999999</v>
      </c>
      <c r="T239">
        <v>19.561199999999999</v>
      </c>
      <c r="U239">
        <v>18.253900000000002</v>
      </c>
      <c r="V239">
        <v>13.796200000000001</v>
      </c>
      <c r="W239">
        <v>18.7819</v>
      </c>
      <c r="X239">
        <v>16.237300000000001</v>
      </c>
      <c r="AB239">
        <v>20.1449</v>
      </c>
      <c r="AD239">
        <v>26.319199999999999</v>
      </c>
      <c r="AE239">
        <v>22.346499999999999</v>
      </c>
      <c r="AF239">
        <v>13.415900000000001</v>
      </c>
    </row>
    <row r="240" spans="1:32" x14ac:dyDescent="0.35">
      <c r="A240" s="1">
        <v>38656</v>
      </c>
      <c r="B240">
        <v>15.7394</v>
      </c>
      <c r="C240">
        <v>24.165600000000001</v>
      </c>
      <c r="D240">
        <v>18.993400000000001</v>
      </c>
      <c r="E240">
        <v>19.082000000000001</v>
      </c>
      <c r="F240">
        <v>13.7928</v>
      </c>
      <c r="G240">
        <v>22.301600000000001</v>
      </c>
      <c r="H240">
        <v>13.506399999999999</v>
      </c>
      <c r="I240">
        <v>17.560099999999998</v>
      </c>
      <c r="J240">
        <v>11.826000000000001</v>
      </c>
      <c r="K240">
        <v>18.8599</v>
      </c>
      <c r="L240">
        <v>13.0846</v>
      </c>
      <c r="M240">
        <v>13.443199999999999</v>
      </c>
      <c r="N240">
        <v>17.689299999999999</v>
      </c>
      <c r="O240">
        <v>12.1142</v>
      </c>
      <c r="P240">
        <v>12.9184</v>
      </c>
      <c r="R240">
        <v>15.6104</v>
      </c>
      <c r="S240">
        <v>28.642299999999999</v>
      </c>
      <c r="T240">
        <v>17.956700000000001</v>
      </c>
      <c r="U240">
        <v>17.820699999999999</v>
      </c>
      <c r="V240">
        <v>14.0525</v>
      </c>
      <c r="W240">
        <v>18.7379</v>
      </c>
      <c r="X240">
        <v>15.411799999999999</v>
      </c>
      <c r="AB240">
        <v>19.780200000000001</v>
      </c>
      <c r="AD240">
        <v>24.555800000000001</v>
      </c>
      <c r="AE240">
        <v>21.834399999999999</v>
      </c>
      <c r="AF240">
        <v>13.0846</v>
      </c>
    </row>
    <row r="241" spans="1:32" x14ac:dyDescent="0.35">
      <c r="A241" s="1">
        <v>38686</v>
      </c>
      <c r="B241">
        <v>16.196000000000002</v>
      </c>
      <c r="C241">
        <v>25.868300000000001</v>
      </c>
      <c r="D241">
        <v>19.005299999999998</v>
      </c>
      <c r="E241">
        <v>19.6951</v>
      </c>
      <c r="F241">
        <v>14.2096</v>
      </c>
      <c r="G241">
        <v>22.338899999999999</v>
      </c>
      <c r="H241">
        <v>13.8453</v>
      </c>
      <c r="I241">
        <v>18.4407</v>
      </c>
      <c r="J241">
        <v>11.987400000000001</v>
      </c>
      <c r="K241">
        <v>18.966799999999999</v>
      </c>
      <c r="L241">
        <v>12.9054</v>
      </c>
      <c r="M241">
        <v>14.1775</v>
      </c>
      <c r="N241">
        <v>17.6477</v>
      </c>
      <c r="O241">
        <v>12.3291</v>
      </c>
      <c r="P241">
        <v>13.330400000000001</v>
      </c>
      <c r="R241">
        <v>16.320900000000002</v>
      </c>
      <c r="S241">
        <v>30.269200000000001</v>
      </c>
      <c r="T241">
        <v>18.3139</v>
      </c>
      <c r="U241">
        <v>18.746099999999998</v>
      </c>
      <c r="V241">
        <v>14.727</v>
      </c>
      <c r="W241">
        <v>18.578900000000001</v>
      </c>
      <c r="X241">
        <v>15.499700000000001</v>
      </c>
      <c r="AB241">
        <v>20.612300000000001</v>
      </c>
      <c r="AD241">
        <v>27.667100000000001</v>
      </c>
      <c r="AE241">
        <v>22.894600000000001</v>
      </c>
      <c r="AF241">
        <v>12.9054</v>
      </c>
    </row>
    <row r="242" spans="1:32" x14ac:dyDescent="0.35">
      <c r="A242" s="1">
        <v>38716</v>
      </c>
      <c r="B242">
        <v>16.165900000000001</v>
      </c>
      <c r="C242">
        <v>25.8459</v>
      </c>
      <c r="D242">
        <v>19.1815</v>
      </c>
      <c r="E242">
        <v>20.156600000000001</v>
      </c>
      <c r="F242">
        <v>14.8667</v>
      </c>
      <c r="G242">
        <v>22.784500000000001</v>
      </c>
      <c r="H242">
        <v>14.2173</v>
      </c>
      <c r="I242">
        <v>19.087199999999999</v>
      </c>
      <c r="J242">
        <v>12.136699999999999</v>
      </c>
      <c r="K242">
        <v>20.106999999999999</v>
      </c>
      <c r="L242">
        <v>12.9664</v>
      </c>
      <c r="M242">
        <v>15.0129</v>
      </c>
      <c r="N242">
        <v>18.200099999999999</v>
      </c>
      <c r="O242">
        <v>12.6957</v>
      </c>
      <c r="P242">
        <v>13.256500000000001</v>
      </c>
      <c r="R242">
        <v>16.927599999999998</v>
      </c>
      <c r="S242">
        <v>30.5091</v>
      </c>
      <c r="T242">
        <v>18.809699999999999</v>
      </c>
      <c r="U242">
        <v>19.459099999999999</v>
      </c>
      <c r="V242">
        <v>14.9427</v>
      </c>
      <c r="W242">
        <v>18.728000000000002</v>
      </c>
      <c r="X242">
        <v>15.906000000000001</v>
      </c>
      <c r="AB242">
        <v>20.959600000000002</v>
      </c>
      <c r="AD242">
        <v>27.2178</v>
      </c>
      <c r="AE242">
        <v>23.234100000000002</v>
      </c>
      <c r="AF242">
        <v>12.9664</v>
      </c>
    </row>
    <row r="243" spans="1:32" x14ac:dyDescent="0.35">
      <c r="A243" s="1">
        <v>38748</v>
      </c>
      <c r="B243">
        <v>16.793199999999999</v>
      </c>
      <c r="C243">
        <v>25.334299999999999</v>
      </c>
      <c r="D243">
        <v>18.936800000000002</v>
      </c>
      <c r="E243">
        <v>20.203600000000002</v>
      </c>
      <c r="F243">
        <v>13.790800000000001</v>
      </c>
      <c r="G243">
        <v>24.533100000000001</v>
      </c>
      <c r="H243">
        <v>15.8116</v>
      </c>
      <c r="I243">
        <v>19.347100000000001</v>
      </c>
      <c r="J243">
        <v>12.9109</v>
      </c>
      <c r="K243">
        <v>20.503299999999999</v>
      </c>
      <c r="L243">
        <v>15.3108</v>
      </c>
      <c r="M243">
        <v>15.8423</v>
      </c>
      <c r="N243">
        <v>19.4937</v>
      </c>
      <c r="O243">
        <v>12.839499999999999</v>
      </c>
      <c r="P243">
        <v>13.7311</v>
      </c>
      <c r="R243">
        <v>18.0989</v>
      </c>
      <c r="S243">
        <v>30.179400000000001</v>
      </c>
      <c r="T243">
        <v>21.398599999999998</v>
      </c>
      <c r="U243">
        <v>19.448399999999999</v>
      </c>
      <c r="V243">
        <v>15.4505</v>
      </c>
      <c r="W243">
        <v>17.700399999999998</v>
      </c>
      <c r="X243">
        <v>15.5746</v>
      </c>
      <c r="AB243">
        <v>19.474699999999999</v>
      </c>
      <c r="AD243">
        <v>26.1111</v>
      </c>
      <c r="AE243">
        <v>23.198799999999999</v>
      </c>
      <c r="AF243">
        <v>15.3108</v>
      </c>
    </row>
    <row r="244" spans="1:32" x14ac:dyDescent="0.35">
      <c r="A244" s="1">
        <v>38776</v>
      </c>
      <c r="B244">
        <v>16.695799999999998</v>
      </c>
      <c r="C244">
        <v>25.037500000000001</v>
      </c>
      <c r="D244">
        <v>19.320399999999999</v>
      </c>
      <c r="E244">
        <v>19.907499999999999</v>
      </c>
      <c r="F244">
        <v>13.966200000000001</v>
      </c>
      <c r="G244">
        <v>24.4557</v>
      </c>
      <c r="H244">
        <v>16.1098</v>
      </c>
      <c r="I244">
        <v>19.531600000000001</v>
      </c>
      <c r="J244">
        <v>11.8001</v>
      </c>
      <c r="K244">
        <v>20.4466</v>
      </c>
      <c r="L244">
        <v>15.370100000000001</v>
      </c>
      <c r="M244">
        <v>15.4474</v>
      </c>
      <c r="N244">
        <v>19.436399999999999</v>
      </c>
      <c r="O244">
        <v>13.269500000000001</v>
      </c>
      <c r="P244">
        <v>13.9802</v>
      </c>
      <c r="R244">
        <v>18.0261</v>
      </c>
      <c r="S244">
        <v>29.6754</v>
      </c>
      <c r="T244">
        <v>21.709700000000002</v>
      </c>
      <c r="U244">
        <v>19.704499999999999</v>
      </c>
      <c r="V244">
        <v>15.433400000000001</v>
      </c>
      <c r="W244">
        <v>17.920200000000001</v>
      </c>
      <c r="X244">
        <v>15.9217</v>
      </c>
      <c r="AB244">
        <v>18.3445</v>
      </c>
      <c r="AD244">
        <v>25.292999999999999</v>
      </c>
      <c r="AE244">
        <v>23.184699999999999</v>
      </c>
      <c r="AF244">
        <v>15.370100000000001</v>
      </c>
    </row>
    <row r="245" spans="1:32" x14ac:dyDescent="0.35">
      <c r="A245" s="1">
        <v>38807</v>
      </c>
      <c r="B245">
        <v>16.917200000000001</v>
      </c>
      <c r="C245">
        <v>25.421900000000001</v>
      </c>
      <c r="D245">
        <v>19.212199999999999</v>
      </c>
      <c r="E245">
        <v>19.817799999999998</v>
      </c>
      <c r="F245">
        <v>14.638999999999999</v>
      </c>
      <c r="G245">
        <v>25.237200000000001</v>
      </c>
      <c r="H245">
        <v>15.029199999999999</v>
      </c>
      <c r="I245">
        <v>19.1889</v>
      </c>
      <c r="J245">
        <v>11.4055</v>
      </c>
      <c r="K245">
        <v>20.0213</v>
      </c>
      <c r="L245">
        <v>41.2849</v>
      </c>
      <c r="M245">
        <v>15.719899999999999</v>
      </c>
      <c r="N245">
        <v>19.149699999999999</v>
      </c>
      <c r="O245">
        <v>12.616199999999999</v>
      </c>
      <c r="P245">
        <v>13.571899999999999</v>
      </c>
      <c r="R245">
        <v>17.7987</v>
      </c>
      <c r="S245">
        <v>29.8628</v>
      </c>
      <c r="T245">
        <v>20.868200000000002</v>
      </c>
      <c r="U245">
        <v>19.152000000000001</v>
      </c>
      <c r="V245">
        <v>14.9161</v>
      </c>
      <c r="W245">
        <v>17.9742</v>
      </c>
      <c r="X245">
        <v>14.8789</v>
      </c>
      <c r="AB245">
        <v>18.651199999999999</v>
      </c>
      <c r="AD245">
        <v>24.953499999999998</v>
      </c>
      <c r="AE245">
        <v>22.084099999999999</v>
      </c>
      <c r="AF245">
        <v>41.2849</v>
      </c>
    </row>
    <row r="246" spans="1:32" x14ac:dyDescent="0.35">
      <c r="A246" s="1">
        <v>38835</v>
      </c>
      <c r="B246">
        <v>17.384799999999998</v>
      </c>
      <c r="C246">
        <v>25.4495</v>
      </c>
      <c r="D246">
        <v>19.652899999999999</v>
      </c>
      <c r="E246">
        <v>20.282800000000002</v>
      </c>
      <c r="F246">
        <v>14.682600000000001</v>
      </c>
      <c r="G246">
        <v>25.863</v>
      </c>
      <c r="H246">
        <v>15.8926</v>
      </c>
      <c r="I246">
        <v>19.797799999999999</v>
      </c>
      <c r="J246">
        <v>12.462300000000001</v>
      </c>
      <c r="K246">
        <v>19.787800000000001</v>
      </c>
      <c r="L246">
        <v>42.260199999999998</v>
      </c>
      <c r="M246">
        <v>16.6479</v>
      </c>
      <c r="N246">
        <v>19.279800000000002</v>
      </c>
      <c r="O246">
        <v>13.139200000000001</v>
      </c>
      <c r="P246">
        <v>14.051399999999999</v>
      </c>
      <c r="R246">
        <v>18.247699999999998</v>
      </c>
      <c r="S246">
        <v>29.0913</v>
      </c>
      <c r="T246">
        <v>21.296500000000002</v>
      </c>
      <c r="U246">
        <v>19.7562</v>
      </c>
      <c r="V246">
        <v>15.329800000000001</v>
      </c>
      <c r="W246">
        <v>18.598099999999999</v>
      </c>
      <c r="X246">
        <v>15.3268</v>
      </c>
      <c r="AB246">
        <v>18.658300000000001</v>
      </c>
      <c r="AD246">
        <v>26.282900000000001</v>
      </c>
      <c r="AE246">
        <v>23.223700000000001</v>
      </c>
      <c r="AF246">
        <v>42.260199999999998</v>
      </c>
    </row>
    <row r="247" spans="1:32" x14ac:dyDescent="0.35">
      <c r="A247" s="1">
        <v>38868</v>
      </c>
      <c r="B247">
        <v>16.636299999999999</v>
      </c>
      <c r="C247">
        <v>23.286000000000001</v>
      </c>
      <c r="D247">
        <v>19.356000000000002</v>
      </c>
      <c r="E247">
        <v>19.1952</v>
      </c>
      <c r="F247">
        <v>14.078200000000001</v>
      </c>
      <c r="G247">
        <v>24.706800000000001</v>
      </c>
      <c r="H247">
        <v>14.8636</v>
      </c>
      <c r="I247">
        <v>18.918500000000002</v>
      </c>
      <c r="J247">
        <v>11.995699999999999</v>
      </c>
      <c r="K247">
        <v>19.429300000000001</v>
      </c>
      <c r="L247">
        <v>41.197000000000003</v>
      </c>
      <c r="M247">
        <v>16.054500000000001</v>
      </c>
      <c r="N247">
        <v>19.060199999999998</v>
      </c>
      <c r="O247">
        <v>12.6127</v>
      </c>
      <c r="P247">
        <v>13.3322</v>
      </c>
      <c r="R247">
        <v>17.6691</v>
      </c>
      <c r="S247">
        <v>27.0901</v>
      </c>
      <c r="T247">
        <v>20.331199999999999</v>
      </c>
      <c r="U247">
        <v>18.8156</v>
      </c>
      <c r="V247">
        <v>14.5893</v>
      </c>
      <c r="W247">
        <v>18.610299999999999</v>
      </c>
      <c r="X247">
        <v>15.308400000000001</v>
      </c>
      <c r="AB247">
        <v>17.856200000000001</v>
      </c>
      <c r="AD247">
        <v>23.221699999999998</v>
      </c>
      <c r="AE247">
        <v>22.2776</v>
      </c>
      <c r="AF247">
        <v>41.197000000000003</v>
      </c>
    </row>
    <row r="248" spans="1:32" x14ac:dyDescent="0.35">
      <c r="A248" s="1">
        <v>38898</v>
      </c>
      <c r="B248">
        <v>15.9488</v>
      </c>
      <c r="C248">
        <v>22.387799999999999</v>
      </c>
      <c r="D248">
        <v>19.354199999999999</v>
      </c>
      <c r="E248">
        <v>18.6477</v>
      </c>
      <c r="F248">
        <v>13.6524</v>
      </c>
      <c r="G248">
        <v>24.0291</v>
      </c>
      <c r="H248">
        <v>13.946899999999999</v>
      </c>
      <c r="I248">
        <v>18.069199999999999</v>
      </c>
      <c r="J248">
        <v>11.5494</v>
      </c>
      <c r="K248">
        <v>19.238900000000001</v>
      </c>
      <c r="L248">
        <v>39.440300000000001</v>
      </c>
      <c r="M248">
        <v>14.4215</v>
      </c>
      <c r="N248">
        <v>19.128299999999999</v>
      </c>
      <c r="O248">
        <v>12.0999</v>
      </c>
      <c r="P248">
        <v>12.6045</v>
      </c>
      <c r="R248">
        <v>18.000499999999999</v>
      </c>
      <c r="S248">
        <v>28.207899999999999</v>
      </c>
      <c r="T248">
        <v>20.7807</v>
      </c>
      <c r="U248">
        <v>17.539300000000001</v>
      </c>
      <c r="V248">
        <v>13.764200000000001</v>
      </c>
      <c r="W248">
        <v>18.2746</v>
      </c>
      <c r="X248">
        <v>15.4953</v>
      </c>
      <c r="AB248">
        <v>17.029699999999998</v>
      </c>
      <c r="AD248">
        <v>21.921299999999999</v>
      </c>
      <c r="AE248">
        <v>23.364000000000001</v>
      </c>
      <c r="AF248">
        <v>39.440300000000001</v>
      </c>
    </row>
    <row r="249" spans="1:32" x14ac:dyDescent="0.35">
      <c r="A249" s="1">
        <v>38929</v>
      </c>
      <c r="B249">
        <v>15.873799999999999</v>
      </c>
      <c r="C249">
        <v>21.473700000000001</v>
      </c>
      <c r="D249">
        <v>20.029499999999999</v>
      </c>
      <c r="E249">
        <v>18.3871</v>
      </c>
      <c r="F249">
        <v>14.1723</v>
      </c>
      <c r="G249">
        <v>23.9099</v>
      </c>
      <c r="H249">
        <v>14.1227</v>
      </c>
      <c r="I249">
        <v>17.4038</v>
      </c>
      <c r="J249">
        <v>11.9359</v>
      </c>
      <c r="K249">
        <v>19.851099999999999</v>
      </c>
      <c r="L249">
        <v>34.2958</v>
      </c>
      <c r="M249">
        <v>14.4453</v>
      </c>
      <c r="N249">
        <v>19.732199999999999</v>
      </c>
      <c r="O249">
        <v>12.245900000000001</v>
      </c>
      <c r="P249">
        <v>12.7415</v>
      </c>
      <c r="R249">
        <v>16.832000000000001</v>
      </c>
      <c r="S249">
        <v>27.278400000000001</v>
      </c>
      <c r="T249">
        <v>21.075600000000001</v>
      </c>
      <c r="U249">
        <v>17.015599999999999</v>
      </c>
      <c r="V249">
        <v>13.788499999999999</v>
      </c>
      <c r="W249">
        <v>19.356999999999999</v>
      </c>
      <c r="X249">
        <v>16.033300000000001</v>
      </c>
      <c r="AB249">
        <v>16.7316</v>
      </c>
      <c r="AD249">
        <v>21.160499999999999</v>
      </c>
      <c r="AE249">
        <v>21.934100000000001</v>
      </c>
      <c r="AF249">
        <v>34.203699999999998</v>
      </c>
    </row>
    <row r="250" spans="1:32" x14ac:dyDescent="0.35">
      <c r="A250" s="1">
        <v>38960</v>
      </c>
      <c r="B250">
        <v>16.291699999999999</v>
      </c>
      <c r="C250">
        <v>22.967600000000001</v>
      </c>
      <c r="D250">
        <v>20.604199999999999</v>
      </c>
      <c r="E250">
        <v>18.773499999999999</v>
      </c>
      <c r="F250">
        <v>14.676399999999999</v>
      </c>
      <c r="G250">
        <v>24.441600000000001</v>
      </c>
      <c r="H250">
        <v>14.639900000000001</v>
      </c>
      <c r="I250">
        <v>17.6769</v>
      </c>
      <c r="J250">
        <v>11.5067</v>
      </c>
      <c r="K250">
        <v>20.289000000000001</v>
      </c>
      <c r="L250">
        <v>34.7121</v>
      </c>
      <c r="M250">
        <v>14.788499999999999</v>
      </c>
      <c r="N250">
        <v>20.0503</v>
      </c>
      <c r="O250">
        <v>12.5398</v>
      </c>
      <c r="P250">
        <v>13.048400000000001</v>
      </c>
      <c r="R250">
        <v>16.9437</v>
      </c>
      <c r="S250">
        <v>28.3886</v>
      </c>
      <c r="T250">
        <v>22.5078</v>
      </c>
      <c r="U250">
        <v>17.446300000000001</v>
      </c>
      <c r="V250">
        <v>14.255100000000001</v>
      </c>
      <c r="W250">
        <v>19.817399999999999</v>
      </c>
      <c r="X250">
        <v>16.567900000000002</v>
      </c>
      <c r="AB250">
        <v>16.905200000000001</v>
      </c>
      <c r="AD250">
        <v>22.8948</v>
      </c>
      <c r="AE250">
        <v>22.099299999999999</v>
      </c>
      <c r="AF250">
        <v>34.7121</v>
      </c>
    </row>
    <row r="251" spans="1:32" x14ac:dyDescent="0.35">
      <c r="A251" s="1">
        <v>38989</v>
      </c>
      <c r="B251">
        <v>16.168700000000001</v>
      </c>
      <c r="C251">
        <v>23.753599999999999</v>
      </c>
      <c r="D251">
        <v>20.448399999999999</v>
      </c>
      <c r="E251">
        <v>19.393699999999999</v>
      </c>
      <c r="F251">
        <v>14.8986</v>
      </c>
      <c r="G251">
        <v>25.218299999999999</v>
      </c>
      <c r="H251">
        <v>14.6744</v>
      </c>
      <c r="I251">
        <v>18.113199999999999</v>
      </c>
      <c r="J251">
        <v>11.051299999999999</v>
      </c>
      <c r="K251">
        <v>19.8308</v>
      </c>
      <c r="L251">
        <v>35.7498</v>
      </c>
      <c r="M251">
        <v>14.421900000000001</v>
      </c>
      <c r="N251">
        <v>20.151700000000002</v>
      </c>
      <c r="O251">
        <v>12.641</v>
      </c>
      <c r="P251">
        <v>12.981</v>
      </c>
      <c r="R251">
        <v>17.447500000000002</v>
      </c>
      <c r="S251">
        <v>29.782699999999998</v>
      </c>
      <c r="T251">
        <v>22.6983</v>
      </c>
      <c r="U251">
        <v>17.847200000000001</v>
      </c>
      <c r="V251">
        <v>14.2759</v>
      </c>
      <c r="W251">
        <v>19.464300000000001</v>
      </c>
      <c r="X251">
        <v>16.6328</v>
      </c>
      <c r="AB251">
        <v>18.0014</v>
      </c>
      <c r="AD251">
        <v>23.397600000000001</v>
      </c>
      <c r="AE251">
        <v>23.188800000000001</v>
      </c>
      <c r="AF251">
        <v>35.7498</v>
      </c>
    </row>
    <row r="252" spans="1:32" x14ac:dyDescent="0.35">
      <c r="A252" s="1">
        <v>39021</v>
      </c>
      <c r="B252">
        <v>16.687000000000001</v>
      </c>
      <c r="C252">
        <v>23.611499999999999</v>
      </c>
      <c r="D252">
        <v>20.7285</v>
      </c>
      <c r="E252">
        <v>20.004799999999999</v>
      </c>
      <c r="F252">
        <v>15.528</v>
      </c>
      <c r="G252">
        <v>25.339099999999998</v>
      </c>
      <c r="H252">
        <v>15.4011</v>
      </c>
      <c r="I252">
        <v>18.310500000000001</v>
      </c>
      <c r="J252">
        <v>11.1755</v>
      </c>
      <c r="K252">
        <v>19.977899999999998</v>
      </c>
      <c r="L252">
        <v>59.511800000000001</v>
      </c>
      <c r="M252">
        <v>14.5063</v>
      </c>
      <c r="N252">
        <v>19.810500000000001</v>
      </c>
      <c r="O252">
        <v>13.0023</v>
      </c>
      <c r="P252">
        <v>13.3355</v>
      </c>
      <c r="R252">
        <v>18.4679</v>
      </c>
      <c r="S252">
        <v>28.350200000000001</v>
      </c>
      <c r="T252">
        <v>23.143899999999999</v>
      </c>
      <c r="U252">
        <v>17.9312</v>
      </c>
      <c r="V252">
        <v>12.6732</v>
      </c>
      <c r="W252">
        <v>19.957599999999999</v>
      </c>
      <c r="X252">
        <v>16.613900000000001</v>
      </c>
      <c r="AB252">
        <v>18.6493</v>
      </c>
      <c r="AD252">
        <v>22.637599999999999</v>
      </c>
      <c r="AE252">
        <v>23.868099999999998</v>
      </c>
      <c r="AF252">
        <v>59.511800000000001</v>
      </c>
    </row>
    <row r="253" spans="1:32" x14ac:dyDescent="0.35">
      <c r="A253" s="1">
        <v>39051</v>
      </c>
      <c r="B253">
        <v>17.036999999999999</v>
      </c>
      <c r="C253">
        <v>24.390499999999999</v>
      </c>
      <c r="D253">
        <v>20.903500000000001</v>
      </c>
      <c r="E253">
        <v>20.4129</v>
      </c>
      <c r="F253">
        <v>16.336600000000001</v>
      </c>
      <c r="G253">
        <v>25.671700000000001</v>
      </c>
      <c r="H253">
        <v>15.685600000000001</v>
      </c>
      <c r="I253">
        <v>18.771999999999998</v>
      </c>
      <c r="J253">
        <v>11.8005</v>
      </c>
      <c r="K253">
        <v>19.991900000000001</v>
      </c>
      <c r="L253">
        <v>59.381799999999998</v>
      </c>
      <c r="M253">
        <v>14.933400000000001</v>
      </c>
      <c r="N253">
        <v>19.735900000000001</v>
      </c>
      <c r="O253">
        <v>13.0588</v>
      </c>
      <c r="P253">
        <v>13.477499999999999</v>
      </c>
      <c r="R253">
        <v>18.795999999999999</v>
      </c>
      <c r="S253">
        <v>29.0213</v>
      </c>
      <c r="T253">
        <v>23.074400000000001</v>
      </c>
      <c r="U253">
        <v>18.4984</v>
      </c>
      <c r="V253">
        <v>13.0228</v>
      </c>
      <c r="W253">
        <v>20.501300000000001</v>
      </c>
      <c r="X253">
        <v>17.3797</v>
      </c>
      <c r="AB253">
        <v>18.5503</v>
      </c>
      <c r="AD253">
        <v>23.2089</v>
      </c>
      <c r="AE253">
        <v>24.811</v>
      </c>
      <c r="AF253">
        <v>59.381799999999998</v>
      </c>
    </row>
    <row r="254" spans="1:32" x14ac:dyDescent="0.35">
      <c r="A254" s="1">
        <v>39080</v>
      </c>
      <c r="B254">
        <v>16.779900000000001</v>
      </c>
      <c r="C254">
        <v>24.4711</v>
      </c>
      <c r="D254">
        <v>21.433900000000001</v>
      </c>
      <c r="E254">
        <v>21.017099999999999</v>
      </c>
      <c r="F254">
        <v>16.777999999999999</v>
      </c>
      <c r="G254">
        <v>26.622199999999999</v>
      </c>
      <c r="H254">
        <v>16.625800000000002</v>
      </c>
      <c r="I254">
        <v>19.280999999999999</v>
      </c>
      <c r="J254">
        <v>11.5809</v>
      </c>
      <c r="K254">
        <v>19.651</v>
      </c>
      <c r="L254">
        <v>61.932200000000002</v>
      </c>
      <c r="M254">
        <v>15.3619</v>
      </c>
      <c r="N254">
        <v>19.652100000000001</v>
      </c>
      <c r="O254">
        <v>13.4156</v>
      </c>
      <c r="P254">
        <v>13.0548</v>
      </c>
      <c r="R254">
        <v>18.628699999999998</v>
      </c>
      <c r="S254">
        <v>28.859500000000001</v>
      </c>
      <c r="T254">
        <v>23.574200000000001</v>
      </c>
      <c r="U254">
        <v>19.1693</v>
      </c>
      <c r="V254">
        <v>13.3894</v>
      </c>
      <c r="W254">
        <v>20.9925</v>
      </c>
      <c r="X254">
        <v>17.657399999999999</v>
      </c>
      <c r="AB254">
        <v>18.700500000000002</v>
      </c>
      <c r="AD254">
        <v>22.859100000000002</v>
      </c>
      <c r="AE254">
        <v>25.389600000000002</v>
      </c>
      <c r="AF254">
        <v>61.9114</v>
      </c>
    </row>
    <row r="255" spans="1:32" x14ac:dyDescent="0.35">
      <c r="A255" s="1">
        <v>39113</v>
      </c>
      <c r="B255">
        <v>16.9163</v>
      </c>
      <c r="C255">
        <v>24.5169</v>
      </c>
      <c r="D255">
        <v>20.916399999999999</v>
      </c>
      <c r="E255">
        <v>20.682700000000001</v>
      </c>
      <c r="F255">
        <v>15.073</v>
      </c>
      <c r="G255">
        <v>24.2682</v>
      </c>
      <c r="H255">
        <v>16.358000000000001</v>
      </c>
      <c r="I255">
        <v>18.725100000000001</v>
      </c>
      <c r="J255">
        <v>11.451000000000001</v>
      </c>
      <c r="K255">
        <v>19.945</v>
      </c>
      <c r="L255">
        <v>62.734999999999999</v>
      </c>
      <c r="M255">
        <v>14.394</v>
      </c>
      <c r="N255">
        <v>19.428799999999999</v>
      </c>
      <c r="O255">
        <v>13.1706</v>
      </c>
      <c r="P255">
        <v>13.1571</v>
      </c>
      <c r="R255">
        <v>18.334900000000001</v>
      </c>
      <c r="S255">
        <v>29.355899999999998</v>
      </c>
      <c r="T255">
        <v>23.308599999999998</v>
      </c>
      <c r="U255">
        <v>18.5214</v>
      </c>
      <c r="V255">
        <v>11.227399999999999</v>
      </c>
      <c r="W255">
        <v>20.498000000000001</v>
      </c>
      <c r="X255">
        <v>17.700500000000002</v>
      </c>
      <c r="AB255">
        <v>18.858799999999999</v>
      </c>
      <c r="AD255">
        <v>22.569299999999998</v>
      </c>
      <c r="AE255">
        <v>27.184899999999999</v>
      </c>
      <c r="AF255">
        <v>62.734999999999999</v>
      </c>
    </row>
    <row r="256" spans="1:32" x14ac:dyDescent="0.35">
      <c r="A256" s="1">
        <v>39141</v>
      </c>
      <c r="B256">
        <v>16.761500000000002</v>
      </c>
      <c r="C256">
        <v>23.887599999999999</v>
      </c>
      <c r="D256">
        <v>20.805599999999998</v>
      </c>
      <c r="E256">
        <v>20.412600000000001</v>
      </c>
      <c r="F256">
        <v>14.7461</v>
      </c>
      <c r="G256">
        <v>23.409099999999999</v>
      </c>
      <c r="H256">
        <v>16.683800000000002</v>
      </c>
      <c r="I256">
        <v>18.770299999999999</v>
      </c>
      <c r="J256">
        <v>11.2394</v>
      </c>
      <c r="K256">
        <v>19.719200000000001</v>
      </c>
      <c r="L256">
        <v>62.634099999999997</v>
      </c>
      <c r="M256">
        <v>14.8062</v>
      </c>
      <c r="N256">
        <v>19.1142</v>
      </c>
      <c r="O256">
        <v>13.0167</v>
      </c>
      <c r="P256">
        <v>12.9055</v>
      </c>
      <c r="R256">
        <v>18.7484</v>
      </c>
      <c r="S256">
        <v>27.9129</v>
      </c>
      <c r="T256">
        <v>23.093900000000001</v>
      </c>
      <c r="U256">
        <v>18.512699999999999</v>
      </c>
      <c r="V256">
        <v>11.3498</v>
      </c>
      <c r="W256">
        <v>20.346499999999999</v>
      </c>
      <c r="X256">
        <v>18.017099999999999</v>
      </c>
      <c r="AB256">
        <v>18.0761</v>
      </c>
      <c r="AD256">
        <v>22.7392</v>
      </c>
      <c r="AE256">
        <v>26.456199999999999</v>
      </c>
      <c r="AF256">
        <v>62.634099999999997</v>
      </c>
    </row>
    <row r="257" spans="1:32" x14ac:dyDescent="0.35">
      <c r="A257" s="1">
        <v>39171</v>
      </c>
      <c r="B257">
        <v>16.235499999999998</v>
      </c>
      <c r="C257">
        <v>24.087299999999999</v>
      </c>
      <c r="D257">
        <v>21.319400000000002</v>
      </c>
      <c r="E257">
        <v>20.522300000000001</v>
      </c>
      <c r="F257">
        <v>14.7881</v>
      </c>
      <c r="G257">
        <v>23.607199999999999</v>
      </c>
      <c r="H257">
        <v>16.740500000000001</v>
      </c>
      <c r="I257">
        <v>19.136500000000002</v>
      </c>
      <c r="J257">
        <v>11.8667</v>
      </c>
      <c r="K257">
        <v>18.9846</v>
      </c>
      <c r="L257">
        <v>66.370599999999996</v>
      </c>
      <c r="M257">
        <v>15.511699999999999</v>
      </c>
      <c r="N257">
        <v>18.989100000000001</v>
      </c>
      <c r="O257">
        <v>13.0059</v>
      </c>
      <c r="P257">
        <v>12.4481</v>
      </c>
      <c r="R257">
        <v>18.9468</v>
      </c>
      <c r="S257">
        <v>28.290700000000001</v>
      </c>
      <c r="T257">
        <v>23.1997</v>
      </c>
      <c r="U257">
        <v>18.960799999999999</v>
      </c>
      <c r="V257">
        <v>10.9771</v>
      </c>
      <c r="W257">
        <v>21.0379</v>
      </c>
      <c r="X257">
        <v>18.686199999999999</v>
      </c>
      <c r="AB257">
        <v>18.103100000000001</v>
      </c>
      <c r="AD257">
        <v>22.245200000000001</v>
      </c>
      <c r="AE257">
        <v>26.8659</v>
      </c>
      <c r="AF257">
        <v>66.276399999999995</v>
      </c>
    </row>
    <row r="258" spans="1:32" x14ac:dyDescent="0.35">
      <c r="A258" s="1">
        <v>39202</v>
      </c>
      <c r="B258">
        <v>16.850999999999999</v>
      </c>
      <c r="C258">
        <v>24.407599999999999</v>
      </c>
      <c r="D258">
        <v>21.488299999999999</v>
      </c>
      <c r="E258">
        <v>20.418299999999999</v>
      </c>
      <c r="F258">
        <v>12.525600000000001</v>
      </c>
      <c r="G258">
        <v>23.845500000000001</v>
      </c>
      <c r="H258">
        <v>16.221900000000002</v>
      </c>
      <c r="I258">
        <v>19.383299999999998</v>
      </c>
      <c r="J258">
        <v>12.2979</v>
      </c>
      <c r="K258">
        <v>20.020099999999999</v>
      </c>
      <c r="L258">
        <v>26.125800000000002</v>
      </c>
      <c r="M258">
        <v>15.504799999999999</v>
      </c>
      <c r="N258">
        <v>19.429500000000001</v>
      </c>
      <c r="O258">
        <v>13.438700000000001</v>
      </c>
      <c r="P258">
        <v>13.004300000000001</v>
      </c>
      <c r="R258">
        <v>19.031400000000001</v>
      </c>
      <c r="S258">
        <v>27.329899999999999</v>
      </c>
      <c r="T258">
        <v>23.1724</v>
      </c>
      <c r="U258">
        <v>19.206499999999998</v>
      </c>
      <c r="V258">
        <v>10.989699999999999</v>
      </c>
      <c r="W258">
        <v>21.134799999999998</v>
      </c>
      <c r="X258">
        <v>18.260200000000001</v>
      </c>
      <c r="AB258">
        <v>18.858899999999998</v>
      </c>
      <c r="AD258">
        <v>24.2742</v>
      </c>
      <c r="AE258">
        <v>26.5731</v>
      </c>
      <c r="AF258">
        <v>26.125800000000002</v>
      </c>
    </row>
    <row r="259" spans="1:32" x14ac:dyDescent="0.35">
      <c r="A259" s="1">
        <v>39233</v>
      </c>
      <c r="B259">
        <v>17.262799999999999</v>
      </c>
      <c r="C259">
        <v>25.1998</v>
      </c>
      <c r="D259">
        <v>21.573</v>
      </c>
      <c r="E259">
        <v>20.906300000000002</v>
      </c>
      <c r="F259">
        <v>12.6326</v>
      </c>
      <c r="G259">
        <v>24.764800000000001</v>
      </c>
      <c r="H259">
        <v>16.538699999999999</v>
      </c>
      <c r="I259">
        <v>20.089600000000001</v>
      </c>
      <c r="J259">
        <v>12.967600000000001</v>
      </c>
      <c r="K259">
        <v>19.9909</v>
      </c>
      <c r="L259">
        <v>27.590900000000001</v>
      </c>
      <c r="M259">
        <v>16.353400000000001</v>
      </c>
      <c r="N259">
        <v>19.2348</v>
      </c>
      <c r="O259">
        <v>13.5342</v>
      </c>
      <c r="P259">
        <v>13.0984</v>
      </c>
      <c r="R259">
        <v>19.356000000000002</v>
      </c>
      <c r="S259">
        <v>27.864599999999999</v>
      </c>
      <c r="T259">
        <v>22.904900000000001</v>
      </c>
      <c r="U259">
        <v>20.006399999999999</v>
      </c>
      <c r="V259">
        <v>11.101599999999999</v>
      </c>
      <c r="W259">
        <v>21.410699999999999</v>
      </c>
      <c r="X259">
        <v>18.526</v>
      </c>
      <c r="AB259">
        <v>18.834399999999999</v>
      </c>
      <c r="AD259">
        <v>24.947299999999998</v>
      </c>
      <c r="AE259">
        <v>27.138000000000002</v>
      </c>
      <c r="AF259">
        <v>27.590900000000001</v>
      </c>
    </row>
    <row r="260" spans="1:32" x14ac:dyDescent="0.35">
      <c r="A260" s="1">
        <v>39262</v>
      </c>
      <c r="B260">
        <v>16.482900000000001</v>
      </c>
      <c r="C260">
        <v>25.4298</v>
      </c>
      <c r="D260">
        <v>21.1021</v>
      </c>
      <c r="E260">
        <v>20.714500000000001</v>
      </c>
      <c r="F260">
        <v>11.706200000000001</v>
      </c>
      <c r="G260">
        <v>24.597000000000001</v>
      </c>
      <c r="H260">
        <v>17.398800000000001</v>
      </c>
      <c r="I260">
        <v>20.3201</v>
      </c>
      <c r="J260">
        <v>13.424899999999999</v>
      </c>
      <c r="K260">
        <v>18.544799999999999</v>
      </c>
      <c r="L260">
        <v>27.108000000000001</v>
      </c>
      <c r="M260">
        <v>16.779</v>
      </c>
      <c r="N260">
        <v>18.5337</v>
      </c>
      <c r="O260">
        <v>13.138299999999999</v>
      </c>
      <c r="P260">
        <v>12.309900000000001</v>
      </c>
      <c r="R260">
        <v>18.9389</v>
      </c>
      <c r="S260">
        <v>27.6401</v>
      </c>
      <c r="T260">
        <v>22.1493</v>
      </c>
      <c r="U260">
        <v>20.090800000000002</v>
      </c>
      <c r="V260">
        <v>10.9339</v>
      </c>
      <c r="W260">
        <v>21.047499999999999</v>
      </c>
      <c r="X260">
        <v>17.7224</v>
      </c>
      <c r="AB260">
        <v>18.370699999999999</v>
      </c>
      <c r="AD260">
        <v>25.884599999999999</v>
      </c>
      <c r="AE260">
        <v>26.213799999999999</v>
      </c>
      <c r="AF260">
        <v>27.108000000000001</v>
      </c>
    </row>
    <row r="261" spans="1:32" x14ac:dyDescent="0.35">
      <c r="A261" s="1">
        <v>39294</v>
      </c>
      <c r="B261">
        <v>15.992100000000001</v>
      </c>
      <c r="C261">
        <v>23.965699999999998</v>
      </c>
      <c r="D261">
        <v>20.1495</v>
      </c>
      <c r="E261">
        <v>18.682300000000001</v>
      </c>
      <c r="F261">
        <v>10.6267</v>
      </c>
      <c r="G261">
        <v>23.0183</v>
      </c>
      <c r="H261">
        <v>14.9125</v>
      </c>
      <c r="I261">
        <v>19.0931</v>
      </c>
      <c r="J261">
        <v>12.8553</v>
      </c>
      <c r="K261">
        <v>17.907299999999999</v>
      </c>
      <c r="L261">
        <v>24.6556</v>
      </c>
      <c r="M261">
        <v>15.985300000000001</v>
      </c>
      <c r="N261">
        <v>17.3996</v>
      </c>
      <c r="O261">
        <v>12.4923</v>
      </c>
      <c r="P261">
        <v>11.711500000000001</v>
      </c>
      <c r="R261">
        <v>17.426400000000001</v>
      </c>
      <c r="S261">
        <v>25.5886</v>
      </c>
      <c r="T261">
        <v>21.262599999999999</v>
      </c>
      <c r="U261">
        <v>19.357500000000002</v>
      </c>
      <c r="V261">
        <v>9.9646000000000008</v>
      </c>
      <c r="W261">
        <v>20.054099999999998</v>
      </c>
      <c r="X261">
        <v>16.1706</v>
      </c>
      <c r="AB261">
        <v>17.312100000000001</v>
      </c>
      <c r="AD261">
        <v>27.1128</v>
      </c>
      <c r="AE261">
        <v>23.730699999999999</v>
      </c>
      <c r="AF261">
        <v>24.6555</v>
      </c>
    </row>
    <row r="262" spans="1:32" x14ac:dyDescent="0.35">
      <c r="A262" s="1">
        <v>39325</v>
      </c>
      <c r="B262">
        <v>15.927</v>
      </c>
      <c r="C262">
        <v>24.7225</v>
      </c>
      <c r="D262">
        <v>20.5852</v>
      </c>
      <c r="E262">
        <v>18.382000000000001</v>
      </c>
      <c r="F262">
        <v>10.800800000000001</v>
      </c>
      <c r="G262">
        <v>22.077200000000001</v>
      </c>
      <c r="H262">
        <v>14.3492</v>
      </c>
      <c r="I262">
        <v>18.760000000000002</v>
      </c>
      <c r="J262">
        <v>12.6487</v>
      </c>
      <c r="K262">
        <v>18.146899999999999</v>
      </c>
      <c r="L262">
        <v>25.176600000000001</v>
      </c>
      <c r="M262">
        <v>15.605499999999999</v>
      </c>
      <c r="N262">
        <v>17.558900000000001</v>
      </c>
      <c r="O262">
        <v>12.139699999999999</v>
      </c>
      <c r="P262">
        <v>11.505700000000001</v>
      </c>
      <c r="R262">
        <v>17.116599999999998</v>
      </c>
      <c r="S262">
        <v>25.631799999999998</v>
      </c>
      <c r="T262">
        <v>21.918099999999999</v>
      </c>
      <c r="U262">
        <v>19.037299999999998</v>
      </c>
      <c r="V262">
        <v>10.036</v>
      </c>
      <c r="W262">
        <v>20.729800000000001</v>
      </c>
      <c r="X262">
        <v>16.537199999999999</v>
      </c>
      <c r="AB262">
        <v>17.534700000000001</v>
      </c>
      <c r="AD262">
        <v>27.962299999999999</v>
      </c>
      <c r="AE262">
        <v>23.822199999999999</v>
      </c>
      <c r="AF262">
        <v>25.176600000000001</v>
      </c>
    </row>
    <row r="263" spans="1:32" x14ac:dyDescent="0.35">
      <c r="A263" s="1">
        <v>39353</v>
      </c>
      <c r="B263">
        <v>16.413699999999999</v>
      </c>
      <c r="C263">
        <v>25.861499999999999</v>
      </c>
      <c r="D263">
        <v>21.3306</v>
      </c>
      <c r="E263">
        <v>18.5688</v>
      </c>
      <c r="F263">
        <v>11.4826</v>
      </c>
      <c r="G263">
        <v>22.250399999999999</v>
      </c>
      <c r="H263">
        <v>14.962400000000001</v>
      </c>
      <c r="I263">
        <v>19.5807</v>
      </c>
      <c r="J263">
        <v>13.6622</v>
      </c>
      <c r="K263">
        <v>18.058199999999999</v>
      </c>
      <c r="L263">
        <v>25.084399999999999</v>
      </c>
      <c r="M263">
        <v>17.280899999999999</v>
      </c>
      <c r="N263">
        <v>18.190999999999999</v>
      </c>
      <c r="O263">
        <v>12.305300000000001</v>
      </c>
      <c r="P263">
        <v>12.1447</v>
      </c>
      <c r="R263">
        <v>16.853000000000002</v>
      </c>
      <c r="S263">
        <v>27.1919</v>
      </c>
      <c r="T263">
        <v>22.709900000000001</v>
      </c>
      <c r="U263">
        <v>20.099299999999999</v>
      </c>
      <c r="V263">
        <v>10.5929</v>
      </c>
      <c r="W263">
        <v>21.342600000000001</v>
      </c>
      <c r="X263">
        <v>17.362200000000001</v>
      </c>
      <c r="AB263">
        <v>16.162299999999998</v>
      </c>
      <c r="AD263">
        <v>28.211600000000001</v>
      </c>
      <c r="AE263">
        <v>24.7119</v>
      </c>
      <c r="AF263">
        <v>27.018699999999999</v>
      </c>
    </row>
    <row r="264" spans="1:32" x14ac:dyDescent="0.35">
      <c r="A264" s="1">
        <v>39386</v>
      </c>
      <c r="B264">
        <v>16.816299999999998</v>
      </c>
      <c r="C264">
        <v>26.2517</v>
      </c>
      <c r="D264">
        <v>21.5566</v>
      </c>
      <c r="E264">
        <v>19.166699999999999</v>
      </c>
      <c r="F264">
        <v>11.8177</v>
      </c>
      <c r="G264">
        <v>22.120100000000001</v>
      </c>
      <c r="H264">
        <v>16.550799999999999</v>
      </c>
      <c r="I264">
        <v>19.144100000000002</v>
      </c>
      <c r="J264">
        <v>13.994400000000001</v>
      </c>
      <c r="K264">
        <v>18.1204</v>
      </c>
      <c r="L264">
        <v>19.7056</v>
      </c>
      <c r="M264">
        <v>17.646699999999999</v>
      </c>
      <c r="N264">
        <v>17.712199999999999</v>
      </c>
      <c r="O264">
        <v>12.8485</v>
      </c>
      <c r="P264">
        <v>12.2874</v>
      </c>
      <c r="R264">
        <v>16.9819</v>
      </c>
      <c r="S264">
        <v>29.154299999999999</v>
      </c>
      <c r="T264">
        <v>21.685400000000001</v>
      </c>
      <c r="U264">
        <v>18.5747</v>
      </c>
      <c r="V264">
        <v>9.8653999999999993</v>
      </c>
      <c r="W264">
        <v>21.8279</v>
      </c>
      <c r="X264">
        <v>17.6997</v>
      </c>
      <c r="AB264">
        <v>16.305099999999999</v>
      </c>
      <c r="AD264">
        <v>27.341100000000001</v>
      </c>
      <c r="AE264">
        <v>23.821200000000001</v>
      </c>
      <c r="AF264">
        <v>21.224699999999999</v>
      </c>
    </row>
    <row r="265" spans="1:32" x14ac:dyDescent="0.35">
      <c r="A265" s="1">
        <v>39416</v>
      </c>
      <c r="B265">
        <v>16.125299999999999</v>
      </c>
      <c r="C265">
        <v>24.3508</v>
      </c>
      <c r="D265">
        <v>21.8155</v>
      </c>
      <c r="E265">
        <v>17.975200000000001</v>
      </c>
      <c r="F265">
        <v>10.6068</v>
      </c>
      <c r="G265">
        <v>21.012699999999999</v>
      </c>
      <c r="H265">
        <v>15.083399999999999</v>
      </c>
      <c r="I265">
        <v>18.253</v>
      </c>
      <c r="J265">
        <v>13.294700000000001</v>
      </c>
      <c r="K265">
        <v>18.4283</v>
      </c>
      <c r="L265">
        <v>18.887899999999998</v>
      </c>
      <c r="M265">
        <v>16.8444</v>
      </c>
      <c r="N265">
        <v>16.421700000000001</v>
      </c>
      <c r="O265">
        <v>11.1172</v>
      </c>
      <c r="P265">
        <v>11.504200000000001</v>
      </c>
      <c r="R265">
        <v>16.384900000000002</v>
      </c>
      <c r="S265">
        <v>26.79</v>
      </c>
      <c r="T265">
        <v>22.7622</v>
      </c>
      <c r="U265">
        <v>17.752199999999998</v>
      </c>
      <c r="V265">
        <v>9.2545000000000002</v>
      </c>
      <c r="W265">
        <v>19.855</v>
      </c>
      <c r="X265">
        <v>17.9754</v>
      </c>
      <c r="AB265">
        <v>15.2509</v>
      </c>
      <c r="AD265">
        <v>26.1221</v>
      </c>
      <c r="AE265">
        <v>21.894100000000002</v>
      </c>
      <c r="AF265">
        <v>20.369599999999998</v>
      </c>
    </row>
    <row r="266" spans="1:32" x14ac:dyDescent="0.35">
      <c r="A266" s="1">
        <v>39447</v>
      </c>
      <c r="B266">
        <v>16.321200000000001</v>
      </c>
      <c r="C266">
        <v>24.398199999999999</v>
      </c>
      <c r="D266">
        <v>21.061</v>
      </c>
      <c r="E266">
        <v>16.483899999999998</v>
      </c>
      <c r="F266">
        <v>14.047499999999999</v>
      </c>
      <c r="G266">
        <v>20.8719</v>
      </c>
      <c r="H266">
        <v>12.5587</v>
      </c>
      <c r="I266">
        <v>17.246300000000002</v>
      </c>
      <c r="J266">
        <v>12.881</v>
      </c>
      <c r="K266">
        <v>17.677900000000001</v>
      </c>
      <c r="L266">
        <v>29.858499999999999</v>
      </c>
      <c r="M266">
        <v>15.7951</v>
      </c>
      <c r="N266">
        <v>16.825199999999999</v>
      </c>
      <c r="O266">
        <v>12.7631</v>
      </c>
      <c r="P266">
        <v>13.5152</v>
      </c>
      <c r="R266">
        <v>15.7355</v>
      </c>
      <c r="S266">
        <v>25.284199999999998</v>
      </c>
      <c r="T266">
        <v>22.070399999999999</v>
      </c>
      <c r="U266">
        <v>17.559100000000001</v>
      </c>
      <c r="V266">
        <v>11.727399999999999</v>
      </c>
      <c r="W266">
        <v>21.7134</v>
      </c>
      <c r="X266">
        <v>17.7074</v>
      </c>
      <c r="AB266">
        <v>15.1874</v>
      </c>
      <c r="AD266">
        <v>34.225700000000003</v>
      </c>
      <c r="AE266">
        <v>19.538399999999999</v>
      </c>
      <c r="AF266">
        <v>29.858499999999999</v>
      </c>
    </row>
    <row r="267" spans="1:32" x14ac:dyDescent="0.35">
      <c r="A267" s="1">
        <v>39478</v>
      </c>
      <c r="B267">
        <v>15.0593</v>
      </c>
      <c r="C267">
        <v>21.322299999999998</v>
      </c>
      <c r="D267">
        <v>19.693300000000001</v>
      </c>
      <c r="E267">
        <v>15.364599999999999</v>
      </c>
      <c r="F267">
        <v>13.537100000000001</v>
      </c>
      <c r="G267">
        <v>19.440200000000001</v>
      </c>
      <c r="H267">
        <v>11.4998</v>
      </c>
      <c r="I267">
        <v>15.832800000000001</v>
      </c>
      <c r="J267">
        <v>11.385199999999999</v>
      </c>
      <c r="K267">
        <v>16.863099999999999</v>
      </c>
      <c r="L267">
        <v>27.4374</v>
      </c>
      <c r="M267">
        <v>15.2112</v>
      </c>
      <c r="N267">
        <v>16.066500000000001</v>
      </c>
      <c r="O267">
        <v>11.9785</v>
      </c>
      <c r="P267">
        <v>12.709099999999999</v>
      </c>
      <c r="R267">
        <v>15.6257</v>
      </c>
      <c r="S267">
        <v>22.2911</v>
      </c>
      <c r="T267">
        <v>20.010300000000001</v>
      </c>
      <c r="U267">
        <v>15.8477</v>
      </c>
      <c r="V267">
        <v>10.7927</v>
      </c>
      <c r="W267">
        <v>20.2121</v>
      </c>
      <c r="X267">
        <v>16.462700000000002</v>
      </c>
      <c r="AB267">
        <v>14.6898</v>
      </c>
      <c r="AD267">
        <v>29.220500000000001</v>
      </c>
      <c r="AE267">
        <v>18.197500000000002</v>
      </c>
      <c r="AF267">
        <v>27.4374</v>
      </c>
    </row>
    <row r="268" spans="1:32" x14ac:dyDescent="0.35">
      <c r="A268" s="1">
        <v>39507</v>
      </c>
      <c r="B268">
        <v>14.952</v>
      </c>
      <c r="C268">
        <v>20.7285</v>
      </c>
      <c r="D268">
        <v>19.748200000000001</v>
      </c>
      <c r="E268">
        <v>14.982799999999999</v>
      </c>
      <c r="F268">
        <v>13.0595</v>
      </c>
      <c r="G268">
        <v>19.4557</v>
      </c>
      <c r="H268">
        <v>11.587</v>
      </c>
      <c r="I268">
        <v>15.989800000000001</v>
      </c>
      <c r="J268">
        <v>12.239800000000001</v>
      </c>
      <c r="K268">
        <v>16.542000000000002</v>
      </c>
      <c r="L268">
        <v>25.848500000000001</v>
      </c>
      <c r="M268">
        <v>16.188500000000001</v>
      </c>
      <c r="N268">
        <v>15.8064</v>
      </c>
      <c r="O268">
        <v>11.502599999999999</v>
      </c>
      <c r="P268">
        <v>12.105700000000001</v>
      </c>
      <c r="R268">
        <v>15.709899999999999</v>
      </c>
      <c r="S268">
        <v>20.559899999999999</v>
      </c>
      <c r="T268">
        <v>20.154</v>
      </c>
      <c r="U268">
        <v>16.0199</v>
      </c>
      <c r="V268">
        <v>10.4777</v>
      </c>
      <c r="W268">
        <v>20.456700000000001</v>
      </c>
      <c r="X268">
        <v>16.295100000000001</v>
      </c>
      <c r="AB268">
        <v>13.2441</v>
      </c>
      <c r="AD268">
        <v>28.420200000000001</v>
      </c>
      <c r="AE268">
        <v>17.802299999999999</v>
      </c>
      <c r="AF268">
        <v>25.848500000000001</v>
      </c>
    </row>
    <row r="269" spans="1:32" x14ac:dyDescent="0.35">
      <c r="A269" s="1">
        <v>39538</v>
      </c>
      <c r="B269">
        <v>15.069100000000001</v>
      </c>
      <c r="C269">
        <v>20.200299999999999</v>
      </c>
      <c r="D269">
        <v>18.125800000000002</v>
      </c>
      <c r="E269">
        <v>15.2399</v>
      </c>
      <c r="F269">
        <v>16.4468</v>
      </c>
      <c r="G269">
        <v>18.829699999999999</v>
      </c>
      <c r="H269">
        <v>12.4399</v>
      </c>
      <c r="I269">
        <v>15.8187</v>
      </c>
      <c r="J269">
        <v>11.019399999999999</v>
      </c>
      <c r="K269">
        <v>15.885300000000001</v>
      </c>
      <c r="L269">
        <v>20.6219</v>
      </c>
      <c r="M269">
        <v>15.5487</v>
      </c>
      <c r="N269">
        <v>15.6091</v>
      </c>
      <c r="O269">
        <v>12.097799999999999</v>
      </c>
      <c r="P269">
        <v>14.329499999999999</v>
      </c>
      <c r="R269">
        <v>15.8507</v>
      </c>
      <c r="S269">
        <v>21.059799999999999</v>
      </c>
      <c r="T269">
        <v>20.470600000000001</v>
      </c>
      <c r="U269">
        <v>15.760899999999999</v>
      </c>
      <c r="V269">
        <v>12.124499999999999</v>
      </c>
      <c r="W269">
        <v>17.386800000000001</v>
      </c>
      <c r="X269">
        <v>17.196999999999999</v>
      </c>
      <c r="AB269">
        <v>13.320499999999999</v>
      </c>
      <c r="AD269">
        <v>27.393799999999999</v>
      </c>
      <c r="AE269">
        <v>17.086600000000001</v>
      </c>
      <c r="AF269">
        <v>20.6219</v>
      </c>
    </row>
    <row r="270" spans="1:32" x14ac:dyDescent="0.35">
      <c r="A270" s="1">
        <v>39568</v>
      </c>
      <c r="B270">
        <v>15.8796</v>
      </c>
      <c r="C270">
        <v>21.635999999999999</v>
      </c>
      <c r="D270">
        <v>18.637699999999999</v>
      </c>
      <c r="E270">
        <v>15.496700000000001</v>
      </c>
      <c r="F270">
        <v>17.9224</v>
      </c>
      <c r="G270">
        <v>19.011900000000001</v>
      </c>
      <c r="H270">
        <v>12.5623</v>
      </c>
      <c r="I270">
        <v>16.181699999999999</v>
      </c>
      <c r="J270">
        <v>12.3626</v>
      </c>
      <c r="K270">
        <v>15.999499999999999</v>
      </c>
      <c r="L270">
        <v>21.458500000000001</v>
      </c>
      <c r="M270">
        <v>16.6633</v>
      </c>
      <c r="N270">
        <v>15.664199999999999</v>
      </c>
      <c r="O270">
        <v>13.023400000000001</v>
      </c>
      <c r="P270">
        <v>15.341200000000001</v>
      </c>
      <c r="R270">
        <v>16.305700000000002</v>
      </c>
      <c r="S270">
        <v>22.87</v>
      </c>
      <c r="T270">
        <v>19.686900000000001</v>
      </c>
      <c r="U270">
        <v>16.131399999999999</v>
      </c>
      <c r="V270">
        <v>12.593</v>
      </c>
      <c r="W270">
        <v>18.440000000000001</v>
      </c>
      <c r="X270">
        <v>17.734200000000001</v>
      </c>
      <c r="AB270">
        <v>13.5999</v>
      </c>
      <c r="AD270">
        <v>29.471499999999999</v>
      </c>
      <c r="AE270">
        <v>17.647400000000001</v>
      </c>
      <c r="AF270">
        <v>21.458500000000001</v>
      </c>
    </row>
    <row r="271" spans="1:32" x14ac:dyDescent="0.35">
      <c r="A271" s="1">
        <v>39598</v>
      </c>
      <c r="B271">
        <v>15.946999999999999</v>
      </c>
      <c r="C271">
        <v>22.715199999999999</v>
      </c>
      <c r="D271">
        <v>18.6358</v>
      </c>
      <c r="E271">
        <v>15.661799999999999</v>
      </c>
      <c r="F271">
        <v>17.473800000000001</v>
      </c>
      <c r="G271">
        <v>19.501100000000001</v>
      </c>
      <c r="H271">
        <v>12.4757</v>
      </c>
      <c r="I271">
        <v>16.552900000000001</v>
      </c>
      <c r="J271">
        <v>12.946</v>
      </c>
      <c r="K271">
        <v>16.313400000000001</v>
      </c>
      <c r="L271">
        <v>21.816299999999998</v>
      </c>
      <c r="M271">
        <v>17.4406</v>
      </c>
      <c r="N271">
        <v>15.8103</v>
      </c>
      <c r="O271">
        <v>12.175599999999999</v>
      </c>
      <c r="P271">
        <v>15.1092</v>
      </c>
      <c r="R271">
        <v>16.7376</v>
      </c>
      <c r="S271">
        <v>23.768000000000001</v>
      </c>
      <c r="T271">
        <v>19.706499999999998</v>
      </c>
      <c r="U271">
        <v>16.504100000000001</v>
      </c>
      <c r="V271">
        <v>12.2172</v>
      </c>
      <c r="W271">
        <v>18.4298</v>
      </c>
      <c r="X271">
        <v>18.193300000000001</v>
      </c>
      <c r="AB271">
        <v>13.6776</v>
      </c>
      <c r="AD271">
        <v>31.085899999999999</v>
      </c>
      <c r="AE271">
        <v>17.575900000000001</v>
      </c>
      <c r="AF271">
        <v>21.816299999999998</v>
      </c>
    </row>
    <row r="272" spans="1:32" x14ac:dyDescent="0.35">
      <c r="A272" s="1">
        <v>39629</v>
      </c>
      <c r="B272">
        <v>15.5726</v>
      </c>
      <c r="C272">
        <v>20.457100000000001</v>
      </c>
      <c r="D272">
        <v>16.6267</v>
      </c>
      <c r="E272">
        <v>15.4946</v>
      </c>
      <c r="F272">
        <v>25.0444</v>
      </c>
      <c r="G272">
        <v>19.263200000000001</v>
      </c>
      <c r="H272">
        <v>12.805199999999999</v>
      </c>
      <c r="I272">
        <v>14.559100000000001</v>
      </c>
      <c r="J272">
        <v>12.18</v>
      </c>
      <c r="K272">
        <v>15.330299999999999</v>
      </c>
      <c r="L272">
        <v>19.289100000000001</v>
      </c>
      <c r="M272">
        <v>15.648300000000001</v>
      </c>
      <c r="N272">
        <v>15.107900000000001</v>
      </c>
      <c r="O272">
        <v>13.280100000000001</v>
      </c>
      <c r="P272">
        <v>17.7302</v>
      </c>
      <c r="R272">
        <v>15.779</v>
      </c>
      <c r="S272">
        <v>21.087199999999999</v>
      </c>
      <c r="T272">
        <v>17.492699999999999</v>
      </c>
      <c r="U272">
        <v>14.2178</v>
      </c>
      <c r="V272">
        <v>13.2577</v>
      </c>
      <c r="W272">
        <v>16.351299999999998</v>
      </c>
      <c r="X272">
        <v>17.9438</v>
      </c>
      <c r="AB272">
        <v>13.6409</v>
      </c>
      <c r="AD272">
        <v>26.633199999999999</v>
      </c>
      <c r="AE272">
        <v>14.667999999999999</v>
      </c>
      <c r="AF272">
        <v>19.289100000000001</v>
      </c>
    </row>
    <row r="273" spans="1:32" x14ac:dyDescent="0.35">
      <c r="A273" s="1">
        <v>39660</v>
      </c>
      <c r="B273">
        <v>15.244</v>
      </c>
      <c r="C273">
        <v>20.055800000000001</v>
      </c>
      <c r="D273">
        <v>16.692</v>
      </c>
      <c r="E273">
        <v>14.991099999999999</v>
      </c>
      <c r="F273">
        <v>24.9833</v>
      </c>
      <c r="G273">
        <v>19.2117</v>
      </c>
      <c r="H273">
        <v>11.8102</v>
      </c>
      <c r="I273">
        <v>14.3851</v>
      </c>
      <c r="J273">
        <v>10.5067</v>
      </c>
      <c r="K273">
        <v>16.035699999999999</v>
      </c>
      <c r="L273">
        <v>18.463799999999999</v>
      </c>
      <c r="M273">
        <v>14.1836</v>
      </c>
      <c r="N273">
        <v>15.9056</v>
      </c>
      <c r="O273">
        <v>13.256</v>
      </c>
      <c r="P273">
        <v>18.832599999999999</v>
      </c>
      <c r="R273">
        <v>16.025700000000001</v>
      </c>
      <c r="S273">
        <v>20.1859</v>
      </c>
      <c r="T273">
        <v>18.388400000000001</v>
      </c>
      <c r="U273">
        <v>13.9529</v>
      </c>
      <c r="V273">
        <v>13.1044</v>
      </c>
      <c r="W273">
        <v>16.458600000000001</v>
      </c>
      <c r="X273">
        <v>17.061299999999999</v>
      </c>
      <c r="AB273">
        <v>13.5253</v>
      </c>
      <c r="AD273">
        <v>26.099299999999999</v>
      </c>
      <c r="AE273">
        <v>14.928900000000001</v>
      </c>
      <c r="AF273">
        <v>18.463799999999999</v>
      </c>
    </row>
    <row r="274" spans="1:32" x14ac:dyDescent="0.35">
      <c r="A274" s="1">
        <v>39689</v>
      </c>
      <c r="B274">
        <v>15.0108</v>
      </c>
      <c r="C274">
        <v>20.196300000000001</v>
      </c>
      <c r="D274">
        <v>16.829999999999998</v>
      </c>
      <c r="E274">
        <v>15.4117</v>
      </c>
      <c r="F274">
        <v>24.244800000000001</v>
      </c>
      <c r="G274">
        <v>19.373799999999999</v>
      </c>
      <c r="H274">
        <v>11.775</v>
      </c>
      <c r="I274">
        <v>14.130699999999999</v>
      </c>
      <c r="J274">
        <v>10.3299</v>
      </c>
      <c r="K274">
        <v>16.109300000000001</v>
      </c>
      <c r="L274">
        <v>18.178599999999999</v>
      </c>
      <c r="M274">
        <v>13.167400000000001</v>
      </c>
      <c r="N274">
        <v>15.807</v>
      </c>
      <c r="O274">
        <v>12.4803</v>
      </c>
      <c r="P274">
        <v>18.545400000000001</v>
      </c>
      <c r="R274">
        <v>16.003599999999999</v>
      </c>
      <c r="S274">
        <v>20.531199999999998</v>
      </c>
      <c r="T274">
        <v>19.085000000000001</v>
      </c>
      <c r="U274">
        <v>13.6303</v>
      </c>
      <c r="V274">
        <v>12.8865</v>
      </c>
      <c r="W274">
        <v>16.498100000000001</v>
      </c>
      <c r="X274">
        <v>16.5139</v>
      </c>
      <c r="AB274">
        <v>14.4991</v>
      </c>
      <c r="AD274">
        <v>26.290900000000001</v>
      </c>
      <c r="AE274">
        <v>15.6974</v>
      </c>
      <c r="AF274">
        <v>18.178599999999999</v>
      </c>
    </row>
    <row r="275" spans="1:32" x14ac:dyDescent="0.35">
      <c r="A275" s="1">
        <v>39721</v>
      </c>
      <c r="B275">
        <v>13.9808</v>
      </c>
      <c r="C275">
        <v>17.313300000000002</v>
      </c>
      <c r="D275">
        <v>15.941599999999999</v>
      </c>
      <c r="E275">
        <v>14.381</v>
      </c>
      <c r="F275">
        <v>30.607600000000001</v>
      </c>
      <c r="G275">
        <v>14.991899999999999</v>
      </c>
      <c r="H275">
        <v>13.1393</v>
      </c>
      <c r="I275">
        <v>11.809200000000001</v>
      </c>
      <c r="J275">
        <v>7.8068</v>
      </c>
      <c r="K275">
        <v>14.879</v>
      </c>
      <c r="L275">
        <v>16.8383</v>
      </c>
      <c r="M275">
        <v>9.8627000000000002</v>
      </c>
      <c r="N275">
        <v>14.6456</v>
      </c>
      <c r="O275">
        <v>16.376100000000001</v>
      </c>
      <c r="P275">
        <v>29.019500000000001</v>
      </c>
      <c r="R275">
        <v>13.539400000000001</v>
      </c>
      <c r="S275">
        <v>18.082599999999999</v>
      </c>
      <c r="T275">
        <v>18.7105</v>
      </c>
      <c r="U275">
        <v>11.2719</v>
      </c>
      <c r="V275">
        <v>22.6065</v>
      </c>
      <c r="W275">
        <v>15.5175</v>
      </c>
      <c r="X275">
        <v>15.500500000000001</v>
      </c>
      <c r="AB275">
        <v>14.0116</v>
      </c>
      <c r="AD275">
        <v>21.593</v>
      </c>
      <c r="AE275">
        <v>14.7668</v>
      </c>
      <c r="AF275">
        <v>16.8383</v>
      </c>
    </row>
    <row r="276" spans="1:32" x14ac:dyDescent="0.35">
      <c r="A276" s="1">
        <v>39752</v>
      </c>
      <c r="B276">
        <v>11.410299999999999</v>
      </c>
      <c r="C276">
        <v>14.158200000000001</v>
      </c>
      <c r="D276">
        <v>13.806699999999999</v>
      </c>
      <c r="E276">
        <v>11.804500000000001</v>
      </c>
      <c r="F276">
        <v>27.949000000000002</v>
      </c>
      <c r="G276">
        <v>12.065099999999999</v>
      </c>
      <c r="H276">
        <v>11.3544</v>
      </c>
      <c r="I276">
        <v>9.2256999999999998</v>
      </c>
      <c r="J276">
        <v>6.4425999999999997</v>
      </c>
      <c r="K276">
        <v>13.226699999999999</v>
      </c>
      <c r="L276">
        <v>14.551</v>
      </c>
      <c r="M276">
        <v>7.1710000000000003</v>
      </c>
      <c r="N276">
        <v>13.404500000000001</v>
      </c>
      <c r="O276">
        <v>12.3912</v>
      </c>
      <c r="P276">
        <v>22.181799999999999</v>
      </c>
      <c r="R276">
        <v>11.472300000000001</v>
      </c>
      <c r="S276">
        <v>14.862400000000001</v>
      </c>
      <c r="T276">
        <v>16.583400000000001</v>
      </c>
      <c r="U276">
        <v>8.5518000000000001</v>
      </c>
      <c r="V276">
        <v>15.7636</v>
      </c>
      <c r="W276">
        <v>13.3156</v>
      </c>
      <c r="X276">
        <v>13.4352</v>
      </c>
      <c r="AB276">
        <v>11.6227</v>
      </c>
      <c r="AD276">
        <v>18.4011</v>
      </c>
      <c r="AE276">
        <v>12.2715</v>
      </c>
      <c r="AF276">
        <v>14.551</v>
      </c>
    </row>
    <row r="277" spans="1:32" x14ac:dyDescent="0.35">
      <c r="A277" s="1">
        <v>39780</v>
      </c>
      <c r="B277">
        <v>10.308</v>
      </c>
      <c r="C277">
        <v>12.5916</v>
      </c>
      <c r="D277">
        <v>13.2081</v>
      </c>
      <c r="E277">
        <v>10.3606</v>
      </c>
      <c r="F277">
        <v>18.869199999999999</v>
      </c>
      <c r="G277">
        <v>11.152900000000001</v>
      </c>
      <c r="H277">
        <v>8.8929000000000009</v>
      </c>
      <c r="I277">
        <v>8.8933</v>
      </c>
      <c r="J277">
        <v>6.3236999999999997</v>
      </c>
      <c r="K277">
        <v>12.3565</v>
      </c>
      <c r="L277">
        <v>15.260400000000001</v>
      </c>
      <c r="M277">
        <v>6.7706999999999997</v>
      </c>
      <c r="N277">
        <v>12.7128</v>
      </c>
      <c r="O277">
        <v>8.0561000000000007</v>
      </c>
      <c r="P277">
        <v>14.9656</v>
      </c>
      <c r="R277">
        <v>11.109500000000001</v>
      </c>
      <c r="S277">
        <v>13.586399999999999</v>
      </c>
      <c r="T277">
        <v>16.485199999999999</v>
      </c>
      <c r="U277">
        <v>8.1708999999999996</v>
      </c>
      <c r="V277">
        <v>15.205500000000001</v>
      </c>
      <c r="W277">
        <v>12.5906</v>
      </c>
      <c r="X277">
        <v>13.3245</v>
      </c>
      <c r="AB277">
        <v>10.7561</v>
      </c>
      <c r="AD277">
        <v>15.611599999999999</v>
      </c>
      <c r="AE277">
        <v>11.8184</v>
      </c>
      <c r="AF277">
        <v>15.2934</v>
      </c>
    </row>
    <row r="278" spans="1:32" x14ac:dyDescent="0.35">
      <c r="A278" s="1">
        <v>39813</v>
      </c>
      <c r="B278">
        <v>15.4261</v>
      </c>
      <c r="C278">
        <v>16.009799999999998</v>
      </c>
      <c r="D278">
        <v>14.2987</v>
      </c>
      <c r="E278">
        <v>18.784099999999999</v>
      </c>
      <c r="F278">
        <v>19.909600000000001</v>
      </c>
      <c r="G278">
        <v>17.444700000000001</v>
      </c>
      <c r="H278">
        <v>74.575199999999995</v>
      </c>
      <c r="I278">
        <v>10.728</v>
      </c>
      <c r="J278">
        <v>7.2234999999999996</v>
      </c>
      <c r="K278">
        <v>13.339399999999999</v>
      </c>
      <c r="L278">
        <v>11.311199999999999</v>
      </c>
      <c r="M278">
        <v>9.4796999999999993</v>
      </c>
      <c r="N278">
        <v>13.832699999999999</v>
      </c>
      <c r="O278">
        <v>30.329499999999999</v>
      </c>
      <c r="P278">
        <v>14.538499999999999</v>
      </c>
      <c r="R278">
        <v>14.2247</v>
      </c>
      <c r="S278">
        <v>14.3758</v>
      </c>
      <c r="T278">
        <v>17.153300000000002</v>
      </c>
      <c r="U278">
        <v>9.7011000000000003</v>
      </c>
      <c r="V278">
        <v>16.4528</v>
      </c>
      <c r="W278">
        <v>13.728999999999999</v>
      </c>
      <c r="X278">
        <v>17.847899999999999</v>
      </c>
      <c r="AB278">
        <v>13.489699999999999</v>
      </c>
      <c r="AD278">
        <v>19.8476</v>
      </c>
      <c r="AE278">
        <v>15.672000000000001</v>
      </c>
      <c r="AF278">
        <v>11.335599999999999</v>
      </c>
    </row>
    <row r="279" spans="1:32" x14ac:dyDescent="0.35">
      <c r="A279" s="1">
        <v>39843</v>
      </c>
      <c r="B279">
        <v>13.313800000000001</v>
      </c>
      <c r="C279">
        <v>15.7637</v>
      </c>
      <c r="D279">
        <v>13.1998</v>
      </c>
      <c r="E279">
        <v>17.236499999999999</v>
      </c>
      <c r="F279">
        <v>19.909600000000001</v>
      </c>
      <c r="G279">
        <v>15.548299999999999</v>
      </c>
      <c r="H279">
        <v>69.407700000000006</v>
      </c>
      <c r="I279">
        <v>9.5050000000000008</v>
      </c>
      <c r="J279">
        <v>6.9569000000000001</v>
      </c>
      <c r="K279">
        <v>12.852399999999999</v>
      </c>
      <c r="L279">
        <v>9.9870999999999999</v>
      </c>
      <c r="M279">
        <v>8.6539000000000001</v>
      </c>
      <c r="N279">
        <v>13.111599999999999</v>
      </c>
      <c r="O279">
        <v>14.408099999999999</v>
      </c>
      <c r="P279">
        <v>294.94529999999997</v>
      </c>
      <c r="R279">
        <v>12.286</v>
      </c>
      <c r="S279">
        <v>13.5823</v>
      </c>
      <c r="T279">
        <v>15.3241</v>
      </c>
      <c r="U279">
        <v>8.6549999999999994</v>
      </c>
      <c r="V279">
        <v>16.4528</v>
      </c>
      <c r="W279">
        <v>12.9276</v>
      </c>
      <c r="X279">
        <v>16.472300000000001</v>
      </c>
      <c r="AB279">
        <v>12.9124</v>
      </c>
      <c r="AD279">
        <v>19.887699999999999</v>
      </c>
      <c r="AE279">
        <v>14.329800000000001</v>
      </c>
      <c r="AF279">
        <v>9.9870999999999999</v>
      </c>
    </row>
    <row r="280" spans="1:32" x14ac:dyDescent="0.35">
      <c r="A280" s="1">
        <v>39871</v>
      </c>
      <c r="B280">
        <v>12.0159</v>
      </c>
      <c r="C280">
        <v>14.938800000000001</v>
      </c>
      <c r="D280">
        <v>12.256399999999999</v>
      </c>
      <c r="E280">
        <v>15.9396</v>
      </c>
      <c r="F280">
        <v>19.909600000000001</v>
      </c>
      <c r="G280">
        <v>13.9725</v>
      </c>
      <c r="H280">
        <v>39.876800000000003</v>
      </c>
      <c r="I280">
        <v>8.2304999999999993</v>
      </c>
      <c r="J280">
        <v>6.3106999999999998</v>
      </c>
      <c r="K280">
        <v>11.2659</v>
      </c>
      <c r="L280">
        <v>9.5437999999999992</v>
      </c>
      <c r="M280">
        <v>8.0577000000000005</v>
      </c>
      <c r="N280">
        <v>11.521599999999999</v>
      </c>
      <c r="O280">
        <v>12.089700000000001</v>
      </c>
      <c r="P280">
        <v>235.60339999999999</v>
      </c>
      <c r="R280">
        <v>10.8613</v>
      </c>
      <c r="S280">
        <v>13.043200000000001</v>
      </c>
      <c r="T280">
        <v>13.8101</v>
      </c>
      <c r="U280">
        <v>7.4375</v>
      </c>
      <c r="V280">
        <v>16.4528</v>
      </c>
      <c r="W280">
        <v>11.889200000000001</v>
      </c>
      <c r="X280">
        <v>14.500500000000001</v>
      </c>
      <c r="AB280">
        <v>13.7364</v>
      </c>
      <c r="AD280">
        <v>19.991900000000001</v>
      </c>
      <c r="AE280">
        <v>12.9665</v>
      </c>
      <c r="AF280">
        <v>9.5437999999999992</v>
      </c>
    </row>
    <row r="281" spans="1:32" x14ac:dyDescent="0.35">
      <c r="A281" s="1">
        <v>39903</v>
      </c>
      <c r="B281">
        <v>16.1051</v>
      </c>
      <c r="C281">
        <v>22.080300000000001</v>
      </c>
      <c r="D281">
        <v>13.1264</v>
      </c>
      <c r="E281">
        <v>39.3172</v>
      </c>
      <c r="F281">
        <v>19.909600000000001</v>
      </c>
      <c r="G281">
        <v>13.288600000000001</v>
      </c>
      <c r="H281">
        <v>42.863599999999998</v>
      </c>
      <c r="I281">
        <v>10.644399999999999</v>
      </c>
      <c r="J281">
        <v>7.8928000000000003</v>
      </c>
      <c r="K281">
        <v>11.7645</v>
      </c>
      <c r="L281">
        <v>11.721</v>
      </c>
      <c r="M281">
        <v>11.730600000000001</v>
      </c>
      <c r="N281">
        <v>11.986499999999999</v>
      </c>
      <c r="O281">
        <v>23.7349</v>
      </c>
      <c r="P281">
        <v>540.59670000000006</v>
      </c>
      <c r="R281">
        <v>14.034599999999999</v>
      </c>
      <c r="S281">
        <v>14.160600000000001</v>
      </c>
      <c r="T281">
        <v>13.942500000000001</v>
      </c>
      <c r="U281">
        <v>9.6961999999999993</v>
      </c>
      <c r="V281">
        <v>16.4528</v>
      </c>
      <c r="W281">
        <v>12.8065</v>
      </c>
      <c r="X281">
        <v>13.1737</v>
      </c>
      <c r="AB281">
        <v>16.5748</v>
      </c>
      <c r="AD281">
        <v>46.885100000000001</v>
      </c>
      <c r="AE281">
        <v>14.5884</v>
      </c>
      <c r="AF281">
        <v>11.721</v>
      </c>
    </row>
    <row r="282" spans="1:32" x14ac:dyDescent="0.35">
      <c r="A282" s="1">
        <v>39933</v>
      </c>
      <c r="B282">
        <v>17.965699999999998</v>
      </c>
      <c r="C282">
        <v>25.7987</v>
      </c>
      <c r="D282">
        <v>13.5464</v>
      </c>
      <c r="E282">
        <v>47.309399999999997</v>
      </c>
      <c r="F282">
        <v>19.909600000000001</v>
      </c>
      <c r="G282">
        <v>15.3963</v>
      </c>
      <c r="H282">
        <v>42.863599999999998</v>
      </c>
      <c r="I282">
        <v>12.3651</v>
      </c>
      <c r="J282">
        <v>8.4184999999999999</v>
      </c>
      <c r="K282">
        <v>11.7134</v>
      </c>
      <c r="L282">
        <v>11.882199999999999</v>
      </c>
      <c r="M282">
        <v>13.2841</v>
      </c>
      <c r="N282">
        <v>11.727399999999999</v>
      </c>
      <c r="O282">
        <v>28.2103</v>
      </c>
      <c r="P282">
        <v>540.59670000000006</v>
      </c>
      <c r="R282">
        <v>15.917400000000001</v>
      </c>
      <c r="S282">
        <v>15.488300000000001</v>
      </c>
      <c r="T282">
        <v>14.6419</v>
      </c>
      <c r="U282">
        <v>11.3611</v>
      </c>
      <c r="V282">
        <v>16.4528</v>
      </c>
      <c r="W282">
        <v>13.0014</v>
      </c>
      <c r="X282">
        <v>13.7117</v>
      </c>
      <c r="AB282">
        <v>19.165099999999999</v>
      </c>
      <c r="AD282">
        <v>69.046000000000006</v>
      </c>
      <c r="AE282">
        <v>16.219100000000001</v>
      </c>
      <c r="AF282">
        <v>11.882199999999999</v>
      </c>
    </row>
    <row r="283" spans="1:32" x14ac:dyDescent="0.35">
      <c r="A283" s="1">
        <v>39962</v>
      </c>
      <c r="B283">
        <v>19.0547</v>
      </c>
      <c r="C283">
        <v>26.951999999999998</v>
      </c>
      <c r="D283">
        <v>14.641</v>
      </c>
      <c r="E283">
        <v>54.977600000000002</v>
      </c>
      <c r="F283">
        <v>19.909600000000001</v>
      </c>
      <c r="G283">
        <v>15.9109</v>
      </c>
      <c r="H283">
        <v>42.863599999999998</v>
      </c>
      <c r="I283">
        <v>13.1873</v>
      </c>
      <c r="J283">
        <v>9.5335999999999999</v>
      </c>
      <c r="K283">
        <v>12.5853</v>
      </c>
      <c r="L283">
        <v>12.414099999999999</v>
      </c>
      <c r="M283">
        <v>15.0951</v>
      </c>
      <c r="N283">
        <v>12.5739</v>
      </c>
      <c r="O283">
        <v>31.8</v>
      </c>
      <c r="P283">
        <v>540.59670000000006</v>
      </c>
      <c r="R283">
        <v>16.9039</v>
      </c>
      <c r="S283">
        <v>16.198399999999999</v>
      </c>
      <c r="T283">
        <v>15.5916</v>
      </c>
      <c r="U283">
        <v>12.1416</v>
      </c>
      <c r="V283">
        <v>16.4528</v>
      </c>
      <c r="W283">
        <v>14.4224</v>
      </c>
      <c r="X283">
        <v>14.5623</v>
      </c>
      <c r="AB283">
        <v>19.087499999999999</v>
      </c>
      <c r="AD283">
        <v>74.244900000000001</v>
      </c>
      <c r="AE283">
        <v>17.000299999999999</v>
      </c>
      <c r="AF283">
        <v>12.414099999999999</v>
      </c>
    </row>
    <row r="284" spans="1:32" x14ac:dyDescent="0.35">
      <c r="A284" s="1">
        <v>39994</v>
      </c>
      <c r="B284">
        <v>24.767800000000001</v>
      </c>
      <c r="C284">
        <v>31.942</v>
      </c>
      <c r="D284">
        <v>15.301600000000001</v>
      </c>
      <c r="E284">
        <v>59.609400000000001</v>
      </c>
      <c r="F284">
        <v>19.909600000000001</v>
      </c>
      <c r="G284">
        <v>14.8005</v>
      </c>
      <c r="H284">
        <v>42.863599999999998</v>
      </c>
      <c r="I284">
        <v>16.226199999999999</v>
      </c>
      <c r="J284">
        <v>11.4458</v>
      </c>
      <c r="K284">
        <v>12.945</v>
      </c>
      <c r="L284">
        <v>13.5618</v>
      </c>
      <c r="M284">
        <v>31.593299999999999</v>
      </c>
      <c r="N284">
        <v>13.013400000000001</v>
      </c>
      <c r="O284">
        <v>44.606000000000002</v>
      </c>
      <c r="P284">
        <v>540.59670000000006</v>
      </c>
      <c r="R284">
        <v>22.305</v>
      </c>
      <c r="S284">
        <v>17.5444</v>
      </c>
      <c r="T284">
        <v>15.715199999999999</v>
      </c>
      <c r="U284">
        <v>14.697900000000001</v>
      </c>
      <c r="V284">
        <v>16.4528</v>
      </c>
      <c r="W284">
        <v>15.221500000000001</v>
      </c>
      <c r="X284">
        <v>15.0166</v>
      </c>
      <c r="AB284">
        <v>20.202000000000002</v>
      </c>
      <c r="AD284">
        <v>391.57159999999999</v>
      </c>
      <c r="AE284">
        <v>17.462900000000001</v>
      </c>
      <c r="AF284">
        <v>13.5618</v>
      </c>
    </row>
    <row r="285" spans="1:32" x14ac:dyDescent="0.35">
      <c r="A285" s="1">
        <v>40025</v>
      </c>
      <c r="B285">
        <v>28.541399999999999</v>
      </c>
      <c r="C285">
        <v>36.020000000000003</v>
      </c>
      <c r="D285">
        <v>16.190300000000001</v>
      </c>
      <c r="E285">
        <v>100.2985</v>
      </c>
      <c r="F285">
        <v>19.909600000000001</v>
      </c>
      <c r="G285">
        <v>15.931000000000001</v>
      </c>
      <c r="H285">
        <v>42.863599999999998</v>
      </c>
      <c r="I285">
        <v>17.873000000000001</v>
      </c>
      <c r="J285">
        <v>11.944699999999999</v>
      </c>
      <c r="K285">
        <v>13.8</v>
      </c>
      <c r="L285">
        <v>14.4795</v>
      </c>
      <c r="M285">
        <v>36.207999999999998</v>
      </c>
      <c r="N285">
        <v>13.924799999999999</v>
      </c>
      <c r="O285">
        <v>51.202199999999998</v>
      </c>
      <c r="P285">
        <v>540.59670000000006</v>
      </c>
      <c r="R285">
        <v>24.038399999999999</v>
      </c>
      <c r="S285">
        <v>18.386500000000002</v>
      </c>
      <c r="T285">
        <v>17.091100000000001</v>
      </c>
      <c r="U285">
        <v>16.312899999999999</v>
      </c>
      <c r="V285">
        <v>16.4528</v>
      </c>
      <c r="W285">
        <v>16.092700000000001</v>
      </c>
      <c r="X285">
        <v>15.3973</v>
      </c>
      <c r="AB285">
        <v>22.771599999999999</v>
      </c>
      <c r="AD285">
        <v>3031.5720000000001</v>
      </c>
      <c r="AE285">
        <v>17.983000000000001</v>
      </c>
      <c r="AF285">
        <v>14.4795</v>
      </c>
    </row>
    <row r="286" spans="1:32" x14ac:dyDescent="0.35">
      <c r="A286" s="1">
        <v>40056</v>
      </c>
      <c r="B286">
        <v>29.7683</v>
      </c>
      <c r="C286">
        <v>37.0505</v>
      </c>
      <c r="D286">
        <v>16.4741</v>
      </c>
      <c r="E286">
        <v>101.64660000000001</v>
      </c>
      <c r="F286">
        <v>19.909600000000001</v>
      </c>
      <c r="G286">
        <v>16.7027</v>
      </c>
      <c r="H286">
        <v>42.863599999999998</v>
      </c>
      <c r="I286">
        <v>18.682500000000001</v>
      </c>
      <c r="J286">
        <v>12.219099999999999</v>
      </c>
      <c r="K286">
        <v>14.1511</v>
      </c>
      <c r="L286">
        <v>14.6981</v>
      </c>
      <c r="M286">
        <v>37.018099999999997</v>
      </c>
      <c r="N286">
        <v>14.2044</v>
      </c>
      <c r="O286">
        <v>56.331699999999998</v>
      </c>
      <c r="P286">
        <v>540.59670000000006</v>
      </c>
      <c r="R286">
        <v>25.285399999999999</v>
      </c>
      <c r="S286">
        <v>18.969799999999999</v>
      </c>
      <c r="T286">
        <v>17.1829</v>
      </c>
      <c r="U286">
        <v>17.064599999999999</v>
      </c>
      <c r="V286">
        <v>16.4528</v>
      </c>
      <c r="W286">
        <v>16.239699999999999</v>
      </c>
      <c r="X286">
        <v>16.150099999999998</v>
      </c>
      <c r="AB286">
        <v>22.442799999999998</v>
      </c>
      <c r="AD286">
        <v>3177.7134999999998</v>
      </c>
      <c r="AE286">
        <v>19.101099999999999</v>
      </c>
      <c r="AF286">
        <v>14.6981</v>
      </c>
    </row>
    <row r="287" spans="1:32" x14ac:dyDescent="0.35">
      <c r="A287" s="1">
        <v>40086</v>
      </c>
      <c r="B287">
        <v>34.447000000000003</v>
      </c>
      <c r="C287">
        <v>43.094700000000003</v>
      </c>
      <c r="D287">
        <v>17.081</v>
      </c>
      <c r="E287">
        <v>168.9074</v>
      </c>
      <c r="F287">
        <v>19.909600000000001</v>
      </c>
      <c r="G287">
        <v>21.255400000000002</v>
      </c>
      <c r="H287">
        <v>42.863599999999998</v>
      </c>
      <c r="I287">
        <v>23.401299999999999</v>
      </c>
      <c r="J287">
        <v>18.600300000000001</v>
      </c>
      <c r="K287">
        <v>14.2202</v>
      </c>
      <c r="L287">
        <v>14.900399999999999</v>
      </c>
      <c r="M287">
        <v>70.500600000000006</v>
      </c>
      <c r="N287">
        <v>14.2377</v>
      </c>
      <c r="O287">
        <v>55.328400000000002</v>
      </c>
      <c r="P287">
        <v>540.59670000000006</v>
      </c>
      <c r="R287">
        <v>37.736499999999999</v>
      </c>
      <c r="S287">
        <v>20.003499999999999</v>
      </c>
      <c r="T287">
        <v>17.618400000000001</v>
      </c>
      <c r="U287">
        <v>20.997800000000002</v>
      </c>
      <c r="V287">
        <v>16.4528</v>
      </c>
      <c r="W287">
        <v>17.107500000000002</v>
      </c>
      <c r="X287">
        <v>15.074199999999999</v>
      </c>
      <c r="AB287">
        <v>22.981300000000001</v>
      </c>
      <c r="AD287">
        <v>3177.7134999999998</v>
      </c>
      <c r="AE287">
        <v>20.874700000000001</v>
      </c>
      <c r="AF287">
        <v>14.900399999999999</v>
      </c>
    </row>
    <row r="288" spans="1:32" x14ac:dyDescent="0.35">
      <c r="A288" s="1">
        <v>40116</v>
      </c>
      <c r="B288">
        <v>34.078600000000002</v>
      </c>
      <c r="C288">
        <v>42.887700000000002</v>
      </c>
      <c r="D288">
        <v>17.367899999999999</v>
      </c>
      <c r="E288">
        <v>176.68780000000001</v>
      </c>
      <c r="F288">
        <v>19.909600000000001</v>
      </c>
      <c r="G288">
        <v>20.4985</v>
      </c>
      <c r="H288">
        <v>42.863599999999998</v>
      </c>
      <c r="I288">
        <v>22.612500000000001</v>
      </c>
      <c r="J288">
        <v>18.942499999999999</v>
      </c>
      <c r="K288">
        <v>13.879</v>
      </c>
      <c r="L288">
        <v>14.587</v>
      </c>
      <c r="M288">
        <v>71.001199999999997</v>
      </c>
      <c r="N288">
        <v>13.9055</v>
      </c>
      <c r="O288">
        <v>54.160600000000002</v>
      </c>
      <c r="P288">
        <v>540.59670000000006</v>
      </c>
      <c r="R288">
        <v>35.953200000000002</v>
      </c>
      <c r="S288">
        <v>20.258299999999998</v>
      </c>
      <c r="T288">
        <v>17.7927</v>
      </c>
      <c r="U288">
        <v>20.354399999999998</v>
      </c>
      <c r="V288">
        <v>16.4528</v>
      </c>
      <c r="W288">
        <v>17.457699999999999</v>
      </c>
      <c r="X288">
        <v>14.358000000000001</v>
      </c>
      <c r="AB288">
        <v>23.238499999999998</v>
      </c>
      <c r="AD288">
        <v>3177.7134999999998</v>
      </c>
      <c r="AE288">
        <v>19.714600000000001</v>
      </c>
      <c r="AF288">
        <v>14.587</v>
      </c>
    </row>
    <row r="289" spans="1:32" x14ac:dyDescent="0.35">
      <c r="A289" s="1">
        <v>40147</v>
      </c>
      <c r="B289">
        <v>35.158799999999999</v>
      </c>
      <c r="C289">
        <v>44.702399999999997</v>
      </c>
      <c r="D289">
        <v>17.845500000000001</v>
      </c>
      <c r="E289">
        <v>172.35599999999999</v>
      </c>
      <c r="F289">
        <v>19.909600000000001</v>
      </c>
      <c r="G289">
        <v>21.2285</v>
      </c>
      <c r="H289">
        <v>42.863599999999998</v>
      </c>
      <c r="I289">
        <v>23.930399999999999</v>
      </c>
      <c r="J289">
        <v>19.351900000000001</v>
      </c>
      <c r="K289">
        <v>14.656000000000001</v>
      </c>
      <c r="L289">
        <v>15.184900000000001</v>
      </c>
      <c r="M289">
        <v>80.783100000000005</v>
      </c>
      <c r="N289">
        <v>14.384399999999999</v>
      </c>
      <c r="O289">
        <v>46.484900000000003</v>
      </c>
      <c r="P289">
        <v>540.59670000000006</v>
      </c>
      <c r="R289">
        <v>39.3035</v>
      </c>
      <c r="S289">
        <v>21.403300000000002</v>
      </c>
      <c r="T289">
        <v>18.979600000000001</v>
      </c>
      <c r="U289">
        <v>21.454000000000001</v>
      </c>
      <c r="V289">
        <v>16.4528</v>
      </c>
      <c r="W289">
        <v>17.744900000000001</v>
      </c>
      <c r="X289">
        <v>14.931900000000001</v>
      </c>
      <c r="AB289">
        <v>23.619800000000001</v>
      </c>
      <c r="AD289">
        <v>3177.7134999999998</v>
      </c>
      <c r="AE289">
        <v>21.075700000000001</v>
      </c>
      <c r="AF289">
        <v>15.184900000000001</v>
      </c>
    </row>
    <row r="290" spans="1:32" x14ac:dyDescent="0.35">
      <c r="A290" s="1">
        <v>40178</v>
      </c>
      <c r="B290">
        <v>22.1938</v>
      </c>
      <c r="C290">
        <v>30.552599999999998</v>
      </c>
      <c r="D290">
        <v>17.059699999999999</v>
      </c>
      <c r="E290">
        <v>49.5608</v>
      </c>
      <c r="F290">
        <v>19.909600000000001</v>
      </c>
      <c r="G290">
        <v>19.716100000000001</v>
      </c>
      <c r="H290">
        <v>42.863599999999998</v>
      </c>
      <c r="I290">
        <v>22.619199999999999</v>
      </c>
      <c r="J290">
        <v>17.102900000000002</v>
      </c>
      <c r="K290">
        <v>14.244199999999999</v>
      </c>
      <c r="L290">
        <v>14.7813</v>
      </c>
      <c r="M290">
        <v>44.353499999999997</v>
      </c>
      <c r="N290">
        <v>13.9078</v>
      </c>
      <c r="O290">
        <v>20.919599999999999</v>
      </c>
      <c r="P290">
        <v>29.863700000000001</v>
      </c>
      <c r="R290">
        <v>35.407699999999998</v>
      </c>
      <c r="S290">
        <v>20.829000000000001</v>
      </c>
      <c r="T290">
        <v>17.504100000000001</v>
      </c>
      <c r="U290">
        <v>20.598199999999999</v>
      </c>
      <c r="V290">
        <v>19.527200000000001</v>
      </c>
      <c r="W290">
        <v>17.055599999999998</v>
      </c>
      <c r="X290">
        <v>12.541700000000001</v>
      </c>
      <c r="AB290">
        <v>20.359300000000001</v>
      </c>
      <c r="AD290">
        <v>75.348100000000002</v>
      </c>
      <c r="AE290">
        <v>20.714400000000001</v>
      </c>
      <c r="AF290">
        <v>14.7813</v>
      </c>
    </row>
    <row r="291" spans="1:32" x14ac:dyDescent="0.35">
      <c r="A291" s="1">
        <v>40207</v>
      </c>
      <c r="B291">
        <v>20.9663</v>
      </c>
      <c r="C291">
        <v>27.4663</v>
      </c>
      <c r="D291">
        <v>16.728000000000002</v>
      </c>
      <c r="E291">
        <v>47.784700000000001</v>
      </c>
      <c r="F291">
        <v>19.909600000000001</v>
      </c>
      <c r="G291">
        <v>18.5825</v>
      </c>
      <c r="H291">
        <v>42.863599999999998</v>
      </c>
      <c r="I291">
        <v>21.9712</v>
      </c>
      <c r="J291">
        <v>16.155100000000001</v>
      </c>
      <c r="K291">
        <v>14.094099999999999</v>
      </c>
      <c r="L291">
        <v>13.7532</v>
      </c>
      <c r="M291">
        <v>40.488700000000001</v>
      </c>
      <c r="N291">
        <v>13.7342</v>
      </c>
      <c r="O291">
        <v>20.544899999999998</v>
      </c>
      <c r="P291">
        <v>28.343399999999999</v>
      </c>
      <c r="R291">
        <v>32.482900000000001</v>
      </c>
      <c r="S291">
        <v>19.503</v>
      </c>
      <c r="T291">
        <v>17.3599</v>
      </c>
      <c r="U291">
        <v>20.206299999999999</v>
      </c>
      <c r="V291">
        <v>18.962900000000001</v>
      </c>
      <c r="W291">
        <v>16.6496</v>
      </c>
      <c r="X291">
        <v>11.910500000000001</v>
      </c>
      <c r="AB291">
        <v>19.790399999999998</v>
      </c>
      <c r="AD291">
        <v>68.071899999999999</v>
      </c>
      <c r="AE291">
        <v>20.4877</v>
      </c>
      <c r="AF291">
        <v>13.7532</v>
      </c>
    </row>
    <row r="292" spans="1:32" x14ac:dyDescent="0.35">
      <c r="A292" s="1">
        <v>40235</v>
      </c>
      <c r="B292">
        <v>21.226800000000001</v>
      </c>
      <c r="C292">
        <v>27.908999999999999</v>
      </c>
      <c r="D292">
        <v>16.841899999999999</v>
      </c>
      <c r="E292">
        <v>44.973500000000001</v>
      </c>
      <c r="F292">
        <v>19.909600000000001</v>
      </c>
      <c r="G292">
        <v>19.056799999999999</v>
      </c>
      <c r="H292">
        <v>42.863599999999998</v>
      </c>
      <c r="I292">
        <v>22.248100000000001</v>
      </c>
      <c r="J292">
        <v>16.159099999999999</v>
      </c>
      <c r="K292">
        <v>14.091699999999999</v>
      </c>
      <c r="L292">
        <v>13.611499999999999</v>
      </c>
      <c r="M292">
        <v>41.572600000000001</v>
      </c>
      <c r="N292">
        <v>13.636800000000001</v>
      </c>
      <c r="O292">
        <v>19.917200000000001</v>
      </c>
      <c r="P292">
        <v>28.797699999999999</v>
      </c>
      <c r="R292">
        <v>35.135800000000003</v>
      </c>
      <c r="S292">
        <v>19.798200000000001</v>
      </c>
      <c r="T292">
        <v>17.841899999999999</v>
      </c>
      <c r="U292">
        <v>20.398299999999999</v>
      </c>
      <c r="V292">
        <v>19.3644</v>
      </c>
      <c r="W292">
        <v>16.666899999999998</v>
      </c>
      <c r="X292">
        <v>11.7293</v>
      </c>
      <c r="AB292">
        <v>19.172799999999999</v>
      </c>
      <c r="AD292">
        <v>62.658799999999999</v>
      </c>
      <c r="AE292">
        <v>20.948699999999999</v>
      </c>
      <c r="AF292">
        <v>13.611499999999999</v>
      </c>
    </row>
    <row r="293" spans="1:32" x14ac:dyDescent="0.35">
      <c r="A293" s="1">
        <v>40268</v>
      </c>
      <c r="B293">
        <v>18.238299999999999</v>
      </c>
      <c r="C293">
        <v>22.177499999999998</v>
      </c>
      <c r="D293">
        <v>16.876000000000001</v>
      </c>
      <c r="E293">
        <v>25.937899999999999</v>
      </c>
      <c r="F293">
        <v>2.9407000000000001</v>
      </c>
      <c r="G293">
        <v>19.627199999999998</v>
      </c>
      <c r="H293">
        <v>65.922899999999998</v>
      </c>
      <c r="I293">
        <v>20.880099999999999</v>
      </c>
      <c r="J293">
        <v>15.013400000000001</v>
      </c>
      <c r="K293">
        <v>13.984999999999999</v>
      </c>
      <c r="L293">
        <v>12.3504</v>
      </c>
      <c r="M293">
        <v>30.3935</v>
      </c>
      <c r="N293">
        <v>13.800699999999999</v>
      </c>
      <c r="O293">
        <v>16.465399999999999</v>
      </c>
      <c r="P293">
        <v>18.799700000000001</v>
      </c>
      <c r="R293">
        <v>28.7986</v>
      </c>
      <c r="S293">
        <v>20.5014</v>
      </c>
      <c r="T293">
        <v>17.675599999999999</v>
      </c>
      <c r="U293">
        <v>19.577300000000001</v>
      </c>
      <c r="V293">
        <v>14.724</v>
      </c>
      <c r="W293">
        <v>16.639299999999999</v>
      </c>
      <c r="X293">
        <v>12.167899999999999</v>
      </c>
      <c r="AB293">
        <v>19.946400000000001</v>
      </c>
      <c r="AD293">
        <v>27.187100000000001</v>
      </c>
      <c r="AE293">
        <v>21.151900000000001</v>
      </c>
      <c r="AF293">
        <v>12.3742</v>
      </c>
    </row>
    <row r="294" spans="1:32" x14ac:dyDescent="0.35">
      <c r="A294" s="1">
        <v>40298</v>
      </c>
      <c r="B294">
        <v>18.1145</v>
      </c>
      <c r="C294">
        <v>21.9727</v>
      </c>
      <c r="D294">
        <v>16.4452</v>
      </c>
      <c r="E294">
        <v>26.596699999999998</v>
      </c>
      <c r="F294">
        <v>3.0074999999999998</v>
      </c>
      <c r="G294">
        <v>20.249400000000001</v>
      </c>
      <c r="H294">
        <v>68.124700000000004</v>
      </c>
      <c r="I294">
        <v>21.2606</v>
      </c>
      <c r="J294">
        <v>15.2356</v>
      </c>
      <c r="K294">
        <v>13.403600000000001</v>
      </c>
      <c r="L294">
        <v>12.076700000000001</v>
      </c>
      <c r="M294">
        <v>29.6111</v>
      </c>
      <c r="N294">
        <v>13.454599999999999</v>
      </c>
      <c r="O294">
        <v>16.152200000000001</v>
      </c>
      <c r="P294">
        <v>18.497</v>
      </c>
      <c r="Q294">
        <v>46.512700000000002</v>
      </c>
      <c r="R294">
        <v>29.4114</v>
      </c>
      <c r="S294">
        <v>20.564599999999999</v>
      </c>
      <c r="T294">
        <v>17.303599999999999</v>
      </c>
      <c r="U294">
        <v>19.868300000000001</v>
      </c>
      <c r="V294">
        <v>14.356199999999999</v>
      </c>
      <c r="W294">
        <v>16.1401</v>
      </c>
      <c r="X294">
        <v>11.975899999999999</v>
      </c>
      <c r="Y294">
        <v>14.7529</v>
      </c>
      <c r="Z294">
        <v>22.995699999999999</v>
      </c>
      <c r="AA294">
        <v>35.1036</v>
      </c>
      <c r="AB294">
        <v>20.6265</v>
      </c>
      <c r="AC294">
        <v>31.765799999999999</v>
      </c>
      <c r="AD294">
        <v>26.8551</v>
      </c>
      <c r="AE294">
        <v>22.345800000000001</v>
      </c>
      <c r="AF294">
        <v>12.076700000000001</v>
      </c>
    </row>
    <row r="295" spans="1:32" x14ac:dyDescent="0.35">
      <c r="A295" s="1">
        <v>40329</v>
      </c>
      <c r="B295">
        <v>16.346499999999999</v>
      </c>
      <c r="C295">
        <v>19.628900000000002</v>
      </c>
      <c r="D295">
        <v>15.313499999999999</v>
      </c>
      <c r="E295">
        <v>24.4771</v>
      </c>
      <c r="F295">
        <v>2.7492999999999999</v>
      </c>
      <c r="G295">
        <v>18.7562</v>
      </c>
      <c r="H295">
        <v>67.934100000000001</v>
      </c>
      <c r="I295">
        <v>18.9057</v>
      </c>
      <c r="J295">
        <v>13.302099999999999</v>
      </c>
      <c r="K295">
        <v>12.4925</v>
      </c>
      <c r="L295">
        <v>11.093400000000001</v>
      </c>
      <c r="M295">
        <v>26.2409</v>
      </c>
      <c r="N295">
        <v>12.527799999999999</v>
      </c>
      <c r="O295">
        <v>13.799099999999999</v>
      </c>
      <c r="P295">
        <v>16.445499999999999</v>
      </c>
      <c r="Q295">
        <v>55.618099999999998</v>
      </c>
      <c r="R295">
        <v>26.885200000000001</v>
      </c>
      <c r="S295">
        <v>16.888000000000002</v>
      </c>
      <c r="T295">
        <v>16.429400000000001</v>
      </c>
      <c r="U295">
        <v>17.546800000000001</v>
      </c>
      <c r="V295">
        <v>12.7766</v>
      </c>
      <c r="W295">
        <v>15.052199999999999</v>
      </c>
      <c r="X295">
        <v>11.0631</v>
      </c>
      <c r="Y295">
        <v>13.0838</v>
      </c>
      <c r="Z295">
        <v>20.4161</v>
      </c>
      <c r="AA295">
        <v>30.2364</v>
      </c>
      <c r="AB295">
        <v>18.615500000000001</v>
      </c>
      <c r="AC295">
        <v>28.7837</v>
      </c>
      <c r="AD295">
        <v>23.199100000000001</v>
      </c>
      <c r="AE295">
        <v>20.4468</v>
      </c>
      <c r="AF295">
        <v>11.093400000000001</v>
      </c>
    </row>
    <row r="296" spans="1:32" x14ac:dyDescent="0.35">
      <c r="A296" s="1">
        <v>40359</v>
      </c>
      <c r="B296">
        <v>14.396800000000001</v>
      </c>
      <c r="C296">
        <v>16.460899999999999</v>
      </c>
      <c r="D296">
        <v>15.082800000000001</v>
      </c>
      <c r="E296">
        <v>17.1953</v>
      </c>
      <c r="F296">
        <v>2.306</v>
      </c>
      <c r="G296">
        <v>16.898199999999999</v>
      </c>
      <c r="H296">
        <v>14.765700000000001</v>
      </c>
      <c r="I296">
        <v>16.698699999999999</v>
      </c>
      <c r="J296">
        <v>13.004799999999999</v>
      </c>
      <c r="K296">
        <v>12.371</v>
      </c>
      <c r="L296">
        <v>10.902100000000001</v>
      </c>
      <c r="M296">
        <v>17.572700000000001</v>
      </c>
      <c r="N296">
        <v>12.7332</v>
      </c>
      <c r="O296">
        <v>13.853300000000001</v>
      </c>
      <c r="P296">
        <v>13.5905</v>
      </c>
      <c r="Q296">
        <v>20.460699999999999</v>
      </c>
      <c r="R296">
        <v>21.649000000000001</v>
      </c>
      <c r="S296">
        <v>15.5175</v>
      </c>
      <c r="T296">
        <v>16.3932</v>
      </c>
      <c r="U296">
        <v>15.6569</v>
      </c>
      <c r="V296">
        <v>13.3832</v>
      </c>
      <c r="W296">
        <v>15.0665</v>
      </c>
      <c r="X296">
        <v>10.9284</v>
      </c>
      <c r="Y296">
        <v>12.792899999999999</v>
      </c>
      <c r="Z296">
        <v>15.6485</v>
      </c>
      <c r="AA296">
        <v>33.466000000000001</v>
      </c>
      <c r="AB296">
        <v>16.720500000000001</v>
      </c>
      <c r="AC296">
        <v>21.557200000000002</v>
      </c>
      <c r="AD296">
        <v>14.877800000000001</v>
      </c>
      <c r="AE296">
        <v>18.674700000000001</v>
      </c>
      <c r="AF296">
        <v>10.902100000000001</v>
      </c>
    </row>
    <row r="297" spans="1:32" x14ac:dyDescent="0.35">
      <c r="A297" s="1">
        <v>40389</v>
      </c>
      <c r="B297">
        <v>15.401899999999999</v>
      </c>
      <c r="C297">
        <v>17.3979</v>
      </c>
      <c r="D297">
        <v>15.9153</v>
      </c>
      <c r="E297">
        <v>18.458100000000002</v>
      </c>
      <c r="F297">
        <v>2.5122999999999998</v>
      </c>
      <c r="G297">
        <v>18.424099999999999</v>
      </c>
      <c r="H297">
        <v>15.959199999999999</v>
      </c>
      <c r="I297">
        <v>18.123000000000001</v>
      </c>
      <c r="J297">
        <v>14.2288</v>
      </c>
      <c r="K297">
        <v>12.3383</v>
      </c>
      <c r="L297">
        <v>11.9657</v>
      </c>
      <c r="M297">
        <v>19.1205</v>
      </c>
      <c r="N297">
        <v>12.8315</v>
      </c>
      <c r="O297">
        <v>15.6952</v>
      </c>
      <c r="P297">
        <v>15.0488</v>
      </c>
      <c r="Q297">
        <v>21.8416</v>
      </c>
      <c r="R297">
        <v>23.606999999999999</v>
      </c>
      <c r="S297">
        <v>16.5335</v>
      </c>
      <c r="T297">
        <v>16.933599999999998</v>
      </c>
      <c r="U297">
        <v>16.996500000000001</v>
      </c>
      <c r="V297">
        <v>14.446</v>
      </c>
      <c r="W297">
        <v>15.9125</v>
      </c>
      <c r="X297">
        <v>11.759499999999999</v>
      </c>
      <c r="Y297">
        <v>13.9459</v>
      </c>
      <c r="Z297">
        <v>17.540199999999999</v>
      </c>
      <c r="AA297">
        <v>34.051099999999998</v>
      </c>
      <c r="AB297">
        <v>17.576999999999998</v>
      </c>
      <c r="AC297">
        <v>22.202000000000002</v>
      </c>
      <c r="AD297">
        <v>15.5657</v>
      </c>
      <c r="AE297">
        <v>20.128900000000002</v>
      </c>
      <c r="AF297">
        <v>11.9657</v>
      </c>
    </row>
    <row r="298" spans="1:32" x14ac:dyDescent="0.35">
      <c r="A298" s="1">
        <v>40421</v>
      </c>
      <c r="B298">
        <v>14.746</v>
      </c>
      <c r="C298">
        <v>15.822100000000001</v>
      </c>
      <c r="D298">
        <v>15.611700000000001</v>
      </c>
      <c r="E298">
        <v>17.451599999999999</v>
      </c>
      <c r="F298">
        <v>2.5099</v>
      </c>
      <c r="G298">
        <v>17.4862</v>
      </c>
      <c r="H298">
        <v>14.943899999999999</v>
      </c>
      <c r="I298">
        <v>17.0624</v>
      </c>
      <c r="J298">
        <v>13.5298</v>
      </c>
      <c r="K298">
        <v>12.344099999999999</v>
      </c>
      <c r="L298">
        <v>12.060600000000001</v>
      </c>
      <c r="M298">
        <v>18.629799999999999</v>
      </c>
      <c r="N298">
        <v>13.0342</v>
      </c>
      <c r="O298">
        <v>14.806799999999999</v>
      </c>
      <c r="P298">
        <v>14.053699999999999</v>
      </c>
      <c r="Q298">
        <v>17.443100000000001</v>
      </c>
      <c r="R298">
        <v>22.655000000000001</v>
      </c>
      <c r="S298">
        <v>15.691000000000001</v>
      </c>
      <c r="T298">
        <v>16.4817</v>
      </c>
      <c r="U298">
        <v>15.9041</v>
      </c>
      <c r="V298">
        <v>13.542</v>
      </c>
      <c r="W298">
        <v>15.884399999999999</v>
      </c>
      <c r="X298">
        <v>11.7507</v>
      </c>
      <c r="Y298">
        <v>13.3384</v>
      </c>
      <c r="Z298">
        <v>17.2913</v>
      </c>
      <c r="AA298">
        <v>28.821999999999999</v>
      </c>
      <c r="AB298">
        <v>16.761500000000002</v>
      </c>
      <c r="AC298">
        <v>21.846499999999999</v>
      </c>
      <c r="AD298">
        <v>13.3369</v>
      </c>
      <c r="AE298">
        <v>19.4849</v>
      </c>
      <c r="AF298">
        <v>12.060600000000001</v>
      </c>
    </row>
    <row r="299" spans="1:32" x14ac:dyDescent="0.35">
      <c r="A299" s="1">
        <v>40451</v>
      </c>
      <c r="B299">
        <v>15.1591</v>
      </c>
      <c r="C299">
        <v>15.942</v>
      </c>
      <c r="D299">
        <v>16.541899999999998</v>
      </c>
      <c r="E299">
        <v>17.469899999999999</v>
      </c>
      <c r="F299">
        <v>2.7058999999999997</v>
      </c>
      <c r="G299">
        <v>18.348299999999998</v>
      </c>
      <c r="H299">
        <v>12.7845</v>
      </c>
      <c r="I299">
        <v>17.104199999999999</v>
      </c>
      <c r="J299">
        <v>14.782299999999999</v>
      </c>
      <c r="K299">
        <v>13.287100000000001</v>
      </c>
      <c r="L299">
        <v>11.822699999999999</v>
      </c>
      <c r="M299">
        <v>18.136800000000001</v>
      </c>
      <c r="N299">
        <v>14.3681</v>
      </c>
      <c r="O299">
        <v>14.548400000000001</v>
      </c>
      <c r="P299">
        <v>13.9582</v>
      </c>
      <c r="Q299">
        <v>13.8392</v>
      </c>
      <c r="R299">
        <v>19.8398</v>
      </c>
      <c r="S299">
        <v>16.408899999999999</v>
      </c>
      <c r="T299">
        <v>16.887599999999999</v>
      </c>
      <c r="U299">
        <v>16.276700000000002</v>
      </c>
      <c r="V299">
        <v>14.1431</v>
      </c>
      <c r="W299">
        <v>16.678899999999999</v>
      </c>
      <c r="X299">
        <v>12.329599999999999</v>
      </c>
      <c r="Y299">
        <v>14.399000000000001</v>
      </c>
      <c r="Z299">
        <v>17.0868</v>
      </c>
      <c r="AA299">
        <v>42.643799999999999</v>
      </c>
      <c r="AB299">
        <v>18.8904</v>
      </c>
      <c r="AC299">
        <v>18.8294</v>
      </c>
      <c r="AD299">
        <v>12.710900000000001</v>
      </c>
      <c r="AE299">
        <v>20.154900000000001</v>
      </c>
      <c r="AF299">
        <v>11.822699999999999</v>
      </c>
    </row>
    <row r="300" spans="1:32" x14ac:dyDescent="0.35">
      <c r="A300" s="1">
        <v>40480</v>
      </c>
      <c r="B300">
        <v>15.668799999999999</v>
      </c>
      <c r="C300">
        <v>16.8245</v>
      </c>
      <c r="D300">
        <v>16.924800000000001</v>
      </c>
      <c r="E300">
        <v>18.2285</v>
      </c>
      <c r="F300">
        <v>2.8399000000000001</v>
      </c>
      <c r="G300">
        <v>19.523900000000001</v>
      </c>
      <c r="H300">
        <v>13.5092</v>
      </c>
      <c r="I300">
        <v>17.537500000000001</v>
      </c>
      <c r="J300">
        <v>15.456099999999999</v>
      </c>
      <c r="K300">
        <v>13.516999999999999</v>
      </c>
      <c r="L300">
        <v>12.294499999999999</v>
      </c>
      <c r="M300">
        <v>19.128299999999999</v>
      </c>
      <c r="N300">
        <v>14.782500000000001</v>
      </c>
      <c r="O300">
        <v>14.767900000000001</v>
      </c>
      <c r="P300">
        <v>14.2956</v>
      </c>
      <c r="Q300">
        <v>13.806100000000001</v>
      </c>
      <c r="R300">
        <v>20.4407</v>
      </c>
      <c r="S300">
        <v>17.682500000000001</v>
      </c>
      <c r="T300">
        <v>17.482399999999998</v>
      </c>
      <c r="U300">
        <v>16.6998</v>
      </c>
      <c r="V300">
        <v>14.6424</v>
      </c>
      <c r="W300">
        <v>17.107800000000001</v>
      </c>
      <c r="X300">
        <v>12.777200000000001</v>
      </c>
      <c r="Y300">
        <v>14.9955</v>
      </c>
      <c r="Z300">
        <v>18.362200000000001</v>
      </c>
      <c r="AA300">
        <v>43.008600000000001</v>
      </c>
      <c r="AB300">
        <v>19.136800000000001</v>
      </c>
      <c r="AC300">
        <v>19.061</v>
      </c>
      <c r="AD300">
        <v>13.342600000000001</v>
      </c>
      <c r="AE300">
        <v>21.673300000000001</v>
      </c>
      <c r="AF300">
        <v>12.294499999999999</v>
      </c>
    </row>
    <row r="301" spans="1:32" x14ac:dyDescent="0.35">
      <c r="A301" s="1">
        <v>40512</v>
      </c>
      <c r="B301">
        <v>15.2753</v>
      </c>
      <c r="C301">
        <v>16.371600000000001</v>
      </c>
      <c r="D301">
        <v>16.376799999999999</v>
      </c>
      <c r="E301">
        <v>18.306899999999999</v>
      </c>
      <c r="F301">
        <v>2.7749999999999999</v>
      </c>
      <c r="G301">
        <v>18.779</v>
      </c>
      <c r="H301">
        <v>14.0047</v>
      </c>
      <c r="I301">
        <v>17.407699999999998</v>
      </c>
      <c r="J301">
        <v>15.6494</v>
      </c>
      <c r="K301">
        <v>13.0222</v>
      </c>
      <c r="L301">
        <v>11.5345</v>
      </c>
      <c r="M301">
        <v>19.077200000000001</v>
      </c>
      <c r="N301">
        <v>14.015700000000001</v>
      </c>
      <c r="O301">
        <v>13.5983</v>
      </c>
      <c r="P301">
        <v>13.4963</v>
      </c>
      <c r="Q301">
        <v>13.3781</v>
      </c>
      <c r="R301">
        <v>20.155799999999999</v>
      </c>
      <c r="S301">
        <v>16.880400000000002</v>
      </c>
      <c r="T301">
        <v>16.8736</v>
      </c>
      <c r="U301">
        <v>16.626100000000001</v>
      </c>
      <c r="V301">
        <v>13.775399999999999</v>
      </c>
      <c r="W301">
        <v>16.6022</v>
      </c>
      <c r="X301">
        <v>11.93</v>
      </c>
      <c r="Y301">
        <v>15.0169</v>
      </c>
      <c r="Z301">
        <v>18.045500000000001</v>
      </c>
      <c r="AA301">
        <v>43.5608</v>
      </c>
      <c r="AB301">
        <v>19.452999999999999</v>
      </c>
      <c r="AC301">
        <v>19.801300000000001</v>
      </c>
      <c r="AD301">
        <v>13.704000000000001</v>
      </c>
      <c r="AE301">
        <v>21.625800000000002</v>
      </c>
      <c r="AF301">
        <v>11.5345</v>
      </c>
    </row>
    <row r="302" spans="1:32" x14ac:dyDescent="0.35">
      <c r="A302" s="1">
        <v>40543</v>
      </c>
      <c r="B302">
        <v>15.1416</v>
      </c>
      <c r="C302">
        <v>17.0532</v>
      </c>
      <c r="D302">
        <v>16.8766</v>
      </c>
      <c r="E302">
        <v>17.101700000000001</v>
      </c>
      <c r="F302">
        <v>2.9247000000000001</v>
      </c>
      <c r="G302">
        <v>16.845700000000001</v>
      </c>
      <c r="H302">
        <v>12.2864</v>
      </c>
      <c r="I302">
        <v>16.465399999999999</v>
      </c>
      <c r="J302">
        <v>15.8771</v>
      </c>
      <c r="K302">
        <v>13.9725</v>
      </c>
      <c r="L302">
        <v>12.131500000000001</v>
      </c>
      <c r="M302">
        <v>16.849699999999999</v>
      </c>
      <c r="N302">
        <v>15.4344</v>
      </c>
      <c r="O302">
        <v>12.3302</v>
      </c>
      <c r="P302">
        <v>13.0396</v>
      </c>
      <c r="Q302">
        <v>10.7807</v>
      </c>
      <c r="R302">
        <v>16.2791</v>
      </c>
      <c r="S302">
        <v>17.878299999999999</v>
      </c>
      <c r="T302">
        <v>17.5867</v>
      </c>
      <c r="U302">
        <v>16.244499999999999</v>
      </c>
      <c r="V302">
        <v>15.3157</v>
      </c>
      <c r="W302">
        <v>16.9558</v>
      </c>
      <c r="X302">
        <v>12.4213</v>
      </c>
      <c r="Y302">
        <v>15.184900000000001</v>
      </c>
      <c r="Z302">
        <v>17.460999999999999</v>
      </c>
      <c r="AA302">
        <v>30.0029</v>
      </c>
      <c r="AB302">
        <v>19.500599999999999</v>
      </c>
      <c r="AC302">
        <v>19.046299999999999</v>
      </c>
      <c r="AD302">
        <v>13.5367</v>
      </c>
      <c r="AE302">
        <v>22.439599999999999</v>
      </c>
      <c r="AF302">
        <v>12.131500000000001</v>
      </c>
    </row>
    <row r="303" spans="1:32" x14ac:dyDescent="0.35">
      <c r="A303" s="1">
        <v>40574</v>
      </c>
      <c r="B303">
        <v>15.119899999999999</v>
      </c>
      <c r="C303">
        <v>17.188700000000001</v>
      </c>
      <c r="D303">
        <v>16.433900000000001</v>
      </c>
      <c r="E303">
        <v>16.855799999999999</v>
      </c>
      <c r="F303">
        <v>2.9786999999999999</v>
      </c>
      <c r="G303">
        <v>17.1509</v>
      </c>
      <c r="H303">
        <v>12.546099999999999</v>
      </c>
      <c r="I303">
        <v>16.956299999999999</v>
      </c>
      <c r="J303">
        <v>16.8872</v>
      </c>
      <c r="K303">
        <v>14.039300000000001</v>
      </c>
      <c r="L303">
        <v>12.327</v>
      </c>
      <c r="M303">
        <v>16.404199999999999</v>
      </c>
      <c r="N303">
        <v>15.360200000000001</v>
      </c>
      <c r="O303">
        <v>12.7652</v>
      </c>
      <c r="P303">
        <v>13.4976</v>
      </c>
      <c r="Q303">
        <v>11.3558</v>
      </c>
      <c r="R303">
        <v>16.3306</v>
      </c>
      <c r="S303">
        <v>18.409300000000002</v>
      </c>
      <c r="T303">
        <v>17.331800000000001</v>
      </c>
      <c r="U303">
        <v>16.870699999999999</v>
      </c>
      <c r="V303">
        <v>15.931000000000001</v>
      </c>
      <c r="W303">
        <v>16.334700000000002</v>
      </c>
      <c r="X303">
        <v>12.779</v>
      </c>
      <c r="Y303">
        <v>16.1343</v>
      </c>
      <c r="Z303">
        <v>17.699100000000001</v>
      </c>
      <c r="AA303">
        <v>29.1022</v>
      </c>
      <c r="AB303">
        <v>18.453499999999998</v>
      </c>
      <c r="AC303">
        <v>19.055199999999999</v>
      </c>
      <c r="AD303">
        <v>14.1374</v>
      </c>
      <c r="AE303">
        <v>21.764499999999998</v>
      </c>
      <c r="AF303">
        <v>12.327</v>
      </c>
    </row>
    <row r="304" spans="1:32" x14ac:dyDescent="0.35">
      <c r="A304" s="1">
        <v>40602</v>
      </c>
      <c r="B304">
        <v>15.587300000000001</v>
      </c>
      <c r="C304">
        <v>17.409300000000002</v>
      </c>
      <c r="D304">
        <v>16.7805</v>
      </c>
      <c r="E304">
        <v>17.4572</v>
      </c>
      <c r="F304">
        <v>3.0569000000000002</v>
      </c>
      <c r="G304">
        <v>18.670400000000001</v>
      </c>
      <c r="H304">
        <v>12.797599999999999</v>
      </c>
      <c r="I304">
        <v>17.316099999999999</v>
      </c>
      <c r="J304">
        <v>17.930399999999999</v>
      </c>
      <c r="K304">
        <v>14.4338</v>
      </c>
      <c r="L304">
        <v>12.6465</v>
      </c>
      <c r="M304">
        <v>17.110700000000001</v>
      </c>
      <c r="N304">
        <v>15.6858</v>
      </c>
      <c r="O304">
        <v>13.134499999999999</v>
      </c>
      <c r="P304">
        <v>13.9217</v>
      </c>
      <c r="Q304">
        <v>11.652900000000001</v>
      </c>
      <c r="R304">
        <v>16.6096</v>
      </c>
      <c r="S304">
        <v>18.5185</v>
      </c>
      <c r="T304">
        <v>17.4316</v>
      </c>
      <c r="U304">
        <v>17.2514</v>
      </c>
      <c r="V304">
        <v>16.7959</v>
      </c>
      <c r="W304">
        <v>17.037500000000001</v>
      </c>
      <c r="X304">
        <v>13.0084</v>
      </c>
      <c r="Y304">
        <v>17.141200000000001</v>
      </c>
      <c r="Z304">
        <v>18.321400000000001</v>
      </c>
      <c r="AA304">
        <v>30.983899999999998</v>
      </c>
      <c r="AB304">
        <v>18.6843</v>
      </c>
      <c r="AC304">
        <v>19.8066</v>
      </c>
      <c r="AD304">
        <v>14.5457</v>
      </c>
      <c r="AE304">
        <v>22.115600000000001</v>
      </c>
      <c r="AF304">
        <v>12.6465</v>
      </c>
    </row>
    <row r="305" spans="1:32" x14ac:dyDescent="0.35">
      <c r="A305" s="1">
        <v>40633</v>
      </c>
      <c r="B305">
        <v>15.204499999999999</v>
      </c>
      <c r="C305">
        <v>15.983000000000001</v>
      </c>
      <c r="D305">
        <v>16.573599999999999</v>
      </c>
      <c r="E305">
        <v>16.688300000000002</v>
      </c>
      <c r="F305">
        <v>14.0055</v>
      </c>
      <c r="G305">
        <v>16.609300000000001</v>
      </c>
      <c r="H305">
        <v>11.593999999999999</v>
      </c>
      <c r="I305">
        <v>16.8123</v>
      </c>
      <c r="J305">
        <v>16.363499999999998</v>
      </c>
      <c r="K305">
        <v>14.2072</v>
      </c>
      <c r="L305">
        <v>13.519500000000001</v>
      </c>
      <c r="M305">
        <v>16.023700000000002</v>
      </c>
      <c r="N305">
        <v>15.4734</v>
      </c>
      <c r="O305">
        <v>12.613099999999999</v>
      </c>
      <c r="P305">
        <v>13.6144</v>
      </c>
      <c r="Q305">
        <v>11.428599999999999</v>
      </c>
      <c r="R305">
        <v>17.226700000000001</v>
      </c>
      <c r="S305">
        <v>17.7621</v>
      </c>
      <c r="T305">
        <v>17.106300000000001</v>
      </c>
      <c r="U305">
        <v>16.4529</v>
      </c>
      <c r="V305">
        <v>17.314399999999999</v>
      </c>
      <c r="W305">
        <v>16.878</v>
      </c>
      <c r="X305">
        <v>15.309799999999999</v>
      </c>
      <c r="Y305">
        <v>15.445</v>
      </c>
      <c r="Z305">
        <v>15.8606</v>
      </c>
      <c r="AA305">
        <v>27.4742</v>
      </c>
      <c r="AB305">
        <v>18.607500000000002</v>
      </c>
      <c r="AC305">
        <v>17.125900000000001</v>
      </c>
      <c r="AD305">
        <v>13.719200000000001</v>
      </c>
      <c r="AE305">
        <v>21.072199999999999</v>
      </c>
      <c r="AF305">
        <v>13.519500000000001</v>
      </c>
    </row>
    <row r="306" spans="1:32" x14ac:dyDescent="0.35">
      <c r="A306" s="1">
        <v>40662</v>
      </c>
      <c r="B306">
        <v>15.731999999999999</v>
      </c>
      <c r="C306">
        <v>16.352</v>
      </c>
      <c r="D306">
        <v>17.569900000000001</v>
      </c>
      <c r="E306">
        <v>17.481999999999999</v>
      </c>
      <c r="F306">
        <v>14.566700000000001</v>
      </c>
      <c r="G306">
        <v>17.3322</v>
      </c>
      <c r="H306">
        <v>12.225300000000001</v>
      </c>
      <c r="I306">
        <v>17.334199999999999</v>
      </c>
      <c r="J306">
        <v>16.749400000000001</v>
      </c>
      <c r="K306">
        <v>15.0862</v>
      </c>
      <c r="L306">
        <v>13.7631</v>
      </c>
      <c r="M306">
        <v>16.7393</v>
      </c>
      <c r="N306">
        <v>16.3551</v>
      </c>
      <c r="O306">
        <v>13.001200000000001</v>
      </c>
      <c r="P306">
        <v>13.964399999999999</v>
      </c>
      <c r="Q306">
        <v>11.4428</v>
      </c>
      <c r="R306">
        <v>17.611599999999999</v>
      </c>
      <c r="S306">
        <v>18.354700000000001</v>
      </c>
      <c r="T306">
        <v>17.983799999999999</v>
      </c>
      <c r="U306">
        <v>16.947700000000001</v>
      </c>
      <c r="V306">
        <v>18.162700000000001</v>
      </c>
      <c r="W306">
        <v>17.959900000000001</v>
      </c>
      <c r="X306">
        <v>15.938599999999999</v>
      </c>
      <c r="Y306">
        <v>15.9024</v>
      </c>
      <c r="Z306">
        <v>16.878399999999999</v>
      </c>
      <c r="AA306">
        <v>29.747</v>
      </c>
      <c r="AB306">
        <v>19.611499999999999</v>
      </c>
      <c r="AC306">
        <v>17.648700000000002</v>
      </c>
      <c r="AD306">
        <v>13.961500000000001</v>
      </c>
      <c r="AE306">
        <v>21.9023</v>
      </c>
      <c r="AF306">
        <v>13.7631</v>
      </c>
    </row>
    <row r="307" spans="1:32" x14ac:dyDescent="0.35">
      <c r="A307" s="1">
        <v>40694</v>
      </c>
      <c r="B307">
        <v>15.482200000000001</v>
      </c>
      <c r="C307">
        <v>15.879799999999999</v>
      </c>
      <c r="D307">
        <v>17.822600000000001</v>
      </c>
      <c r="E307">
        <v>17.200199999999999</v>
      </c>
      <c r="F307">
        <v>14.4877</v>
      </c>
      <c r="G307">
        <v>16.9846</v>
      </c>
      <c r="H307">
        <v>11.977399999999999</v>
      </c>
      <c r="I307">
        <v>16.631</v>
      </c>
      <c r="J307">
        <v>15.888999999999999</v>
      </c>
      <c r="K307">
        <v>15.3926</v>
      </c>
      <c r="L307">
        <v>13.5342</v>
      </c>
      <c r="M307">
        <v>15.902100000000001</v>
      </c>
      <c r="N307">
        <v>16.7332</v>
      </c>
      <c r="O307">
        <v>12.074999999999999</v>
      </c>
      <c r="P307">
        <v>14.843999999999999</v>
      </c>
      <c r="Q307">
        <v>10.760899999999999</v>
      </c>
      <c r="R307">
        <v>17.2102</v>
      </c>
      <c r="S307">
        <v>17.746600000000001</v>
      </c>
      <c r="T307">
        <v>18.477599999999999</v>
      </c>
      <c r="U307">
        <v>16.1755</v>
      </c>
      <c r="V307">
        <v>40.040300000000002</v>
      </c>
      <c r="W307">
        <v>18.1968</v>
      </c>
      <c r="X307">
        <v>15.3307</v>
      </c>
      <c r="Y307">
        <v>15.0665</v>
      </c>
      <c r="Z307">
        <v>16.1646</v>
      </c>
      <c r="AA307">
        <v>27.5318</v>
      </c>
      <c r="AB307">
        <v>19.062100000000001</v>
      </c>
      <c r="AC307">
        <v>18.071000000000002</v>
      </c>
      <c r="AD307">
        <v>13.4468</v>
      </c>
      <c r="AE307">
        <v>22.094999999999999</v>
      </c>
      <c r="AF307">
        <v>13.5342</v>
      </c>
    </row>
    <row r="308" spans="1:32" x14ac:dyDescent="0.35">
      <c r="A308" s="1">
        <v>40724</v>
      </c>
      <c r="B308">
        <v>14.7027</v>
      </c>
      <c r="C308">
        <v>15.0532</v>
      </c>
      <c r="D308">
        <v>16.766200000000001</v>
      </c>
      <c r="E308">
        <v>17.8047</v>
      </c>
      <c r="F308">
        <v>13.299099999999999</v>
      </c>
      <c r="G308">
        <v>16.146699999999999</v>
      </c>
      <c r="H308">
        <v>13.9207</v>
      </c>
      <c r="I308">
        <v>15.5764</v>
      </c>
      <c r="J308">
        <v>12.941800000000001</v>
      </c>
      <c r="K308">
        <v>14.6036</v>
      </c>
      <c r="L308">
        <v>14.1372</v>
      </c>
      <c r="M308">
        <v>14.0768</v>
      </c>
      <c r="N308">
        <v>15.7623</v>
      </c>
      <c r="O308">
        <v>11.6365</v>
      </c>
      <c r="P308">
        <v>14.072900000000001</v>
      </c>
      <c r="Q308">
        <v>11.317600000000001</v>
      </c>
      <c r="R308">
        <v>17.546500000000002</v>
      </c>
      <c r="S308">
        <v>16.788900000000002</v>
      </c>
      <c r="T308">
        <v>17.34</v>
      </c>
      <c r="U308">
        <v>14.889200000000001</v>
      </c>
      <c r="V308">
        <v>30.801100000000002</v>
      </c>
      <c r="W308">
        <v>16.823499999999999</v>
      </c>
      <c r="X308">
        <v>19.121200000000002</v>
      </c>
      <c r="Y308">
        <v>12.052199999999999</v>
      </c>
      <c r="Z308">
        <v>15.411799999999999</v>
      </c>
      <c r="AA308">
        <v>24.4895</v>
      </c>
      <c r="AB308">
        <v>19.001799999999999</v>
      </c>
      <c r="AC308">
        <v>16.773299999999999</v>
      </c>
      <c r="AD308">
        <v>13.0762</v>
      </c>
      <c r="AE308">
        <v>20.398499999999999</v>
      </c>
      <c r="AF308">
        <v>14.1372</v>
      </c>
    </row>
    <row r="309" spans="1:32" x14ac:dyDescent="0.35">
      <c r="A309" s="1">
        <v>40753</v>
      </c>
      <c r="B309">
        <v>14.354900000000001</v>
      </c>
      <c r="C309">
        <v>15.0783</v>
      </c>
      <c r="D309">
        <v>16.623100000000001</v>
      </c>
      <c r="E309">
        <v>17.455200000000001</v>
      </c>
      <c r="F309">
        <v>13.331099999999999</v>
      </c>
      <c r="G309">
        <v>15.2477</v>
      </c>
      <c r="H309">
        <v>13.5563</v>
      </c>
      <c r="I309">
        <v>14.8651</v>
      </c>
      <c r="J309">
        <v>12.854200000000001</v>
      </c>
      <c r="K309">
        <v>14.34</v>
      </c>
      <c r="L309">
        <v>13.8987</v>
      </c>
      <c r="M309">
        <v>13.8139</v>
      </c>
      <c r="N309">
        <v>15.528499999999999</v>
      </c>
      <c r="O309">
        <v>11.100300000000001</v>
      </c>
      <c r="P309">
        <v>13.4396</v>
      </c>
      <c r="Q309">
        <v>10.7003</v>
      </c>
      <c r="R309">
        <v>17.034199999999998</v>
      </c>
      <c r="S309">
        <v>17.004300000000001</v>
      </c>
      <c r="T309">
        <v>17.000499999999999</v>
      </c>
      <c r="U309">
        <v>14.1273</v>
      </c>
      <c r="V309">
        <v>29.311399999999999</v>
      </c>
      <c r="W309">
        <v>16.884699999999999</v>
      </c>
      <c r="X309">
        <v>18.541899999999998</v>
      </c>
      <c r="Y309">
        <v>11.9047</v>
      </c>
      <c r="Z309">
        <v>15.150499999999999</v>
      </c>
      <c r="AA309">
        <v>22.198399999999999</v>
      </c>
      <c r="AB309">
        <v>19.077000000000002</v>
      </c>
      <c r="AC309">
        <v>16.7073</v>
      </c>
      <c r="AD309">
        <v>12.4186</v>
      </c>
      <c r="AE309">
        <v>20.512499999999999</v>
      </c>
      <c r="AF309">
        <v>13.8987</v>
      </c>
    </row>
    <row r="310" spans="1:32" x14ac:dyDescent="0.35">
      <c r="A310" s="1">
        <v>40786</v>
      </c>
      <c r="B310">
        <v>13.2887</v>
      </c>
      <c r="C310">
        <v>14.0982</v>
      </c>
      <c r="D310">
        <v>16.192699999999999</v>
      </c>
      <c r="E310">
        <v>15.891400000000001</v>
      </c>
      <c r="F310">
        <v>12.543900000000001</v>
      </c>
      <c r="G310">
        <v>14.133100000000001</v>
      </c>
      <c r="H310">
        <v>11.385899999999999</v>
      </c>
      <c r="I310">
        <v>13.491300000000001</v>
      </c>
      <c r="J310">
        <v>11.5311</v>
      </c>
      <c r="K310">
        <v>13.7309</v>
      </c>
      <c r="L310">
        <v>13.2128</v>
      </c>
      <c r="M310">
        <v>12.654199999999999</v>
      </c>
      <c r="N310">
        <v>14.9086</v>
      </c>
      <c r="O310">
        <v>9.8704999999999998</v>
      </c>
      <c r="P310">
        <v>12.0426</v>
      </c>
      <c r="Q310">
        <v>9.3026999999999997</v>
      </c>
      <c r="R310">
        <v>15.827199999999999</v>
      </c>
      <c r="S310">
        <v>15.9968</v>
      </c>
      <c r="T310">
        <v>16.9725</v>
      </c>
      <c r="U310">
        <v>12.697100000000001</v>
      </c>
      <c r="V310">
        <v>26.639600000000002</v>
      </c>
      <c r="W310">
        <v>16.5901</v>
      </c>
      <c r="X310">
        <v>18.004300000000001</v>
      </c>
      <c r="Y310">
        <v>10.7713</v>
      </c>
      <c r="Z310">
        <v>13.76</v>
      </c>
      <c r="AA310">
        <v>19.821300000000001</v>
      </c>
      <c r="AB310">
        <v>17.8065</v>
      </c>
      <c r="AC310">
        <v>16.5809</v>
      </c>
      <c r="AD310">
        <v>11.2806</v>
      </c>
      <c r="AE310">
        <v>19.6432</v>
      </c>
      <c r="AF310">
        <v>13.2128</v>
      </c>
    </row>
    <row r="311" spans="1:32" x14ac:dyDescent="0.35">
      <c r="A311" s="1">
        <v>40816</v>
      </c>
      <c r="B311">
        <v>11.997999999999999</v>
      </c>
      <c r="C311">
        <v>13.3848</v>
      </c>
      <c r="D311">
        <v>15.1335</v>
      </c>
      <c r="E311">
        <v>14.739100000000001</v>
      </c>
      <c r="F311">
        <v>11.1861</v>
      </c>
      <c r="G311">
        <v>13.767200000000001</v>
      </c>
      <c r="H311">
        <v>9.9076000000000004</v>
      </c>
      <c r="I311">
        <v>11.932700000000001</v>
      </c>
      <c r="J311">
        <v>9.2395999999999994</v>
      </c>
      <c r="K311">
        <v>12.6477</v>
      </c>
      <c r="L311">
        <v>12.9481</v>
      </c>
      <c r="M311">
        <v>10.2445</v>
      </c>
      <c r="N311">
        <v>13.617000000000001</v>
      </c>
      <c r="O311">
        <v>9.1120999999999999</v>
      </c>
      <c r="P311">
        <v>10.963200000000001</v>
      </c>
      <c r="Q311">
        <v>8.1357999999999997</v>
      </c>
      <c r="R311">
        <v>15.3794</v>
      </c>
      <c r="S311">
        <v>14.9945</v>
      </c>
      <c r="T311">
        <v>16.471499999999999</v>
      </c>
      <c r="U311">
        <v>10.983599999999999</v>
      </c>
      <c r="V311">
        <v>23.069400000000002</v>
      </c>
      <c r="W311">
        <v>15.235799999999999</v>
      </c>
      <c r="X311">
        <v>20.257899999999999</v>
      </c>
      <c r="Y311">
        <v>8.7644000000000002</v>
      </c>
      <c r="Z311">
        <v>11.1294</v>
      </c>
      <c r="AA311">
        <v>15.277699999999999</v>
      </c>
      <c r="AB311">
        <v>17.058499999999999</v>
      </c>
      <c r="AC311">
        <v>15.4642</v>
      </c>
      <c r="AD311">
        <v>11.5517</v>
      </c>
      <c r="AE311">
        <v>17.438300000000002</v>
      </c>
      <c r="AF311">
        <v>12.9481</v>
      </c>
    </row>
    <row r="312" spans="1:32" x14ac:dyDescent="0.35">
      <c r="A312" s="1">
        <v>40847</v>
      </c>
      <c r="B312">
        <v>13.2087</v>
      </c>
      <c r="C312">
        <v>14.782500000000001</v>
      </c>
      <c r="D312">
        <v>15.95</v>
      </c>
      <c r="E312">
        <v>16.221900000000002</v>
      </c>
      <c r="F312">
        <v>12.406599999999999</v>
      </c>
      <c r="G312">
        <v>15.2227</v>
      </c>
      <c r="H312">
        <v>10.9262</v>
      </c>
      <c r="I312">
        <v>13.254300000000001</v>
      </c>
      <c r="J312">
        <v>10.8027</v>
      </c>
      <c r="K312">
        <v>13.2659</v>
      </c>
      <c r="L312">
        <v>13.845499999999999</v>
      </c>
      <c r="M312">
        <v>11.7247</v>
      </c>
      <c r="N312">
        <v>14.2065</v>
      </c>
      <c r="O312">
        <v>9.8803999999999998</v>
      </c>
      <c r="P312">
        <v>12.1715</v>
      </c>
      <c r="Q312">
        <v>9.4215</v>
      </c>
      <c r="R312">
        <v>17.0457</v>
      </c>
      <c r="S312">
        <v>16.624099999999999</v>
      </c>
      <c r="T312">
        <v>16.814</v>
      </c>
      <c r="U312">
        <v>12.248699999999999</v>
      </c>
      <c r="V312">
        <v>26.1449</v>
      </c>
      <c r="W312">
        <v>16.135400000000001</v>
      </c>
      <c r="X312">
        <v>20.790800000000001</v>
      </c>
      <c r="Y312">
        <v>10.164300000000001</v>
      </c>
      <c r="Z312">
        <v>12.6869</v>
      </c>
      <c r="AA312">
        <v>17.776</v>
      </c>
      <c r="AB312">
        <v>18.1282</v>
      </c>
      <c r="AC312">
        <v>15.7157</v>
      </c>
      <c r="AD312">
        <v>12.888999999999999</v>
      </c>
      <c r="AE312">
        <v>19.471900000000002</v>
      </c>
      <c r="AF312">
        <v>13.8454</v>
      </c>
    </row>
    <row r="313" spans="1:32" x14ac:dyDescent="0.35">
      <c r="A313" s="1">
        <v>40877</v>
      </c>
      <c r="B313">
        <v>12.858000000000001</v>
      </c>
      <c r="C313">
        <v>14.453200000000001</v>
      </c>
      <c r="D313">
        <v>15.9876</v>
      </c>
      <c r="E313">
        <v>15.666</v>
      </c>
      <c r="F313">
        <v>11.6877</v>
      </c>
      <c r="G313">
        <v>14.988300000000001</v>
      </c>
      <c r="H313">
        <v>10.1479</v>
      </c>
      <c r="I313">
        <v>12.988</v>
      </c>
      <c r="J313">
        <v>10.783099999999999</v>
      </c>
      <c r="K313">
        <v>13.1625</v>
      </c>
      <c r="L313">
        <v>13.4564</v>
      </c>
      <c r="M313">
        <v>11.305199999999999</v>
      </c>
      <c r="N313">
        <v>14.0852</v>
      </c>
      <c r="O313">
        <v>9.1286000000000005</v>
      </c>
      <c r="P313">
        <v>11.3161</v>
      </c>
      <c r="Q313">
        <v>8.3713999999999995</v>
      </c>
      <c r="R313">
        <v>16.6934</v>
      </c>
      <c r="S313">
        <v>16.263000000000002</v>
      </c>
      <c r="T313">
        <v>16.916699999999999</v>
      </c>
      <c r="U313">
        <v>12.017899999999999</v>
      </c>
      <c r="V313">
        <v>25.2852</v>
      </c>
      <c r="W313">
        <v>16.162199999999999</v>
      </c>
      <c r="X313">
        <v>20.491700000000002</v>
      </c>
      <c r="Y313">
        <v>10.151999999999999</v>
      </c>
      <c r="Z313">
        <v>12.214</v>
      </c>
      <c r="AA313">
        <v>16.7592</v>
      </c>
      <c r="AB313">
        <v>17.688800000000001</v>
      </c>
      <c r="AC313">
        <v>15.216200000000001</v>
      </c>
      <c r="AD313">
        <v>12.510999999999999</v>
      </c>
      <c r="AE313">
        <v>19.331700000000001</v>
      </c>
      <c r="AF313">
        <v>13.4564</v>
      </c>
    </row>
    <row r="314" spans="1:32" x14ac:dyDescent="0.35">
      <c r="A314" s="1">
        <v>40907</v>
      </c>
      <c r="B314">
        <v>13.648400000000001</v>
      </c>
      <c r="C314">
        <v>14.2524</v>
      </c>
      <c r="D314">
        <v>16.238800000000001</v>
      </c>
      <c r="E314">
        <v>15.57</v>
      </c>
      <c r="F314">
        <v>11.8485</v>
      </c>
      <c r="G314">
        <v>15.329599999999999</v>
      </c>
      <c r="H314">
        <v>9.9565000000000001</v>
      </c>
      <c r="I314">
        <v>13.0039</v>
      </c>
      <c r="J314">
        <v>10.7189</v>
      </c>
      <c r="K314">
        <v>13.142899999999999</v>
      </c>
      <c r="L314">
        <v>13.473599999999999</v>
      </c>
      <c r="M314">
        <v>10.710100000000001</v>
      </c>
      <c r="N314">
        <v>14.7399</v>
      </c>
      <c r="O314">
        <v>8.9975000000000005</v>
      </c>
      <c r="P314">
        <v>12.645899999999999</v>
      </c>
      <c r="Q314">
        <v>8.4151000000000007</v>
      </c>
      <c r="R314">
        <v>16.450900000000001</v>
      </c>
      <c r="S314">
        <v>15.912100000000001</v>
      </c>
      <c r="T314">
        <v>17.251100000000001</v>
      </c>
      <c r="U314">
        <v>12.0305</v>
      </c>
      <c r="V314">
        <v>24.825900000000001</v>
      </c>
      <c r="W314">
        <v>16.491</v>
      </c>
      <c r="X314">
        <v>20.247800000000002</v>
      </c>
      <c r="Y314">
        <v>10.176</v>
      </c>
      <c r="Z314">
        <v>11.9945</v>
      </c>
      <c r="AA314">
        <v>16.9772</v>
      </c>
      <c r="AB314">
        <v>17.576499999999999</v>
      </c>
      <c r="AC314">
        <v>14.935499999999999</v>
      </c>
      <c r="AD314">
        <v>12.392099999999999</v>
      </c>
      <c r="AE314">
        <v>19.601099999999999</v>
      </c>
      <c r="AF314">
        <v>13.473599999999999</v>
      </c>
    </row>
    <row r="315" spans="1:32" x14ac:dyDescent="0.35">
      <c r="A315" s="1">
        <v>40939</v>
      </c>
      <c r="B315">
        <v>14.3256</v>
      </c>
      <c r="C315">
        <v>15.151199999999999</v>
      </c>
      <c r="D315">
        <v>15.8405</v>
      </c>
      <c r="E315">
        <v>17.049199999999999</v>
      </c>
      <c r="F315">
        <v>15.1379</v>
      </c>
      <c r="G315">
        <v>15.9672</v>
      </c>
      <c r="H315">
        <v>10.8612</v>
      </c>
      <c r="I315">
        <v>14.797000000000001</v>
      </c>
      <c r="J315">
        <v>10.7179</v>
      </c>
      <c r="K315">
        <v>13.3834</v>
      </c>
      <c r="L315">
        <v>15.1838</v>
      </c>
      <c r="M315">
        <v>13.398099999999999</v>
      </c>
      <c r="N315">
        <v>14.047499999999999</v>
      </c>
      <c r="O315">
        <v>12.8775</v>
      </c>
      <c r="P315">
        <v>13.7423</v>
      </c>
      <c r="Q315">
        <v>10.7157</v>
      </c>
      <c r="R315">
        <v>18.650099999999998</v>
      </c>
      <c r="S315">
        <v>16.167100000000001</v>
      </c>
      <c r="T315">
        <v>17.029699999999998</v>
      </c>
      <c r="U315">
        <v>13.8041</v>
      </c>
      <c r="V315">
        <v>16.040900000000001</v>
      </c>
      <c r="W315">
        <v>15.838200000000001</v>
      </c>
      <c r="X315">
        <v>28.1145</v>
      </c>
      <c r="Y315">
        <v>10.133699999999999</v>
      </c>
      <c r="Z315">
        <v>13.4262</v>
      </c>
      <c r="AA315">
        <v>24.103200000000001</v>
      </c>
      <c r="AB315">
        <v>17.883500000000002</v>
      </c>
      <c r="AC315">
        <v>14.880800000000001</v>
      </c>
      <c r="AD315">
        <v>14.639900000000001</v>
      </c>
      <c r="AE315">
        <v>19.389399999999998</v>
      </c>
      <c r="AF315">
        <v>15.1838</v>
      </c>
    </row>
    <row r="316" spans="1:32" x14ac:dyDescent="0.35">
      <c r="A316" s="1">
        <v>40968</v>
      </c>
      <c r="B316">
        <v>14.967000000000001</v>
      </c>
      <c r="C316">
        <v>16.181799999999999</v>
      </c>
      <c r="D316">
        <v>16.452100000000002</v>
      </c>
      <c r="E316">
        <v>18.055299999999999</v>
      </c>
      <c r="F316">
        <v>15.648899999999999</v>
      </c>
      <c r="G316">
        <v>16.879300000000001</v>
      </c>
      <c r="H316">
        <v>11.784599999999999</v>
      </c>
      <c r="I316">
        <v>15.3461</v>
      </c>
      <c r="J316">
        <v>11.155200000000001</v>
      </c>
      <c r="K316">
        <v>13.5984</v>
      </c>
      <c r="L316">
        <v>15.6005</v>
      </c>
      <c r="M316">
        <v>13.714600000000001</v>
      </c>
      <c r="N316">
        <v>14.198700000000001</v>
      </c>
      <c r="O316">
        <v>13.7172</v>
      </c>
      <c r="P316">
        <v>14.5632</v>
      </c>
      <c r="Q316">
        <v>11.522600000000001</v>
      </c>
      <c r="R316">
        <v>18.654699999999998</v>
      </c>
      <c r="S316">
        <v>17.0807</v>
      </c>
      <c r="T316">
        <v>17.858699999999999</v>
      </c>
      <c r="U316">
        <v>14.410500000000001</v>
      </c>
      <c r="V316">
        <v>16.961300000000001</v>
      </c>
      <c r="W316">
        <v>16.704599999999999</v>
      </c>
      <c r="X316">
        <v>28.7059</v>
      </c>
      <c r="Y316">
        <v>10.515599999999999</v>
      </c>
      <c r="Z316">
        <v>14.011100000000001</v>
      </c>
      <c r="AA316">
        <v>26.343499999999999</v>
      </c>
      <c r="AB316">
        <v>18.551300000000001</v>
      </c>
      <c r="AC316">
        <v>15.4902</v>
      </c>
      <c r="AD316">
        <v>15.0192</v>
      </c>
      <c r="AE316">
        <v>20.1249</v>
      </c>
      <c r="AF316">
        <v>15.6005</v>
      </c>
    </row>
    <row r="317" spans="1:32" x14ac:dyDescent="0.35">
      <c r="A317" s="1">
        <v>40998</v>
      </c>
      <c r="B317">
        <v>15.0344</v>
      </c>
      <c r="C317">
        <v>16.847999999999999</v>
      </c>
      <c r="D317">
        <v>16.866399999999999</v>
      </c>
      <c r="E317">
        <v>18.958300000000001</v>
      </c>
      <c r="F317">
        <v>15.722300000000001</v>
      </c>
      <c r="G317">
        <v>17.363199999999999</v>
      </c>
      <c r="H317">
        <v>12.213200000000001</v>
      </c>
      <c r="I317">
        <v>15.343</v>
      </c>
      <c r="J317">
        <v>10.6892</v>
      </c>
      <c r="K317">
        <v>14.1592</v>
      </c>
      <c r="L317">
        <v>15.587199999999999</v>
      </c>
      <c r="M317">
        <v>13.180999999999999</v>
      </c>
      <c r="N317">
        <v>14.5266</v>
      </c>
      <c r="O317">
        <v>13.6684</v>
      </c>
      <c r="P317">
        <v>14.601100000000001</v>
      </c>
      <c r="Q317">
        <v>12.779500000000001</v>
      </c>
      <c r="R317">
        <v>18.720500000000001</v>
      </c>
      <c r="S317">
        <v>17.7</v>
      </c>
      <c r="T317">
        <v>18.228899999999999</v>
      </c>
      <c r="U317">
        <v>14.3581</v>
      </c>
      <c r="V317">
        <v>17.421399999999998</v>
      </c>
      <c r="W317">
        <v>17.197199999999999</v>
      </c>
      <c r="X317">
        <v>28.350100000000001</v>
      </c>
      <c r="Y317">
        <v>10.1082</v>
      </c>
      <c r="Z317">
        <v>14.2552</v>
      </c>
      <c r="AA317">
        <v>26.141999999999999</v>
      </c>
      <c r="AB317">
        <v>20.3416</v>
      </c>
      <c r="AC317">
        <v>16.524100000000001</v>
      </c>
      <c r="AD317">
        <v>15.1014</v>
      </c>
      <c r="AE317">
        <v>20.9068</v>
      </c>
      <c r="AF317">
        <v>15.587199999999999</v>
      </c>
    </row>
    <row r="318" spans="1:32" x14ac:dyDescent="0.35">
      <c r="A318" s="1">
        <v>41029</v>
      </c>
      <c r="B318">
        <v>14.801500000000001</v>
      </c>
      <c r="C318">
        <v>16.096699999999998</v>
      </c>
      <c r="D318">
        <v>16.625699999999998</v>
      </c>
      <c r="E318">
        <v>18.542000000000002</v>
      </c>
      <c r="F318">
        <v>16.786100000000001</v>
      </c>
      <c r="G318">
        <v>16.668099999999999</v>
      </c>
      <c r="H318">
        <v>10.792400000000001</v>
      </c>
      <c r="I318">
        <v>14.849299999999999</v>
      </c>
      <c r="J318">
        <v>10.5982</v>
      </c>
      <c r="K318">
        <v>14.158099999999999</v>
      </c>
      <c r="L318">
        <v>16.255400000000002</v>
      </c>
      <c r="M318">
        <v>13.212899999999999</v>
      </c>
      <c r="N318">
        <v>14.929500000000001</v>
      </c>
      <c r="O318">
        <v>14.007999999999999</v>
      </c>
      <c r="P318">
        <v>14.1532</v>
      </c>
      <c r="Q318">
        <v>10.9298</v>
      </c>
      <c r="R318">
        <v>17.770900000000001</v>
      </c>
      <c r="S318">
        <v>17.056799999999999</v>
      </c>
      <c r="T318">
        <v>17.796700000000001</v>
      </c>
      <c r="U318">
        <v>13.886699999999999</v>
      </c>
      <c r="V318">
        <v>13.4267</v>
      </c>
      <c r="W318">
        <v>17.008800000000001</v>
      </c>
      <c r="X318">
        <v>23.7958</v>
      </c>
      <c r="Y318">
        <v>10.0366</v>
      </c>
      <c r="Z318">
        <v>14.412699999999999</v>
      </c>
      <c r="AA318">
        <v>23.7454</v>
      </c>
      <c r="AB318">
        <v>20.3965</v>
      </c>
      <c r="AC318">
        <v>18.643899999999999</v>
      </c>
      <c r="AD318">
        <v>16.130099999999999</v>
      </c>
      <c r="AE318">
        <v>20.526299999999999</v>
      </c>
      <c r="AF318">
        <v>16.255400000000002</v>
      </c>
    </row>
    <row r="319" spans="1:32" x14ac:dyDescent="0.35">
      <c r="A319" s="1">
        <v>41060</v>
      </c>
      <c r="B319">
        <v>13.453200000000001</v>
      </c>
      <c r="C319">
        <v>14.637</v>
      </c>
      <c r="D319">
        <v>15.7903</v>
      </c>
      <c r="E319">
        <v>16.939299999999999</v>
      </c>
      <c r="F319">
        <v>15.6759</v>
      </c>
      <c r="G319">
        <v>15.696300000000001</v>
      </c>
      <c r="H319">
        <v>9.641</v>
      </c>
      <c r="I319">
        <v>13.5509</v>
      </c>
      <c r="J319">
        <v>9.2050999999999998</v>
      </c>
      <c r="K319">
        <v>13.3995</v>
      </c>
      <c r="L319">
        <v>15.5198</v>
      </c>
      <c r="M319">
        <v>11.456899999999999</v>
      </c>
      <c r="N319">
        <v>14.101100000000001</v>
      </c>
      <c r="O319">
        <v>12.2636</v>
      </c>
      <c r="P319">
        <v>12.4422</v>
      </c>
      <c r="Q319">
        <v>9.0599000000000007</v>
      </c>
      <c r="R319">
        <v>16.6189</v>
      </c>
      <c r="S319">
        <v>15.581200000000001</v>
      </c>
      <c r="T319">
        <v>16.928000000000001</v>
      </c>
      <c r="U319">
        <v>12.5922</v>
      </c>
      <c r="V319">
        <v>11.8329</v>
      </c>
      <c r="W319">
        <v>16.076499999999999</v>
      </c>
      <c r="X319">
        <v>22.486599999999999</v>
      </c>
      <c r="Y319">
        <v>8.7530999999999999</v>
      </c>
      <c r="Z319">
        <v>13.0204</v>
      </c>
      <c r="AA319">
        <v>20.2957</v>
      </c>
      <c r="AB319">
        <v>18.515699999999999</v>
      </c>
      <c r="AC319">
        <v>17.138400000000001</v>
      </c>
      <c r="AD319">
        <v>14.6135</v>
      </c>
      <c r="AE319">
        <v>18.957599999999999</v>
      </c>
      <c r="AF319">
        <v>15.5197</v>
      </c>
    </row>
    <row r="320" spans="1:32" x14ac:dyDescent="0.35">
      <c r="A320" s="1">
        <v>41089</v>
      </c>
      <c r="B320">
        <v>14.534000000000001</v>
      </c>
      <c r="C320">
        <v>15.2759</v>
      </c>
      <c r="D320">
        <v>16.524799999999999</v>
      </c>
      <c r="E320">
        <v>17.692599999999999</v>
      </c>
      <c r="F320">
        <v>17.018899999999999</v>
      </c>
      <c r="G320">
        <v>18.302299999999999</v>
      </c>
      <c r="H320">
        <v>9.6341999999999999</v>
      </c>
      <c r="I320">
        <v>14.0624</v>
      </c>
      <c r="J320">
        <v>9.7405000000000008</v>
      </c>
      <c r="K320">
        <v>14.4696</v>
      </c>
      <c r="L320">
        <v>16.808599999999998</v>
      </c>
      <c r="M320">
        <v>11.9259</v>
      </c>
      <c r="N320">
        <v>15.1007</v>
      </c>
      <c r="O320">
        <v>11.270199999999999</v>
      </c>
      <c r="P320">
        <v>13.1082</v>
      </c>
      <c r="Q320">
        <v>9.7935999999999996</v>
      </c>
      <c r="R320">
        <v>17.3748</v>
      </c>
      <c r="S320">
        <v>16.7165</v>
      </c>
      <c r="T320">
        <v>17.133199999999999</v>
      </c>
      <c r="U320">
        <v>13.0427</v>
      </c>
      <c r="V320">
        <v>12.980700000000001</v>
      </c>
      <c r="W320">
        <v>16.929300000000001</v>
      </c>
      <c r="X320">
        <v>25.8462</v>
      </c>
      <c r="Y320">
        <v>9.2936999999999994</v>
      </c>
      <c r="Z320">
        <v>13.5396</v>
      </c>
      <c r="AA320">
        <v>22.4346</v>
      </c>
      <c r="AB320">
        <v>19.278099999999998</v>
      </c>
      <c r="AC320">
        <v>18.288699999999999</v>
      </c>
      <c r="AD320">
        <v>15.531000000000001</v>
      </c>
      <c r="AE320">
        <v>18.907800000000002</v>
      </c>
      <c r="AF320">
        <v>16.808599999999998</v>
      </c>
    </row>
    <row r="321" spans="1:32" x14ac:dyDescent="0.35">
      <c r="A321" s="1">
        <v>41121</v>
      </c>
      <c r="B321">
        <v>14.7058</v>
      </c>
      <c r="C321">
        <v>15.553800000000001</v>
      </c>
      <c r="D321">
        <v>16.772600000000001</v>
      </c>
      <c r="E321">
        <v>17.309000000000001</v>
      </c>
      <c r="F321">
        <v>19.185700000000001</v>
      </c>
      <c r="G321">
        <v>18.092400000000001</v>
      </c>
      <c r="H321">
        <v>9.3932000000000002</v>
      </c>
      <c r="I321">
        <v>14.295</v>
      </c>
      <c r="J321">
        <v>11.1774</v>
      </c>
      <c r="K321">
        <v>14.7986</v>
      </c>
      <c r="L321">
        <v>16.7029</v>
      </c>
      <c r="M321">
        <v>14.148899999999999</v>
      </c>
      <c r="N321">
        <v>15.8392</v>
      </c>
      <c r="O321">
        <v>12.5626</v>
      </c>
      <c r="P321">
        <v>13.159800000000001</v>
      </c>
      <c r="Q321">
        <v>8.5564999999999998</v>
      </c>
      <c r="R321">
        <v>17.170100000000001</v>
      </c>
      <c r="S321">
        <v>16.5336</v>
      </c>
      <c r="T321">
        <v>17.8445</v>
      </c>
      <c r="U321">
        <v>13.315899999999999</v>
      </c>
      <c r="V321">
        <v>13.353400000000001</v>
      </c>
      <c r="W321">
        <v>17.252300000000002</v>
      </c>
      <c r="X321">
        <v>23.301200000000001</v>
      </c>
      <c r="Y321">
        <v>10.7544</v>
      </c>
      <c r="Z321">
        <v>14.1218</v>
      </c>
      <c r="AA321">
        <v>24.834800000000001</v>
      </c>
      <c r="AB321">
        <v>19.1861</v>
      </c>
      <c r="AC321">
        <v>18.511500000000002</v>
      </c>
      <c r="AD321">
        <v>16.463100000000001</v>
      </c>
      <c r="AE321">
        <v>17.768899999999999</v>
      </c>
      <c r="AF321">
        <v>16.7029</v>
      </c>
    </row>
    <row r="322" spans="1:32" x14ac:dyDescent="0.35">
      <c r="A322" s="1">
        <v>41152</v>
      </c>
      <c r="B322">
        <v>15.0426</v>
      </c>
      <c r="C322">
        <v>16.2072</v>
      </c>
      <c r="D322">
        <v>16.904800000000002</v>
      </c>
      <c r="E322">
        <v>17.925899999999999</v>
      </c>
      <c r="F322">
        <v>19.129300000000001</v>
      </c>
      <c r="G322">
        <v>18.737100000000002</v>
      </c>
      <c r="H322">
        <v>9.5280000000000005</v>
      </c>
      <c r="I322">
        <v>14.501099999999999</v>
      </c>
      <c r="J322">
        <v>11.492699999999999</v>
      </c>
      <c r="K322">
        <v>14.929399999999999</v>
      </c>
      <c r="L322">
        <v>16.796900000000001</v>
      </c>
      <c r="M322">
        <v>14.424799999999999</v>
      </c>
      <c r="N322">
        <v>15.8675</v>
      </c>
      <c r="O322">
        <v>12.9954</v>
      </c>
      <c r="P322">
        <v>13.603300000000001</v>
      </c>
      <c r="Q322">
        <v>9.0236000000000001</v>
      </c>
      <c r="R322">
        <v>17.2807</v>
      </c>
      <c r="S322">
        <v>17.0991</v>
      </c>
      <c r="T322">
        <v>18.2912</v>
      </c>
      <c r="U322">
        <v>13.523300000000001</v>
      </c>
      <c r="V322">
        <v>13.978199999999999</v>
      </c>
      <c r="W322">
        <v>17.2256</v>
      </c>
      <c r="X322">
        <v>23.2134</v>
      </c>
      <c r="Y322">
        <v>11.061999999999999</v>
      </c>
      <c r="Z322">
        <v>14.395899999999999</v>
      </c>
      <c r="AA322">
        <v>25.252199999999998</v>
      </c>
      <c r="AB322">
        <v>19.9938</v>
      </c>
      <c r="AC322">
        <v>18.678000000000001</v>
      </c>
      <c r="AD322">
        <v>16.627500000000001</v>
      </c>
      <c r="AE322">
        <v>18.4787</v>
      </c>
      <c r="AF322">
        <v>16.796900000000001</v>
      </c>
    </row>
    <row r="323" spans="1:32" x14ac:dyDescent="0.35">
      <c r="A323" s="1">
        <v>41180</v>
      </c>
      <c r="B323">
        <v>15.8376</v>
      </c>
      <c r="C323">
        <v>16.471800000000002</v>
      </c>
      <c r="D323">
        <v>16.997199999999999</v>
      </c>
      <c r="E323">
        <v>18.1678</v>
      </c>
      <c r="F323">
        <v>19.683599999999998</v>
      </c>
      <c r="G323">
        <v>19.609500000000001</v>
      </c>
      <c r="H323">
        <v>9.5338999999999992</v>
      </c>
      <c r="I323">
        <v>14.7127</v>
      </c>
      <c r="J323">
        <v>11.7485</v>
      </c>
      <c r="K323">
        <v>15.939399999999999</v>
      </c>
      <c r="L323">
        <v>17.1188</v>
      </c>
      <c r="M323">
        <v>15.027100000000001</v>
      </c>
      <c r="N323">
        <v>16.465699999999998</v>
      </c>
      <c r="O323">
        <v>13.661300000000001</v>
      </c>
      <c r="P323">
        <v>13.509499999999999</v>
      </c>
      <c r="Q323">
        <v>9.7538</v>
      </c>
      <c r="R323">
        <v>16.9709</v>
      </c>
      <c r="S323">
        <v>17.783100000000001</v>
      </c>
      <c r="T323">
        <v>19.1997</v>
      </c>
      <c r="U323">
        <v>13.836600000000001</v>
      </c>
      <c r="V323">
        <v>14.615500000000001</v>
      </c>
      <c r="W323">
        <v>17.074400000000001</v>
      </c>
      <c r="X323">
        <v>23.649699999999999</v>
      </c>
      <c r="Y323">
        <v>11.3323</v>
      </c>
      <c r="Z323">
        <v>14.919</v>
      </c>
      <c r="AA323">
        <v>27.334800000000001</v>
      </c>
      <c r="AB323">
        <v>20.203900000000001</v>
      </c>
      <c r="AC323">
        <v>18.724799999999998</v>
      </c>
      <c r="AD323">
        <v>16.1538</v>
      </c>
      <c r="AE323">
        <v>18.908899999999999</v>
      </c>
      <c r="AF323">
        <v>17.1188</v>
      </c>
    </row>
    <row r="324" spans="1:32" x14ac:dyDescent="0.35">
      <c r="A324" s="1">
        <v>41213</v>
      </c>
      <c r="B324">
        <v>15.681799999999999</v>
      </c>
      <c r="C324">
        <v>15.887599999999999</v>
      </c>
      <c r="D324">
        <v>16.9695</v>
      </c>
      <c r="E324">
        <v>18.851600000000001</v>
      </c>
      <c r="F324">
        <v>19.3003</v>
      </c>
      <c r="G324">
        <v>19.395900000000001</v>
      </c>
      <c r="H324">
        <v>9.1175999999999995</v>
      </c>
      <c r="I324">
        <v>14.7544</v>
      </c>
      <c r="J324">
        <v>11.6149</v>
      </c>
      <c r="K324">
        <v>15.8345</v>
      </c>
      <c r="L324">
        <v>27.997900000000001</v>
      </c>
      <c r="M324">
        <v>17.432600000000001</v>
      </c>
      <c r="N324">
        <v>17.4316</v>
      </c>
      <c r="O324">
        <v>14.019399999999999</v>
      </c>
      <c r="P324">
        <v>13.785500000000001</v>
      </c>
      <c r="Q324">
        <v>9.4215999999999998</v>
      </c>
      <c r="R324">
        <v>16.490600000000001</v>
      </c>
      <c r="S324">
        <v>17.291799999999999</v>
      </c>
      <c r="T324">
        <v>19.029499999999999</v>
      </c>
      <c r="U324">
        <v>13.8522</v>
      </c>
      <c r="V324">
        <v>12.851900000000001</v>
      </c>
      <c r="W324">
        <v>17.1282</v>
      </c>
      <c r="X324">
        <v>23.4665</v>
      </c>
      <c r="Y324">
        <v>11.2857</v>
      </c>
      <c r="Z324">
        <v>16.404800000000002</v>
      </c>
      <c r="AA324">
        <v>28.898700000000002</v>
      </c>
      <c r="AB324">
        <v>20.063600000000001</v>
      </c>
      <c r="AC324">
        <v>18.042899999999999</v>
      </c>
      <c r="AD324">
        <v>17.063700000000001</v>
      </c>
      <c r="AE324">
        <v>18.5763</v>
      </c>
      <c r="AF324">
        <v>27.997900000000001</v>
      </c>
    </row>
    <row r="325" spans="1:32" x14ac:dyDescent="0.35">
      <c r="A325" s="1">
        <v>41243</v>
      </c>
      <c r="B325">
        <v>15.836600000000001</v>
      </c>
      <c r="C325">
        <v>16.1097</v>
      </c>
      <c r="D325">
        <v>17.358000000000001</v>
      </c>
      <c r="E325">
        <v>19.544</v>
      </c>
      <c r="F325">
        <v>19.414999999999999</v>
      </c>
      <c r="G325">
        <v>19.660699999999999</v>
      </c>
      <c r="H325">
        <v>9.8295999999999992</v>
      </c>
      <c r="I325">
        <v>15.0784</v>
      </c>
      <c r="J325">
        <v>11.409800000000001</v>
      </c>
      <c r="K325">
        <v>15.9472</v>
      </c>
      <c r="L325">
        <v>27.9116</v>
      </c>
      <c r="M325">
        <v>17.501000000000001</v>
      </c>
      <c r="N325">
        <v>17.598199999999999</v>
      </c>
      <c r="O325">
        <v>14.2554</v>
      </c>
      <c r="P325">
        <v>13.8805</v>
      </c>
      <c r="Q325">
        <v>9.3549000000000007</v>
      </c>
      <c r="R325">
        <v>16.502299999999998</v>
      </c>
      <c r="S325">
        <v>17.4116</v>
      </c>
      <c r="T325">
        <v>19.414000000000001</v>
      </c>
      <c r="U325">
        <v>14.2441</v>
      </c>
      <c r="V325">
        <v>12.834899999999999</v>
      </c>
      <c r="W325">
        <v>17.696899999999999</v>
      </c>
      <c r="X325">
        <v>22.725300000000001</v>
      </c>
      <c r="Y325">
        <v>11.048299999999999</v>
      </c>
      <c r="Z325">
        <v>16.9085</v>
      </c>
      <c r="AA325">
        <v>29.779299999999999</v>
      </c>
      <c r="AB325">
        <v>20.661100000000001</v>
      </c>
      <c r="AC325">
        <v>18.325299999999999</v>
      </c>
      <c r="AD325">
        <v>16.841000000000001</v>
      </c>
      <c r="AE325">
        <v>19.0657</v>
      </c>
      <c r="AF325">
        <v>27.9115</v>
      </c>
    </row>
    <row r="326" spans="1:32" x14ac:dyDescent="0.35">
      <c r="A326" s="1">
        <v>41274</v>
      </c>
      <c r="B326">
        <v>15.8703</v>
      </c>
      <c r="C326">
        <v>15.9002</v>
      </c>
      <c r="D326">
        <v>16.408899999999999</v>
      </c>
      <c r="E326">
        <v>18.055299999999999</v>
      </c>
      <c r="F326">
        <v>18.681899999999999</v>
      </c>
      <c r="G326">
        <v>17.543900000000001</v>
      </c>
      <c r="H326">
        <v>9.8439999999999994</v>
      </c>
      <c r="I326">
        <v>15.121600000000001</v>
      </c>
      <c r="J326">
        <v>12.1282</v>
      </c>
      <c r="K326">
        <v>15.820600000000001</v>
      </c>
      <c r="L326">
        <v>28.1387</v>
      </c>
      <c r="M326">
        <v>24.081299999999999</v>
      </c>
      <c r="N326">
        <v>17.522500000000001</v>
      </c>
      <c r="O326">
        <v>14.0665</v>
      </c>
      <c r="P326">
        <v>13.638199999999999</v>
      </c>
      <c r="Q326">
        <v>9.4160000000000004</v>
      </c>
      <c r="R326">
        <v>16.076599999999999</v>
      </c>
      <c r="S326">
        <v>17.5444</v>
      </c>
      <c r="T326">
        <v>17.277699999999999</v>
      </c>
      <c r="U326">
        <v>14.3774</v>
      </c>
      <c r="V326">
        <v>11.391999999999999</v>
      </c>
      <c r="W326">
        <v>16.794</v>
      </c>
      <c r="X326">
        <v>20.045100000000001</v>
      </c>
      <c r="Y326">
        <v>11.7773</v>
      </c>
      <c r="Z326">
        <v>17.357500000000002</v>
      </c>
      <c r="AA326">
        <v>29.516100000000002</v>
      </c>
      <c r="AB326">
        <v>20.4314</v>
      </c>
      <c r="AC326">
        <v>20.595800000000001</v>
      </c>
      <c r="AD326">
        <v>18.2</v>
      </c>
      <c r="AE326">
        <v>19.479199999999999</v>
      </c>
      <c r="AF326">
        <v>28.1387</v>
      </c>
    </row>
    <row r="327" spans="1:32" x14ac:dyDescent="0.35">
      <c r="A327" s="1">
        <v>41305</v>
      </c>
      <c r="B327">
        <v>16.6127</v>
      </c>
      <c r="C327">
        <v>16.157499999999999</v>
      </c>
      <c r="D327">
        <v>17.273</v>
      </c>
      <c r="E327">
        <v>19.1096</v>
      </c>
      <c r="F327">
        <v>19.216000000000001</v>
      </c>
      <c r="G327">
        <v>18.8217</v>
      </c>
      <c r="H327">
        <v>10.3125</v>
      </c>
      <c r="I327">
        <v>15.840199999999999</v>
      </c>
      <c r="J327">
        <v>12.8949</v>
      </c>
      <c r="K327">
        <v>16.710100000000001</v>
      </c>
      <c r="L327">
        <v>29.253399999999999</v>
      </c>
      <c r="M327">
        <v>24.704599999999999</v>
      </c>
      <c r="N327">
        <v>18.242000000000001</v>
      </c>
      <c r="O327">
        <v>14.908099999999999</v>
      </c>
      <c r="P327">
        <v>14.4339</v>
      </c>
      <c r="Q327">
        <v>9.9332999999999991</v>
      </c>
      <c r="R327">
        <v>17.055599999999998</v>
      </c>
      <c r="S327">
        <v>18.443200000000001</v>
      </c>
      <c r="T327">
        <v>18.673200000000001</v>
      </c>
      <c r="U327">
        <v>14.997299999999999</v>
      </c>
      <c r="V327">
        <v>12.0961</v>
      </c>
      <c r="W327">
        <v>17.642299999999999</v>
      </c>
      <c r="X327">
        <v>20.494</v>
      </c>
      <c r="Y327">
        <v>12.447900000000001</v>
      </c>
      <c r="Z327">
        <v>18.158999999999999</v>
      </c>
      <c r="AA327">
        <v>31.198599999999999</v>
      </c>
      <c r="AB327">
        <v>21.509599999999999</v>
      </c>
      <c r="AC327">
        <v>21.169499999999999</v>
      </c>
      <c r="AD327">
        <v>18.950399999999998</v>
      </c>
      <c r="AE327">
        <v>20.963000000000001</v>
      </c>
      <c r="AF327">
        <v>29.253399999999999</v>
      </c>
    </row>
    <row r="328" spans="1:32" x14ac:dyDescent="0.35">
      <c r="A328" s="1">
        <v>41333</v>
      </c>
      <c r="B328">
        <v>16.617100000000001</v>
      </c>
      <c r="C328">
        <v>16.157499999999999</v>
      </c>
      <c r="D328">
        <v>17.900700000000001</v>
      </c>
      <c r="E328">
        <v>19.023399999999999</v>
      </c>
      <c r="F328">
        <v>19.307300000000001</v>
      </c>
      <c r="G328">
        <v>19.0776</v>
      </c>
      <c r="H328">
        <v>10.4086</v>
      </c>
      <c r="I328">
        <v>16.100000000000001</v>
      </c>
      <c r="J328">
        <v>12.637499999999999</v>
      </c>
      <c r="K328">
        <v>16.7944</v>
      </c>
      <c r="L328">
        <v>28.788699999999999</v>
      </c>
      <c r="M328">
        <v>23.876799999999999</v>
      </c>
      <c r="N328">
        <v>18.418500000000002</v>
      </c>
      <c r="O328">
        <v>14.8545</v>
      </c>
      <c r="P328">
        <v>14.4175</v>
      </c>
      <c r="Q328">
        <v>9.9907000000000004</v>
      </c>
      <c r="R328">
        <v>17.7197</v>
      </c>
      <c r="S328">
        <v>18.4421</v>
      </c>
      <c r="T328">
        <v>19.224599999999999</v>
      </c>
      <c r="U328">
        <v>15.1456</v>
      </c>
      <c r="V328">
        <v>12.1395</v>
      </c>
      <c r="W328">
        <v>18.029299999999999</v>
      </c>
      <c r="X328">
        <v>20.358899999999998</v>
      </c>
      <c r="Y328">
        <v>12.2079</v>
      </c>
      <c r="Z328">
        <v>17.744399999999999</v>
      </c>
      <c r="AA328">
        <v>31.7285</v>
      </c>
      <c r="AB328">
        <v>20.984300000000001</v>
      </c>
      <c r="AC328">
        <v>21.148499999999999</v>
      </c>
      <c r="AD328">
        <v>19.1266</v>
      </c>
      <c r="AE328">
        <v>20.705400000000001</v>
      </c>
      <c r="AF328">
        <v>28.788699999999999</v>
      </c>
    </row>
    <row r="329" spans="1:32" x14ac:dyDescent="0.35">
      <c r="A329" s="1">
        <v>41362</v>
      </c>
      <c r="B329">
        <v>16.799600000000002</v>
      </c>
      <c r="C329">
        <v>16.651199999999999</v>
      </c>
      <c r="D329">
        <v>18.605</v>
      </c>
      <c r="E329">
        <v>19.668800000000001</v>
      </c>
      <c r="F329">
        <v>19.625499999999999</v>
      </c>
      <c r="G329">
        <v>20.296500000000002</v>
      </c>
      <c r="H329">
        <v>10.366199999999999</v>
      </c>
      <c r="I329">
        <v>16.318300000000001</v>
      </c>
      <c r="J329">
        <v>12.6967</v>
      </c>
      <c r="K329">
        <v>17.648700000000002</v>
      </c>
      <c r="L329">
        <v>30.116700000000002</v>
      </c>
      <c r="M329">
        <v>23.119599999999998</v>
      </c>
      <c r="N329">
        <v>19.472300000000001</v>
      </c>
      <c r="O329">
        <v>14.583500000000001</v>
      </c>
      <c r="P329">
        <v>14.0677</v>
      </c>
      <c r="Q329">
        <v>10.2148</v>
      </c>
      <c r="R329">
        <v>18.343599999999999</v>
      </c>
      <c r="S329">
        <v>19.054400000000001</v>
      </c>
      <c r="T329">
        <v>19.861000000000001</v>
      </c>
      <c r="U329">
        <v>15.2483</v>
      </c>
      <c r="V329">
        <v>12.510999999999999</v>
      </c>
      <c r="W329">
        <v>18.645</v>
      </c>
      <c r="X329">
        <v>21.036000000000001</v>
      </c>
      <c r="Y329">
        <v>12.2852</v>
      </c>
      <c r="Z329">
        <v>17.697299999999998</v>
      </c>
      <c r="AA329">
        <v>31.707699999999999</v>
      </c>
      <c r="AB329">
        <v>21.703499999999998</v>
      </c>
      <c r="AC329">
        <v>22.970199999999998</v>
      </c>
      <c r="AD329">
        <v>19.4984</v>
      </c>
      <c r="AE329">
        <v>21.6722</v>
      </c>
      <c r="AF329">
        <v>30.116700000000002</v>
      </c>
    </row>
    <row r="330" spans="1:32" x14ac:dyDescent="0.35">
      <c r="A330" s="1">
        <v>41394</v>
      </c>
      <c r="B330">
        <v>17.179500000000001</v>
      </c>
      <c r="C330">
        <v>17.187000000000001</v>
      </c>
      <c r="D330">
        <v>19.0534</v>
      </c>
      <c r="E330">
        <v>18.726900000000001</v>
      </c>
      <c r="F330">
        <v>21.184799999999999</v>
      </c>
      <c r="G330">
        <v>18.779800000000002</v>
      </c>
      <c r="H330">
        <v>11.1188</v>
      </c>
      <c r="I330">
        <v>16.677800000000001</v>
      </c>
      <c r="J330">
        <v>12.4986</v>
      </c>
      <c r="K330">
        <v>18.339200000000002</v>
      </c>
      <c r="L330">
        <v>32.652799999999999</v>
      </c>
      <c r="M330">
        <v>24.204999999999998</v>
      </c>
      <c r="N330">
        <v>20.5092</v>
      </c>
      <c r="O330">
        <v>13.920500000000001</v>
      </c>
      <c r="P330">
        <v>14.4536</v>
      </c>
      <c r="Q330">
        <v>10.7866</v>
      </c>
      <c r="R330">
        <v>18.999199999999998</v>
      </c>
      <c r="S330">
        <v>18.935200000000002</v>
      </c>
      <c r="T330">
        <v>20.0731</v>
      </c>
      <c r="U330">
        <v>15.5953</v>
      </c>
      <c r="V330">
        <v>12.6408</v>
      </c>
      <c r="W330">
        <v>19.142499999999998</v>
      </c>
      <c r="X330">
        <v>25.302199999999999</v>
      </c>
      <c r="Y330">
        <v>12.069000000000001</v>
      </c>
      <c r="Z330">
        <v>18.828700000000001</v>
      </c>
      <c r="AA330">
        <v>39.589300000000001</v>
      </c>
      <c r="AB330">
        <v>22.456399999999999</v>
      </c>
      <c r="AC330">
        <v>18.1249</v>
      </c>
      <c r="AD330">
        <v>22.121300000000002</v>
      </c>
      <c r="AE330">
        <v>21.633400000000002</v>
      </c>
      <c r="AF330">
        <v>32.652799999999999</v>
      </c>
    </row>
    <row r="331" spans="1:32" x14ac:dyDescent="0.35">
      <c r="A331" s="1">
        <v>41425</v>
      </c>
      <c r="B331">
        <v>17.1173</v>
      </c>
      <c r="C331">
        <v>17.6692</v>
      </c>
      <c r="D331">
        <v>18.3931</v>
      </c>
      <c r="E331">
        <v>19.163599999999999</v>
      </c>
      <c r="F331">
        <v>19.334600000000002</v>
      </c>
      <c r="G331">
        <v>18.8443</v>
      </c>
      <c r="H331">
        <v>11.7552</v>
      </c>
      <c r="I331">
        <v>17.007000000000001</v>
      </c>
      <c r="J331">
        <v>12.532500000000001</v>
      </c>
      <c r="K331">
        <v>18.293399999999998</v>
      </c>
      <c r="L331">
        <v>30.644100000000002</v>
      </c>
      <c r="M331">
        <v>24.051200000000001</v>
      </c>
      <c r="N331">
        <v>20.255400000000002</v>
      </c>
      <c r="O331">
        <v>13.3893</v>
      </c>
      <c r="P331">
        <v>14.423</v>
      </c>
      <c r="Q331">
        <v>11.6774</v>
      </c>
      <c r="R331">
        <v>18.643999999999998</v>
      </c>
      <c r="S331">
        <v>19.298200000000001</v>
      </c>
      <c r="T331">
        <v>19.706299999999999</v>
      </c>
      <c r="U331">
        <v>16.126200000000001</v>
      </c>
      <c r="V331">
        <v>12.823499999999999</v>
      </c>
      <c r="W331">
        <v>18.439299999999999</v>
      </c>
      <c r="X331">
        <v>23.6355</v>
      </c>
      <c r="Y331">
        <v>12.0962</v>
      </c>
      <c r="Z331">
        <v>18.8535</v>
      </c>
      <c r="AA331">
        <v>40.026600000000002</v>
      </c>
      <c r="AB331">
        <v>22.919699999999999</v>
      </c>
      <c r="AC331">
        <v>18.184000000000001</v>
      </c>
      <c r="AD331">
        <v>22.418900000000001</v>
      </c>
      <c r="AE331">
        <v>21.4953</v>
      </c>
      <c r="AF331">
        <v>30.644100000000002</v>
      </c>
    </row>
    <row r="332" spans="1:32" x14ac:dyDescent="0.35">
      <c r="A332" s="1">
        <v>41453</v>
      </c>
      <c r="B332">
        <v>16.670999999999999</v>
      </c>
      <c r="C332">
        <v>17.1403</v>
      </c>
      <c r="D332">
        <v>18.035900000000002</v>
      </c>
      <c r="E332">
        <v>18.645700000000001</v>
      </c>
      <c r="F332">
        <v>19.030999999999999</v>
      </c>
      <c r="G332">
        <v>19.648399999999999</v>
      </c>
      <c r="H332">
        <v>10.6808</v>
      </c>
      <c r="I332">
        <v>16.565899999999999</v>
      </c>
      <c r="J332">
        <v>12.1691</v>
      </c>
      <c r="K332">
        <v>18.301200000000001</v>
      </c>
      <c r="L332">
        <v>30.628</v>
      </c>
      <c r="M332">
        <v>21.811499999999999</v>
      </c>
      <c r="N332">
        <v>20.186800000000002</v>
      </c>
      <c r="O332">
        <v>12.9322</v>
      </c>
      <c r="P332">
        <v>13.933400000000001</v>
      </c>
      <c r="Q332">
        <v>11.139699999999999</v>
      </c>
      <c r="R332">
        <v>18.418600000000001</v>
      </c>
      <c r="S332">
        <v>18.7666</v>
      </c>
      <c r="T332">
        <v>19.639900000000001</v>
      </c>
      <c r="U332">
        <v>15.6317</v>
      </c>
      <c r="V332">
        <v>12.6366</v>
      </c>
      <c r="W332">
        <v>18.03</v>
      </c>
      <c r="X332">
        <v>23.158799999999999</v>
      </c>
      <c r="Y332">
        <v>11.7446</v>
      </c>
      <c r="Z332">
        <v>17.953299999999999</v>
      </c>
      <c r="AA332">
        <v>36.622700000000002</v>
      </c>
      <c r="AB332">
        <v>23.270099999999999</v>
      </c>
      <c r="AC332">
        <v>18.274799999999999</v>
      </c>
      <c r="AD332">
        <v>22.1602</v>
      </c>
      <c r="AE332">
        <v>21.3049</v>
      </c>
      <c r="AF332">
        <v>30.628</v>
      </c>
    </row>
    <row r="333" spans="1:32" x14ac:dyDescent="0.35">
      <c r="A333" s="1">
        <v>41486</v>
      </c>
      <c r="B333">
        <v>17.535699999999999</v>
      </c>
      <c r="C333">
        <v>17.584399999999999</v>
      </c>
      <c r="D333">
        <v>18.241399999999999</v>
      </c>
      <c r="E333">
        <v>18.711400000000001</v>
      </c>
      <c r="F333">
        <v>17.746500000000001</v>
      </c>
      <c r="G333">
        <v>19.015999999999998</v>
      </c>
      <c r="H333">
        <v>11.025600000000001</v>
      </c>
      <c r="I333">
        <v>17.644500000000001</v>
      </c>
      <c r="J333">
        <v>12.831799999999999</v>
      </c>
      <c r="K333">
        <v>19.285699999999999</v>
      </c>
      <c r="L333">
        <v>30.288</v>
      </c>
      <c r="M333">
        <v>38.092599999999997</v>
      </c>
      <c r="N333">
        <v>21.472300000000001</v>
      </c>
      <c r="O333">
        <v>13.8202</v>
      </c>
      <c r="P333">
        <v>14.7689</v>
      </c>
      <c r="Q333">
        <v>11.238</v>
      </c>
      <c r="R333">
        <v>18.620999999999999</v>
      </c>
      <c r="S333">
        <v>19.389900000000001</v>
      </c>
      <c r="T333">
        <v>20.1995</v>
      </c>
      <c r="U333">
        <v>16.8872</v>
      </c>
      <c r="V333">
        <v>12.4886</v>
      </c>
      <c r="W333">
        <v>17.9724</v>
      </c>
      <c r="X333">
        <v>19.868400000000001</v>
      </c>
      <c r="Y333">
        <v>12.369199999999999</v>
      </c>
      <c r="Z333">
        <v>18.389099999999999</v>
      </c>
      <c r="AA333">
        <v>37.323500000000003</v>
      </c>
      <c r="AB333">
        <v>24.6477</v>
      </c>
      <c r="AC333">
        <v>17.907800000000002</v>
      </c>
      <c r="AD333">
        <v>23.830400000000001</v>
      </c>
      <c r="AE333">
        <v>21.669499999999999</v>
      </c>
      <c r="AF333">
        <v>30.288</v>
      </c>
    </row>
    <row r="334" spans="1:32" x14ac:dyDescent="0.35">
      <c r="A334" s="1">
        <v>41516</v>
      </c>
      <c r="B334">
        <v>17.1267</v>
      </c>
      <c r="C334">
        <v>17.478899999999999</v>
      </c>
      <c r="D334">
        <v>17.6358</v>
      </c>
      <c r="E334">
        <v>18.186599999999999</v>
      </c>
      <c r="F334">
        <v>17.017499999999998</v>
      </c>
      <c r="G334">
        <v>18.465199999999999</v>
      </c>
      <c r="H334">
        <v>10.7494</v>
      </c>
      <c r="I334">
        <v>17.3813</v>
      </c>
      <c r="J334">
        <v>12.6745</v>
      </c>
      <c r="K334">
        <v>18.772200000000002</v>
      </c>
      <c r="L334">
        <v>29.872900000000001</v>
      </c>
      <c r="M334">
        <v>38.438699999999997</v>
      </c>
      <c r="N334">
        <v>20.911799999999999</v>
      </c>
      <c r="O334">
        <v>13.5335</v>
      </c>
      <c r="P334">
        <v>14.2492</v>
      </c>
      <c r="Q334">
        <v>10.631399999999999</v>
      </c>
      <c r="R334">
        <v>18.2119</v>
      </c>
      <c r="S334">
        <v>19.279800000000002</v>
      </c>
      <c r="T334">
        <v>19.481100000000001</v>
      </c>
      <c r="U334">
        <v>16.668700000000001</v>
      </c>
      <c r="V334">
        <v>11.999000000000001</v>
      </c>
      <c r="W334">
        <v>17.311</v>
      </c>
      <c r="X334">
        <v>18.977699999999999</v>
      </c>
      <c r="Y334">
        <v>12.178000000000001</v>
      </c>
      <c r="Z334">
        <v>18.279599999999999</v>
      </c>
      <c r="AA334">
        <v>36.562899999999999</v>
      </c>
      <c r="AB334">
        <v>23.584299999999999</v>
      </c>
      <c r="AC334">
        <v>17.100300000000001</v>
      </c>
      <c r="AD334">
        <v>22.188099999999999</v>
      </c>
      <c r="AE334">
        <v>21.424199999999999</v>
      </c>
      <c r="AF334">
        <v>29.872900000000001</v>
      </c>
    </row>
    <row r="335" spans="1:32" x14ac:dyDescent="0.35">
      <c r="A335" s="1">
        <v>41547</v>
      </c>
      <c r="B335">
        <v>17.951599999999999</v>
      </c>
      <c r="C335">
        <v>17.807200000000002</v>
      </c>
      <c r="D335">
        <v>17.811599999999999</v>
      </c>
      <c r="E335">
        <v>18.2545</v>
      </c>
      <c r="F335">
        <v>17.823</v>
      </c>
      <c r="G335">
        <v>18.911100000000001</v>
      </c>
      <c r="H335">
        <v>12.0284</v>
      </c>
      <c r="I335">
        <v>18.457999999999998</v>
      </c>
      <c r="J335">
        <v>13.319699999999999</v>
      </c>
      <c r="K335">
        <v>19.2898</v>
      </c>
      <c r="L335">
        <v>15.0464</v>
      </c>
      <c r="M335">
        <v>34.533000000000001</v>
      </c>
      <c r="N335">
        <v>21.503499999999999</v>
      </c>
      <c r="O335">
        <v>14.3249</v>
      </c>
      <c r="P335">
        <v>15.000999999999999</v>
      </c>
      <c r="Q335">
        <v>11.252599999999999</v>
      </c>
      <c r="R335">
        <v>18.909400000000002</v>
      </c>
      <c r="S335">
        <v>19.456399999999999</v>
      </c>
      <c r="T335">
        <v>19.546700000000001</v>
      </c>
      <c r="U335">
        <v>17.865500000000001</v>
      </c>
      <c r="V335">
        <v>12.147399999999999</v>
      </c>
      <c r="W335">
        <v>17.347999999999999</v>
      </c>
      <c r="X335">
        <v>18.153300000000002</v>
      </c>
      <c r="Y335">
        <v>12.813700000000001</v>
      </c>
      <c r="Z335">
        <v>17.905899999999999</v>
      </c>
      <c r="AA335">
        <v>33.334699999999998</v>
      </c>
      <c r="AB335">
        <v>25.255800000000001</v>
      </c>
      <c r="AC335">
        <v>18.626300000000001</v>
      </c>
      <c r="AD335">
        <v>23.7456</v>
      </c>
      <c r="AE335">
        <v>22.6083</v>
      </c>
      <c r="AF335">
        <v>15.0101</v>
      </c>
    </row>
    <row r="336" spans="1:32" x14ac:dyDescent="0.35">
      <c r="A336" s="1">
        <v>41578</v>
      </c>
      <c r="B336">
        <v>18.639900000000001</v>
      </c>
      <c r="C336">
        <v>18.458400000000001</v>
      </c>
      <c r="D336">
        <v>18.607800000000001</v>
      </c>
      <c r="E336">
        <v>18.976900000000001</v>
      </c>
      <c r="F336">
        <v>18.2362</v>
      </c>
      <c r="G336">
        <v>19.7348</v>
      </c>
      <c r="H336">
        <v>12.326499999999999</v>
      </c>
      <c r="I336">
        <v>19.107500000000002</v>
      </c>
      <c r="J336">
        <v>13.8393</v>
      </c>
      <c r="K336">
        <v>20.008099999999999</v>
      </c>
      <c r="L336">
        <v>16.048300000000001</v>
      </c>
      <c r="M336">
        <v>35.3583</v>
      </c>
      <c r="N336">
        <v>22.223099999999999</v>
      </c>
      <c r="O336">
        <v>15.016299999999999</v>
      </c>
      <c r="P336">
        <v>15.617000000000001</v>
      </c>
      <c r="Q336">
        <v>11.479800000000001</v>
      </c>
      <c r="R336">
        <v>19.644500000000001</v>
      </c>
      <c r="S336">
        <v>20.226900000000001</v>
      </c>
      <c r="T336">
        <v>20.7971</v>
      </c>
      <c r="U336">
        <v>18.493200000000002</v>
      </c>
      <c r="V336">
        <v>12.8492</v>
      </c>
      <c r="W336">
        <v>18.031099999999999</v>
      </c>
      <c r="X336">
        <v>18.718499999999999</v>
      </c>
      <c r="Y336">
        <v>13.2905</v>
      </c>
      <c r="Z336">
        <v>18.262899999999998</v>
      </c>
      <c r="AA336">
        <v>33.941600000000001</v>
      </c>
      <c r="AB336">
        <v>26.340499999999999</v>
      </c>
      <c r="AC336">
        <v>19.0334</v>
      </c>
      <c r="AD336">
        <v>24.229600000000001</v>
      </c>
      <c r="AE336">
        <v>23.681000000000001</v>
      </c>
      <c r="AF336">
        <v>16.007999999999999</v>
      </c>
    </row>
    <row r="337" spans="1:32" x14ac:dyDescent="0.35">
      <c r="A337" s="1">
        <v>41607</v>
      </c>
      <c r="B337">
        <v>18.937100000000001</v>
      </c>
      <c r="C337">
        <v>19.729500000000002</v>
      </c>
      <c r="D337">
        <v>18.686299999999999</v>
      </c>
      <c r="E337">
        <v>19.1967</v>
      </c>
      <c r="F337">
        <v>17.704799999999999</v>
      </c>
      <c r="G337">
        <v>20.387899999999998</v>
      </c>
      <c r="H337">
        <v>12.5207</v>
      </c>
      <c r="I337">
        <v>19.5152</v>
      </c>
      <c r="J337">
        <v>13.7661</v>
      </c>
      <c r="K337">
        <v>20.791699999999999</v>
      </c>
      <c r="L337">
        <v>16.075299999999999</v>
      </c>
      <c r="M337">
        <v>34.9754</v>
      </c>
      <c r="N337">
        <v>23.0611</v>
      </c>
      <c r="O337">
        <v>15.0785</v>
      </c>
      <c r="P337">
        <v>15.8871</v>
      </c>
      <c r="Q337">
        <v>12.389699999999999</v>
      </c>
      <c r="R337">
        <v>20.117799999999999</v>
      </c>
      <c r="S337">
        <v>21.305299999999999</v>
      </c>
      <c r="T337">
        <v>21.427800000000001</v>
      </c>
      <c r="U337">
        <v>18.9162</v>
      </c>
      <c r="V337">
        <v>13.277200000000001</v>
      </c>
      <c r="W337">
        <v>17.9299</v>
      </c>
      <c r="X337">
        <v>18.393799999999999</v>
      </c>
      <c r="Y337">
        <v>13.2804</v>
      </c>
      <c r="Z337">
        <v>18.6493</v>
      </c>
      <c r="AA337">
        <v>34.088200000000001</v>
      </c>
      <c r="AB337">
        <v>25.4221</v>
      </c>
      <c r="AC337">
        <v>19.636399999999998</v>
      </c>
      <c r="AD337">
        <v>23.2456</v>
      </c>
      <c r="AE337">
        <v>24.247699999999998</v>
      </c>
      <c r="AF337">
        <v>16.075299999999999</v>
      </c>
    </row>
    <row r="338" spans="1:32" x14ac:dyDescent="0.35">
      <c r="A338" s="1">
        <v>41639</v>
      </c>
      <c r="B338">
        <v>19.316800000000001</v>
      </c>
      <c r="C338">
        <v>19.546399999999998</v>
      </c>
      <c r="D338">
        <v>18.920100000000001</v>
      </c>
      <c r="E338">
        <v>18.7959</v>
      </c>
      <c r="F338">
        <v>18.354099999999999</v>
      </c>
      <c r="G338">
        <v>20.909400000000002</v>
      </c>
      <c r="H338">
        <v>11.943999999999999</v>
      </c>
      <c r="I338">
        <v>19.427099999999999</v>
      </c>
      <c r="J338">
        <v>14.894</v>
      </c>
      <c r="K338">
        <v>20.4237</v>
      </c>
      <c r="L338">
        <v>15.4194</v>
      </c>
      <c r="M338">
        <v>26.9269</v>
      </c>
      <c r="N338">
        <v>22.407499999999999</v>
      </c>
      <c r="O338">
        <v>15.4747</v>
      </c>
      <c r="P338">
        <v>14.5665</v>
      </c>
      <c r="Q338">
        <v>12.292</v>
      </c>
      <c r="R338">
        <v>19.701699999999999</v>
      </c>
      <c r="S338">
        <v>21.447900000000001</v>
      </c>
      <c r="T338">
        <v>22.189</v>
      </c>
      <c r="U338">
        <v>18.8385</v>
      </c>
      <c r="V338">
        <v>12.257400000000001</v>
      </c>
      <c r="W338">
        <v>18.2483</v>
      </c>
      <c r="X338">
        <v>22.712599999999998</v>
      </c>
      <c r="Y338">
        <v>14.5908</v>
      </c>
      <c r="Z338">
        <v>19.011800000000001</v>
      </c>
      <c r="AA338">
        <v>36.862499999999997</v>
      </c>
      <c r="AB338">
        <v>25.486499999999999</v>
      </c>
      <c r="AC338">
        <v>17.121200000000002</v>
      </c>
      <c r="AD338">
        <v>23.7211</v>
      </c>
      <c r="AE338">
        <v>24.4528</v>
      </c>
      <c r="AF338">
        <v>15.4194</v>
      </c>
    </row>
    <row r="339" spans="1:32" x14ac:dyDescent="0.35">
      <c r="A339" s="1">
        <v>41670</v>
      </c>
      <c r="B339">
        <v>17.293900000000001</v>
      </c>
      <c r="C339">
        <v>19.043700000000001</v>
      </c>
      <c r="D339">
        <v>17.898299999999999</v>
      </c>
      <c r="E339">
        <v>17.822500000000002</v>
      </c>
      <c r="F339">
        <v>18.156300000000002</v>
      </c>
      <c r="G339">
        <v>20.005800000000001</v>
      </c>
      <c r="H339">
        <v>11.461</v>
      </c>
      <c r="I339">
        <v>18.5595</v>
      </c>
      <c r="J339">
        <v>13.9763</v>
      </c>
      <c r="K339">
        <v>20.549700000000001</v>
      </c>
      <c r="L339">
        <v>14.736000000000001</v>
      </c>
      <c r="M339">
        <v>26.026900000000001</v>
      </c>
      <c r="N339">
        <v>22.605</v>
      </c>
      <c r="O339">
        <v>14.8758</v>
      </c>
      <c r="P339">
        <v>13.9451</v>
      </c>
      <c r="Q339">
        <v>11.815899999999999</v>
      </c>
      <c r="R339">
        <v>19.118500000000001</v>
      </c>
      <c r="S339">
        <v>21.319400000000002</v>
      </c>
      <c r="T339">
        <v>21.023499999999999</v>
      </c>
      <c r="U339">
        <v>17.953199999999999</v>
      </c>
      <c r="V339">
        <v>11.416600000000001</v>
      </c>
      <c r="W339">
        <v>17.179200000000002</v>
      </c>
      <c r="X339">
        <v>22.706800000000001</v>
      </c>
      <c r="Y339">
        <v>13.666600000000001</v>
      </c>
      <c r="Z339">
        <v>18.1906</v>
      </c>
      <c r="AA339">
        <v>36.658900000000003</v>
      </c>
      <c r="AB339">
        <v>23.5945</v>
      </c>
      <c r="AC339">
        <v>15.420500000000001</v>
      </c>
      <c r="AD339">
        <v>22.6629</v>
      </c>
      <c r="AE339">
        <v>23.732600000000001</v>
      </c>
      <c r="AF339">
        <v>14.736000000000001</v>
      </c>
    </row>
    <row r="340" spans="1:32" x14ac:dyDescent="0.35">
      <c r="A340" s="1">
        <v>41698</v>
      </c>
      <c r="B340">
        <v>18.087199999999999</v>
      </c>
      <c r="C340">
        <v>19.8109</v>
      </c>
      <c r="D340">
        <v>18.810099999999998</v>
      </c>
      <c r="E340">
        <v>18.786999999999999</v>
      </c>
      <c r="F340">
        <v>19.114799999999999</v>
      </c>
      <c r="G340">
        <v>21.008700000000001</v>
      </c>
      <c r="H340">
        <v>11.9415</v>
      </c>
      <c r="I340">
        <v>19.264900000000001</v>
      </c>
      <c r="J340">
        <v>14.825900000000001</v>
      </c>
      <c r="K340">
        <v>21.924199999999999</v>
      </c>
      <c r="L340">
        <v>14.1713</v>
      </c>
      <c r="M340">
        <v>27.608699999999999</v>
      </c>
      <c r="N340">
        <v>24.328700000000001</v>
      </c>
      <c r="O340">
        <v>15.4803</v>
      </c>
      <c r="P340">
        <v>14.504</v>
      </c>
      <c r="Q340">
        <v>12.109</v>
      </c>
      <c r="R340">
        <v>19.684899999999999</v>
      </c>
      <c r="S340">
        <v>22.210799999999999</v>
      </c>
      <c r="T340">
        <v>21.769500000000001</v>
      </c>
      <c r="U340">
        <v>18.668700000000001</v>
      </c>
      <c r="V340">
        <v>11.9823</v>
      </c>
      <c r="W340">
        <v>18.0685</v>
      </c>
      <c r="X340">
        <v>23.727799999999998</v>
      </c>
      <c r="Y340">
        <v>14.4605</v>
      </c>
      <c r="Z340">
        <v>19.325600000000001</v>
      </c>
      <c r="AA340">
        <v>40.611800000000002</v>
      </c>
      <c r="AB340">
        <v>25.2119</v>
      </c>
      <c r="AC340">
        <v>15.613099999999999</v>
      </c>
      <c r="AD340">
        <v>22.681100000000001</v>
      </c>
      <c r="AE340">
        <v>25.000399999999999</v>
      </c>
      <c r="AF340">
        <v>14.1713</v>
      </c>
    </row>
    <row r="341" spans="1:32" x14ac:dyDescent="0.35">
      <c r="A341" s="1">
        <v>41729</v>
      </c>
      <c r="B341">
        <v>18.175999999999998</v>
      </c>
      <c r="C341">
        <v>19.361499999999999</v>
      </c>
      <c r="D341">
        <v>19.158000000000001</v>
      </c>
      <c r="E341">
        <v>18.394600000000001</v>
      </c>
      <c r="F341">
        <v>19.105899999999998</v>
      </c>
      <c r="G341">
        <v>21.347200000000001</v>
      </c>
      <c r="H341">
        <v>11.6669</v>
      </c>
      <c r="I341">
        <v>18.767399999999999</v>
      </c>
      <c r="J341">
        <v>16.202200000000001</v>
      </c>
      <c r="K341">
        <v>21.365600000000001</v>
      </c>
      <c r="L341">
        <v>15.3087</v>
      </c>
      <c r="M341">
        <v>27.111999999999998</v>
      </c>
      <c r="N341">
        <v>23.451799999999999</v>
      </c>
      <c r="O341">
        <v>14.821199999999999</v>
      </c>
      <c r="P341">
        <v>14.9916</v>
      </c>
      <c r="Q341">
        <v>17.197500000000002</v>
      </c>
      <c r="R341">
        <v>18.6676</v>
      </c>
      <c r="S341">
        <v>21.748100000000001</v>
      </c>
      <c r="T341">
        <v>21.5381</v>
      </c>
      <c r="U341">
        <v>18.314800000000002</v>
      </c>
      <c r="V341">
        <v>12.156700000000001</v>
      </c>
      <c r="W341">
        <v>18.657699999999998</v>
      </c>
      <c r="X341">
        <v>21.496400000000001</v>
      </c>
      <c r="Y341">
        <v>16.184999999999999</v>
      </c>
      <c r="Z341">
        <v>19.103300000000001</v>
      </c>
      <c r="AA341">
        <v>40.303600000000003</v>
      </c>
      <c r="AB341">
        <v>24.1966</v>
      </c>
      <c r="AC341">
        <v>19.225200000000001</v>
      </c>
      <c r="AD341">
        <v>21.893799999999999</v>
      </c>
      <c r="AE341">
        <v>24.0137</v>
      </c>
      <c r="AF341">
        <v>15.3087</v>
      </c>
    </row>
    <row r="342" spans="1:32" x14ac:dyDescent="0.35">
      <c r="A342" s="1">
        <v>41759</v>
      </c>
      <c r="B342">
        <v>18.220600000000001</v>
      </c>
      <c r="C342">
        <v>19.183599999999998</v>
      </c>
      <c r="D342">
        <v>19.677299999999999</v>
      </c>
      <c r="E342">
        <v>18.133600000000001</v>
      </c>
      <c r="F342">
        <v>19.7136</v>
      </c>
      <c r="G342">
        <v>21.3066</v>
      </c>
      <c r="H342">
        <v>11.520300000000001</v>
      </c>
      <c r="I342">
        <v>18.868300000000001</v>
      </c>
      <c r="J342">
        <v>17.120699999999999</v>
      </c>
      <c r="K342">
        <v>21.547000000000001</v>
      </c>
      <c r="L342">
        <v>15.4283</v>
      </c>
      <c r="M342">
        <v>27.5365</v>
      </c>
      <c r="N342">
        <v>23.811</v>
      </c>
      <c r="O342">
        <v>14.6539</v>
      </c>
      <c r="P342">
        <v>14.964499999999999</v>
      </c>
      <c r="Q342">
        <v>17.412199999999999</v>
      </c>
      <c r="R342">
        <v>18.834099999999999</v>
      </c>
      <c r="S342">
        <v>21.1999</v>
      </c>
      <c r="T342">
        <v>22.0672</v>
      </c>
      <c r="U342">
        <v>18.383099999999999</v>
      </c>
      <c r="V342">
        <v>12.267099999999999</v>
      </c>
      <c r="W342">
        <v>19.211600000000001</v>
      </c>
      <c r="X342">
        <v>21.876999999999999</v>
      </c>
      <c r="Y342">
        <v>17.135000000000002</v>
      </c>
      <c r="Z342">
        <v>19.3062</v>
      </c>
      <c r="AA342">
        <v>42.123600000000003</v>
      </c>
      <c r="AB342">
        <v>23.403099999999998</v>
      </c>
      <c r="AC342">
        <v>18.5913</v>
      </c>
      <c r="AD342">
        <v>21.161799999999999</v>
      </c>
      <c r="AE342">
        <v>23.6037</v>
      </c>
      <c r="AF342">
        <v>15.4283</v>
      </c>
    </row>
    <row r="343" spans="1:32" x14ac:dyDescent="0.35">
      <c r="A343" s="1">
        <v>41789</v>
      </c>
      <c r="B343">
        <v>18.573399999999999</v>
      </c>
      <c r="C343">
        <v>19.73</v>
      </c>
      <c r="D343">
        <v>20.013300000000001</v>
      </c>
      <c r="E343">
        <v>18.826499999999999</v>
      </c>
      <c r="F343">
        <v>20.440300000000001</v>
      </c>
      <c r="G343">
        <v>22.110600000000002</v>
      </c>
      <c r="H343">
        <v>12.3383</v>
      </c>
      <c r="I343">
        <v>19.120899999999999</v>
      </c>
      <c r="J343">
        <v>17.1936</v>
      </c>
      <c r="K343">
        <v>22.113700000000001</v>
      </c>
      <c r="L343">
        <v>15.722099999999999</v>
      </c>
      <c r="M343">
        <v>27.5518</v>
      </c>
      <c r="N343">
        <v>23.987100000000002</v>
      </c>
      <c r="O343">
        <v>14.821199999999999</v>
      </c>
      <c r="P343">
        <v>15.2554</v>
      </c>
      <c r="Q343">
        <v>17.734200000000001</v>
      </c>
      <c r="R343">
        <v>19.656700000000001</v>
      </c>
      <c r="S343">
        <v>21.674399999999999</v>
      </c>
      <c r="T343">
        <v>22.194800000000001</v>
      </c>
      <c r="U343">
        <v>18.479500000000002</v>
      </c>
      <c r="V343">
        <v>12.346299999999999</v>
      </c>
      <c r="W343">
        <v>19.688300000000002</v>
      </c>
      <c r="X343">
        <v>22.056100000000001</v>
      </c>
      <c r="Y343">
        <v>17.191700000000001</v>
      </c>
      <c r="Z343">
        <v>19.675999999999998</v>
      </c>
      <c r="AA343">
        <v>40.598999999999997</v>
      </c>
      <c r="AB343">
        <v>23.570900000000002</v>
      </c>
      <c r="AC343">
        <v>18.459600000000002</v>
      </c>
      <c r="AD343">
        <v>21.17</v>
      </c>
      <c r="AE343">
        <v>24.158799999999999</v>
      </c>
      <c r="AF343">
        <v>15.722099999999999</v>
      </c>
    </row>
    <row r="344" spans="1:32" x14ac:dyDescent="0.35">
      <c r="A344" s="1">
        <v>41820</v>
      </c>
      <c r="B344">
        <v>18.4025</v>
      </c>
      <c r="C344">
        <v>19.706399999999999</v>
      </c>
      <c r="D344">
        <v>20.321300000000001</v>
      </c>
      <c r="E344">
        <v>18.965699999999998</v>
      </c>
      <c r="F344">
        <v>21.236599999999999</v>
      </c>
      <c r="G344">
        <v>22.8752</v>
      </c>
      <c r="H344">
        <v>12.246700000000001</v>
      </c>
      <c r="I344">
        <v>18.6737</v>
      </c>
      <c r="J344">
        <v>16.915500000000002</v>
      </c>
      <c r="K344">
        <v>22.111899999999999</v>
      </c>
      <c r="L344">
        <v>15.5466</v>
      </c>
      <c r="M344">
        <v>20.948499999999999</v>
      </c>
      <c r="N344">
        <v>23.633500000000002</v>
      </c>
      <c r="O344">
        <v>16.2834</v>
      </c>
      <c r="P344">
        <v>15.754200000000001</v>
      </c>
      <c r="Q344">
        <v>17.316600000000001</v>
      </c>
      <c r="R344">
        <v>19.904599999999999</v>
      </c>
      <c r="S344">
        <v>22.142299999999999</v>
      </c>
      <c r="T344">
        <v>21.405999999999999</v>
      </c>
      <c r="U344">
        <v>17.892399999999999</v>
      </c>
      <c r="V344">
        <v>12.037599999999999</v>
      </c>
      <c r="W344">
        <v>20.144100000000002</v>
      </c>
      <c r="X344">
        <v>22.449200000000001</v>
      </c>
      <c r="Y344">
        <v>16.7774</v>
      </c>
      <c r="Z344">
        <v>19.7973</v>
      </c>
      <c r="AA344">
        <v>35.365099999999998</v>
      </c>
      <c r="AB344">
        <v>23.9742</v>
      </c>
      <c r="AC344">
        <v>19.658200000000001</v>
      </c>
      <c r="AD344">
        <v>21.231400000000001</v>
      </c>
      <c r="AE344">
        <v>24.162500000000001</v>
      </c>
      <c r="AF344">
        <v>15.5466</v>
      </c>
    </row>
    <row r="345" spans="1:32" x14ac:dyDescent="0.35">
      <c r="A345" s="1">
        <v>41851</v>
      </c>
      <c r="B345">
        <v>18.0792</v>
      </c>
      <c r="C345">
        <v>19.908999999999999</v>
      </c>
      <c r="D345">
        <v>19.661200000000001</v>
      </c>
      <c r="E345">
        <v>18.5106</v>
      </c>
      <c r="F345">
        <v>21.4251</v>
      </c>
      <c r="G345">
        <v>22.819199999999999</v>
      </c>
      <c r="H345">
        <v>11.825799999999999</v>
      </c>
      <c r="I345">
        <v>18.041699999999999</v>
      </c>
      <c r="J345">
        <v>16.222000000000001</v>
      </c>
      <c r="K345">
        <v>21.808199999999999</v>
      </c>
      <c r="L345">
        <v>15.5123</v>
      </c>
      <c r="M345">
        <v>20.8169</v>
      </c>
      <c r="N345">
        <v>23.321400000000001</v>
      </c>
      <c r="O345">
        <v>16.2563</v>
      </c>
      <c r="P345">
        <v>15.6244</v>
      </c>
      <c r="Q345">
        <v>17.127300000000002</v>
      </c>
      <c r="R345">
        <v>19.619700000000002</v>
      </c>
      <c r="S345">
        <v>22.508600000000001</v>
      </c>
      <c r="T345">
        <v>20.833500000000001</v>
      </c>
      <c r="U345">
        <v>17.161000000000001</v>
      </c>
      <c r="V345">
        <v>11.766400000000001</v>
      </c>
      <c r="W345">
        <v>19.3476</v>
      </c>
      <c r="X345">
        <v>21.318000000000001</v>
      </c>
      <c r="Y345">
        <v>16.1647</v>
      </c>
      <c r="Z345">
        <v>19.154800000000002</v>
      </c>
      <c r="AA345">
        <v>32.8506</v>
      </c>
      <c r="AB345">
        <v>23.536200000000001</v>
      </c>
      <c r="AC345">
        <v>19.842300000000002</v>
      </c>
      <c r="AD345">
        <v>21.023599999999998</v>
      </c>
      <c r="AE345">
        <v>23.607900000000001</v>
      </c>
      <c r="AF345">
        <v>15.5123</v>
      </c>
    </row>
    <row r="346" spans="1:32" x14ac:dyDescent="0.35">
      <c r="A346" s="1">
        <v>41880</v>
      </c>
      <c r="B346">
        <v>18.4285</v>
      </c>
      <c r="C346">
        <v>20.478999999999999</v>
      </c>
      <c r="D346">
        <v>20.4316</v>
      </c>
      <c r="E346">
        <v>18.850000000000001</v>
      </c>
      <c r="F346">
        <v>21.785399999999999</v>
      </c>
      <c r="G346">
        <v>23.434699999999999</v>
      </c>
      <c r="H346">
        <v>11.6928</v>
      </c>
      <c r="I346">
        <v>18.383099999999999</v>
      </c>
      <c r="J346">
        <v>16.463799999999999</v>
      </c>
      <c r="K346">
        <v>23.305199999999999</v>
      </c>
      <c r="L346">
        <v>15.336</v>
      </c>
      <c r="M346">
        <v>20.758900000000001</v>
      </c>
      <c r="N346">
        <v>24.2058</v>
      </c>
      <c r="O346">
        <v>16.092300000000002</v>
      </c>
      <c r="P346">
        <v>15.7775</v>
      </c>
      <c r="Q346">
        <v>17.851800000000001</v>
      </c>
      <c r="R346">
        <v>20.069900000000001</v>
      </c>
      <c r="S346">
        <v>23.019400000000001</v>
      </c>
      <c r="T346">
        <v>21.5288</v>
      </c>
      <c r="U346">
        <v>17.460100000000001</v>
      </c>
      <c r="V346">
        <v>12.072100000000001</v>
      </c>
      <c r="W346">
        <v>20.050999999999998</v>
      </c>
      <c r="X346">
        <v>21.702999999999999</v>
      </c>
      <c r="Y346">
        <v>16.419</v>
      </c>
      <c r="Z346">
        <v>19.489799999999999</v>
      </c>
      <c r="AA346">
        <v>32.947800000000001</v>
      </c>
      <c r="AB346">
        <v>24.743400000000001</v>
      </c>
      <c r="AC346">
        <v>19.859200000000001</v>
      </c>
      <c r="AD346">
        <v>21.488399999999999</v>
      </c>
      <c r="AE346">
        <v>23.395900000000001</v>
      </c>
      <c r="AF346">
        <v>15.336</v>
      </c>
    </row>
    <row r="347" spans="1:32" x14ac:dyDescent="0.35">
      <c r="A347" s="1">
        <v>41912</v>
      </c>
      <c r="B347">
        <v>17.649699999999999</v>
      </c>
      <c r="C347">
        <v>19.4483</v>
      </c>
      <c r="D347">
        <v>19.8171</v>
      </c>
      <c r="E347">
        <v>17.782900000000001</v>
      </c>
      <c r="F347">
        <v>18.320599999999999</v>
      </c>
      <c r="G347">
        <v>21.513200000000001</v>
      </c>
      <c r="H347">
        <v>10.706200000000001</v>
      </c>
      <c r="I347">
        <v>17.6417</v>
      </c>
      <c r="J347">
        <v>15.7186</v>
      </c>
      <c r="K347">
        <v>22.404900000000001</v>
      </c>
      <c r="L347">
        <v>18.372499999999999</v>
      </c>
      <c r="M347">
        <v>19.206800000000001</v>
      </c>
      <c r="N347">
        <v>24.168399999999998</v>
      </c>
      <c r="O347">
        <v>15.1204</v>
      </c>
      <c r="P347">
        <v>14.629300000000001</v>
      </c>
      <c r="Q347">
        <v>16.909199999999998</v>
      </c>
      <c r="R347">
        <v>19.688099999999999</v>
      </c>
      <c r="S347">
        <v>22.3079</v>
      </c>
      <c r="T347">
        <v>21.2242</v>
      </c>
      <c r="U347">
        <v>16.7163</v>
      </c>
      <c r="V347">
        <v>11.316599999999999</v>
      </c>
      <c r="W347">
        <v>19.324000000000002</v>
      </c>
      <c r="X347">
        <v>20.8765</v>
      </c>
      <c r="Y347">
        <v>15.918900000000001</v>
      </c>
      <c r="Z347">
        <v>18.664000000000001</v>
      </c>
      <c r="AA347">
        <v>34.151800000000001</v>
      </c>
      <c r="AB347">
        <v>24.011099999999999</v>
      </c>
      <c r="AC347">
        <v>19.595400000000001</v>
      </c>
      <c r="AD347">
        <v>20.295100000000001</v>
      </c>
      <c r="AE347">
        <v>21.928799999999999</v>
      </c>
      <c r="AF347">
        <v>18.372499999999999</v>
      </c>
    </row>
    <row r="348" spans="1:32" x14ac:dyDescent="0.35">
      <c r="A348" s="1">
        <v>41943</v>
      </c>
      <c r="B348">
        <v>17.718</v>
      </c>
      <c r="C348">
        <v>19.567299999999999</v>
      </c>
      <c r="D348">
        <v>20.127800000000001</v>
      </c>
      <c r="E348">
        <v>17.897500000000001</v>
      </c>
      <c r="F348">
        <v>19.510300000000001</v>
      </c>
      <c r="G348">
        <v>21.819400000000002</v>
      </c>
      <c r="H348">
        <v>10.4636</v>
      </c>
      <c r="I348">
        <v>17.753</v>
      </c>
      <c r="J348">
        <v>14.9017</v>
      </c>
      <c r="K348">
        <v>22.944800000000001</v>
      </c>
      <c r="L348">
        <v>18.366499999999998</v>
      </c>
      <c r="M348">
        <v>18.474699999999999</v>
      </c>
      <c r="N348">
        <v>24.446100000000001</v>
      </c>
      <c r="O348">
        <v>15.1395</v>
      </c>
      <c r="P348">
        <v>14.8268</v>
      </c>
      <c r="Q348">
        <v>17.270700000000001</v>
      </c>
      <c r="R348">
        <v>20.310600000000001</v>
      </c>
      <c r="S348">
        <v>22.238399999999999</v>
      </c>
      <c r="T348">
        <v>21.576000000000001</v>
      </c>
      <c r="U348">
        <v>16.708500000000001</v>
      </c>
      <c r="V348">
        <v>11.441700000000001</v>
      </c>
      <c r="W348">
        <v>19.556899999999999</v>
      </c>
      <c r="X348">
        <v>21.645199999999999</v>
      </c>
      <c r="Y348">
        <v>15.181800000000001</v>
      </c>
      <c r="Z348">
        <v>18.215199999999999</v>
      </c>
      <c r="AA348">
        <v>33.3277</v>
      </c>
      <c r="AB348">
        <v>24.394400000000001</v>
      </c>
      <c r="AC348">
        <v>19.9297</v>
      </c>
      <c r="AD348">
        <v>19.9145</v>
      </c>
      <c r="AE348">
        <v>22.1965</v>
      </c>
      <c r="AF348">
        <v>18.366499999999998</v>
      </c>
    </row>
    <row r="349" spans="1:32" x14ac:dyDescent="0.35">
      <c r="A349" s="1">
        <v>41971</v>
      </c>
      <c r="B349">
        <v>18.021699999999999</v>
      </c>
      <c r="C349">
        <v>20.666899999999998</v>
      </c>
      <c r="D349">
        <v>20.906099999999999</v>
      </c>
      <c r="E349">
        <v>18.838799999999999</v>
      </c>
      <c r="F349">
        <v>19.741800000000001</v>
      </c>
      <c r="G349">
        <v>22.955300000000001</v>
      </c>
      <c r="H349">
        <v>11.151400000000001</v>
      </c>
      <c r="I349">
        <v>17.972100000000001</v>
      </c>
      <c r="J349">
        <v>13.5921</v>
      </c>
      <c r="K349">
        <v>23.798999999999999</v>
      </c>
      <c r="L349">
        <v>18.806000000000001</v>
      </c>
      <c r="M349">
        <v>18.702500000000001</v>
      </c>
      <c r="N349">
        <v>25.3428</v>
      </c>
      <c r="O349">
        <v>15.1465</v>
      </c>
      <c r="P349">
        <v>14.976699999999999</v>
      </c>
      <c r="Q349">
        <v>17.924199999999999</v>
      </c>
      <c r="R349">
        <v>20.3459</v>
      </c>
      <c r="S349">
        <v>23.114899999999999</v>
      </c>
      <c r="T349">
        <v>22.2806</v>
      </c>
      <c r="U349">
        <v>16.9772</v>
      </c>
      <c r="V349">
        <v>11.773400000000001</v>
      </c>
      <c r="W349">
        <v>20.285900000000002</v>
      </c>
      <c r="X349">
        <v>21.704999999999998</v>
      </c>
      <c r="Y349">
        <v>13.9978</v>
      </c>
      <c r="Z349">
        <v>18.7392</v>
      </c>
      <c r="AA349">
        <v>34.579300000000003</v>
      </c>
      <c r="AB349">
        <v>24.988</v>
      </c>
      <c r="AC349">
        <v>20.157800000000002</v>
      </c>
      <c r="AD349">
        <v>21.489899999999999</v>
      </c>
      <c r="AE349">
        <v>23.083600000000001</v>
      </c>
      <c r="AF349">
        <v>18.806000000000001</v>
      </c>
    </row>
    <row r="350" spans="1:32" x14ac:dyDescent="0.35">
      <c r="A350" s="1">
        <v>42004</v>
      </c>
      <c r="B350">
        <v>17.8704</v>
      </c>
      <c r="C350">
        <v>19.307500000000001</v>
      </c>
      <c r="D350">
        <v>19.758099999999999</v>
      </c>
      <c r="E350">
        <v>18.668900000000001</v>
      </c>
      <c r="F350">
        <v>17.432700000000001</v>
      </c>
      <c r="G350">
        <v>21.8246</v>
      </c>
      <c r="H350">
        <v>11.3239</v>
      </c>
      <c r="I350">
        <v>18.401399999999999</v>
      </c>
      <c r="J350">
        <v>17.027899999999999</v>
      </c>
      <c r="K350">
        <v>23.282599999999999</v>
      </c>
      <c r="L350">
        <v>16.4693</v>
      </c>
      <c r="M350">
        <v>18.935600000000001</v>
      </c>
      <c r="N350">
        <v>24.179300000000001</v>
      </c>
      <c r="O350">
        <v>13.4901</v>
      </c>
      <c r="P350">
        <v>13.899699999999999</v>
      </c>
      <c r="Q350">
        <v>16.013100000000001</v>
      </c>
      <c r="R350">
        <v>21.242999999999999</v>
      </c>
      <c r="S350">
        <v>22.729299999999999</v>
      </c>
      <c r="T350">
        <v>22.2377</v>
      </c>
      <c r="U350">
        <v>17.386700000000001</v>
      </c>
      <c r="V350">
        <v>12.005800000000001</v>
      </c>
      <c r="W350">
        <v>18.5566</v>
      </c>
      <c r="X350">
        <v>20.125</v>
      </c>
      <c r="Y350">
        <v>18.333500000000001</v>
      </c>
      <c r="Z350">
        <v>17.575600000000001</v>
      </c>
      <c r="AA350">
        <v>23.914300000000001</v>
      </c>
      <c r="AB350">
        <v>25.188199999999998</v>
      </c>
      <c r="AC350">
        <v>22.527699999999999</v>
      </c>
      <c r="AD350">
        <v>19.535699999999999</v>
      </c>
      <c r="AE350">
        <v>23.396799999999999</v>
      </c>
      <c r="AF350">
        <v>16.4693</v>
      </c>
    </row>
    <row r="351" spans="1:32" x14ac:dyDescent="0.35">
      <c r="A351" s="1">
        <v>42034</v>
      </c>
      <c r="B351">
        <v>17.534500000000001</v>
      </c>
      <c r="C351">
        <v>18.670200000000001</v>
      </c>
      <c r="D351">
        <v>19.914000000000001</v>
      </c>
      <c r="E351">
        <v>18.377400000000002</v>
      </c>
      <c r="F351">
        <v>18.107399999999998</v>
      </c>
      <c r="G351">
        <v>20.6846</v>
      </c>
      <c r="H351">
        <v>11.491099999999999</v>
      </c>
      <c r="I351">
        <v>18.035699999999999</v>
      </c>
      <c r="J351">
        <v>16.086300000000001</v>
      </c>
      <c r="K351">
        <v>23.7804</v>
      </c>
      <c r="L351">
        <v>16.606000000000002</v>
      </c>
      <c r="M351">
        <v>18.7471</v>
      </c>
      <c r="N351">
        <v>24.814599999999999</v>
      </c>
      <c r="O351">
        <v>12.3207</v>
      </c>
      <c r="P351">
        <v>13.170199999999999</v>
      </c>
      <c r="Q351">
        <v>15.543799999999999</v>
      </c>
      <c r="R351">
        <v>20.864000000000001</v>
      </c>
      <c r="S351">
        <v>21.745799999999999</v>
      </c>
      <c r="T351">
        <v>21.787299999999998</v>
      </c>
      <c r="U351">
        <v>16.994700000000002</v>
      </c>
      <c r="V351">
        <v>11.5807</v>
      </c>
      <c r="W351">
        <v>18.954499999999999</v>
      </c>
      <c r="X351">
        <v>20.316299999999998</v>
      </c>
      <c r="Y351">
        <v>17.337399999999999</v>
      </c>
      <c r="Z351">
        <v>17.741599999999998</v>
      </c>
      <c r="AA351">
        <v>23.65</v>
      </c>
      <c r="AB351">
        <v>24.8856</v>
      </c>
      <c r="AC351">
        <v>21.7058</v>
      </c>
      <c r="AD351">
        <v>18.506399999999999</v>
      </c>
      <c r="AE351">
        <v>23.2912</v>
      </c>
      <c r="AF351">
        <v>16.606000000000002</v>
      </c>
    </row>
    <row r="352" spans="1:32" x14ac:dyDescent="0.35">
      <c r="A352" s="1">
        <v>42062</v>
      </c>
      <c r="B352">
        <v>18.633900000000001</v>
      </c>
      <c r="C352">
        <v>20.164200000000001</v>
      </c>
      <c r="D352">
        <v>20.660499999999999</v>
      </c>
      <c r="E352">
        <v>19.657800000000002</v>
      </c>
      <c r="F352">
        <v>18.1218</v>
      </c>
      <c r="G352">
        <v>22.5977</v>
      </c>
      <c r="H352">
        <v>12.322699999999999</v>
      </c>
      <c r="I352">
        <v>19.191299999999998</v>
      </c>
      <c r="J352">
        <v>16.874199999999998</v>
      </c>
      <c r="K352">
        <v>25.0716</v>
      </c>
      <c r="L352">
        <v>17.3659</v>
      </c>
      <c r="M352">
        <v>20.345300000000002</v>
      </c>
      <c r="N352">
        <v>25.796700000000001</v>
      </c>
      <c r="O352">
        <v>13.4438</v>
      </c>
      <c r="P352">
        <v>14.0297</v>
      </c>
      <c r="Q352">
        <v>16.646999999999998</v>
      </c>
      <c r="R352">
        <v>21.76</v>
      </c>
      <c r="S352">
        <v>23.430399999999999</v>
      </c>
      <c r="T352">
        <v>22.436599999999999</v>
      </c>
      <c r="U352">
        <v>18.177800000000001</v>
      </c>
      <c r="V352">
        <v>12.2224</v>
      </c>
      <c r="W352">
        <v>19.6401</v>
      </c>
      <c r="X352">
        <v>19.535599999999999</v>
      </c>
      <c r="Y352">
        <v>18.1784</v>
      </c>
      <c r="Z352">
        <v>18.875399999999999</v>
      </c>
      <c r="AA352">
        <v>26.991700000000002</v>
      </c>
      <c r="AB352">
        <v>26.229199999999999</v>
      </c>
      <c r="AC352">
        <v>23.1602</v>
      </c>
      <c r="AD352">
        <v>19.532</v>
      </c>
      <c r="AE352">
        <v>24.174299999999999</v>
      </c>
      <c r="AF352">
        <v>17.3659</v>
      </c>
    </row>
    <row r="353" spans="1:32" x14ac:dyDescent="0.35">
      <c r="A353" s="1">
        <v>42094</v>
      </c>
      <c r="B353">
        <v>18.5076</v>
      </c>
      <c r="C353">
        <v>19.406600000000001</v>
      </c>
      <c r="D353">
        <v>21.180399999999999</v>
      </c>
      <c r="E353">
        <v>19.702300000000001</v>
      </c>
      <c r="F353">
        <v>18.486000000000001</v>
      </c>
      <c r="G353">
        <v>22.767499999999998</v>
      </c>
      <c r="H353">
        <v>12.3011</v>
      </c>
      <c r="I353">
        <v>19.023099999999999</v>
      </c>
      <c r="J353">
        <v>20.913699999999999</v>
      </c>
      <c r="K353">
        <v>23.568100000000001</v>
      </c>
      <c r="L353">
        <v>14.79</v>
      </c>
      <c r="M353">
        <v>19.5642</v>
      </c>
      <c r="N353">
        <v>23.862200000000001</v>
      </c>
      <c r="O353">
        <v>13.3009</v>
      </c>
      <c r="P353">
        <v>13.8804</v>
      </c>
      <c r="Q353">
        <v>15.2311</v>
      </c>
      <c r="R353">
        <v>20.067299999999999</v>
      </c>
      <c r="S353">
        <v>23.214700000000001</v>
      </c>
      <c r="T353">
        <v>22.533300000000001</v>
      </c>
      <c r="U353">
        <v>18.360099999999999</v>
      </c>
      <c r="V353">
        <v>12.241099999999999</v>
      </c>
      <c r="W353">
        <v>18.545400000000001</v>
      </c>
      <c r="X353">
        <v>17.722300000000001</v>
      </c>
      <c r="Y353">
        <v>23.097000000000001</v>
      </c>
      <c r="Z353">
        <v>18.4358</v>
      </c>
      <c r="AA353">
        <v>23.501799999999999</v>
      </c>
      <c r="AB353">
        <v>26.397300000000001</v>
      </c>
      <c r="AC353">
        <v>20.703199999999999</v>
      </c>
      <c r="AD353">
        <v>18.466200000000001</v>
      </c>
      <c r="AE353">
        <v>24.2499</v>
      </c>
      <c r="AF353">
        <v>14.79</v>
      </c>
    </row>
    <row r="354" spans="1:32" x14ac:dyDescent="0.35">
      <c r="A354" s="1">
        <v>42124</v>
      </c>
      <c r="B354">
        <v>18.914200000000001</v>
      </c>
      <c r="C354">
        <v>19.855799999999999</v>
      </c>
      <c r="D354">
        <v>21.359500000000001</v>
      </c>
      <c r="E354">
        <v>19.915800000000001</v>
      </c>
      <c r="F354">
        <v>18.451499999999999</v>
      </c>
      <c r="G354">
        <v>23.228300000000001</v>
      </c>
      <c r="H354">
        <v>12.433199999999999</v>
      </c>
      <c r="I354">
        <v>19.3218</v>
      </c>
      <c r="J354">
        <v>22.746099999999998</v>
      </c>
      <c r="K354">
        <v>23.550899999999999</v>
      </c>
      <c r="L354">
        <v>15.497999999999999</v>
      </c>
      <c r="M354">
        <v>20.314</v>
      </c>
      <c r="N354">
        <v>23.860199999999999</v>
      </c>
      <c r="O354">
        <v>13.889200000000001</v>
      </c>
      <c r="P354">
        <v>14.204000000000001</v>
      </c>
      <c r="Q354">
        <v>15.792300000000001</v>
      </c>
      <c r="R354">
        <v>20.290199999999999</v>
      </c>
      <c r="S354">
        <v>24.116199999999999</v>
      </c>
      <c r="T354">
        <v>22.327300000000001</v>
      </c>
      <c r="U354">
        <v>18.686900000000001</v>
      </c>
      <c r="V354">
        <v>12.173400000000001</v>
      </c>
      <c r="W354">
        <v>19.004999999999999</v>
      </c>
      <c r="X354">
        <v>18.0398</v>
      </c>
      <c r="Y354">
        <v>24.966999999999999</v>
      </c>
      <c r="Z354">
        <v>18.7195</v>
      </c>
      <c r="AA354">
        <v>24.6662</v>
      </c>
      <c r="AB354">
        <v>26.422699999999999</v>
      </c>
      <c r="AC354">
        <v>21.714600000000001</v>
      </c>
      <c r="AD354">
        <v>18.248100000000001</v>
      </c>
      <c r="AE354">
        <v>24.429099999999998</v>
      </c>
      <c r="AF354">
        <v>15.497999999999999</v>
      </c>
    </row>
    <row r="355" spans="1:32" x14ac:dyDescent="0.35">
      <c r="A355" s="1">
        <v>42153</v>
      </c>
      <c r="B355">
        <v>19.017499999999998</v>
      </c>
      <c r="C355">
        <v>20.206800000000001</v>
      </c>
      <c r="D355">
        <v>21.352799999999998</v>
      </c>
      <c r="E355">
        <v>20.029800000000002</v>
      </c>
      <c r="F355">
        <v>18.183800000000002</v>
      </c>
      <c r="G355">
        <v>23.5487</v>
      </c>
      <c r="H355">
        <v>12.497</v>
      </c>
      <c r="I355">
        <v>19.1968</v>
      </c>
      <c r="J355">
        <v>21.332599999999999</v>
      </c>
      <c r="K355">
        <v>24.337299999999999</v>
      </c>
      <c r="L355">
        <v>15.2104</v>
      </c>
      <c r="M355">
        <v>20.190100000000001</v>
      </c>
      <c r="N355">
        <v>24.246300000000002</v>
      </c>
      <c r="O355">
        <v>14.207699999999999</v>
      </c>
      <c r="P355">
        <v>14.353</v>
      </c>
      <c r="Q355">
        <v>15.931100000000001</v>
      </c>
      <c r="R355">
        <v>19.4785</v>
      </c>
      <c r="S355">
        <v>24.049099999999999</v>
      </c>
      <c r="T355">
        <v>22.231100000000001</v>
      </c>
      <c r="U355">
        <v>18.729700000000001</v>
      </c>
      <c r="V355">
        <v>12.138999999999999</v>
      </c>
      <c r="W355">
        <v>19.117699999999999</v>
      </c>
      <c r="X355">
        <v>18.103999999999999</v>
      </c>
      <c r="Y355">
        <v>23.381900000000002</v>
      </c>
      <c r="Z355">
        <v>18.877099999999999</v>
      </c>
      <c r="AA355">
        <v>24.860900000000001</v>
      </c>
      <c r="AB355">
        <v>26.338999999999999</v>
      </c>
      <c r="AC355">
        <v>21.772100000000002</v>
      </c>
      <c r="AD355">
        <v>19.567299999999999</v>
      </c>
      <c r="AE355">
        <v>24.576499999999999</v>
      </c>
      <c r="AF355">
        <v>15.2104</v>
      </c>
    </row>
    <row r="356" spans="1:32" x14ac:dyDescent="0.35">
      <c r="A356" s="1">
        <v>42185</v>
      </c>
      <c r="B356">
        <v>18.9527</v>
      </c>
      <c r="C356">
        <v>19.462299999999999</v>
      </c>
      <c r="D356">
        <v>21.058599999999998</v>
      </c>
      <c r="E356">
        <v>19.722100000000001</v>
      </c>
      <c r="F356">
        <v>16.2349</v>
      </c>
      <c r="G356">
        <v>22.795500000000001</v>
      </c>
      <c r="H356">
        <v>12.1533</v>
      </c>
      <c r="I356">
        <v>19.167300000000001</v>
      </c>
      <c r="J356">
        <v>28.535800000000002</v>
      </c>
      <c r="K356">
        <v>24.113600000000002</v>
      </c>
      <c r="L356">
        <v>14.9901</v>
      </c>
      <c r="M356">
        <v>23.356300000000001</v>
      </c>
      <c r="N356">
        <v>24.324100000000001</v>
      </c>
      <c r="O356">
        <v>13.279</v>
      </c>
      <c r="P356">
        <v>13.7331</v>
      </c>
      <c r="Q356">
        <v>15.4963</v>
      </c>
      <c r="R356">
        <v>18.099799999999998</v>
      </c>
      <c r="S356">
        <v>24.017099999999999</v>
      </c>
      <c r="T356">
        <v>22.338699999999999</v>
      </c>
      <c r="U356">
        <v>19.1602</v>
      </c>
      <c r="V356">
        <v>12.1922</v>
      </c>
      <c r="W356">
        <v>18.895600000000002</v>
      </c>
      <c r="X356">
        <v>17.5565</v>
      </c>
      <c r="Y356">
        <v>31.793399999999998</v>
      </c>
      <c r="Z356">
        <v>17.905999999999999</v>
      </c>
      <c r="AA356">
        <v>27.445399999999999</v>
      </c>
      <c r="AB356">
        <v>26.434000000000001</v>
      </c>
      <c r="AC356">
        <v>22.8245</v>
      </c>
      <c r="AD356">
        <v>18.6709</v>
      </c>
      <c r="AE356">
        <v>24.639499999999998</v>
      </c>
      <c r="AF356">
        <v>14.9901</v>
      </c>
    </row>
    <row r="357" spans="1:32" x14ac:dyDescent="0.35">
      <c r="A357" s="1">
        <v>42216</v>
      </c>
      <c r="B357">
        <v>19.2361</v>
      </c>
      <c r="C357">
        <v>19.828800000000001</v>
      </c>
      <c r="D357">
        <v>22.185199999999998</v>
      </c>
      <c r="E357">
        <v>20.3064</v>
      </c>
      <c r="F357">
        <v>16.935600000000001</v>
      </c>
      <c r="G357">
        <v>23.904800000000002</v>
      </c>
      <c r="H357">
        <v>11.721399999999999</v>
      </c>
      <c r="I357">
        <v>19.2164</v>
      </c>
      <c r="J357">
        <v>26.805399999999999</v>
      </c>
      <c r="K357">
        <v>25.043600000000001</v>
      </c>
      <c r="L357">
        <v>15.172800000000001</v>
      </c>
      <c r="M357">
        <v>21.6647</v>
      </c>
      <c r="N357">
        <v>25.4512</v>
      </c>
      <c r="O357">
        <v>13.482900000000001</v>
      </c>
      <c r="P357">
        <v>14.0387</v>
      </c>
      <c r="Q357">
        <v>15.7104</v>
      </c>
      <c r="R357">
        <v>18.692599999999999</v>
      </c>
      <c r="S357">
        <v>25.185400000000001</v>
      </c>
      <c r="T357">
        <v>22.804099999999998</v>
      </c>
      <c r="U357">
        <v>18.993400000000001</v>
      </c>
      <c r="V357">
        <v>12.5778</v>
      </c>
      <c r="W357">
        <v>19.866399999999999</v>
      </c>
      <c r="X357">
        <v>18.2136</v>
      </c>
      <c r="Y357">
        <v>29.907800000000002</v>
      </c>
      <c r="Z357">
        <v>17.335100000000001</v>
      </c>
      <c r="AA357">
        <v>22.086500000000001</v>
      </c>
      <c r="AB357">
        <v>28.134699999999999</v>
      </c>
      <c r="AC357">
        <v>22.896699999999999</v>
      </c>
      <c r="AD357">
        <v>17.4908</v>
      </c>
      <c r="AE357">
        <v>25.9925</v>
      </c>
      <c r="AF357">
        <v>15.172800000000001</v>
      </c>
    </row>
    <row r="358" spans="1:32" x14ac:dyDescent="0.35">
      <c r="A358" s="1">
        <v>42247</v>
      </c>
      <c r="B358">
        <v>17.925599999999999</v>
      </c>
      <c r="C358">
        <v>18.644500000000001</v>
      </c>
      <c r="D358">
        <v>20.810300000000002</v>
      </c>
      <c r="E358">
        <v>18.797799999999999</v>
      </c>
      <c r="F358">
        <v>15.8155</v>
      </c>
      <c r="G358">
        <v>21.245000000000001</v>
      </c>
      <c r="H358">
        <v>10.740399999999999</v>
      </c>
      <c r="I358">
        <v>18.0886</v>
      </c>
      <c r="J358">
        <v>25.1372</v>
      </c>
      <c r="K358">
        <v>23.096800000000002</v>
      </c>
      <c r="L358">
        <v>14.523300000000001</v>
      </c>
      <c r="M358">
        <v>19.891100000000002</v>
      </c>
      <c r="N358">
        <v>23.409600000000001</v>
      </c>
      <c r="O358">
        <v>12.319699999999999</v>
      </c>
      <c r="P358">
        <v>12.9278</v>
      </c>
      <c r="Q358">
        <v>14.723000000000001</v>
      </c>
      <c r="R358">
        <v>17.284099999999999</v>
      </c>
      <c r="S358">
        <v>23.809799999999999</v>
      </c>
      <c r="T358">
        <v>20.868099999999998</v>
      </c>
      <c r="U358">
        <v>17.9177</v>
      </c>
      <c r="V358">
        <v>11.680099999999999</v>
      </c>
      <c r="W358">
        <v>18.795300000000001</v>
      </c>
      <c r="X358">
        <v>17.277699999999999</v>
      </c>
      <c r="Y358">
        <v>27.900099999999998</v>
      </c>
      <c r="Z358">
        <v>15.8962</v>
      </c>
      <c r="AA358">
        <v>21.2834</v>
      </c>
      <c r="AB358">
        <v>26.904699999999998</v>
      </c>
      <c r="AC358">
        <v>22.180299999999999</v>
      </c>
      <c r="AD358">
        <v>16.788</v>
      </c>
      <c r="AE358">
        <v>23.877500000000001</v>
      </c>
      <c r="AF358">
        <v>14.523300000000001</v>
      </c>
    </row>
    <row r="359" spans="1:32" x14ac:dyDescent="0.35">
      <c r="A359" s="1">
        <v>42277</v>
      </c>
      <c r="B359">
        <v>18.343699999999998</v>
      </c>
      <c r="C359">
        <v>18.637499999999999</v>
      </c>
      <c r="D359">
        <v>21.2226</v>
      </c>
      <c r="E359">
        <v>18.4419</v>
      </c>
      <c r="F359">
        <v>16.8218</v>
      </c>
      <c r="G359">
        <v>21.071300000000001</v>
      </c>
      <c r="H359">
        <v>10.5404</v>
      </c>
      <c r="I359">
        <v>17.484200000000001</v>
      </c>
      <c r="J359">
        <v>47.778199999999998</v>
      </c>
      <c r="K359">
        <v>21.356400000000001</v>
      </c>
      <c r="L359">
        <v>16.868500000000001</v>
      </c>
      <c r="M359">
        <v>19.375499999999999</v>
      </c>
      <c r="N359">
        <v>21.2517</v>
      </c>
      <c r="O359">
        <v>11.688599999999999</v>
      </c>
      <c r="P359">
        <v>13.060499999999999</v>
      </c>
      <c r="Q359">
        <v>17.1523</v>
      </c>
      <c r="R359">
        <v>16.867599999999999</v>
      </c>
      <c r="S359">
        <v>24.242999999999999</v>
      </c>
      <c r="T359">
        <v>21.154499999999999</v>
      </c>
      <c r="U359">
        <v>17.204799999999999</v>
      </c>
      <c r="V359">
        <v>12.120699999999999</v>
      </c>
      <c r="W359">
        <v>19.5459</v>
      </c>
      <c r="X359">
        <v>19.017800000000001</v>
      </c>
      <c r="Y359">
        <v>60.028599999999997</v>
      </c>
      <c r="Z359">
        <v>15.026300000000001</v>
      </c>
      <c r="AA359">
        <v>19.013500000000001</v>
      </c>
      <c r="AB359">
        <v>26.270399999999999</v>
      </c>
      <c r="AC359">
        <v>19.7029</v>
      </c>
      <c r="AD359">
        <v>16.968499999999999</v>
      </c>
      <c r="AE359">
        <v>23.698</v>
      </c>
      <c r="AF359">
        <v>16.868500000000001</v>
      </c>
    </row>
    <row r="360" spans="1:32" x14ac:dyDescent="0.35">
      <c r="A360" s="1">
        <v>42307</v>
      </c>
      <c r="B360">
        <v>19.7425</v>
      </c>
      <c r="C360">
        <v>20.559000000000001</v>
      </c>
      <c r="D360">
        <v>22.552299999999999</v>
      </c>
      <c r="E360">
        <v>19.952300000000001</v>
      </c>
      <c r="F360">
        <v>17.8689</v>
      </c>
      <c r="G360">
        <v>22.534099999999999</v>
      </c>
      <c r="H360">
        <v>11.654500000000001</v>
      </c>
      <c r="I360">
        <v>19.0168</v>
      </c>
      <c r="J360">
        <v>53.279600000000002</v>
      </c>
      <c r="K360">
        <v>22.6553</v>
      </c>
      <c r="L360">
        <v>18.188400000000001</v>
      </c>
      <c r="M360">
        <v>21.507300000000001</v>
      </c>
      <c r="N360">
        <v>22.5488</v>
      </c>
      <c r="O360">
        <v>12.225099999999999</v>
      </c>
      <c r="P360">
        <v>13.8386</v>
      </c>
      <c r="Q360">
        <v>18.251100000000001</v>
      </c>
      <c r="R360">
        <v>17.889199999999999</v>
      </c>
      <c r="S360">
        <v>27.117100000000001</v>
      </c>
      <c r="T360">
        <v>22.755099999999999</v>
      </c>
      <c r="U360">
        <v>18.908999999999999</v>
      </c>
      <c r="V360">
        <v>13.136699999999999</v>
      </c>
      <c r="W360">
        <v>21.046500000000002</v>
      </c>
      <c r="X360">
        <v>19.671600000000002</v>
      </c>
      <c r="Y360">
        <v>67.113500000000002</v>
      </c>
      <c r="Z360">
        <v>16.749199999999998</v>
      </c>
      <c r="AA360">
        <v>20.363199999999999</v>
      </c>
      <c r="AB360">
        <v>28.3188</v>
      </c>
      <c r="AC360">
        <v>21.375800000000002</v>
      </c>
      <c r="AD360">
        <v>18.636900000000001</v>
      </c>
      <c r="AE360">
        <v>25.898199999999999</v>
      </c>
      <c r="AF360">
        <v>18.188400000000001</v>
      </c>
    </row>
    <row r="361" spans="1:32" x14ac:dyDescent="0.35">
      <c r="A361" s="1">
        <v>42338</v>
      </c>
      <c r="B361">
        <v>19.515699999999999</v>
      </c>
      <c r="C361">
        <v>20.4422</v>
      </c>
      <c r="D361">
        <v>22.387699999999999</v>
      </c>
      <c r="E361">
        <v>19.6937</v>
      </c>
      <c r="F361">
        <v>17.4681</v>
      </c>
      <c r="G361">
        <v>22.116900000000001</v>
      </c>
      <c r="H361">
        <v>11.807600000000001</v>
      </c>
      <c r="I361">
        <v>19.064900000000002</v>
      </c>
      <c r="J361">
        <v>52.926600000000001</v>
      </c>
      <c r="K361">
        <v>22.486499999999999</v>
      </c>
      <c r="L361">
        <v>17.874600000000001</v>
      </c>
      <c r="M361">
        <v>21.041599999999999</v>
      </c>
      <c r="N361">
        <v>22.333300000000001</v>
      </c>
      <c r="O361">
        <v>12.2249</v>
      </c>
      <c r="P361">
        <v>13.8338</v>
      </c>
      <c r="Q361">
        <v>18.183</v>
      </c>
      <c r="R361">
        <v>17.592700000000001</v>
      </c>
      <c r="S361">
        <v>27.585599999999999</v>
      </c>
      <c r="T361">
        <v>22.311699999999998</v>
      </c>
      <c r="U361">
        <v>19.046199999999999</v>
      </c>
      <c r="V361">
        <v>13.4025</v>
      </c>
      <c r="W361">
        <v>20.8156</v>
      </c>
      <c r="X361">
        <v>18.881</v>
      </c>
      <c r="Y361">
        <v>66.823099999999997</v>
      </c>
      <c r="Z361">
        <v>16.907399999999999</v>
      </c>
      <c r="AA361">
        <v>20.581399999999999</v>
      </c>
      <c r="AB361">
        <v>28.232600000000001</v>
      </c>
      <c r="AC361">
        <v>20.5108</v>
      </c>
      <c r="AD361">
        <v>19.323799999999999</v>
      </c>
      <c r="AE361">
        <v>24.807099999999998</v>
      </c>
      <c r="AF361">
        <v>17.874600000000001</v>
      </c>
    </row>
    <row r="362" spans="1:32" x14ac:dyDescent="0.35">
      <c r="A362" s="1">
        <v>42369</v>
      </c>
      <c r="B362">
        <v>20.073899999999998</v>
      </c>
      <c r="C362">
        <v>20.0062</v>
      </c>
      <c r="D362">
        <v>23.798100000000002</v>
      </c>
      <c r="E362">
        <v>19.185500000000001</v>
      </c>
      <c r="F362">
        <v>17.390499999999999</v>
      </c>
      <c r="G362">
        <v>21.796900000000001</v>
      </c>
      <c r="H362">
        <v>11.620200000000001</v>
      </c>
      <c r="I362">
        <v>19.268599999999999</v>
      </c>
      <c r="J362">
        <v>60.971800000000002</v>
      </c>
      <c r="K362">
        <v>23.1022</v>
      </c>
      <c r="L362">
        <v>19.770499999999998</v>
      </c>
      <c r="M362">
        <v>37.334200000000003</v>
      </c>
      <c r="N362">
        <v>23.189</v>
      </c>
      <c r="O362">
        <v>12.071999999999999</v>
      </c>
      <c r="P362">
        <v>14.157500000000001</v>
      </c>
      <c r="Q362">
        <v>19.066299999999998</v>
      </c>
      <c r="R362">
        <v>16.77</v>
      </c>
      <c r="S362">
        <v>27.604500000000002</v>
      </c>
      <c r="T362">
        <v>22.9298</v>
      </c>
      <c r="U362">
        <v>19.4849</v>
      </c>
      <c r="V362">
        <v>14.1228</v>
      </c>
      <c r="W362">
        <v>22.606300000000001</v>
      </c>
      <c r="X362">
        <v>21.257100000000001</v>
      </c>
      <c r="Y362">
        <v>74.105099999999993</v>
      </c>
      <c r="Z362">
        <v>17.531300000000002</v>
      </c>
      <c r="AA362">
        <v>64.158900000000003</v>
      </c>
      <c r="AB362">
        <v>27.957899999999999</v>
      </c>
      <c r="AC362">
        <v>19.811399999999999</v>
      </c>
      <c r="AD362">
        <v>18.585799999999999</v>
      </c>
      <c r="AE362">
        <v>23.0562</v>
      </c>
      <c r="AF362">
        <v>19.770499999999998</v>
      </c>
    </row>
    <row r="363" spans="1:32" x14ac:dyDescent="0.35">
      <c r="A363" s="1">
        <v>42398</v>
      </c>
      <c r="B363">
        <v>18.8935</v>
      </c>
      <c r="C363">
        <v>18.819400000000002</v>
      </c>
      <c r="D363">
        <v>23.856000000000002</v>
      </c>
      <c r="E363">
        <v>17.875900000000001</v>
      </c>
      <c r="F363">
        <v>16.604800000000001</v>
      </c>
      <c r="G363">
        <v>20.728100000000001</v>
      </c>
      <c r="H363">
        <v>10.1976</v>
      </c>
      <c r="I363">
        <v>18.0991</v>
      </c>
      <c r="J363">
        <v>61.1096</v>
      </c>
      <c r="K363">
        <v>21.279399999999999</v>
      </c>
      <c r="L363">
        <v>19.7698</v>
      </c>
      <c r="M363">
        <v>33.554200000000002</v>
      </c>
      <c r="N363">
        <v>21.151299999999999</v>
      </c>
      <c r="O363">
        <v>10.632899999999999</v>
      </c>
      <c r="P363">
        <v>12.7944</v>
      </c>
      <c r="Q363">
        <v>17.978300000000001</v>
      </c>
      <c r="R363">
        <v>15.718299999999999</v>
      </c>
      <c r="S363">
        <v>26.576599999999999</v>
      </c>
      <c r="T363">
        <v>23.0564</v>
      </c>
      <c r="U363">
        <v>18.262699999999999</v>
      </c>
      <c r="V363">
        <v>13.035399999999999</v>
      </c>
      <c r="W363">
        <v>22.594799999999999</v>
      </c>
      <c r="X363">
        <v>21.547899999999998</v>
      </c>
      <c r="Y363">
        <v>72.082300000000004</v>
      </c>
      <c r="Z363">
        <v>15.8217</v>
      </c>
      <c r="AA363">
        <v>57.282400000000003</v>
      </c>
      <c r="AB363">
        <v>25.915500000000002</v>
      </c>
      <c r="AC363">
        <v>19.938300000000002</v>
      </c>
      <c r="AD363">
        <v>17.329599999999999</v>
      </c>
      <c r="AE363">
        <v>22.283999999999999</v>
      </c>
      <c r="AF363">
        <v>19.7698</v>
      </c>
    </row>
    <row r="364" spans="1:32" x14ac:dyDescent="0.35">
      <c r="A364" s="1">
        <v>42429</v>
      </c>
      <c r="B364">
        <v>18.5565</v>
      </c>
      <c r="C364">
        <v>18.512699999999999</v>
      </c>
      <c r="D364">
        <v>22.147300000000001</v>
      </c>
      <c r="E364">
        <v>17.800899999999999</v>
      </c>
      <c r="F364">
        <v>16.619</v>
      </c>
      <c r="G364">
        <v>20.740200000000002</v>
      </c>
      <c r="H364">
        <v>9.7672000000000008</v>
      </c>
      <c r="I364">
        <v>18.383400000000002</v>
      </c>
      <c r="J364">
        <v>63.986600000000003</v>
      </c>
      <c r="K364">
        <v>21.019100000000002</v>
      </c>
      <c r="L364">
        <v>20.033200000000001</v>
      </c>
      <c r="M364">
        <v>35.868699999999997</v>
      </c>
      <c r="N364">
        <v>20.604600000000001</v>
      </c>
      <c r="O364">
        <v>10.0481</v>
      </c>
      <c r="P364">
        <v>12.3163</v>
      </c>
      <c r="Q364">
        <v>18.076699999999999</v>
      </c>
      <c r="R364">
        <v>16.256599999999999</v>
      </c>
      <c r="S364">
        <v>25.673500000000001</v>
      </c>
      <c r="T364">
        <v>22.9161</v>
      </c>
      <c r="U364">
        <v>18.477799999999998</v>
      </c>
      <c r="V364">
        <v>12.6044</v>
      </c>
      <c r="W364">
        <v>22.285</v>
      </c>
      <c r="X364">
        <v>21.389600000000002</v>
      </c>
      <c r="Y364">
        <v>76.858999999999995</v>
      </c>
      <c r="Z364">
        <v>16.284199999999998</v>
      </c>
      <c r="AA364">
        <v>62.950600000000001</v>
      </c>
      <c r="AB364">
        <v>25.9147</v>
      </c>
      <c r="AC364">
        <v>21.321200000000001</v>
      </c>
      <c r="AD364">
        <v>16.9864</v>
      </c>
      <c r="AE364">
        <v>22.63</v>
      </c>
      <c r="AF364">
        <v>20.033200000000001</v>
      </c>
    </row>
    <row r="365" spans="1:32" x14ac:dyDescent="0.35">
      <c r="A365" s="1">
        <v>42460</v>
      </c>
      <c r="B365">
        <v>20.6708</v>
      </c>
      <c r="C365">
        <v>20.5169</v>
      </c>
      <c r="D365">
        <v>23.423500000000001</v>
      </c>
      <c r="E365">
        <v>18.792300000000001</v>
      </c>
      <c r="F365">
        <v>19.284199999999998</v>
      </c>
      <c r="G365">
        <v>21.535599999999999</v>
      </c>
      <c r="H365">
        <v>10.5528</v>
      </c>
      <c r="I365">
        <v>20.991599999999998</v>
      </c>
      <c r="J365">
        <v>235.36259999999999</v>
      </c>
      <c r="K365">
        <v>22.3202</v>
      </c>
      <c r="L365">
        <v>21.826799999999999</v>
      </c>
      <c r="M365">
        <v>44.272100000000002</v>
      </c>
      <c r="N365">
        <v>22.486899999999999</v>
      </c>
      <c r="O365">
        <v>11.107699999999999</v>
      </c>
      <c r="P365">
        <v>14.0884</v>
      </c>
      <c r="Q365">
        <v>25.3155</v>
      </c>
      <c r="R365">
        <v>18.2257</v>
      </c>
      <c r="S365">
        <v>27.3596</v>
      </c>
      <c r="T365">
        <v>23.902100000000001</v>
      </c>
      <c r="U365">
        <v>21.413</v>
      </c>
      <c r="V365">
        <v>14.338100000000001</v>
      </c>
      <c r="W365">
        <v>23.817299999999999</v>
      </c>
      <c r="X365">
        <v>24.3812</v>
      </c>
      <c r="Y365">
        <v>321.56619999999998</v>
      </c>
      <c r="Z365">
        <v>17.7194</v>
      </c>
      <c r="AA365">
        <v>90.828100000000006</v>
      </c>
      <c r="AB365">
        <v>27.4815</v>
      </c>
      <c r="AC365">
        <v>23.873000000000001</v>
      </c>
      <c r="AD365">
        <v>18.9132</v>
      </c>
      <c r="AE365">
        <v>23.924199999999999</v>
      </c>
      <c r="AF365">
        <v>21.826799999999999</v>
      </c>
    </row>
    <row r="366" spans="1:32" x14ac:dyDescent="0.35">
      <c r="A366" s="1">
        <v>42489</v>
      </c>
      <c r="B366">
        <v>20.948499999999999</v>
      </c>
      <c r="C366">
        <v>19.720800000000001</v>
      </c>
      <c r="D366">
        <v>23.273499999999999</v>
      </c>
      <c r="E366">
        <v>18.6599</v>
      </c>
      <c r="F366">
        <v>19.2547</v>
      </c>
      <c r="G366">
        <v>21.3506</v>
      </c>
      <c r="H366">
        <v>10.5525</v>
      </c>
      <c r="I366">
        <v>21.421700000000001</v>
      </c>
      <c r="J366">
        <v>267.34570000000002</v>
      </c>
      <c r="K366">
        <v>22.906300000000002</v>
      </c>
      <c r="L366">
        <v>21.7563</v>
      </c>
      <c r="M366">
        <v>47.926299999999998</v>
      </c>
      <c r="N366">
        <v>22.895199999999999</v>
      </c>
      <c r="O366">
        <v>11.7286</v>
      </c>
      <c r="P366">
        <v>14.556000000000001</v>
      </c>
      <c r="Q366">
        <v>25.882899999999999</v>
      </c>
      <c r="R366">
        <v>18.706</v>
      </c>
      <c r="S366">
        <v>26.603400000000001</v>
      </c>
      <c r="T366">
        <v>23.732299999999999</v>
      </c>
      <c r="U366">
        <v>21.864000000000001</v>
      </c>
      <c r="V366">
        <v>14.5413</v>
      </c>
      <c r="W366">
        <v>23.850999999999999</v>
      </c>
      <c r="X366">
        <v>24.239599999999999</v>
      </c>
      <c r="Y366">
        <v>348.65370000000001</v>
      </c>
      <c r="Z366">
        <v>18.353300000000001</v>
      </c>
      <c r="AA366">
        <v>95.458100000000002</v>
      </c>
      <c r="AB366">
        <v>27.669899999999998</v>
      </c>
      <c r="AC366">
        <v>23.533200000000001</v>
      </c>
      <c r="AD366">
        <v>18.383700000000001</v>
      </c>
      <c r="AE366">
        <v>23.083600000000001</v>
      </c>
      <c r="AF366">
        <v>21.7563</v>
      </c>
    </row>
    <row r="367" spans="1:32" x14ac:dyDescent="0.35">
      <c r="A367" s="1">
        <v>42521</v>
      </c>
      <c r="B367">
        <v>21.105</v>
      </c>
      <c r="C367">
        <v>20.516200000000001</v>
      </c>
      <c r="D367">
        <v>23.356400000000001</v>
      </c>
      <c r="E367">
        <v>18.546500000000002</v>
      </c>
      <c r="F367">
        <v>19.224900000000002</v>
      </c>
      <c r="G367">
        <v>21.717199999999998</v>
      </c>
      <c r="H367">
        <v>10.4047</v>
      </c>
      <c r="I367">
        <v>21.175599999999999</v>
      </c>
      <c r="J367">
        <v>260.22219999999999</v>
      </c>
      <c r="K367">
        <v>23.1844</v>
      </c>
      <c r="L367">
        <v>21.793299999999999</v>
      </c>
      <c r="M367">
        <v>46.142699999999998</v>
      </c>
      <c r="N367">
        <v>23.1419</v>
      </c>
      <c r="O367">
        <v>11.710599999999999</v>
      </c>
      <c r="P367">
        <v>14.5871</v>
      </c>
      <c r="Q367">
        <v>25.7288</v>
      </c>
      <c r="R367">
        <v>18.038599999999999</v>
      </c>
      <c r="S367">
        <v>27.611999999999998</v>
      </c>
      <c r="T367">
        <v>24.021599999999999</v>
      </c>
      <c r="U367">
        <v>21.699200000000001</v>
      </c>
      <c r="V367">
        <v>14.7433</v>
      </c>
      <c r="W367">
        <v>23.891999999999999</v>
      </c>
      <c r="X367">
        <v>24.1279</v>
      </c>
      <c r="Y367">
        <v>340.62509999999997</v>
      </c>
      <c r="Z367">
        <v>18.128</v>
      </c>
      <c r="AA367">
        <v>95.970799999999997</v>
      </c>
      <c r="AB367">
        <v>27.520099999999999</v>
      </c>
      <c r="AC367">
        <v>23.909199999999998</v>
      </c>
      <c r="AD367">
        <v>19.8123</v>
      </c>
      <c r="AE367">
        <v>22.737100000000002</v>
      </c>
      <c r="AF367">
        <v>21.793299999999999</v>
      </c>
    </row>
    <row r="368" spans="1:32" x14ac:dyDescent="0.35">
      <c r="A368" s="1">
        <v>42551</v>
      </c>
      <c r="B368">
        <v>21.453099999999999</v>
      </c>
      <c r="C368">
        <v>19.978999999999999</v>
      </c>
      <c r="D368">
        <v>24.713200000000001</v>
      </c>
      <c r="E368">
        <v>17.498799999999999</v>
      </c>
      <c r="F368">
        <v>20.673400000000001</v>
      </c>
      <c r="G368">
        <v>19.035299999999999</v>
      </c>
      <c r="H368">
        <v>9.3548000000000009</v>
      </c>
      <c r="I368">
        <v>21.682600000000001</v>
      </c>
      <c r="J368">
        <v>268.3143</v>
      </c>
      <c r="K368">
        <v>23.169</v>
      </c>
      <c r="L368">
        <v>22.494599999999998</v>
      </c>
      <c r="M368">
        <v>37.075800000000001</v>
      </c>
      <c r="N368">
        <v>23.1081</v>
      </c>
      <c r="O368">
        <v>11.0846</v>
      </c>
      <c r="P368">
        <v>14.306699999999999</v>
      </c>
      <c r="Q368">
        <v>26.777899999999999</v>
      </c>
      <c r="R368">
        <v>18.242999999999999</v>
      </c>
      <c r="S368">
        <v>25.582699999999999</v>
      </c>
      <c r="T368">
        <v>25.609500000000001</v>
      </c>
      <c r="U368">
        <v>22.3841</v>
      </c>
      <c r="V368">
        <v>14.5641</v>
      </c>
      <c r="W368">
        <v>24.8185</v>
      </c>
      <c r="X368">
        <v>26.241800000000001</v>
      </c>
      <c r="Y368">
        <v>351.75689999999997</v>
      </c>
      <c r="Z368">
        <v>18.317</v>
      </c>
      <c r="AA368">
        <v>61.597099999999998</v>
      </c>
      <c r="AB368">
        <v>27.046600000000002</v>
      </c>
      <c r="AC368">
        <v>20.6615</v>
      </c>
      <c r="AD368">
        <v>20.2332</v>
      </c>
      <c r="AE368">
        <v>22.260899999999999</v>
      </c>
      <c r="AF368">
        <v>22.494599999999998</v>
      </c>
    </row>
    <row r="369" spans="1:32" x14ac:dyDescent="0.35">
      <c r="A369" s="1">
        <v>42580</v>
      </c>
      <c r="B369">
        <v>22.236699999999999</v>
      </c>
      <c r="C369">
        <v>21.7471</v>
      </c>
      <c r="D369">
        <v>24.702400000000001</v>
      </c>
      <c r="E369">
        <v>18.572800000000001</v>
      </c>
      <c r="F369">
        <v>21.596</v>
      </c>
      <c r="G369">
        <v>19.4193</v>
      </c>
      <c r="H369">
        <v>10.453900000000001</v>
      </c>
      <c r="I369">
        <v>22.493099999999998</v>
      </c>
      <c r="J369">
        <v>268.3143</v>
      </c>
      <c r="K369">
        <v>24.0349</v>
      </c>
      <c r="L369">
        <v>22.645399999999999</v>
      </c>
      <c r="M369">
        <v>39.4617</v>
      </c>
      <c r="N369">
        <v>24.1297</v>
      </c>
      <c r="O369">
        <v>11.6874</v>
      </c>
      <c r="P369">
        <v>14.972799999999999</v>
      </c>
      <c r="Q369">
        <v>27.996500000000001</v>
      </c>
      <c r="R369">
        <v>19.141100000000002</v>
      </c>
      <c r="S369">
        <v>27.521999999999998</v>
      </c>
      <c r="T369">
        <v>25.441099999999999</v>
      </c>
      <c r="U369">
        <v>23.1511</v>
      </c>
      <c r="V369">
        <v>14.9322</v>
      </c>
      <c r="W369">
        <v>24.8797</v>
      </c>
      <c r="X369">
        <v>26.387599999999999</v>
      </c>
      <c r="Y369">
        <v>351.75689999999997</v>
      </c>
      <c r="Z369">
        <v>19.1906</v>
      </c>
      <c r="AA369">
        <v>66.979500000000002</v>
      </c>
      <c r="AB369">
        <v>28.641500000000001</v>
      </c>
      <c r="AC369">
        <v>21.681999999999999</v>
      </c>
      <c r="AD369">
        <v>23.236799999999999</v>
      </c>
      <c r="AE369">
        <v>23.2958</v>
      </c>
      <c r="AF369">
        <v>22.645399999999999</v>
      </c>
    </row>
    <row r="370" spans="1:32" x14ac:dyDescent="0.35">
      <c r="A370" s="1">
        <v>42613</v>
      </c>
      <c r="B370">
        <v>22.253</v>
      </c>
      <c r="C370">
        <v>22.017600000000002</v>
      </c>
      <c r="D370">
        <v>24.313199999999998</v>
      </c>
      <c r="E370">
        <v>18.533899999999999</v>
      </c>
      <c r="F370">
        <v>20.994499999999999</v>
      </c>
      <c r="G370">
        <v>18.9968</v>
      </c>
      <c r="H370">
        <v>10.6515</v>
      </c>
      <c r="I370">
        <v>22.715</v>
      </c>
      <c r="J370">
        <v>268.3143</v>
      </c>
      <c r="K370">
        <v>23.072099999999999</v>
      </c>
      <c r="L370">
        <v>21.904599999999999</v>
      </c>
      <c r="M370">
        <v>39.857199999999999</v>
      </c>
      <c r="N370">
        <v>22.881</v>
      </c>
      <c r="O370">
        <v>12.3001</v>
      </c>
      <c r="P370">
        <v>15.4267</v>
      </c>
      <c r="Q370">
        <v>28.790700000000001</v>
      </c>
      <c r="R370">
        <v>18.785699999999999</v>
      </c>
      <c r="S370">
        <v>27.689</v>
      </c>
      <c r="T370">
        <v>25.458400000000001</v>
      </c>
      <c r="U370">
        <v>23.6082</v>
      </c>
      <c r="V370">
        <v>15.256</v>
      </c>
      <c r="W370">
        <v>24.379899999999999</v>
      </c>
      <c r="X370">
        <v>24.9818</v>
      </c>
      <c r="Y370">
        <v>351.75689999999997</v>
      </c>
      <c r="Z370">
        <v>20.007000000000001</v>
      </c>
      <c r="AA370">
        <v>69.328000000000003</v>
      </c>
      <c r="AB370">
        <v>27.907299999999999</v>
      </c>
      <c r="AC370">
        <v>21.459299999999999</v>
      </c>
      <c r="AD370">
        <v>23.8963</v>
      </c>
      <c r="AE370">
        <v>22.9314</v>
      </c>
      <c r="AF370">
        <v>21.904599999999999</v>
      </c>
    </row>
    <row r="371" spans="1:32" x14ac:dyDescent="0.35">
      <c r="A371" s="1">
        <v>42643</v>
      </c>
      <c r="B371">
        <v>21.825800000000001</v>
      </c>
      <c r="C371">
        <v>22.3155</v>
      </c>
      <c r="D371">
        <v>24.164999999999999</v>
      </c>
      <c r="E371">
        <v>18.249700000000001</v>
      </c>
      <c r="F371">
        <v>21.185199999999998</v>
      </c>
      <c r="G371">
        <v>18.9834</v>
      </c>
      <c r="H371">
        <v>10.416499999999999</v>
      </c>
      <c r="I371">
        <v>22.790299999999998</v>
      </c>
      <c r="J371">
        <v>1977.7841000000001</v>
      </c>
      <c r="K371">
        <v>22.069700000000001</v>
      </c>
      <c r="L371">
        <v>20.786899999999999</v>
      </c>
      <c r="M371">
        <v>36.557099999999998</v>
      </c>
      <c r="N371">
        <v>22.625</v>
      </c>
      <c r="O371">
        <v>12.4011</v>
      </c>
      <c r="P371">
        <v>13.7706</v>
      </c>
      <c r="Q371">
        <v>18.299900000000001</v>
      </c>
      <c r="R371">
        <v>19.933700000000002</v>
      </c>
      <c r="S371">
        <v>27.0503</v>
      </c>
      <c r="T371">
        <v>25.8139</v>
      </c>
      <c r="U371">
        <v>23.4072</v>
      </c>
      <c r="V371">
        <v>14.1035</v>
      </c>
      <c r="W371">
        <v>24.257400000000001</v>
      </c>
      <c r="X371">
        <v>22.398</v>
      </c>
      <c r="Y371">
        <v>1073.0402999999999</v>
      </c>
      <c r="Z371">
        <v>19.643699999999999</v>
      </c>
      <c r="AA371">
        <v>56.835099999999997</v>
      </c>
      <c r="AB371">
        <v>27.9483</v>
      </c>
      <c r="AC371">
        <v>21.6709</v>
      </c>
      <c r="AD371">
        <v>23.8611</v>
      </c>
      <c r="AE371">
        <v>22.576000000000001</v>
      </c>
      <c r="AF371">
        <v>20.786899999999999</v>
      </c>
    </row>
    <row r="372" spans="1:32" x14ac:dyDescent="0.35">
      <c r="A372" s="1">
        <v>42674</v>
      </c>
      <c r="B372">
        <v>21.2958</v>
      </c>
      <c r="C372">
        <v>22.213999999999999</v>
      </c>
      <c r="D372">
        <v>23.1221</v>
      </c>
      <c r="E372">
        <v>17.921900000000001</v>
      </c>
      <c r="F372">
        <v>20.1143</v>
      </c>
      <c r="G372">
        <v>18.653099999999998</v>
      </c>
      <c r="H372">
        <v>10.446199999999999</v>
      </c>
      <c r="I372">
        <v>22.215299999999999</v>
      </c>
      <c r="J372">
        <v>1940.4748999999999</v>
      </c>
      <c r="K372">
        <v>20.478400000000001</v>
      </c>
      <c r="L372">
        <v>19.768599999999999</v>
      </c>
      <c r="M372">
        <v>36.179000000000002</v>
      </c>
      <c r="N372">
        <v>20.930800000000001</v>
      </c>
      <c r="O372">
        <v>12.8543</v>
      </c>
      <c r="P372">
        <v>14.048299999999999</v>
      </c>
      <c r="Q372">
        <v>18.2181</v>
      </c>
      <c r="R372">
        <v>19.375</v>
      </c>
      <c r="S372">
        <v>27.0623</v>
      </c>
      <c r="T372">
        <v>24.293099999999999</v>
      </c>
      <c r="U372">
        <v>22.885999999999999</v>
      </c>
      <c r="V372">
        <v>14.1516</v>
      </c>
      <c r="W372">
        <v>23.193999999999999</v>
      </c>
      <c r="X372">
        <v>22.135400000000001</v>
      </c>
      <c r="Y372">
        <v>1050.8569</v>
      </c>
      <c r="Z372">
        <v>19.345500000000001</v>
      </c>
      <c r="AA372">
        <v>56.017299999999999</v>
      </c>
      <c r="AB372">
        <v>27.047699999999999</v>
      </c>
      <c r="AC372">
        <v>23.027100000000001</v>
      </c>
      <c r="AD372">
        <v>22.740500000000001</v>
      </c>
      <c r="AE372">
        <v>21.9618</v>
      </c>
      <c r="AF372">
        <v>19.768599999999999</v>
      </c>
    </row>
    <row r="373" spans="1:32" x14ac:dyDescent="0.35">
      <c r="A373" s="1">
        <v>42704</v>
      </c>
      <c r="B373">
        <v>21.4297</v>
      </c>
      <c r="C373">
        <v>22.007200000000001</v>
      </c>
      <c r="D373">
        <v>21.821000000000002</v>
      </c>
      <c r="E373">
        <v>18.295200000000001</v>
      </c>
      <c r="F373">
        <v>19.402799999999999</v>
      </c>
      <c r="G373">
        <v>19.511500000000002</v>
      </c>
      <c r="H373">
        <v>10.3453</v>
      </c>
      <c r="I373">
        <v>22.762799999999999</v>
      </c>
      <c r="J373">
        <v>1456.8439000000001</v>
      </c>
      <c r="K373">
        <v>20.469000000000001</v>
      </c>
      <c r="L373">
        <v>19.218800000000002</v>
      </c>
      <c r="M373">
        <v>36.882599999999996</v>
      </c>
      <c r="N373">
        <v>20.814499999999999</v>
      </c>
      <c r="O373">
        <v>13.895300000000001</v>
      </c>
      <c r="P373">
        <v>15.050700000000001</v>
      </c>
      <c r="Q373">
        <v>19.339300000000001</v>
      </c>
      <c r="R373">
        <v>20.175599999999999</v>
      </c>
      <c r="S373">
        <v>26.4695</v>
      </c>
      <c r="T373">
        <v>22.922799999999999</v>
      </c>
      <c r="U373">
        <v>23.436599999999999</v>
      </c>
      <c r="V373">
        <v>14.5906</v>
      </c>
      <c r="W373">
        <v>21.6264</v>
      </c>
      <c r="X373">
        <v>20.633800000000001</v>
      </c>
      <c r="Y373">
        <v>847.22289999999998</v>
      </c>
      <c r="Z373">
        <v>19.573799999999999</v>
      </c>
      <c r="AA373">
        <v>56.99</v>
      </c>
      <c r="AB373">
        <v>27.446100000000001</v>
      </c>
      <c r="AC373">
        <v>22.6387</v>
      </c>
      <c r="AD373">
        <v>23.5242</v>
      </c>
      <c r="AE373">
        <v>22.6357</v>
      </c>
      <c r="AF373">
        <v>19.218800000000002</v>
      </c>
    </row>
    <row r="374" spans="1:32" x14ac:dyDescent="0.35">
      <c r="A374" s="1">
        <v>42734</v>
      </c>
      <c r="B374">
        <v>20.471800000000002</v>
      </c>
      <c r="C374">
        <v>22.2333</v>
      </c>
      <c r="D374">
        <v>22.416499999999999</v>
      </c>
      <c r="E374">
        <v>18.514700000000001</v>
      </c>
      <c r="F374">
        <v>19.866900000000001</v>
      </c>
      <c r="G374">
        <v>20.042000000000002</v>
      </c>
      <c r="H374">
        <v>10.762599999999999</v>
      </c>
      <c r="I374">
        <v>22.640999999999998</v>
      </c>
      <c r="J374">
        <v>1186.5681999999999</v>
      </c>
      <c r="K374">
        <v>20.741399999999999</v>
      </c>
      <c r="L374">
        <v>20.395700000000001</v>
      </c>
      <c r="M374">
        <v>37.431699999999999</v>
      </c>
      <c r="N374">
        <v>21.216699999999999</v>
      </c>
      <c r="O374">
        <v>14.528600000000001</v>
      </c>
      <c r="P374">
        <v>15.677099999999999</v>
      </c>
      <c r="Q374">
        <v>19.598300000000002</v>
      </c>
      <c r="R374">
        <v>20.4846</v>
      </c>
      <c r="S374">
        <v>26.4285</v>
      </c>
      <c r="T374">
        <v>23.367599999999999</v>
      </c>
      <c r="U374">
        <v>23.069400000000002</v>
      </c>
      <c r="V374">
        <v>14.937899999999999</v>
      </c>
      <c r="W374">
        <v>22.373200000000001</v>
      </c>
      <c r="X374">
        <v>20.319199999999999</v>
      </c>
      <c r="Y374">
        <v>764.99400000000003</v>
      </c>
      <c r="Z374">
        <v>19.912299999999998</v>
      </c>
      <c r="AA374">
        <v>56.691000000000003</v>
      </c>
      <c r="AB374">
        <v>27.301400000000001</v>
      </c>
      <c r="AC374">
        <v>21.0228</v>
      </c>
      <c r="AD374">
        <v>23.8733</v>
      </c>
      <c r="AE374">
        <v>22.578800000000001</v>
      </c>
      <c r="AF374">
        <v>20.395700000000001</v>
      </c>
    </row>
    <row r="375" spans="1:32" x14ac:dyDescent="0.35">
      <c r="A375" s="1">
        <v>42766</v>
      </c>
      <c r="B375">
        <v>20.904199999999999</v>
      </c>
      <c r="C375">
        <v>22.703499999999998</v>
      </c>
      <c r="D375">
        <v>22.3491</v>
      </c>
      <c r="E375">
        <v>18.892399999999999</v>
      </c>
      <c r="F375">
        <v>19.017600000000002</v>
      </c>
      <c r="G375">
        <v>21.799700000000001</v>
      </c>
      <c r="H375">
        <v>10.5562</v>
      </c>
      <c r="I375">
        <v>21.615600000000001</v>
      </c>
      <c r="J375">
        <v>83.648799999999994</v>
      </c>
      <c r="K375">
        <v>21.295999999999999</v>
      </c>
      <c r="L375">
        <v>20.329000000000001</v>
      </c>
      <c r="M375">
        <v>21.7483</v>
      </c>
      <c r="N375">
        <v>20.781500000000001</v>
      </c>
      <c r="O375">
        <v>15.1952</v>
      </c>
      <c r="P375">
        <v>15.946199999999999</v>
      </c>
      <c r="Q375">
        <v>21.462800000000001</v>
      </c>
      <c r="R375">
        <v>19.932400000000001</v>
      </c>
      <c r="S375">
        <v>27.066700000000001</v>
      </c>
      <c r="T375">
        <v>23.655200000000001</v>
      </c>
      <c r="U375">
        <v>21.892700000000001</v>
      </c>
      <c r="V375">
        <v>15.1204</v>
      </c>
      <c r="W375">
        <v>22.270900000000001</v>
      </c>
      <c r="X375">
        <v>18.886199999999999</v>
      </c>
      <c r="Y375">
        <v>78.0291</v>
      </c>
      <c r="Z375">
        <v>21.107500000000002</v>
      </c>
      <c r="AA375">
        <v>22.223700000000001</v>
      </c>
      <c r="AB375">
        <v>27.194099999999999</v>
      </c>
      <c r="AC375">
        <v>20.7776</v>
      </c>
      <c r="AD375">
        <v>23.096299999999999</v>
      </c>
      <c r="AE375">
        <v>23.8062</v>
      </c>
      <c r="AF375">
        <v>20.329000000000001</v>
      </c>
    </row>
    <row r="376" spans="1:32" x14ac:dyDescent="0.35">
      <c r="A376" s="1">
        <v>42794</v>
      </c>
      <c r="B376">
        <v>21.536100000000001</v>
      </c>
      <c r="C376">
        <v>23.704999999999998</v>
      </c>
      <c r="D376">
        <v>23.2502</v>
      </c>
      <c r="E376">
        <v>19.083500000000001</v>
      </c>
      <c r="F376">
        <v>19.6616</v>
      </c>
      <c r="G376">
        <v>21.858799999999999</v>
      </c>
      <c r="H376">
        <v>10.5671</v>
      </c>
      <c r="I376">
        <v>22.129100000000001</v>
      </c>
      <c r="J376">
        <v>80.436400000000006</v>
      </c>
      <c r="K376">
        <v>22.45</v>
      </c>
      <c r="L376">
        <v>20.306000000000001</v>
      </c>
      <c r="M376">
        <v>21.417300000000001</v>
      </c>
      <c r="N376">
        <v>22.001100000000001</v>
      </c>
      <c r="O376">
        <v>16.214200000000002</v>
      </c>
      <c r="P376">
        <v>16.7072</v>
      </c>
      <c r="Q376">
        <v>22.235800000000001</v>
      </c>
      <c r="R376">
        <v>20.153500000000001</v>
      </c>
      <c r="S376">
        <v>27.9011</v>
      </c>
      <c r="T376">
        <v>25.313199999999998</v>
      </c>
      <c r="U376">
        <v>22.453900000000001</v>
      </c>
      <c r="V376">
        <v>15.354800000000001</v>
      </c>
      <c r="W376">
        <v>23.048100000000002</v>
      </c>
      <c r="X376">
        <v>19.587</v>
      </c>
      <c r="Y376">
        <v>75.095699999999994</v>
      </c>
      <c r="Z376">
        <v>21.098099999999999</v>
      </c>
      <c r="AA376">
        <v>21.813600000000001</v>
      </c>
      <c r="AB376">
        <v>27.606000000000002</v>
      </c>
      <c r="AC376">
        <v>20.824000000000002</v>
      </c>
      <c r="AD376">
        <v>23.453299999999999</v>
      </c>
      <c r="AE376">
        <v>24.2029</v>
      </c>
      <c r="AF376">
        <v>20.306000000000001</v>
      </c>
    </row>
    <row r="377" spans="1:32" x14ac:dyDescent="0.35">
      <c r="A377" s="1">
        <v>42825</v>
      </c>
      <c r="B377">
        <v>20.6937</v>
      </c>
      <c r="C377">
        <v>23.5975</v>
      </c>
      <c r="D377">
        <v>23.228400000000001</v>
      </c>
      <c r="E377">
        <v>18.8201</v>
      </c>
      <c r="F377">
        <v>19.482099999999999</v>
      </c>
      <c r="G377">
        <v>21.9039</v>
      </c>
      <c r="H377">
        <v>10.0349</v>
      </c>
      <c r="I377">
        <v>20.526299999999999</v>
      </c>
      <c r="J377">
        <v>48.301299999999998</v>
      </c>
      <c r="K377">
        <v>21.981400000000001</v>
      </c>
      <c r="L377">
        <v>19.3202</v>
      </c>
      <c r="M377">
        <v>20.183299999999999</v>
      </c>
      <c r="N377">
        <v>21.558800000000002</v>
      </c>
      <c r="O377">
        <v>15.586600000000001</v>
      </c>
      <c r="P377">
        <v>15.823</v>
      </c>
      <c r="Q377">
        <v>16.5915</v>
      </c>
      <c r="R377">
        <v>19.423300000000001</v>
      </c>
      <c r="S377">
        <v>27.5243</v>
      </c>
      <c r="T377">
        <v>25.495200000000001</v>
      </c>
      <c r="U377">
        <v>20.378799999999998</v>
      </c>
      <c r="V377">
        <v>14.8858</v>
      </c>
      <c r="W377">
        <v>22.9817</v>
      </c>
      <c r="X377">
        <v>19.903400000000001</v>
      </c>
      <c r="Y377">
        <v>43.908700000000003</v>
      </c>
      <c r="Z377">
        <v>20.6722</v>
      </c>
      <c r="AA377">
        <v>21.7012</v>
      </c>
      <c r="AB377">
        <v>28.08</v>
      </c>
      <c r="AC377">
        <v>21.568000000000001</v>
      </c>
      <c r="AD377">
        <v>22.7285</v>
      </c>
      <c r="AE377">
        <v>24.047999999999998</v>
      </c>
      <c r="AF377">
        <v>19.3202</v>
      </c>
    </row>
    <row r="378" spans="1:32" x14ac:dyDescent="0.35">
      <c r="A378" s="1">
        <v>42853</v>
      </c>
      <c r="B378">
        <v>20.912700000000001</v>
      </c>
      <c r="C378">
        <v>23.885000000000002</v>
      </c>
      <c r="D378">
        <v>23.5349</v>
      </c>
      <c r="E378">
        <v>19.348500000000001</v>
      </c>
      <c r="F378">
        <v>19.704599999999999</v>
      </c>
      <c r="G378">
        <v>22.048400000000001</v>
      </c>
      <c r="H378">
        <v>10.1761</v>
      </c>
      <c r="I378">
        <v>21.062999999999999</v>
      </c>
      <c r="J378">
        <v>47.290300000000002</v>
      </c>
      <c r="K378">
        <v>22.411100000000001</v>
      </c>
      <c r="L378">
        <v>18.986799999999999</v>
      </c>
      <c r="M378">
        <v>20.322400000000002</v>
      </c>
      <c r="N378">
        <v>21.870699999999999</v>
      </c>
      <c r="O378">
        <v>15.626099999999999</v>
      </c>
      <c r="P378">
        <v>15.879300000000001</v>
      </c>
      <c r="Q378">
        <v>16.725200000000001</v>
      </c>
      <c r="R378">
        <v>19.951999999999998</v>
      </c>
      <c r="S378">
        <v>28.764099999999999</v>
      </c>
      <c r="T378">
        <v>25.703900000000001</v>
      </c>
      <c r="U378">
        <v>20.907800000000002</v>
      </c>
      <c r="V378">
        <v>15.0998</v>
      </c>
      <c r="W378">
        <v>23.1921</v>
      </c>
      <c r="X378">
        <v>20.029</v>
      </c>
      <c r="Y378">
        <v>43.228499999999997</v>
      </c>
      <c r="Z378">
        <v>21.1418</v>
      </c>
      <c r="AA378">
        <v>21.855499999999999</v>
      </c>
      <c r="AB378">
        <v>29.178799999999999</v>
      </c>
      <c r="AC378">
        <v>21.3066</v>
      </c>
      <c r="AD378">
        <v>21.625699999999998</v>
      </c>
      <c r="AE378">
        <v>25.178799999999999</v>
      </c>
      <c r="AF378">
        <v>18.986799999999999</v>
      </c>
    </row>
    <row r="379" spans="1:32" x14ac:dyDescent="0.35">
      <c r="A379" s="1">
        <v>42886</v>
      </c>
      <c r="B379">
        <v>21.249600000000001</v>
      </c>
      <c r="C379">
        <v>24.879799999999999</v>
      </c>
      <c r="D379">
        <v>24.4909</v>
      </c>
      <c r="E379">
        <v>19.514900000000001</v>
      </c>
      <c r="F379">
        <v>19.9833</v>
      </c>
      <c r="G379">
        <v>21.8383</v>
      </c>
      <c r="H379">
        <v>10.1119</v>
      </c>
      <c r="I379">
        <v>21.354500000000002</v>
      </c>
      <c r="J379">
        <v>46.354999999999997</v>
      </c>
      <c r="K379">
        <v>22.834399999999999</v>
      </c>
      <c r="L379">
        <v>19.664100000000001</v>
      </c>
      <c r="M379">
        <v>20.260000000000002</v>
      </c>
      <c r="N379">
        <v>22.1998</v>
      </c>
      <c r="O379">
        <v>15.262</v>
      </c>
      <c r="P379">
        <v>15.7164</v>
      </c>
      <c r="Q379">
        <v>16.7194</v>
      </c>
      <c r="R379">
        <v>20.523800000000001</v>
      </c>
      <c r="S379">
        <v>29.8489</v>
      </c>
      <c r="T379">
        <v>27.179500000000001</v>
      </c>
      <c r="U379">
        <v>21.106100000000001</v>
      </c>
      <c r="V379">
        <v>15.1913</v>
      </c>
      <c r="W379">
        <v>24.303799999999999</v>
      </c>
      <c r="X379">
        <v>21.093900000000001</v>
      </c>
      <c r="Y379">
        <v>42.529600000000002</v>
      </c>
      <c r="Z379">
        <v>21.158999999999999</v>
      </c>
      <c r="AA379">
        <v>22.043700000000001</v>
      </c>
      <c r="AB379">
        <v>29.302800000000001</v>
      </c>
      <c r="AC379">
        <v>22.3675</v>
      </c>
      <c r="AD379">
        <v>22.6861</v>
      </c>
      <c r="AE379">
        <v>26.6096</v>
      </c>
      <c r="AF379">
        <v>19.664100000000001</v>
      </c>
    </row>
    <row r="380" spans="1:32" x14ac:dyDescent="0.35">
      <c r="A380" s="1">
        <v>42916</v>
      </c>
      <c r="B380">
        <v>20.388100000000001</v>
      </c>
      <c r="C380">
        <v>23.535900000000002</v>
      </c>
      <c r="D380">
        <v>22.875499999999999</v>
      </c>
      <c r="E380">
        <v>19.0473</v>
      </c>
      <c r="F380">
        <v>18.0884</v>
      </c>
      <c r="G380">
        <v>23.641999999999999</v>
      </c>
      <c r="H380">
        <v>9.5470000000000006</v>
      </c>
      <c r="I380">
        <v>20.296600000000002</v>
      </c>
      <c r="J380">
        <v>37.848500000000001</v>
      </c>
      <c r="K380">
        <v>23.657800000000002</v>
      </c>
      <c r="L380">
        <v>19.0943</v>
      </c>
      <c r="M380">
        <v>18.162500000000001</v>
      </c>
      <c r="N380">
        <v>23.347100000000001</v>
      </c>
      <c r="O380">
        <v>15.545500000000001</v>
      </c>
      <c r="P380">
        <v>15.776999999999999</v>
      </c>
      <c r="Q380">
        <v>15.8032</v>
      </c>
      <c r="R380">
        <v>20.1584</v>
      </c>
      <c r="S380">
        <v>28.322900000000001</v>
      </c>
      <c r="T380">
        <v>25.091899999999999</v>
      </c>
      <c r="U380">
        <v>19.831199999999999</v>
      </c>
      <c r="V380">
        <v>14.793900000000001</v>
      </c>
      <c r="W380">
        <v>23.1708</v>
      </c>
      <c r="X380">
        <v>19.144600000000001</v>
      </c>
      <c r="Y380">
        <v>35.539900000000003</v>
      </c>
      <c r="Z380">
        <v>20.270299999999999</v>
      </c>
      <c r="AA380">
        <v>22.290600000000001</v>
      </c>
      <c r="AB380">
        <v>28.7959</v>
      </c>
      <c r="AC380">
        <v>25.1435</v>
      </c>
      <c r="AD380">
        <v>20.379100000000001</v>
      </c>
      <c r="AE380">
        <v>25.008400000000002</v>
      </c>
      <c r="AF380">
        <v>19.0943</v>
      </c>
    </row>
    <row r="381" spans="1:32" x14ac:dyDescent="0.35">
      <c r="A381" s="1">
        <v>42947</v>
      </c>
      <c r="B381">
        <v>20.7471</v>
      </c>
      <c r="C381">
        <v>23.822199999999999</v>
      </c>
      <c r="D381">
        <v>22.9057</v>
      </c>
      <c r="E381">
        <v>19.412199999999999</v>
      </c>
      <c r="F381">
        <v>18.382000000000001</v>
      </c>
      <c r="G381">
        <v>24.6068</v>
      </c>
      <c r="H381">
        <v>9.7481000000000009</v>
      </c>
      <c r="I381">
        <v>20.372900000000001</v>
      </c>
      <c r="J381">
        <v>39.927999999999997</v>
      </c>
      <c r="K381">
        <v>23.490600000000001</v>
      </c>
      <c r="L381">
        <v>19.893599999999999</v>
      </c>
      <c r="M381">
        <v>18.991800000000001</v>
      </c>
      <c r="N381">
        <v>23.3156</v>
      </c>
      <c r="O381">
        <v>15.9262</v>
      </c>
      <c r="P381">
        <v>16.2547</v>
      </c>
      <c r="Q381">
        <v>16.1008</v>
      </c>
      <c r="R381">
        <v>19.782800000000002</v>
      </c>
      <c r="S381">
        <v>29.577300000000001</v>
      </c>
      <c r="T381">
        <v>25.609000000000002</v>
      </c>
      <c r="U381">
        <v>20.008700000000001</v>
      </c>
      <c r="V381">
        <v>15.535299999999999</v>
      </c>
      <c r="W381">
        <v>23.034500000000001</v>
      </c>
      <c r="X381">
        <v>19.529199999999999</v>
      </c>
      <c r="Y381">
        <v>36.697299999999998</v>
      </c>
      <c r="Z381">
        <v>20.659099999999999</v>
      </c>
      <c r="AA381">
        <v>22.507400000000001</v>
      </c>
      <c r="AB381">
        <v>29.044599999999999</v>
      </c>
      <c r="AC381">
        <v>24.0108</v>
      </c>
      <c r="AD381">
        <v>18.820399999999999</v>
      </c>
      <c r="AE381">
        <v>24.967400000000001</v>
      </c>
      <c r="AF381">
        <v>19.893599999999999</v>
      </c>
    </row>
    <row r="382" spans="1:32" x14ac:dyDescent="0.35">
      <c r="A382" s="1">
        <v>42978</v>
      </c>
      <c r="B382">
        <v>20.668900000000001</v>
      </c>
      <c r="C382">
        <v>24.2117</v>
      </c>
      <c r="D382">
        <v>22.647200000000002</v>
      </c>
      <c r="E382">
        <v>19.158899999999999</v>
      </c>
      <c r="F382">
        <v>18.545500000000001</v>
      </c>
      <c r="G382">
        <v>23.643799999999999</v>
      </c>
      <c r="H382">
        <v>9.8630999999999993</v>
      </c>
      <c r="I382">
        <v>20.460799999999999</v>
      </c>
      <c r="J382">
        <v>38.386200000000002</v>
      </c>
      <c r="K382">
        <v>23.679099999999998</v>
      </c>
      <c r="L382">
        <v>19.4908</v>
      </c>
      <c r="M382">
        <v>19.301300000000001</v>
      </c>
      <c r="N382">
        <v>23.531500000000001</v>
      </c>
      <c r="O382">
        <v>15.5504</v>
      </c>
      <c r="P382">
        <v>15.878399999999999</v>
      </c>
      <c r="Q382">
        <v>16.386900000000001</v>
      </c>
      <c r="R382">
        <v>20.255600000000001</v>
      </c>
      <c r="S382">
        <v>29.920999999999999</v>
      </c>
      <c r="T382">
        <v>25.7927</v>
      </c>
      <c r="U382">
        <v>20.0076</v>
      </c>
      <c r="V382">
        <v>15.023199999999999</v>
      </c>
      <c r="W382">
        <v>22.9087</v>
      </c>
      <c r="X382">
        <v>20.057300000000001</v>
      </c>
      <c r="Y382">
        <v>35.439799999999998</v>
      </c>
      <c r="Z382">
        <v>20.7973</v>
      </c>
      <c r="AA382">
        <v>21.955500000000001</v>
      </c>
      <c r="AB382">
        <v>28.253900000000002</v>
      </c>
      <c r="AC382">
        <v>22.6083</v>
      </c>
      <c r="AD382">
        <v>18.408100000000001</v>
      </c>
      <c r="AE382">
        <v>25.082699999999999</v>
      </c>
      <c r="AF382">
        <v>19.4908</v>
      </c>
    </row>
    <row r="383" spans="1:32" x14ac:dyDescent="0.35">
      <c r="A383" s="1">
        <v>43007</v>
      </c>
      <c r="B383">
        <v>20.592700000000001</v>
      </c>
      <c r="C383">
        <v>24.342300000000002</v>
      </c>
      <c r="D383">
        <v>22.424299999999999</v>
      </c>
      <c r="E383">
        <v>19.614599999999999</v>
      </c>
      <c r="F383">
        <v>18.355699999999999</v>
      </c>
      <c r="G383">
        <v>23.133500000000002</v>
      </c>
      <c r="H383">
        <v>10.574300000000001</v>
      </c>
      <c r="I383">
        <v>21.151599999999998</v>
      </c>
      <c r="J383">
        <v>41.642400000000002</v>
      </c>
      <c r="K383">
        <v>23.252700000000001</v>
      </c>
      <c r="L383">
        <v>19.660399999999999</v>
      </c>
      <c r="M383">
        <v>19.747299999999999</v>
      </c>
      <c r="N383">
        <v>24.013400000000001</v>
      </c>
      <c r="O383">
        <v>16.281199999999998</v>
      </c>
      <c r="P383">
        <v>16.671600000000002</v>
      </c>
      <c r="Q383">
        <v>16.644100000000002</v>
      </c>
      <c r="R383">
        <v>20.983699999999999</v>
      </c>
      <c r="S383">
        <v>30.295000000000002</v>
      </c>
      <c r="T383">
        <v>25.4513</v>
      </c>
      <c r="U383">
        <v>20.715800000000002</v>
      </c>
      <c r="V383">
        <v>15.2652</v>
      </c>
      <c r="W383">
        <v>22.601700000000001</v>
      </c>
      <c r="X383">
        <v>19.585000000000001</v>
      </c>
      <c r="Y383">
        <v>38.347700000000003</v>
      </c>
      <c r="Z383">
        <v>21.922000000000001</v>
      </c>
      <c r="AA383">
        <v>22.5382</v>
      </c>
      <c r="AB383">
        <v>29.501899999999999</v>
      </c>
      <c r="AC383">
        <v>22.939299999999999</v>
      </c>
      <c r="AD383">
        <v>19.400300000000001</v>
      </c>
      <c r="AE383">
        <v>25.220600000000001</v>
      </c>
      <c r="AF383">
        <v>19.660399999999999</v>
      </c>
    </row>
    <row r="384" spans="1:32" x14ac:dyDescent="0.35">
      <c r="A384" s="1">
        <v>43039</v>
      </c>
      <c r="B384">
        <v>20.896000000000001</v>
      </c>
      <c r="C384">
        <v>25.0593</v>
      </c>
      <c r="D384">
        <v>22.241499999999998</v>
      </c>
      <c r="E384">
        <v>19.758600000000001</v>
      </c>
      <c r="F384">
        <v>18.004000000000001</v>
      </c>
      <c r="G384">
        <v>22.180700000000002</v>
      </c>
      <c r="H384">
        <v>10.8904</v>
      </c>
      <c r="I384">
        <v>20.775500000000001</v>
      </c>
      <c r="J384">
        <v>32.837299999999999</v>
      </c>
      <c r="K384">
        <v>22.9543</v>
      </c>
      <c r="L384">
        <v>18.084</v>
      </c>
      <c r="M384">
        <v>19.474900000000002</v>
      </c>
      <c r="N384">
        <v>22.502400000000002</v>
      </c>
      <c r="O384">
        <v>15.6465</v>
      </c>
      <c r="P384">
        <v>16.863199999999999</v>
      </c>
      <c r="Q384">
        <v>19.321300000000001</v>
      </c>
      <c r="R384">
        <v>19.956299999999999</v>
      </c>
      <c r="S384">
        <v>30.834700000000002</v>
      </c>
      <c r="T384">
        <v>25.107099999999999</v>
      </c>
      <c r="U384">
        <v>20.3781</v>
      </c>
      <c r="V384">
        <v>18.503499999999999</v>
      </c>
      <c r="W384">
        <v>22.5244</v>
      </c>
      <c r="X384">
        <v>20.453499999999998</v>
      </c>
      <c r="Y384">
        <v>31.075900000000001</v>
      </c>
      <c r="Z384">
        <v>21.462499999999999</v>
      </c>
      <c r="AA384">
        <v>24.636399999999998</v>
      </c>
      <c r="AB384">
        <v>30.206399999999999</v>
      </c>
      <c r="AC384">
        <v>26.799700000000001</v>
      </c>
      <c r="AD384">
        <v>20.2912</v>
      </c>
      <c r="AE384">
        <v>25.006499999999999</v>
      </c>
      <c r="AF384">
        <v>18.084</v>
      </c>
    </row>
    <row r="385" spans="1:32" x14ac:dyDescent="0.35">
      <c r="A385" s="1">
        <v>43069</v>
      </c>
      <c r="B385">
        <v>21.225899999999999</v>
      </c>
      <c r="C385">
        <v>25.084199999999999</v>
      </c>
      <c r="D385">
        <v>22.947099999999999</v>
      </c>
      <c r="E385">
        <v>20.3719</v>
      </c>
      <c r="F385">
        <v>18.332999999999998</v>
      </c>
      <c r="G385">
        <v>22.722300000000001</v>
      </c>
      <c r="H385">
        <v>11.076499999999999</v>
      </c>
      <c r="I385">
        <v>21.113299999999999</v>
      </c>
      <c r="J385">
        <v>33.281300000000002</v>
      </c>
      <c r="K385">
        <v>23.440200000000001</v>
      </c>
      <c r="L385">
        <v>18.620200000000001</v>
      </c>
      <c r="M385">
        <v>19.567900000000002</v>
      </c>
      <c r="N385">
        <v>22.7836</v>
      </c>
      <c r="O385">
        <v>15.784800000000001</v>
      </c>
      <c r="P385">
        <v>17.1435</v>
      </c>
      <c r="Q385">
        <v>19.693100000000001</v>
      </c>
      <c r="R385">
        <v>20.765899999999998</v>
      </c>
      <c r="S385">
        <v>30.908200000000001</v>
      </c>
      <c r="T385">
        <v>25.9</v>
      </c>
      <c r="U385">
        <v>20.5974</v>
      </c>
      <c r="V385">
        <v>18.652699999999999</v>
      </c>
      <c r="W385">
        <v>22.9177</v>
      </c>
      <c r="X385">
        <v>20.741800000000001</v>
      </c>
      <c r="Y385">
        <v>31.558700000000002</v>
      </c>
      <c r="Z385">
        <v>21.663699999999999</v>
      </c>
      <c r="AA385">
        <v>24.2242</v>
      </c>
      <c r="AB385">
        <v>31.713799999999999</v>
      </c>
      <c r="AC385">
        <v>27.4313</v>
      </c>
      <c r="AD385">
        <v>19.6157</v>
      </c>
      <c r="AE385">
        <v>25.896799999999999</v>
      </c>
      <c r="AF385">
        <v>18.620200000000001</v>
      </c>
    </row>
    <row r="386" spans="1:32" x14ac:dyDescent="0.35">
      <c r="A386" s="1">
        <v>43098</v>
      </c>
      <c r="B386">
        <v>20.067299999999999</v>
      </c>
      <c r="C386">
        <v>25.136800000000001</v>
      </c>
      <c r="D386">
        <v>23.4026</v>
      </c>
      <c r="E386">
        <v>20.9588</v>
      </c>
      <c r="F386">
        <v>18.442599999999999</v>
      </c>
      <c r="G386">
        <v>23.832899999999999</v>
      </c>
      <c r="H386">
        <v>11.185499999999999</v>
      </c>
      <c r="I386">
        <v>21.523399999999999</v>
      </c>
      <c r="J386">
        <v>34.011600000000001</v>
      </c>
      <c r="K386">
        <v>24.291</v>
      </c>
      <c r="L386">
        <v>18.819900000000001</v>
      </c>
      <c r="M386">
        <v>20.275200000000002</v>
      </c>
      <c r="N386">
        <v>23.037500000000001</v>
      </c>
      <c r="O386">
        <v>16.201599999999999</v>
      </c>
      <c r="P386">
        <v>16.028600000000001</v>
      </c>
      <c r="Q386">
        <v>20.1951</v>
      </c>
      <c r="R386">
        <v>21.303799999999999</v>
      </c>
      <c r="S386">
        <v>31.1858</v>
      </c>
      <c r="T386">
        <v>26.2715</v>
      </c>
      <c r="U386">
        <v>20.921099999999999</v>
      </c>
      <c r="V386">
        <v>18.646599999999999</v>
      </c>
      <c r="W386">
        <v>23.444900000000001</v>
      </c>
      <c r="X386">
        <v>18.0913</v>
      </c>
      <c r="Y386">
        <v>32.736199999999997</v>
      </c>
      <c r="Z386">
        <v>21.766300000000001</v>
      </c>
      <c r="AA386">
        <v>25.257400000000001</v>
      </c>
      <c r="AB386">
        <v>33.506399999999999</v>
      </c>
      <c r="AC386">
        <v>26.769300000000001</v>
      </c>
      <c r="AD386">
        <v>19.565000000000001</v>
      </c>
      <c r="AE386">
        <v>26.709900000000001</v>
      </c>
      <c r="AF386">
        <v>18.819900000000001</v>
      </c>
    </row>
    <row r="387" spans="1:32" x14ac:dyDescent="0.35">
      <c r="A387" s="1">
        <v>43131</v>
      </c>
      <c r="B387">
        <v>21.055800000000001</v>
      </c>
      <c r="C387">
        <v>26.3368</v>
      </c>
      <c r="D387">
        <v>22.395099999999999</v>
      </c>
      <c r="E387">
        <v>19.830400000000001</v>
      </c>
      <c r="F387">
        <v>17.502400000000002</v>
      </c>
      <c r="G387">
        <v>19.232800000000001</v>
      </c>
      <c r="H387">
        <v>10.282399999999999</v>
      </c>
      <c r="I387">
        <v>20.963999999999999</v>
      </c>
      <c r="J387">
        <v>29.1051</v>
      </c>
      <c r="K387">
        <v>25.587299999999999</v>
      </c>
      <c r="L387">
        <v>16.244800000000001</v>
      </c>
      <c r="M387">
        <v>19.510100000000001</v>
      </c>
      <c r="N387">
        <v>25.496500000000001</v>
      </c>
      <c r="O387">
        <v>15.255000000000001</v>
      </c>
      <c r="P387">
        <v>16.9468</v>
      </c>
      <c r="Q387">
        <v>21.596900000000002</v>
      </c>
      <c r="R387">
        <v>17.115400000000001</v>
      </c>
      <c r="S387">
        <v>32.005699999999997</v>
      </c>
      <c r="T387">
        <v>23.382899999999999</v>
      </c>
      <c r="U387">
        <v>21.6782</v>
      </c>
      <c r="V387">
        <v>17.2026</v>
      </c>
      <c r="W387">
        <v>22.145600000000002</v>
      </c>
      <c r="X387">
        <v>16.2591</v>
      </c>
      <c r="Y387">
        <v>27.828199999999999</v>
      </c>
      <c r="Z387">
        <v>20.65</v>
      </c>
      <c r="AA387">
        <v>47.702500000000001</v>
      </c>
      <c r="AB387">
        <v>36.889800000000001</v>
      </c>
      <c r="AC387">
        <v>35.745100000000001</v>
      </c>
      <c r="AD387">
        <v>21.909400000000002</v>
      </c>
      <c r="AE387">
        <v>26.065300000000001</v>
      </c>
      <c r="AF387">
        <v>16.244800000000001</v>
      </c>
    </row>
    <row r="388" spans="1:32" x14ac:dyDescent="0.35">
      <c r="A388" s="1">
        <v>43159</v>
      </c>
      <c r="B388">
        <v>19.770700000000001</v>
      </c>
      <c r="C388">
        <v>26.1281</v>
      </c>
      <c r="D388">
        <v>20.529299999999999</v>
      </c>
      <c r="E388">
        <v>19.0839</v>
      </c>
      <c r="F388">
        <v>16.3613</v>
      </c>
      <c r="G388">
        <v>18.043700000000001</v>
      </c>
      <c r="H388">
        <v>9.8716000000000008</v>
      </c>
      <c r="I388">
        <v>19.9331</v>
      </c>
      <c r="J388">
        <v>26.3048</v>
      </c>
      <c r="K388">
        <v>24.410699999999999</v>
      </c>
      <c r="L388">
        <v>15.3141</v>
      </c>
      <c r="M388">
        <v>18.438800000000001</v>
      </c>
      <c r="N388">
        <v>24.2806</v>
      </c>
      <c r="O388">
        <v>14.6477</v>
      </c>
      <c r="P388">
        <v>16.299399999999999</v>
      </c>
      <c r="Q388">
        <v>20.582699999999999</v>
      </c>
      <c r="R388">
        <v>16.020499999999998</v>
      </c>
      <c r="S388">
        <v>31.109100000000002</v>
      </c>
      <c r="T388">
        <v>21.8292</v>
      </c>
      <c r="U388">
        <v>20.6981</v>
      </c>
      <c r="V388">
        <v>16.482900000000001</v>
      </c>
      <c r="W388">
        <v>20.549600000000002</v>
      </c>
      <c r="X388">
        <v>15.482799999999999</v>
      </c>
      <c r="Y388">
        <v>25.185199999999998</v>
      </c>
      <c r="Z388">
        <v>19.503799999999998</v>
      </c>
      <c r="AA388">
        <v>43.694499999999998</v>
      </c>
      <c r="AB388">
        <v>36.004300000000001</v>
      </c>
      <c r="AC388">
        <v>36.573999999999998</v>
      </c>
      <c r="AD388">
        <v>21.837499999999999</v>
      </c>
      <c r="AE388">
        <v>24.8565</v>
      </c>
      <c r="AF388">
        <v>15.3141</v>
      </c>
    </row>
    <row r="389" spans="1:32" x14ac:dyDescent="0.35">
      <c r="A389" s="1">
        <v>43189</v>
      </c>
      <c r="B389">
        <v>18.474399999999999</v>
      </c>
      <c r="C389">
        <v>24.883299999999998</v>
      </c>
      <c r="D389">
        <v>20.458500000000001</v>
      </c>
      <c r="E389">
        <v>18.654800000000002</v>
      </c>
      <c r="F389">
        <v>16.621600000000001</v>
      </c>
      <c r="G389">
        <v>17.318899999999999</v>
      </c>
      <c r="H389">
        <v>9.5030999999999999</v>
      </c>
      <c r="I389">
        <v>19.431000000000001</v>
      </c>
      <c r="J389">
        <v>26.535299999999999</v>
      </c>
      <c r="K389">
        <v>23.093399999999999</v>
      </c>
      <c r="L389">
        <v>15.037000000000001</v>
      </c>
      <c r="M389">
        <v>17.645900000000001</v>
      </c>
      <c r="N389">
        <v>23.785699999999999</v>
      </c>
      <c r="O389">
        <v>13.7874</v>
      </c>
      <c r="P389">
        <v>14.91</v>
      </c>
      <c r="Q389">
        <v>19.8414</v>
      </c>
      <c r="R389">
        <v>15.9392</v>
      </c>
      <c r="S389">
        <v>29.889099999999999</v>
      </c>
      <c r="T389">
        <v>22.5932</v>
      </c>
      <c r="U389">
        <v>19.922799999999999</v>
      </c>
      <c r="V389">
        <v>16.2407</v>
      </c>
      <c r="W389">
        <v>20.313199999999998</v>
      </c>
      <c r="X389">
        <v>16.056899999999999</v>
      </c>
      <c r="Y389">
        <v>25.423999999999999</v>
      </c>
      <c r="Z389">
        <v>18.708300000000001</v>
      </c>
      <c r="AA389">
        <v>42.527900000000002</v>
      </c>
      <c r="AB389">
        <v>35.217199999999998</v>
      </c>
      <c r="AC389">
        <v>35.171300000000002</v>
      </c>
      <c r="AD389">
        <v>20.566299999999998</v>
      </c>
      <c r="AE389">
        <v>24.787800000000001</v>
      </c>
      <c r="AF389">
        <v>15.037000000000001</v>
      </c>
    </row>
    <row r="390" spans="1:32" x14ac:dyDescent="0.35">
      <c r="A390" s="1">
        <v>43220</v>
      </c>
      <c r="B390">
        <v>18.5747</v>
      </c>
      <c r="C390">
        <v>23.257300000000001</v>
      </c>
      <c r="D390">
        <v>19.8309</v>
      </c>
      <c r="E390">
        <v>18.738099999999999</v>
      </c>
      <c r="F390">
        <v>15.857699999999999</v>
      </c>
      <c r="G390">
        <v>16.907499999999999</v>
      </c>
      <c r="H390">
        <v>9.3070000000000004</v>
      </c>
      <c r="I390">
        <v>18.724599999999999</v>
      </c>
      <c r="J390">
        <v>25.3979</v>
      </c>
      <c r="K390">
        <v>23.268799999999999</v>
      </c>
      <c r="L390">
        <v>14.054399999999999</v>
      </c>
      <c r="M390">
        <v>17.180599999999998</v>
      </c>
      <c r="N390">
        <v>23.033799999999999</v>
      </c>
      <c r="O390">
        <v>13.367599999999999</v>
      </c>
      <c r="P390">
        <v>14.941599999999999</v>
      </c>
      <c r="Q390">
        <v>20.7193</v>
      </c>
      <c r="R390">
        <v>15.9877</v>
      </c>
      <c r="S390">
        <v>28.057099999999998</v>
      </c>
      <c r="T390">
        <v>21.325099999999999</v>
      </c>
      <c r="U390">
        <v>18.979399999999998</v>
      </c>
      <c r="V390">
        <v>15.466900000000001</v>
      </c>
      <c r="W390">
        <v>19.472999999999999</v>
      </c>
      <c r="X390">
        <v>15.323499999999999</v>
      </c>
      <c r="Y390">
        <v>24.421900000000001</v>
      </c>
      <c r="Z390">
        <v>17.892099999999999</v>
      </c>
      <c r="AA390">
        <v>40.288400000000003</v>
      </c>
      <c r="AB390">
        <v>35.799700000000001</v>
      </c>
      <c r="AC390">
        <v>35.460900000000002</v>
      </c>
      <c r="AD390">
        <v>18.668900000000001</v>
      </c>
      <c r="AE390">
        <v>24.4694</v>
      </c>
      <c r="AF390">
        <v>14.054399999999999</v>
      </c>
    </row>
    <row r="391" spans="1:32" x14ac:dyDescent="0.35">
      <c r="A391" s="1">
        <v>43251</v>
      </c>
      <c r="B391">
        <v>18.574200000000001</v>
      </c>
      <c r="C391">
        <v>24.221399999999999</v>
      </c>
      <c r="D391">
        <v>19.707599999999999</v>
      </c>
      <c r="E391">
        <v>18.594200000000001</v>
      </c>
      <c r="F391">
        <v>15.965199999999999</v>
      </c>
      <c r="G391">
        <v>16.165399999999998</v>
      </c>
      <c r="H391">
        <v>9.0570000000000004</v>
      </c>
      <c r="I391">
        <v>18.783000000000001</v>
      </c>
      <c r="J391">
        <v>25.7392</v>
      </c>
      <c r="K391">
        <v>23.042999999999999</v>
      </c>
      <c r="L391">
        <v>13.259399999999999</v>
      </c>
      <c r="M391">
        <v>17.314299999999999</v>
      </c>
      <c r="N391">
        <v>22.973300000000002</v>
      </c>
      <c r="O391">
        <v>12.7629</v>
      </c>
      <c r="P391">
        <v>14.365600000000001</v>
      </c>
      <c r="Q391">
        <v>20.2653</v>
      </c>
      <c r="R391">
        <v>16.151199999999999</v>
      </c>
      <c r="S391">
        <v>29.4481</v>
      </c>
      <c r="T391">
        <v>21.422499999999999</v>
      </c>
      <c r="U391">
        <v>19.034199999999998</v>
      </c>
      <c r="V391">
        <v>14.713799999999999</v>
      </c>
      <c r="W391">
        <v>19.1097</v>
      </c>
      <c r="X391">
        <v>14.9072</v>
      </c>
      <c r="Y391">
        <v>24.8096</v>
      </c>
      <c r="Z391">
        <v>17.817299999999999</v>
      </c>
      <c r="AA391">
        <v>40.437800000000003</v>
      </c>
      <c r="AB391">
        <v>36.225099999999998</v>
      </c>
      <c r="AC391">
        <v>38.266399999999997</v>
      </c>
      <c r="AD391">
        <v>18.809799999999999</v>
      </c>
      <c r="AE391">
        <v>24.427499999999998</v>
      </c>
      <c r="AF391">
        <v>13.259399999999999</v>
      </c>
    </row>
    <row r="392" spans="1:32" x14ac:dyDescent="0.35">
      <c r="A392" s="1">
        <v>43280</v>
      </c>
      <c r="B392">
        <v>17.677199999999999</v>
      </c>
      <c r="C392">
        <v>24.043299999999999</v>
      </c>
      <c r="D392">
        <v>20.2011</v>
      </c>
      <c r="E392">
        <v>19.129000000000001</v>
      </c>
      <c r="F392">
        <v>15.669499999999999</v>
      </c>
      <c r="G392">
        <v>18.2319</v>
      </c>
      <c r="H392">
        <v>8.6508000000000003</v>
      </c>
      <c r="I392">
        <v>18.284700000000001</v>
      </c>
      <c r="J392">
        <v>25.940300000000001</v>
      </c>
      <c r="K392">
        <v>21.584700000000002</v>
      </c>
      <c r="L392">
        <v>13.259600000000001</v>
      </c>
      <c r="M392">
        <v>17.049399999999999</v>
      </c>
      <c r="N392">
        <v>23.4664</v>
      </c>
      <c r="O392">
        <v>12.542</v>
      </c>
      <c r="P392">
        <v>13.561199999999999</v>
      </c>
      <c r="Q392">
        <v>19.659700000000001</v>
      </c>
      <c r="R392">
        <v>15.714499999999999</v>
      </c>
      <c r="S392">
        <v>29.826699999999999</v>
      </c>
      <c r="T392">
        <v>22.088100000000001</v>
      </c>
      <c r="U392">
        <v>18.390699999999999</v>
      </c>
      <c r="V392">
        <v>14.2575</v>
      </c>
      <c r="W392">
        <v>19.548100000000002</v>
      </c>
      <c r="X392">
        <v>15.134</v>
      </c>
      <c r="Y392">
        <v>25.090299999999999</v>
      </c>
      <c r="Z392">
        <v>17.546099999999999</v>
      </c>
      <c r="AA392">
        <v>40.945399999999999</v>
      </c>
      <c r="AB392">
        <v>38.009500000000003</v>
      </c>
      <c r="AC392">
        <v>39.943300000000001</v>
      </c>
      <c r="AD392">
        <v>17.536300000000001</v>
      </c>
      <c r="AE392">
        <v>23.074400000000001</v>
      </c>
      <c r="AF392">
        <v>13.259600000000001</v>
      </c>
    </row>
    <row r="393" spans="1:32" x14ac:dyDescent="0.35">
      <c r="A393" s="1">
        <v>43312</v>
      </c>
      <c r="B393">
        <v>18.190300000000001</v>
      </c>
      <c r="C393">
        <v>23.620899999999999</v>
      </c>
      <c r="D393">
        <v>20.125</v>
      </c>
      <c r="E393">
        <v>18.578900000000001</v>
      </c>
      <c r="F393">
        <v>15.637700000000001</v>
      </c>
      <c r="G393">
        <v>17.476600000000001</v>
      </c>
      <c r="H393">
        <v>8.7012</v>
      </c>
      <c r="I393">
        <v>18.893599999999999</v>
      </c>
      <c r="J393">
        <v>21.2927</v>
      </c>
      <c r="K393">
        <v>22.8857</v>
      </c>
      <c r="L393">
        <v>12.648300000000001</v>
      </c>
      <c r="M393">
        <v>16.460999999999999</v>
      </c>
      <c r="N393">
        <v>22.350300000000001</v>
      </c>
      <c r="O393">
        <v>12.6968</v>
      </c>
      <c r="P393">
        <v>14.1091</v>
      </c>
      <c r="Q393">
        <v>19.013500000000001</v>
      </c>
      <c r="R393">
        <v>15.9398</v>
      </c>
      <c r="S393">
        <v>29.1846</v>
      </c>
      <c r="T393">
        <v>21.536200000000001</v>
      </c>
      <c r="U393">
        <v>19.167400000000001</v>
      </c>
      <c r="V393">
        <v>14.7593</v>
      </c>
      <c r="W393">
        <v>19.3779</v>
      </c>
      <c r="X393">
        <v>16.332899999999999</v>
      </c>
      <c r="Y393">
        <v>20.5107</v>
      </c>
      <c r="Z393">
        <v>17.983899999999998</v>
      </c>
      <c r="AA393">
        <v>40.470700000000001</v>
      </c>
      <c r="AB393">
        <v>36.000999999999998</v>
      </c>
      <c r="AC393">
        <v>41.302799999999998</v>
      </c>
      <c r="AD393">
        <v>17.763400000000001</v>
      </c>
      <c r="AE393">
        <v>22.790800000000001</v>
      </c>
      <c r="AF393">
        <v>12.648300000000001</v>
      </c>
    </row>
    <row r="394" spans="1:32" x14ac:dyDescent="0.35">
      <c r="A394" s="1">
        <v>43343</v>
      </c>
      <c r="B394">
        <v>18.380600000000001</v>
      </c>
      <c r="C394">
        <v>24.894300000000001</v>
      </c>
      <c r="D394">
        <v>19.976199999999999</v>
      </c>
      <c r="E394">
        <v>18.9389</v>
      </c>
      <c r="F394">
        <v>15.6081</v>
      </c>
      <c r="G394">
        <v>17.688600000000001</v>
      </c>
      <c r="H394">
        <v>8.3485999999999994</v>
      </c>
      <c r="I394">
        <v>18.805700000000002</v>
      </c>
      <c r="J394">
        <v>20.468699999999998</v>
      </c>
      <c r="K394">
        <v>23.5245</v>
      </c>
      <c r="L394">
        <v>12.620200000000001</v>
      </c>
      <c r="M394">
        <v>15.897</v>
      </c>
      <c r="N394">
        <v>22.7575</v>
      </c>
      <c r="O394">
        <v>12.382400000000001</v>
      </c>
      <c r="P394">
        <v>13.9811</v>
      </c>
      <c r="Q394">
        <v>19.609400000000001</v>
      </c>
      <c r="R394">
        <v>15.9427</v>
      </c>
      <c r="S394">
        <v>30.523</v>
      </c>
      <c r="T394">
        <v>21.730899999999998</v>
      </c>
      <c r="U394">
        <v>18.9573</v>
      </c>
      <c r="V394">
        <v>14.6266</v>
      </c>
      <c r="W394">
        <v>18.842700000000001</v>
      </c>
      <c r="X394">
        <v>16.1738</v>
      </c>
      <c r="Y394">
        <v>19.738199999999999</v>
      </c>
      <c r="Z394">
        <v>17.925999999999998</v>
      </c>
      <c r="AA394">
        <v>39.101300000000002</v>
      </c>
      <c r="AB394">
        <v>37.830300000000001</v>
      </c>
      <c r="AC394">
        <v>41.941000000000003</v>
      </c>
      <c r="AD394">
        <v>17.3765</v>
      </c>
      <c r="AE394">
        <v>22.702100000000002</v>
      </c>
      <c r="AF394">
        <v>12.620200000000001</v>
      </c>
    </row>
    <row r="395" spans="1:32" x14ac:dyDescent="0.35">
      <c r="A395" s="1">
        <v>43371</v>
      </c>
      <c r="B395">
        <v>17.823399999999999</v>
      </c>
      <c r="C395">
        <v>24.8188</v>
      </c>
      <c r="D395">
        <v>19.919599999999999</v>
      </c>
      <c r="E395">
        <v>18.992899999999999</v>
      </c>
      <c r="F395">
        <v>15.1953</v>
      </c>
      <c r="G395">
        <v>17.8657</v>
      </c>
      <c r="H395">
        <v>8.2568999999999999</v>
      </c>
      <c r="I395">
        <v>19.083600000000001</v>
      </c>
      <c r="J395">
        <v>21.0063</v>
      </c>
      <c r="K395">
        <v>23.2454</v>
      </c>
      <c r="L395">
        <v>12.856</v>
      </c>
      <c r="M395">
        <v>15.9114</v>
      </c>
      <c r="N395">
        <v>23.1111</v>
      </c>
      <c r="O395">
        <v>12.188700000000001</v>
      </c>
      <c r="P395">
        <v>13.273899999999999</v>
      </c>
      <c r="Q395">
        <v>19.921299999999999</v>
      </c>
      <c r="R395">
        <v>16.209099999999999</v>
      </c>
      <c r="S395">
        <v>30.645499999999998</v>
      </c>
      <c r="T395">
        <v>21.8125</v>
      </c>
      <c r="U395">
        <v>19.318000000000001</v>
      </c>
      <c r="V395">
        <v>14.7164</v>
      </c>
      <c r="W395">
        <v>18.706199999999999</v>
      </c>
      <c r="X395">
        <v>16.135100000000001</v>
      </c>
      <c r="Y395">
        <v>20.316800000000001</v>
      </c>
      <c r="Z395">
        <v>17.5626</v>
      </c>
      <c r="AA395">
        <v>38.652099999999997</v>
      </c>
      <c r="AB395">
        <v>38.357100000000003</v>
      </c>
      <c r="AC395">
        <v>42.832599999999999</v>
      </c>
      <c r="AD395">
        <v>16.8201</v>
      </c>
      <c r="AE395">
        <v>22.718699999999998</v>
      </c>
      <c r="AF395">
        <v>12.856</v>
      </c>
    </row>
    <row r="396" spans="1:32" x14ac:dyDescent="0.35">
      <c r="A396" s="1">
        <v>43404</v>
      </c>
      <c r="B396">
        <v>16.713100000000001</v>
      </c>
      <c r="C396">
        <v>21.4651</v>
      </c>
      <c r="D396">
        <v>19.403099999999998</v>
      </c>
      <c r="E396">
        <v>16.512799999999999</v>
      </c>
      <c r="F396">
        <v>14.585100000000001</v>
      </c>
      <c r="G396">
        <v>16.370899999999999</v>
      </c>
      <c r="H396">
        <v>7.5768000000000004</v>
      </c>
      <c r="I396">
        <v>16.688099999999999</v>
      </c>
      <c r="J396">
        <v>16.232399999999998</v>
      </c>
      <c r="K396">
        <v>21.657</v>
      </c>
      <c r="L396">
        <v>12.9191</v>
      </c>
      <c r="M396">
        <v>14.4163</v>
      </c>
      <c r="N396">
        <v>21.084299999999999</v>
      </c>
      <c r="O396">
        <v>11.0298</v>
      </c>
      <c r="P396">
        <v>12.349</v>
      </c>
      <c r="Q396">
        <v>17.6571</v>
      </c>
      <c r="R396">
        <v>14.5496</v>
      </c>
      <c r="S396">
        <v>26.645299999999999</v>
      </c>
      <c r="T396">
        <v>20.613900000000001</v>
      </c>
      <c r="U396">
        <v>16.701699999999999</v>
      </c>
      <c r="V396">
        <v>12.2468</v>
      </c>
      <c r="W396">
        <v>18.350899999999999</v>
      </c>
      <c r="X396">
        <v>16.2606</v>
      </c>
      <c r="Y396">
        <v>15.707599999999999</v>
      </c>
      <c r="Z396">
        <v>15.984</v>
      </c>
      <c r="AA396">
        <v>33.179200000000002</v>
      </c>
      <c r="AB396">
        <v>30.908100000000001</v>
      </c>
      <c r="AC396">
        <v>32.713900000000002</v>
      </c>
      <c r="AD396">
        <v>14.2614</v>
      </c>
      <c r="AE396">
        <v>21.032399999999999</v>
      </c>
      <c r="AF396">
        <v>12.9191</v>
      </c>
    </row>
    <row r="397" spans="1:32" x14ac:dyDescent="0.35">
      <c r="A397" s="1">
        <v>43434</v>
      </c>
      <c r="B397">
        <v>16.867899999999999</v>
      </c>
      <c r="C397">
        <v>20.900300000000001</v>
      </c>
      <c r="D397">
        <v>19.4909</v>
      </c>
      <c r="E397">
        <v>16.645800000000001</v>
      </c>
      <c r="F397">
        <v>15.271000000000001</v>
      </c>
      <c r="G397">
        <v>16.5947</v>
      </c>
      <c r="H397">
        <v>7.5216000000000003</v>
      </c>
      <c r="I397">
        <v>16.9374</v>
      </c>
      <c r="J397">
        <v>15.521000000000001</v>
      </c>
      <c r="K397">
        <v>22.7836</v>
      </c>
      <c r="L397">
        <v>13.416</v>
      </c>
      <c r="M397">
        <v>14.604699999999999</v>
      </c>
      <c r="N397">
        <v>22.322700000000001</v>
      </c>
      <c r="O397">
        <v>11.158099999999999</v>
      </c>
      <c r="P397">
        <v>12.3788</v>
      </c>
      <c r="Q397">
        <v>18.385899999999999</v>
      </c>
      <c r="R397">
        <v>15.0562</v>
      </c>
      <c r="S397">
        <v>26.7212</v>
      </c>
      <c r="T397">
        <v>21.7654</v>
      </c>
      <c r="U397">
        <v>16.8248</v>
      </c>
      <c r="V397">
        <v>12.444599999999999</v>
      </c>
      <c r="W397">
        <v>18.2684</v>
      </c>
      <c r="X397">
        <v>16.764600000000002</v>
      </c>
      <c r="Y397">
        <v>15.0961</v>
      </c>
      <c r="Z397">
        <v>16.816199999999998</v>
      </c>
      <c r="AA397">
        <v>32.375</v>
      </c>
      <c r="AB397">
        <v>30.821999999999999</v>
      </c>
      <c r="AC397">
        <v>34.4863</v>
      </c>
      <c r="AD397">
        <v>14.194699999999999</v>
      </c>
      <c r="AE397">
        <v>22.249099999999999</v>
      </c>
      <c r="AF397">
        <v>13.416</v>
      </c>
    </row>
    <row r="398" spans="1:32" x14ac:dyDescent="0.35">
      <c r="A398" s="1">
        <v>43465</v>
      </c>
      <c r="B398">
        <v>15.6577</v>
      </c>
      <c r="C398">
        <v>18.159700000000001</v>
      </c>
      <c r="D398">
        <v>18.982299999999999</v>
      </c>
      <c r="E398">
        <v>16.032800000000002</v>
      </c>
      <c r="F398">
        <v>16.635200000000001</v>
      </c>
      <c r="G398">
        <v>20.787500000000001</v>
      </c>
      <c r="H398">
        <v>8.1382999999999992</v>
      </c>
      <c r="I398">
        <v>15.8194</v>
      </c>
      <c r="J398">
        <v>13.4229</v>
      </c>
      <c r="K398">
        <v>20.890599999999999</v>
      </c>
      <c r="L398">
        <v>12.6379</v>
      </c>
      <c r="M398">
        <v>13.709300000000001</v>
      </c>
      <c r="N398">
        <v>20.498000000000001</v>
      </c>
      <c r="O398">
        <v>9.6288</v>
      </c>
      <c r="P398">
        <v>11.148400000000001</v>
      </c>
      <c r="Q398">
        <v>23.539000000000001</v>
      </c>
      <c r="R398">
        <v>15.654500000000001</v>
      </c>
      <c r="S398">
        <v>25.666</v>
      </c>
      <c r="T398">
        <v>20.0002</v>
      </c>
      <c r="U398">
        <v>15.0619</v>
      </c>
      <c r="V398">
        <v>12.889200000000001</v>
      </c>
      <c r="W398">
        <v>18.4815</v>
      </c>
      <c r="X398">
        <v>17.052099999999999</v>
      </c>
      <c r="Y398">
        <v>13.113099999999999</v>
      </c>
      <c r="Z398">
        <v>16.819299999999998</v>
      </c>
      <c r="AA398">
        <v>14.464</v>
      </c>
      <c r="AB398">
        <v>26.441400000000002</v>
      </c>
      <c r="AC398">
        <v>27.815899999999999</v>
      </c>
      <c r="AD398">
        <v>12.0695</v>
      </c>
      <c r="AE398">
        <v>21.227499999999999</v>
      </c>
      <c r="AF398">
        <v>17.027699999999999</v>
      </c>
    </row>
    <row r="399" spans="1:32" x14ac:dyDescent="0.35">
      <c r="A399" s="1">
        <v>43496</v>
      </c>
      <c r="B399">
        <v>16.875</v>
      </c>
      <c r="C399">
        <v>19.549600000000002</v>
      </c>
      <c r="D399">
        <v>19.092500000000001</v>
      </c>
      <c r="E399">
        <v>17.504000000000001</v>
      </c>
      <c r="F399">
        <v>18.377800000000001</v>
      </c>
      <c r="G399">
        <v>23.244</v>
      </c>
      <c r="H399">
        <v>8.8869000000000007</v>
      </c>
      <c r="I399">
        <v>17.327000000000002</v>
      </c>
      <c r="J399">
        <v>14.8003</v>
      </c>
      <c r="K399">
        <v>21.9254</v>
      </c>
      <c r="L399">
        <v>12.902900000000001</v>
      </c>
      <c r="M399">
        <v>14.741099999999999</v>
      </c>
      <c r="N399">
        <v>21.2835</v>
      </c>
      <c r="O399">
        <v>10.4701</v>
      </c>
      <c r="P399">
        <v>12.0396</v>
      </c>
      <c r="Q399">
        <v>23.938600000000001</v>
      </c>
      <c r="R399">
        <v>17.047899999999998</v>
      </c>
      <c r="S399">
        <v>27.8081</v>
      </c>
      <c r="T399">
        <v>20.3064</v>
      </c>
      <c r="U399">
        <v>16.564599999999999</v>
      </c>
      <c r="V399">
        <v>13.8277</v>
      </c>
      <c r="W399">
        <v>18.309000000000001</v>
      </c>
      <c r="X399">
        <v>18.387599999999999</v>
      </c>
      <c r="Y399">
        <v>14.393599999999999</v>
      </c>
      <c r="Z399">
        <v>17.668700000000001</v>
      </c>
      <c r="AA399">
        <v>15.697699999999999</v>
      </c>
      <c r="AB399">
        <v>29.118200000000002</v>
      </c>
      <c r="AC399">
        <v>29.055099999999999</v>
      </c>
      <c r="AD399">
        <v>13.1838</v>
      </c>
      <c r="AE399">
        <v>22.671600000000002</v>
      </c>
      <c r="AF399">
        <v>18.426600000000001</v>
      </c>
    </row>
    <row r="400" spans="1:32" x14ac:dyDescent="0.35">
      <c r="A400" s="1">
        <v>43524</v>
      </c>
      <c r="B400">
        <v>17.345500000000001</v>
      </c>
      <c r="C400">
        <v>20.8398</v>
      </c>
      <c r="D400">
        <v>19.511500000000002</v>
      </c>
      <c r="E400">
        <v>17.572700000000001</v>
      </c>
      <c r="F400">
        <v>18.3917</v>
      </c>
      <c r="G400">
        <v>23.2958</v>
      </c>
      <c r="H400">
        <v>8.8775999999999993</v>
      </c>
      <c r="I400">
        <v>18.110499999999998</v>
      </c>
      <c r="J400">
        <v>15.0738</v>
      </c>
      <c r="K400">
        <v>22.304099999999998</v>
      </c>
      <c r="L400">
        <v>13.158899999999999</v>
      </c>
      <c r="M400">
        <v>15.085900000000001</v>
      </c>
      <c r="N400">
        <v>21.882400000000001</v>
      </c>
      <c r="O400">
        <v>10.7112</v>
      </c>
      <c r="P400">
        <v>12.388500000000001</v>
      </c>
      <c r="Q400">
        <v>23.796399999999998</v>
      </c>
      <c r="R400">
        <v>17.674600000000002</v>
      </c>
      <c r="S400">
        <v>29.6358</v>
      </c>
      <c r="T400">
        <v>20.988</v>
      </c>
      <c r="U400">
        <v>17.345600000000001</v>
      </c>
      <c r="V400">
        <v>14.487399999999999</v>
      </c>
      <c r="W400">
        <v>18.638300000000001</v>
      </c>
      <c r="X400">
        <v>18.783300000000001</v>
      </c>
      <c r="Y400">
        <v>14.6776</v>
      </c>
      <c r="Z400">
        <v>18.154499999999999</v>
      </c>
      <c r="AA400">
        <v>16.764800000000001</v>
      </c>
      <c r="AB400">
        <v>28.302299999999999</v>
      </c>
      <c r="AC400">
        <v>29.6953</v>
      </c>
      <c r="AD400">
        <v>14.1822</v>
      </c>
      <c r="AE400">
        <v>23.391500000000001</v>
      </c>
      <c r="AF400">
        <v>18.5749</v>
      </c>
    </row>
    <row r="401" spans="1:32" x14ac:dyDescent="0.35">
      <c r="A401" s="1">
        <v>43553</v>
      </c>
      <c r="B401">
        <v>17.613</v>
      </c>
      <c r="C401">
        <v>21.992100000000001</v>
      </c>
      <c r="D401">
        <v>20.339099999999998</v>
      </c>
      <c r="E401">
        <v>17.815200000000001</v>
      </c>
      <c r="F401">
        <v>19.1815</v>
      </c>
      <c r="G401">
        <v>23.3901</v>
      </c>
      <c r="H401">
        <v>8.4215</v>
      </c>
      <c r="I401">
        <v>18.085899999999999</v>
      </c>
      <c r="J401">
        <v>15.207800000000001</v>
      </c>
      <c r="K401">
        <v>22.189699999999998</v>
      </c>
      <c r="L401">
        <v>13.2864</v>
      </c>
      <c r="M401">
        <v>15.132899999999999</v>
      </c>
      <c r="N401">
        <v>22.071899999999999</v>
      </c>
      <c r="O401">
        <v>10.2105</v>
      </c>
      <c r="P401">
        <v>11.9665</v>
      </c>
      <c r="Q401">
        <v>23.659700000000001</v>
      </c>
      <c r="R401">
        <v>18.165600000000001</v>
      </c>
      <c r="S401">
        <v>31.158200000000001</v>
      </c>
      <c r="T401">
        <v>22.263100000000001</v>
      </c>
      <c r="U401">
        <v>17.153400000000001</v>
      </c>
      <c r="V401">
        <v>14.3613</v>
      </c>
      <c r="W401">
        <v>19.570699999999999</v>
      </c>
      <c r="X401">
        <v>19.1569</v>
      </c>
      <c r="Y401">
        <v>14.8218</v>
      </c>
      <c r="Z401">
        <v>18.0365</v>
      </c>
      <c r="AA401">
        <v>16.845600000000001</v>
      </c>
      <c r="AB401">
        <v>29.951000000000001</v>
      </c>
      <c r="AC401">
        <v>30.5442</v>
      </c>
      <c r="AD401">
        <v>14.635999999999999</v>
      </c>
      <c r="AE401">
        <v>23.730799999999999</v>
      </c>
      <c r="AF401">
        <v>18.709600000000002</v>
      </c>
    </row>
    <row r="402" spans="1:32" x14ac:dyDescent="0.35">
      <c r="A402" s="1">
        <v>43585</v>
      </c>
      <c r="B402">
        <v>18.201699999999999</v>
      </c>
      <c r="C402">
        <v>23.492100000000001</v>
      </c>
      <c r="D402">
        <v>20.576000000000001</v>
      </c>
      <c r="E402">
        <v>18.8674</v>
      </c>
      <c r="F402">
        <v>19.874700000000001</v>
      </c>
      <c r="G402">
        <v>24.996200000000002</v>
      </c>
      <c r="H402">
        <v>9.5588999999999995</v>
      </c>
      <c r="I402">
        <v>18.704000000000001</v>
      </c>
      <c r="J402">
        <v>15.508699999999999</v>
      </c>
      <c r="K402">
        <v>21.499099999999999</v>
      </c>
      <c r="L402">
        <v>14.3726</v>
      </c>
      <c r="M402">
        <v>15.5784</v>
      </c>
      <c r="N402">
        <v>20.989799999999999</v>
      </c>
      <c r="O402">
        <v>10.993600000000001</v>
      </c>
      <c r="P402">
        <v>12.7827</v>
      </c>
      <c r="Q402">
        <v>19.3049</v>
      </c>
      <c r="R402">
        <v>18.213999999999999</v>
      </c>
      <c r="S402">
        <v>33.087499999999999</v>
      </c>
      <c r="T402">
        <v>22.770499999999998</v>
      </c>
      <c r="U402">
        <v>17.802800000000001</v>
      </c>
      <c r="V402">
        <v>15.121499999999999</v>
      </c>
      <c r="W402">
        <v>19.805599999999998</v>
      </c>
      <c r="X402">
        <v>19.358899999999998</v>
      </c>
      <c r="Y402">
        <v>15.1198</v>
      </c>
      <c r="Z402">
        <v>18.848199999999999</v>
      </c>
      <c r="AA402">
        <v>17.966000000000001</v>
      </c>
      <c r="AB402">
        <v>30.354600000000001</v>
      </c>
      <c r="AC402">
        <v>29.385300000000001</v>
      </c>
      <c r="AD402">
        <v>16.269600000000001</v>
      </c>
      <c r="AE402">
        <v>24.869</v>
      </c>
      <c r="AF402">
        <v>20.325600000000001</v>
      </c>
    </row>
    <row r="403" spans="1:32" x14ac:dyDescent="0.35">
      <c r="A403" s="1">
        <v>43616</v>
      </c>
      <c r="B403">
        <v>17.234200000000001</v>
      </c>
      <c r="C403">
        <v>22.148700000000002</v>
      </c>
      <c r="D403">
        <v>19.893999999999998</v>
      </c>
      <c r="E403">
        <v>17.443000000000001</v>
      </c>
      <c r="F403">
        <v>20.063800000000001</v>
      </c>
      <c r="G403">
        <v>23.6387</v>
      </c>
      <c r="H403">
        <v>8.3413000000000004</v>
      </c>
      <c r="I403">
        <v>17.5061</v>
      </c>
      <c r="J403">
        <v>14.1783</v>
      </c>
      <c r="K403">
        <v>21.200199999999999</v>
      </c>
      <c r="L403">
        <v>14.0909</v>
      </c>
      <c r="M403">
        <v>14.3515</v>
      </c>
      <c r="N403">
        <v>20.5793</v>
      </c>
      <c r="O403">
        <v>10.044</v>
      </c>
      <c r="P403">
        <v>11.9438</v>
      </c>
      <c r="Q403">
        <v>16.6325</v>
      </c>
      <c r="R403">
        <v>17.139299999999999</v>
      </c>
      <c r="S403">
        <v>32.1798</v>
      </c>
      <c r="T403">
        <v>22.1906</v>
      </c>
      <c r="U403">
        <v>16.391500000000001</v>
      </c>
      <c r="V403">
        <v>14.617900000000001</v>
      </c>
      <c r="W403">
        <v>19.087800000000001</v>
      </c>
      <c r="X403">
        <v>18.951699999999999</v>
      </c>
      <c r="Y403">
        <v>13.9107</v>
      </c>
      <c r="Z403">
        <v>17.238399999999999</v>
      </c>
      <c r="AA403">
        <v>16.993400000000001</v>
      </c>
      <c r="AB403">
        <v>28.347300000000001</v>
      </c>
      <c r="AC403">
        <v>22.412099999999999</v>
      </c>
      <c r="AD403">
        <v>14.5646</v>
      </c>
      <c r="AE403">
        <v>23.976099999999999</v>
      </c>
      <c r="AF403">
        <v>19.408899999999999</v>
      </c>
    </row>
    <row r="404" spans="1:32" x14ac:dyDescent="0.35">
      <c r="A404" s="1">
        <v>43644</v>
      </c>
      <c r="B404">
        <v>18.523599999999998</v>
      </c>
      <c r="C404">
        <v>24.145099999999999</v>
      </c>
      <c r="D404">
        <v>20.692799999999998</v>
      </c>
      <c r="E404">
        <v>18.774799999999999</v>
      </c>
      <c r="F404">
        <v>20.375</v>
      </c>
      <c r="G404">
        <v>24.4587</v>
      </c>
      <c r="H404">
        <v>9.0858000000000008</v>
      </c>
      <c r="I404">
        <v>18.749600000000001</v>
      </c>
      <c r="J404">
        <v>15.121600000000001</v>
      </c>
      <c r="K404">
        <v>23.001000000000001</v>
      </c>
      <c r="L404">
        <v>14.7232</v>
      </c>
      <c r="M404">
        <v>15.750299999999999</v>
      </c>
      <c r="N404">
        <v>21.9771</v>
      </c>
      <c r="O404">
        <v>10.593400000000001</v>
      </c>
      <c r="P404">
        <v>12.597899999999999</v>
      </c>
      <c r="Q404">
        <v>17.8049</v>
      </c>
      <c r="R404">
        <v>17.976400000000002</v>
      </c>
      <c r="S404">
        <v>34.352499999999999</v>
      </c>
      <c r="T404">
        <v>23.0989</v>
      </c>
      <c r="U404">
        <v>17.723300000000002</v>
      </c>
      <c r="V404">
        <v>15.5756</v>
      </c>
      <c r="W404">
        <v>19.720800000000001</v>
      </c>
      <c r="X404">
        <v>19.616099999999999</v>
      </c>
      <c r="Y404">
        <v>14.79</v>
      </c>
      <c r="Z404">
        <v>18.586300000000001</v>
      </c>
      <c r="AA404">
        <v>17.9161</v>
      </c>
      <c r="AB404">
        <v>30.401</v>
      </c>
      <c r="AC404">
        <v>23.2377</v>
      </c>
      <c r="AD404">
        <v>16.354600000000001</v>
      </c>
      <c r="AE404">
        <v>25.3842</v>
      </c>
      <c r="AF404">
        <v>20.143999999999998</v>
      </c>
    </row>
    <row r="405" spans="1:32" x14ac:dyDescent="0.35">
      <c r="A405" s="1">
        <v>43677</v>
      </c>
      <c r="B405">
        <v>18.607199999999999</v>
      </c>
      <c r="C405">
        <v>24.276299999999999</v>
      </c>
      <c r="D405">
        <v>21.167200000000001</v>
      </c>
      <c r="E405">
        <v>19.497599999999998</v>
      </c>
      <c r="F405">
        <v>22.270600000000002</v>
      </c>
      <c r="G405">
        <v>25.421099999999999</v>
      </c>
      <c r="H405">
        <v>9.7197999999999993</v>
      </c>
      <c r="I405">
        <v>18.9618</v>
      </c>
      <c r="J405">
        <v>15.349399999999999</v>
      </c>
      <c r="K405">
        <v>22.858699999999999</v>
      </c>
      <c r="L405">
        <v>14.308999999999999</v>
      </c>
      <c r="M405">
        <v>16.602399999999999</v>
      </c>
      <c r="N405">
        <v>22.07</v>
      </c>
      <c r="O405">
        <v>10.5809</v>
      </c>
      <c r="P405">
        <v>12.638</v>
      </c>
      <c r="Q405">
        <v>19.182500000000001</v>
      </c>
      <c r="R405">
        <v>18.088000000000001</v>
      </c>
      <c r="S405">
        <v>33.3735</v>
      </c>
      <c r="T405">
        <v>23.337199999999999</v>
      </c>
      <c r="U405">
        <v>17.9741</v>
      </c>
      <c r="V405">
        <v>14.604699999999999</v>
      </c>
      <c r="W405">
        <v>20.386299999999999</v>
      </c>
      <c r="X405">
        <v>18.635999999999999</v>
      </c>
      <c r="Y405">
        <v>14.938800000000001</v>
      </c>
      <c r="Z405">
        <v>19.099399999999999</v>
      </c>
      <c r="AA405">
        <v>16.8047</v>
      </c>
      <c r="AB405">
        <v>30.200900000000001</v>
      </c>
      <c r="AC405">
        <v>24.343</v>
      </c>
      <c r="AD405">
        <v>16.868300000000001</v>
      </c>
      <c r="AE405">
        <v>25.9604</v>
      </c>
      <c r="AF405">
        <v>20.4069</v>
      </c>
    </row>
    <row r="406" spans="1:32" x14ac:dyDescent="0.35">
      <c r="A406" s="1">
        <v>43707</v>
      </c>
      <c r="B406">
        <v>18.2225</v>
      </c>
      <c r="C406">
        <v>24.141300000000001</v>
      </c>
      <c r="D406">
        <v>21.457699999999999</v>
      </c>
      <c r="E406">
        <v>19.117899999999999</v>
      </c>
      <c r="F406">
        <v>22.862200000000001</v>
      </c>
      <c r="G406">
        <v>24.754999999999999</v>
      </c>
      <c r="H406">
        <v>9.3237000000000005</v>
      </c>
      <c r="I406">
        <v>18.377500000000001</v>
      </c>
      <c r="J406">
        <v>13.9727</v>
      </c>
      <c r="K406">
        <v>22.895700000000001</v>
      </c>
      <c r="L406">
        <v>14.399100000000001</v>
      </c>
      <c r="M406">
        <v>15.9381</v>
      </c>
      <c r="N406">
        <v>22.353300000000001</v>
      </c>
      <c r="O406">
        <v>9.8177000000000003</v>
      </c>
      <c r="P406">
        <v>11.9451</v>
      </c>
      <c r="Q406">
        <v>19.1691</v>
      </c>
      <c r="R406">
        <v>17.477499999999999</v>
      </c>
      <c r="S406">
        <v>33.072099999999999</v>
      </c>
      <c r="T406">
        <v>23.9879</v>
      </c>
      <c r="U406">
        <v>17.379100000000001</v>
      </c>
      <c r="V406">
        <v>13.9049</v>
      </c>
      <c r="W406">
        <v>20.472200000000001</v>
      </c>
      <c r="X406">
        <v>19.172799999999999</v>
      </c>
      <c r="Y406">
        <v>13.676</v>
      </c>
      <c r="Z406">
        <v>18.575800000000001</v>
      </c>
      <c r="AA406">
        <v>16.513400000000001</v>
      </c>
      <c r="AB406">
        <v>29.849299999999999</v>
      </c>
      <c r="AC406">
        <v>23.635899999999999</v>
      </c>
      <c r="AD406">
        <v>17.488</v>
      </c>
      <c r="AE406">
        <v>25.727399999999999</v>
      </c>
      <c r="AF406">
        <v>20.085699999999999</v>
      </c>
    </row>
    <row r="407" spans="1:32" x14ac:dyDescent="0.35">
      <c r="A407" s="1">
        <v>43738</v>
      </c>
      <c r="B407">
        <v>18.966100000000001</v>
      </c>
      <c r="C407">
        <v>24.411899999999999</v>
      </c>
      <c r="D407">
        <v>21.561299999999999</v>
      </c>
      <c r="E407">
        <v>19.787700000000001</v>
      </c>
      <c r="F407">
        <v>23.546299999999999</v>
      </c>
      <c r="G407">
        <v>24.5701</v>
      </c>
      <c r="H407">
        <v>10.0326</v>
      </c>
      <c r="I407">
        <v>19.025099999999998</v>
      </c>
      <c r="J407">
        <v>16.7059</v>
      </c>
      <c r="K407">
        <v>22.9251</v>
      </c>
      <c r="L407">
        <v>16.188099999999999</v>
      </c>
      <c r="M407">
        <v>16.951000000000001</v>
      </c>
      <c r="N407">
        <v>22.776599999999998</v>
      </c>
      <c r="O407">
        <v>10.843</v>
      </c>
      <c r="P407">
        <v>12.7508</v>
      </c>
      <c r="Q407">
        <v>18.8306</v>
      </c>
      <c r="R407">
        <v>17.608699999999999</v>
      </c>
      <c r="S407">
        <v>31.565000000000001</v>
      </c>
      <c r="T407">
        <v>23.369399999999999</v>
      </c>
      <c r="U407">
        <v>18.285799999999998</v>
      </c>
      <c r="V407">
        <v>14.5786</v>
      </c>
      <c r="W407">
        <v>20.635200000000001</v>
      </c>
      <c r="X407">
        <v>19.374099999999999</v>
      </c>
      <c r="Y407">
        <v>16.363499999999998</v>
      </c>
      <c r="Z407">
        <v>19.7011</v>
      </c>
      <c r="AA407">
        <v>17.233499999999999</v>
      </c>
      <c r="AB407">
        <v>30.442699999999999</v>
      </c>
      <c r="AC407">
        <v>24.3733</v>
      </c>
      <c r="AD407">
        <v>18.569299999999998</v>
      </c>
      <c r="AE407">
        <v>25.427299999999999</v>
      </c>
      <c r="AF407">
        <v>20.973700000000001</v>
      </c>
    </row>
    <row r="408" spans="1:32" x14ac:dyDescent="0.35">
      <c r="A408" s="1">
        <v>43769</v>
      </c>
      <c r="B408">
        <v>19.434000000000001</v>
      </c>
      <c r="C408">
        <v>25.460100000000001</v>
      </c>
      <c r="D408">
        <v>21.415399999999998</v>
      </c>
      <c r="E408">
        <v>20.247599999999998</v>
      </c>
      <c r="F408">
        <v>23.940100000000001</v>
      </c>
      <c r="G408">
        <v>25.2699</v>
      </c>
      <c r="H408">
        <v>10.706799999999999</v>
      </c>
      <c r="I408">
        <v>19.580400000000001</v>
      </c>
      <c r="J408">
        <v>16.4312</v>
      </c>
      <c r="K408">
        <v>24.049399999999999</v>
      </c>
      <c r="L408">
        <v>16.534600000000001</v>
      </c>
      <c r="M408">
        <v>17.359400000000001</v>
      </c>
      <c r="N408">
        <v>23.9847</v>
      </c>
      <c r="O408">
        <v>11.1927</v>
      </c>
      <c r="P408">
        <v>13.030200000000001</v>
      </c>
      <c r="Q408">
        <v>19.313800000000001</v>
      </c>
      <c r="R408">
        <v>17.953399999999998</v>
      </c>
      <c r="S408">
        <v>32.07</v>
      </c>
      <c r="T408">
        <v>23.3491</v>
      </c>
      <c r="U408">
        <v>18.913</v>
      </c>
      <c r="V408">
        <v>14.642099999999999</v>
      </c>
      <c r="W408">
        <v>20.439800000000002</v>
      </c>
      <c r="X408">
        <v>19.400500000000001</v>
      </c>
      <c r="Y408">
        <v>16.1172</v>
      </c>
      <c r="Z408">
        <v>20.128299999999999</v>
      </c>
      <c r="AA408">
        <v>17.444600000000001</v>
      </c>
      <c r="AB408">
        <v>30.959199999999999</v>
      </c>
      <c r="AC408">
        <v>24.119900000000001</v>
      </c>
      <c r="AD408">
        <v>19.817699999999999</v>
      </c>
      <c r="AE408">
        <v>25.079499999999999</v>
      </c>
      <c r="AF408">
        <v>21.524899999999999</v>
      </c>
    </row>
    <row r="409" spans="1:32" x14ac:dyDescent="0.35">
      <c r="A409" s="1">
        <v>43798</v>
      </c>
      <c r="B409">
        <v>20.0318</v>
      </c>
      <c r="C409">
        <v>27.293500000000002</v>
      </c>
      <c r="D409">
        <v>21.521000000000001</v>
      </c>
      <c r="E409">
        <v>20.588799999999999</v>
      </c>
      <c r="F409">
        <v>23.6096</v>
      </c>
      <c r="G409">
        <v>26.431699999999999</v>
      </c>
      <c r="H409">
        <v>10.7064</v>
      </c>
      <c r="I409">
        <v>20.061800000000002</v>
      </c>
      <c r="J409">
        <v>16.565100000000001</v>
      </c>
      <c r="K409">
        <v>25.208300000000001</v>
      </c>
      <c r="L409">
        <v>16.456700000000001</v>
      </c>
      <c r="M409">
        <v>17.735800000000001</v>
      </c>
      <c r="N409">
        <v>25.1235</v>
      </c>
      <c r="O409">
        <v>11.427899999999999</v>
      </c>
      <c r="P409">
        <v>13.4359</v>
      </c>
      <c r="Q409">
        <v>19.8506</v>
      </c>
      <c r="R409">
        <v>18.511399999999998</v>
      </c>
      <c r="S409">
        <v>34.217700000000001</v>
      </c>
      <c r="T409">
        <v>23.0687</v>
      </c>
      <c r="U409">
        <v>19.3687</v>
      </c>
      <c r="V409">
        <v>14.897399999999999</v>
      </c>
      <c r="W409">
        <v>20.6036</v>
      </c>
      <c r="X409">
        <v>19.096399999999999</v>
      </c>
      <c r="Y409">
        <v>16.215699999999998</v>
      </c>
      <c r="Z409">
        <v>20.5151</v>
      </c>
      <c r="AA409">
        <v>18.299600000000002</v>
      </c>
      <c r="AB409">
        <v>31.900500000000001</v>
      </c>
      <c r="AC409">
        <v>24.569400000000002</v>
      </c>
      <c r="AD409">
        <v>21.814399999999999</v>
      </c>
      <c r="AE409">
        <v>25.6419</v>
      </c>
      <c r="AF409">
        <v>22.193899999999999</v>
      </c>
    </row>
    <row r="410" spans="1:32" x14ac:dyDescent="0.35">
      <c r="A410" s="1">
        <v>43830</v>
      </c>
      <c r="B410">
        <v>20.668299999999999</v>
      </c>
      <c r="C410">
        <v>27.4922</v>
      </c>
      <c r="D410">
        <v>22.852499999999999</v>
      </c>
      <c r="E410">
        <v>21.6935</v>
      </c>
      <c r="F410">
        <v>24.604600000000001</v>
      </c>
      <c r="G410">
        <v>27.007899999999999</v>
      </c>
      <c r="H410">
        <v>11.4788</v>
      </c>
      <c r="I410">
        <v>20.568200000000001</v>
      </c>
      <c r="J410">
        <v>20.448399999999999</v>
      </c>
      <c r="K410">
        <v>24.686299999999999</v>
      </c>
      <c r="L410">
        <v>17.2317</v>
      </c>
      <c r="M410">
        <v>21.554400000000001</v>
      </c>
      <c r="N410">
        <v>24.2209</v>
      </c>
      <c r="O410">
        <v>12.0242</v>
      </c>
      <c r="P410">
        <v>13.3619</v>
      </c>
      <c r="Q410">
        <v>15.214700000000001</v>
      </c>
      <c r="R410">
        <v>18.732600000000001</v>
      </c>
      <c r="S410">
        <v>33.6449</v>
      </c>
      <c r="T410">
        <v>31.3508</v>
      </c>
      <c r="U410">
        <v>19.9876</v>
      </c>
      <c r="V410">
        <v>14.061500000000001</v>
      </c>
      <c r="W410">
        <v>20.441800000000001</v>
      </c>
      <c r="X410">
        <v>17.813600000000001</v>
      </c>
      <c r="Y410">
        <v>20.104099999999999</v>
      </c>
      <c r="Z410">
        <v>22.067299999999999</v>
      </c>
      <c r="AA410">
        <v>18.956199999999999</v>
      </c>
      <c r="AB410">
        <v>32.542900000000003</v>
      </c>
      <c r="AC410">
        <v>23.916</v>
      </c>
      <c r="AD410">
        <v>23.086600000000001</v>
      </c>
      <c r="AE410">
        <v>26.407599999999999</v>
      </c>
      <c r="AF410">
        <v>22.9251</v>
      </c>
    </row>
    <row r="411" spans="1:32" x14ac:dyDescent="0.35">
      <c r="A411" s="1">
        <v>43861</v>
      </c>
      <c r="B411">
        <v>20.499600000000001</v>
      </c>
      <c r="C411">
        <v>28.283999999999999</v>
      </c>
      <c r="D411">
        <v>22.8185</v>
      </c>
      <c r="E411">
        <v>21.574400000000001</v>
      </c>
      <c r="F411">
        <v>24.823399999999999</v>
      </c>
      <c r="G411">
        <v>27.277000000000001</v>
      </c>
      <c r="H411">
        <v>11.1799</v>
      </c>
      <c r="I411">
        <v>20.371500000000001</v>
      </c>
      <c r="J411">
        <v>18.565100000000001</v>
      </c>
      <c r="K411">
        <v>24.2636</v>
      </c>
      <c r="L411">
        <v>16.8779</v>
      </c>
      <c r="M411">
        <v>20.360399999999998</v>
      </c>
      <c r="N411">
        <v>23.8977</v>
      </c>
      <c r="O411">
        <v>11.320399999999999</v>
      </c>
      <c r="P411">
        <v>12.98</v>
      </c>
      <c r="Q411">
        <v>15.0847</v>
      </c>
      <c r="R411">
        <v>18.307600000000001</v>
      </c>
      <c r="S411">
        <v>35.760800000000003</v>
      </c>
      <c r="T411">
        <v>31.3093</v>
      </c>
      <c r="U411">
        <v>19.691299999999998</v>
      </c>
      <c r="V411">
        <v>13.8744</v>
      </c>
      <c r="W411">
        <v>20.485499999999998</v>
      </c>
      <c r="X411">
        <v>18.784199999999998</v>
      </c>
      <c r="Y411">
        <v>18.324000000000002</v>
      </c>
      <c r="Z411">
        <v>20.877600000000001</v>
      </c>
      <c r="AA411">
        <v>18.133900000000001</v>
      </c>
      <c r="AB411">
        <v>33.090800000000002</v>
      </c>
      <c r="AC411">
        <v>22.751300000000001</v>
      </c>
      <c r="AD411">
        <v>22.503900000000002</v>
      </c>
      <c r="AE411">
        <v>25.798100000000002</v>
      </c>
      <c r="AF411">
        <v>22.937899999999999</v>
      </c>
    </row>
    <row r="412" spans="1:32" x14ac:dyDescent="0.35">
      <c r="A412" s="1">
        <v>43889</v>
      </c>
      <c r="B412">
        <v>18.7925</v>
      </c>
      <c r="C412">
        <v>26.1738</v>
      </c>
      <c r="D412">
        <v>20.770299999999999</v>
      </c>
      <c r="E412">
        <v>19.8384</v>
      </c>
      <c r="F412">
        <v>22.912199999999999</v>
      </c>
      <c r="G412">
        <v>25.390999999999998</v>
      </c>
      <c r="H412">
        <v>10.327299999999999</v>
      </c>
      <c r="I412">
        <v>18.356300000000001</v>
      </c>
      <c r="J412">
        <v>15.8568</v>
      </c>
      <c r="K412">
        <v>22.6221</v>
      </c>
      <c r="L412">
        <v>15.9337</v>
      </c>
      <c r="M412">
        <v>18.293299999999999</v>
      </c>
      <c r="N412">
        <v>22.3446</v>
      </c>
      <c r="O412">
        <v>10.1547</v>
      </c>
      <c r="P412">
        <v>11.6973</v>
      </c>
      <c r="Q412">
        <v>13.810700000000001</v>
      </c>
      <c r="R412">
        <v>16.2303</v>
      </c>
      <c r="S412">
        <v>33.414200000000001</v>
      </c>
      <c r="T412">
        <v>28.569900000000001</v>
      </c>
      <c r="U412">
        <v>17.792999999999999</v>
      </c>
      <c r="V412">
        <v>12.516299999999999</v>
      </c>
      <c r="W412">
        <v>18.587800000000001</v>
      </c>
      <c r="X412">
        <v>17.284300000000002</v>
      </c>
      <c r="Y412">
        <v>15.6944</v>
      </c>
      <c r="Z412">
        <v>19.0517</v>
      </c>
      <c r="AA412">
        <v>15.9308</v>
      </c>
      <c r="AB412">
        <v>31.108699999999999</v>
      </c>
      <c r="AC412">
        <v>19.6111</v>
      </c>
      <c r="AD412">
        <v>21.342500000000001</v>
      </c>
      <c r="AE412">
        <v>22.853100000000001</v>
      </c>
      <c r="AF412">
        <v>21.446999999999999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3E50B-B892-4F58-8D2E-214EDA35DD61}">
  <sheetPr codeName="Feuil11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19.821899999999999</v>
      </c>
      <c r="C111">
        <v>20.015999999999998</v>
      </c>
      <c r="D111">
        <v>18.477499999999999</v>
      </c>
      <c r="E111">
        <v>20.121200000000002</v>
      </c>
      <c r="F111">
        <v>17.901900000000001</v>
      </c>
      <c r="G111">
        <v>22.098600000000001</v>
      </c>
      <c r="H111">
        <v>15.9404</v>
      </c>
      <c r="I111">
        <v>22.7318</v>
      </c>
      <c r="J111">
        <v>18.024899999999999</v>
      </c>
      <c r="K111">
        <v>18.3674</v>
      </c>
      <c r="L111">
        <v>16.411100000000001</v>
      </c>
      <c r="M111">
        <v>19.025200000000002</v>
      </c>
      <c r="N111">
        <v>18.038</v>
      </c>
      <c r="O111">
        <v>24.9894</v>
      </c>
      <c r="P111">
        <v>21.8675</v>
      </c>
      <c r="R111">
        <v>23.7973</v>
      </c>
      <c r="S111">
        <v>17.9513</v>
      </c>
      <c r="T111">
        <v>20.748999999999999</v>
      </c>
      <c r="U111">
        <v>22.617000000000001</v>
      </c>
      <c r="V111">
        <v>19.986799999999999</v>
      </c>
      <c r="W111">
        <v>17.492100000000001</v>
      </c>
      <c r="X111">
        <v>15.5275</v>
      </c>
      <c r="AB111">
        <v>20.736499999999999</v>
      </c>
      <c r="AE111">
        <v>23.8874</v>
      </c>
      <c r="AF111">
        <v>16.411100000000001</v>
      </c>
    </row>
    <row r="112" spans="1:32" x14ac:dyDescent="0.35">
      <c r="A112" s="1">
        <v>34758</v>
      </c>
      <c r="B112">
        <v>20.1755</v>
      </c>
      <c r="C112">
        <v>21.1798</v>
      </c>
      <c r="D112">
        <v>18.854800000000001</v>
      </c>
      <c r="E112">
        <v>20.2685</v>
      </c>
      <c r="F112">
        <v>18.727399999999999</v>
      </c>
      <c r="G112">
        <v>22.379200000000001</v>
      </c>
      <c r="H112">
        <v>15.9132</v>
      </c>
      <c r="I112">
        <v>22.6572</v>
      </c>
      <c r="J112">
        <v>18.353300000000001</v>
      </c>
      <c r="K112">
        <v>18.7806</v>
      </c>
      <c r="L112">
        <v>16.566099999999999</v>
      </c>
      <c r="M112">
        <v>19.382899999999999</v>
      </c>
      <c r="N112">
        <v>18.448799999999999</v>
      </c>
      <c r="O112">
        <v>25.523800000000001</v>
      </c>
      <c r="P112">
        <v>22.3504</v>
      </c>
      <c r="R112">
        <v>24.226600000000001</v>
      </c>
      <c r="S112">
        <v>19.900400000000001</v>
      </c>
      <c r="T112">
        <v>21.3995</v>
      </c>
      <c r="U112">
        <v>22.412600000000001</v>
      </c>
      <c r="V112">
        <v>20.441800000000001</v>
      </c>
      <c r="W112">
        <v>17.9755</v>
      </c>
      <c r="X112">
        <v>16.015899999999998</v>
      </c>
      <c r="AB112">
        <v>21.010200000000001</v>
      </c>
      <c r="AE112">
        <v>24.8902</v>
      </c>
      <c r="AF112">
        <v>16.566099999999999</v>
      </c>
    </row>
    <row r="113" spans="1:32" x14ac:dyDescent="0.35">
      <c r="A113" s="1">
        <v>34789</v>
      </c>
      <c r="B113">
        <v>19.941299999999998</v>
      </c>
      <c r="C113">
        <v>20.931699999999999</v>
      </c>
      <c r="D113">
        <v>18.943999999999999</v>
      </c>
      <c r="E113">
        <v>21.2303</v>
      </c>
      <c r="F113">
        <v>19.534199999999998</v>
      </c>
      <c r="G113">
        <v>23.183900000000001</v>
      </c>
      <c r="H113">
        <v>16.558599999999998</v>
      </c>
      <c r="I113">
        <v>22.311399999999999</v>
      </c>
      <c r="J113">
        <v>18.847999999999999</v>
      </c>
      <c r="K113">
        <v>18.5167</v>
      </c>
      <c r="L113">
        <v>16.806999999999999</v>
      </c>
      <c r="M113">
        <v>18.7441</v>
      </c>
      <c r="N113">
        <v>18.254799999999999</v>
      </c>
      <c r="O113">
        <v>24.642499999999998</v>
      </c>
      <c r="P113">
        <v>21.789200000000001</v>
      </c>
      <c r="R113">
        <v>23.315200000000001</v>
      </c>
      <c r="S113">
        <v>18.825199999999999</v>
      </c>
      <c r="T113">
        <v>21.491099999999999</v>
      </c>
      <c r="U113">
        <v>22.1175</v>
      </c>
      <c r="V113">
        <v>20.616</v>
      </c>
      <c r="W113">
        <v>18.4315</v>
      </c>
      <c r="X113">
        <v>15.311500000000001</v>
      </c>
      <c r="AB113">
        <v>22.4697</v>
      </c>
      <c r="AE113">
        <v>24.825199999999999</v>
      </c>
      <c r="AF113">
        <v>16.806999999999999</v>
      </c>
    </row>
    <row r="114" spans="1:32" x14ac:dyDescent="0.35">
      <c r="A114" s="1">
        <v>34817</v>
      </c>
      <c r="B114">
        <v>20.5197</v>
      </c>
      <c r="C114">
        <v>22.226500000000001</v>
      </c>
      <c r="D114">
        <v>19.560300000000002</v>
      </c>
      <c r="E114">
        <v>21.309100000000001</v>
      </c>
      <c r="F114">
        <v>19.3246</v>
      </c>
      <c r="G114">
        <v>23.338699999999999</v>
      </c>
      <c r="H114">
        <v>16.7026</v>
      </c>
      <c r="I114">
        <v>23.052399999999999</v>
      </c>
      <c r="J114">
        <v>19.494900000000001</v>
      </c>
      <c r="K114">
        <v>19.035299999999999</v>
      </c>
      <c r="L114">
        <v>16.9268</v>
      </c>
      <c r="M114">
        <v>19.169599999999999</v>
      </c>
      <c r="N114">
        <v>18.9574</v>
      </c>
      <c r="O114">
        <v>25.7563</v>
      </c>
      <c r="P114">
        <v>22.594200000000001</v>
      </c>
      <c r="R114">
        <v>23.754899999999999</v>
      </c>
      <c r="S114">
        <v>20.858699999999999</v>
      </c>
      <c r="T114">
        <v>22.044899999999998</v>
      </c>
      <c r="U114">
        <v>22.971299999999999</v>
      </c>
      <c r="V114">
        <v>21.224299999999999</v>
      </c>
      <c r="W114">
        <v>18.990400000000001</v>
      </c>
      <c r="X114">
        <v>15.8779</v>
      </c>
      <c r="AB114">
        <v>21.994599999999998</v>
      </c>
      <c r="AE114">
        <v>25.7211</v>
      </c>
      <c r="AF114">
        <v>16.9268</v>
      </c>
    </row>
    <row r="115" spans="1:32" x14ac:dyDescent="0.35">
      <c r="A115" s="1">
        <v>34850</v>
      </c>
      <c r="B115">
        <v>20.757400000000001</v>
      </c>
      <c r="C115">
        <v>22.376999999999999</v>
      </c>
      <c r="D115">
        <v>19.956399999999999</v>
      </c>
      <c r="E115">
        <v>21.366399999999999</v>
      </c>
      <c r="F115">
        <v>20.5366</v>
      </c>
      <c r="G115">
        <v>23.948399999999999</v>
      </c>
      <c r="H115">
        <v>16.5136</v>
      </c>
      <c r="I115">
        <v>22.808599999999998</v>
      </c>
      <c r="J115">
        <v>19.7974</v>
      </c>
      <c r="K115">
        <v>19.297899999999998</v>
      </c>
      <c r="L115">
        <v>17.207100000000001</v>
      </c>
      <c r="M115">
        <v>19.0746</v>
      </c>
      <c r="N115">
        <v>19.195599999999999</v>
      </c>
      <c r="O115">
        <v>26.191500000000001</v>
      </c>
      <c r="P115">
        <v>23.2102</v>
      </c>
      <c r="R115">
        <v>23.216899999999999</v>
      </c>
      <c r="S115">
        <v>21.827200000000001</v>
      </c>
      <c r="T115">
        <v>22.3489</v>
      </c>
      <c r="U115">
        <v>22.725999999999999</v>
      </c>
      <c r="V115">
        <v>21.914400000000001</v>
      </c>
      <c r="W115">
        <v>19.415900000000001</v>
      </c>
      <c r="X115">
        <v>16.2437</v>
      </c>
      <c r="AB115">
        <v>22.553699999999999</v>
      </c>
      <c r="AE115">
        <v>27.0015</v>
      </c>
      <c r="AF115">
        <v>17.207100000000001</v>
      </c>
    </row>
    <row r="116" spans="1:32" x14ac:dyDescent="0.35">
      <c r="A116" s="1">
        <v>34880</v>
      </c>
      <c r="B116">
        <v>20.191500000000001</v>
      </c>
      <c r="C116">
        <v>21.3247</v>
      </c>
      <c r="D116">
        <v>19.6828</v>
      </c>
      <c r="E116">
        <v>21.623999999999999</v>
      </c>
      <c r="F116">
        <v>19.976199999999999</v>
      </c>
      <c r="G116">
        <v>23.548500000000001</v>
      </c>
      <c r="H116">
        <v>17.1248</v>
      </c>
      <c r="I116">
        <v>22.631900000000002</v>
      </c>
      <c r="J116">
        <v>17.571999999999999</v>
      </c>
      <c r="K116">
        <v>19.686299999999999</v>
      </c>
      <c r="L116">
        <v>17.349699999999999</v>
      </c>
      <c r="M116">
        <v>17.4834</v>
      </c>
      <c r="N116">
        <v>19.6068</v>
      </c>
      <c r="O116">
        <v>25.044599999999999</v>
      </c>
      <c r="P116">
        <v>22.405000000000001</v>
      </c>
      <c r="R116">
        <v>23.453600000000002</v>
      </c>
      <c r="S116">
        <v>17.882300000000001</v>
      </c>
      <c r="T116">
        <v>22.438500000000001</v>
      </c>
      <c r="U116">
        <v>22.385100000000001</v>
      </c>
      <c r="V116">
        <v>21.6615</v>
      </c>
      <c r="W116">
        <v>19.048999999999999</v>
      </c>
      <c r="X116">
        <v>15.7072</v>
      </c>
      <c r="AB116">
        <v>23.058700000000002</v>
      </c>
      <c r="AE116">
        <v>26.394200000000001</v>
      </c>
      <c r="AF116">
        <v>17.349699999999999</v>
      </c>
    </row>
    <row r="117" spans="1:32" x14ac:dyDescent="0.35">
      <c r="A117" s="1">
        <v>34911</v>
      </c>
      <c r="B117">
        <v>20.8949</v>
      </c>
      <c r="C117">
        <v>22.5093</v>
      </c>
      <c r="D117">
        <v>19.681100000000001</v>
      </c>
      <c r="E117">
        <v>22.343399999999999</v>
      </c>
      <c r="F117">
        <v>20.748899999999999</v>
      </c>
      <c r="G117">
        <v>25.0654</v>
      </c>
      <c r="H117">
        <v>17.9283</v>
      </c>
      <c r="I117">
        <v>23.731000000000002</v>
      </c>
      <c r="J117">
        <v>18.101600000000001</v>
      </c>
      <c r="K117">
        <v>20.4102</v>
      </c>
      <c r="L117">
        <v>17.6312</v>
      </c>
      <c r="M117">
        <v>18.2272</v>
      </c>
      <c r="N117">
        <v>20.2272</v>
      </c>
      <c r="O117">
        <v>26.140899999999998</v>
      </c>
      <c r="P117">
        <v>23.322299999999998</v>
      </c>
      <c r="R117">
        <v>24.600999999999999</v>
      </c>
      <c r="S117">
        <v>18.532</v>
      </c>
      <c r="T117">
        <v>22.0792</v>
      </c>
      <c r="U117">
        <v>23.540399999999998</v>
      </c>
      <c r="V117">
        <v>21.411899999999999</v>
      </c>
      <c r="W117">
        <v>18.987200000000001</v>
      </c>
      <c r="X117">
        <v>15.958299999999999</v>
      </c>
      <c r="AB117">
        <v>22.911899999999999</v>
      </c>
      <c r="AE117">
        <v>26.268599999999999</v>
      </c>
      <c r="AF117">
        <v>17.6312</v>
      </c>
    </row>
    <row r="118" spans="1:32" x14ac:dyDescent="0.35">
      <c r="A118" s="1">
        <v>34942</v>
      </c>
      <c r="B118">
        <v>20.359300000000001</v>
      </c>
      <c r="C118">
        <v>22.600100000000001</v>
      </c>
      <c r="D118">
        <v>19.214700000000001</v>
      </c>
      <c r="E118">
        <v>21.684200000000001</v>
      </c>
      <c r="F118">
        <v>19.773700000000002</v>
      </c>
      <c r="G118">
        <v>24.505700000000001</v>
      </c>
      <c r="H118">
        <v>17.526499999999999</v>
      </c>
      <c r="I118">
        <v>23.154800000000002</v>
      </c>
      <c r="J118">
        <v>17.430700000000002</v>
      </c>
      <c r="K118">
        <v>20.098700000000001</v>
      </c>
      <c r="L118">
        <v>17.948599999999999</v>
      </c>
      <c r="M118">
        <v>17.744900000000001</v>
      </c>
      <c r="N118">
        <v>19.7928</v>
      </c>
      <c r="O118">
        <v>24.607399999999998</v>
      </c>
      <c r="P118">
        <v>22.314800000000002</v>
      </c>
      <c r="R118">
        <v>23.750699999999998</v>
      </c>
      <c r="S118">
        <v>18.197500000000002</v>
      </c>
      <c r="T118">
        <v>21.709700000000002</v>
      </c>
      <c r="U118">
        <v>22.9894</v>
      </c>
      <c r="V118">
        <v>21.38</v>
      </c>
      <c r="W118">
        <v>18.527699999999999</v>
      </c>
      <c r="X118">
        <v>15.450699999999999</v>
      </c>
      <c r="AB118">
        <v>21.913699999999999</v>
      </c>
      <c r="AE118">
        <v>25.168500000000002</v>
      </c>
      <c r="AF118">
        <v>17.948599999999999</v>
      </c>
    </row>
    <row r="119" spans="1:32" x14ac:dyDescent="0.35">
      <c r="A119" s="1">
        <v>34971</v>
      </c>
      <c r="B119">
        <v>20.305299999999999</v>
      </c>
      <c r="C119">
        <v>22.768699999999999</v>
      </c>
      <c r="D119">
        <v>20.218399999999999</v>
      </c>
      <c r="E119">
        <v>21.969000000000001</v>
      </c>
      <c r="F119">
        <v>20.209600000000002</v>
      </c>
      <c r="G119">
        <v>25.006900000000002</v>
      </c>
      <c r="H119">
        <v>17.508500000000002</v>
      </c>
      <c r="I119">
        <v>23.282299999999999</v>
      </c>
      <c r="J119">
        <v>17.761099999999999</v>
      </c>
      <c r="K119">
        <v>21.067</v>
      </c>
      <c r="L119">
        <v>19.074100000000001</v>
      </c>
      <c r="M119">
        <v>17.841699999999999</v>
      </c>
      <c r="N119">
        <v>21.188199999999998</v>
      </c>
      <c r="O119">
        <v>25.061</v>
      </c>
      <c r="P119">
        <v>22.238800000000001</v>
      </c>
      <c r="R119">
        <v>23.389500000000002</v>
      </c>
      <c r="S119">
        <v>17.990500000000001</v>
      </c>
      <c r="T119">
        <v>23.808700000000002</v>
      </c>
      <c r="U119">
        <v>23.212900000000001</v>
      </c>
      <c r="V119">
        <v>21.904800000000002</v>
      </c>
      <c r="W119">
        <v>19.531099999999999</v>
      </c>
      <c r="X119">
        <v>16.0061</v>
      </c>
      <c r="AB119">
        <v>22.596699999999998</v>
      </c>
      <c r="AE119">
        <v>25.525600000000001</v>
      </c>
      <c r="AF119">
        <v>19.074100000000001</v>
      </c>
    </row>
    <row r="120" spans="1:32" x14ac:dyDescent="0.35">
      <c r="A120" s="1">
        <v>35003</v>
      </c>
      <c r="B120">
        <v>20.021100000000001</v>
      </c>
      <c r="C120">
        <v>22.325900000000001</v>
      </c>
      <c r="D120">
        <v>19.9512</v>
      </c>
      <c r="E120">
        <v>21.3523</v>
      </c>
      <c r="F120">
        <v>19.870699999999999</v>
      </c>
      <c r="G120">
        <v>25.735800000000001</v>
      </c>
      <c r="H120">
        <v>17.492599999999999</v>
      </c>
      <c r="I120">
        <v>22.015899999999998</v>
      </c>
      <c r="J120">
        <v>17.409700000000001</v>
      </c>
      <c r="K120">
        <v>21.644500000000001</v>
      </c>
      <c r="L120">
        <v>18.176300000000001</v>
      </c>
      <c r="M120">
        <v>16.014299999999999</v>
      </c>
      <c r="N120">
        <v>21.453099999999999</v>
      </c>
      <c r="O120">
        <v>23.849399999999999</v>
      </c>
      <c r="P120">
        <v>21.680700000000002</v>
      </c>
      <c r="R120">
        <v>22.148299999999999</v>
      </c>
      <c r="S120">
        <v>18.839600000000001</v>
      </c>
      <c r="T120">
        <v>23.5837</v>
      </c>
      <c r="U120">
        <v>21.750699999999998</v>
      </c>
      <c r="V120">
        <v>21.071899999999999</v>
      </c>
      <c r="W120">
        <v>19.1968</v>
      </c>
      <c r="X120">
        <v>15.5136</v>
      </c>
      <c r="AB120">
        <v>20.331299999999999</v>
      </c>
      <c r="AE120">
        <v>25.152899999999999</v>
      </c>
      <c r="AF120">
        <v>18.176300000000001</v>
      </c>
    </row>
    <row r="121" spans="1:32" x14ac:dyDescent="0.35">
      <c r="A121" s="1">
        <v>35033</v>
      </c>
      <c r="B121">
        <v>20.627500000000001</v>
      </c>
      <c r="C121">
        <v>21.723800000000001</v>
      </c>
      <c r="D121">
        <v>20.400300000000001</v>
      </c>
      <c r="E121">
        <v>22.1265</v>
      </c>
      <c r="F121">
        <v>20.507000000000001</v>
      </c>
      <c r="G121">
        <v>26.358000000000001</v>
      </c>
      <c r="H121">
        <v>18.031199999999998</v>
      </c>
      <c r="I121">
        <v>22.8706</v>
      </c>
      <c r="J121">
        <v>17.996500000000001</v>
      </c>
      <c r="K121">
        <v>22.508299999999998</v>
      </c>
      <c r="L121">
        <v>18.391200000000001</v>
      </c>
      <c r="M121">
        <v>16.516400000000001</v>
      </c>
      <c r="N121">
        <v>22.262499999999999</v>
      </c>
      <c r="O121">
        <v>24.888400000000001</v>
      </c>
      <c r="P121">
        <v>22.816600000000001</v>
      </c>
      <c r="R121">
        <v>22.7333</v>
      </c>
      <c r="S121">
        <v>17.7105</v>
      </c>
      <c r="T121">
        <v>24.825700000000001</v>
      </c>
      <c r="U121">
        <v>22.6646</v>
      </c>
      <c r="V121">
        <v>23.085599999999999</v>
      </c>
      <c r="W121">
        <v>19.7041</v>
      </c>
      <c r="X121">
        <v>15.486499999999999</v>
      </c>
      <c r="AB121">
        <v>21.363499999999998</v>
      </c>
      <c r="AE121">
        <v>26.512499999999999</v>
      </c>
      <c r="AF121">
        <v>18.391200000000001</v>
      </c>
    </row>
    <row r="122" spans="1:32" x14ac:dyDescent="0.35">
      <c r="A122" s="1">
        <v>35062</v>
      </c>
      <c r="B122">
        <v>19.653199999999998</v>
      </c>
      <c r="C122">
        <v>21.0397</v>
      </c>
      <c r="D122">
        <v>20.701599999999999</v>
      </c>
      <c r="E122">
        <v>22.934699999999999</v>
      </c>
      <c r="F122">
        <v>21.294899999999998</v>
      </c>
      <c r="G122">
        <v>27.222999999999999</v>
      </c>
      <c r="H122">
        <v>19.070399999999999</v>
      </c>
      <c r="I122">
        <v>23.265999999999998</v>
      </c>
      <c r="J122">
        <v>19.0777</v>
      </c>
      <c r="K122">
        <v>21.835999999999999</v>
      </c>
      <c r="L122">
        <v>18.856999999999999</v>
      </c>
      <c r="M122">
        <v>16.561</v>
      </c>
      <c r="N122">
        <v>23.279800000000002</v>
      </c>
      <c r="O122">
        <v>25.818300000000001</v>
      </c>
      <c r="P122">
        <v>20.308299999999999</v>
      </c>
      <c r="R122">
        <v>23.034199999999998</v>
      </c>
      <c r="S122">
        <v>17.021999999999998</v>
      </c>
      <c r="T122">
        <v>23.863700000000001</v>
      </c>
      <c r="U122">
        <v>23.158200000000001</v>
      </c>
      <c r="V122">
        <v>22.479900000000001</v>
      </c>
      <c r="W122">
        <v>20.1282</v>
      </c>
      <c r="X122">
        <v>16.011099999999999</v>
      </c>
      <c r="AB122">
        <v>21.87</v>
      </c>
      <c r="AE122">
        <v>24.276199999999999</v>
      </c>
      <c r="AF122">
        <v>18.856999999999999</v>
      </c>
    </row>
    <row r="123" spans="1:32" x14ac:dyDescent="0.35">
      <c r="A123" s="1">
        <v>35095</v>
      </c>
      <c r="B123">
        <v>20.0715</v>
      </c>
      <c r="C123">
        <v>19.767299999999999</v>
      </c>
      <c r="D123">
        <v>20.922799999999999</v>
      </c>
      <c r="E123">
        <v>22.37</v>
      </c>
      <c r="F123">
        <v>22.184899999999999</v>
      </c>
      <c r="G123">
        <v>26.309100000000001</v>
      </c>
      <c r="H123">
        <v>18.2014</v>
      </c>
      <c r="I123">
        <v>22.279</v>
      </c>
      <c r="J123">
        <v>19.4146</v>
      </c>
      <c r="K123">
        <v>22.5853</v>
      </c>
      <c r="L123">
        <v>20.354199999999999</v>
      </c>
      <c r="M123">
        <v>14.8566</v>
      </c>
      <c r="N123">
        <v>22.444800000000001</v>
      </c>
      <c r="O123">
        <v>22.415299999999998</v>
      </c>
      <c r="P123">
        <v>20.775099999999998</v>
      </c>
      <c r="R123">
        <v>22.0258</v>
      </c>
      <c r="S123">
        <v>16.399000000000001</v>
      </c>
      <c r="T123">
        <v>26.946100000000001</v>
      </c>
      <c r="U123">
        <v>22.164999999999999</v>
      </c>
      <c r="V123">
        <v>18.891500000000001</v>
      </c>
      <c r="W123">
        <v>20.0502</v>
      </c>
      <c r="X123">
        <v>15.218400000000001</v>
      </c>
      <c r="AB123">
        <v>20.809699999999999</v>
      </c>
      <c r="AE123">
        <v>22.548400000000001</v>
      </c>
      <c r="AF123">
        <v>20.354199999999999</v>
      </c>
    </row>
    <row r="124" spans="1:32" x14ac:dyDescent="0.35">
      <c r="A124" s="1">
        <v>35124</v>
      </c>
      <c r="B124">
        <v>20.160799999999998</v>
      </c>
      <c r="C124">
        <v>20.790099999999999</v>
      </c>
      <c r="D124">
        <v>21.091899999999999</v>
      </c>
      <c r="E124">
        <v>22.4818</v>
      </c>
      <c r="F124">
        <v>21.799800000000001</v>
      </c>
      <c r="G124">
        <v>26.252199999999998</v>
      </c>
      <c r="H124">
        <v>18.218800000000002</v>
      </c>
      <c r="I124">
        <v>22.449300000000001</v>
      </c>
      <c r="J124">
        <v>19.556699999999999</v>
      </c>
      <c r="K124">
        <v>22.5151</v>
      </c>
      <c r="L124">
        <v>20.202000000000002</v>
      </c>
      <c r="M124">
        <v>15.0107</v>
      </c>
      <c r="N124">
        <v>22.3324</v>
      </c>
      <c r="O124">
        <v>22.256900000000002</v>
      </c>
      <c r="P124">
        <v>20.589700000000001</v>
      </c>
      <c r="R124">
        <v>22.282499999999999</v>
      </c>
      <c r="S124">
        <v>17.289400000000001</v>
      </c>
      <c r="T124">
        <v>26.646999999999998</v>
      </c>
      <c r="U124">
        <v>22.337800000000001</v>
      </c>
      <c r="V124">
        <v>18.697099999999999</v>
      </c>
      <c r="W124">
        <v>20.4617</v>
      </c>
      <c r="X124">
        <v>15.183299999999999</v>
      </c>
      <c r="AB124">
        <v>21.680900000000001</v>
      </c>
      <c r="AE124">
        <v>22.496400000000001</v>
      </c>
      <c r="AF124">
        <v>20.202000000000002</v>
      </c>
    </row>
    <row r="125" spans="1:32" x14ac:dyDescent="0.35">
      <c r="A125" s="1">
        <v>35153</v>
      </c>
      <c r="B125">
        <v>19.744900000000001</v>
      </c>
      <c r="C125">
        <v>19.932300000000001</v>
      </c>
      <c r="D125">
        <v>21.145600000000002</v>
      </c>
      <c r="E125">
        <v>23.3338</v>
      </c>
      <c r="F125">
        <v>22.447099999999999</v>
      </c>
      <c r="G125">
        <v>26.619399999999999</v>
      </c>
      <c r="H125">
        <v>18.848199999999999</v>
      </c>
      <c r="I125">
        <v>22.8918</v>
      </c>
      <c r="J125">
        <v>20.338799999999999</v>
      </c>
      <c r="K125">
        <v>22.488900000000001</v>
      </c>
      <c r="L125">
        <v>19.745000000000001</v>
      </c>
      <c r="M125">
        <v>15.6812</v>
      </c>
      <c r="N125">
        <v>22.395900000000001</v>
      </c>
      <c r="O125">
        <v>22.277799999999999</v>
      </c>
      <c r="P125">
        <v>18.406099999999999</v>
      </c>
      <c r="R125">
        <v>22.688800000000001</v>
      </c>
      <c r="S125">
        <v>16.542899999999999</v>
      </c>
      <c r="T125">
        <v>27.1981</v>
      </c>
      <c r="U125">
        <v>22.754000000000001</v>
      </c>
      <c r="V125">
        <v>18.241700000000002</v>
      </c>
      <c r="W125">
        <v>20.321999999999999</v>
      </c>
      <c r="X125">
        <v>15.0335</v>
      </c>
      <c r="AB125">
        <v>23.375900000000001</v>
      </c>
      <c r="AE125">
        <v>22.4191</v>
      </c>
      <c r="AF125">
        <v>19.745000000000001</v>
      </c>
    </row>
    <row r="126" spans="1:32" x14ac:dyDescent="0.35">
      <c r="A126" s="1">
        <v>35185</v>
      </c>
      <c r="B126">
        <v>20.190899999999999</v>
      </c>
      <c r="C126">
        <v>21.048100000000002</v>
      </c>
      <c r="D126">
        <v>21.16</v>
      </c>
      <c r="E126">
        <v>24.116099999999999</v>
      </c>
      <c r="F126">
        <v>20.674800000000001</v>
      </c>
      <c r="G126">
        <v>30.048500000000001</v>
      </c>
      <c r="H126">
        <v>19.454000000000001</v>
      </c>
      <c r="I126">
        <v>23.479399999999998</v>
      </c>
      <c r="J126">
        <v>20.666599999999999</v>
      </c>
      <c r="K126">
        <v>21.7273</v>
      </c>
      <c r="L126">
        <v>18.582599999999999</v>
      </c>
      <c r="M126">
        <v>16.404599999999999</v>
      </c>
      <c r="N126">
        <v>21.890999999999998</v>
      </c>
      <c r="O126">
        <v>20.012799999999999</v>
      </c>
      <c r="P126">
        <v>18.785800000000002</v>
      </c>
      <c r="R126">
        <v>23.833200000000001</v>
      </c>
      <c r="S126">
        <v>19.444099999999999</v>
      </c>
      <c r="T126">
        <v>26.462199999999999</v>
      </c>
      <c r="U126">
        <v>23.2285</v>
      </c>
      <c r="V126">
        <v>17.310600000000001</v>
      </c>
      <c r="W126">
        <v>20.524899999999999</v>
      </c>
      <c r="X126">
        <v>15.0792</v>
      </c>
      <c r="AB126">
        <v>23.8888</v>
      </c>
      <c r="AE126">
        <v>23.0106</v>
      </c>
      <c r="AF126">
        <v>18.582599999999999</v>
      </c>
    </row>
    <row r="127" spans="1:32" x14ac:dyDescent="0.35">
      <c r="A127" s="1">
        <v>35216</v>
      </c>
      <c r="B127">
        <v>20.2057</v>
      </c>
      <c r="C127">
        <v>21.113800000000001</v>
      </c>
      <c r="D127">
        <v>21.717600000000001</v>
      </c>
      <c r="E127">
        <v>24.178899999999999</v>
      </c>
      <c r="F127">
        <v>20.7073</v>
      </c>
      <c r="G127">
        <v>30.220199999999998</v>
      </c>
      <c r="H127">
        <v>19.623999999999999</v>
      </c>
      <c r="I127">
        <v>23.341799999999999</v>
      </c>
      <c r="J127">
        <v>20.758900000000001</v>
      </c>
      <c r="K127">
        <v>22.111999999999998</v>
      </c>
      <c r="L127">
        <v>18.386299999999999</v>
      </c>
      <c r="M127">
        <v>16.2666</v>
      </c>
      <c r="N127">
        <v>22.295999999999999</v>
      </c>
      <c r="O127">
        <v>19.447900000000001</v>
      </c>
      <c r="P127">
        <v>18.627600000000001</v>
      </c>
      <c r="R127">
        <v>23.479700000000001</v>
      </c>
      <c r="S127">
        <v>19.773099999999999</v>
      </c>
      <c r="T127">
        <v>27.276900000000001</v>
      </c>
      <c r="U127">
        <v>23.1296</v>
      </c>
      <c r="V127">
        <v>17.2074</v>
      </c>
      <c r="W127">
        <v>21.151800000000001</v>
      </c>
      <c r="X127">
        <v>14.976800000000001</v>
      </c>
      <c r="AB127">
        <v>24.402200000000001</v>
      </c>
      <c r="AE127">
        <v>22.7944</v>
      </c>
      <c r="AF127">
        <v>18.386299999999999</v>
      </c>
    </row>
    <row r="128" spans="1:32" x14ac:dyDescent="0.35">
      <c r="A128" s="1">
        <v>35244</v>
      </c>
      <c r="B128">
        <v>20.333200000000001</v>
      </c>
      <c r="C128">
        <v>21.188300000000002</v>
      </c>
      <c r="D128">
        <v>21.9131</v>
      </c>
      <c r="E128">
        <v>24.65</v>
      </c>
      <c r="F128">
        <v>20.440999999999999</v>
      </c>
      <c r="G128">
        <v>30.357099999999999</v>
      </c>
      <c r="H128">
        <v>20.1282</v>
      </c>
      <c r="I128">
        <v>23.5246</v>
      </c>
      <c r="J128">
        <v>20.563600000000001</v>
      </c>
      <c r="K128">
        <v>21.940100000000001</v>
      </c>
      <c r="L128">
        <v>18.714300000000001</v>
      </c>
      <c r="M128">
        <v>16.143899999999999</v>
      </c>
      <c r="N128">
        <v>22.695399999999999</v>
      </c>
      <c r="O128">
        <v>19.460599999999999</v>
      </c>
      <c r="P128">
        <v>18.3291</v>
      </c>
      <c r="R128">
        <v>23.193999999999999</v>
      </c>
      <c r="S128">
        <v>37.049399999999999</v>
      </c>
      <c r="T128">
        <v>28.410799999999998</v>
      </c>
      <c r="U128">
        <v>23.485800000000001</v>
      </c>
      <c r="V128">
        <v>17.547799999999999</v>
      </c>
      <c r="W128">
        <v>21.648099999999999</v>
      </c>
      <c r="X128">
        <v>15.2095</v>
      </c>
      <c r="AB128">
        <v>24.809000000000001</v>
      </c>
      <c r="AE128">
        <v>22.867999999999999</v>
      </c>
      <c r="AF128">
        <v>18.714300000000001</v>
      </c>
    </row>
    <row r="129" spans="1:32" x14ac:dyDescent="0.35">
      <c r="A129" s="1">
        <v>35277</v>
      </c>
      <c r="B129">
        <v>19.4815</v>
      </c>
      <c r="C129">
        <v>20.716100000000001</v>
      </c>
      <c r="D129">
        <v>21.319400000000002</v>
      </c>
      <c r="E129">
        <v>22.403199999999998</v>
      </c>
      <c r="F129">
        <v>18.962</v>
      </c>
      <c r="G129">
        <v>29.112100000000002</v>
      </c>
      <c r="H129">
        <v>17.080300000000001</v>
      </c>
      <c r="I129">
        <v>22.0807</v>
      </c>
      <c r="J129">
        <v>19.432300000000001</v>
      </c>
      <c r="K129">
        <v>21.257899999999999</v>
      </c>
      <c r="L129">
        <v>17.228400000000001</v>
      </c>
      <c r="M129">
        <v>16.064599999999999</v>
      </c>
      <c r="N129">
        <v>21.686699999999998</v>
      </c>
      <c r="O129">
        <v>18.911300000000001</v>
      </c>
      <c r="P129">
        <v>17.939799999999998</v>
      </c>
      <c r="R129">
        <v>22.221</v>
      </c>
      <c r="S129">
        <v>34.832500000000003</v>
      </c>
      <c r="T129">
        <v>27.5534</v>
      </c>
      <c r="U129">
        <v>21.834600000000002</v>
      </c>
      <c r="V129">
        <v>16.949000000000002</v>
      </c>
      <c r="W129">
        <v>21.072600000000001</v>
      </c>
      <c r="X129">
        <v>14.4793</v>
      </c>
      <c r="AB129">
        <v>23.432500000000001</v>
      </c>
      <c r="AE129">
        <v>21.439699999999998</v>
      </c>
      <c r="AF129">
        <v>17.228400000000001</v>
      </c>
    </row>
    <row r="130" spans="1:32" x14ac:dyDescent="0.35">
      <c r="A130" s="1">
        <v>35307</v>
      </c>
      <c r="B130">
        <v>19.5931</v>
      </c>
      <c r="C130">
        <v>21.301100000000002</v>
      </c>
      <c r="D130">
        <v>21.214200000000002</v>
      </c>
      <c r="E130">
        <v>22.433900000000001</v>
      </c>
      <c r="F130">
        <v>19.747700000000002</v>
      </c>
      <c r="G130">
        <v>29.480399999999999</v>
      </c>
      <c r="H130">
        <v>16.964600000000001</v>
      </c>
      <c r="I130">
        <v>21.8461</v>
      </c>
      <c r="J130">
        <v>19.698599999999999</v>
      </c>
      <c r="K130">
        <v>21.802700000000002</v>
      </c>
      <c r="L130">
        <v>17.208600000000001</v>
      </c>
      <c r="M130">
        <v>16.281600000000001</v>
      </c>
      <c r="N130">
        <v>22.2163</v>
      </c>
      <c r="O130">
        <v>19.059100000000001</v>
      </c>
      <c r="P130">
        <v>18.030100000000001</v>
      </c>
      <c r="R130">
        <v>21.7302</v>
      </c>
      <c r="S130">
        <v>35.673099999999998</v>
      </c>
      <c r="T130">
        <v>27.537800000000001</v>
      </c>
      <c r="U130">
        <v>21.6677</v>
      </c>
      <c r="V130">
        <v>16.830100000000002</v>
      </c>
      <c r="W130">
        <v>20.763000000000002</v>
      </c>
      <c r="X130">
        <v>14.406599999999999</v>
      </c>
      <c r="AB130">
        <v>23.5794</v>
      </c>
      <c r="AE130">
        <v>22.028400000000001</v>
      </c>
      <c r="AF130">
        <v>17.208600000000001</v>
      </c>
    </row>
    <row r="131" spans="1:32" x14ac:dyDescent="0.35">
      <c r="A131" s="1">
        <v>35338</v>
      </c>
      <c r="B131">
        <v>20.013100000000001</v>
      </c>
      <c r="C131">
        <v>22.557500000000001</v>
      </c>
      <c r="D131">
        <v>21.912500000000001</v>
      </c>
      <c r="E131">
        <v>21.782299999999999</v>
      </c>
      <c r="F131">
        <v>20.877199999999998</v>
      </c>
      <c r="G131">
        <v>30.7745</v>
      </c>
      <c r="H131">
        <v>15.075699999999999</v>
      </c>
      <c r="I131">
        <v>22.163</v>
      </c>
      <c r="J131">
        <v>20.191299999999998</v>
      </c>
      <c r="K131">
        <v>22.567799999999998</v>
      </c>
      <c r="L131">
        <v>17.3916</v>
      </c>
      <c r="M131">
        <v>17.122800000000002</v>
      </c>
      <c r="N131">
        <v>23.108899999999998</v>
      </c>
      <c r="O131">
        <v>19.6797</v>
      </c>
      <c r="P131">
        <v>18.285399999999999</v>
      </c>
      <c r="R131">
        <v>21.046900000000001</v>
      </c>
      <c r="S131">
        <v>35.878500000000003</v>
      </c>
      <c r="T131">
        <v>29.959800000000001</v>
      </c>
      <c r="U131">
        <v>22.122299999999999</v>
      </c>
      <c r="V131">
        <v>16.4556</v>
      </c>
      <c r="W131">
        <v>21.198699999999999</v>
      </c>
      <c r="X131">
        <v>15.004899999999999</v>
      </c>
      <c r="AB131">
        <v>24.253299999999999</v>
      </c>
      <c r="AE131">
        <v>22.228899999999999</v>
      </c>
      <c r="AF131">
        <v>17.3916</v>
      </c>
    </row>
    <row r="132" spans="1:32" x14ac:dyDescent="0.35">
      <c r="A132" s="1">
        <v>35369</v>
      </c>
      <c r="B132">
        <v>20.0932</v>
      </c>
      <c r="C132">
        <v>21.962399999999999</v>
      </c>
      <c r="D132">
        <v>22.090199999999999</v>
      </c>
      <c r="E132">
        <v>21.543700000000001</v>
      </c>
      <c r="F132">
        <v>21.0914</v>
      </c>
      <c r="G132">
        <v>31.334</v>
      </c>
      <c r="H132">
        <v>14.922000000000001</v>
      </c>
      <c r="I132">
        <v>21.745999999999999</v>
      </c>
      <c r="J132">
        <v>20.9681</v>
      </c>
      <c r="K132">
        <v>23.0321</v>
      </c>
      <c r="L132">
        <v>16.682700000000001</v>
      </c>
      <c r="M132">
        <v>17.014399999999998</v>
      </c>
      <c r="N132">
        <v>23.643699999999999</v>
      </c>
      <c r="O132">
        <v>20.196300000000001</v>
      </c>
      <c r="P132">
        <v>18.8565</v>
      </c>
      <c r="R132">
        <v>19.545200000000001</v>
      </c>
      <c r="S132">
        <v>34.011200000000002</v>
      </c>
      <c r="T132">
        <v>30.743200000000002</v>
      </c>
      <c r="U132">
        <v>22.0046</v>
      </c>
      <c r="V132">
        <v>17.145099999999999</v>
      </c>
      <c r="W132">
        <v>21.253</v>
      </c>
      <c r="X132">
        <v>15.396699999999999</v>
      </c>
      <c r="AB132">
        <v>23.9084</v>
      </c>
      <c r="AE132">
        <v>21.875599999999999</v>
      </c>
      <c r="AF132">
        <v>16.682700000000001</v>
      </c>
    </row>
    <row r="133" spans="1:32" x14ac:dyDescent="0.35">
      <c r="A133" s="1">
        <v>35398</v>
      </c>
      <c r="B133">
        <v>21.2545</v>
      </c>
      <c r="C133">
        <v>24.816500000000001</v>
      </c>
      <c r="D133">
        <v>23.0746</v>
      </c>
      <c r="E133">
        <v>22.8276</v>
      </c>
      <c r="F133">
        <v>23.1799</v>
      </c>
      <c r="G133">
        <v>33.198300000000003</v>
      </c>
      <c r="H133">
        <v>16.4131</v>
      </c>
      <c r="I133">
        <v>22.5138</v>
      </c>
      <c r="J133">
        <v>22.005400000000002</v>
      </c>
      <c r="K133">
        <v>24.656300000000002</v>
      </c>
      <c r="L133">
        <v>17.6326</v>
      </c>
      <c r="M133">
        <v>17.6221</v>
      </c>
      <c r="N133">
        <v>25.398299999999999</v>
      </c>
      <c r="O133">
        <v>21.219899999999999</v>
      </c>
      <c r="P133">
        <v>20.0349</v>
      </c>
      <c r="R133">
        <v>19.8644</v>
      </c>
      <c r="S133">
        <v>37.567399999999999</v>
      </c>
      <c r="T133">
        <v>32.335799999999999</v>
      </c>
      <c r="U133">
        <v>22.875</v>
      </c>
      <c r="V133">
        <v>18.0716</v>
      </c>
      <c r="W133">
        <v>22.120999999999999</v>
      </c>
      <c r="X133">
        <v>15.945</v>
      </c>
      <c r="AB133">
        <v>25.036899999999999</v>
      </c>
      <c r="AE133">
        <v>22.666699999999999</v>
      </c>
      <c r="AF133">
        <v>17.6326</v>
      </c>
    </row>
    <row r="134" spans="1:32" x14ac:dyDescent="0.35">
      <c r="A134" s="1">
        <v>35430</v>
      </c>
      <c r="B134">
        <v>20.088699999999999</v>
      </c>
      <c r="C134">
        <v>24.991099999999999</v>
      </c>
      <c r="D134">
        <v>21.979500000000002</v>
      </c>
      <c r="E134">
        <v>21.6661</v>
      </c>
      <c r="F134">
        <v>22.817900000000002</v>
      </c>
      <c r="G134">
        <v>30.776499999999999</v>
      </c>
      <c r="H134">
        <v>15.8704</v>
      </c>
      <c r="I134">
        <v>21.8931</v>
      </c>
      <c r="J134">
        <v>17.4057</v>
      </c>
      <c r="K134">
        <v>24.913499999999999</v>
      </c>
      <c r="L134">
        <v>17.020700000000001</v>
      </c>
      <c r="M134">
        <v>19.255199999999999</v>
      </c>
      <c r="N134">
        <v>25.0762</v>
      </c>
      <c r="O134">
        <v>19.1098</v>
      </c>
      <c r="P134">
        <v>17.4894</v>
      </c>
      <c r="R134">
        <v>18.901800000000001</v>
      </c>
      <c r="S134">
        <v>33.664499999999997</v>
      </c>
      <c r="T134">
        <v>26.856999999999999</v>
      </c>
      <c r="U134">
        <v>22.528500000000001</v>
      </c>
      <c r="V134">
        <v>14.414300000000001</v>
      </c>
      <c r="W134">
        <v>21.6327</v>
      </c>
      <c r="X134">
        <v>16.1342</v>
      </c>
      <c r="AB134">
        <v>23.196000000000002</v>
      </c>
      <c r="AE134">
        <v>23.065799999999999</v>
      </c>
      <c r="AF134">
        <v>17.020700000000001</v>
      </c>
    </row>
    <row r="135" spans="1:32" x14ac:dyDescent="0.35">
      <c r="A135" s="1">
        <v>35461</v>
      </c>
      <c r="B135">
        <v>20.3339</v>
      </c>
      <c r="C135">
        <v>27.383400000000002</v>
      </c>
      <c r="D135">
        <v>22.5639</v>
      </c>
      <c r="E135">
        <v>20.942399999999999</v>
      </c>
      <c r="F135">
        <v>21.943100000000001</v>
      </c>
      <c r="G135">
        <v>30.324100000000001</v>
      </c>
      <c r="H135">
        <v>15.555300000000001</v>
      </c>
      <c r="I135">
        <v>21.490600000000001</v>
      </c>
      <c r="J135">
        <v>18.023499999999999</v>
      </c>
      <c r="K135">
        <v>26.6996</v>
      </c>
      <c r="L135">
        <v>17.697299999999998</v>
      </c>
      <c r="M135">
        <v>18.851299999999998</v>
      </c>
      <c r="N135">
        <v>27.0044</v>
      </c>
      <c r="O135">
        <v>18.715800000000002</v>
      </c>
      <c r="P135">
        <v>17.479800000000001</v>
      </c>
      <c r="R135">
        <v>18.568200000000001</v>
      </c>
      <c r="S135">
        <v>37.947600000000001</v>
      </c>
      <c r="T135">
        <v>28.129899999999999</v>
      </c>
      <c r="U135">
        <v>22.0959</v>
      </c>
      <c r="V135">
        <v>14.9017</v>
      </c>
      <c r="W135">
        <v>22.251300000000001</v>
      </c>
      <c r="X135">
        <v>15.847099999999999</v>
      </c>
      <c r="AB135">
        <v>21.036000000000001</v>
      </c>
      <c r="AE135">
        <v>23.2681</v>
      </c>
      <c r="AF135">
        <v>17.697299999999998</v>
      </c>
    </row>
    <row r="136" spans="1:32" x14ac:dyDescent="0.35">
      <c r="A136" s="1">
        <v>35489</v>
      </c>
      <c r="B136">
        <v>20.493500000000001</v>
      </c>
      <c r="C136">
        <v>25.938500000000001</v>
      </c>
      <c r="D136">
        <v>23.2606</v>
      </c>
      <c r="E136">
        <v>21.221</v>
      </c>
      <c r="F136">
        <v>22.388999999999999</v>
      </c>
      <c r="G136">
        <v>30.5002</v>
      </c>
      <c r="H136">
        <v>15.6547</v>
      </c>
      <c r="I136">
        <v>21.519600000000001</v>
      </c>
      <c r="J136">
        <v>17.140599999999999</v>
      </c>
      <c r="K136">
        <v>27.0396</v>
      </c>
      <c r="L136">
        <v>18.008700000000001</v>
      </c>
      <c r="M136">
        <v>19.374400000000001</v>
      </c>
      <c r="N136">
        <v>27.326699999999999</v>
      </c>
      <c r="O136">
        <v>19.459700000000002</v>
      </c>
      <c r="P136">
        <v>18.0702</v>
      </c>
      <c r="R136">
        <v>18.4998</v>
      </c>
      <c r="S136">
        <v>36.372199999999999</v>
      </c>
      <c r="T136">
        <v>28.6111</v>
      </c>
      <c r="U136">
        <v>22.133400000000002</v>
      </c>
      <c r="V136">
        <v>15.3002</v>
      </c>
      <c r="W136">
        <v>23.149699999999999</v>
      </c>
      <c r="X136">
        <v>15.812899999999999</v>
      </c>
      <c r="AB136">
        <v>21.956800000000001</v>
      </c>
      <c r="AE136">
        <v>22.892099999999999</v>
      </c>
      <c r="AF136">
        <v>18.008700000000001</v>
      </c>
    </row>
    <row r="137" spans="1:32" x14ac:dyDescent="0.35">
      <c r="A137" s="1">
        <v>35520</v>
      </c>
      <c r="B137">
        <v>20.0488</v>
      </c>
      <c r="C137">
        <v>24.682600000000001</v>
      </c>
      <c r="D137">
        <v>22.4176</v>
      </c>
      <c r="E137">
        <v>20.300999999999998</v>
      </c>
      <c r="F137">
        <v>20.5367</v>
      </c>
      <c r="G137">
        <v>27.7118</v>
      </c>
      <c r="H137">
        <v>14.818</v>
      </c>
      <c r="I137">
        <v>20.956399999999999</v>
      </c>
      <c r="J137">
        <v>17.491099999999999</v>
      </c>
      <c r="K137">
        <v>25.779499999999999</v>
      </c>
      <c r="L137">
        <v>17.3005</v>
      </c>
      <c r="M137">
        <v>20.226299999999998</v>
      </c>
      <c r="N137">
        <v>26.235600000000002</v>
      </c>
      <c r="O137">
        <v>19.853000000000002</v>
      </c>
      <c r="P137">
        <v>18.0197</v>
      </c>
      <c r="R137">
        <v>17.3917</v>
      </c>
      <c r="S137">
        <v>32.302599999999998</v>
      </c>
      <c r="T137">
        <v>27.075700000000001</v>
      </c>
      <c r="U137">
        <v>21.749199999999998</v>
      </c>
      <c r="V137">
        <v>15.589499999999999</v>
      </c>
      <c r="W137">
        <v>22.196300000000001</v>
      </c>
      <c r="X137">
        <v>15.5829</v>
      </c>
      <c r="AB137">
        <v>21.6128</v>
      </c>
      <c r="AE137">
        <v>22.8035</v>
      </c>
      <c r="AF137">
        <v>17.3005</v>
      </c>
    </row>
    <row r="138" spans="1:32" x14ac:dyDescent="0.35">
      <c r="A138" s="1">
        <v>35550</v>
      </c>
      <c r="B138">
        <v>20.641200000000001</v>
      </c>
      <c r="C138">
        <v>26.839700000000001</v>
      </c>
      <c r="D138">
        <v>23.360900000000001</v>
      </c>
      <c r="E138">
        <v>20.862500000000001</v>
      </c>
      <c r="F138">
        <v>20.880600000000001</v>
      </c>
      <c r="G138">
        <v>28.167899999999999</v>
      </c>
      <c r="H138">
        <v>15.599600000000001</v>
      </c>
      <c r="I138">
        <v>21.44</v>
      </c>
      <c r="J138">
        <v>17.456</v>
      </c>
      <c r="K138">
        <v>27.354099999999999</v>
      </c>
      <c r="L138">
        <v>17.503399999999999</v>
      </c>
      <c r="M138">
        <v>20.482700000000001</v>
      </c>
      <c r="N138">
        <v>27.967500000000001</v>
      </c>
      <c r="O138">
        <v>20.1511</v>
      </c>
      <c r="P138">
        <v>18.402899999999999</v>
      </c>
      <c r="R138">
        <v>17.9148</v>
      </c>
      <c r="S138">
        <v>38.206899999999997</v>
      </c>
      <c r="T138">
        <v>29.4787</v>
      </c>
      <c r="U138">
        <v>22.257999999999999</v>
      </c>
      <c r="V138">
        <v>15.795999999999999</v>
      </c>
      <c r="W138">
        <v>22.917000000000002</v>
      </c>
      <c r="X138">
        <v>15.334300000000001</v>
      </c>
      <c r="AB138">
        <v>21.793299999999999</v>
      </c>
      <c r="AE138">
        <v>23.0822</v>
      </c>
      <c r="AF138">
        <v>17.503399999999999</v>
      </c>
    </row>
    <row r="139" spans="1:32" x14ac:dyDescent="0.35">
      <c r="A139" s="1">
        <v>35580</v>
      </c>
      <c r="B139">
        <v>21.993099999999998</v>
      </c>
      <c r="C139">
        <v>28.9481</v>
      </c>
      <c r="D139">
        <v>24.564799999999998</v>
      </c>
      <c r="E139">
        <v>21.836600000000001</v>
      </c>
      <c r="F139">
        <v>23.0382</v>
      </c>
      <c r="G139">
        <v>29.140499999999999</v>
      </c>
      <c r="H139">
        <v>16.004100000000001</v>
      </c>
      <c r="I139">
        <v>23.084900000000001</v>
      </c>
      <c r="J139">
        <v>18.448499999999999</v>
      </c>
      <c r="K139">
        <v>28.706499999999998</v>
      </c>
      <c r="L139">
        <v>18.665099999999999</v>
      </c>
      <c r="M139">
        <v>21.490300000000001</v>
      </c>
      <c r="N139">
        <v>29.354199999999999</v>
      </c>
      <c r="O139">
        <v>21.622199999999999</v>
      </c>
      <c r="P139">
        <v>19.854099999999999</v>
      </c>
      <c r="R139">
        <v>19.441400000000002</v>
      </c>
      <c r="S139">
        <v>40.037500000000001</v>
      </c>
      <c r="T139">
        <v>31.214300000000001</v>
      </c>
      <c r="U139">
        <v>23.903700000000001</v>
      </c>
      <c r="V139">
        <v>16.811900000000001</v>
      </c>
      <c r="W139">
        <v>24.140499999999999</v>
      </c>
      <c r="X139">
        <v>15.979800000000001</v>
      </c>
      <c r="AB139">
        <v>23.225100000000001</v>
      </c>
      <c r="AE139">
        <v>23.1859</v>
      </c>
      <c r="AF139">
        <v>18.665099999999999</v>
      </c>
    </row>
    <row r="140" spans="1:32" x14ac:dyDescent="0.35">
      <c r="A140" s="1">
        <v>35611</v>
      </c>
      <c r="B140">
        <v>22.761900000000001</v>
      </c>
      <c r="C140">
        <v>28.344899999999999</v>
      </c>
      <c r="D140">
        <v>24.332899999999999</v>
      </c>
      <c r="E140">
        <v>22.319400000000002</v>
      </c>
      <c r="F140">
        <v>20.8904</v>
      </c>
      <c r="G140">
        <v>27.652999999999999</v>
      </c>
      <c r="H140">
        <v>16.486899999999999</v>
      </c>
      <c r="I140">
        <v>23.886800000000001</v>
      </c>
      <c r="J140">
        <v>18.825199999999999</v>
      </c>
      <c r="K140">
        <v>30.7547</v>
      </c>
      <c r="L140">
        <v>22.811699999999998</v>
      </c>
      <c r="M140">
        <v>22.520700000000001</v>
      </c>
      <c r="N140">
        <v>31.663399999999999</v>
      </c>
      <c r="O140">
        <v>23.400500000000001</v>
      </c>
      <c r="P140">
        <v>20.5228</v>
      </c>
      <c r="R140">
        <v>20.2638</v>
      </c>
      <c r="S140">
        <v>39.554200000000002</v>
      </c>
      <c r="T140">
        <v>31.936199999999999</v>
      </c>
      <c r="U140">
        <v>24.608699999999999</v>
      </c>
      <c r="V140">
        <v>16.850100000000001</v>
      </c>
      <c r="W140">
        <v>23.2973</v>
      </c>
      <c r="X140">
        <v>16.540299999999998</v>
      </c>
      <c r="AB140">
        <v>24.390699999999999</v>
      </c>
      <c r="AE140">
        <v>22.8523</v>
      </c>
      <c r="AF140">
        <v>22.811699999999998</v>
      </c>
    </row>
    <row r="141" spans="1:32" x14ac:dyDescent="0.35">
      <c r="A141" s="1">
        <v>35642</v>
      </c>
      <c r="B141">
        <v>23.818200000000001</v>
      </c>
      <c r="C141">
        <v>32.794200000000004</v>
      </c>
      <c r="D141">
        <v>24.913599999999999</v>
      </c>
      <c r="E141">
        <v>23.1052</v>
      </c>
      <c r="F141">
        <v>21.241700000000002</v>
      </c>
      <c r="G141">
        <v>28.0307</v>
      </c>
      <c r="H141">
        <v>17.2089</v>
      </c>
      <c r="I141">
        <v>24.327000000000002</v>
      </c>
      <c r="J141">
        <v>19.9495</v>
      </c>
      <c r="K141">
        <v>31.302499999999998</v>
      </c>
      <c r="L141">
        <v>23.259399999999999</v>
      </c>
      <c r="M141">
        <v>22.8733</v>
      </c>
      <c r="N141">
        <v>32.307499999999997</v>
      </c>
      <c r="O141">
        <v>24.900700000000001</v>
      </c>
      <c r="P141">
        <v>21.8949</v>
      </c>
      <c r="R141">
        <v>20.911100000000001</v>
      </c>
      <c r="S141">
        <v>45.0486</v>
      </c>
      <c r="T141">
        <v>33.285400000000003</v>
      </c>
      <c r="U141">
        <v>24.973300000000002</v>
      </c>
      <c r="V141">
        <v>18.285699999999999</v>
      </c>
      <c r="W141">
        <v>23.5335</v>
      </c>
      <c r="X141">
        <v>16.5167</v>
      </c>
      <c r="AB141">
        <v>25.759699999999999</v>
      </c>
      <c r="AE141">
        <v>23.9101</v>
      </c>
      <c r="AF141">
        <v>23.259399999999999</v>
      </c>
    </row>
    <row r="142" spans="1:32" x14ac:dyDescent="0.35">
      <c r="A142" s="1">
        <v>35671</v>
      </c>
      <c r="B142">
        <v>22.130199999999999</v>
      </c>
      <c r="C142">
        <v>30.481300000000001</v>
      </c>
      <c r="D142">
        <v>22.844200000000001</v>
      </c>
      <c r="E142">
        <v>21.308900000000001</v>
      </c>
      <c r="F142">
        <v>19.528700000000001</v>
      </c>
      <c r="G142">
        <v>26.469899999999999</v>
      </c>
      <c r="H142">
        <v>15.652699999999999</v>
      </c>
      <c r="I142">
        <v>22.689599999999999</v>
      </c>
      <c r="J142">
        <v>19.2608</v>
      </c>
      <c r="K142">
        <v>28.450900000000001</v>
      </c>
      <c r="L142">
        <v>21.461400000000001</v>
      </c>
      <c r="M142">
        <v>21.5091</v>
      </c>
      <c r="N142">
        <v>29.322500000000002</v>
      </c>
      <c r="O142">
        <v>23.619599999999998</v>
      </c>
      <c r="P142">
        <v>20.487200000000001</v>
      </c>
      <c r="R142">
        <v>19.861499999999999</v>
      </c>
      <c r="S142">
        <v>42.855199999999996</v>
      </c>
      <c r="T142">
        <v>29.368400000000001</v>
      </c>
      <c r="U142">
        <v>23.135999999999999</v>
      </c>
      <c r="V142">
        <v>16.832599999999999</v>
      </c>
      <c r="W142">
        <v>21.4984</v>
      </c>
      <c r="X142">
        <v>15.807700000000001</v>
      </c>
      <c r="AB142">
        <v>23.904399999999999</v>
      </c>
      <c r="AE142">
        <v>22.358499999999999</v>
      </c>
      <c r="AF142">
        <v>21.461400000000001</v>
      </c>
    </row>
    <row r="143" spans="1:32" x14ac:dyDescent="0.35">
      <c r="A143" s="1">
        <v>35703</v>
      </c>
      <c r="B143">
        <v>22.702400000000001</v>
      </c>
      <c r="C143">
        <v>30.216899999999999</v>
      </c>
      <c r="D143">
        <v>23.861999999999998</v>
      </c>
      <c r="E143">
        <v>22.227</v>
      </c>
      <c r="F143">
        <v>18.2742</v>
      </c>
      <c r="G143">
        <v>27.822400000000002</v>
      </c>
      <c r="H143">
        <v>17.411200000000001</v>
      </c>
      <c r="I143">
        <v>22.654299999999999</v>
      </c>
      <c r="J143">
        <v>20.348400000000002</v>
      </c>
      <c r="K143">
        <v>29.858499999999999</v>
      </c>
      <c r="L143">
        <v>22.6892</v>
      </c>
      <c r="M143">
        <v>21.1998</v>
      </c>
      <c r="N143">
        <v>30.920400000000001</v>
      </c>
      <c r="O143">
        <v>23.192</v>
      </c>
      <c r="P143">
        <v>20.399999999999999</v>
      </c>
      <c r="R143">
        <v>20.161899999999999</v>
      </c>
      <c r="S143">
        <v>41.397599999999997</v>
      </c>
      <c r="T143">
        <v>29.741800000000001</v>
      </c>
      <c r="U143">
        <v>22.895099999999999</v>
      </c>
      <c r="V143">
        <v>17.861699999999999</v>
      </c>
      <c r="W143">
        <v>22.707899999999999</v>
      </c>
      <c r="X143">
        <v>16.990300000000001</v>
      </c>
      <c r="AB143">
        <v>24.0138</v>
      </c>
      <c r="AE143">
        <v>22.5901</v>
      </c>
      <c r="AF143">
        <v>22.6892</v>
      </c>
    </row>
    <row r="144" spans="1:32" x14ac:dyDescent="0.35">
      <c r="A144" s="1">
        <v>35734</v>
      </c>
      <c r="B144">
        <v>21.587599999999998</v>
      </c>
      <c r="C144">
        <v>27.851600000000001</v>
      </c>
      <c r="D144">
        <v>23.216699999999999</v>
      </c>
      <c r="E144">
        <v>20.916</v>
      </c>
      <c r="F144">
        <v>14.2074</v>
      </c>
      <c r="G144">
        <v>26.930299999999999</v>
      </c>
      <c r="H144">
        <v>15.883599999999999</v>
      </c>
      <c r="I144">
        <v>21.099399999999999</v>
      </c>
      <c r="J144">
        <v>19.614699999999999</v>
      </c>
      <c r="K144">
        <v>29.688700000000001</v>
      </c>
      <c r="L144">
        <v>22.360700000000001</v>
      </c>
      <c r="M144">
        <v>19.327100000000002</v>
      </c>
      <c r="N144">
        <v>30.974499999999999</v>
      </c>
      <c r="O144">
        <v>22.136600000000001</v>
      </c>
      <c r="P144">
        <v>19.2667</v>
      </c>
      <c r="R144">
        <v>19.491399999999999</v>
      </c>
      <c r="S144">
        <v>41.554900000000004</v>
      </c>
      <c r="T144">
        <v>29.27</v>
      </c>
      <c r="U144">
        <v>21.1922</v>
      </c>
      <c r="V144">
        <v>17.2791</v>
      </c>
      <c r="W144">
        <v>21.7485</v>
      </c>
      <c r="X144">
        <v>16.696899999999999</v>
      </c>
      <c r="AB144">
        <v>23.123799999999999</v>
      </c>
      <c r="AE144">
        <v>21.681100000000001</v>
      </c>
      <c r="AF144">
        <v>22.360700000000001</v>
      </c>
    </row>
    <row r="145" spans="1:32" x14ac:dyDescent="0.35">
      <c r="A145" s="1">
        <v>35762</v>
      </c>
      <c r="B145">
        <v>21.8154</v>
      </c>
      <c r="C145">
        <v>28.103100000000001</v>
      </c>
      <c r="D145">
        <v>24.531700000000001</v>
      </c>
      <c r="E145">
        <v>21.128499999999999</v>
      </c>
      <c r="F145">
        <v>14.376200000000001</v>
      </c>
      <c r="G145">
        <v>28.4878</v>
      </c>
      <c r="H145">
        <v>15.7081</v>
      </c>
      <c r="I145">
        <v>21.133700000000001</v>
      </c>
      <c r="J145">
        <v>18.965800000000002</v>
      </c>
      <c r="K145">
        <v>30.448799999999999</v>
      </c>
      <c r="L145">
        <v>24.5107</v>
      </c>
      <c r="M145">
        <v>18.8903</v>
      </c>
      <c r="N145">
        <v>31.782299999999999</v>
      </c>
      <c r="O145">
        <v>21.1157</v>
      </c>
      <c r="P145">
        <v>18.941099999999999</v>
      </c>
      <c r="R145">
        <v>18.826899999999998</v>
      </c>
      <c r="S145">
        <v>43.5961</v>
      </c>
      <c r="T145">
        <v>30.965499999999999</v>
      </c>
      <c r="U145">
        <v>21.396899999999999</v>
      </c>
      <c r="V145">
        <v>17.557200000000002</v>
      </c>
      <c r="W145">
        <v>23.057400000000001</v>
      </c>
      <c r="X145">
        <v>17.427599999999998</v>
      </c>
      <c r="AB145">
        <v>23.6004</v>
      </c>
      <c r="AE145">
        <v>22.3583</v>
      </c>
      <c r="AF145">
        <v>24.5107</v>
      </c>
    </row>
    <row r="146" spans="1:32" x14ac:dyDescent="0.35">
      <c r="A146" s="1">
        <v>35795</v>
      </c>
      <c r="B146">
        <v>21.2454</v>
      </c>
      <c r="C146">
        <v>25.159300000000002</v>
      </c>
      <c r="D146">
        <v>23.933</v>
      </c>
      <c r="E146">
        <v>20.7226</v>
      </c>
      <c r="F146">
        <v>14.289300000000001</v>
      </c>
      <c r="G146">
        <v>34.959699999999998</v>
      </c>
      <c r="H146">
        <v>14.0556</v>
      </c>
      <c r="I146">
        <v>19.658100000000001</v>
      </c>
      <c r="J146">
        <v>20.520399999999999</v>
      </c>
      <c r="K146">
        <v>29.454499999999999</v>
      </c>
      <c r="L146">
        <v>23.7105</v>
      </c>
      <c r="M146">
        <v>17.096900000000002</v>
      </c>
      <c r="N146">
        <v>29.9359</v>
      </c>
      <c r="O146">
        <v>22.146899999999999</v>
      </c>
      <c r="P146">
        <v>19.8779</v>
      </c>
      <c r="R146">
        <v>17.945</v>
      </c>
      <c r="S146">
        <v>37.725900000000003</v>
      </c>
      <c r="T146">
        <v>31.809899999999999</v>
      </c>
      <c r="U146">
        <v>19.573899999999998</v>
      </c>
      <c r="V146">
        <v>18.383600000000001</v>
      </c>
      <c r="W146">
        <v>22.037199999999999</v>
      </c>
      <c r="X146">
        <v>15.4445</v>
      </c>
      <c r="AB146">
        <v>23.092500000000001</v>
      </c>
      <c r="AE146">
        <v>22.665500000000002</v>
      </c>
      <c r="AF146">
        <v>23.7105</v>
      </c>
    </row>
    <row r="147" spans="1:32" x14ac:dyDescent="0.35">
      <c r="A147" s="1">
        <v>35825</v>
      </c>
      <c r="B147">
        <v>21.895800000000001</v>
      </c>
      <c r="C147">
        <v>27.124500000000001</v>
      </c>
      <c r="D147">
        <v>23.831700000000001</v>
      </c>
      <c r="E147">
        <v>21.2392</v>
      </c>
      <c r="F147">
        <v>13.7417</v>
      </c>
      <c r="G147">
        <v>34.856299999999997</v>
      </c>
      <c r="H147">
        <v>14.158799999999999</v>
      </c>
      <c r="I147">
        <v>20.132999999999999</v>
      </c>
      <c r="J147">
        <v>19.817900000000002</v>
      </c>
      <c r="K147">
        <v>31.746700000000001</v>
      </c>
      <c r="L147">
        <v>25.5777</v>
      </c>
      <c r="M147">
        <v>17.462199999999999</v>
      </c>
      <c r="N147">
        <v>32.701700000000002</v>
      </c>
      <c r="O147">
        <v>22.8447</v>
      </c>
      <c r="P147">
        <v>20.403500000000001</v>
      </c>
      <c r="R147">
        <v>18.0306</v>
      </c>
      <c r="S147">
        <v>41.149099999999997</v>
      </c>
      <c r="T147">
        <v>31.913699999999999</v>
      </c>
      <c r="U147">
        <v>20.248000000000001</v>
      </c>
      <c r="V147">
        <v>19.367699999999999</v>
      </c>
      <c r="W147">
        <v>21.746700000000001</v>
      </c>
      <c r="X147">
        <v>15.5381</v>
      </c>
      <c r="AB147">
        <v>24.124600000000001</v>
      </c>
      <c r="AE147">
        <v>22.584299999999999</v>
      </c>
      <c r="AF147">
        <v>25.5777</v>
      </c>
    </row>
    <row r="148" spans="1:32" x14ac:dyDescent="0.35">
      <c r="A148" s="1">
        <v>35853</v>
      </c>
      <c r="B148">
        <v>23.4725</v>
      </c>
      <c r="C148">
        <v>29.532699999999998</v>
      </c>
      <c r="D148">
        <v>25.873899999999999</v>
      </c>
      <c r="E148">
        <v>22.5197</v>
      </c>
      <c r="F148">
        <v>15.718299999999999</v>
      </c>
      <c r="G148">
        <v>37.683599999999998</v>
      </c>
      <c r="H148">
        <v>15.1288</v>
      </c>
      <c r="I148">
        <v>21.069500000000001</v>
      </c>
      <c r="J148">
        <v>20.791599999999999</v>
      </c>
      <c r="K148">
        <v>33.495399999999997</v>
      </c>
      <c r="L148">
        <v>26.501300000000001</v>
      </c>
      <c r="M148">
        <v>18.9422</v>
      </c>
      <c r="N148">
        <v>34.202800000000003</v>
      </c>
      <c r="O148">
        <v>25.691299999999998</v>
      </c>
      <c r="P148">
        <v>22.6859</v>
      </c>
      <c r="R148">
        <v>18.748200000000001</v>
      </c>
      <c r="S148">
        <v>45.261499999999998</v>
      </c>
      <c r="T148">
        <v>34.493600000000001</v>
      </c>
      <c r="U148">
        <v>21.2468</v>
      </c>
      <c r="V148">
        <v>21.040800000000001</v>
      </c>
      <c r="W148">
        <v>23.72</v>
      </c>
      <c r="X148">
        <v>15.841900000000001</v>
      </c>
      <c r="AB148">
        <v>25.636299999999999</v>
      </c>
      <c r="AE148">
        <v>23.892800000000001</v>
      </c>
      <c r="AF148">
        <v>26.501300000000001</v>
      </c>
    </row>
    <row r="149" spans="1:32" x14ac:dyDescent="0.35">
      <c r="A149" s="1">
        <v>35885</v>
      </c>
      <c r="B149">
        <v>24.595400000000001</v>
      </c>
      <c r="C149">
        <v>30.9392</v>
      </c>
      <c r="D149">
        <v>26.680900000000001</v>
      </c>
      <c r="E149">
        <v>23.213000000000001</v>
      </c>
      <c r="F149">
        <v>18.459499999999998</v>
      </c>
      <c r="G149">
        <v>31.6617</v>
      </c>
      <c r="H149">
        <v>16.537500000000001</v>
      </c>
      <c r="I149">
        <v>22.938099999999999</v>
      </c>
      <c r="J149">
        <v>22.942900000000002</v>
      </c>
      <c r="K149">
        <v>33.658299999999997</v>
      </c>
      <c r="L149">
        <v>27.696400000000001</v>
      </c>
      <c r="M149">
        <v>19.8232</v>
      </c>
      <c r="N149">
        <v>34.031300000000002</v>
      </c>
      <c r="O149">
        <v>26.112400000000001</v>
      </c>
      <c r="P149">
        <v>23.529199999999999</v>
      </c>
      <c r="R149">
        <v>18.963000000000001</v>
      </c>
      <c r="S149">
        <v>46.517899999999997</v>
      </c>
      <c r="T149">
        <v>34.667000000000002</v>
      </c>
      <c r="U149">
        <v>23.717199999999998</v>
      </c>
      <c r="V149">
        <v>21.8964</v>
      </c>
      <c r="W149">
        <v>24.7852</v>
      </c>
      <c r="X149">
        <v>16.832699999999999</v>
      </c>
      <c r="AB149">
        <v>27.282900000000001</v>
      </c>
      <c r="AE149">
        <v>25.796099999999999</v>
      </c>
      <c r="AF149">
        <v>27.696400000000001</v>
      </c>
    </row>
    <row r="150" spans="1:32" x14ac:dyDescent="0.35">
      <c r="A150" s="1">
        <v>35915</v>
      </c>
      <c r="B150">
        <v>24.924399999999999</v>
      </c>
      <c r="C150">
        <v>32.983400000000003</v>
      </c>
      <c r="D150">
        <v>25.965199999999999</v>
      </c>
      <c r="E150">
        <v>23.357099999999999</v>
      </c>
      <c r="F150">
        <v>17.399799999999999</v>
      </c>
      <c r="G150">
        <v>32.833199999999998</v>
      </c>
      <c r="H150">
        <v>16.521599999999999</v>
      </c>
      <c r="I150">
        <v>22.641300000000001</v>
      </c>
      <c r="J150">
        <v>23.605699999999999</v>
      </c>
      <c r="K150">
        <v>34.186599999999999</v>
      </c>
      <c r="L150">
        <v>27.485900000000001</v>
      </c>
      <c r="M150">
        <v>20.194500000000001</v>
      </c>
      <c r="N150">
        <v>34.3765</v>
      </c>
      <c r="O150">
        <v>27.036000000000001</v>
      </c>
      <c r="P150">
        <v>24.187899999999999</v>
      </c>
      <c r="R150">
        <v>18.3749</v>
      </c>
      <c r="S150">
        <v>46.733400000000003</v>
      </c>
      <c r="T150">
        <v>34.690399999999997</v>
      </c>
      <c r="U150">
        <v>23.506399999999999</v>
      </c>
      <c r="V150">
        <v>22.503499999999999</v>
      </c>
      <c r="W150">
        <v>24.0306</v>
      </c>
      <c r="X150">
        <v>16.797599999999999</v>
      </c>
      <c r="AB150">
        <v>27.258400000000002</v>
      </c>
      <c r="AE150">
        <v>25.569099999999999</v>
      </c>
      <c r="AF150">
        <v>27.485900000000001</v>
      </c>
    </row>
    <row r="151" spans="1:32" x14ac:dyDescent="0.35">
      <c r="A151" s="1">
        <v>35944</v>
      </c>
      <c r="B151">
        <v>24.744</v>
      </c>
      <c r="C151">
        <v>31.478200000000001</v>
      </c>
      <c r="D151">
        <v>26.396899999999999</v>
      </c>
      <c r="E151">
        <v>23.676200000000001</v>
      </c>
      <c r="F151">
        <v>15.5244</v>
      </c>
      <c r="G151">
        <v>31.766200000000001</v>
      </c>
      <c r="H151">
        <v>16.880500000000001</v>
      </c>
      <c r="I151">
        <v>22.301600000000001</v>
      </c>
      <c r="J151">
        <v>23.208500000000001</v>
      </c>
      <c r="K151">
        <v>34.331800000000001</v>
      </c>
      <c r="L151">
        <v>27.5991</v>
      </c>
      <c r="M151">
        <v>19.9313</v>
      </c>
      <c r="N151">
        <v>33.364800000000002</v>
      </c>
      <c r="O151">
        <v>27.433299999999999</v>
      </c>
      <c r="P151">
        <v>24.113800000000001</v>
      </c>
      <c r="R151">
        <v>17.710599999999999</v>
      </c>
      <c r="S151">
        <v>44.668799999999997</v>
      </c>
      <c r="T151">
        <v>35.006500000000003</v>
      </c>
      <c r="U151">
        <v>23.276299999999999</v>
      </c>
      <c r="V151">
        <v>21.953199999999999</v>
      </c>
      <c r="W151">
        <v>24.555599999999998</v>
      </c>
      <c r="X151">
        <v>16.713799999999999</v>
      </c>
      <c r="AB151">
        <v>28.373699999999999</v>
      </c>
      <c r="AE151">
        <v>25.6435</v>
      </c>
      <c r="AF151">
        <v>27.5991</v>
      </c>
    </row>
    <row r="152" spans="1:32" x14ac:dyDescent="0.35">
      <c r="A152" s="1">
        <v>35976</v>
      </c>
      <c r="B152">
        <v>25.0671</v>
      </c>
      <c r="C152">
        <v>34.4148</v>
      </c>
      <c r="D152">
        <v>27.059899999999999</v>
      </c>
      <c r="E152">
        <v>24.2363</v>
      </c>
      <c r="F152">
        <v>19.8477</v>
      </c>
      <c r="G152">
        <v>30.7194</v>
      </c>
      <c r="H152">
        <v>17.596699999999998</v>
      </c>
      <c r="I152">
        <v>22.381900000000002</v>
      </c>
      <c r="J152">
        <v>23.5213</v>
      </c>
      <c r="K152">
        <v>35.003799999999998</v>
      </c>
      <c r="L152">
        <v>26.401700000000002</v>
      </c>
      <c r="M152">
        <v>19.4725</v>
      </c>
      <c r="N152">
        <v>35.200800000000001</v>
      </c>
      <c r="O152">
        <v>25.634900000000002</v>
      </c>
      <c r="P152">
        <v>23.550899999999999</v>
      </c>
      <c r="R152">
        <v>17.6708</v>
      </c>
      <c r="S152">
        <v>55.414999999999999</v>
      </c>
      <c r="T152">
        <v>35.460799999999999</v>
      </c>
      <c r="U152">
        <v>23.439499999999999</v>
      </c>
      <c r="V152">
        <v>21.865400000000001</v>
      </c>
      <c r="W152">
        <v>25.140999999999998</v>
      </c>
      <c r="X152">
        <v>17.611599999999999</v>
      </c>
      <c r="AB152">
        <v>29.332100000000001</v>
      </c>
      <c r="AE152">
        <v>26.445599999999999</v>
      </c>
      <c r="AF152">
        <v>26.401700000000002</v>
      </c>
    </row>
    <row r="153" spans="1:32" x14ac:dyDescent="0.35">
      <c r="A153" s="1">
        <v>36007</v>
      </c>
      <c r="B153">
        <v>24.309000000000001</v>
      </c>
      <c r="C153">
        <v>35.368899999999996</v>
      </c>
      <c r="D153">
        <v>26.311399999999999</v>
      </c>
      <c r="E153">
        <v>24.168600000000001</v>
      </c>
      <c r="F153">
        <v>18.465</v>
      </c>
      <c r="G153">
        <v>32.658200000000001</v>
      </c>
      <c r="H153">
        <v>17.849900000000002</v>
      </c>
      <c r="I153">
        <v>22.097300000000001</v>
      </c>
      <c r="J153">
        <v>22.028199999999998</v>
      </c>
      <c r="K153">
        <v>34.957999999999998</v>
      </c>
      <c r="L153">
        <v>28.08</v>
      </c>
      <c r="M153">
        <v>18.201599999999999</v>
      </c>
      <c r="N153">
        <v>35.148600000000002</v>
      </c>
      <c r="O153">
        <v>20.0639</v>
      </c>
      <c r="P153">
        <v>20.985700000000001</v>
      </c>
      <c r="R153">
        <v>17.284800000000001</v>
      </c>
      <c r="S153">
        <v>54.057499999999997</v>
      </c>
      <c r="T153">
        <v>33.273899999999998</v>
      </c>
      <c r="U153">
        <v>22.8322</v>
      </c>
      <c r="V153">
        <v>23.2789</v>
      </c>
      <c r="W153">
        <v>24.651299999999999</v>
      </c>
      <c r="X153">
        <v>17.354600000000001</v>
      </c>
      <c r="AB153">
        <v>28.4236</v>
      </c>
      <c r="AE153">
        <v>26.340599999999998</v>
      </c>
      <c r="AF153">
        <v>28.08</v>
      </c>
    </row>
    <row r="154" spans="1:32" x14ac:dyDescent="0.35">
      <c r="A154" s="1">
        <v>36038</v>
      </c>
      <c r="B154">
        <v>20.999400000000001</v>
      </c>
      <c r="C154">
        <v>29.793900000000001</v>
      </c>
      <c r="D154">
        <v>23.352899999999998</v>
      </c>
      <c r="E154">
        <v>20.847100000000001</v>
      </c>
      <c r="F154">
        <v>16.1508</v>
      </c>
      <c r="G154">
        <v>28.31</v>
      </c>
      <c r="H154">
        <v>14.928000000000001</v>
      </c>
      <c r="I154">
        <v>19.2273</v>
      </c>
      <c r="J154">
        <v>19.559999999999999</v>
      </c>
      <c r="K154">
        <v>31.7715</v>
      </c>
      <c r="L154">
        <v>25.097300000000001</v>
      </c>
      <c r="M154">
        <v>15.611800000000001</v>
      </c>
      <c r="N154">
        <v>32.543700000000001</v>
      </c>
      <c r="O154">
        <v>15.886100000000001</v>
      </c>
      <c r="P154">
        <v>16.784700000000001</v>
      </c>
      <c r="R154">
        <v>14.9739</v>
      </c>
      <c r="S154">
        <v>45.572400000000002</v>
      </c>
      <c r="T154">
        <v>29.6251</v>
      </c>
      <c r="U154">
        <v>19.9101</v>
      </c>
      <c r="V154">
        <v>19.4468</v>
      </c>
      <c r="W154">
        <v>21.6892</v>
      </c>
      <c r="X154">
        <v>16.6874</v>
      </c>
      <c r="AB154">
        <v>25.722000000000001</v>
      </c>
      <c r="AE154">
        <v>20.446899999999999</v>
      </c>
      <c r="AF154">
        <v>25.097300000000001</v>
      </c>
    </row>
    <row r="155" spans="1:32" x14ac:dyDescent="0.35">
      <c r="A155" s="1">
        <v>36068</v>
      </c>
      <c r="B155">
        <v>21.410599999999999</v>
      </c>
      <c r="C155">
        <v>29.356000000000002</v>
      </c>
      <c r="D155">
        <v>23.247299999999999</v>
      </c>
      <c r="E155">
        <v>20.486699999999999</v>
      </c>
      <c r="F155">
        <v>16.081499999999998</v>
      </c>
      <c r="G155">
        <v>24.240100000000002</v>
      </c>
      <c r="H155">
        <v>15.067</v>
      </c>
      <c r="I155">
        <v>19.418600000000001</v>
      </c>
      <c r="J155">
        <v>23.5168</v>
      </c>
      <c r="K155">
        <v>33.701300000000003</v>
      </c>
      <c r="L155">
        <v>25.2803</v>
      </c>
      <c r="M155">
        <v>16.356400000000001</v>
      </c>
      <c r="N155">
        <v>34.478700000000003</v>
      </c>
      <c r="O155">
        <v>15.2363</v>
      </c>
      <c r="P155">
        <v>16.395499999999998</v>
      </c>
      <c r="R155">
        <v>16.180199999999999</v>
      </c>
      <c r="S155">
        <v>47.526699999999998</v>
      </c>
      <c r="T155">
        <v>27.674399999999999</v>
      </c>
      <c r="U155">
        <v>19.441199999999998</v>
      </c>
      <c r="V155">
        <v>20.479199999999999</v>
      </c>
      <c r="W155">
        <v>21.693000000000001</v>
      </c>
      <c r="X155">
        <v>16.970400000000001</v>
      </c>
      <c r="AB155">
        <v>25.764900000000001</v>
      </c>
      <c r="AE155">
        <v>20.381699999999999</v>
      </c>
      <c r="AF155">
        <v>25.2803</v>
      </c>
    </row>
    <row r="156" spans="1:32" x14ac:dyDescent="0.35">
      <c r="A156" s="1">
        <v>36098</v>
      </c>
      <c r="B156">
        <v>23.363700000000001</v>
      </c>
      <c r="C156">
        <v>31.6997</v>
      </c>
      <c r="D156">
        <v>26.386099999999999</v>
      </c>
      <c r="E156">
        <v>22.594799999999999</v>
      </c>
      <c r="F156">
        <v>19.5595</v>
      </c>
      <c r="G156">
        <v>25.718699999999998</v>
      </c>
      <c r="H156">
        <v>16.260400000000001</v>
      </c>
      <c r="I156">
        <v>21.567799999999998</v>
      </c>
      <c r="J156">
        <v>23.488800000000001</v>
      </c>
      <c r="K156">
        <v>35.471600000000002</v>
      </c>
      <c r="L156">
        <v>26.4695</v>
      </c>
      <c r="M156">
        <v>17.748899999999999</v>
      </c>
      <c r="N156">
        <v>36.328000000000003</v>
      </c>
      <c r="O156">
        <v>17.5397</v>
      </c>
      <c r="P156">
        <v>18.7758</v>
      </c>
      <c r="R156">
        <v>17.955100000000002</v>
      </c>
      <c r="S156">
        <v>46.677300000000002</v>
      </c>
      <c r="T156">
        <v>34.116700000000002</v>
      </c>
      <c r="U156">
        <v>21.776</v>
      </c>
      <c r="V156">
        <v>22.128699999999998</v>
      </c>
      <c r="W156">
        <v>24.454899999999999</v>
      </c>
      <c r="X156">
        <v>17.685300000000002</v>
      </c>
      <c r="AB156">
        <v>29.274000000000001</v>
      </c>
      <c r="AE156">
        <v>23.717300000000002</v>
      </c>
      <c r="AF156">
        <v>26.4695</v>
      </c>
    </row>
    <row r="157" spans="1:32" x14ac:dyDescent="0.35">
      <c r="A157" s="1">
        <v>36129</v>
      </c>
      <c r="B157">
        <v>24.8841</v>
      </c>
      <c r="C157">
        <v>35.658700000000003</v>
      </c>
      <c r="D157">
        <v>27.2638</v>
      </c>
      <c r="E157">
        <v>25.867799999999999</v>
      </c>
      <c r="F157">
        <v>20.2668</v>
      </c>
      <c r="G157">
        <v>27.527899999999999</v>
      </c>
      <c r="H157">
        <v>21.438500000000001</v>
      </c>
      <c r="I157">
        <v>22.150700000000001</v>
      </c>
      <c r="J157">
        <v>24.203800000000001</v>
      </c>
      <c r="K157">
        <v>37.279299999999999</v>
      </c>
      <c r="L157">
        <v>27.617000000000001</v>
      </c>
      <c r="M157">
        <v>18.069800000000001</v>
      </c>
      <c r="N157">
        <v>38.183900000000001</v>
      </c>
      <c r="O157">
        <v>19.231000000000002</v>
      </c>
      <c r="P157">
        <v>20.251999999999999</v>
      </c>
      <c r="R157">
        <v>17.907</v>
      </c>
      <c r="S157">
        <v>51.230600000000003</v>
      </c>
      <c r="T157">
        <v>34.713000000000001</v>
      </c>
      <c r="U157">
        <v>22.6936</v>
      </c>
      <c r="V157">
        <v>23.173500000000001</v>
      </c>
      <c r="W157">
        <v>25.264700000000001</v>
      </c>
      <c r="X157">
        <v>17.6038</v>
      </c>
      <c r="AB157">
        <v>30.976400000000002</v>
      </c>
      <c r="AE157">
        <v>24.5641</v>
      </c>
      <c r="AF157">
        <v>27.617000000000001</v>
      </c>
    </row>
    <row r="158" spans="1:32" x14ac:dyDescent="0.35">
      <c r="A158" s="1">
        <v>36160</v>
      </c>
      <c r="B158">
        <v>25.805099999999999</v>
      </c>
      <c r="C158">
        <v>36.258299999999998</v>
      </c>
      <c r="D158">
        <v>28.374500000000001</v>
      </c>
      <c r="E158">
        <v>26.464600000000001</v>
      </c>
      <c r="F158">
        <v>23.374099999999999</v>
      </c>
      <c r="G158">
        <v>27.128599999999999</v>
      </c>
      <c r="H158">
        <v>20.0657</v>
      </c>
      <c r="I158">
        <v>20.741199999999999</v>
      </c>
      <c r="J158">
        <v>31.1479</v>
      </c>
      <c r="K158">
        <v>36.805799999999998</v>
      </c>
      <c r="L158">
        <v>28.908100000000001</v>
      </c>
      <c r="M158">
        <v>19.2883</v>
      </c>
      <c r="N158">
        <v>38.729300000000002</v>
      </c>
      <c r="O158">
        <v>18.5976</v>
      </c>
      <c r="P158">
        <v>21.111899999999999</v>
      </c>
      <c r="R158">
        <v>17.9986</v>
      </c>
      <c r="S158">
        <v>51.711799999999997</v>
      </c>
      <c r="T158">
        <v>35.433100000000003</v>
      </c>
      <c r="U158">
        <v>20.275200000000002</v>
      </c>
      <c r="V158">
        <v>28.367599999999999</v>
      </c>
      <c r="W158">
        <v>26.481100000000001</v>
      </c>
      <c r="X158">
        <v>17.990500000000001</v>
      </c>
      <c r="AB158">
        <v>33.649700000000003</v>
      </c>
      <c r="AE158">
        <v>25.4847</v>
      </c>
      <c r="AF158">
        <v>28.908100000000001</v>
      </c>
    </row>
    <row r="159" spans="1:32" x14ac:dyDescent="0.35">
      <c r="A159" s="1">
        <v>36189</v>
      </c>
      <c r="B159">
        <v>26.232299999999999</v>
      </c>
      <c r="C159">
        <v>41.243699999999997</v>
      </c>
      <c r="D159">
        <v>27.547000000000001</v>
      </c>
      <c r="E159">
        <v>27.213799999999999</v>
      </c>
      <c r="F159">
        <v>22.3019</v>
      </c>
      <c r="G159">
        <v>29.866399999999999</v>
      </c>
      <c r="H159">
        <v>20.9816</v>
      </c>
      <c r="I159">
        <v>20.967500000000001</v>
      </c>
      <c r="J159">
        <v>29.1327</v>
      </c>
      <c r="K159">
        <v>36.0319</v>
      </c>
      <c r="L159">
        <v>31.8931</v>
      </c>
      <c r="M159">
        <v>18.608699999999999</v>
      </c>
      <c r="N159">
        <v>38.428100000000001</v>
      </c>
      <c r="O159">
        <v>18.058199999999999</v>
      </c>
      <c r="P159">
        <v>20.940999999999999</v>
      </c>
      <c r="R159">
        <v>18.0136</v>
      </c>
      <c r="S159">
        <v>61.871499999999997</v>
      </c>
      <c r="T159">
        <v>35.949199999999998</v>
      </c>
      <c r="U159">
        <v>20.4757</v>
      </c>
      <c r="V159">
        <v>28.4298</v>
      </c>
      <c r="W159">
        <v>25.059100000000001</v>
      </c>
      <c r="X159">
        <v>17.477599999999999</v>
      </c>
      <c r="AB159">
        <v>34.033000000000001</v>
      </c>
      <c r="AE159">
        <v>25.3475</v>
      </c>
      <c r="AF159">
        <v>31.8931</v>
      </c>
    </row>
    <row r="160" spans="1:32" x14ac:dyDescent="0.35">
      <c r="A160" s="1">
        <v>36217</v>
      </c>
      <c r="B160">
        <v>25.6676</v>
      </c>
      <c r="C160">
        <v>35.446199999999997</v>
      </c>
      <c r="D160">
        <v>26.358499999999999</v>
      </c>
      <c r="E160">
        <v>26.7133</v>
      </c>
      <c r="F160">
        <v>22.680599999999998</v>
      </c>
      <c r="G160">
        <v>30.292100000000001</v>
      </c>
      <c r="H160">
        <v>19.940999999999999</v>
      </c>
      <c r="I160">
        <v>20.674700000000001</v>
      </c>
      <c r="J160">
        <v>29.15</v>
      </c>
      <c r="K160">
        <v>37.299599999999998</v>
      </c>
      <c r="L160">
        <v>31.665299999999998</v>
      </c>
      <c r="M160">
        <v>18.692399999999999</v>
      </c>
      <c r="N160">
        <v>38.376800000000003</v>
      </c>
      <c r="O160">
        <v>18.101199999999999</v>
      </c>
      <c r="P160">
        <v>20.7774</v>
      </c>
      <c r="R160">
        <v>17.874400000000001</v>
      </c>
      <c r="S160">
        <v>54.554099999999998</v>
      </c>
      <c r="T160">
        <v>34.147199999999998</v>
      </c>
      <c r="U160">
        <v>20.2347</v>
      </c>
      <c r="V160">
        <v>27.460100000000001</v>
      </c>
      <c r="W160">
        <v>23.991299999999999</v>
      </c>
      <c r="X160">
        <v>16.552199999999999</v>
      </c>
      <c r="AB160">
        <v>32.524099999999997</v>
      </c>
      <c r="AE160">
        <v>26.410599999999999</v>
      </c>
      <c r="AF160">
        <v>31.665299999999998</v>
      </c>
    </row>
    <row r="161" spans="1:32" x14ac:dyDescent="0.35">
      <c r="A161" s="1">
        <v>36250</v>
      </c>
      <c r="B161">
        <v>26.2974</v>
      </c>
      <c r="C161">
        <v>37.526299999999999</v>
      </c>
      <c r="D161">
        <v>25.897100000000002</v>
      </c>
      <c r="E161">
        <v>28.3736</v>
      </c>
      <c r="F161">
        <v>25.4282</v>
      </c>
      <c r="G161">
        <v>41.720399999999998</v>
      </c>
      <c r="H161">
        <v>17.877099999999999</v>
      </c>
      <c r="I161">
        <v>22.334900000000001</v>
      </c>
      <c r="J161">
        <v>35.9009</v>
      </c>
      <c r="K161">
        <v>35.696599999999997</v>
      </c>
      <c r="L161">
        <v>28.336099999999998</v>
      </c>
      <c r="M161">
        <v>20.158999999999999</v>
      </c>
      <c r="N161">
        <v>38.125900000000001</v>
      </c>
      <c r="O161">
        <v>18.616099999999999</v>
      </c>
      <c r="P161">
        <v>21.276599999999998</v>
      </c>
      <c r="R161">
        <v>20.6145</v>
      </c>
      <c r="S161">
        <v>55.930100000000003</v>
      </c>
      <c r="T161">
        <v>35.207700000000003</v>
      </c>
      <c r="U161">
        <v>21.808399999999999</v>
      </c>
      <c r="V161">
        <v>26.843299999999999</v>
      </c>
      <c r="W161">
        <v>23.258900000000001</v>
      </c>
      <c r="X161">
        <v>15.995100000000001</v>
      </c>
      <c r="AB161">
        <v>35.127400000000002</v>
      </c>
      <c r="AE161">
        <v>24.602599999999999</v>
      </c>
      <c r="AF161">
        <v>28.336099999999998</v>
      </c>
    </row>
    <row r="162" spans="1:32" x14ac:dyDescent="0.35">
      <c r="A162" s="1">
        <v>36280</v>
      </c>
      <c r="B162">
        <v>27.161000000000001</v>
      </c>
      <c r="C162">
        <v>38.516800000000003</v>
      </c>
      <c r="D162">
        <v>26.290299999999998</v>
      </c>
      <c r="E162">
        <v>28.322800000000001</v>
      </c>
      <c r="F162">
        <v>27.9528</v>
      </c>
      <c r="G162">
        <v>39.418799999999997</v>
      </c>
      <c r="H162">
        <v>18.237100000000002</v>
      </c>
      <c r="I162">
        <v>23.7364</v>
      </c>
      <c r="J162">
        <v>40.583100000000002</v>
      </c>
      <c r="K162">
        <v>33.311100000000003</v>
      </c>
      <c r="L162">
        <v>29.1098</v>
      </c>
      <c r="M162">
        <v>23.8231</v>
      </c>
      <c r="N162">
        <v>35.399099999999997</v>
      </c>
      <c r="O162">
        <v>19.929200000000002</v>
      </c>
      <c r="P162">
        <v>22.614999999999998</v>
      </c>
      <c r="R162">
        <v>22.1874</v>
      </c>
      <c r="S162">
        <v>53.218400000000003</v>
      </c>
      <c r="T162">
        <v>35.252800000000001</v>
      </c>
      <c r="U162">
        <v>23.095300000000002</v>
      </c>
      <c r="V162">
        <v>27.140599999999999</v>
      </c>
      <c r="W162">
        <v>24.074100000000001</v>
      </c>
      <c r="X162">
        <v>16.153300000000002</v>
      </c>
      <c r="AB162">
        <v>34.900399999999998</v>
      </c>
      <c r="AE162">
        <v>24.378699999999998</v>
      </c>
      <c r="AF162">
        <v>29.1098</v>
      </c>
    </row>
    <row r="163" spans="1:32" x14ac:dyDescent="0.35">
      <c r="A163" s="1">
        <v>36311</v>
      </c>
      <c r="B163">
        <v>26.3018</v>
      </c>
      <c r="C163">
        <v>38.393299999999996</v>
      </c>
      <c r="D163">
        <v>26.049800000000001</v>
      </c>
      <c r="E163">
        <v>26.7303</v>
      </c>
      <c r="F163">
        <v>27.2639</v>
      </c>
      <c r="G163">
        <v>37.979500000000002</v>
      </c>
      <c r="H163">
        <v>16.6496</v>
      </c>
      <c r="I163">
        <v>22.930599999999998</v>
      </c>
      <c r="J163">
        <v>38.732100000000003</v>
      </c>
      <c r="K163">
        <v>32.9285</v>
      </c>
      <c r="L163">
        <v>29.095500000000001</v>
      </c>
      <c r="M163">
        <v>22.160599999999999</v>
      </c>
      <c r="N163">
        <v>34.932099999999998</v>
      </c>
      <c r="O163">
        <v>18.322199999999999</v>
      </c>
      <c r="P163">
        <v>21.073399999999999</v>
      </c>
      <c r="R163">
        <v>21.3172</v>
      </c>
      <c r="S163">
        <v>52.4542</v>
      </c>
      <c r="T163">
        <v>34.317100000000003</v>
      </c>
      <c r="U163">
        <v>22.4984</v>
      </c>
      <c r="V163">
        <v>26.244800000000001</v>
      </c>
      <c r="W163">
        <v>24.270800000000001</v>
      </c>
      <c r="X163">
        <v>16.436900000000001</v>
      </c>
      <c r="AB163">
        <v>33.074300000000001</v>
      </c>
      <c r="AE163">
        <v>22.716999999999999</v>
      </c>
      <c r="AF163">
        <v>29.095500000000001</v>
      </c>
    </row>
    <row r="164" spans="1:32" x14ac:dyDescent="0.35">
      <c r="A164" s="1">
        <v>36341</v>
      </c>
      <c r="B164">
        <v>27.340299999999999</v>
      </c>
      <c r="C164">
        <v>42.7654</v>
      </c>
      <c r="D164">
        <v>25.523399999999999</v>
      </c>
      <c r="E164">
        <v>28.581099999999999</v>
      </c>
      <c r="F164">
        <v>23.3355</v>
      </c>
      <c r="G164">
        <v>44.805399999999999</v>
      </c>
      <c r="H164">
        <v>17.020299999999999</v>
      </c>
      <c r="I164">
        <v>24.1815</v>
      </c>
      <c r="J164">
        <v>41.996000000000002</v>
      </c>
      <c r="K164">
        <v>33.258800000000001</v>
      </c>
      <c r="L164">
        <v>30.245100000000001</v>
      </c>
      <c r="M164">
        <v>24.350100000000001</v>
      </c>
      <c r="N164">
        <v>35.378300000000003</v>
      </c>
      <c r="O164">
        <v>18.101500000000001</v>
      </c>
      <c r="P164">
        <v>20.417400000000001</v>
      </c>
      <c r="R164">
        <v>21.296700000000001</v>
      </c>
      <c r="S164">
        <v>52.142400000000002</v>
      </c>
      <c r="T164">
        <v>32.999600000000001</v>
      </c>
      <c r="U164">
        <v>24.063600000000001</v>
      </c>
      <c r="V164">
        <v>25.567699999999999</v>
      </c>
      <c r="W164">
        <v>23.698699999999999</v>
      </c>
      <c r="X164">
        <v>18.365400000000001</v>
      </c>
      <c r="AB164">
        <v>35.930700000000002</v>
      </c>
      <c r="AE164">
        <v>23.882000000000001</v>
      </c>
      <c r="AF164">
        <v>30.245100000000001</v>
      </c>
    </row>
    <row r="165" spans="1:32" x14ac:dyDescent="0.35">
      <c r="A165" s="1">
        <v>36371</v>
      </c>
      <c r="B165">
        <v>27.211200000000002</v>
      </c>
      <c r="C165">
        <v>43.546500000000002</v>
      </c>
      <c r="D165">
        <v>25.5076</v>
      </c>
      <c r="E165">
        <v>28.258099999999999</v>
      </c>
      <c r="F165">
        <v>23.286100000000001</v>
      </c>
      <c r="G165">
        <v>44.1967</v>
      </c>
      <c r="H165">
        <v>17.607199999999999</v>
      </c>
      <c r="I165">
        <v>23.9984</v>
      </c>
      <c r="J165">
        <v>43.7241</v>
      </c>
      <c r="K165">
        <v>31.838999999999999</v>
      </c>
      <c r="L165">
        <v>30.315999999999999</v>
      </c>
      <c r="M165">
        <v>24.715699999999998</v>
      </c>
      <c r="N165">
        <v>33.776400000000002</v>
      </c>
      <c r="O165">
        <v>17.527799999999999</v>
      </c>
      <c r="P165">
        <v>19.9467</v>
      </c>
      <c r="R165">
        <v>21.331499999999998</v>
      </c>
      <c r="S165">
        <v>50.2517</v>
      </c>
      <c r="T165">
        <v>33.2134</v>
      </c>
      <c r="U165">
        <v>24.171900000000001</v>
      </c>
      <c r="V165">
        <v>25.286000000000001</v>
      </c>
      <c r="W165">
        <v>23.7166</v>
      </c>
      <c r="X165">
        <v>18.192299999999999</v>
      </c>
      <c r="AB165">
        <v>33.826500000000003</v>
      </c>
      <c r="AE165">
        <v>23.706700000000001</v>
      </c>
      <c r="AF165">
        <v>30.315999999999999</v>
      </c>
    </row>
    <row r="166" spans="1:32" x14ac:dyDescent="0.35">
      <c r="A166" s="1">
        <v>36403</v>
      </c>
      <c r="B166">
        <v>27.045200000000001</v>
      </c>
      <c r="C166">
        <v>45.222299999999997</v>
      </c>
      <c r="D166">
        <v>25.3292</v>
      </c>
      <c r="E166">
        <v>27.047999999999998</v>
      </c>
      <c r="F166">
        <v>22.884900000000002</v>
      </c>
      <c r="G166">
        <v>42.249699999999997</v>
      </c>
      <c r="H166">
        <v>16.438800000000001</v>
      </c>
      <c r="I166">
        <v>24.134599999999999</v>
      </c>
      <c r="J166">
        <v>43.389000000000003</v>
      </c>
      <c r="K166">
        <v>32.7834</v>
      </c>
      <c r="L166">
        <v>28.577100000000002</v>
      </c>
      <c r="M166">
        <v>24.288399999999999</v>
      </c>
      <c r="N166">
        <v>34.940300000000001</v>
      </c>
      <c r="O166">
        <v>17.2652</v>
      </c>
      <c r="P166">
        <v>19.554099999999998</v>
      </c>
      <c r="R166">
        <v>20.8005</v>
      </c>
      <c r="S166">
        <v>53.054099999999998</v>
      </c>
      <c r="T166">
        <v>34.081000000000003</v>
      </c>
      <c r="U166">
        <v>24.669</v>
      </c>
      <c r="V166">
        <v>25.147300000000001</v>
      </c>
      <c r="W166">
        <v>23.5838</v>
      </c>
      <c r="X166">
        <v>18.288699999999999</v>
      </c>
      <c r="AB166">
        <v>32.534599999999998</v>
      </c>
      <c r="AE166">
        <v>22.8415</v>
      </c>
      <c r="AF166">
        <v>28.577100000000002</v>
      </c>
    </row>
    <row r="167" spans="1:32" x14ac:dyDescent="0.35">
      <c r="A167" s="1">
        <v>36433</v>
      </c>
      <c r="B167">
        <v>26.380099999999999</v>
      </c>
      <c r="C167">
        <v>46.762099999999997</v>
      </c>
      <c r="D167">
        <v>23.855</v>
      </c>
      <c r="E167">
        <v>26.282699999999998</v>
      </c>
      <c r="F167">
        <v>21.006799999999998</v>
      </c>
      <c r="G167">
        <v>43.842199999999998</v>
      </c>
      <c r="H167">
        <v>14.062099999999999</v>
      </c>
      <c r="I167">
        <v>23.576499999999999</v>
      </c>
      <c r="J167">
        <v>41.1417</v>
      </c>
      <c r="K167">
        <v>31.470099999999999</v>
      </c>
      <c r="L167">
        <v>31.348800000000001</v>
      </c>
      <c r="M167">
        <v>23.2791</v>
      </c>
      <c r="N167">
        <v>32.956299999999999</v>
      </c>
      <c r="O167">
        <v>15.9817</v>
      </c>
      <c r="P167">
        <v>18.047799999999999</v>
      </c>
      <c r="R167">
        <v>20.702300000000001</v>
      </c>
      <c r="S167">
        <v>54.388500000000001</v>
      </c>
      <c r="T167">
        <v>30.767199999999999</v>
      </c>
      <c r="U167">
        <v>23.675799999999999</v>
      </c>
      <c r="V167">
        <v>23.823599999999999</v>
      </c>
      <c r="W167">
        <v>22.01</v>
      </c>
      <c r="X167">
        <v>17.354500000000002</v>
      </c>
      <c r="AB167">
        <v>35.392099999999999</v>
      </c>
      <c r="AE167">
        <v>26.5152</v>
      </c>
      <c r="AF167">
        <v>31.348800000000001</v>
      </c>
    </row>
    <row r="168" spans="1:32" x14ac:dyDescent="0.35">
      <c r="A168" s="1">
        <v>36462</v>
      </c>
      <c r="B168">
        <v>27.555299999999999</v>
      </c>
      <c r="C168">
        <v>47.842700000000001</v>
      </c>
      <c r="D168">
        <v>24.240600000000001</v>
      </c>
      <c r="E168">
        <v>27.720300000000002</v>
      </c>
      <c r="F168">
        <v>20.520900000000001</v>
      </c>
      <c r="G168">
        <v>46.789299999999997</v>
      </c>
      <c r="H168">
        <v>14.565099999999999</v>
      </c>
      <c r="I168">
        <v>24.532800000000002</v>
      </c>
      <c r="J168">
        <v>40.061599999999999</v>
      </c>
      <c r="K168">
        <v>33.9071</v>
      </c>
      <c r="L168">
        <v>33.279400000000003</v>
      </c>
      <c r="M168">
        <v>23.229500000000002</v>
      </c>
      <c r="N168">
        <v>36.006700000000002</v>
      </c>
      <c r="O168">
        <v>17.329799999999999</v>
      </c>
      <c r="P168">
        <v>19.608899999999998</v>
      </c>
      <c r="R168">
        <v>21.420100000000001</v>
      </c>
      <c r="S168">
        <v>55.406399999999998</v>
      </c>
      <c r="T168">
        <v>33.811500000000002</v>
      </c>
      <c r="U168">
        <v>24.666599999999999</v>
      </c>
      <c r="V168">
        <v>26.151299999999999</v>
      </c>
      <c r="W168">
        <v>22.066600000000001</v>
      </c>
      <c r="X168">
        <v>17.387499999999999</v>
      </c>
      <c r="AB168">
        <v>38.982300000000002</v>
      </c>
      <c r="AE168">
        <v>26.0611</v>
      </c>
      <c r="AF168">
        <v>33.279400000000003</v>
      </c>
    </row>
    <row r="169" spans="1:32" x14ac:dyDescent="0.35">
      <c r="A169" s="1">
        <v>36494</v>
      </c>
      <c r="B169">
        <v>28.293199999999999</v>
      </c>
      <c r="C169">
        <v>53.853099999999998</v>
      </c>
      <c r="D169">
        <v>24.107500000000002</v>
      </c>
      <c r="E169">
        <v>28.190200000000001</v>
      </c>
      <c r="F169">
        <v>21.023599999999998</v>
      </c>
      <c r="G169">
        <v>47.103299999999997</v>
      </c>
      <c r="H169">
        <v>13.94</v>
      </c>
      <c r="I169">
        <v>24.092400000000001</v>
      </c>
      <c r="J169">
        <v>40.704900000000002</v>
      </c>
      <c r="K169">
        <v>33.745600000000003</v>
      </c>
      <c r="L169">
        <v>37.286799999999999</v>
      </c>
      <c r="M169">
        <v>22.928000000000001</v>
      </c>
      <c r="N169">
        <v>35.576099999999997</v>
      </c>
      <c r="O169">
        <v>16.534700000000001</v>
      </c>
      <c r="P169">
        <v>19.048300000000001</v>
      </c>
      <c r="R169">
        <v>19.989999999999998</v>
      </c>
      <c r="S169">
        <v>60.745100000000001</v>
      </c>
      <c r="T169">
        <v>34.906199999999998</v>
      </c>
      <c r="U169">
        <v>24.454899999999999</v>
      </c>
      <c r="V169">
        <v>25.2851</v>
      </c>
      <c r="W169">
        <v>21.686800000000002</v>
      </c>
      <c r="X169">
        <v>16.607900000000001</v>
      </c>
      <c r="AB169">
        <v>39.521099999999997</v>
      </c>
      <c r="AE169">
        <v>27.0487</v>
      </c>
      <c r="AF169">
        <v>37.286799999999999</v>
      </c>
    </row>
    <row r="170" spans="1:32" x14ac:dyDescent="0.35">
      <c r="A170" s="1">
        <v>36525</v>
      </c>
      <c r="B170">
        <v>28.161799999999999</v>
      </c>
      <c r="C170">
        <v>71.369799999999998</v>
      </c>
      <c r="D170">
        <v>24.413499999999999</v>
      </c>
      <c r="E170">
        <v>30.000699999999998</v>
      </c>
      <c r="F170">
        <v>19.1159</v>
      </c>
      <c r="G170">
        <v>49.18</v>
      </c>
      <c r="H170">
        <v>16.034400000000002</v>
      </c>
      <c r="I170">
        <v>28.246500000000001</v>
      </c>
      <c r="J170">
        <v>28.063099999999999</v>
      </c>
      <c r="K170">
        <v>30.695499999999999</v>
      </c>
      <c r="L170">
        <v>33.545699999999997</v>
      </c>
      <c r="M170">
        <v>23.13</v>
      </c>
      <c r="N170">
        <v>31.956199999999999</v>
      </c>
      <c r="O170">
        <v>15.5261</v>
      </c>
      <c r="P170">
        <v>16.584199999999999</v>
      </c>
      <c r="R170">
        <v>22.390999999999998</v>
      </c>
      <c r="S170">
        <v>79.746700000000004</v>
      </c>
      <c r="T170">
        <v>35.565100000000001</v>
      </c>
      <c r="U170">
        <v>29.6388</v>
      </c>
      <c r="V170">
        <v>23.3338</v>
      </c>
      <c r="W170">
        <v>20.528700000000001</v>
      </c>
      <c r="X170">
        <v>15.814</v>
      </c>
      <c r="AB170">
        <v>43.423900000000003</v>
      </c>
      <c r="AE170">
        <v>28.613299999999999</v>
      </c>
      <c r="AF170">
        <v>33.545699999999997</v>
      </c>
    </row>
    <row r="171" spans="1:32" x14ac:dyDescent="0.35">
      <c r="A171" s="1">
        <v>36556</v>
      </c>
      <c r="B171">
        <v>26.3429</v>
      </c>
      <c r="C171">
        <v>66.947699999999998</v>
      </c>
      <c r="D171">
        <v>22.1663</v>
      </c>
      <c r="E171">
        <v>27.2837</v>
      </c>
      <c r="F171">
        <v>18.154399999999999</v>
      </c>
      <c r="G171">
        <v>51.31</v>
      </c>
      <c r="H171">
        <v>14.6852</v>
      </c>
      <c r="I171">
        <v>25.9815</v>
      </c>
      <c r="J171">
        <v>26.475200000000001</v>
      </c>
      <c r="K171">
        <v>30.8292</v>
      </c>
      <c r="L171">
        <v>32.253599999999999</v>
      </c>
      <c r="M171">
        <v>20.869800000000001</v>
      </c>
      <c r="N171">
        <v>31.927299999999999</v>
      </c>
      <c r="O171">
        <v>13.829700000000001</v>
      </c>
      <c r="P171">
        <v>15.234</v>
      </c>
      <c r="R171">
        <v>20.483799999999999</v>
      </c>
      <c r="S171">
        <v>70.485799999999998</v>
      </c>
      <c r="T171">
        <v>32.447800000000001</v>
      </c>
      <c r="U171">
        <v>27.272300000000001</v>
      </c>
      <c r="V171">
        <v>21.130400000000002</v>
      </c>
      <c r="W171">
        <v>18.977499999999999</v>
      </c>
      <c r="X171">
        <v>15.710599999999999</v>
      </c>
      <c r="AB171">
        <v>35.632399999999997</v>
      </c>
      <c r="AE171">
        <v>26.536300000000001</v>
      </c>
      <c r="AF171">
        <v>32.253599999999999</v>
      </c>
    </row>
    <row r="172" spans="1:32" x14ac:dyDescent="0.35">
      <c r="A172" s="1">
        <v>36585</v>
      </c>
      <c r="B172">
        <v>26.5518</v>
      </c>
      <c r="C172">
        <v>75.680499999999995</v>
      </c>
      <c r="D172">
        <v>20.574300000000001</v>
      </c>
      <c r="E172">
        <v>26.945399999999999</v>
      </c>
      <c r="F172">
        <v>16.9603</v>
      </c>
      <c r="G172">
        <v>54.589799999999997</v>
      </c>
      <c r="H172">
        <v>13.8995</v>
      </c>
      <c r="I172">
        <v>25.723700000000001</v>
      </c>
      <c r="J172">
        <v>25.184000000000001</v>
      </c>
      <c r="K172">
        <v>28.522100000000002</v>
      </c>
      <c r="L172">
        <v>33.688600000000001</v>
      </c>
      <c r="M172">
        <v>19.1767</v>
      </c>
      <c r="N172">
        <v>29.3446</v>
      </c>
      <c r="O172">
        <v>13.310499999999999</v>
      </c>
      <c r="P172">
        <v>14.496600000000001</v>
      </c>
      <c r="R172">
        <v>19.168600000000001</v>
      </c>
      <c r="S172">
        <v>76.154200000000003</v>
      </c>
      <c r="T172">
        <v>29.360800000000001</v>
      </c>
      <c r="U172">
        <v>27.325299999999999</v>
      </c>
      <c r="V172">
        <v>19.758099999999999</v>
      </c>
      <c r="W172">
        <v>17.822600000000001</v>
      </c>
      <c r="X172">
        <v>15.799300000000001</v>
      </c>
      <c r="AB172">
        <v>33.907699999999998</v>
      </c>
      <c r="AE172">
        <v>23.8202</v>
      </c>
      <c r="AF172">
        <v>33.688600000000001</v>
      </c>
    </row>
    <row r="173" spans="1:32" x14ac:dyDescent="0.35">
      <c r="A173" s="1">
        <v>36616</v>
      </c>
      <c r="B173">
        <v>27.804099999999998</v>
      </c>
      <c r="C173">
        <v>76.811400000000006</v>
      </c>
      <c r="D173">
        <v>20.214700000000001</v>
      </c>
      <c r="E173">
        <v>29.5167</v>
      </c>
      <c r="F173">
        <v>17.876799999999999</v>
      </c>
      <c r="G173">
        <v>55.119300000000003</v>
      </c>
      <c r="H173">
        <v>17.061499999999999</v>
      </c>
      <c r="I173">
        <v>26.6676</v>
      </c>
      <c r="J173">
        <v>23.098099999999999</v>
      </c>
      <c r="K173">
        <v>30.049399999999999</v>
      </c>
      <c r="L173">
        <v>32.737900000000003</v>
      </c>
      <c r="M173">
        <v>19.610399999999998</v>
      </c>
      <c r="N173">
        <v>31.0245</v>
      </c>
      <c r="O173">
        <v>15.829800000000001</v>
      </c>
      <c r="P173">
        <v>16.9192</v>
      </c>
      <c r="R173">
        <v>19.680700000000002</v>
      </c>
      <c r="S173">
        <v>73.364900000000006</v>
      </c>
      <c r="T173">
        <v>25.659600000000001</v>
      </c>
      <c r="U173">
        <v>28.5688</v>
      </c>
      <c r="V173">
        <v>23.784800000000001</v>
      </c>
      <c r="W173">
        <v>18.3064</v>
      </c>
      <c r="X173">
        <v>16.331900000000001</v>
      </c>
      <c r="AB173">
        <v>37.183799999999998</v>
      </c>
      <c r="AE173">
        <v>26.250399999999999</v>
      </c>
      <c r="AF173">
        <v>32.737900000000003</v>
      </c>
    </row>
    <row r="174" spans="1:32" x14ac:dyDescent="0.35">
      <c r="A174" s="1">
        <v>36644</v>
      </c>
      <c r="B174">
        <v>26.5806</v>
      </c>
      <c r="C174">
        <v>69.934100000000001</v>
      </c>
      <c r="D174">
        <v>20.6874</v>
      </c>
      <c r="E174">
        <v>28.356100000000001</v>
      </c>
      <c r="F174">
        <v>17.825500000000002</v>
      </c>
      <c r="G174">
        <v>52.788800000000002</v>
      </c>
      <c r="H174">
        <v>17.2227</v>
      </c>
      <c r="I174">
        <v>26.8034</v>
      </c>
      <c r="J174">
        <v>23.151299999999999</v>
      </c>
      <c r="K174">
        <v>31.510200000000001</v>
      </c>
      <c r="L174">
        <v>29.255500000000001</v>
      </c>
      <c r="M174">
        <v>17.966200000000001</v>
      </c>
      <c r="N174">
        <v>32.678100000000001</v>
      </c>
      <c r="O174">
        <v>14.976599999999999</v>
      </c>
      <c r="P174">
        <v>16.1174</v>
      </c>
      <c r="R174">
        <v>19.5275</v>
      </c>
      <c r="S174">
        <v>58.266100000000002</v>
      </c>
      <c r="T174">
        <v>26.745000000000001</v>
      </c>
      <c r="U174">
        <v>28.7408</v>
      </c>
      <c r="V174">
        <v>23.164000000000001</v>
      </c>
      <c r="W174">
        <v>18.255299999999998</v>
      </c>
      <c r="X174">
        <v>16.262899999999998</v>
      </c>
      <c r="AB174">
        <v>35.004800000000003</v>
      </c>
      <c r="AE174">
        <v>26.214300000000001</v>
      </c>
      <c r="AF174">
        <v>29.255500000000001</v>
      </c>
    </row>
    <row r="175" spans="1:32" x14ac:dyDescent="0.35">
      <c r="A175" s="1">
        <v>36677</v>
      </c>
      <c r="B175">
        <v>25.832000000000001</v>
      </c>
      <c r="C175">
        <v>61.617600000000003</v>
      </c>
      <c r="D175">
        <v>22.153600000000001</v>
      </c>
      <c r="E175">
        <v>25.796099999999999</v>
      </c>
      <c r="F175">
        <v>16.666599999999999</v>
      </c>
      <c r="G175">
        <v>45.069299999999998</v>
      </c>
      <c r="H175">
        <v>15.7165</v>
      </c>
      <c r="I175">
        <v>26.183800000000002</v>
      </c>
      <c r="J175">
        <v>24.754899999999999</v>
      </c>
      <c r="K175">
        <v>32.526499999999999</v>
      </c>
      <c r="L175">
        <v>26.4023</v>
      </c>
      <c r="M175">
        <v>17.553599999999999</v>
      </c>
      <c r="N175">
        <v>33.634999999999998</v>
      </c>
      <c r="O175">
        <v>15.760899999999999</v>
      </c>
      <c r="P175">
        <v>16.657699999999998</v>
      </c>
      <c r="R175">
        <v>19.817699999999999</v>
      </c>
      <c r="S175">
        <v>49.903799999999997</v>
      </c>
      <c r="T175">
        <v>27.629300000000001</v>
      </c>
      <c r="U175">
        <v>27.965699999999998</v>
      </c>
      <c r="V175">
        <v>23.8598</v>
      </c>
      <c r="W175">
        <v>20.0167</v>
      </c>
      <c r="X175">
        <v>16.919</v>
      </c>
      <c r="AB175">
        <v>31.7471</v>
      </c>
      <c r="AE175">
        <v>25.4329</v>
      </c>
      <c r="AF175">
        <v>26.4023</v>
      </c>
    </row>
    <row r="176" spans="1:32" x14ac:dyDescent="0.35">
      <c r="A176" s="1">
        <v>36707</v>
      </c>
      <c r="B176">
        <v>25.59</v>
      </c>
      <c r="C176">
        <v>64.411900000000003</v>
      </c>
      <c r="D176">
        <v>22.232500000000002</v>
      </c>
      <c r="E176">
        <v>24.354099999999999</v>
      </c>
      <c r="F176">
        <v>16.400500000000001</v>
      </c>
      <c r="G176">
        <v>44.836100000000002</v>
      </c>
      <c r="H176">
        <v>14.655100000000001</v>
      </c>
      <c r="I176">
        <v>25.879899999999999</v>
      </c>
      <c r="J176">
        <v>20.892800000000001</v>
      </c>
      <c r="K176">
        <v>34.316600000000001</v>
      </c>
      <c r="L176">
        <v>26.660499999999999</v>
      </c>
      <c r="M176">
        <v>16.519500000000001</v>
      </c>
      <c r="N176">
        <v>35.329300000000003</v>
      </c>
      <c r="O176">
        <v>15.1717</v>
      </c>
      <c r="P176">
        <v>16.0686</v>
      </c>
      <c r="R176">
        <v>18.097000000000001</v>
      </c>
      <c r="S176">
        <v>56.641800000000003</v>
      </c>
      <c r="T176">
        <v>27.605499999999999</v>
      </c>
      <c r="U176">
        <v>27.910800000000002</v>
      </c>
      <c r="V176">
        <v>23.726500000000001</v>
      </c>
      <c r="W176">
        <v>20.0746</v>
      </c>
      <c r="X176">
        <v>15.9658</v>
      </c>
      <c r="AB176">
        <v>30.390499999999999</v>
      </c>
      <c r="AE176">
        <v>24.410399999999999</v>
      </c>
      <c r="AF176">
        <v>26.660499999999999</v>
      </c>
    </row>
    <row r="177" spans="1:32" x14ac:dyDescent="0.35">
      <c r="A177" s="1">
        <v>36738</v>
      </c>
      <c r="B177">
        <v>24.723800000000001</v>
      </c>
      <c r="C177">
        <v>58.315199999999997</v>
      </c>
      <c r="D177">
        <v>21.831499999999998</v>
      </c>
      <c r="E177">
        <v>23.771599999999999</v>
      </c>
      <c r="F177">
        <v>16.829699999999999</v>
      </c>
      <c r="G177">
        <v>44.157699999999998</v>
      </c>
      <c r="H177">
        <v>14.621</v>
      </c>
      <c r="I177">
        <v>25.637</v>
      </c>
      <c r="J177">
        <v>20.1236</v>
      </c>
      <c r="K177">
        <v>32.545900000000003</v>
      </c>
      <c r="L177">
        <v>23.920200000000001</v>
      </c>
      <c r="M177">
        <v>16.1357</v>
      </c>
      <c r="N177">
        <v>33.165900000000001</v>
      </c>
      <c r="O177">
        <v>15.2766</v>
      </c>
      <c r="P177">
        <v>16.541399999999999</v>
      </c>
      <c r="R177">
        <v>18.627800000000001</v>
      </c>
      <c r="S177">
        <v>51.756500000000003</v>
      </c>
      <c r="T177">
        <v>26.297699999999999</v>
      </c>
      <c r="U177">
        <v>27.629200000000001</v>
      </c>
      <c r="V177">
        <v>25.008400000000002</v>
      </c>
      <c r="W177">
        <v>19.8413</v>
      </c>
      <c r="X177">
        <v>16.201599999999999</v>
      </c>
      <c r="AB177">
        <v>29.2044</v>
      </c>
      <c r="AE177">
        <v>22.338000000000001</v>
      </c>
      <c r="AF177">
        <v>23.920200000000001</v>
      </c>
    </row>
    <row r="178" spans="1:32" x14ac:dyDescent="0.35">
      <c r="A178" s="1">
        <v>36769</v>
      </c>
      <c r="B178">
        <v>25.3033</v>
      </c>
      <c r="C178">
        <v>62.836500000000001</v>
      </c>
      <c r="D178">
        <v>21.318899999999999</v>
      </c>
      <c r="E178">
        <v>22.646599999999999</v>
      </c>
      <c r="F178">
        <v>17.7194</v>
      </c>
      <c r="G178">
        <v>45.993000000000002</v>
      </c>
      <c r="H178">
        <v>13.102399999999999</v>
      </c>
      <c r="I178">
        <v>27.146000000000001</v>
      </c>
      <c r="J178">
        <v>21.0579</v>
      </c>
      <c r="K178">
        <v>32.475499999999997</v>
      </c>
      <c r="L178">
        <v>22.308199999999999</v>
      </c>
      <c r="M178">
        <v>16.068200000000001</v>
      </c>
      <c r="N178">
        <v>32.888500000000001</v>
      </c>
      <c r="O178">
        <v>16.2879</v>
      </c>
      <c r="P178">
        <v>17.330200000000001</v>
      </c>
      <c r="R178">
        <v>18.0777</v>
      </c>
      <c r="S178">
        <v>55.841799999999999</v>
      </c>
      <c r="T178">
        <v>26.049199999999999</v>
      </c>
      <c r="U178">
        <v>29.738600000000002</v>
      </c>
      <c r="V178">
        <v>24.431999999999999</v>
      </c>
      <c r="W178">
        <v>19.1617</v>
      </c>
      <c r="X178">
        <v>16.848700000000001</v>
      </c>
      <c r="AB178">
        <v>25.919799999999999</v>
      </c>
      <c r="AE178">
        <v>22.821300000000001</v>
      </c>
      <c r="AF178">
        <v>22.308199999999999</v>
      </c>
    </row>
    <row r="179" spans="1:32" x14ac:dyDescent="0.35">
      <c r="A179" s="1">
        <v>36798</v>
      </c>
      <c r="B179">
        <v>23.174600000000002</v>
      </c>
      <c r="C179">
        <v>54.309199999999997</v>
      </c>
      <c r="D179">
        <v>22.109400000000001</v>
      </c>
      <c r="E179">
        <v>22.057400000000001</v>
      </c>
      <c r="F179">
        <v>17.577999999999999</v>
      </c>
      <c r="G179">
        <v>43.553800000000003</v>
      </c>
      <c r="H179">
        <v>12.2568</v>
      </c>
      <c r="I179">
        <v>26.3551</v>
      </c>
      <c r="J179">
        <v>21.3264</v>
      </c>
      <c r="K179">
        <v>32.482599999999998</v>
      </c>
      <c r="L179">
        <v>21.491</v>
      </c>
      <c r="M179">
        <v>14.863899999999999</v>
      </c>
      <c r="N179">
        <v>34.531500000000001</v>
      </c>
      <c r="O179">
        <v>15.993600000000001</v>
      </c>
      <c r="P179">
        <v>16.507999999999999</v>
      </c>
      <c r="R179">
        <v>18.075700000000001</v>
      </c>
      <c r="S179">
        <v>55.5169</v>
      </c>
      <c r="T179">
        <v>27.3184</v>
      </c>
      <c r="U179">
        <v>28.6206</v>
      </c>
      <c r="V179">
        <v>25.093900000000001</v>
      </c>
      <c r="W179">
        <v>19.696400000000001</v>
      </c>
      <c r="X179">
        <v>17.559000000000001</v>
      </c>
      <c r="AB179">
        <v>26.700199999999999</v>
      </c>
      <c r="AE179">
        <v>22.679300000000001</v>
      </c>
      <c r="AF179">
        <v>21.491</v>
      </c>
    </row>
    <row r="180" spans="1:32" x14ac:dyDescent="0.35">
      <c r="A180" s="1">
        <v>36830</v>
      </c>
      <c r="B180">
        <v>22.781600000000001</v>
      </c>
      <c r="C180">
        <v>45.468899999999998</v>
      </c>
      <c r="D180">
        <v>23.2545</v>
      </c>
      <c r="E180">
        <v>20.639900000000001</v>
      </c>
      <c r="F180">
        <v>16.576499999999999</v>
      </c>
      <c r="G180">
        <v>42.427999999999997</v>
      </c>
      <c r="H180">
        <v>12.6007</v>
      </c>
      <c r="I180">
        <v>23.072500000000002</v>
      </c>
      <c r="J180">
        <v>18.092300000000002</v>
      </c>
      <c r="K180">
        <v>33.042000000000002</v>
      </c>
      <c r="L180">
        <v>21.168900000000001</v>
      </c>
      <c r="M180">
        <v>14.6388</v>
      </c>
      <c r="N180">
        <v>33.054099999999998</v>
      </c>
      <c r="O180">
        <v>15.7628</v>
      </c>
      <c r="P180">
        <v>16.4529</v>
      </c>
      <c r="R180">
        <v>17.152200000000001</v>
      </c>
      <c r="S180">
        <v>47.29</v>
      </c>
      <c r="T180">
        <v>28.7058</v>
      </c>
      <c r="U180">
        <v>23.938600000000001</v>
      </c>
      <c r="V180">
        <v>24.3855</v>
      </c>
      <c r="W180">
        <v>20.706900000000001</v>
      </c>
      <c r="X180">
        <v>15.8696</v>
      </c>
      <c r="AB180">
        <v>25.288</v>
      </c>
      <c r="AE180">
        <v>22.432600000000001</v>
      </c>
      <c r="AF180">
        <v>21.168900000000001</v>
      </c>
    </row>
    <row r="181" spans="1:32" x14ac:dyDescent="0.35">
      <c r="A181" s="1">
        <v>36860</v>
      </c>
      <c r="B181">
        <v>21.4847</v>
      </c>
      <c r="C181">
        <v>37.5413</v>
      </c>
      <c r="D181">
        <v>24.3108</v>
      </c>
      <c r="E181">
        <v>19.515499999999999</v>
      </c>
      <c r="F181">
        <v>16.859200000000001</v>
      </c>
      <c r="G181">
        <v>37.531799999999997</v>
      </c>
      <c r="H181">
        <v>11.5549</v>
      </c>
      <c r="I181">
        <v>22.280899999999999</v>
      </c>
      <c r="J181">
        <v>17.7043</v>
      </c>
      <c r="K181">
        <v>34.448599999999999</v>
      </c>
      <c r="L181">
        <v>18.3141</v>
      </c>
      <c r="M181">
        <v>14.504799999999999</v>
      </c>
      <c r="N181">
        <v>34.711100000000002</v>
      </c>
      <c r="O181">
        <v>14.984999999999999</v>
      </c>
      <c r="P181">
        <v>15.8803</v>
      </c>
      <c r="R181">
        <v>17.255800000000001</v>
      </c>
      <c r="S181">
        <v>36.779499999999999</v>
      </c>
      <c r="T181">
        <v>29.553999999999998</v>
      </c>
      <c r="U181">
        <v>22.829499999999999</v>
      </c>
      <c r="V181">
        <v>24.740600000000001</v>
      </c>
      <c r="W181">
        <v>21.930700000000002</v>
      </c>
      <c r="X181">
        <v>15.816800000000001</v>
      </c>
      <c r="AB181">
        <v>26.168700000000001</v>
      </c>
      <c r="AE181">
        <v>22.907299999999999</v>
      </c>
      <c r="AF181">
        <v>18.3141</v>
      </c>
    </row>
    <row r="182" spans="1:32" x14ac:dyDescent="0.35">
      <c r="A182" s="1">
        <v>36889</v>
      </c>
      <c r="B182">
        <v>21.7517</v>
      </c>
      <c r="C182">
        <v>34.456800000000001</v>
      </c>
      <c r="D182">
        <v>25.276700000000002</v>
      </c>
      <c r="E182">
        <v>20.273199999999999</v>
      </c>
      <c r="F182">
        <v>18.539899999999999</v>
      </c>
      <c r="G182">
        <v>33.511000000000003</v>
      </c>
      <c r="H182">
        <v>11.4902</v>
      </c>
      <c r="I182">
        <v>22.6416</v>
      </c>
      <c r="J182">
        <v>18.467700000000001</v>
      </c>
      <c r="K182">
        <v>33.7181</v>
      </c>
      <c r="L182">
        <v>18.157599999999999</v>
      </c>
      <c r="M182">
        <v>16.218299999999999</v>
      </c>
      <c r="N182">
        <v>35.7194</v>
      </c>
      <c r="O182">
        <v>16.546900000000001</v>
      </c>
      <c r="P182">
        <v>17.337800000000001</v>
      </c>
      <c r="R182">
        <v>18.214200000000002</v>
      </c>
      <c r="S182">
        <v>33.770099999999999</v>
      </c>
      <c r="T182">
        <v>30.6021</v>
      </c>
      <c r="U182">
        <v>23.010100000000001</v>
      </c>
      <c r="V182">
        <v>26.11</v>
      </c>
      <c r="W182">
        <v>22.991900000000001</v>
      </c>
      <c r="X182">
        <v>16.589099999999998</v>
      </c>
      <c r="AB182">
        <v>27.5121</v>
      </c>
      <c r="AE182">
        <v>24.8477</v>
      </c>
      <c r="AF182">
        <v>18.157599999999999</v>
      </c>
    </row>
    <row r="183" spans="1:32" x14ac:dyDescent="0.35">
      <c r="A183" s="1">
        <v>36922</v>
      </c>
      <c r="B183">
        <v>21.988399999999999</v>
      </c>
      <c r="C183">
        <v>39.060699999999997</v>
      </c>
      <c r="D183">
        <v>23.668900000000001</v>
      </c>
      <c r="E183">
        <v>22.405200000000001</v>
      </c>
      <c r="F183">
        <v>19.362400000000001</v>
      </c>
      <c r="G183">
        <v>34.065199999999997</v>
      </c>
      <c r="H183">
        <v>14.0943</v>
      </c>
      <c r="I183">
        <v>21.4481</v>
      </c>
      <c r="J183">
        <v>15.449</v>
      </c>
      <c r="K183">
        <v>30.930499999999999</v>
      </c>
      <c r="L183">
        <v>20.6661</v>
      </c>
      <c r="M183">
        <v>15.5016</v>
      </c>
      <c r="N183">
        <v>30.4818</v>
      </c>
      <c r="O183">
        <v>15.451700000000001</v>
      </c>
      <c r="P183">
        <v>17.3614</v>
      </c>
      <c r="R183">
        <v>17.7636</v>
      </c>
      <c r="S183">
        <v>42.670099999999998</v>
      </c>
      <c r="T183">
        <v>26.970400000000001</v>
      </c>
      <c r="U183">
        <v>21.33</v>
      </c>
      <c r="V183">
        <v>23.2867</v>
      </c>
      <c r="W183">
        <v>21.7896</v>
      </c>
      <c r="X183">
        <v>15.9587</v>
      </c>
      <c r="AB183">
        <v>30.282800000000002</v>
      </c>
      <c r="AE183">
        <v>21.3673</v>
      </c>
      <c r="AF183">
        <v>20.6661</v>
      </c>
    </row>
    <row r="184" spans="1:32" x14ac:dyDescent="0.35">
      <c r="A184" s="1">
        <v>36950</v>
      </c>
      <c r="B184">
        <v>20.182500000000001</v>
      </c>
      <c r="C184">
        <v>28.556699999999999</v>
      </c>
      <c r="D184">
        <v>23.9953</v>
      </c>
      <c r="E184">
        <v>21.066800000000001</v>
      </c>
      <c r="F184">
        <v>19.706399999999999</v>
      </c>
      <c r="G184">
        <v>30.780100000000001</v>
      </c>
      <c r="H184">
        <v>14.1919</v>
      </c>
      <c r="I184">
        <v>20.826599999999999</v>
      </c>
      <c r="J184">
        <v>15.1625</v>
      </c>
      <c r="K184">
        <v>31.008199999999999</v>
      </c>
      <c r="L184">
        <v>17.6553</v>
      </c>
      <c r="M184">
        <v>15.529500000000001</v>
      </c>
      <c r="N184">
        <v>30.642399999999999</v>
      </c>
      <c r="O184">
        <v>14.4567</v>
      </c>
      <c r="P184">
        <v>16.2546</v>
      </c>
      <c r="R184">
        <v>17.817499999999999</v>
      </c>
      <c r="S184">
        <v>35.390500000000003</v>
      </c>
      <c r="T184">
        <v>27.292400000000001</v>
      </c>
      <c r="U184">
        <v>20.5364</v>
      </c>
      <c r="V184">
        <v>22.154900000000001</v>
      </c>
      <c r="W184">
        <v>21.887599999999999</v>
      </c>
      <c r="X184">
        <v>16.1906</v>
      </c>
      <c r="AB184">
        <v>28.432300000000001</v>
      </c>
      <c r="AE184">
        <v>21.164100000000001</v>
      </c>
      <c r="AF184">
        <v>17.6553</v>
      </c>
    </row>
    <row r="185" spans="1:32" x14ac:dyDescent="0.35">
      <c r="A185" s="1">
        <v>36980</v>
      </c>
      <c r="B185">
        <v>19.061399999999999</v>
      </c>
      <c r="C185">
        <v>25.194700000000001</v>
      </c>
      <c r="D185">
        <v>22.5472</v>
      </c>
      <c r="E185">
        <v>19.852</v>
      </c>
      <c r="F185">
        <v>17.511500000000002</v>
      </c>
      <c r="G185">
        <v>28.300899999999999</v>
      </c>
      <c r="H185">
        <v>13.747</v>
      </c>
      <c r="I185">
        <v>19.208400000000001</v>
      </c>
      <c r="J185">
        <v>14.853199999999999</v>
      </c>
      <c r="K185">
        <v>28.580100000000002</v>
      </c>
      <c r="L185">
        <v>16.7852</v>
      </c>
      <c r="M185">
        <v>14.349600000000001</v>
      </c>
      <c r="N185">
        <v>28.637599999999999</v>
      </c>
      <c r="O185">
        <v>13.655200000000001</v>
      </c>
      <c r="P185">
        <v>15.3474</v>
      </c>
      <c r="R185">
        <v>16.630600000000001</v>
      </c>
      <c r="S185">
        <v>29.901399999999999</v>
      </c>
      <c r="T185">
        <v>25.094100000000001</v>
      </c>
      <c r="U185">
        <v>18.8247</v>
      </c>
      <c r="V185">
        <v>20.2254</v>
      </c>
      <c r="W185">
        <v>20.591799999999999</v>
      </c>
      <c r="X185">
        <v>15.5303</v>
      </c>
      <c r="AB185">
        <v>27.3171</v>
      </c>
      <c r="AE185">
        <v>19.3567</v>
      </c>
      <c r="AF185">
        <v>16.7852</v>
      </c>
    </row>
    <row r="186" spans="1:32" x14ac:dyDescent="0.35">
      <c r="A186" s="1">
        <v>37011</v>
      </c>
      <c r="B186">
        <v>20.507100000000001</v>
      </c>
      <c r="C186">
        <v>30.234100000000002</v>
      </c>
      <c r="D186">
        <v>22.757999999999999</v>
      </c>
      <c r="E186">
        <v>23.0076</v>
      </c>
      <c r="F186">
        <v>17.9345</v>
      </c>
      <c r="G186">
        <v>33.062899999999999</v>
      </c>
      <c r="H186">
        <v>14.6935</v>
      </c>
      <c r="I186">
        <v>21.044</v>
      </c>
      <c r="J186">
        <v>15.4434</v>
      </c>
      <c r="K186">
        <v>29.133299999999998</v>
      </c>
      <c r="L186">
        <v>19.977499999999999</v>
      </c>
      <c r="M186">
        <v>16.905799999999999</v>
      </c>
      <c r="N186">
        <v>28.845700000000001</v>
      </c>
      <c r="O186">
        <v>14.113099999999999</v>
      </c>
      <c r="P186">
        <v>15.9184</v>
      </c>
      <c r="R186">
        <v>17.4635</v>
      </c>
      <c r="S186">
        <v>37.246099999999998</v>
      </c>
      <c r="T186">
        <v>24.207000000000001</v>
      </c>
      <c r="U186">
        <v>20.9542</v>
      </c>
      <c r="V186">
        <v>21.251899999999999</v>
      </c>
      <c r="W186">
        <v>21.081499999999998</v>
      </c>
      <c r="X186">
        <v>16.529699999999998</v>
      </c>
      <c r="AB186">
        <v>29.780100000000001</v>
      </c>
      <c r="AE186">
        <v>20.530799999999999</v>
      </c>
      <c r="AF186">
        <v>19.977499999999999</v>
      </c>
    </row>
    <row r="187" spans="1:32" x14ac:dyDescent="0.35">
      <c r="A187" s="1">
        <v>37042</v>
      </c>
      <c r="B187">
        <v>20.243300000000001</v>
      </c>
      <c r="C187">
        <v>28.473700000000001</v>
      </c>
      <c r="D187">
        <v>22.9695</v>
      </c>
      <c r="E187">
        <v>23.2837</v>
      </c>
      <c r="F187">
        <v>17.8246</v>
      </c>
      <c r="G187">
        <v>33.139299999999999</v>
      </c>
      <c r="H187">
        <v>14.6812</v>
      </c>
      <c r="I187">
        <v>21.111899999999999</v>
      </c>
      <c r="J187">
        <v>15.359400000000001</v>
      </c>
      <c r="K187">
        <v>29.3324</v>
      </c>
      <c r="L187">
        <v>18.5121</v>
      </c>
      <c r="M187">
        <v>16.934200000000001</v>
      </c>
      <c r="N187">
        <v>29.133600000000001</v>
      </c>
      <c r="O187">
        <v>13.914300000000001</v>
      </c>
      <c r="P187">
        <v>15.7964</v>
      </c>
      <c r="R187">
        <v>17.635999999999999</v>
      </c>
      <c r="S187">
        <v>36.674300000000002</v>
      </c>
      <c r="T187">
        <v>24.403700000000001</v>
      </c>
      <c r="U187">
        <v>20.957100000000001</v>
      </c>
      <c r="V187">
        <v>20.878499999999999</v>
      </c>
      <c r="W187">
        <v>21.5334</v>
      </c>
      <c r="X187">
        <v>16.293500000000002</v>
      </c>
      <c r="AB187">
        <v>30.652799999999999</v>
      </c>
      <c r="AE187">
        <v>21.1845</v>
      </c>
      <c r="AF187">
        <v>18.5121</v>
      </c>
    </row>
    <row r="188" spans="1:32" x14ac:dyDescent="0.35">
      <c r="A188" s="1">
        <v>37071</v>
      </c>
      <c r="B188">
        <v>20.652200000000001</v>
      </c>
      <c r="C188">
        <v>27.947900000000001</v>
      </c>
      <c r="D188">
        <v>22.5456</v>
      </c>
      <c r="E188">
        <v>22.5105</v>
      </c>
      <c r="F188">
        <v>17.323599999999999</v>
      </c>
      <c r="G188">
        <v>32.154299999999999</v>
      </c>
      <c r="H188">
        <v>14.736800000000001</v>
      </c>
      <c r="I188">
        <v>19.744599999999998</v>
      </c>
      <c r="J188">
        <v>14.4598</v>
      </c>
      <c r="K188">
        <v>29.506499999999999</v>
      </c>
      <c r="L188">
        <v>17.165700000000001</v>
      </c>
      <c r="M188">
        <v>16.2072</v>
      </c>
      <c r="N188">
        <v>27.8552</v>
      </c>
      <c r="O188">
        <v>13.664099999999999</v>
      </c>
      <c r="P188">
        <v>16.5931</v>
      </c>
      <c r="R188">
        <v>16.881499999999999</v>
      </c>
      <c r="S188">
        <v>38.685499999999998</v>
      </c>
      <c r="T188">
        <v>24.104399999999998</v>
      </c>
      <c r="U188">
        <v>19.401700000000002</v>
      </c>
      <c r="V188">
        <v>21.488</v>
      </c>
      <c r="W188">
        <v>21.383700000000001</v>
      </c>
      <c r="X188">
        <v>15.750999999999999</v>
      </c>
      <c r="AB188">
        <v>29.410900000000002</v>
      </c>
      <c r="AE188">
        <v>20.759599999999999</v>
      </c>
      <c r="AF188">
        <v>17.165700000000001</v>
      </c>
    </row>
    <row r="189" spans="1:32" x14ac:dyDescent="0.35">
      <c r="A189" s="1">
        <v>37103</v>
      </c>
      <c r="B189">
        <v>20.385200000000001</v>
      </c>
      <c r="C189">
        <v>29.675799999999999</v>
      </c>
      <c r="D189">
        <v>22.701799999999999</v>
      </c>
      <c r="E189">
        <v>22.971800000000002</v>
      </c>
      <c r="F189">
        <v>19.349900000000002</v>
      </c>
      <c r="G189">
        <v>31.929500000000001</v>
      </c>
      <c r="H189">
        <v>13.6541</v>
      </c>
      <c r="I189">
        <v>19.989000000000001</v>
      </c>
      <c r="J189">
        <v>13.622</v>
      </c>
      <c r="K189">
        <v>30.635100000000001</v>
      </c>
      <c r="L189">
        <v>20.434000000000001</v>
      </c>
      <c r="M189">
        <v>17.3032</v>
      </c>
      <c r="N189">
        <v>30.430099999999999</v>
      </c>
      <c r="O189">
        <v>13.5756</v>
      </c>
      <c r="P189">
        <v>15.8874</v>
      </c>
      <c r="R189">
        <v>18.167899999999999</v>
      </c>
      <c r="S189">
        <v>35.913200000000003</v>
      </c>
      <c r="T189">
        <v>26.017700000000001</v>
      </c>
      <c r="U189">
        <v>19.358000000000001</v>
      </c>
      <c r="V189">
        <v>21.653500000000001</v>
      </c>
      <c r="W189">
        <v>20.995000000000001</v>
      </c>
      <c r="X189">
        <v>15.120699999999999</v>
      </c>
      <c r="AB189">
        <v>31.4023</v>
      </c>
      <c r="AE189">
        <v>20.8432</v>
      </c>
      <c r="AF189">
        <v>20.434000000000001</v>
      </c>
    </row>
    <row r="190" spans="1:32" x14ac:dyDescent="0.35">
      <c r="A190" s="1">
        <v>37134</v>
      </c>
      <c r="B190">
        <v>19.4556</v>
      </c>
      <c r="C190">
        <v>26.155100000000001</v>
      </c>
      <c r="D190">
        <v>23.278300000000002</v>
      </c>
      <c r="E190">
        <v>20.895199999999999</v>
      </c>
      <c r="F190">
        <v>20.1188</v>
      </c>
      <c r="G190">
        <v>28.708600000000001</v>
      </c>
      <c r="H190">
        <v>12.0396</v>
      </c>
      <c r="I190">
        <v>19.1373</v>
      </c>
      <c r="J190">
        <v>13.5107</v>
      </c>
      <c r="K190">
        <v>29.444299999999998</v>
      </c>
      <c r="L190">
        <v>18.243099999999998</v>
      </c>
      <c r="M190">
        <v>17.101600000000001</v>
      </c>
      <c r="N190">
        <v>29.155899999999999</v>
      </c>
      <c r="O190">
        <v>13.7735</v>
      </c>
      <c r="P190">
        <v>15.6761</v>
      </c>
      <c r="R190">
        <v>17.877800000000001</v>
      </c>
      <c r="S190">
        <v>30.0304</v>
      </c>
      <c r="T190">
        <v>26.6556</v>
      </c>
      <c r="U190">
        <v>18.3553</v>
      </c>
      <c r="V190">
        <v>21.090800000000002</v>
      </c>
      <c r="W190">
        <v>21.645800000000001</v>
      </c>
      <c r="X190">
        <v>15.031499999999999</v>
      </c>
      <c r="AB190">
        <v>28.526900000000001</v>
      </c>
      <c r="AE190">
        <v>20.265699999999999</v>
      </c>
      <c r="AF190">
        <v>18.243099999999998</v>
      </c>
    </row>
    <row r="191" spans="1:32" x14ac:dyDescent="0.35">
      <c r="A191" s="1">
        <v>37162</v>
      </c>
      <c r="B191">
        <v>18.975999999999999</v>
      </c>
      <c r="C191">
        <v>22.002199999999998</v>
      </c>
      <c r="D191">
        <v>22.594200000000001</v>
      </c>
      <c r="E191">
        <v>17.8979</v>
      </c>
      <c r="F191">
        <v>17.532699999999998</v>
      </c>
      <c r="G191">
        <v>24.144500000000001</v>
      </c>
      <c r="H191">
        <v>9.9678000000000004</v>
      </c>
      <c r="I191">
        <v>16.636700000000001</v>
      </c>
      <c r="J191">
        <v>12.6736</v>
      </c>
      <c r="K191">
        <v>29.402200000000001</v>
      </c>
      <c r="L191">
        <v>19.139299999999999</v>
      </c>
      <c r="M191">
        <v>15.0779</v>
      </c>
      <c r="N191">
        <v>29.879000000000001</v>
      </c>
      <c r="O191">
        <v>12.1694</v>
      </c>
      <c r="P191">
        <v>14.825200000000001</v>
      </c>
      <c r="R191">
        <v>15.453799999999999</v>
      </c>
      <c r="S191">
        <v>26.4587</v>
      </c>
      <c r="T191">
        <v>26.3367</v>
      </c>
      <c r="U191">
        <v>15.926399999999999</v>
      </c>
      <c r="V191">
        <v>19.1004</v>
      </c>
      <c r="W191">
        <v>21.072900000000001</v>
      </c>
      <c r="X191">
        <v>13.8599</v>
      </c>
      <c r="AB191">
        <v>26.4209</v>
      </c>
      <c r="AE191">
        <v>16.110299999999999</v>
      </c>
      <c r="AF191">
        <v>19.139299999999999</v>
      </c>
    </row>
    <row r="192" spans="1:32" x14ac:dyDescent="0.35">
      <c r="A192" s="1">
        <v>37195</v>
      </c>
      <c r="B192">
        <v>18.4862</v>
      </c>
      <c r="C192">
        <v>31.8432</v>
      </c>
      <c r="D192">
        <v>22.423200000000001</v>
      </c>
      <c r="E192">
        <v>19.234400000000001</v>
      </c>
      <c r="F192">
        <v>16.951899999999998</v>
      </c>
      <c r="G192">
        <v>25.0108</v>
      </c>
      <c r="H192">
        <v>10.004300000000001</v>
      </c>
      <c r="I192">
        <v>19.167300000000001</v>
      </c>
      <c r="J192">
        <v>13.469200000000001</v>
      </c>
      <c r="K192">
        <v>29.001799999999999</v>
      </c>
      <c r="L192">
        <v>18.263999999999999</v>
      </c>
      <c r="M192">
        <v>17.618600000000001</v>
      </c>
      <c r="N192">
        <v>29.165099999999999</v>
      </c>
      <c r="O192">
        <v>12.5754</v>
      </c>
      <c r="P192">
        <v>14.8934</v>
      </c>
      <c r="R192">
        <v>19.581499999999998</v>
      </c>
      <c r="S192">
        <v>35.561300000000003</v>
      </c>
      <c r="T192">
        <v>26.418299999999999</v>
      </c>
      <c r="U192">
        <v>18.126300000000001</v>
      </c>
      <c r="V192">
        <v>19.499400000000001</v>
      </c>
      <c r="W192">
        <v>21.127700000000001</v>
      </c>
      <c r="X192">
        <v>13.7514</v>
      </c>
      <c r="AB192">
        <v>27.261199999999999</v>
      </c>
      <c r="AE192">
        <v>19.119499999999999</v>
      </c>
      <c r="AF192">
        <v>18.263999999999999</v>
      </c>
    </row>
    <row r="193" spans="1:32" x14ac:dyDescent="0.35">
      <c r="A193" s="1">
        <v>37225</v>
      </c>
      <c r="B193">
        <v>19.528600000000001</v>
      </c>
      <c r="C193">
        <v>37.333500000000001</v>
      </c>
      <c r="D193">
        <v>22.799199999999999</v>
      </c>
      <c r="E193">
        <v>21.443100000000001</v>
      </c>
      <c r="F193">
        <v>17.604700000000001</v>
      </c>
      <c r="G193">
        <v>27.610500000000002</v>
      </c>
      <c r="H193">
        <v>10.995699999999999</v>
      </c>
      <c r="I193">
        <v>20.497499999999999</v>
      </c>
      <c r="J193">
        <v>12.672599999999999</v>
      </c>
      <c r="K193">
        <v>29.643699999999999</v>
      </c>
      <c r="L193">
        <v>19.017800000000001</v>
      </c>
      <c r="M193">
        <v>19.301400000000001</v>
      </c>
      <c r="N193">
        <v>29.6511</v>
      </c>
      <c r="O193">
        <v>13.309699999999999</v>
      </c>
      <c r="P193">
        <v>15.7079</v>
      </c>
      <c r="R193">
        <v>20.543099999999999</v>
      </c>
      <c r="S193">
        <v>40.115299999999998</v>
      </c>
      <c r="T193">
        <v>27.174700000000001</v>
      </c>
      <c r="U193">
        <v>19.333500000000001</v>
      </c>
      <c r="V193">
        <v>20.351600000000001</v>
      </c>
      <c r="W193">
        <v>21.396699999999999</v>
      </c>
      <c r="X193">
        <v>13.019</v>
      </c>
      <c r="AB193">
        <v>31.004100000000001</v>
      </c>
      <c r="AE193">
        <v>20.777999999999999</v>
      </c>
      <c r="AF193">
        <v>19.017800000000001</v>
      </c>
    </row>
    <row r="194" spans="1:32" x14ac:dyDescent="0.35">
      <c r="A194" s="1">
        <v>37256</v>
      </c>
      <c r="B194">
        <v>22.684699999999999</v>
      </c>
      <c r="C194">
        <v>40.664099999999998</v>
      </c>
      <c r="D194">
        <v>22.239699999999999</v>
      </c>
      <c r="E194">
        <v>25.386199999999999</v>
      </c>
      <c r="F194">
        <v>20.265999999999998</v>
      </c>
      <c r="G194">
        <v>33.159300000000002</v>
      </c>
      <c r="H194">
        <v>14.7681</v>
      </c>
      <c r="I194">
        <v>23.084399999999999</v>
      </c>
      <c r="J194">
        <v>15.541399999999999</v>
      </c>
      <c r="K194">
        <v>28.8795</v>
      </c>
      <c r="L194">
        <v>21.7925</v>
      </c>
      <c r="M194">
        <v>24.467600000000001</v>
      </c>
      <c r="N194">
        <v>28.822099999999999</v>
      </c>
      <c r="O194">
        <v>17.786899999999999</v>
      </c>
      <c r="P194">
        <v>19.339200000000002</v>
      </c>
      <c r="R194">
        <v>20.4953</v>
      </c>
      <c r="S194">
        <v>41.129600000000003</v>
      </c>
      <c r="T194">
        <v>26.0185</v>
      </c>
      <c r="U194">
        <v>22.4133</v>
      </c>
      <c r="V194">
        <v>27.4056</v>
      </c>
      <c r="W194">
        <v>20.705400000000001</v>
      </c>
      <c r="X194">
        <v>13.1273</v>
      </c>
      <c r="AB194">
        <v>32.2044</v>
      </c>
      <c r="AE194">
        <v>21.878599999999999</v>
      </c>
      <c r="AF194">
        <v>21.7925</v>
      </c>
    </row>
    <row r="195" spans="1:32" x14ac:dyDescent="0.35">
      <c r="A195" s="1">
        <v>37287</v>
      </c>
      <c r="B195">
        <v>22.297599999999999</v>
      </c>
      <c r="C195">
        <v>40.674100000000003</v>
      </c>
      <c r="D195">
        <v>22.1266</v>
      </c>
      <c r="E195">
        <v>24.869900000000001</v>
      </c>
      <c r="F195">
        <v>19.7364</v>
      </c>
      <c r="G195">
        <v>30.226900000000001</v>
      </c>
      <c r="H195">
        <v>15.102399999999999</v>
      </c>
      <c r="I195">
        <v>22.264900000000001</v>
      </c>
      <c r="J195">
        <v>15.220599999999999</v>
      </c>
      <c r="K195">
        <v>28.293600000000001</v>
      </c>
      <c r="L195">
        <v>20.601400000000002</v>
      </c>
      <c r="M195">
        <v>24.325299999999999</v>
      </c>
      <c r="N195">
        <v>28.145800000000001</v>
      </c>
      <c r="O195">
        <v>17.513000000000002</v>
      </c>
      <c r="P195">
        <v>18.734999999999999</v>
      </c>
      <c r="R195">
        <v>20.731100000000001</v>
      </c>
      <c r="S195">
        <v>41.003500000000003</v>
      </c>
      <c r="T195">
        <v>26.120699999999999</v>
      </c>
      <c r="U195">
        <v>21.433599999999998</v>
      </c>
      <c r="V195">
        <v>25.861000000000001</v>
      </c>
      <c r="W195">
        <v>20.664000000000001</v>
      </c>
      <c r="X195">
        <v>12.5405</v>
      </c>
      <c r="AB195">
        <v>32.121099999999998</v>
      </c>
      <c r="AE195">
        <v>22.205100000000002</v>
      </c>
      <c r="AF195">
        <v>20.601400000000002</v>
      </c>
    </row>
    <row r="196" spans="1:32" x14ac:dyDescent="0.35">
      <c r="A196" s="1">
        <v>37315</v>
      </c>
      <c r="B196">
        <v>22.183800000000002</v>
      </c>
      <c r="C196">
        <v>37.1462</v>
      </c>
      <c r="D196">
        <v>22.798000000000002</v>
      </c>
      <c r="E196">
        <v>25.198599999999999</v>
      </c>
      <c r="F196">
        <v>19.852499999999999</v>
      </c>
      <c r="G196">
        <v>30.655000000000001</v>
      </c>
      <c r="H196">
        <v>15.749600000000001</v>
      </c>
      <c r="I196">
        <v>22.825900000000001</v>
      </c>
      <c r="J196">
        <v>15.981299999999999</v>
      </c>
      <c r="K196">
        <v>28.7761</v>
      </c>
      <c r="L196">
        <v>19.968800000000002</v>
      </c>
      <c r="M196">
        <v>25.552599999999998</v>
      </c>
      <c r="N196">
        <v>28.9529</v>
      </c>
      <c r="O196">
        <v>17.250900000000001</v>
      </c>
      <c r="P196">
        <v>18.404900000000001</v>
      </c>
      <c r="R196">
        <v>21.006399999999999</v>
      </c>
      <c r="S196">
        <v>37.650700000000001</v>
      </c>
      <c r="T196">
        <v>27.070699999999999</v>
      </c>
      <c r="U196">
        <v>22.161000000000001</v>
      </c>
      <c r="V196">
        <v>25.988199999999999</v>
      </c>
      <c r="W196">
        <v>21.366599999999998</v>
      </c>
      <c r="X196">
        <v>12.4587</v>
      </c>
      <c r="AB196">
        <v>31.9727</v>
      </c>
      <c r="AE196">
        <v>22.0321</v>
      </c>
      <c r="AF196">
        <v>19.968800000000002</v>
      </c>
    </row>
    <row r="197" spans="1:32" x14ac:dyDescent="0.35">
      <c r="A197" s="1">
        <v>37344</v>
      </c>
      <c r="B197">
        <v>23.219000000000001</v>
      </c>
      <c r="C197">
        <v>39.210999999999999</v>
      </c>
      <c r="D197">
        <v>23.5382</v>
      </c>
      <c r="E197">
        <v>26.006699999999999</v>
      </c>
      <c r="F197">
        <v>20.669499999999999</v>
      </c>
      <c r="G197">
        <v>31.3005</v>
      </c>
      <c r="H197">
        <v>16.981200000000001</v>
      </c>
      <c r="I197">
        <v>23.372399999999999</v>
      </c>
      <c r="J197">
        <v>17.0352</v>
      </c>
      <c r="K197">
        <v>27.822900000000001</v>
      </c>
      <c r="L197">
        <v>20.1172</v>
      </c>
      <c r="M197">
        <v>26.3567</v>
      </c>
      <c r="N197">
        <v>28.722100000000001</v>
      </c>
      <c r="O197">
        <v>104.47410000000001</v>
      </c>
      <c r="P197">
        <v>19.208500000000001</v>
      </c>
      <c r="R197">
        <v>21.540600000000001</v>
      </c>
      <c r="S197">
        <v>38.631599999999999</v>
      </c>
      <c r="T197">
        <v>28.244499999999999</v>
      </c>
      <c r="U197">
        <v>22.7714</v>
      </c>
      <c r="V197">
        <v>26.8535</v>
      </c>
      <c r="W197">
        <v>22.103400000000001</v>
      </c>
      <c r="X197">
        <v>13.1608</v>
      </c>
      <c r="AB197">
        <v>32.321800000000003</v>
      </c>
      <c r="AE197">
        <v>23.732399999999998</v>
      </c>
      <c r="AF197">
        <v>23.428000000000001</v>
      </c>
    </row>
    <row r="198" spans="1:32" x14ac:dyDescent="0.35">
      <c r="A198" s="1">
        <v>37376</v>
      </c>
      <c r="B198">
        <v>22.326899999999998</v>
      </c>
      <c r="C198">
        <v>34.552199999999999</v>
      </c>
      <c r="D198">
        <v>23.8919</v>
      </c>
      <c r="E198">
        <v>24.658000000000001</v>
      </c>
      <c r="F198">
        <v>21.625599999999999</v>
      </c>
      <c r="G198">
        <v>29.993300000000001</v>
      </c>
      <c r="H198">
        <v>17.1938</v>
      </c>
      <c r="I198">
        <v>23.069199999999999</v>
      </c>
      <c r="J198">
        <v>19.9832</v>
      </c>
      <c r="K198">
        <v>26.694600000000001</v>
      </c>
      <c r="L198">
        <v>17.6587</v>
      </c>
      <c r="M198">
        <v>28.0379</v>
      </c>
      <c r="N198">
        <v>27.278400000000001</v>
      </c>
      <c r="O198">
        <v>78.622</v>
      </c>
      <c r="P198">
        <v>19.226900000000001</v>
      </c>
      <c r="R198">
        <v>21.318300000000001</v>
      </c>
      <c r="S198">
        <v>32.8797</v>
      </c>
      <c r="T198">
        <v>28.891100000000002</v>
      </c>
      <c r="U198">
        <v>21.360499999999998</v>
      </c>
      <c r="V198">
        <v>23.150300000000001</v>
      </c>
      <c r="W198">
        <v>23.204899999999999</v>
      </c>
      <c r="X198">
        <v>12.682399999999999</v>
      </c>
      <c r="AB198">
        <v>31.488399999999999</v>
      </c>
      <c r="AE198">
        <v>24.030999999999999</v>
      </c>
      <c r="AF198">
        <v>18.0777</v>
      </c>
    </row>
    <row r="199" spans="1:32" x14ac:dyDescent="0.35">
      <c r="A199" s="1">
        <v>37407</v>
      </c>
      <c r="B199">
        <v>22.282599999999999</v>
      </c>
      <c r="C199">
        <v>33.746299999999998</v>
      </c>
      <c r="D199">
        <v>24.278099999999998</v>
      </c>
      <c r="E199">
        <v>24.370799999999999</v>
      </c>
      <c r="F199">
        <v>22.162400000000002</v>
      </c>
      <c r="G199">
        <v>30.462800000000001</v>
      </c>
      <c r="H199">
        <v>17.380299999999998</v>
      </c>
      <c r="I199">
        <v>23.2805</v>
      </c>
      <c r="J199">
        <v>20.216699999999999</v>
      </c>
      <c r="K199">
        <v>26.024899999999999</v>
      </c>
      <c r="L199">
        <v>17.799499999999998</v>
      </c>
      <c r="M199">
        <v>29.279800000000002</v>
      </c>
      <c r="N199">
        <v>26.439599999999999</v>
      </c>
      <c r="O199">
        <v>52.131399999999999</v>
      </c>
      <c r="P199">
        <v>19.375599999999999</v>
      </c>
      <c r="R199">
        <v>21.888300000000001</v>
      </c>
      <c r="S199">
        <v>30.907399999999999</v>
      </c>
      <c r="T199">
        <v>28.754000000000001</v>
      </c>
      <c r="U199">
        <v>21.5992</v>
      </c>
      <c r="V199">
        <v>22.508700000000001</v>
      </c>
      <c r="W199">
        <v>23.7164</v>
      </c>
      <c r="X199">
        <v>12.270899999999999</v>
      </c>
      <c r="AB199">
        <v>31.048200000000001</v>
      </c>
      <c r="AE199">
        <v>23.610700000000001</v>
      </c>
      <c r="AF199">
        <v>18.721699999999998</v>
      </c>
    </row>
    <row r="200" spans="1:32" x14ac:dyDescent="0.35">
      <c r="A200" s="1">
        <v>37435</v>
      </c>
      <c r="B200">
        <v>20.744700000000002</v>
      </c>
      <c r="C200">
        <v>30.714199999999998</v>
      </c>
      <c r="D200">
        <v>23.1096</v>
      </c>
      <c r="E200">
        <v>23.1327</v>
      </c>
      <c r="F200">
        <v>21.345300000000002</v>
      </c>
      <c r="G200">
        <v>24.971499999999999</v>
      </c>
      <c r="H200">
        <v>16.505800000000001</v>
      </c>
      <c r="I200">
        <v>18.484300000000001</v>
      </c>
      <c r="J200">
        <v>20.314800000000002</v>
      </c>
      <c r="K200">
        <v>23.918199999999999</v>
      </c>
      <c r="L200">
        <v>15.907999999999999</v>
      </c>
      <c r="M200">
        <v>28.7057</v>
      </c>
      <c r="N200">
        <v>24.6372</v>
      </c>
      <c r="O200">
        <v>45.677900000000001</v>
      </c>
      <c r="P200">
        <v>17.729399999999998</v>
      </c>
      <c r="R200">
        <v>21.993099999999998</v>
      </c>
      <c r="S200">
        <v>30.710100000000001</v>
      </c>
      <c r="T200">
        <v>28.6021</v>
      </c>
      <c r="U200">
        <v>20.3994</v>
      </c>
      <c r="V200">
        <v>21.786899999999999</v>
      </c>
      <c r="W200">
        <v>22.4529</v>
      </c>
      <c r="X200">
        <v>11.866400000000001</v>
      </c>
      <c r="AB200">
        <v>29.7179</v>
      </c>
      <c r="AE200">
        <v>22.615400000000001</v>
      </c>
      <c r="AF200">
        <v>17.320699999999999</v>
      </c>
    </row>
    <row r="201" spans="1:32" x14ac:dyDescent="0.35">
      <c r="A201" s="1">
        <v>37468</v>
      </c>
      <c r="B201">
        <v>19.0947</v>
      </c>
      <c r="C201">
        <v>28.764700000000001</v>
      </c>
      <c r="D201">
        <v>20.557099999999998</v>
      </c>
      <c r="E201">
        <v>19.640599999999999</v>
      </c>
      <c r="F201">
        <v>20.345800000000001</v>
      </c>
      <c r="G201">
        <v>19.9163</v>
      </c>
      <c r="H201">
        <v>15.188000000000001</v>
      </c>
      <c r="I201">
        <v>17.6233</v>
      </c>
      <c r="J201">
        <v>20.035</v>
      </c>
      <c r="K201">
        <v>22.623899999999999</v>
      </c>
      <c r="L201">
        <v>15.067</v>
      </c>
      <c r="M201">
        <v>25.639700000000001</v>
      </c>
      <c r="N201">
        <v>23.508400000000002</v>
      </c>
      <c r="O201">
        <v>40.810200000000002</v>
      </c>
      <c r="P201">
        <v>16.1433</v>
      </c>
      <c r="R201">
        <v>20.694600000000001</v>
      </c>
      <c r="S201">
        <v>26.973300000000002</v>
      </c>
      <c r="T201">
        <v>27.627800000000001</v>
      </c>
      <c r="U201">
        <v>19.558800000000002</v>
      </c>
      <c r="V201">
        <v>20.7851</v>
      </c>
      <c r="W201">
        <v>21.05</v>
      </c>
      <c r="X201">
        <v>11.122299999999999</v>
      </c>
      <c r="AB201">
        <v>26.211500000000001</v>
      </c>
      <c r="AE201">
        <v>20.232199999999999</v>
      </c>
      <c r="AF201">
        <v>15.844099999999999</v>
      </c>
    </row>
    <row r="202" spans="1:32" x14ac:dyDescent="0.35">
      <c r="A202" s="1">
        <v>37498</v>
      </c>
      <c r="B202">
        <v>19.086300000000001</v>
      </c>
      <c r="C202">
        <v>28.751100000000001</v>
      </c>
      <c r="D202">
        <v>20.708500000000001</v>
      </c>
      <c r="E202">
        <v>19.7425</v>
      </c>
      <c r="F202">
        <v>19.5244</v>
      </c>
      <c r="G202">
        <v>20.127500000000001</v>
      </c>
      <c r="H202">
        <v>15.264200000000001</v>
      </c>
      <c r="I202">
        <v>17.113299999999999</v>
      </c>
      <c r="J202">
        <v>19.978100000000001</v>
      </c>
      <c r="K202">
        <v>22.640699999999999</v>
      </c>
      <c r="L202">
        <v>14.9909</v>
      </c>
      <c r="M202">
        <v>25.484200000000001</v>
      </c>
      <c r="N202">
        <v>23.439800000000002</v>
      </c>
      <c r="O202">
        <v>41.386099999999999</v>
      </c>
      <c r="P202">
        <v>16.214099999999998</v>
      </c>
      <c r="R202">
        <v>20.646000000000001</v>
      </c>
      <c r="S202">
        <v>27.1173</v>
      </c>
      <c r="T202">
        <v>27.732099999999999</v>
      </c>
      <c r="U202">
        <v>18.825900000000001</v>
      </c>
      <c r="V202">
        <v>20.377700000000001</v>
      </c>
      <c r="W202">
        <v>21.455200000000001</v>
      </c>
      <c r="X202">
        <v>11.5966</v>
      </c>
      <c r="AB202">
        <v>26.802700000000002</v>
      </c>
      <c r="AE202">
        <v>20.085699999999999</v>
      </c>
      <c r="AF202">
        <v>15.4269</v>
      </c>
    </row>
    <row r="203" spans="1:32" x14ac:dyDescent="0.35">
      <c r="A203" s="1">
        <v>37529</v>
      </c>
      <c r="B203">
        <v>16.713799999999999</v>
      </c>
      <c r="C203">
        <v>24.148</v>
      </c>
      <c r="D203">
        <v>18.963000000000001</v>
      </c>
      <c r="E203">
        <v>17.485099999999999</v>
      </c>
      <c r="F203">
        <v>18.353100000000001</v>
      </c>
      <c r="G203">
        <v>20.581900000000001</v>
      </c>
      <c r="H203">
        <v>13.8621</v>
      </c>
      <c r="I203">
        <v>14.8156</v>
      </c>
      <c r="J203">
        <v>17.9512</v>
      </c>
      <c r="K203">
        <v>20.903600000000001</v>
      </c>
      <c r="L203">
        <v>12.5932</v>
      </c>
      <c r="M203">
        <v>20.566700000000001</v>
      </c>
      <c r="N203">
        <v>22.011700000000001</v>
      </c>
      <c r="O203">
        <v>33.331400000000002</v>
      </c>
      <c r="P203">
        <v>13.2394</v>
      </c>
      <c r="R203">
        <v>19.145499999999998</v>
      </c>
      <c r="S203">
        <v>22.586200000000002</v>
      </c>
      <c r="T203">
        <v>27.240500000000001</v>
      </c>
      <c r="U203">
        <v>16.194099999999999</v>
      </c>
      <c r="V203">
        <v>15.7971</v>
      </c>
      <c r="W203">
        <v>20.120699999999999</v>
      </c>
      <c r="X203">
        <v>11.6417</v>
      </c>
      <c r="AB203">
        <v>24.3813</v>
      </c>
      <c r="AE203">
        <v>17.8352</v>
      </c>
      <c r="AF203">
        <v>11.691000000000001</v>
      </c>
    </row>
    <row r="204" spans="1:32" x14ac:dyDescent="0.35">
      <c r="A204" s="1">
        <v>37560</v>
      </c>
      <c r="B204">
        <v>17.866700000000002</v>
      </c>
      <c r="C204">
        <v>28.296600000000002</v>
      </c>
      <c r="D204">
        <v>19.345199999999998</v>
      </c>
      <c r="E204">
        <v>18.0989</v>
      </c>
      <c r="F204">
        <v>16.569500000000001</v>
      </c>
      <c r="G204">
        <v>22.924700000000001</v>
      </c>
      <c r="H204">
        <v>11.097799999999999</v>
      </c>
      <c r="I204">
        <v>15.3225</v>
      </c>
      <c r="J204">
        <v>18.286000000000001</v>
      </c>
      <c r="K204">
        <v>22.0625</v>
      </c>
      <c r="L204">
        <v>14.767799999999999</v>
      </c>
      <c r="M204">
        <v>21.351099999999999</v>
      </c>
      <c r="N204">
        <v>22.0564</v>
      </c>
      <c r="O204">
        <v>15.219099999999999</v>
      </c>
      <c r="P204">
        <v>14.547800000000001</v>
      </c>
      <c r="R204">
        <v>9.7291000000000007</v>
      </c>
      <c r="S204">
        <v>26.2911</v>
      </c>
      <c r="T204">
        <v>23.669799999999999</v>
      </c>
      <c r="U204">
        <v>16.581600000000002</v>
      </c>
      <c r="V204">
        <v>16.6891</v>
      </c>
      <c r="W204">
        <v>18.103300000000001</v>
      </c>
      <c r="X204">
        <v>11.493</v>
      </c>
      <c r="AB204">
        <v>22.184999999999999</v>
      </c>
      <c r="AE204">
        <v>18.610199999999999</v>
      </c>
      <c r="AF204">
        <v>14.706200000000001</v>
      </c>
    </row>
    <row r="205" spans="1:32" x14ac:dyDescent="0.35">
      <c r="A205" s="1">
        <v>37589</v>
      </c>
      <c r="B205">
        <v>18.601700000000001</v>
      </c>
      <c r="C205">
        <v>32.324300000000001</v>
      </c>
      <c r="D205">
        <v>18.6052</v>
      </c>
      <c r="E205">
        <v>19.0229</v>
      </c>
      <c r="F205">
        <v>17.206099999999999</v>
      </c>
      <c r="G205">
        <v>25.037400000000002</v>
      </c>
      <c r="H205">
        <v>11.966100000000001</v>
      </c>
      <c r="I205">
        <v>16.253</v>
      </c>
      <c r="J205">
        <v>18.655200000000001</v>
      </c>
      <c r="K205">
        <v>22.218499999999999</v>
      </c>
      <c r="L205">
        <v>16.370699999999999</v>
      </c>
      <c r="M205">
        <v>23.4772</v>
      </c>
      <c r="N205">
        <v>22.502500000000001</v>
      </c>
      <c r="O205">
        <v>15.645799999999999</v>
      </c>
      <c r="P205">
        <v>15.1966</v>
      </c>
      <c r="R205">
        <v>9.9726999999999997</v>
      </c>
      <c r="S205">
        <v>29.201899999999998</v>
      </c>
      <c r="T205">
        <v>22.895299999999999</v>
      </c>
      <c r="U205">
        <v>17.872</v>
      </c>
      <c r="V205">
        <v>17.700900000000001</v>
      </c>
      <c r="W205">
        <v>17.395499999999998</v>
      </c>
      <c r="X205">
        <v>11.491099999999999</v>
      </c>
      <c r="AB205">
        <v>22.405799999999999</v>
      </c>
      <c r="AE205">
        <v>19.334800000000001</v>
      </c>
      <c r="AF205">
        <v>16.302399999999999</v>
      </c>
    </row>
    <row r="206" spans="1:32" x14ac:dyDescent="0.35">
      <c r="A206" s="1">
        <v>37621</v>
      </c>
      <c r="B206">
        <v>17.807400000000001</v>
      </c>
      <c r="C206">
        <v>28.871099999999998</v>
      </c>
      <c r="D206">
        <v>18.626300000000001</v>
      </c>
      <c r="E206">
        <v>17.840699999999998</v>
      </c>
      <c r="F206">
        <v>17.4465</v>
      </c>
      <c r="G206">
        <v>26.077999999999999</v>
      </c>
      <c r="H206">
        <v>11.2652</v>
      </c>
      <c r="I206">
        <v>17.539899999999999</v>
      </c>
      <c r="J206">
        <v>18.0181</v>
      </c>
      <c r="K206">
        <v>20.844100000000001</v>
      </c>
      <c r="L206">
        <v>15.321300000000001</v>
      </c>
      <c r="M206">
        <v>21.688199999999998</v>
      </c>
      <c r="N206">
        <v>21.101900000000001</v>
      </c>
      <c r="O206">
        <v>14.6493</v>
      </c>
      <c r="P206">
        <v>14.2182</v>
      </c>
      <c r="R206">
        <v>17.430499999999999</v>
      </c>
      <c r="S206">
        <v>29.508299999999998</v>
      </c>
      <c r="T206">
        <v>22.851500000000001</v>
      </c>
      <c r="U206">
        <v>17.017499999999998</v>
      </c>
      <c r="V206">
        <v>17.322600000000001</v>
      </c>
      <c r="W206">
        <v>17.552900000000001</v>
      </c>
      <c r="X206">
        <v>12.3024</v>
      </c>
      <c r="AB206">
        <v>19.846299999999999</v>
      </c>
      <c r="AE206">
        <v>20.897500000000001</v>
      </c>
      <c r="AF206">
        <v>15.257300000000001</v>
      </c>
    </row>
    <row r="207" spans="1:32" x14ac:dyDescent="0.35">
      <c r="A207" s="1">
        <v>37652</v>
      </c>
      <c r="B207">
        <v>17.1431</v>
      </c>
      <c r="C207">
        <v>27.6633</v>
      </c>
      <c r="D207">
        <v>17.710799999999999</v>
      </c>
      <c r="E207">
        <v>17.053599999999999</v>
      </c>
      <c r="F207">
        <v>17.162099999999999</v>
      </c>
      <c r="G207">
        <v>26.1629</v>
      </c>
      <c r="H207">
        <v>10.727399999999999</v>
      </c>
      <c r="I207">
        <v>16.810400000000001</v>
      </c>
      <c r="J207">
        <v>17.246500000000001</v>
      </c>
      <c r="K207">
        <v>20.555299999999999</v>
      </c>
      <c r="L207">
        <v>14.969099999999999</v>
      </c>
      <c r="M207">
        <v>20.449100000000001</v>
      </c>
      <c r="N207">
        <v>20.750699999999998</v>
      </c>
      <c r="O207">
        <v>14.138400000000001</v>
      </c>
      <c r="P207">
        <v>13.769600000000001</v>
      </c>
      <c r="R207">
        <v>16.8367</v>
      </c>
      <c r="S207">
        <v>28.659300000000002</v>
      </c>
      <c r="T207">
        <v>22.097300000000001</v>
      </c>
      <c r="U207">
        <v>16.3462</v>
      </c>
      <c r="V207">
        <v>16.711300000000001</v>
      </c>
      <c r="W207">
        <v>16.588100000000001</v>
      </c>
      <c r="X207">
        <v>11.9833</v>
      </c>
      <c r="AB207">
        <v>18.482600000000001</v>
      </c>
      <c r="AE207">
        <v>19.8096</v>
      </c>
      <c r="AF207">
        <v>14.906599999999999</v>
      </c>
    </row>
    <row r="208" spans="1:32" x14ac:dyDescent="0.35">
      <c r="A208" s="1">
        <v>37680</v>
      </c>
      <c r="B208">
        <v>16.801500000000001</v>
      </c>
      <c r="C208">
        <v>28.090399999999999</v>
      </c>
      <c r="D208">
        <v>17.051200000000001</v>
      </c>
      <c r="E208">
        <v>16.616599999999998</v>
      </c>
      <c r="F208">
        <v>17.134799999999998</v>
      </c>
      <c r="G208">
        <v>25.465499999999999</v>
      </c>
      <c r="H208">
        <v>10.5283</v>
      </c>
      <c r="I208">
        <v>16.471</v>
      </c>
      <c r="J208">
        <v>17.2546</v>
      </c>
      <c r="K208">
        <v>19.9849</v>
      </c>
      <c r="L208">
        <v>14.196400000000001</v>
      </c>
      <c r="M208">
        <v>20.098800000000001</v>
      </c>
      <c r="N208">
        <v>20.063400000000001</v>
      </c>
      <c r="O208">
        <v>14.1577</v>
      </c>
      <c r="P208">
        <v>13.521000000000001</v>
      </c>
      <c r="R208">
        <v>16.295300000000001</v>
      </c>
      <c r="S208">
        <v>28.345700000000001</v>
      </c>
      <c r="T208">
        <v>21.6126</v>
      </c>
      <c r="U208">
        <v>16.183700000000002</v>
      </c>
      <c r="V208">
        <v>15.7811</v>
      </c>
      <c r="W208">
        <v>16.214099999999998</v>
      </c>
      <c r="X208">
        <v>11.766299999999999</v>
      </c>
      <c r="AB208">
        <v>17.600100000000001</v>
      </c>
      <c r="AE208">
        <v>19.351199999999999</v>
      </c>
      <c r="AF208">
        <v>14.1371</v>
      </c>
    </row>
    <row r="209" spans="1:32" x14ac:dyDescent="0.35">
      <c r="A209" s="1">
        <v>37711</v>
      </c>
      <c r="B209">
        <v>16.2761</v>
      </c>
      <c r="C209">
        <v>28.4436</v>
      </c>
      <c r="D209">
        <v>17.065899999999999</v>
      </c>
      <c r="E209">
        <v>16.595199999999998</v>
      </c>
      <c r="F209">
        <v>17.879899999999999</v>
      </c>
      <c r="G209">
        <v>26.954799999999999</v>
      </c>
      <c r="H209">
        <v>9.4106000000000005</v>
      </c>
      <c r="I209">
        <v>16.719799999999999</v>
      </c>
      <c r="J209">
        <v>13.7258</v>
      </c>
      <c r="K209">
        <v>20.0121</v>
      </c>
      <c r="L209">
        <v>12.973599999999999</v>
      </c>
      <c r="M209">
        <v>19.710699999999999</v>
      </c>
      <c r="N209">
        <v>20.293600000000001</v>
      </c>
      <c r="O209">
        <v>13.3927</v>
      </c>
      <c r="P209">
        <v>13.008599999999999</v>
      </c>
      <c r="R209">
        <v>16.410599999999999</v>
      </c>
      <c r="S209">
        <v>30.326000000000001</v>
      </c>
      <c r="T209">
        <v>22.027000000000001</v>
      </c>
      <c r="U209">
        <v>16.5291</v>
      </c>
      <c r="V209">
        <v>15.762</v>
      </c>
      <c r="W209">
        <v>15.861000000000001</v>
      </c>
      <c r="X209">
        <v>12.219799999999999</v>
      </c>
      <c r="AB209">
        <v>18.3126</v>
      </c>
      <c r="AE209">
        <v>19.105599999999999</v>
      </c>
      <c r="AF209">
        <v>12.973599999999999</v>
      </c>
    </row>
    <row r="210" spans="1:32" x14ac:dyDescent="0.35">
      <c r="A210" s="1">
        <v>37741</v>
      </c>
      <c r="B210">
        <v>17.540299999999998</v>
      </c>
      <c r="C210">
        <v>30.842600000000001</v>
      </c>
      <c r="D210">
        <v>17.869599999999998</v>
      </c>
      <c r="E210">
        <v>18.0581</v>
      </c>
      <c r="F210">
        <v>18.317</v>
      </c>
      <c r="G210">
        <v>30.616700000000002</v>
      </c>
      <c r="H210">
        <v>10.364699999999999</v>
      </c>
      <c r="I210">
        <v>18.2988</v>
      </c>
      <c r="J210">
        <v>13.790900000000001</v>
      </c>
      <c r="K210">
        <v>20.854299999999999</v>
      </c>
      <c r="L210">
        <v>14.282500000000001</v>
      </c>
      <c r="M210">
        <v>21.104800000000001</v>
      </c>
      <c r="N210">
        <v>21.243500000000001</v>
      </c>
      <c r="O210">
        <v>14.9224</v>
      </c>
      <c r="P210">
        <v>14.6228</v>
      </c>
      <c r="R210">
        <v>17.610500000000002</v>
      </c>
      <c r="S210">
        <v>32.626100000000001</v>
      </c>
      <c r="T210">
        <v>22.6294</v>
      </c>
      <c r="U210">
        <v>18.248000000000001</v>
      </c>
      <c r="V210">
        <v>18.065899999999999</v>
      </c>
      <c r="W210">
        <v>16.5776</v>
      </c>
      <c r="X210">
        <v>13.0578</v>
      </c>
      <c r="AB210">
        <v>20.087700000000002</v>
      </c>
      <c r="AE210">
        <v>20.659700000000001</v>
      </c>
      <c r="AF210">
        <v>14.282500000000001</v>
      </c>
    </row>
    <row r="211" spans="1:32" x14ac:dyDescent="0.35">
      <c r="A211" s="1">
        <v>37771</v>
      </c>
      <c r="B211">
        <v>18.411000000000001</v>
      </c>
      <c r="C211">
        <v>32.042000000000002</v>
      </c>
      <c r="D211">
        <v>19.709600000000002</v>
      </c>
      <c r="E211">
        <v>17.959600000000002</v>
      </c>
      <c r="F211">
        <v>19.6675</v>
      </c>
      <c r="G211">
        <v>32.021299999999997</v>
      </c>
      <c r="H211">
        <v>10.637700000000001</v>
      </c>
      <c r="I211">
        <v>18.6569</v>
      </c>
      <c r="J211">
        <v>15.0465</v>
      </c>
      <c r="K211">
        <v>21.440899999999999</v>
      </c>
      <c r="L211">
        <v>15.1121</v>
      </c>
      <c r="M211">
        <v>21.5931</v>
      </c>
      <c r="N211">
        <v>21.609500000000001</v>
      </c>
      <c r="O211">
        <v>13.7745</v>
      </c>
      <c r="P211">
        <v>15.415900000000001</v>
      </c>
      <c r="R211">
        <v>18.430599999999998</v>
      </c>
      <c r="S211">
        <v>30.9757</v>
      </c>
      <c r="T211">
        <v>23.534099999999999</v>
      </c>
      <c r="U211">
        <v>18.582999999999998</v>
      </c>
      <c r="V211">
        <v>18.684200000000001</v>
      </c>
      <c r="W211">
        <v>17.664000000000001</v>
      </c>
      <c r="X211">
        <v>13.8818</v>
      </c>
      <c r="AB211">
        <v>18.2225</v>
      </c>
      <c r="AD211">
        <v>48.8123</v>
      </c>
      <c r="AE211">
        <v>22.462900000000001</v>
      </c>
      <c r="AF211">
        <v>15.1121</v>
      </c>
    </row>
    <row r="212" spans="1:32" x14ac:dyDescent="0.35">
      <c r="A212" s="1">
        <v>37802</v>
      </c>
      <c r="B212">
        <v>18.308399999999999</v>
      </c>
      <c r="C212">
        <v>30.4847</v>
      </c>
      <c r="D212">
        <v>19.589099999999998</v>
      </c>
      <c r="E212">
        <v>18.4069</v>
      </c>
      <c r="F212">
        <v>19.677399999999999</v>
      </c>
      <c r="G212">
        <v>26.512</v>
      </c>
      <c r="H212">
        <v>12.080299999999999</v>
      </c>
      <c r="I212">
        <v>19.350899999999999</v>
      </c>
      <c r="J212">
        <v>14.338100000000001</v>
      </c>
      <c r="K212">
        <v>21.5474</v>
      </c>
      <c r="L212">
        <v>16.8797</v>
      </c>
      <c r="M212">
        <v>21.403600000000001</v>
      </c>
      <c r="N212">
        <v>21.894400000000001</v>
      </c>
      <c r="O212">
        <v>13.074400000000001</v>
      </c>
      <c r="P212">
        <v>14.990500000000001</v>
      </c>
      <c r="R212">
        <v>19.6663</v>
      </c>
      <c r="S212">
        <v>29.0105</v>
      </c>
      <c r="T212">
        <v>21.124199999999998</v>
      </c>
      <c r="U212">
        <v>19.124300000000002</v>
      </c>
      <c r="V212">
        <v>17.2928</v>
      </c>
      <c r="W212">
        <v>18.033100000000001</v>
      </c>
      <c r="X212">
        <v>14.4512</v>
      </c>
      <c r="AB212">
        <v>20.1449</v>
      </c>
      <c r="AD212">
        <v>44.948300000000003</v>
      </c>
      <c r="AE212">
        <v>23.9514</v>
      </c>
      <c r="AF212">
        <v>16.840299999999999</v>
      </c>
    </row>
    <row r="213" spans="1:32" x14ac:dyDescent="0.35">
      <c r="A213" s="1">
        <v>37833</v>
      </c>
      <c r="B213">
        <v>18.558399999999999</v>
      </c>
      <c r="C213">
        <v>32.0107</v>
      </c>
      <c r="D213">
        <v>19.2484</v>
      </c>
      <c r="E213">
        <v>18.808</v>
      </c>
      <c r="F213">
        <v>20.503699999999998</v>
      </c>
      <c r="G213">
        <v>26.933900000000001</v>
      </c>
      <c r="H213">
        <v>12.280900000000001</v>
      </c>
      <c r="I213">
        <v>20.064800000000002</v>
      </c>
      <c r="J213">
        <v>13.989599999999999</v>
      </c>
      <c r="K213">
        <v>21.226800000000001</v>
      </c>
      <c r="L213">
        <v>16.261199999999999</v>
      </c>
      <c r="M213">
        <v>23.057099999999998</v>
      </c>
      <c r="N213">
        <v>21.4147</v>
      </c>
      <c r="O213">
        <v>13.2377</v>
      </c>
      <c r="P213">
        <v>15.5252</v>
      </c>
      <c r="R213">
        <v>19.733799999999999</v>
      </c>
      <c r="S213">
        <v>29.697199999999999</v>
      </c>
      <c r="T213">
        <v>20.578499999999998</v>
      </c>
      <c r="U213">
        <v>20.035900000000002</v>
      </c>
      <c r="V213">
        <v>18.644500000000001</v>
      </c>
      <c r="W213">
        <v>17.5428</v>
      </c>
      <c r="X213">
        <v>13.8582</v>
      </c>
      <c r="AB213">
        <v>20.618300000000001</v>
      </c>
      <c r="AD213">
        <v>52.364699999999999</v>
      </c>
      <c r="AE213">
        <v>24.499600000000001</v>
      </c>
      <c r="AF213">
        <v>16.222999999999999</v>
      </c>
    </row>
    <row r="214" spans="1:32" x14ac:dyDescent="0.35">
      <c r="A214" s="1">
        <v>37862</v>
      </c>
      <c r="B214">
        <v>18.805099999999999</v>
      </c>
      <c r="C214">
        <v>33.665999999999997</v>
      </c>
      <c r="D214">
        <v>19.648499999999999</v>
      </c>
      <c r="E214">
        <v>19.647600000000001</v>
      </c>
      <c r="F214">
        <v>21.274899999999999</v>
      </c>
      <c r="G214">
        <v>27.325600000000001</v>
      </c>
      <c r="H214">
        <v>13.184100000000001</v>
      </c>
      <c r="I214">
        <v>21.112300000000001</v>
      </c>
      <c r="J214">
        <v>14.465299999999999</v>
      </c>
      <c r="K214">
        <v>20.4556</v>
      </c>
      <c r="L214">
        <v>16.981200000000001</v>
      </c>
      <c r="M214">
        <v>24.2255</v>
      </c>
      <c r="N214">
        <v>20.4251</v>
      </c>
      <c r="O214">
        <v>12.915800000000001</v>
      </c>
      <c r="P214">
        <v>15.176399999999999</v>
      </c>
      <c r="R214">
        <v>20.318100000000001</v>
      </c>
      <c r="S214">
        <v>30.8033</v>
      </c>
      <c r="T214">
        <v>20.9756</v>
      </c>
      <c r="U214">
        <v>21.1966</v>
      </c>
      <c r="V214">
        <v>18.376799999999999</v>
      </c>
      <c r="W214">
        <v>17.681100000000001</v>
      </c>
      <c r="X214">
        <v>13.626200000000001</v>
      </c>
      <c r="AB214">
        <v>21.668900000000001</v>
      </c>
      <c r="AD214">
        <v>59.729799999999997</v>
      </c>
      <c r="AE214">
        <v>24.862100000000002</v>
      </c>
      <c r="AF214">
        <v>16.981200000000001</v>
      </c>
    </row>
    <row r="215" spans="1:32" x14ac:dyDescent="0.35">
      <c r="A215" s="1">
        <v>37894</v>
      </c>
      <c r="B215">
        <v>18.2256</v>
      </c>
      <c r="C215">
        <v>31.389299999999999</v>
      </c>
      <c r="D215">
        <v>19.756699999999999</v>
      </c>
      <c r="E215">
        <v>18.727799999999998</v>
      </c>
      <c r="F215">
        <v>21.938800000000001</v>
      </c>
      <c r="G215">
        <v>28.196999999999999</v>
      </c>
      <c r="H215">
        <v>11.5007</v>
      </c>
      <c r="I215">
        <v>20.190100000000001</v>
      </c>
      <c r="J215">
        <v>13.3529</v>
      </c>
      <c r="K215">
        <v>20.041699999999999</v>
      </c>
      <c r="L215">
        <v>15.1713</v>
      </c>
      <c r="M215">
        <v>24.018999999999998</v>
      </c>
      <c r="N215">
        <v>20.079499999999999</v>
      </c>
      <c r="O215">
        <v>13.283099999999999</v>
      </c>
      <c r="P215">
        <v>15.2278</v>
      </c>
      <c r="R215">
        <v>20.222100000000001</v>
      </c>
      <c r="S215">
        <v>27.865200000000002</v>
      </c>
      <c r="T215">
        <v>21.164000000000001</v>
      </c>
      <c r="U215">
        <v>19.974900000000002</v>
      </c>
      <c r="V215">
        <v>17.941400000000002</v>
      </c>
      <c r="W215">
        <v>17.894200000000001</v>
      </c>
      <c r="X215">
        <v>13.950099999999999</v>
      </c>
      <c r="AB215">
        <v>20.440899999999999</v>
      </c>
      <c r="AD215">
        <v>54.284700000000001</v>
      </c>
      <c r="AE215">
        <v>24.564399999999999</v>
      </c>
      <c r="AF215">
        <v>15.1713</v>
      </c>
    </row>
    <row r="216" spans="1:32" x14ac:dyDescent="0.35">
      <c r="A216" s="1">
        <v>37925</v>
      </c>
      <c r="B216">
        <v>19.158000000000001</v>
      </c>
      <c r="C216">
        <v>33.250999999999998</v>
      </c>
      <c r="D216">
        <v>20.482600000000001</v>
      </c>
      <c r="E216">
        <v>20.100300000000001</v>
      </c>
      <c r="F216">
        <v>22.928599999999999</v>
      </c>
      <c r="G216">
        <v>30.418399999999998</v>
      </c>
      <c r="H216">
        <v>11.843999999999999</v>
      </c>
      <c r="I216">
        <v>21.485299999999999</v>
      </c>
      <c r="J216">
        <v>13.5791</v>
      </c>
      <c r="K216">
        <v>20.292400000000001</v>
      </c>
      <c r="L216">
        <v>15.680400000000001</v>
      </c>
      <c r="M216">
        <v>26.2744</v>
      </c>
      <c r="N216">
        <v>20.189699999999998</v>
      </c>
      <c r="O216">
        <v>14.2746</v>
      </c>
      <c r="P216">
        <v>16.290900000000001</v>
      </c>
      <c r="R216">
        <v>22.081900000000001</v>
      </c>
      <c r="S216">
        <v>28.325099999999999</v>
      </c>
      <c r="T216">
        <v>21.9802</v>
      </c>
      <c r="U216">
        <v>21.139700000000001</v>
      </c>
      <c r="V216">
        <v>19.163900000000002</v>
      </c>
      <c r="W216">
        <v>18.399999999999999</v>
      </c>
      <c r="X216">
        <v>14.158099999999999</v>
      </c>
      <c r="AB216">
        <v>22.470400000000001</v>
      </c>
      <c r="AD216">
        <v>65.6922</v>
      </c>
      <c r="AE216">
        <v>26.107399999999998</v>
      </c>
      <c r="AF216">
        <v>15.680400000000001</v>
      </c>
    </row>
    <row r="217" spans="1:32" x14ac:dyDescent="0.35">
      <c r="A217" s="1">
        <v>37953</v>
      </c>
      <c r="B217">
        <v>19.4343</v>
      </c>
      <c r="C217">
        <v>33.551499999999997</v>
      </c>
      <c r="D217">
        <v>20.910499999999999</v>
      </c>
      <c r="E217">
        <v>20.293900000000001</v>
      </c>
      <c r="F217">
        <v>23.432200000000002</v>
      </c>
      <c r="G217">
        <v>31.2</v>
      </c>
      <c r="H217">
        <v>12.1594</v>
      </c>
      <c r="I217">
        <v>21.632100000000001</v>
      </c>
      <c r="J217">
        <v>13.7583</v>
      </c>
      <c r="K217">
        <v>20.809899999999999</v>
      </c>
      <c r="L217">
        <v>15.984500000000001</v>
      </c>
      <c r="M217">
        <v>26.927599999999998</v>
      </c>
      <c r="N217">
        <v>20.65</v>
      </c>
      <c r="O217">
        <v>14.6402</v>
      </c>
      <c r="P217">
        <v>16.422799999999999</v>
      </c>
      <c r="R217">
        <v>21.814799999999998</v>
      </c>
      <c r="S217">
        <v>28.1724</v>
      </c>
      <c r="T217">
        <v>22.075600000000001</v>
      </c>
      <c r="U217">
        <v>21.2883</v>
      </c>
      <c r="V217">
        <v>19.108899999999998</v>
      </c>
      <c r="W217">
        <v>19.160699999999999</v>
      </c>
      <c r="X217">
        <v>14.473000000000001</v>
      </c>
      <c r="AB217">
        <v>22.004899999999999</v>
      </c>
      <c r="AD217">
        <v>67.253900000000002</v>
      </c>
      <c r="AE217">
        <v>27.0474</v>
      </c>
      <c r="AF217">
        <v>15.984500000000001</v>
      </c>
    </row>
    <row r="218" spans="1:32" x14ac:dyDescent="0.35">
      <c r="A218" s="1">
        <v>37986</v>
      </c>
      <c r="B218">
        <v>19.248799999999999</v>
      </c>
      <c r="C218">
        <v>30.904399999999999</v>
      </c>
      <c r="D218">
        <v>20.7318</v>
      </c>
      <c r="E218">
        <v>21.103200000000001</v>
      </c>
      <c r="F218">
        <v>22.640499999999999</v>
      </c>
      <c r="G218">
        <v>36.559600000000003</v>
      </c>
      <c r="H218">
        <v>12.1152</v>
      </c>
      <c r="I218">
        <v>21.979800000000001</v>
      </c>
      <c r="J218">
        <v>14.9519</v>
      </c>
      <c r="K218">
        <v>21.112100000000002</v>
      </c>
      <c r="L218">
        <v>15.972099999999999</v>
      </c>
      <c r="M218">
        <v>26.63</v>
      </c>
      <c r="N218">
        <v>20.8781</v>
      </c>
      <c r="O218">
        <v>14.6309</v>
      </c>
      <c r="P218">
        <v>15.5387</v>
      </c>
      <c r="R218">
        <v>21.3535</v>
      </c>
      <c r="S218">
        <v>26.572700000000001</v>
      </c>
      <c r="T218">
        <v>21.819500000000001</v>
      </c>
      <c r="U218">
        <v>21.913499999999999</v>
      </c>
      <c r="V218">
        <v>15.767799999999999</v>
      </c>
      <c r="W218">
        <v>19.250599999999999</v>
      </c>
      <c r="X218">
        <v>14.966799999999999</v>
      </c>
      <c r="AB218">
        <v>22.04</v>
      </c>
      <c r="AD218">
        <v>46.022300000000001</v>
      </c>
      <c r="AE218">
        <v>25.306799999999999</v>
      </c>
      <c r="AF218">
        <v>15.972099999999999</v>
      </c>
    </row>
    <row r="219" spans="1:32" x14ac:dyDescent="0.35">
      <c r="A219" s="1">
        <v>38016</v>
      </c>
      <c r="B219">
        <v>19.418299999999999</v>
      </c>
      <c r="C219">
        <v>32.0289</v>
      </c>
      <c r="D219">
        <v>20.6721</v>
      </c>
      <c r="E219">
        <v>21.0913</v>
      </c>
      <c r="F219">
        <v>23.712499999999999</v>
      </c>
      <c r="G219">
        <v>37.043799999999997</v>
      </c>
      <c r="H219">
        <v>11.755100000000001</v>
      </c>
      <c r="I219">
        <v>22.337599999999998</v>
      </c>
      <c r="J219">
        <v>14.6028</v>
      </c>
      <c r="K219">
        <v>21.455200000000001</v>
      </c>
      <c r="L219">
        <v>16.505199999999999</v>
      </c>
      <c r="M219">
        <v>25.593499999999999</v>
      </c>
      <c r="N219">
        <v>21.063199999999998</v>
      </c>
      <c r="O219">
        <v>14.8504</v>
      </c>
      <c r="P219">
        <v>15.8491</v>
      </c>
      <c r="R219">
        <v>21.320699999999999</v>
      </c>
      <c r="S219">
        <v>26.815899999999999</v>
      </c>
      <c r="T219">
        <v>21.822600000000001</v>
      </c>
      <c r="U219">
        <v>22.381599999999999</v>
      </c>
      <c r="V219">
        <v>16.296299999999999</v>
      </c>
      <c r="W219">
        <v>19.346900000000002</v>
      </c>
      <c r="X219">
        <v>15.04</v>
      </c>
      <c r="AB219">
        <v>21.736799999999999</v>
      </c>
      <c r="AD219">
        <v>45.012799999999999</v>
      </c>
      <c r="AE219">
        <v>26.0977</v>
      </c>
      <c r="AF219">
        <v>16.505199999999999</v>
      </c>
    </row>
    <row r="220" spans="1:32" x14ac:dyDescent="0.35">
      <c r="A220" s="1">
        <v>38044</v>
      </c>
      <c r="B220">
        <v>19.738900000000001</v>
      </c>
      <c r="C220">
        <v>31.141300000000001</v>
      </c>
      <c r="D220">
        <v>21.805199999999999</v>
      </c>
      <c r="E220">
        <v>21.404399999999999</v>
      </c>
      <c r="F220">
        <v>24.7531</v>
      </c>
      <c r="G220">
        <v>36.144300000000001</v>
      </c>
      <c r="H220">
        <v>12.0228</v>
      </c>
      <c r="I220">
        <v>22.238800000000001</v>
      </c>
      <c r="J220">
        <v>15.316700000000001</v>
      </c>
      <c r="K220">
        <v>21.5549</v>
      </c>
      <c r="L220">
        <v>16.5596</v>
      </c>
      <c r="M220">
        <v>26.306799999999999</v>
      </c>
      <c r="N220">
        <v>21.174800000000001</v>
      </c>
      <c r="O220">
        <v>14.956</v>
      </c>
      <c r="P220">
        <v>16.2973</v>
      </c>
      <c r="R220">
        <v>21.578800000000001</v>
      </c>
      <c r="S220">
        <v>25.881399999999999</v>
      </c>
      <c r="T220">
        <v>22.719799999999999</v>
      </c>
      <c r="U220">
        <v>22.153700000000001</v>
      </c>
      <c r="V220">
        <v>17.011900000000001</v>
      </c>
      <c r="W220">
        <v>20.296500000000002</v>
      </c>
      <c r="X220">
        <v>15.678000000000001</v>
      </c>
      <c r="AB220">
        <v>22.132899999999999</v>
      </c>
      <c r="AD220">
        <v>42.382300000000001</v>
      </c>
      <c r="AE220">
        <v>27.186699999999998</v>
      </c>
      <c r="AF220">
        <v>16.5596</v>
      </c>
    </row>
    <row r="221" spans="1:32" x14ac:dyDescent="0.35">
      <c r="A221" s="1">
        <v>38077</v>
      </c>
      <c r="B221">
        <v>18.490300000000001</v>
      </c>
      <c r="C221">
        <v>28.9438</v>
      </c>
      <c r="D221">
        <v>20.7407</v>
      </c>
      <c r="E221">
        <v>20.096499999999999</v>
      </c>
      <c r="F221">
        <v>25.657399999999999</v>
      </c>
      <c r="G221">
        <v>32.157600000000002</v>
      </c>
      <c r="H221">
        <v>11.1449</v>
      </c>
      <c r="I221">
        <v>20.6355</v>
      </c>
      <c r="J221">
        <v>14.6866</v>
      </c>
      <c r="K221">
        <v>20.21</v>
      </c>
      <c r="L221">
        <v>16.079799999999999</v>
      </c>
      <c r="M221">
        <v>22.810500000000001</v>
      </c>
      <c r="N221">
        <v>19.427900000000001</v>
      </c>
      <c r="O221">
        <v>13.9247</v>
      </c>
      <c r="P221">
        <v>15.0258</v>
      </c>
      <c r="R221">
        <v>19.372399999999999</v>
      </c>
      <c r="S221">
        <v>24.3858</v>
      </c>
      <c r="T221">
        <v>21.8721</v>
      </c>
      <c r="U221">
        <v>20.518999999999998</v>
      </c>
      <c r="V221">
        <v>15.3376</v>
      </c>
      <c r="W221">
        <v>19.317900000000002</v>
      </c>
      <c r="X221">
        <v>14.6723</v>
      </c>
      <c r="AB221">
        <v>21.743400000000001</v>
      </c>
      <c r="AD221">
        <v>36.917099999999998</v>
      </c>
      <c r="AE221">
        <v>25.683399999999999</v>
      </c>
      <c r="AF221">
        <v>16.079799999999999</v>
      </c>
    </row>
    <row r="222" spans="1:32" x14ac:dyDescent="0.35">
      <c r="A222" s="1">
        <v>38107</v>
      </c>
      <c r="B222">
        <v>17.910699999999999</v>
      </c>
      <c r="C222">
        <v>26.776900000000001</v>
      </c>
      <c r="D222">
        <v>20.4665</v>
      </c>
      <c r="E222">
        <v>19.5886</v>
      </c>
      <c r="F222">
        <v>22.807099999999998</v>
      </c>
      <c r="G222">
        <v>31.657900000000001</v>
      </c>
      <c r="H222">
        <v>11.066000000000001</v>
      </c>
      <c r="I222">
        <v>20.095099999999999</v>
      </c>
      <c r="J222">
        <v>14.875999999999999</v>
      </c>
      <c r="K222">
        <v>20.696899999999999</v>
      </c>
      <c r="L222">
        <v>15.7455</v>
      </c>
      <c r="M222">
        <v>21.272600000000001</v>
      </c>
      <c r="N222">
        <v>20.095300000000002</v>
      </c>
      <c r="O222">
        <v>13.3306</v>
      </c>
      <c r="P222">
        <v>14.2965</v>
      </c>
      <c r="R222">
        <v>18.709</v>
      </c>
      <c r="S222">
        <v>24.2149</v>
      </c>
      <c r="T222">
        <v>22.411300000000001</v>
      </c>
      <c r="U222">
        <v>20.038599999999999</v>
      </c>
      <c r="V222">
        <v>14.978300000000001</v>
      </c>
      <c r="W222">
        <v>19.319400000000002</v>
      </c>
      <c r="X222">
        <v>14.1449</v>
      </c>
      <c r="AB222">
        <v>21.158899999999999</v>
      </c>
      <c r="AD222">
        <v>33.544800000000002</v>
      </c>
      <c r="AE222">
        <v>25.002800000000001</v>
      </c>
      <c r="AF222">
        <v>15.7455</v>
      </c>
    </row>
    <row r="223" spans="1:32" x14ac:dyDescent="0.35">
      <c r="A223" s="1">
        <v>38138</v>
      </c>
      <c r="B223">
        <v>18.125299999999999</v>
      </c>
      <c r="C223">
        <v>27.497</v>
      </c>
      <c r="D223">
        <v>20.4939</v>
      </c>
      <c r="E223">
        <v>19.445</v>
      </c>
      <c r="F223">
        <v>24.0337</v>
      </c>
      <c r="G223">
        <v>31.231400000000001</v>
      </c>
      <c r="H223">
        <v>11.168799999999999</v>
      </c>
      <c r="I223">
        <v>20.3583</v>
      </c>
      <c r="J223">
        <v>15.1342</v>
      </c>
      <c r="K223">
        <v>20.688500000000001</v>
      </c>
      <c r="L223">
        <v>15.3444</v>
      </c>
      <c r="M223">
        <v>21.905200000000001</v>
      </c>
      <c r="N223">
        <v>20.0503</v>
      </c>
      <c r="O223">
        <v>13.6873</v>
      </c>
      <c r="P223">
        <v>14.485099999999999</v>
      </c>
      <c r="R223">
        <v>18.840599999999998</v>
      </c>
      <c r="S223">
        <v>24.545100000000001</v>
      </c>
      <c r="T223">
        <v>22.973600000000001</v>
      </c>
      <c r="U223">
        <v>20.321400000000001</v>
      </c>
      <c r="V223">
        <v>14.8126</v>
      </c>
      <c r="W223">
        <v>19.077100000000002</v>
      </c>
      <c r="X223">
        <v>14.23</v>
      </c>
      <c r="AB223">
        <v>21.076799999999999</v>
      </c>
      <c r="AD223">
        <v>35.1875</v>
      </c>
      <c r="AE223">
        <v>24.476400000000002</v>
      </c>
      <c r="AF223">
        <v>15.399900000000001</v>
      </c>
    </row>
    <row r="224" spans="1:32" x14ac:dyDescent="0.35">
      <c r="A224" s="1">
        <v>38168</v>
      </c>
      <c r="B224">
        <v>17.464099999999998</v>
      </c>
      <c r="C224">
        <v>27.588799999999999</v>
      </c>
      <c r="D224">
        <v>19.973099999999999</v>
      </c>
      <c r="E224">
        <v>18.904299999999999</v>
      </c>
      <c r="F224">
        <v>20.4268</v>
      </c>
      <c r="G224">
        <v>28.866900000000001</v>
      </c>
      <c r="H224">
        <v>12.4991</v>
      </c>
      <c r="I224">
        <v>19.995899999999999</v>
      </c>
      <c r="J224">
        <v>13.779199999999999</v>
      </c>
      <c r="K224">
        <v>19.844799999999999</v>
      </c>
      <c r="L224">
        <v>17.219799999999999</v>
      </c>
      <c r="M224">
        <v>17.935400000000001</v>
      </c>
      <c r="N224">
        <v>19.1204</v>
      </c>
      <c r="O224">
        <v>12.668200000000001</v>
      </c>
      <c r="P224">
        <v>13.6074</v>
      </c>
      <c r="R224">
        <v>17.5779</v>
      </c>
      <c r="S224">
        <v>26.939599999999999</v>
      </c>
      <c r="T224">
        <v>22.6464</v>
      </c>
      <c r="U224">
        <v>20.217300000000002</v>
      </c>
      <c r="V224">
        <v>14.532999999999999</v>
      </c>
      <c r="W224">
        <v>18.417200000000001</v>
      </c>
      <c r="X224">
        <v>14.3108</v>
      </c>
      <c r="AB224">
        <v>20.830400000000001</v>
      </c>
      <c r="AD224">
        <v>30.642700000000001</v>
      </c>
      <c r="AE224">
        <v>22.803599999999999</v>
      </c>
      <c r="AF224">
        <v>17.219799999999999</v>
      </c>
    </row>
    <row r="225" spans="1:32" x14ac:dyDescent="0.35">
      <c r="A225" s="1">
        <v>38198</v>
      </c>
      <c r="B225">
        <v>16.746700000000001</v>
      </c>
      <c r="C225">
        <v>24.9788</v>
      </c>
      <c r="D225">
        <v>18.931000000000001</v>
      </c>
      <c r="E225">
        <v>18.140899999999998</v>
      </c>
      <c r="F225">
        <v>20.470600000000001</v>
      </c>
      <c r="G225">
        <v>27.3521</v>
      </c>
      <c r="H225">
        <v>12.234299999999999</v>
      </c>
      <c r="I225">
        <v>19.4498</v>
      </c>
      <c r="J225">
        <v>14.215</v>
      </c>
      <c r="K225">
        <v>18.998200000000001</v>
      </c>
      <c r="L225">
        <v>17.153600000000001</v>
      </c>
      <c r="M225">
        <v>17.543900000000001</v>
      </c>
      <c r="N225">
        <v>18.6648</v>
      </c>
      <c r="O225">
        <v>12.392200000000001</v>
      </c>
      <c r="P225">
        <v>13.0997</v>
      </c>
      <c r="R225">
        <v>17.263500000000001</v>
      </c>
      <c r="S225">
        <v>25.339400000000001</v>
      </c>
      <c r="T225">
        <v>21.465900000000001</v>
      </c>
      <c r="U225">
        <v>19.75</v>
      </c>
      <c r="V225">
        <v>14.038600000000001</v>
      </c>
      <c r="W225">
        <v>17.293399999999998</v>
      </c>
      <c r="X225">
        <v>14.4091</v>
      </c>
      <c r="AB225">
        <v>19.809000000000001</v>
      </c>
      <c r="AD225">
        <v>26.588000000000001</v>
      </c>
      <c r="AE225">
        <v>22.664899999999999</v>
      </c>
      <c r="AF225">
        <v>17.153600000000001</v>
      </c>
    </row>
    <row r="226" spans="1:32" x14ac:dyDescent="0.35">
      <c r="A226" s="1">
        <v>38230</v>
      </c>
      <c r="B226">
        <v>16.773800000000001</v>
      </c>
      <c r="C226">
        <v>23.575500000000002</v>
      </c>
      <c r="D226">
        <v>18.810400000000001</v>
      </c>
      <c r="E226">
        <v>17.786300000000001</v>
      </c>
      <c r="F226">
        <v>21.6035</v>
      </c>
      <c r="G226">
        <v>27.009399999999999</v>
      </c>
      <c r="H226">
        <v>12.043699999999999</v>
      </c>
      <c r="I226">
        <v>19.358899999999998</v>
      </c>
      <c r="J226">
        <v>13.995200000000001</v>
      </c>
      <c r="K226">
        <v>19.253599999999999</v>
      </c>
      <c r="L226">
        <v>17.170500000000001</v>
      </c>
      <c r="M226">
        <v>17.898199999999999</v>
      </c>
      <c r="N226">
        <v>18.851500000000001</v>
      </c>
      <c r="O226">
        <v>12.675000000000001</v>
      </c>
      <c r="P226">
        <v>13.4115</v>
      </c>
      <c r="R226">
        <v>17.594000000000001</v>
      </c>
      <c r="S226">
        <v>24.325500000000002</v>
      </c>
      <c r="T226">
        <v>22.3721</v>
      </c>
      <c r="U226">
        <v>19.552</v>
      </c>
      <c r="V226">
        <v>13.9679</v>
      </c>
      <c r="W226">
        <v>17.1938</v>
      </c>
      <c r="X226">
        <v>14.7331</v>
      </c>
      <c r="AB226">
        <v>19.299499999999998</v>
      </c>
      <c r="AD226">
        <v>22.9999</v>
      </c>
      <c r="AE226">
        <v>21.639499999999998</v>
      </c>
      <c r="AF226">
        <v>17.170500000000001</v>
      </c>
    </row>
    <row r="227" spans="1:32" x14ac:dyDescent="0.35">
      <c r="A227" s="1">
        <v>38260</v>
      </c>
      <c r="B227">
        <v>16.182300000000001</v>
      </c>
      <c r="C227">
        <v>22.855399999999999</v>
      </c>
      <c r="D227">
        <v>17.2698</v>
      </c>
      <c r="E227">
        <v>16.7864</v>
      </c>
      <c r="F227">
        <v>21.036300000000001</v>
      </c>
      <c r="G227">
        <v>25.3157</v>
      </c>
      <c r="H227">
        <v>10.722</v>
      </c>
      <c r="I227">
        <v>18.6614</v>
      </c>
      <c r="J227">
        <v>13.215199999999999</v>
      </c>
      <c r="K227">
        <v>18.596399999999999</v>
      </c>
      <c r="L227">
        <v>16.162500000000001</v>
      </c>
      <c r="M227">
        <v>16.483799999999999</v>
      </c>
      <c r="N227">
        <v>17.940999999999999</v>
      </c>
      <c r="O227">
        <v>12.707599999999999</v>
      </c>
      <c r="P227">
        <v>13.2753</v>
      </c>
      <c r="R227">
        <v>16.288799999999998</v>
      </c>
      <c r="S227">
        <v>24.283899999999999</v>
      </c>
      <c r="T227">
        <v>18.308299999999999</v>
      </c>
      <c r="U227">
        <v>18.9727</v>
      </c>
      <c r="V227">
        <v>14.4617</v>
      </c>
      <c r="W227">
        <v>15.7545</v>
      </c>
      <c r="X227">
        <v>14.4686</v>
      </c>
      <c r="AB227">
        <v>20.086500000000001</v>
      </c>
      <c r="AD227">
        <v>22.0869</v>
      </c>
      <c r="AE227">
        <v>21.438500000000001</v>
      </c>
      <c r="AF227">
        <v>16.162500000000001</v>
      </c>
    </row>
    <row r="228" spans="1:32" x14ac:dyDescent="0.35">
      <c r="A228" s="1">
        <v>38289</v>
      </c>
      <c r="B228">
        <v>16.4482</v>
      </c>
      <c r="C228">
        <v>23.779599999999999</v>
      </c>
      <c r="D228">
        <v>17.499199999999998</v>
      </c>
      <c r="E228">
        <v>17.320399999999999</v>
      </c>
      <c r="F228">
        <v>21.848199999999999</v>
      </c>
      <c r="G228">
        <v>26.692799999999998</v>
      </c>
      <c r="H228">
        <v>10.711399999999999</v>
      </c>
      <c r="I228">
        <v>18.9391</v>
      </c>
      <c r="J228">
        <v>13.4201</v>
      </c>
      <c r="K228">
        <v>18.3628</v>
      </c>
      <c r="L228">
        <v>15.9994</v>
      </c>
      <c r="M228">
        <v>16.492699999999999</v>
      </c>
      <c r="N228">
        <v>17.748799999999999</v>
      </c>
      <c r="O228">
        <v>13.1656</v>
      </c>
      <c r="P228">
        <v>13.5861</v>
      </c>
      <c r="R228">
        <v>17.128399999999999</v>
      </c>
      <c r="S228">
        <v>25.2395</v>
      </c>
      <c r="T228">
        <v>17.7972</v>
      </c>
      <c r="U228">
        <v>19.189299999999999</v>
      </c>
      <c r="V228">
        <v>14.182</v>
      </c>
      <c r="W228">
        <v>16.1432</v>
      </c>
      <c r="X228">
        <v>15.099</v>
      </c>
      <c r="AB228">
        <v>21.235399999999998</v>
      </c>
      <c r="AD228">
        <v>23.834600000000002</v>
      </c>
      <c r="AE228">
        <v>22.3231</v>
      </c>
      <c r="AF228">
        <v>15.9994</v>
      </c>
    </row>
    <row r="229" spans="1:32" x14ac:dyDescent="0.35">
      <c r="A229" s="1">
        <v>38321</v>
      </c>
      <c r="B229">
        <v>17.209399999999999</v>
      </c>
      <c r="C229">
        <v>24.1143</v>
      </c>
      <c r="D229">
        <v>18.373799999999999</v>
      </c>
      <c r="E229">
        <v>18.002700000000001</v>
      </c>
      <c r="F229">
        <v>23.203900000000001</v>
      </c>
      <c r="G229">
        <v>27.775300000000001</v>
      </c>
      <c r="H229">
        <v>10.7493</v>
      </c>
      <c r="I229">
        <v>20.088100000000001</v>
      </c>
      <c r="J229">
        <v>14.2742</v>
      </c>
      <c r="K229">
        <v>18.6678</v>
      </c>
      <c r="L229">
        <v>17.102699999999999</v>
      </c>
      <c r="M229">
        <v>18.116599999999998</v>
      </c>
      <c r="N229">
        <v>17.726500000000001</v>
      </c>
      <c r="O229">
        <v>13.7105</v>
      </c>
      <c r="P229">
        <v>14.213200000000001</v>
      </c>
      <c r="R229">
        <v>18.0809</v>
      </c>
      <c r="S229">
        <v>25.346499999999999</v>
      </c>
      <c r="T229">
        <v>18.580200000000001</v>
      </c>
      <c r="U229">
        <v>20.333500000000001</v>
      </c>
      <c r="V229">
        <v>15.0608</v>
      </c>
      <c r="W229">
        <v>17.163399999999999</v>
      </c>
      <c r="X229">
        <v>15.643599999999999</v>
      </c>
      <c r="AB229">
        <v>21.895499999999998</v>
      </c>
      <c r="AD229">
        <v>23.546299999999999</v>
      </c>
      <c r="AE229">
        <v>23.689399999999999</v>
      </c>
      <c r="AF229">
        <v>17.102699999999999</v>
      </c>
    </row>
    <row r="230" spans="1:32" x14ac:dyDescent="0.35">
      <c r="A230" s="1">
        <v>38352</v>
      </c>
      <c r="B230">
        <v>16.496300000000002</v>
      </c>
      <c r="C230">
        <v>24.0807</v>
      </c>
      <c r="D230">
        <v>18.570599999999999</v>
      </c>
      <c r="E230">
        <v>19.054200000000002</v>
      </c>
      <c r="F230">
        <v>17.8855</v>
      </c>
      <c r="G230">
        <v>26.954899999999999</v>
      </c>
      <c r="H230">
        <v>11.562799999999999</v>
      </c>
      <c r="I230">
        <v>16.876899999999999</v>
      </c>
      <c r="J230">
        <v>12.395099999999999</v>
      </c>
      <c r="K230">
        <v>18.917899999999999</v>
      </c>
      <c r="L230">
        <v>14.9339</v>
      </c>
      <c r="M230">
        <v>15.776299999999999</v>
      </c>
      <c r="N230">
        <v>17.983699999999999</v>
      </c>
      <c r="O230">
        <v>13.183400000000001</v>
      </c>
      <c r="P230">
        <v>13.7934</v>
      </c>
      <c r="R230">
        <v>16.691700000000001</v>
      </c>
      <c r="S230">
        <v>25.8004</v>
      </c>
      <c r="T230">
        <v>17.158799999999999</v>
      </c>
      <c r="U230">
        <v>16.3688</v>
      </c>
      <c r="V230">
        <v>14.303800000000001</v>
      </c>
      <c r="W230">
        <v>17.9542</v>
      </c>
      <c r="X230">
        <v>15.6859</v>
      </c>
      <c r="AB230">
        <v>22.366299999999999</v>
      </c>
      <c r="AD230">
        <v>23.673999999999999</v>
      </c>
      <c r="AE230">
        <v>23.520399999999999</v>
      </c>
      <c r="AF230">
        <v>14.9339</v>
      </c>
    </row>
    <row r="231" spans="1:32" x14ac:dyDescent="0.35">
      <c r="A231" s="1">
        <v>38383</v>
      </c>
      <c r="B231">
        <v>16.014700000000001</v>
      </c>
      <c r="C231">
        <v>22.644300000000001</v>
      </c>
      <c r="D231">
        <v>18.494299999999999</v>
      </c>
      <c r="E231">
        <v>18.268699999999999</v>
      </c>
      <c r="F231">
        <v>16.9725</v>
      </c>
      <c r="G231">
        <v>26.227899999999998</v>
      </c>
      <c r="H231">
        <v>11.185</v>
      </c>
      <c r="I231">
        <v>16.616</v>
      </c>
      <c r="J231">
        <v>12.5609</v>
      </c>
      <c r="K231">
        <v>18.182200000000002</v>
      </c>
      <c r="L231">
        <v>14.0825</v>
      </c>
      <c r="M231">
        <v>15.2141</v>
      </c>
      <c r="N231">
        <v>17.0154</v>
      </c>
      <c r="O231">
        <v>12.8026</v>
      </c>
      <c r="P231">
        <v>13.4072</v>
      </c>
      <c r="R231">
        <v>16.37</v>
      </c>
      <c r="S231">
        <v>24.6174</v>
      </c>
      <c r="T231">
        <v>17.224599999999999</v>
      </c>
      <c r="U231">
        <v>16.241299999999999</v>
      </c>
      <c r="V231">
        <v>13.9846</v>
      </c>
      <c r="W231">
        <v>17.911100000000001</v>
      </c>
      <c r="X231">
        <v>15.7143</v>
      </c>
      <c r="AB231">
        <v>20.910499999999999</v>
      </c>
      <c r="AD231">
        <v>22.174800000000001</v>
      </c>
      <c r="AE231">
        <v>22.988399999999999</v>
      </c>
      <c r="AF231">
        <v>14.0825</v>
      </c>
    </row>
    <row r="232" spans="1:32" x14ac:dyDescent="0.35">
      <c r="A232" s="1">
        <v>38411</v>
      </c>
      <c r="B232">
        <v>16.507400000000001</v>
      </c>
      <c r="C232">
        <v>22.827500000000001</v>
      </c>
      <c r="D232">
        <v>18.802299999999999</v>
      </c>
      <c r="E232">
        <v>18.532599999999999</v>
      </c>
      <c r="F232">
        <v>17.330400000000001</v>
      </c>
      <c r="G232">
        <v>26.251799999999999</v>
      </c>
      <c r="H232">
        <v>11.3565</v>
      </c>
      <c r="I232">
        <v>16.9419</v>
      </c>
      <c r="J232">
        <v>14.318</v>
      </c>
      <c r="K232">
        <v>18.827200000000001</v>
      </c>
      <c r="L232">
        <v>14.199199999999999</v>
      </c>
      <c r="M232">
        <v>16.507999999999999</v>
      </c>
      <c r="N232">
        <v>17.6584</v>
      </c>
      <c r="O232">
        <v>12.935700000000001</v>
      </c>
      <c r="P232">
        <v>13.6167</v>
      </c>
      <c r="R232">
        <v>16.8096</v>
      </c>
      <c r="S232">
        <v>23.960599999999999</v>
      </c>
      <c r="T232">
        <v>17.327500000000001</v>
      </c>
      <c r="U232">
        <v>16.427399999999999</v>
      </c>
      <c r="V232">
        <v>14.4962</v>
      </c>
      <c r="W232">
        <v>18.3568</v>
      </c>
      <c r="X232">
        <v>16.0032</v>
      </c>
      <c r="AB232">
        <v>20.964600000000001</v>
      </c>
      <c r="AD232">
        <v>23.9923</v>
      </c>
      <c r="AE232">
        <v>23.075600000000001</v>
      </c>
      <c r="AF232">
        <v>14.199199999999999</v>
      </c>
    </row>
    <row r="233" spans="1:32" x14ac:dyDescent="0.35">
      <c r="A233" s="1">
        <v>38442</v>
      </c>
      <c r="B233">
        <v>15.648199999999999</v>
      </c>
      <c r="C233">
        <v>22.186800000000002</v>
      </c>
      <c r="D233">
        <v>18.419899999999998</v>
      </c>
      <c r="E233">
        <v>18.270299999999999</v>
      </c>
      <c r="F233">
        <v>14.504300000000001</v>
      </c>
      <c r="G233">
        <v>25.447900000000001</v>
      </c>
      <c r="H233">
        <v>11.6309</v>
      </c>
      <c r="I233">
        <v>16.247399999999999</v>
      </c>
      <c r="J233">
        <v>12.848700000000001</v>
      </c>
      <c r="K233">
        <v>18.3035</v>
      </c>
      <c r="L233">
        <v>14.364800000000001</v>
      </c>
      <c r="M233">
        <v>14.2316</v>
      </c>
      <c r="N233">
        <v>17.2943</v>
      </c>
      <c r="O233">
        <v>12.131500000000001</v>
      </c>
      <c r="P233">
        <v>12.659700000000001</v>
      </c>
      <c r="R233">
        <v>16.247</v>
      </c>
      <c r="S233">
        <v>23.457100000000001</v>
      </c>
      <c r="T233">
        <v>16.5915</v>
      </c>
      <c r="U233">
        <v>15.8003</v>
      </c>
      <c r="V233">
        <v>13.142300000000001</v>
      </c>
      <c r="W233">
        <v>17.832599999999999</v>
      </c>
      <c r="X233">
        <v>15.4445</v>
      </c>
      <c r="AB233">
        <v>20.519600000000001</v>
      </c>
      <c r="AD233">
        <v>22.8218</v>
      </c>
      <c r="AE233">
        <v>22.135000000000002</v>
      </c>
      <c r="AF233">
        <v>14.364800000000001</v>
      </c>
    </row>
    <row r="234" spans="1:32" x14ac:dyDescent="0.35">
      <c r="A234" s="1">
        <v>38471</v>
      </c>
      <c r="B234">
        <v>15.244400000000001</v>
      </c>
      <c r="C234">
        <v>21.096</v>
      </c>
      <c r="D234">
        <v>18.194800000000001</v>
      </c>
      <c r="E234">
        <v>17.246600000000001</v>
      </c>
      <c r="F234">
        <v>14.9678</v>
      </c>
      <c r="G234">
        <v>24.190100000000001</v>
      </c>
      <c r="H234">
        <v>10.8719</v>
      </c>
      <c r="I234">
        <v>15.6747</v>
      </c>
      <c r="J234">
        <v>12.275</v>
      </c>
      <c r="K234">
        <v>18.960899999999999</v>
      </c>
      <c r="L234">
        <v>13.9217</v>
      </c>
      <c r="M234">
        <v>13.2933</v>
      </c>
      <c r="N234">
        <v>18.0641</v>
      </c>
      <c r="O234">
        <v>11.954599999999999</v>
      </c>
      <c r="P234">
        <v>12.426399999999999</v>
      </c>
      <c r="R234">
        <v>15.316000000000001</v>
      </c>
      <c r="S234">
        <v>23.162299999999998</v>
      </c>
      <c r="T234">
        <v>16.437100000000001</v>
      </c>
      <c r="U234">
        <v>15.289300000000001</v>
      </c>
      <c r="V234">
        <v>12.648199999999999</v>
      </c>
      <c r="W234">
        <v>17.871099999999998</v>
      </c>
      <c r="X234">
        <v>15.676500000000001</v>
      </c>
      <c r="AB234">
        <v>19.065999999999999</v>
      </c>
      <c r="AD234">
        <v>21.352</v>
      </c>
      <c r="AE234">
        <v>20.9406</v>
      </c>
      <c r="AF234">
        <v>13.926600000000001</v>
      </c>
    </row>
    <row r="235" spans="1:32" x14ac:dyDescent="0.35">
      <c r="A235" s="1">
        <v>38503</v>
      </c>
      <c r="B235">
        <v>15.4598</v>
      </c>
      <c r="C235">
        <v>22.34</v>
      </c>
      <c r="D235">
        <v>18.371099999999998</v>
      </c>
      <c r="E235">
        <v>17.7743</v>
      </c>
      <c r="F235">
        <v>14.858499999999999</v>
      </c>
      <c r="G235">
        <v>24.2254</v>
      </c>
      <c r="H235">
        <v>11.0832</v>
      </c>
      <c r="I235">
        <v>15.7951</v>
      </c>
      <c r="J235">
        <v>12.4016</v>
      </c>
      <c r="K235">
        <v>19.081199999999999</v>
      </c>
      <c r="L235">
        <v>13.727600000000001</v>
      </c>
      <c r="M235">
        <v>13.129200000000001</v>
      </c>
      <c r="N235">
        <v>18.1584</v>
      </c>
      <c r="O235">
        <v>11.925699999999999</v>
      </c>
      <c r="P235">
        <v>12.5167</v>
      </c>
      <c r="R235">
        <v>15.444800000000001</v>
      </c>
      <c r="S235">
        <v>23.761299999999999</v>
      </c>
      <c r="T235">
        <v>16.611799999999999</v>
      </c>
      <c r="U235">
        <v>15.519</v>
      </c>
      <c r="V235">
        <v>13.048400000000001</v>
      </c>
      <c r="W235">
        <v>18.021699999999999</v>
      </c>
      <c r="X235">
        <v>15.6088</v>
      </c>
      <c r="AB235">
        <v>20.026199999999999</v>
      </c>
      <c r="AD235">
        <v>23.873899999999999</v>
      </c>
      <c r="AE235">
        <v>22.08</v>
      </c>
      <c r="AF235">
        <v>13.727600000000001</v>
      </c>
    </row>
    <row r="236" spans="1:32" x14ac:dyDescent="0.35">
      <c r="A236" s="1">
        <v>38533</v>
      </c>
      <c r="B236">
        <v>15.0703</v>
      </c>
      <c r="C236">
        <v>22.138200000000001</v>
      </c>
      <c r="D236">
        <v>18.276599999999998</v>
      </c>
      <c r="E236">
        <v>16.959299999999999</v>
      </c>
      <c r="F236">
        <v>14.626799999999999</v>
      </c>
      <c r="G236">
        <v>19.865500000000001</v>
      </c>
      <c r="H236">
        <v>10.5204</v>
      </c>
      <c r="I236">
        <v>15.084300000000001</v>
      </c>
      <c r="J236">
        <v>12.4307</v>
      </c>
      <c r="K236">
        <v>18.526800000000001</v>
      </c>
      <c r="L236">
        <v>12.9846</v>
      </c>
      <c r="M236">
        <v>12.450900000000001</v>
      </c>
      <c r="N236">
        <v>17.513000000000002</v>
      </c>
      <c r="O236">
        <v>11.698499999999999</v>
      </c>
      <c r="P236">
        <v>12.3338</v>
      </c>
      <c r="R236">
        <v>14.201499999999999</v>
      </c>
      <c r="S236">
        <v>23.681999999999999</v>
      </c>
      <c r="T236">
        <v>18.282399999999999</v>
      </c>
      <c r="U236">
        <v>14.868600000000001</v>
      </c>
      <c r="V236">
        <v>12.1304</v>
      </c>
      <c r="W236">
        <v>17.215900000000001</v>
      </c>
      <c r="X236">
        <v>15.387499999999999</v>
      </c>
      <c r="AB236">
        <v>20.015699999999999</v>
      </c>
      <c r="AD236">
        <v>23.5685</v>
      </c>
      <c r="AE236">
        <v>22.124500000000001</v>
      </c>
      <c r="AF236">
        <v>12.984500000000001</v>
      </c>
    </row>
    <row r="237" spans="1:32" x14ac:dyDescent="0.35">
      <c r="A237" s="1">
        <v>38562</v>
      </c>
      <c r="B237">
        <v>15.476100000000001</v>
      </c>
      <c r="C237">
        <v>22.932099999999998</v>
      </c>
      <c r="D237">
        <v>18.741900000000001</v>
      </c>
      <c r="E237">
        <v>17.733799999999999</v>
      </c>
      <c r="F237">
        <v>14.872199999999999</v>
      </c>
      <c r="G237">
        <v>20.019400000000001</v>
      </c>
      <c r="H237">
        <v>11.288399999999999</v>
      </c>
      <c r="I237">
        <v>15.61</v>
      </c>
      <c r="J237">
        <v>12.856299999999999</v>
      </c>
      <c r="K237">
        <v>18.959299999999999</v>
      </c>
      <c r="L237">
        <v>13.4924</v>
      </c>
      <c r="M237">
        <v>13.0464</v>
      </c>
      <c r="N237">
        <v>17.9879</v>
      </c>
      <c r="O237">
        <v>11.878299999999999</v>
      </c>
      <c r="P237">
        <v>12.5771</v>
      </c>
      <c r="R237">
        <v>14.7348</v>
      </c>
      <c r="S237">
        <v>24.2424</v>
      </c>
      <c r="T237">
        <v>18.917400000000001</v>
      </c>
      <c r="U237">
        <v>15.3802</v>
      </c>
      <c r="V237">
        <v>12.692399999999999</v>
      </c>
      <c r="W237">
        <v>17.637699999999999</v>
      </c>
      <c r="X237">
        <v>15.5542</v>
      </c>
      <c r="AB237">
        <v>21.716000000000001</v>
      </c>
      <c r="AD237">
        <v>24.723600000000001</v>
      </c>
      <c r="AE237">
        <v>22.920500000000001</v>
      </c>
      <c r="AF237">
        <v>13.4924</v>
      </c>
    </row>
    <row r="238" spans="1:32" x14ac:dyDescent="0.35">
      <c r="A238" s="1">
        <v>38595</v>
      </c>
      <c r="B238">
        <v>15.5535</v>
      </c>
      <c r="C238">
        <v>22.789899999999999</v>
      </c>
      <c r="D238">
        <v>18.699200000000001</v>
      </c>
      <c r="E238">
        <v>17.277000000000001</v>
      </c>
      <c r="F238">
        <v>15.1275</v>
      </c>
      <c r="G238">
        <v>20.122199999999999</v>
      </c>
      <c r="H238">
        <v>11.491099999999999</v>
      </c>
      <c r="I238">
        <v>15.581799999999999</v>
      </c>
      <c r="J238">
        <v>13.654400000000001</v>
      </c>
      <c r="K238">
        <v>18.978200000000001</v>
      </c>
      <c r="L238">
        <v>13.4941</v>
      </c>
      <c r="M238">
        <v>13.2103</v>
      </c>
      <c r="N238">
        <v>17.875499999999999</v>
      </c>
      <c r="O238">
        <v>11.824999999999999</v>
      </c>
      <c r="P238">
        <v>12.523099999999999</v>
      </c>
      <c r="R238">
        <v>14.802899999999999</v>
      </c>
      <c r="S238">
        <v>24.584700000000002</v>
      </c>
      <c r="T238">
        <v>18.982199999999999</v>
      </c>
      <c r="U238">
        <v>15.369300000000001</v>
      </c>
      <c r="V238">
        <v>12.5214</v>
      </c>
      <c r="W238">
        <v>17.951000000000001</v>
      </c>
      <c r="X238">
        <v>15.7897</v>
      </c>
      <c r="AB238">
        <v>19.892700000000001</v>
      </c>
      <c r="AD238">
        <v>24.695699999999999</v>
      </c>
      <c r="AE238">
        <v>22.119399999999999</v>
      </c>
      <c r="AF238">
        <v>13.4941</v>
      </c>
    </row>
    <row r="239" spans="1:32" x14ac:dyDescent="0.35">
      <c r="A239" s="1">
        <v>38625</v>
      </c>
      <c r="B239">
        <v>15.666499999999999</v>
      </c>
      <c r="C239">
        <v>23.147400000000001</v>
      </c>
      <c r="D239">
        <v>18.993099999999998</v>
      </c>
      <c r="E239">
        <v>17.666399999999999</v>
      </c>
      <c r="F239">
        <v>13.7781</v>
      </c>
      <c r="G239">
        <v>20.0061</v>
      </c>
      <c r="H239">
        <v>12.451000000000001</v>
      </c>
      <c r="I239">
        <v>17.219899999999999</v>
      </c>
      <c r="J239">
        <v>13.045</v>
      </c>
      <c r="K239">
        <v>18.779399999999999</v>
      </c>
      <c r="L239">
        <v>12.8484</v>
      </c>
      <c r="M239">
        <v>13.701000000000001</v>
      </c>
      <c r="N239">
        <v>17.753499999999999</v>
      </c>
      <c r="O239">
        <v>11.9748</v>
      </c>
      <c r="P239">
        <v>12.6975</v>
      </c>
      <c r="R239">
        <v>14.418799999999999</v>
      </c>
      <c r="S239">
        <v>24.9068</v>
      </c>
      <c r="T239">
        <v>19.470400000000001</v>
      </c>
      <c r="U239">
        <v>17.7105</v>
      </c>
      <c r="V239">
        <v>13.2125</v>
      </c>
      <c r="W239">
        <v>18.704499999999999</v>
      </c>
      <c r="X239">
        <v>16.121099999999998</v>
      </c>
      <c r="AB239">
        <v>19.633299999999998</v>
      </c>
      <c r="AD239">
        <v>24.544699999999999</v>
      </c>
      <c r="AE239">
        <v>21.877600000000001</v>
      </c>
      <c r="AF239">
        <v>12.8484</v>
      </c>
    </row>
    <row r="240" spans="1:32" x14ac:dyDescent="0.35">
      <c r="A240" s="1">
        <v>38656</v>
      </c>
      <c r="B240">
        <v>15.227499999999999</v>
      </c>
      <c r="C240">
        <v>22.2639</v>
      </c>
      <c r="D240">
        <v>18.7379</v>
      </c>
      <c r="E240">
        <v>17.122399999999999</v>
      </c>
      <c r="F240">
        <v>13.3604</v>
      </c>
      <c r="G240">
        <v>19.188500000000001</v>
      </c>
      <c r="H240">
        <v>11.9786</v>
      </c>
      <c r="I240">
        <v>16.869499999999999</v>
      </c>
      <c r="J240">
        <v>11.814</v>
      </c>
      <c r="K240">
        <v>18.527200000000001</v>
      </c>
      <c r="L240">
        <v>12.5253</v>
      </c>
      <c r="M240">
        <v>13.2258</v>
      </c>
      <c r="N240">
        <v>17.425999999999998</v>
      </c>
      <c r="O240">
        <v>11.9129</v>
      </c>
      <c r="P240">
        <v>12.6829</v>
      </c>
      <c r="R240">
        <v>14.358599999999999</v>
      </c>
      <c r="S240">
        <v>25.345400000000001</v>
      </c>
      <c r="T240">
        <v>17.874500000000001</v>
      </c>
      <c r="U240">
        <v>17.293099999999999</v>
      </c>
      <c r="V240">
        <v>13.4602</v>
      </c>
      <c r="W240">
        <v>18.661899999999999</v>
      </c>
      <c r="X240">
        <v>15.3116</v>
      </c>
      <c r="AB240">
        <v>19.303999999999998</v>
      </c>
      <c r="AD240">
        <v>22.870899999999999</v>
      </c>
      <c r="AE240">
        <v>21.282699999999998</v>
      </c>
      <c r="AF240">
        <v>12.5253</v>
      </c>
    </row>
    <row r="241" spans="1:32" x14ac:dyDescent="0.35">
      <c r="A241" s="1">
        <v>38686</v>
      </c>
      <c r="B241">
        <v>15.700099999999999</v>
      </c>
      <c r="C241">
        <v>23.7788</v>
      </c>
      <c r="D241">
        <v>18.735900000000001</v>
      </c>
      <c r="E241">
        <v>17.757200000000001</v>
      </c>
      <c r="F241">
        <v>13.753399999999999</v>
      </c>
      <c r="G241">
        <v>19.460699999999999</v>
      </c>
      <c r="H241">
        <v>12.3604</v>
      </c>
      <c r="I241">
        <v>17.725200000000001</v>
      </c>
      <c r="J241">
        <v>11.987400000000001</v>
      </c>
      <c r="K241">
        <v>18.617799999999999</v>
      </c>
      <c r="L241">
        <v>12.1967</v>
      </c>
      <c r="M241">
        <v>13.942399999999999</v>
      </c>
      <c r="N241">
        <v>17.3704</v>
      </c>
      <c r="O241">
        <v>12.316700000000001</v>
      </c>
      <c r="P241">
        <v>13.1896</v>
      </c>
      <c r="R241">
        <v>15.0298</v>
      </c>
      <c r="S241">
        <v>26.633500000000002</v>
      </c>
      <c r="T241">
        <v>18.234400000000001</v>
      </c>
      <c r="U241">
        <v>18.198</v>
      </c>
      <c r="V241">
        <v>14.099299999999999</v>
      </c>
      <c r="W241">
        <v>18.501200000000001</v>
      </c>
      <c r="X241">
        <v>15.417</v>
      </c>
      <c r="AB241">
        <v>20.109400000000001</v>
      </c>
      <c r="AD241">
        <v>25.818200000000001</v>
      </c>
      <c r="AE241">
        <v>22.3049</v>
      </c>
      <c r="AF241">
        <v>12.1967</v>
      </c>
    </row>
    <row r="242" spans="1:32" x14ac:dyDescent="0.35">
      <c r="A242" s="1">
        <v>38716</v>
      </c>
      <c r="B242">
        <v>15.611499999999999</v>
      </c>
      <c r="C242">
        <v>23.435500000000001</v>
      </c>
      <c r="D242">
        <v>18.903700000000001</v>
      </c>
      <c r="E242">
        <v>18.163699999999999</v>
      </c>
      <c r="F242">
        <v>14.3575</v>
      </c>
      <c r="G242">
        <v>19.8081</v>
      </c>
      <c r="H242">
        <v>12.726900000000001</v>
      </c>
      <c r="I242">
        <v>18.218299999999999</v>
      </c>
      <c r="J242">
        <v>12.136699999999999</v>
      </c>
      <c r="K242">
        <v>19.668800000000001</v>
      </c>
      <c r="L242">
        <v>12.218500000000001</v>
      </c>
      <c r="M242">
        <v>14.7545</v>
      </c>
      <c r="N242">
        <v>17.898900000000001</v>
      </c>
      <c r="O242">
        <v>12.6813</v>
      </c>
      <c r="P242">
        <v>13.026999999999999</v>
      </c>
      <c r="R242">
        <v>15.5982</v>
      </c>
      <c r="S242">
        <v>26.473800000000001</v>
      </c>
      <c r="T242">
        <v>18.72</v>
      </c>
      <c r="U242">
        <v>18.707599999999999</v>
      </c>
      <c r="V242">
        <v>14.2514</v>
      </c>
      <c r="W242">
        <v>18.6477</v>
      </c>
      <c r="X242">
        <v>15.815899999999999</v>
      </c>
      <c r="AB242">
        <v>20.413</v>
      </c>
      <c r="AD242">
        <v>25.357399999999998</v>
      </c>
      <c r="AE242">
        <v>22.6022</v>
      </c>
      <c r="AF242">
        <v>12.218500000000001</v>
      </c>
    </row>
    <row r="243" spans="1:32" x14ac:dyDescent="0.35">
      <c r="A243" s="1">
        <v>38748</v>
      </c>
      <c r="B243">
        <v>16.215699999999998</v>
      </c>
      <c r="C243">
        <v>23.203099999999999</v>
      </c>
      <c r="D243">
        <v>18.685200000000002</v>
      </c>
      <c r="E243">
        <v>18.0382</v>
      </c>
      <c r="F243">
        <v>13.1911</v>
      </c>
      <c r="G243">
        <v>20.73</v>
      </c>
      <c r="H243">
        <v>13.169600000000001</v>
      </c>
      <c r="I243">
        <v>18.457000000000001</v>
      </c>
      <c r="J243">
        <v>12.8996</v>
      </c>
      <c r="K243">
        <v>20.054300000000001</v>
      </c>
      <c r="L243">
        <v>14.4993</v>
      </c>
      <c r="M243">
        <v>15.388199999999999</v>
      </c>
      <c r="N243">
        <v>19.101500000000001</v>
      </c>
      <c r="O243">
        <v>12.839499999999999</v>
      </c>
      <c r="P243">
        <v>13.4947</v>
      </c>
      <c r="R243">
        <v>16.6996</v>
      </c>
      <c r="S243">
        <v>28.0137</v>
      </c>
      <c r="T243">
        <v>21.294699999999999</v>
      </c>
      <c r="U243">
        <v>18.6341</v>
      </c>
      <c r="V243">
        <v>14.2294</v>
      </c>
      <c r="W243">
        <v>17.667300000000001</v>
      </c>
      <c r="X243">
        <v>15.4823</v>
      </c>
      <c r="AB243">
        <v>19.381599999999999</v>
      </c>
      <c r="AD243">
        <v>24.224</v>
      </c>
      <c r="AE243">
        <v>23.060300000000002</v>
      </c>
      <c r="AF243">
        <v>14.4993</v>
      </c>
    </row>
    <row r="244" spans="1:32" x14ac:dyDescent="0.35">
      <c r="A244" s="1">
        <v>38776</v>
      </c>
      <c r="B244">
        <v>16.137699999999999</v>
      </c>
      <c r="C244">
        <v>22.956900000000001</v>
      </c>
      <c r="D244">
        <v>19.138200000000001</v>
      </c>
      <c r="E244">
        <v>17.795100000000001</v>
      </c>
      <c r="F244">
        <v>13.3759</v>
      </c>
      <c r="G244">
        <v>20.719899999999999</v>
      </c>
      <c r="H244">
        <v>13.4809</v>
      </c>
      <c r="I244">
        <v>18.629899999999999</v>
      </c>
      <c r="J244">
        <v>11.788600000000001</v>
      </c>
      <c r="K244">
        <v>20.001000000000001</v>
      </c>
      <c r="L244">
        <v>14.5695</v>
      </c>
      <c r="M244">
        <v>15.0061</v>
      </c>
      <c r="N244">
        <v>19.0581</v>
      </c>
      <c r="O244">
        <v>13.269500000000001</v>
      </c>
      <c r="P244">
        <v>13.762499999999999</v>
      </c>
      <c r="R244">
        <v>16.6355</v>
      </c>
      <c r="S244">
        <v>27.599</v>
      </c>
      <c r="T244">
        <v>21.709700000000002</v>
      </c>
      <c r="U244">
        <v>18.872499999999999</v>
      </c>
      <c r="V244">
        <v>14.358000000000001</v>
      </c>
      <c r="W244">
        <v>17.8874</v>
      </c>
      <c r="X244">
        <v>15.8283</v>
      </c>
      <c r="AB244">
        <v>18.2471</v>
      </c>
      <c r="AD244">
        <v>23.464400000000001</v>
      </c>
      <c r="AE244">
        <v>23.054300000000001</v>
      </c>
      <c r="AF244">
        <v>14.5695</v>
      </c>
    </row>
    <row r="245" spans="1:32" x14ac:dyDescent="0.35">
      <c r="A245" s="1">
        <v>38807</v>
      </c>
      <c r="B245">
        <v>15.973100000000001</v>
      </c>
      <c r="C245">
        <v>23.159300000000002</v>
      </c>
      <c r="D245">
        <v>19.009</v>
      </c>
      <c r="E245">
        <v>17.7196</v>
      </c>
      <c r="F245">
        <v>14.124599999999999</v>
      </c>
      <c r="G245">
        <v>20.418700000000001</v>
      </c>
      <c r="H245">
        <v>13.3218</v>
      </c>
      <c r="I245">
        <v>18.782499999999999</v>
      </c>
      <c r="J245">
        <v>11.3949</v>
      </c>
      <c r="K245">
        <v>19.588899999999999</v>
      </c>
      <c r="L245">
        <v>14.9</v>
      </c>
      <c r="M245">
        <v>15.335100000000001</v>
      </c>
      <c r="N245">
        <v>18.676100000000002</v>
      </c>
      <c r="O245">
        <v>12.616199999999999</v>
      </c>
      <c r="P245">
        <v>13.379200000000001</v>
      </c>
      <c r="R245">
        <v>16.966699999999999</v>
      </c>
      <c r="S245">
        <v>27.875399999999999</v>
      </c>
      <c r="T245">
        <v>20.868200000000002</v>
      </c>
      <c r="U245">
        <v>18.837700000000002</v>
      </c>
      <c r="V245">
        <v>13.956200000000001</v>
      </c>
      <c r="W245">
        <v>17.866599999999998</v>
      </c>
      <c r="X245">
        <v>14.784800000000001</v>
      </c>
      <c r="AB245">
        <v>18.585599999999999</v>
      </c>
      <c r="AD245">
        <v>23.003</v>
      </c>
      <c r="AE245">
        <v>21.943000000000001</v>
      </c>
      <c r="AF245">
        <v>14.9</v>
      </c>
    </row>
    <row r="246" spans="1:32" x14ac:dyDescent="0.35">
      <c r="A246" s="1">
        <v>38835</v>
      </c>
      <c r="B246">
        <v>16.403300000000002</v>
      </c>
      <c r="C246">
        <v>23.217199999999998</v>
      </c>
      <c r="D246">
        <v>19.441299999999998</v>
      </c>
      <c r="E246">
        <v>18.153600000000001</v>
      </c>
      <c r="F246">
        <v>14.170999999999999</v>
      </c>
      <c r="G246">
        <v>21.087</v>
      </c>
      <c r="H246">
        <v>14.0687</v>
      </c>
      <c r="I246">
        <v>19.3826</v>
      </c>
      <c r="J246">
        <v>12.450200000000001</v>
      </c>
      <c r="K246">
        <v>19.233699999999999</v>
      </c>
      <c r="L246">
        <v>14.990600000000001</v>
      </c>
      <c r="M246">
        <v>16.243300000000001</v>
      </c>
      <c r="N246">
        <v>18.823399999999999</v>
      </c>
      <c r="O246">
        <v>13.139200000000001</v>
      </c>
      <c r="P246">
        <v>13.854699999999999</v>
      </c>
      <c r="R246">
        <v>17.4054</v>
      </c>
      <c r="S246">
        <v>27.1572</v>
      </c>
      <c r="T246">
        <v>21.296500000000002</v>
      </c>
      <c r="U246">
        <v>19.433299999999999</v>
      </c>
      <c r="V246">
        <v>14.348100000000001</v>
      </c>
      <c r="W246">
        <v>18.487500000000001</v>
      </c>
      <c r="X246">
        <v>15.2278</v>
      </c>
      <c r="AB246">
        <v>18.5808</v>
      </c>
      <c r="AD246">
        <v>24.3538</v>
      </c>
      <c r="AE246">
        <v>23.0748</v>
      </c>
      <c r="AF246">
        <v>14.990600000000001</v>
      </c>
    </row>
    <row r="247" spans="1:32" x14ac:dyDescent="0.35">
      <c r="A247" s="1">
        <v>38868</v>
      </c>
      <c r="B247">
        <v>15.711600000000001</v>
      </c>
      <c r="C247">
        <v>21.2773</v>
      </c>
      <c r="D247">
        <v>19.144500000000001</v>
      </c>
      <c r="E247">
        <v>17.316700000000001</v>
      </c>
      <c r="F247">
        <v>13.630599999999999</v>
      </c>
      <c r="G247">
        <v>20.993600000000001</v>
      </c>
      <c r="H247">
        <v>13.086499999999999</v>
      </c>
      <c r="I247">
        <v>18.532299999999999</v>
      </c>
      <c r="J247">
        <v>11.9841</v>
      </c>
      <c r="K247">
        <v>18.866399999999999</v>
      </c>
      <c r="L247">
        <v>14.665699999999999</v>
      </c>
      <c r="M247">
        <v>15.6807</v>
      </c>
      <c r="N247">
        <v>18.592199999999998</v>
      </c>
      <c r="O247">
        <v>12.6127</v>
      </c>
      <c r="P247">
        <v>13.146100000000001</v>
      </c>
      <c r="R247">
        <v>16.8797</v>
      </c>
      <c r="S247">
        <v>25.276800000000001</v>
      </c>
      <c r="T247">
        <v>20.331199999999999</v>
      </c>
      <c r="U247">
        <v>18.516200000000001</v>
      </c>
      <c r="V247">
        <v>13.6572</v>
      </c>
      <c r="W247">
        <v>18.494499999999999</v>
      </c>
      <c r="X247">
        <v>15.208</v>
      </c>
      <c r="AB247">
        <v>17.6874</v>
      </c>
      <c r="AD247">
        <v>21.524799999999999</v>
      </c>
      <c r="AE247">
        <v>22.127500000000001</v>
      </c>
      <c r="AF247">
        <v>14.665699999999999</v>
      </c>
    </row>
    <row r="248" spans="1:32" x14ac:dyDescent="0.35">
      <c r="A248" s="1">
        <v>38898</v>
      </c>
      <c r="B248">
        <v>15.0764</v>
      </c>
      <c r="C248">
        <v>20.985800000000001</v>
      </c>
      <c r="D248">
        <v>19.1342</v>
      </c>
      <c r="E248">
        <v>16.868500000000001</v>
      </c>
      <c r="F248">
        <v>13.3386</v>
      </c>
      <c r="G248">
        <v>20.11</v>
      </c>
      <c r="H248">
        <v>12.773</v>
      </c>
      <c r="I248">
        <v>17.527999999999999</v>
      </c>
      <c r="J248">
        <v>11.480700000000001</v>
      </c>
      <c r="K248">
        <v>18.686599999999999</v>
      </c>
      <c r="L248">
        <v>15.088900000000001</v>
      </c>
      <c r="M248">
        <v>13.9026</v>
      </c>
      <c r="N248">
        <v>18.506599999999999</v>
      </c>
      <c r="O248">
        <v>12.0999</v>
      </c>
      <c r="P248">
        <v>12.4414</v>
      </c>
      <c r="R248">
        <v>17.278099999999998</v>
      </c>
      <c r="S248">
        <v>26.250499999999999</v>
      </c>
      <c r="T248">
        <v>20.7807</v>
      </c>
      <c r="U248">
        <v>17.2713</v>
      </c>
      <c r="V248">
        <v>12.976699999999999</v>
      </c>
      <c r="W248">
        <v>18.157900000000001</v>
      </c>
      <c r="X248">
        <v>15.393800000000001</v>
      </c>
      <c r="AB248">
        <v>16.843299999999999</v>
      </c>
      <c r="AD248">
        <v>20.729299999999999</v>
      </c>
      <c r="AE248">
        <v>22.259699999999999</v>
      </c>
      <c r="AF248">
        <v>15.088900000000001</v>
      </c>
    </row>
    <row r="249" spans="1:32" x14ac:dyDescent="0.35">
      <c r="A249" s="1">
        <v>38929</v>
      </c>
      <c r="B249">
        <v>15.054</v>
      </c>
      <c r="C249">
        <v>20.130700000000001</v>
      </c>
      <c r="D249">
        <v>19.808599999999998</v>
      </c>
      <c r="E249">
        <v>16.639700000000001</v>
      </c>
      <c r="F249">
        <v>13.8423</v>
      </c>
      <c r="G249">
        <v>19.852499999999999</v>
      </c>
      <c r="H249">
        <v>12.898199999999999</v>
      </c>
      <c r="I249">
        <v>16.887899999999998</v>
      </c>
      <c r="J249">
        <v>11.8695</v>
      </c>
      <c r="K249">
        <v>19.302099999999999</v>
      </c>
      <c r="L249">
        <v>15.210100000000001</v>
      </c>
      <c r="M249">
        <v>13.912000000000001</v>
      </c>
      <c r="N249">
        <v>19.123200000000001</v>
      </c>
      <c r="O249">
        <v>12.245900000000001</v>
      </c>
      <c r="P249">
        <v>12.574999999999999</v>
      </c>
      <c r="R249">
        <v>16.129100000000001</v>
      </c>
      <c r="S249">
        <v>25.374600000000001</v>
      </c>
      <c r="T249">
        <v>21.075600000000001</v>
      </c>
      <c r="U249">
        <v>16.761600000000001</v>
      </c>
      <c r="V249">
        <v>12.988799999999999</v>
      </c>
      <c r="W249">
        <v>19.2241</v>
      </c>
      <c r="X249">
        <v>15.9274</v>
      </c>
      <c r="AB249">
        <v>16.552900000000001</v>
      </c>
      <c r="AD249">
        <v>20.0014</v>
      </c>
      <c r="AE249">
        <v>21.246500000000001</v>
      </c>
      <c r="AF249">
        <v>15.162000000000001</v>
      </c>
    </row>
    <row r="250" spans="1:32" x14ac:dyDescent="0.35">
      <c r="A250" s="1">
        <v>38960</v>
      </c>
      <c r="B250">
        <v>15.4511</v>
      </c>
      <c r="C250">
        <v>21.521100000000001</v>
      </c>
      <c r="D250">
        <v>20.369199999999999</v>
      </c>
      <c r="E250">
        <v>17.0198</v>
      </c>
      <c r="F250">
        <v>14.3224</v>
      </c>
      <c r="G250">
        <v>20.243099999999998</v>
      </c>
      <c r="H250">
        <v>13.427300000000001</v>
      </c>
      <c r="I250">
        <v>17.151800000000001</v>
      </c>
      <c r="J250">
        <v>11.4384</v>
      </c>
      <c r="K250">
        <v>19.7134</v>
      </c>
      <c r="L250">
        <v>15.460800000000001</v>
      </c>
      <c r="M250">
        <v>14.234999999999999</v>
      </c>
      <c r="N250">
        <v>19.418600000000001</v>
      </c>
      <c r="O250">
        <v>12.5398</v>
      </c>
      <c r="P250">
        <v>12.876200000000001</v>
      </c>
      <c r="R250">
        <v>16.2254</v>
      </c>
      <c r="S250">
        <v>26.395700000000001</v>
      </c>
      <c r="T250">
        <v>22.5078</v>
      </c>
      <c r="U250">
        <v>17.061699999999998</v>
      </c>
      <c r="V250">
        <v>13.4314</v>
      </c>
      <c r="W250">
        <v>19.674800000000001</v>
      </c>
      <c r="X250">
        <v>16.456199999999999</v>
      </c>
      <c r="AB250">
        <v>16.816199999999998</v>
      </c>
      <c r="AD250">
        <v>21.6371</v>
      </c>
      <c r="AE250">
        <v>21.3873</v>
      </c>
      <c r="AF250">
        <v>15.460800000000001</v>
      </c>
    </row>
    <row r="251" spans="1:32" x14ac:dyDescent="0.35">
      <c r="A251" s="1">
        <v>38989</v>
      </c>
      <c r="B251">
        <v>15.2552</v>
      </c>
      <c r="C251">
        <v>22.254000000000001</v>
      </c>
      <c r="D251">
        <v>20.200299999999999</v>
      </c>
      <c r="E251">
        <v>17.584499999999998</v>
      </c>
      <c r="F251">
        <v>14.537699999999999</v>
      </c>
      <c r="G251">
        <v>20.847300000000001</v>
      </c>
      <c r="H251">
        <v>13.4129</v>
      </c>
      <c r="I251">
        <v>17.584700000000002</v>
      </c>
      <c r="J251">
        <v>10.986000000000001</v>
      </c>
      <c r="K251">
        <v>19.3491</v>
      </c>
      <c r="L251">
        <v>15.988199999999999</v>
      </c>
      <c r="M251">
        <v>13.8934</v>
      </c>
      <c r="N251">
        <v>19.502600000000001</v>
      </c>
      <c r="O251">
        <v>12.641</v>
      </c>
      <c r="P251">
        <v>12.8184</v>
      </c>
      <c r="R251">
        <v>16.7408</v>
      </c>
      <c r="S251">
        <v>27.693999999999999</v>
      </c>
      <c r="T251">
        <v>22.6983</v>
      </c>
      <c r="U251">
        <v>17.4572</v>
      </c>
      <c r="V251">
        <v>13.4322</v>
      </c>
      <c r="W251">
        <v>19.326799999999999</v>
      </c>
      <c r="X251">
        <v>16.526499999999999</v>
      </c>
      <c r="AB251">
        <v>17.904499999999999</v>
      </c>
      <c r="AD251">
        <v>22.112400000000001</v>
      </c>
      <c r="AE251">
        <v>22.530899999999999</v>
      </c>
      <c r="AF251">
        <v>15.988199999999999</v>
      </c>
    </row>
    <row r="252" spans="1:32" x14ac:dyDescent="0.35">
      <c r="A252" s="1">
        <v>39021</v>
      </c>
      <c r="B252">
        <v>15.7484</v>
      </c>
      <c r="C252">
        <v>22.1997</v>
      </c>
      <c r="D252">
        <v>20.586300000000001</v>
      </c>
      <c r="E252">
        <v>18.333600000000001</v>
      </c>
      <c r="F252">
        <v>15.2043</v>
      </c>
      <c r="G252">
        <v>21.319099999999999</v>
      </c>
      <c r="H252">
        <v>14.017799999999999</v>
      </c>
      <c r="I252">
        <v>17.7148</v>
      </c>
      <c r="J252">
        <v>11.107100000000001</v>
      </c>
      <c r="K252">
        <v>19.482700000000001</v>
      </c>
      <c r="L252">
        <v>16.572700000000001</v>
      </c>
      <c r="M252">
        <v>13.976800000000001</v>
      </c>
      <c r="N252">
        <v>19.230399999999999</v>
      </c>
      <c r="O252">
        <v>13.0023</v>
      </c>
      <c r="P252">
        <v>13.171099999999999</v>
      </c>
      <c r="R252">
        <v>17.605799999999999</v>
      </c>
      <c r="S252">
        <v>27.790800000000001</v>
      </c>
      <c r="T252">
        <v>23.143899999999999</v>
      </c>
      <c r="U252">
        <v>17.382100000000001</v>
      </c>
      <c r="V252">
        <v>12.5906</v>
      </c>
      <c r="W252">
        <v>19.7165</v>
      </c>
      <c r="X252">
        <v>16.496300000000002</v>
      </c>
      <c r="AB252">
        <v>18.5473</v>
      </c>
      <c r="AD252">
        <v>21.49</v>
      </c>
      <c r="AE252">
        <v>23.0489</v>
      </c>
      <c r="AF252">
        <v>16.572700000000001</v>
      </c>
    </row>
    <row r="253" spans="1:32" x14ac:dyDescent="0.35">
      <c r="A253" s="1">
        <v>39051</v>
      </c>
      <c r="B253">
        <v>16.0779</v>
      </c>
      <c r="C253">
        <v>22.9529</v>
      </c>
      <c r="D253">
        <v>20.7547</v>
      </c>
      <c r="E253">
        <v>18.7178</v>
      </c>
      <c r="F253">
        <v>16.007899999999999</v>
      </c>
      <c r="G253">
        <v>21.5732</v>
      </c>
      <c r="H253">
        <v>14.3674</v>
      </c>
      <c r="I253">
        <v>18.156600000000001</v>
      </c>
      <c r="J253">
        <v>11.724500000000001</v>
      </c>
      <c r="K253">
        <v>19.493099999999998</v>
      </c>
      <c r="L253">
        <v>16.742899999999999</v>
      </c>
      <c r="M253">
        <v>14.382300000000001</v>
      </c>
      <c r="N253">
        <v>19.158100000000001</v>
      </c>
      <c r="O253">
        <v>13.0588</v>
      </c>
      <c r="P253">
        <v>13.3108</v>
      </c>
      <c r="R253">
        <v>17.921199999999999</v>
      </c>
      <c r="S253">
        <v>28.446899999999999</v>
      </c>
      <c r="T253">
        <v>23.074400000000001</v>
      </c>
      <c r="U253">
        <v>17.928899999999999</v>
      </c>
      <c r="V253">
        <v>12.934200000000001</v>
      </c>
      <c r="W253">
        <v>20.247900000000001</v>
      </c>
      <c r="X253">
        <v>17.256</v>
      </c>
      <c r="AB253">
        <v>18.440300000000001</v>
      </c>
      <c r="AD253">
        <v>22.027699999999999</v>
      </c>
      <c r="AE253">
        <v>23.918199999999999</v>
      </c>
      <c r="AF253">
        <v>16.742899999999999</v>
      </c>
    </row>
    <row r="254" spans="1:32" x14ac:dyDescent="0.35">
      <c r="A254" s="1">
        <v>39080</v>
      </c>
      <c r="B254">
        <v>15.777200000000001</v>
      </c>
      <c r="C254">
        <v>22.975000000000001</v>
      </c>
      <c r="D254">
        <v>21.282800000000002</v>
      </c>
      <c r="E254">
        <v>19.280799999999999</v>
      </c>
      <c r="F254">
        <v>16.459199999999999</v>
      </c>
      <c r="G254">
        <v>22.316299999999998</v>
      </c>
      <c r="H254">
        <v>15.285299999999999</v>
      </c>
      <c r="I254">
        <v>18.641999999999999</v>
      </c>
      <c r="J254">
        <v>11.4983</v>
      </c>
      <c r="K254">
        <v>19.261700000000001</v>
      </c>
      <c r="L254">
        <v>17.418299999999999</v>
      </c>
      <c r="M254">
        <v>14.798400000000001</v>
      </c>
      <c r="N254">
        <v>19.079799999999999</v>
      </c>
      <c r="O254">
        <v>13.4156</v>
      </c>
      <c r="P254">
        <v>12.848800000000001</v>
      </c>
      <c r="R254">
        <v>17.745000000000001</v>
      </c>
      <c r="S254">
        <v>28.291399999999999</v>
      </c>
      <c r="T254">
        <v>23.574200000000001</v>
      </c>
      <c r="U254">
        <v>18.572900000000001</v>
      </c>
      <c r="V254">
        <v>13.2974</v>
      </c>
      <c r="W254">
        <v>20.735700000000001</v>
      </c>
      <c r="X254">
        <v>17.526499999999999</v>
      </c>
      <c r="AB254">
        <v>18.586500000000001</v>
      </c>
      <c r="AD254">
        <v>21.5746</v>
      </c>
      <c r="AE254">
        <v>24.562799999999999</v>
      </c>
      <c r="AF254">
        <v>17.4114</v>
      </c>
    </row>
    <row r="255" spans="1:32" x14ac:dyDescent="0.35">
      <c r="A255" s="1">
        <v>39113</v>
      </c>
      <c r="B255">
        <v>15.899900000000001</v>
      </c>
      <c r="C255">
        <v>22.756900000000002</v>
      </c>
      <c r="D255">
        <v>20.787500000000001</v>
      </c>
      <c r="E255">
        <v>18.790399999999998</v>
      </c>
      <c r="F255">
        <v>14.7425</v>
      </c>
      <c r="G255">
        <v>20.962399999999999</v>
      </c>
      <c r="H255">
        <v>14.5596</v>
      </c>
      <c r="I255">
        <v>18.137</v>
      </c>
      <c r="J255">
        <v>11.229100000000001</v>
      </c>
      <c r="K255">
        <v>19.613700000000001</v>
      </c>
      <c r="L255">
        <v>18.375900000000001</v>
      </c>
      <c r="M255">
        <v>14.0176</v>
      </c>
      <c r="N255">
        <v>19.116700000000002</v>
      </c>
      <c r="O255">
        <v>13.1706</v>
      </c>
      <c r="P255">
        <v>12.935700000000001</v>
      </c>
      <c r="R255">
        <v>17.340800000000002</v>
      </c>
      <c r="S255">
        <v>28.2803</v>
      </c>
      <c r="T255">
        <v>23.308599999999998</v>
      </c>
      <c r="U255">
        <v>18.048200000000001</v>
      </c>
      <c r="V255">
        <v>11.196199999999999</v>
      </c>
      <c r="W255">
        <v>20.278500000000001</v>
      </c>
      <c r="X255">
        <v>17.089300000000001</v>
      </c>
      <c r="AB255">
        <v>18.858799999999999</v>
      </c>
      <c r="AD255">
        <v>22.178100000000001</v>
      </c>
      <c r="AE255">
        <v>24.204899999999999</v>
      </c>
      <c r="AF255">
        <v>18.375900000000001</v>
      </c>
    </row>
    <row r="256" spans="1:32" x14ac:dyDescent="0.35">
      <c r="A256" s="1">
        <v>39141</v>
      </c>
      <c r="B256">
        <v>15.7598</v>
      </c>
      <c r="C256">
        <v>22.2044</v>
      </c>
      <c r="D256">
        <v>20.635100000000001</v>
      </c>
      <c r="E256">
        <v>18.557400000000001</v>
      </c>
      <c r="F256">
        <v>14.425599999999999</v>
      </c>
      <c r="G256">
        <v>20.2028</v>
      </c>
      <c r="H256">
        <v>14.8622</v>
      </c>
      <c r="I256">
        <v>18.186499999999999</v>
      </c>
      <c r="J256">
        <v>11.024100000000001</v>
      </c>
      <c r="K256">
        <v>19.392099999999999</v>
      </c>
      <c r="L256">
        <v>18.469000000000001</v>
      </c>
      <c r="M256">
        <v>14.414</v>
      </c>
      <c r="N256">
        <v>18.8079</v>
      </c>
      <c r="O256">
        <v>13.0167</v>
      </c>
      <c r="P256">
        <v>12.688700000000001</v>
      </c>
      <c r="R256">
        <v>17.732900000000001</v>
      </c>
      <c r="S256">
        <v>26.8459</v>
      </c>
      <c r="T256">
        <v>23.093900000000001</v>
      </c>
      <c r="U256">
        <v>18.048300000000001</v>
      </c>
      <c r="V256">
        <v>11.3161</v>
      </c>
      <c r="W256">
        <v>20.055199999999999</v>
      </c>
      <c r="X256">
        <v>17.390499999999999</v>
      </c>
      <c r="AB256">
        <v>18.0761</v>
      </c>
      <c r="AD256">
        <v>22.345199999999998</v>
      </c>
      <c r="AE256">
        <v>23.5046</v>
      </c>
      <c r="AF256">
        <v>18.469000000000001</v>
      </c>
    </row>
    <row r="257" spans="1:32" x14ac:dyDescent="0.35">
      <c r="A257" s="1">
        <v>39171</v>
      </c>
      <c r="B257">
        <v>15.5002</v>
      </c>
      <c r="C257">
        <v>22.397400000000001</v>
      </c>
      <c r="D257">
        <v>21.147300000000001</v>
      </c>
      <c r="E257">
        <v>18.641400000000001</v>
      </c>
      <c r="F257">
        <v>14.4785</v>
      </c>
      <c r="G257">
        <v>20.324100000000001</v>
      </c>
      <c r="H257">
        <v>14.9091</v>
      </c>
      <c r="I257">
        <v>18.536200000000001</v>
      </c>
      <c r="J257">
        <v>11.635999999999999</v>
      </c>
      <c r="K257">
        <v>18.664300000000001</v>
      </c>
      <c r="L257">
        <v>18.803599999999999</v>
      </c>
      <c r="M257">
        <v>15.0547</v>
      </c>
      <c r="N257">
        <v>18.6798</v>
      </c>
      <c r="O257">
        <v>13.0059</v>
      </c>
      <c r="P257">
        <v>12.042400000000001</v>
      </c>
      <c r="R257">
        <v>17.908200000000001</v>
      </c>
      <c r="S257">
        <v>27.175899999999999</v>
      </c>
      <c r="T257">
        <v>23.1997</v>
      </c>
      <c r="U257">
        <v>18.4817</v>
      </c>
      <c r="V257">
        <v>10.940099999999999</v>
      </c>
      <c r="W257">
        <v>20.739100000000001</v>
      </c>
      <c r="X257">
        <v>18.0183</v>
      </c>
      <c r="AB257">
        <v>18.103100000000001</v>
      </c>
      <c r="AD257">
        <v>21.8598</v>
      </c>
      <c r="AE257">
        <v>23.833600000000001</v>
      </c>
      <c r="AF257">
        <v>18.7728</v>
      </c>
    </row>
    <row r="258" spans="1:32" x14ac:dyDescent="0.35">
      <c r="A258" s="1">
        <v>39202</v>
      </c>
      <c r="B258">
        <v>16.087599999999998</v>
      </c>
      <c r="C258">
        <v>22.8432</v>
      </c>
      <c r="D258">
        <v>21.425899999999999</v>
      </c>
      <c r="E258">
        <v>18.716999999999999</v>
      </c>
      <c r="F258">
        <v>12.052099999999999</v>
      </c>
      <c r="G258">
        <v>20.416799999999999</v>
      </c>
      <c r="H258">
        <v>14.428000000000001</v>
      </c>
      <c r="I258">
        <v>18.8169</v>
      </c>
      <c r="J258">
        <v>12.0341</v>
      </c>
      <c r="K258">
        <v>19.684699999999999</v>
      </c>
      <c r="L258">
        <v>18.947900000000001</v>
      </c>
      <c r="M258">
        <v>15.097200000000001</v>
      </c>
      <c r="N258">
        <v>19.115600000000001</v>
      </c>
      <c r="O258">
        <v>13.182</v>
      </c>
      <c r="P258">
        <v>12.586</v>
      </c>
      <c r="R258">
        <v>18.299700000000001</v>
      </c>
      <c r="S258">
        <v>26.295200000000001</v>
      </c>
      <c r="T258">
        <v>23.1724</v>
      </c>
      <c r="U258">
        <v>18.703800000000001</v>
      </c>
      <c r="V258">
        <v>10.9572</v>
      </c>
      <c r="W258">
        <v>21.027000000000001</v>
      </c>
      <c r="X258">
        <v>17.593699999999998</v>
      </c>
      <c r="AB258">
        <v>18.858899999999998</v>
      </c>
      <c r="AD258">
        <v>22.8431</v>
      </c>
      <c r="AE258">
        <v>23.4499</v>
      </c>
      <c r="AF258">
        <v>18.947800000000001</v>
      </c>
    </row>
    <row r="259" spans="1:32" x14ac:dyDescent="0.35">
      <c r="A259" s="1">
        <v>39233</v>
      </c>
      <c r="B259">
        <v>16.4724</v>
      </c>
      <c r="C259">
        <v>23.513500000000001</v>
      </c>
      <c r="D259">
        <v>21.506900000000002</v>
      </c>
      <c r="E259">
        <v>19.113299999999999</v>
      </c>
      <c r="F259">
        <v>12.164099999999999</v>
      </c>
      <c r="G259">
        <v>21.140799999999999</v>
      </c>
      <c r="H259">
        <v>14.7065</v>
      </c>
      <c r="I259">
        <v>19.511800000000001</v>
      </c>
      <c r="J259">
        <v>12.695</v>
      </c>
      <c r="K259">
        <v>19.6327</v>
      </c>
      <c r="L259">
        <v>19.933900000000001</v>
      </c>
      <c r="M259">
        <v>15.9938</v>
      </c>
      <c r="N259">
        <v>18.891200000000001</v>
      </c>
      <c r="O259">
        <v>13.270899999999999</v>
      </c>
      <c r="P259">
        <v>12.674799999999999</v>
      </c>
      <c r="R259">
        <v>18.601299999999998</v>
      </c>
      <c r="S259">
        <v>26.850999999999999</v>
      </c>
      <c r="T259">
        <v>22.904900000000001</v>
      </c>
      <c r="U259">
        <v>19.494199999999999</v>
      </c>
      <c r="V259">
        <v>11.072699999999999</v>
      </c>
      <c r="W259">
        <v>21.295400000000001</v>
      </c>
      <c r="X259">
        <v>17.851700000000001</v>
      </c>
      <c r="AB259">
        <v>18.834399999999999</v>
      </c>
      <c r="AD259">
        <v>22.8721</v>
      </c>
      <c r="AE259">
        <v>23.969899999999999</v>
      </c>
      <c r="AF259">
        <v>19.933900000000001</v>
      </c>
    </row>
    <row r="260" spans="1:32" x14ac:dyDescent="0.35">
      <c r="A260" s="1">
        <v>39262</v>
      </c>
      <c r="B260">
        <v>15.738799999999999</v>
      </c>
      <c r="C260">
        <v>23.8765</v>
      </c>
      <c r="D260">
        <v>21.055099999999999</v>
      </c>
      <c r="E260">
        <v>18.881900000000002</v>
      </c>
      <c r="F260">
        <v>11.300599999999999</v>
      </c>
      <c r="G260">
        <v>20.864699999999999</v>
      </c>
      <c r="H260">
        <v>15.422800000000001</v>
      </c>
      <c r="I260">
        <v>19.325299999999999</v>
      </c>
      <c r="J260">
        <v>13.1432</v>
      </c>
      <c r="K260">
        <v>18.200299999999999</v>
      </c>
      <c r="L260">
        <v>19.363800000000001</v>
      </c>
      <c r="M260">
        <v>16.386299999999999</v>
      </c>
      <c r="N260">
        <v>18.1875</v>
      </c>
      <c r="O260">
        <v>12.900499999999999</v>
      </c>
      <c r="P260">
        <v>11.920500000000001</v>
      </c>
      <c r="R260">
        <v>18.204000000000001</v>
      </c>
      <c r="S260">
        <v>26.951699999999999</v>
      </c>
      <c r="T260">
        <v>22.1493</v>
      </c>
      <c r="U260">
        <v>19.0063</v>
      </c>
      <c r="V260">
        <v>10.906700000000001</v>
      </c>
      <c r="W260">
        <v>20.9665</v>
      </c>
      <c r="X260">
        <v>17.046600000000002</v>
      </c>
      <c r="AB260">
        <v>18.370699999999999</v>
      </c>
      <c r="AD260">
        <v>23.729800000000001</v>
      </c>
      <c r="AE260">
        <v>23.026499999999999</v>
      </c>
      <c r="AF260">
        <v>19.363800000000001</v>
      </c>
    </row>
    <row r="261" spans="1:32" x14ac:dyDescent="0.35">
      <c r="A261" s="1">
        <v>39294</v>
      </c>
      <c r="B261">
        <v>15.2835</v>
      </c>
      <c r="C261">
        <v>22.146999999999998</v>
      </c>
      <c r="D261">
        <v>20.107099999999999</v>
      </c>
      <c r="E261">
        <v>17.2685</v>
      </c>
      <c r="F261">
        <v>10.265499999999999</v>
      </c>
      <c r="G261">
        <v>19.9605</v>
      </c>
      <c r="H261">
        <v>13.5291</v>
      </c>
      <c r="I261">
        <v>18.5518</v>
      </c>
      <c r="J261">
        <v>12.577299999999999</v>
      </c>
      <c r="K261">
        <v>17.573899999999998</v>
      </c>
      <c r="L261">
        <v>18.0105</v>
      </c>
      <c r="M261">
        <v>15.464700000000001</v>
      </c>
      <c r="N261">
        <v>17.074999999999999</v>
      </c>
      <c r="O261">
        <v>12.243</v>
      </c>
      <c r="P261">
        <v>11.3469</v>
      </c>
      <c r="R261">
        <v>17.168500000000002</v>
      </c>
      <c r="S261">
        <v>25.117999999999999</v>
      </c>
      <c r="T261">
        <v>21.262599999999999</v>
      </c>
      <c r="U261">
        <v>18.736599999999999</v>
      </c>
      <c r="V261">
        <v>9.9646000000000008</v>
      </c>
      <c r="W261">
        <v>19.980899999999998</v>
      </c>
      <c r="X261">
        <v>16.049900000000001</v>
      </c>
      <c r="AB261">
        <v>17.212399999999999</v>
      </c>
      <c r="AD261">
        <v>23.194299999999998</v>
      </c>
      <c r="AE261">
        <v>21.189</v>
      </c>
      <c r="AF261">
        <v>18.0105</v>
      </c>
    </row>
    <row r="262" spans="1:32" x14ac:dyDescent="0.35">
      <c r="A262" s="1">
        <v>39325</v>
      </c>
      <c r="B262">
        <v>15.218999999999999</v>
      </c>
      <c r="C262">
        <v>22.909199999999998</v>
      </c>
      <c r="D262">
        <v>20.5398</v>
      </c>
      <c r="E262">
        <v>16.9924</v>
      </c>
      <c r="F262">
        <v>10.4572</v>
      </c>
      <c r="G262">
        <v>19.5776</v>
      </c>
      <c r="H262">
        <v>13.0374</v>
      </c>
      <c r="I262">
        <v>18.2379</v>
      </c>
      <c r="J262">
        <v>12.382999999999999</v>
      </c>
      <c r="K262">
        <v>17.810600000000001</v>
      </c>
      <c r="L262">
        <v>18.3032</v>
      </c>
      <c r="M262">
        <v>15.103400000000001</v>
      </c>
      <c r="N262">
        <v>17.216799999999999</v>
      </c>
      <c r="O262">
        <v>11.882</v>
      </c>
      <c r="P262">
        <v>11.1455</v>
      </c>
      <c r="R262">
        <v>16.8703</v>
      </c>
      <c r="S262">
        <v>25.176500000000001</v>
      </c>
      <c r="T262">
        <v>21.918099999999999</v>
      </c>
      <c r="U262">
        <v>18.4389</v>
      </c>
      <c r="V262">
        <v>10.036</v>
      </c>
      <c r="W262">
        <v>20.650700000000001</v>
      </c>
      <c r="X262">
        <v>16.415299999999998</v>
      </c>
      <c r="AB262">
        <v>17.360900000000001</v>
      </c>
      <c r="AD262">
        <v>23.724299999999999</v>
      </c>
      <c r="AE262">
        <v>21.318100000000001</v>
      </c>
      <c r="AF262">
        <v>18.3032</v>
      </c>
    </row>
    <row r="263" spans="1:32" x14ac:dyDescent="0.35">
      <c r="A263" s="1">
        <v>39353</v>
      </c>
      <c r="B263">
        <v>15.907</v>
      </c>
      <c r="C263">
        <v>23.996600000000001</v>
      </c>
      <c r="D263">
        <v>21.2837</v>
      </c>
      <c r="E263">
        <v>17.207699999999999</v>
      </c>
      <c r="F263">
        <v>11.131</v>
      </c>
      <c r="G263">
        <v>19.640499999999999</v>
      </c>
      <c r="H263">
        <v>13.753299999999999</v>
      </c>
      <c r="I263">
        <v>19.0487</v>
      </c>
      <c r="J263">
        <v>13.3588</v>
      </c>
      <c r="K263">
        <v>17.775200000000002</v>
      </c>
      <c r="L263">
        <v>17.749300000000002</v>
      </c>
      <c r="M263">
        <v>16.726700000000001</v>
      </c>
      <c r="N263">
        <v>17.828199999999999</v>
      </c>
      <c r="O263">
        <v>12.0654</v>
      </c>
      <c r="P263">
        <v>11.8255</v>
      </c>
      <c r="R263">
        <v>16.581499999999998</v>
      </c>
      <c r="S263">
        <v>26.700099999999999</v>
      </c>
      <c r="T263">
        <v>22.709900000000001</v>
      </c>
      <c r="U263">
        <v>19.493200000000002</v>
      </c>
      <c r="V263">
        <v>10.5929</v>
      </c>
      <c r="W263">
        <v>21.261199999999999</v>
      </c>
      <c r="X263">
        <v>17.162600000000001</v>
      </c>
      <c r="AB263">
        <v>16.059200000000001</v>
      </c>
      <c r="AD263">
        <v>23.9575</v>
      </c>
      <c r="AE263">
        <v>22.107800000000001</v>
      </c>
      <c r="AF263">
        <v>19.372699999999998</v>
      </c>
    </row>
    <row r="264" spans="1:32" x14ac:dyDescent="0.35">
      <c r="A264" s="1">
        <v>39386</v>
      </c>
      <c r="B264">
        <v>16.307700000000001</v>
      </c>
      <c r="C264">
        <v>24.302199999999999</v>
      </c>
      <c r="D264">
        <v>21.508700000000001</v>
      </c>
      <c r="E264">
        <v>17.7179</v>
      </c>
      <c r="F264">
        <v>11.644</v>
      </c>
      <c r="G264">
        <v>19.569800000000001</v>
      </c>
      <c r="H264">
        <v>15.0496</v>
      </c>
      <c r="I264">
        <v>18.616499999999998</v>
      </c>
      <c r="J264">
        <v>13.871600000000001</v>
      </c>
      <c r="K264">
        <v>17.8353</v>
      </c>
      <c r="L264">
        <v>19.296800000000001</v>
      </c>
      <c r="M264">
        <v>17.1371</v>
      </c>
      <c r="N264">
        <v>17.3582</v>
      </c>
      <c r="O264">
        <v>12.503</v>
      </c>
      <c r="P264">
        <v>11.9742</v>
      </c>
      <c r="R264">
        <v>16.633700000000001</v>
      </c>
      <c r="S264">
        <v>28.619499999999999</v>
      </c>
      <c r="T264">
        <v>21.685400000000001</v>
      </c>
      <c r="U264">
        <v>18.035699999999999</v>
      </c>
      <c r="V264">
        <v>9.8653999999999993</v>
      </c>
      <c r="W264">
        <v>21.7437</v>
      </c>
      <c r="X264">
        <v>17.5672</v>
      </c>
      <c r="AB264">
        <v>16.204599999999999</v>
      </c>
      <c r="AD264">
        <v>21.523700000000002</v>
      </c>
      <c r="AE264">
        <v>20.918199999999999</v>
      </c>
      <c r="AF264">
        <v>20.7974</v>
      </c>
    </row>
    <row r="265" spans="1:32" x14ac:dyDescent="0.35">
      <c r="A265" s="1">
        <v>39416</v>
      </c>
      <c r="B265">
        <v>15.6462</v>
      </c>
      <c r="C265">
        <v>22.537800000000001</v>
      </c>
      <c r="D265">
        <v>21.7578</v>
      </c>
      <c r="E265">
        <v>16.6404</v>
      </c>
      <c r="F265">
        <v>10.4521</v>
      </c>
      <c r="G265">
        <v>18.5379</v>
      </c>
      <c r="H265">
        <v>13.8058</v>
      </c>
      <c r="I265">
        <v>17.748100000000001</v>
      </c>
      <c r="J265">
        <v>13.186199999999999</v>
      </c>
      <c r="K265">
        <v>18.158000000000001</v>
      </c>
      <c r="L265">
        <v>18.478300000000001</v>
      </c>
      <c r="M265">
        <v>16.3611</v>
      </c>
      <c r="N265">
        <v>16.098600000000001</v>
      </c>
      <c r="O265">
        <v>10.849299999999999</v>
      </c>
      <c r="P265">
        <v>11.228199999999999</v>
      </c>
      <c r="R265">
        <v>16.046700000000001</v>
      </c>
      <c r="S265">
        <v>26.303999999999998</v>
      </c>
      <c r="T265">
        <v>22.7622</v>
      </c>
      <c r="U265">
        <v>17.241099999999999</v>
      </c>
      <c r="V265">
        <v>9.2545000000000002</v>
      </c>
      <c r="W265">
        <v>19.7608</v>
      </c>
      <c r="X265">
        <v>17.849900000000002</v>
      </c>
      <c r="AB265">
        <v>15.1562</v>
      </c>
      <c r="AD265">
        <v>20.483799999999999</v>
      </c>
      <c r="AE265">
        <v>19.204999999999998</v>
      </c>
      <c r="AF265">
        <v>19.941700000000001</v>
      </c>
    </row>
    <row r="266" spans="1:32" x14ac:dyDescent="0.35">
      <c r="A266" s="1">
        <v>39447</v>
      </c>
      <c r="B266">
        <v>15.469200000000001</v>
      </c>
      <c r="C266">
        <v>21.478899999999999</v>
      </c>
      <c r="D266">
        <v>21.018599999999999</v>
      </c>
      <c r="E266">
        <v>15.5991</v>
      </c>
      <c r="F266">
        <v>12.4992</v>
      </c>
      <c r="G266">
        <v>18.526599999999998</v>
      </c>
      <c r="H266">
        <v>12.008800000000001</v>
      </c>
      <c r="I266">
        <v>16.6328</v>
      </c>
      <c r="J266">
        <v>12.783799999999999</v>
      </c>
      <c r="K266">
        <v>17.1431</v>
      </c>
      <c r="L266">
        <v>17.942399999999999</v>
      </c>
      <c r="M266">
        <v>15.428800000000001</v>
      </c>
      <c r="N266">
        <v>16.255199999999999</v>
      </c>
      <c r="O266">
        <v>11.6518</v>
      </c>
      <c r="P266">
        <v>12.011799999999999</v>
      </c>
      <c r="R266">
        <v>15.5268</v>
      </c>
      <c r="S266">
        <v>25.200600000000001</v>
      </c>
      <c r="T266">
        <v>22.070399999999999</v>
      </c>
      <c r="U266">
        <v>16.8703</v>
      </c>
      <c r="V266">
        <v>11.604699999999999</v>
      </c>
      <c r="W266">
        <v>21.636600000000001</v>
      </c>
      <c r="X266">
        <v>17.7074</v>
      </c>
      <c r="AB266">
        <v>15.0905</v>
      </c>
      <c r="AD266">
        <v>20.272300000000001</v>
      </c>
      <c r="AE266">
        <v>19.1723</v>
      </c>
      <c r="AF266">
        <v>17.942399999999999</v>
      </c>
    </row>
    <row r="267" spans="1:32" x14ac:dyDescent="0.35">
      <c r="A267" s="1">
        <v>39478</v>
      </c>
      <c r="B267">
        <v>14.2807</v>
      </c>
      <c r="C267">
        <v>18.822900000000001</v>
      </c>
      <c r="D267">
        <v>19.6555</v>
      </c>
      <c r="E267">
        <v>14.498799999999999</v>
      </c>
      <c r="F267">
        <v>11.937899999999999</v>
      </c>
      <c r="G267">
        <v>17.168700000000001</v>
      </c>
      <c r="H267">
        <v>10.9352</v>
      </c>
      <c r="I267">
        <v>15.3339</v>
      </c>
      <c r="J267">
        <v>11.2974</v>
      </c>
      <c r="K267">
        <v>16.354299999999999</v>
      </c>
      <c r="L267">
        <v>16.523199999999999</v>
      </c>
      <c r="M267">
        <v>14.8561</v>
      </c>
      <c r="N267">
        <v>15.522</v>
      </c>
      <c r="O267">
        <v>10.992800000000001</v>
      </c>
      <c r="P267">
        <v>11.3062</v>
      </c>
      <c r="R267">
        <v>15.418799999999999</v>
      </c>
      <c r="S267">
        <v>22.218299999999999</v>
      </c>
      <c r="T267">
        <v>20.010300000000001</v>
      </c>
      <c r="U267">
        <v>15.2464</v>
      </c>
      <c r="V267">
        <v>10.685499999999999</v>
      </c>
      <c r="W267">
        <v>20.1433</v>
      </c>
      <c r="X267">
        <v>16.462700000000002</v>
      </c>
      <c r="AB267">
        <v>14.6028</v>
      </c>
      <c r="AD267">
        <v>17.226500000000001</v>
      </c>
      <c r="AE267">
        <v>17.8233</v>
      </c>
      <c r="AF267">
        <v>16.523199999999999</v>
      </c>
    </row>
    <row r="268" spans="1:32" x14ac:dyDescent="0.35">
      <c r="A268" s="1">
        <v>39507</v>
      </c>
      <c r="B268">
        <v>14.193</v>
      </c>
      <c r="C268">
        <v>18.314399999999999</v>
      </c>
      <c r="D268">
        <v>19.734200000000001</v>
      </c>
      <c r="E268">
        <v>14.157500000000001</v>
      </c>
      <c r="F268">
        <v>11.54</v>
      </c>
      <c r="G268">
        <v>17.223199999999999</v>
      </c>
      <c r="H268">
        <v>11.068</v>
      </c>
      <c r="I268">
        <v>15.4863</v>
      </c>
      <c r="J268">
        <v>12.1426</v>
      </c>
      <c r="K268">
        <v>16.048300000000001</v>
      </c>
      <c r="L268">
        <v>15.6966</v>
      </c>
      <c r="M268">
        <v>15.7951</v>
      </c>
      <c r="N268">
        <v>15.275399999999999</v>
      </c>
      <c r="O268">
        <v>10.5533</v>
      </c>
      <c r="P268">
        <v>10.7805</v>
      </c>
      <c r="R268">
        <v>15.498799999999999</v>
      </c>
      <c r="S268">
        <v>20.488800000000001</v>
      </c>
      <c r="T268">
        <v>20.154</v>
      </c>
      <c r="U268">
        <v>15.4139</v>
      </c>
      <c r="V268">
        <v>10.3794</v>
      </c>
      <c r="W268">
        <v>20.4315</v>
      </c>
      <c r="X268">
        <v>16.295100000000001</v>
      </c>
      <c r="AB268">
        <v>13.1502</v>
      </c>
      <c r="AD268">
        <v>16.647500000000001</v>
      </c>
      <c r="AE268">
        <v>17.426100000000002</v>
      </c>
      <c r="AF268">
        <v>15.6966</v>
      </c>
    </row>
    <row r="269" spans="1:32" x14ac:dyDescent="0.35">
      <c r="A269" s="1">
        <v>39538</v>
      </c>
      <c r="B269">
        <v>13.863099999999999</v>
      </c>
      <c r="C269">
        <v>17.97</v>
      </c>
      <c r="D269">
        <v>18.1235</v>
      </c>
      <c r="E269">
        <v>13.990600000000001</v>
      </c>
      <c r="F269">
        <v>13.197900000000001</v>
      </c>
      <c r="G269">
        <v>16.304400000000001</v>
      </c>
      <c r="H269">
        <v>11.367800000000001</v>
      </c>
      <c r="I269">
        <v>15.2765</v>
      </c>
      <c r="J269">
        <v>10.932700000000001</v>
      </c>
      <c r="K269">
        <v>15.3704</v>
      </c>
      <c r="L269">
        <v>13.5303</v>
      </c>
      <c r="M269">
        <v>15.158899999999999</v>
      </c>
      <c r="N269">
        <v>15.0482</v>
      </c>
      <c r="O269">
        <v>10.734999999999999</v>
      </c>
      <c r="P269">
        <v>11.2285</v>
      </c>
      <c r="R269">
        <v>15.64</v>
      </c>
      <c r="S269">
        <v>20.9405</v>
      </c>
      <c r="T269">
        <v>20.470600000000001</v>
      </c>
      <c r="U269">
        <v>15.1092</v>
      </c>
      <c r="V269">
        <v>10.7065</v>
      </c>
      <c r="W269">
        <v>17.382999999999999</v>
      </c>
      <c r="X269">
        <v>16.360600000000002</v>
      </c>
      <c r="AB269">
        <v>13.239599999999999</v>
      </c>
      <c r="AD269">
        <v>16.573699999999999</v>
      </c>
      <c r="AE269">
        <v>16.7514</v>
      </c>
      <c r="AF269">
        <v>13.5303</v>
      </c>
    </row>
    <row r="270" spans="1:32" x14ac:dyDescent="0.35">
      <c r="A270" s="1">
        <v>39568</v>
      </c>
      <c r="B270">
        <v>14.548999999999999</v>
      </c>
      <c r="C270">
        <v>19.229199999999999</v>
      </c>
      <c r="D270">
        <v>18.635400000000001</v>
      </c>
      <c r="E270">
        <v>14.186199999999999</v>
      </c>
      <c r="F270">
        <v>14.4497</v>
      </c>
      <c r="G270">
        <v>16.487200000000001</v>
      </c>
      <c r="H270">
        <v>11.3592</v>
      </c>
      <c r="I270">
        <v>15.6191</v>
      </c>
      <c r="J270">
        <v>12.2685</v>
      </c>
      <c r="K270">
        <v>15.457800000000001</v>
      </c>
      <c r="L270">
        <v>14.0329</v>
      </c>
      <c r="M270">
        <v>16.223400000000002</v>
      </c>
      <c r="N270">
        <v>15.0726</v>
      </c>
      <c r="O270">
        <v>11.311999999999999</v>
      </c>
      <c r="P270">
        <v>11.839700000000001</v>
      </c>
      <c r="R270">
        <v>16.078700000000001</v>
      </c>
      <c r="S270">
        <v>22.755700000000001</v>
      </c>
      <c r="T270">
        <v>19.686900000000001</v>
      </c>
      <c r="U270">
        <v>15.4565</v>
      </c>
      <c r="V270">
        <v>11.072900000000001</v>
      </c>
      <c r="W270">
        <v>18.4361</v>
      </c>
      <c r="X270">
        <v>16.905100000000001</v>
      </c>
      <c r="AB270">
        <v>13.521699999999999</v>
      </c>
      <c r="AD270">
        <v>17.662400000000002</v>
      </c>
      <c r="AE270">
        <v>17.041499999999999</v>
      </c>
      <c r="AF270">
        <v>14.0329</v>
      </c>
    </row>
    <row r="271" spans="1:32" x14ac:dyDescent="0.35">
      <c r="A271" s="1">
        <v>39598</v>
      </c>
      <c r="B271">
        <v>14.564500000000001</v>
      </c>
      <c r="C271">
        <v>20.222100000000001</v>
      </c>
      <c r="D271">
        <v>18.633500000000002</v>
      </c>
      <c r="E271">
        <v>14.327</v>
      </c>
      <c r="F271">
        <v>14.1312</v>
      </c>
      <c r="G271">
        <v>16.8932</v>
      </c>
      <c r="H271">
        <v>11.382</v>
      </c>
      <c r="I271">
        <v>15.992900000000001</v>
      </c>
      <c r="J271">
        <v>12.843500000000001</v>
      </c>
      <c r="K271">
        <v>15.6762</v>
      </c>
      <c r="L271">
        <v>14.2182</v>
      </c>
      <c r="M271">
        <v>16.9497</v>
      </c>
      <c r="N271">
        <v>15.215400000000001</v>
      </c>
      <c r="O271">
        <v>10.5847</v>
      </c>
      <c r="P271">
        <v>11.5154</v>
      </c>
      <c r="R271">
        <v>16.543399999999998</v>
      </c>
      <c r="S271">
        <v>23.654900000000001</v>
      </c>
      <c r="T271">
        <v>19.706499999999998</v>
      </c>
      <c r="U271">
        <v>15.825099999999999</v>
      </c>
      <c r="V271">
        <v>10.8111</v>
      </c>
      <c r="W271">
        <v>18.425899999999999</v>
      </c>
      <c r="X271">
        <v>17.366599999999998</v>
      </c>
      <c r="AB271">
        <v>13.404400000000001</v>
      </c>
      <c r="AD271">
        <v>19</v>
      </c>
      <c r="AE271">
        <v>16.962299999999999</v>
      </c>
      <c r="AF271">
        <v>14.2182</v>
      </c>
    </row>
    <row r="272" spans="1:32" x14ac:dyDescent="0.35">
      <c r="A272" s="1">
        <v>39629</v>
      </c>
      <c r="B272">
        <v>13.6203</v>
      </c>
      <c r="C272">
        <v>18.2349</v>
      </c>
      <c r="D272">
        <v>16.373799999999999</v>
      </c>
      <c r="E272">
        <v>13.0707</v>
      </c>
      <c r="F272">
        <v>15.2517</v>
      </c>
      <c r="G272">
        <v>15.958</v>
      </c>
      <c r="H272">
        <v>10.1052</v>
      </c>
      <c r="I272">
        <v>14.1694</v>
      </c>
      <c r="J272">
        <v>11.8279</v>
      </c>
      <c r="K272">
        <v>14.922499999999999</v>
      </c>
      <c r="L272">
        <v>12.552199999999999</v>
      </c>
      <c r="M272">
        <v>15.32</v>
      </c>
      <c r="N272">
        <v>14.657399999999999</v>
      </c>
      <c r="O272">
        <v>10.3338</v>
      </c>
      <c r="P272">
        <v>10.990500000000001</v>
      </c>
      <c r="R272">
        <v>15.432399999999999</v>
      </c>
      <c r="S272">
        <v>21.005400000000002</v>
      </c>
      <c r="T272">
        <v>17.492699999999999</v>
      </c>
      <c r="U272">
        <v>13.796900000000001</v>
      </c>
      <c r="V272">
        <v>10.508599999999999</v>
      </c>
      <c r="W272">
        <v>15.926500000000001</v>
      </c>
      <c r="X272">
        <v>16.852499999999999</v>
      </c>
      <c r="AB272">
        <v>13.4429</v>
      </c>
      <c r="AD272">
        <v>16.910800000000002</v>
      </c>
      <c r="AE272">
        <v>13.382899999999999</v>
      </c>
      <c r="AF272">
        <v>12.552199999999999</v>
      </c>
    </row>
    <row r="273" spans="1:32" x14ac:dyDescent="0.35">
      <c r="A273" s="1">
        <v>39660</v>
      </c>
      <c r="B273">
        <v>13.254899999999999</v>
      </c>
      <c r="C273">
        <v>17.876899999999999</v>
      </c>
      <c r="D273">
        <v>16.440799999999999</v>
      </c>
      <c r="E273">
        <v>12.6805</v>
      </c>
      <c r="F273">
        <v>15.238</v>
      </c>
      <c r="G273">
        <v>16.288499999999999</v>
      </c>
      <c r="H273">
        <v>9.3892000000000007</v>
      </c>
      <c r="I273">
        <v>13.985900000000001</v>
      </c>
      <c r="J273">
        <v>10.216699999999999</v>
      </c>
      <c r="K273">
        <v>15.6717</v>
      </c>
      <c r="L273">
        <v>12.0364</v>
      </c>
      <c r="M273">
        <v>13.9011</v>
      </c>
      <c r="N273">
        <v>15.5069</v>
      </c>
      <c r="O273">
        <v>10.6709</v>
      </c>
      <c r="P273">
        <v>11.305099999999999</v>
      </c>
      <c r="R273">
        <v>15.6092</v>
      </c>
      <c r="S273">
        <v>20.094200000000001</v>
      </c>
      <c r="T273">
        <v>18.388400000000001</v>
      </c>
      <c r="U273">
        <v>13.5352</v>
      </c>
      <c r="V273">
        <v>10.3965</v>
      </c>
      <c r="W273">
        <v>16.034700000000001</v>
      </c>
      <c r="X273">
        <v>15.973000000000001</v>
      </c>
      <c r="AB273">
        <v>13.341100000000001</v>
      </c>
      <c r="AD273">
        <v>16.450199999999999</v>
      </c>
      <c r="AE273">
        <v>13.6472</v>
      </c>
      <c r="AF273">
        <v>12.0364</v>
      </c>
    </row>
    <row r="274" spans="1:32" x14ac:dyDescent="0.35">
      <c r="A274" s="1">
        <v>39689</v>
      </c>
      <c r="B274">
        <v>13.0259</v>
      </c>
      <c r="C274">
        <v>18.007100000000001</v>
      </c>
      <c r="D274">
        <v>16.576999999999998</v>
      </c>
      <c r="E274">
        <v>13.054399999999999</v>
      </c>
      <c r="F274">
        <v>14.793699999999999</v>
      </c>
      <c r="G274">
        <v>16.138999999999999</v>
      </c>
      <c r="H274">
        <v>9.3795999999999999</v>
      </c>
      <c r="I274">
        <v>13.7317</v>
      </c>
      <c r="J274">
        <v>10.047599999999999</v>
      </c>
      <c r="K274">
        <v>15.769500000000001</v>
      </c>
      <c r="L274">
        <v>11.8271</v>
      </c>
      <c r="M274">
        <v>12.911899999999999</v>
      </c>
      <c r="N274">
        <v>15.447900000000001</v>
      </c>
      <c r="O274">
        <v>10.0555</v>
      </c>
      <c r="P274">
        <v>10.8911</v>
      </c>
      <c r="R274">
        <v>15.593</v>
      </c>
      <c r="S274">
        <v>20.442699999999999</v>
      </c>
      <c r="T274">
        <v>19.085000000000001</v>
      </c>
      <c r="U274">
        <v>13.2121</v>
      </c>
      <c r="V274">
        <v>10.2835</v>
      </c>
      <c r="W274">
        <v>16.073399999999999</v>
      </c>
      <c r="X274">
        <v>15.428100000000001</v>
      </c>
      <c r="AB274">
        <v>14.4275</v>
      </c>
      <c r="AD274">
        <v>16.8064</v>
      </c>
      <c r="AE274">
        <v>14.2257</v>
      </c>
      <c r="AF274">
        <v>11.8271</v>
      </c>
    </row>
    <row r="275" spans="1:32" x14ac:dyDescent="0.35">
      <c r="A275" s="1">
        <v>39721</v>
      </c>
      <c r="B275">
        <v>11.4787</v>
      </c>
      <c r="C275">
        <v>15.0138</v>
      </c>
      <c r="D275">
        <v>15.705500000000001</v>
      </c>
      <c r="E275">
        <v>11.5724</v>
      </c>
      <c r="F275">
        <v>13.418100000000001</v>
      </c>
      <c r="G275">
        <v>12.2515</v>
      </c>
      <c r="H275">
        <v>8.8452000000000002</v>
      </c>
      <c r="I275">
        <v>11.424300000000001</v>
      </c>
      <c r="J275">
        <v>7.6757999999999997</v>
      </c>
      <c r="K275">
        <v>14.553800000000001</v>
      </c>
      <c r="L275">
        <v>10.728899999999999</v>
      </c>
      <c r="M275">
        <v>9.5739999999999998</v>
      </c>
      <c r="N275">
        <v>14.295299999999999</v>
      </c>
      <c r="O275">
        <v>10.1532</v>
      </c>
      <c r="P275">
        <v>11.0768</v>
      </c>
      <c r="R275">
        <v>13.047700000000001</v>
      </c>
      <c r="S275">
        <v>17.612500000000001</v>
      </c>
      <c r="T275">
        <v>18.7105</v>
      </c>
      <c r="U275">
        <v>10.892300000000001</v>
      </c>
      <c r="V275">
        <v>11.1145</v>
      </c>
      <c r="W275">
        <v>15.1251</v>
      </c>
      <c r="X275">
        <v>13.6462</v>
      </c>
      <c r="AB275">
        <v>13.3581</v>
      </c>
      <c r="AD275">
        <v>13.4444</v>
      </c>
      <c r="AE275">
        <v>13.1175</v>
      </c>
      <c r="AF275">
        <v>10.728899999999999</v>
      </c>
    </row>
    <row r="276" spans="1:32" x14ac:dyDescent="0.35">
      <c r="A276" s="1">
        <v>39752</v>
      </c>
      <c r="B276">
        <v>9.3684999999999992</v>
      </c>
      <c r="C276">
        <v>12.3499</v>
      </c>
      <c r="D276">
        <v>13.6105</v>
      </c>
      <c r="E276">
        <v>9.5658999999999992</v>
      </c>
      <c r="F276">
        <v>9.8617000000000008</v>
      </c>
      <c r="G276">
        <v>9.9608000000000008</v>
      </c>
      <c r="H276">
        <v>7.7559000000000005</v>
      </c>
      <c r="I276">
        <v>8.9234000000000009</v>
      </c>
      <c r="J276">
        <v>6.3563000000000001</v>
      </c>
      <c r="K276">
        <v>12.965299999999999</v>
      </c>
      <c r="L276">
        <v>9.3644999999999996</v>
      </c>
      <c r="M276">
        <v>6.9752000000000001</v>
      </c>
      <c r="N276">
        <v>13.114000000000001</v>
      </c>
      <c r="O276">
        <v>7.6097999999999999</v>
      </c>
      <c r="P276">
        <v>8.2690000000000001</v>
      </c>
      <c r="R276">
        <v>11.072100000000001</v>
      </c>
      <c r="S276">
        <v>14.5413</v>
      </c>
      <c r="T276">
        <v>16.583400000000001</v>
      </c>
      <c r="U276">
        <v>8.2600999999999996</v>
      </c>
      <c r="V276">
        <v>7.8094000000000001</v>
      </c>
      <c r="W276">
        <v>12.9917</v>
      </c>
      <c r="X276">
        <v>11.5739</v>
      </c>
      <c r="AB276">
        <v>11.0524</v>
      </c>
      <c r="AD276">
        <v>11.440300000000001</v>
      </c>
      <c r="AE276">
        <v>10.963200000000001</v>
      </c>
      <c r="AF276">
        <v>9.3644999999999996</v>
      </c>
    </row>
    <row r="277" spans="1:32" x14ac:dyDescent="0.35">
      <c r="A277" s="1">
        <v>39780</v>
      </c>
      <c r="B277">
        <v>8.7690000000000001</v>
      </c>
      <c r="C277">
        <v>11.2125</v>
      </c>
      <c r="D277">
        <v>13.0212</v>
      </c>
      <c r="E277">
        <v>8.5946999999999996</v>
      </c>
      <c r="F277">
        <v>8.9331999999999994</v>
      </c>
      <c r="G277">
        <v>9.4452999999999996</v>
      </c>
      <c r="H277">
        <v>5.9912000000000001</v>
      </c>
      <c r="I277">
        <v>8.6033000000000008</v>
      </c>
      <c r="J277">
        <v>6.2527999999999997</v>
      </c>
      <c r="K277">
        <v>12.1045</v>
      </c>
      <c r="L277">
        <v>9.8574000000000002</v>
      </c>
      <c r="M277">
        <v>6.5910000000000002</v>
      </c>
      <c r="N277">
        <v>12.434900000000001</v>
      </c>
      <c r="O277">
        <v>6.6879999999999997</v>
      </c>
      <c r="P277">
        <v>7.3318000000000003</v>
      </c>
      <c r="R277">
        <v>10.729100000000001</v>
      </c>
      <c r="S277">
        <v>13.4223</v>
      </c>
      <c r="T277">
        <v>16.485199999999999</v>
      </c>
      <c r="U277">
        <v>7.8917999999999999</v>
      </c>
      <c r="V277">
        <v>7.585</v>
      </c>
      <c r="W277">
        <v>12.2837</v>
      </c>
      <c r="X277">
        <v>11.4711</v>
      </c>
      <c r="AB277">
        <v>10.405100000000001</v>
      </c>
      <c r="AD277">
        <v>9.6490000000000009</v>
      </c>
      <c r="AE277">
        <v>10.758900000000001</v>
      </c>
      <c r="AF277">
        <v>9.8788999999999998</v>
      </c>
    </row>
    <row r="278" spans="1:32" x14ac:dyDescent="0.35">
      <c r="A278" s="1">
        <v>39813</v>
      </c>
      <c r="B278">
        <v>10.505700000000001</v>
      </c>
      <c r="C278">
        <v>12.2227</v>
      </c>
      <c r="D278">
        <v>13.917300000000001</v>
      </c>
      <c r="E278">
        <v>11.857699999999999</v>
      </c>
      <c r="F278">
        <v>15.717700000000001</v>
      </c>
      <c r="G278">
        <v>12.0922</v>
      </c>
      <c r="H278">
        <v>10.7509</v>
      </c>
      <c r="I278">
        <v>9.8797999999999995</v>
      </c>
      <c r="J278">
        <v>6.9020999999999999</v>
      </c>
      <c r="K278">
        <v>12.6798</v>
      </c>
      <c r="L278">
        <v>11.222200000000001</v>
      </c>
      <c r="M278">
        <v>8.4507999999999992</v>
      </c>
      <c r="N278">
        <v>13.0158</v>
      </c>
      <c r="O278">
        <v>8.8788</v>
      </c>
      <c r="P278">
        <v>10.3123</v>
      </c>
      <c r="R278">
        <v>11.621700000000001</v>
      </c>
      <c r="S278">
        <v>13.971500000000001</v>
      </c>
      <c r="T278">
        <v>17.153300000000002</v>
      </c>
      <c r="U278">
        <v>9.1308000000000007</v>
      </c>
      <c r="V278">
        <v>10.612</v>
      </c>
      <c r="W278">
        <v>13.197900000000001</v>
      </c>
      <c r="X278">
        <v>12.778499999999999</v>
      </c>
      <c r="AB278">
        <v>11.5412</v>
      </c>
      <c r="AD278">
        <v>12.3933</v>
      </c>
      <c r="AE278">
        <v>13.730700000000001</v>
      </c>
      <c r="AF278">
        <v>11.246499999999999</v>
      </c>
    </row>
    <row r="279" spans="1:32" x14ac:dyDescent="0.35">
      <c r="A279" s="1">
        <v>39843</v>
      </c>
      <c r="B279">
        <v>9.6608999999999998</v>
      </c>
      <c r="C279">
        <v>11.990399999999999</v>
      </c>
      <c r="D279">
        <v>12.843500000000001</v>
      </c>
      <c r="E279">
        <v>10.844099999999999</v>
      </c>
      <c r="F279">
        <v>13.927199999999999</v>
      </c>
      <c r="G279">
        <v>10.761900000000001</v>
      </c>
      <c r="H279">
        <v>10.0161</v>
      </c>
      <c r="I279">
        <v>8.7463999999999995</v>
      </c>
      <c r="J279">
        <v>6.6414999999999997</v>
      </c>
      <c r="K279">
        <v>12.211</v>
      </c>
      <c r="L279">
        <v>9.9006000000000007</v>
      </c>
      <c r="M279">
        <v>7.7386999999999997</v>
      </c>
      <c r="N279">
        <v>12.322100000000001</v>
      </c>
      <c r="O279">
        <v>7.3956999999999997</v>
      </c>
      <c r="P279">
        <v>8.6369000000000007</v>
      </c>
      <c r="R279">
        <v>10.0885</v>
      </c>
      <c r="S279">
        <v>13.192399999999999</v>
      </c>
      <c r="T279">
        <v>15.3241</v>
      </c>
      <c r="U279">
        <v>8.1237999999999992</v>
      </c>
      <c r="V279">
        <v>8.8302999999999994</v>
      </c>
      <c r="W279">
        <v>12.432</v>
      </c>
      <c r="X279">
        <v>11.8308</v>
      </c>
      <c r="AB279">
        <v>11.0091</v>
      </c>
      <c r="AD279">
        <v>12.086499999999999</v>
      </c>
      <c r="AE279">
        <v>12.586500000000001</v>
      </c>
      <c r="AF279">
        <v>9.9006000000000007</v>
      </c>
    </row>
    <row r="280" spans="1:32" x14ac:dyDescent="0.35">
      <c r="A280" s="1">
        <v>39871</v>
      </c>
      <c r="B280">
        <v>8.7452000000000005</v>
      </c>
      <c r="C280">
        <v>11.3985</v>
      </c>
      <c r="D280">
        <v>11.916600000000001</v>
      </c>
      <c r="E280">
        <v>10.023</v>
      </c>
      <c r="F280">
        <v>11.328200000000001</v>
      </c>
      <c r="G280">
        <v>9.6927000000000003</v>
      </c>
      <c r="H280">
        <v>8.6179000000000006</v>
      </c>
      <c r="I280">
        <v>7.55</v>
      </c>
      <c r="J280">
        <v>6.0232999999999999</v>
      </c>
      <c r="K280">
        <v>10.731</v>
      </c>
      <c r="L280">
        <v>9.4642999999999997</v>
      </c>
      <c r="M280">
        <v>7.2332000000000001</v>
      </c>
      <c r="N280">
        <v>10.843999999999999</v>
      </c>
      <c r="O280">
        <v>6.3323999999999998</v>
      </c>
      <c r="P280">
        <v>7.3742000000000001</v>
      </c>
      <c r="R280">
        <v>8.9634999999999998</v>
      </c>
      <c r="S280">
        <v>12.637</v>
      </c>
      <c r="T280">
        <v>13.8101</v>
      </c>
      <c r="U280">
        <v>6.9463999999999997</v>
      </c>
      <c r="V280">
        <v>7.0806000000000004</v>
      </c>
      <c r="W280">
        <v>11.415699999999999</v>
      </c>
      <c r="X280">
        <v>10.467000000000001</v>
      </c>
      <c r="AB280">
        <v>11.5848</v>
      </c>
      <c r="AD280">
        <v>12.091200000000001</v>
      </c>
      <c r="AE280">
        <v>11.366</v>
      </c>
      <c r="AF280">
        <v>9.4642999999999997</v>
      </c>
    </row>
    <row r="281" spans="1:32" x14ac:dyDescent="0.35">
      <c r="A281" s="1">
        <v>39903</v>
      </c>
      <c r="B281">
        <v>10.214</v>
      </c>
      <c r="C281">
        <v>13.64</v>
      </c>
      <c r="D281">
        <v>12.701000000000001</v>
      </c>
      <c r="E281">
        <v>10.865399999999999</v>
      </c>
      <c r="F281">
        <v>13.5047</v>
      </c>
      <c r="G281">
        <v>9.9920000000000009</v>
      </c>
      <c r="H281">
        <v>9.1518999999999995</v>
      </c>
      <c r="I281">
        <v>9.1931999999999992</v>
      </c>
      <c r="J281">
        <v>7.3674999999999997</v>
      </c>
      <c r="K281">
        <v>11.2476</v>
      </c>
      <c r="L281">
        <v>10.7181</v>
      </c>
      <c r="M281">
        <v>9.4423999999999992</v>
      </c>
      <c r="N281">
        <v>11.4657</v>
      </c>
      <c r="O281">
        <v>7.8334999999999999</v>
      </c>
      <c r="P281">
        <v>9.5564999999999998</v>
      </c>
      <c r="R281">
        <v>10.9617</v>
      </c>
      <c r="S281">
        <v>13.8668</v>
      </c>
      <c r="T281">
        <v>13.942500000000001</v>
      </c>
      <c r="U281">
        <v>8.5723000000000003</v>
      </c>
      <c r="V281">
        <v>10.398099999999999</v>
      </c>
      <c r="W281">
        <v>12.256600000000001</v>
      </c>
      <c r="X281">
        <v>11.4101</v>
      </c>
      <c r="AB281">
        <v>13.714600000000001</v>
      </c>
      <c r="AD281">
        <v>17.659099999999999</v>
      </c>
      <c r="AE281">
        <v>12.5162</v>
      </c>
      <c r="AF281">
        <v>10.7181</v>
      </c>
    </row>
    <row r="282" spans="1:32" x14ac:dyDescent="0.35">
      <c r="A282" s="1">
        <v>39933</v>
      </c>
      <c r="B282">
        <v>11.3005</v>
      </c>
      <c r="C282">
        <v>15.4047</v>
      </c>
      <c r="D282">
        <v>13.107699999999999</v>
      </c>
      <c r="E282">
        <v>12.647</v>
      </c>
      <c r="F282">
        <v>16.2302</v>
      </c>
      <c r="G282">
        <v>11.5151</v>
      </c>
      <c r="H282">
        <v>11.6936</v>
      </c>
      <c r="I282">
        <v>10.611800000000001</v>
      </c>
      <c r="J282">
        <v>7.8396999999999997</v>
      </c>
      <c r="K282">
        <v>11.1972</v>
      </c>
      <c r="L282">
        <v>10.864000000000001</v>
      </c>
      <c r="M282">
        <v>10.636900000000001</v>
      </c>
      <c r="N282">
        <v>11.2164</v>
      </c>
      <c r="O282">
        <v>10.033899999999999</v>
      </c>
      <c r="P282">
        <v>11.7927</v>
      </c>
      <c r="R282">
        <v>12.4117</v>
      </c>
      <c r="S282">
        <v>15.161099999999999</v>
      </c>
      <c r="T282">
        <v>14.6419</v>
      </c>
      <c r="U282">
        <v>9.9628999999999994</v>
      </c>
      <c r="V282">
        <v>12.2279</v>
      </c>
      <c r="W282">
        <v>12.453900000000001</v>
      </c>
      <c r="X282">
        <v>11.976599999999999</v>
      </c>
      <c r="AB282">
        <v>15.7944</v>
      </c>
      <c r="AD282">
        <v>19.939699999999998</v>
      </c>
      <c r="AE282">
        <v>13.701499999999999</v>
      </c>
      <c r="AF282">
        <v>10.863899999999999</v>
      </c>
    </row>
    <row r="283" spans="1:32" x14ac:dyDescent="0.35">
      <c r="A283" s="1">
        <v>39962</v>
      </c>
      <c r="B283">
        <v>12.3193</v>
      </c>
      <c r="C283">
        <v>16.029599999999999</v>
      </c>
      <c r="D283">
        <v>14.165900000000001</v>
      </c>
      <c r="E283">
        <v>12.874600000000001</v>
      </c>
      <c r="F283">
        <v>18.427399999999999</v>
      </c>
      <c r="G283">
        <v>11.8964</v>
      </c>
      <c r="H283">
        <v>11.9686</v>
      </c>
      <c r="I283">
        <v>11.2841</v>
      </c>
      <c r="J283">
        <v>8.8659999999999997</v>
      </c>
      <c r="K283">
        <v>12.0585</v>
      </c>
      <c r="L283">
        <v>11.3764</v>
      </c>
      <c r="M283">
        <v>12.141500000000001</v>
      </c>
      <c r="N283">
        <v>12.0197</v>
      </c>
      <c r="O283">
        <v>11.640499999999999</v>
      </c>
      <c r="P283">
        <v>13.388</v>
      </c>
      <c r="R283">
        <v>13.1027</v>
      </c>
      <c r="S283">
        <v>15.8386</v>
      </c>
      <c r="T283">
        <v>15.5916</v>
      </c>
      <c r="U283">
        <v>10.6387</v>
      </c>
      <c r="V283">
        <v>12.9533</v>
      </c>
      <c r="W283">
        <v>13.8238</v>
      </c>
      <c r="X283">
        <v>12.7354</v>
      </c>
      <c r="AB283">
        <v>15.5938</v>
      </c>
      <c r="AD283">
        <v>20.7043</v>
      </c>
      <c r="AE283">
        <v>14.352499999999999</v>
      </c>
      <c r="AF283">
        <v>11.3764</v>
      </c>
    </row>
    <row r="284" spans="1:32" x14ac:dyDescent="0.35">
      <c r="A284" s="1">
        <v>39994</v>
      </c>
      <c r="B284">
        <v>13.541499999999999</v>
      </c>
      <c r="C284">
        <v>17.017700000000001</v>
      </c>
      <c r="D284">
        <v>14.814299999999999</v>
      </c>
      <c r="E284">
        <v>13.8256</v>
      </c>
      <c r="F284">
        <v>20.233699999999999</v>
      </c>
      <c r="G284">
        <v>13.2798</v>
      </c>
      <c r="H284">
        <v>12.0183</v>
      </c>
      <c r="I284">
        <v>12.900600000000001</v>
      </c>
      <c r="J284">
        <v>10.4694</v>
      </c>
      <c r="K284">
        <v>12.342000000000001</v>
      </c>
      <c r="L284">
        <v>11.984</v>
      </c>
      <c r="M284">
        <v>17.2727</v>
      </c>
      <c r="N284">
        <v>12.437900000000001</v>
      </c>
      <c r="O284">
        <v>12.7095</v>
      </c>
      <c r="P284">
        <v>14.3444</v>
      </c>
      <c r="R284">
        <v>15.606</v>
      </c>
      <c r="S284">
        <v>17.073599999999999</v>
      </c>
      <c r="T284">
        <v>15.715199999999999</v>
      </c>
      <c r="U284">
        <v>11.9954</v>
      </c>
      <c r="V284">
        <v>12.4856</v>
      </c>
      <c r="W284">
        <v>14.615500000000001</v>
      </c>
      <c r="X284">
        <v>13.507999999999999</v>
      </c>
      <c r="AB284">
        <v>16.287700000000001</v>
      </c>
      <c r="AD284">
        <v>22.504999999999999</v>
      </c>
      <c r="AE284">
        <v>14.9206</v>
      </c>
      <c r="AF284">
        <v>11.984</v>
      </c>
    </row>
    <row r="285" spans="1:32" x14ac:dyDescent="0.35">
      <c r="A285" s="1">
        <v>40025</v>
      </c>
      <c r="B285">
        <v>14.7766</v>
      </c>
      <c r="C285">
        <v>18.678799999999999</v>
      </c>
      <c r="D285">
        <v>15.9344</v>
      </c>
      <c r="E285">
        <v>16.3962</v>
      </c>
      <c r="F285">
        <v>23.9909</v>
      </c>
      <c r="G285">
        <v>14.2532</v>
      </c>
      <c r="H285">
        <v>13.781599999999999</v>
      </c>
      <c r="I285">
        <v>14.0756</v>
      </c>
      <c r="J285">
        <v>10.9183</v>
      </c>
      <c r="K285">
        <v>13.155200000000001</v>
      </c>
      <c r="L285">
        <v>12.809100000000001</v>
      </c>
      <c r="M285">
        <v>19.6995</v>
      </c>
      <c r="N285">
        <v>13.315200000000001</v>
      </c>
      <c r="O285">
        <v>14.4277</v>
      </c>
      <c r="P285">
        <v>16.144200000000001</v>
      </c>
      <c r="R285">
        <v>16.804400000000001</v>
      </c>
      <c r="S285">
        <v>17.889600000000002</v>
      </c>
      <c r="T285">
        <v>17.091100000000001</v>
      </c>
      <c r="U285">
        <v>13.1587</v>
      </c>
      <c r="V285">
        <v>13.675699999999999</v>
      </c>
      <c r="W285">
        <v>15.8964</v>
      </c>
      <c r="X285">
        <v>13.886100000000001</v>
      </c>
      <c r="AB285">
        <v>18.262499999999999</v>
      </c>
      <c r="AD285">
        <v>26.5137</v>
      </c>
      <c r="AE285">
        <v>15.230399999999999</v>
      </c>
      <c r="AF285">
        <v>12.809100000000001</v>
      </c>
    </row>
    <row r="286" spans="1:32" x14ac:dyDescent="0.35">
      <c r="A286" s="1">
        <v>40056</v>
      </c>
      <c r="B286">
        <v>15.307499999999999</v>
      </c>
      <c r="C286">
        <v>19.138200000000001</v>
      </c>
      <c r="D286">
        <v>16.1935</v>
      </c>
      <c r="E286">
        <v>16.931699999999999</v>
      </c>
      <c r="F286">
        <v>22.3979</v>
      </c>
      <c r="G286">
        <v>14.9411</v>
      </c>
      <c r="H286">
        <v>13.4582</v>
      </c>
      <c r="I286">
        <v>14.6793</v>
      </c>
      <c r="J286">
        <v>11.1531</v>
      </c>
      <c r="K286">
        <v>13.4778</v>
      </c>
      <c r="L286">
        <v>12.988099999999999</v>
      </c>
      <c r="M286">
        <v>20.0898</v>
      </c>
      <c r="N286">
        <v>13.5641</v>
      </c>
      <c r="O286">
        <v>15.872</v>
      </c>
      <c r="P286">
        <v>17.3858</v>
      </c>
      <c r="R286">
        <v>17.5733</v>
      </c>
      <c r="S286">
        <v>18.481999999999999</v>
      </c>
      <c r="T286">
        <v>17.1829</v>
      </c>
      <c r="U286">
        <v>13.741199999999999</v>
      </c>
      <c r="V286">
        <v>14.9369</v>
      </c>
      <c r="W286">
        <v>16.0364</v>
      </c>
      <c r="X286">
        <v>14.5341</v>
      </c>
      <c r="AB286">
        <v>18.8901</v>
      </c>
      <c r="AD286">
        <v>27.8246</v>
      </c>
      <c r="AE286">
        <v>16.017900000000001</v>
      </c>
      <c r="AF286">
        <v>12.988099999999999</v>
      </c>
    </row>
    <row r="287" spans="1:32" x14ac:dyDescent="0.35">
      <c r="A287" s="1">
        <v>40086</v>
      </c>
      <c r="B287">
        <v>16.715800000000002</v>
      </c>
      <c r="C287">
        <v>20.2744</v>
      </c>
      <c r="D287">
        <v>16.8292</v>
      </c>
      <c r="E287">
        <v>19.0793</v>
      </c>
      <c r="F287">
        <v>21.786799999999999</v>
      </c>
      <c r="G287">
        <v>18.866199999999999</v>
      </c>
      <c r="H287">
        <v>13.303900000000001</v>
      </c>
      <c r="I287">
        <v>16.594799999999999</v>
      </c>
      <c r="J287">
        <v>16.3065</v>
      </c>
      <c r="K287">
        <v>13.5991</v>
      </c>
      <c r="L287">
        <v>13.0151</v>
      </c>
      <c r="M287">
        <v>21.891100000000002</v>
      </c>
      <c r="N287">
        <v>13.6592</v>
      </c>
      <c r="O287">
        <v>17.415600000000001</v>
      </c>
      <c r="P287">
        <v>17.546900000000001</v>
      </c>
      <c r="R287">
        <v>19.321200000000001</v>
      </c>
      <c r="S287">
        <v>19.454799999999999</v>
      </c>
      <c r="T287">
        <v>17.618400000000001</v>
      </c>
      <c r="U287">
        <v>15.739699999999999</v>
      </c>
      <c r="V287">
        <v>12.464499999999999</v>
      </c>
      <c r="W287">
        <v>16.959399999999999</v>
      </c>
      <c r="X287">
        <v>13.9567</v>
      </c>
      <c r="AB287">
        <v>19.389500000000002</v>
      </c>
      <c r="AD287">
        <v>29.815300000000001</v>
      </c>
      <c r="AE287">
        <v>17.099699999999999</v>
      </c>
      <c r="AF287">
        <v>13.0151</v>
      </c>
    </row>
    <row r="288" spans="1:32" x14ac:dyDescent="0.35">
      <c r="A288" s="1">
        <v>40116</v>
      </c>
      <c r="B288">
        <v>16.4544</v>
      </c>
      <c r="C288">
        <v>20.196899999999999</v>
      </c>
      <c r="D288">
        <v>17.151399999999999</v>
      </c>
      <c r="E288">
        <v>18.689399999999999</v>
      </c>
      <c r="F288">
        <v>21.852899999999998</v>
      </c>
      <c r="G288">
        <v>18.212900000000001</v>
      </c>
      <c r="H288">
        <v>13.276999999999999</v>
      </c>
      <c r="I288">
        <v>15.9803</v>
      </c>
      <c r="J288">
        <v>16.628799999999998</v>
      </c>
      <c r="K288">
        <v>13.263199999999999</v>
      </c>
      <c r="L288">
        <v>12.760300000000001</v>
      </c>
      <c r="M288">
        <v>21.485099999999999</v>
      </c>
      <c r="N288">
        <v>13.335900000000001</v>
      </c>
      <c r="O288">
        <v>16.963000000000001</v>
      </c>
      <c r="P288">
        <v>16.745899999999999</v>
      </c>
      <c r="R288">
        <v>18.441299999999998</v>
      </c>
      <c r="S288">
        <v>19.7255</v>
      </c>
      <c r="T288">
        <v>17.7927</v>
      </c>
      <c r="U288">
        <v>15.170299999999999</v>
      </c>
      <c r="V288">
        <v>11.8721</v>
      </c>
      <c r="W288">
        <v>17.371300000000002</v>
      </c>
      <c r="X288">
        <v>13.2746</v>
      </c>
      <c r="AB288">
        <v>19.632400000000001</v>
      </c>
      <c r="AD288">
        <v>28.6309</v>
      </c>
      <c r="AE288">
        <v>16.282499999999999</v>
      </c>
      <c r="AF288">
        <v>12.760300000000001</v>
      </c>
    </row>
    <row r="289" spans="1:32" x14ac:dyDescent="0.35">
      <c r="A289" s="1">
        <v>40147</v>
      </c>
      <c r="B289">
        <v>17.0456</v>
      </c>
      <c r="C289">
        <v>21.148099999999999</v>
      </c>
      <c r="D289">
        <v>17.6797</v>
      </c>
      <c r="E289">
        <v>19.375499999999999</v>
      </c>
      <c r="F289">
        <v>22.116399999999999</v>
      </c>
      <c r="G289">
        <v>18.8719</v>
      </c>
      <c r="H289">
        <v>13.273</v>
      </c>
      <c r="I289">
        <v>17.034700000000001</v>
      </c>
      <c r="J289">
        <v>17.014399999999998</v>
      </c>
      <c r="K289">
        <v>14.0185</v>
      </c>
      <c r="L289">
        <v>13.2035</v>
      </c>
      <c r="M289">
        <v>24.256900000000002</v>
      </c>
      <c r="N289">
        <v>13.8011</v>
      </c>
      <c r="O289">
        <v>16.371500000000001</v>
      </c>
      <c r="P289">
        <v>16.720500000000001</v>
      </c>
      <c r="R289">
        <v>20.247699999999998</v>
      </c>
      <c r="S289">
        <v>20.855899999999998</v>
      </c>
      <c r="T289">
        <v>18.979600000000001</v>
      </c>
      <c r="U289">
        <v>16.125699999999998</v>
      </c>
      <c r="V289">
        <v>12.1431</v>
      </c>
      <c r="W289">
        <v>17.659099999999999</v>
      </c>
      <c r="X289">
        <v>13.813800000000001</v>
      </c>
      <c r="AB289">
        <v>20.057400000000001</v>
      </c>
      <c r="AD289">
        <v>29.632999999999999</v>
      </c>
      <c r="AE289">
        <v>17.4145</v>
      </c>
      <c r="AF289">
        <v>13.2035</v>
      </c>
    </row>
    <row r="290" spans="1:32" x14ac:dyDescent="0.35">
      <c r="A290" s="1">
        <v>40178</v>
      </c>
      <c r="B290">
        <v>16.398299999999999</v>
      </c>
      <c r="C290">
        <v>20.667300000000001</v>
      </c>
      <c r="D290">
        <v>17.033300000000001</v>
      </c>
      <c r="E290">
        <v>20.272400000000001</v>
      </c>
      <c r="F290">
        <v>14.6942</v>
      </c>
      <c r="G290">
        <v>18.660399999999999</v>
      </c>
      <c r="H290">
        <v>13.9534</v>
      </c>
      <c r="I290">
        <v>17.3872</v>
      </c>
      <c r="J290">
        <v>16.300799999999999</v>
      </c>
      <c r="K290">
        <v>13.989000000000001</v>
      </c>
      <c r="L290">
        <v>13.598100000000001</v>
      </c>
      <c r="M290">
        <v>24.99</v>
      </c>
      <c r="N290">
        <v>13.7087</v>
      </c>
      <c r="O290">
        <v>15.173299999999999</v>
      </c>
      <c r="P290">
        <v>14.1875</v>
      </c>
      <c r="R290">
        <v>21.396000000000001</v>
      </c>
      <c r="S290">
        <v>20.4711</v>
      </c>
      <c r="T290">
        <v>17.504100000000001</v>
      </c>
      <c r="U290">
        <v>16.319700000000001</v>
      </c>
      <c r="V290">
        <v>11.2804</v>
      </c>
      <c r="W290">
        <v>17.0319</v>
      </c>
      <c r="X290">
        <v>12.5</v>
      </c>
      <c r="AB290">
        <v>19.816500000000001</v>
      </c>
      <c r="AD290">
        <v>23.826699999999999</v>
      </c>
      <c r="AE290">
        <v>17.227899999999998</v>
      </c>
      <c r="AF290">
        <v>13.598100000000001</v>
      </c>
    </row>
    <row r="291" spans="1:32" x14ac:dyDescent="0.35">
      <c r="A291" s="1">
        <v>40207</v>
      </c>
      <c r="B291">
        <v>15.5542</v>
      </c>
      <c r="C291">
        <v>19.191400000000002</v>
      </c>
      <c r="D291">
        <v>16.7014</v>
      </c>
      <c r="E291">
        <v>19.544899999999998</v>
      </c>
      <c r="F291">
        <v>13.7842</v>
      </c>
      <c r="G291">
        <v>17.566700000000001</v>
      </c>
      <c r="H291">
        <v>13.326700000000001</v>
      </c>
      <c r="I291">
        <v>17.008600000000001</v>
      </c>
      <c r="J291">
        <v>15.3635</v>
      </c>
      <c r="K291">
        <v>13.837899999999999</v>
      </c>
      <c r="L291">
        <v>12.6363</v>
      </c>
      <c r="M291">
        <v>22.8</v>
      </c>
      <c r="N291">
        <v>13.5373</v>
      </c>
      <c r="O291">
        <v>14.3893</v>
      </c>
      <c r="P291">
        <v>13.295500000000001</v>
      </c>
      <c r="R291">
        <v>20.6693</v>
      </c>
      <c r="S291">
        <v>19.1709</v>
      </c>
      <c r="T291">
        <v>17.3599</v>
      </c>
      <c r="U291">
        <v>16.043500000000002</v>
      </c>
      <c r="V291">
        <v>10.9108</v>
      </c>
      <c r="W291">
        <v>16.626899999999999</v>
      </c>
      <c r="X291">
        <v>11.8668</v>
      </c>
      <c r="AB291">
        <v>19.251999999999999</v>
      </c>
      <c r="AD291">
        <v>21.694800000000001</v>
      </c>
      <c r="AE291">
        <v>17.082599999999999</v>
      </c>
      <c r="AF291">
        <v>12.6363</v>
      </c>
    </row>
    <row r="292" spans="1:32" x14ac:dyDescent="0.35">
      <c r="A292" s="1">
        <v>40235</v>
      </c>
      <c r="B292">
        <v>15.7578</v>
      </c>
      <c r="C292">
        <v>19.704899999999999</v>
      </c>
      <c r="D292">
        <v>16.812100000000001</v>
      </c>
      <c r="E292">
        <v>19.528199999999998</v>
      </c>
      <c r="F292">
        <v>14.275600000000001</v>
      </c>
      <c r="G292">
        <v>17.9895</v>
      </c>
      <c r="H292">
        <v>13.046200000000001</v>
      </c>
      <c r="I292">
        <v>17.4085</v>
      </c>
      <c r="J292">
        <v>15.3422</v>
      </c>
      <c r="K292">
        <v>13.828900000000001</v>
      </c>
      <c r="L292">
        <v>12.5428</v>
      </c>
      <c r="M292">
        <v>23.3812</v>
      </c>
      <c r="N292">
        <v>13.4397</v>
      </c>
      <c r="O292">
        <v>14.016500000000001</v>
      </c>
      <c r="P292">
        <v>13.569800000000001</v>
      </c>
      <c r="R292">
        <v>21.333200000000001</v>
      </c>
      <c r="S292">
        <v>19.457899999999999</v>
      </c>
      <c r="T292">
        <v>17.841899999999999</v>
      </c>
      <c r="U292">
        <v>16.479600000000001</v>
      </c>
      <c r="V292">
        <v>11.1273</v>
      </c>
      <c r="W292">
        <v>16.644500000000001</v>
      </c>
      <c r="X292">
        <v>11.6839</v>
      </c>
      <c r="AB292">
        <v>18.6646</v>
      </c>
      <c r="AD292">
        <v>22.7241</v>
      </c>
      <c r="AE292">
        <v>17.515799999999999</v>
      </c>
      <c r="AF292">
        <v>12.5428</v>
      </c>
    </row>
    <row r="293" spans="1:32" x14ac:dyDescent="0.35">
      <c r="A293" s="1">
        <v>40268</v>
      </c>
      <c r="B293">
        <v>15.875399999999999</v>
      </c>
      <c r="C293">
        <v>20.162600000000001</v>
      </c>
      <c r="D293">
        <v>16.847999999999999</v>
      </c>
      <c r="E293">
        <v>20.157499999999999</v>
      </c>
      <c r="F293">
        <v>1.8786</v>
      </c>
      <c r="G293">
        <v>18.409500000000001</v>
      </c>
      <c r="H293">
        <v>28.2666</v>
      </c>
      <c r="I293">
        <v>18.146999999999998</v>
      </c>
      <c r="J293">
        <v>14.653499999999999</v>
      </c>
      <c r="K293">
        <v>13.8453</v>
      </c>
      <c r="L293">
        <v>11.5603</v>
      </c>
      <c r="M293">
        <v>22.3538</v>
      </c>
      <c r="N293">
        <v>13.613199999999999</v>
      </c>
      <c r="O293">
        <v>14.3949</v>
      </c>
      <c r="P293">
        <v>13.694599999999999</v>
      </c>
      <c r="R293">
        <v>21.177199999999999</v>
      </c>
      <c r="S293">
        <v>20.1692</v>
      </c>
      <c r="T293">
        <v>17.675599999999999</v>
      </c>
      <c r="U293">
        <v>17.369</v>
      </c>
      <c r="V293">
        <v>11.2483</v>
      </c>
      <c r="W293">
        <v>16.620699999999999</v>
      </c>
      <c r="X293">
        <v>12.167899999999999</v>
      </c>
      <c r="AB293">
        <v>19.368099999999998</v>
      </c>
      <c r="AD293">
        <v>22.285499999999999</v>
      </c>
      <c r="AE293">
        <v>17.7349</v>
      </c>
      <c r="AF293">
        <v>11.532299999999999</v>
      </c>
    </row>
    <row r="294" spans="1:32" x14ac:dyDescent="0.35">
      <c r="A294" s="1">
        <v>40298</v>
      </c>
      <c r="B294">
        <v>15.7661</v>
      </c>
      <c r="C294">
        <v>20.163799999999998</v>
      </c>
      <c r="D294">
        <v>16.4161</v>
      </c>
      <c r="E294">
        <v>20.6753</v>
      </c>
      <c r="F294">
        <v>1.9266999999999999</v>
      </c>
      <c r="G294">
        <v>19.0243</v>
      </c>
      <c r="H294">
        <v>28.2776</v>
      </c>
      <c r="I294">
        <v>18.453099999999999</v>
      </c>
      <c r="J294">
        <v>14.8668</v>
      </c>
      <c r="K294">
        <v>13.2721</v>
      </c>
      <c r="L294">
        <v>11.2361</v>
      </c>
      <c r="M294">
        <v>21.7988</v>
      </c>
      <c r="N294">
        <v>13.2742</v>
      </c>
      <c r="O294">
        <v>14.084899999999999</v>
      </c>
      <c r="P294">
        <v>13.4582</v>
      </c>
      <c r="Q294">
        <v>17.7121</v>
      </c>
      <c r="R294">
        <v>21.579799999999999</v>
      </c>
      <c r="S294">
        <v>20.227</v>
      </c>
      <c r="T294">
        <v>17.303599999999999</v>
      </c>
      <c r="U294">
        <v>17.597899999999999</v>
      </c>
      <c r="V294">
        <v>11.0143</v>
      </c>
      <c r="W294">
        <v>16.120899999999999</v>
      </c>
      <c r="X294">
        <v>11.975899999999999</v>
      </c>
      <c r="Y294">
        <v>14.447100000000001</v>
      </c>
      <c r="Z294">
        <v>21.1248</v>
      </c>
      <c r="AA294">
        <v>21.1891</v>
      </c>
      <c r="AB294">
        <v>20.026900000000001</v>
      </c>
      <c r="AC294">
        <v>14.703099999999999</v>
      </c>
      <c r="AD294">
        <v>22.579599999999999</v>
      </c>
      <c r="AE294">
        <v>18.677399999999999</v>
      </c>
      <c r="AF294">
        <v>11.2361</v>
      </c>
    </row>
    <row r="295" spans="1:32" x14ac:dyDescent="0.35">
      <c r="A295" s="1">
        <v>40329</v>
      </c>
      <c r="B295">
        <v>14.2087</v>
      </c>
      <c r="C295">
        <v>18.062999999999999</v>
      </c>
      <c r="D295">
        <v>15.290800000000001</v>
      </c>
      <c r="E295">
        <v>18.813600000000001</v>
      </c>
      <c r="F295">
        <v>1.7556</v>
      </c>
      <c r="G295">
        <v>17.305599999999998</v>
      </c>
      <c r="H295">
        <v>25.350300000000001</v>
      </c>
      <c r="I295">
        <v>16.550699999999999</v>
      </c>
      <c r="J295">
        <v>12.979900000000001</v>
      </c>
      <c r="K295">
        <v>12.3249</v>
      </c>
      <c r="L295">
        <v>10.2692</v>
      </c>
      <c r="M295">
        <v>19.4465</v>
      </c>
      <c r="N295">
        <v>12.3009</v>
      </c>
      <c r="O295">
        <v>12.0238</v>
      </c>
      <c r="P295">
        <v>11.8581</v>
      </c>
      <c r="Q295">
        <v>15.962899999999999</v>
      </c>
      <c r="R295">
        <v>19.824000000000002</v>
      </c>
      <c r="S295">
        <v>16.667300000000001</v>
      </c>
      <c r="T295">
        <v>16.429400000000001</v>
      </c>
      <c r="U295">
        <v>15.6881</v>
      </c>
      <c r="V295">
        <v>9.9245000000000001</v>
      </c>
      <c r="W295">
        <v>15.034599999999999</v>
      </c>
      <c r="X295">
        <v>11.0631</v>
      </c>
      <c r="Y295">
        <v>12.791</v>
      </c>
      <c r="Z295">
        <v>18.866800000000001</v>
      </c>
      <c r="AA295">
        <v>17.446300000000001</v>
      </c>
      <c r="AB295">
        <v>18.0595</v>
      </c>
      <c r="AC295">
        <v>14.1623</v>
      </c>
      <c r="AD295">
        <v>19.833400000000001</v>
      </c>
      <c r="AE295">
        <v>17.155200000000001</v>
      </c>
      <c r="AF295">
        <v>10.2692</v>
      </c>
    </row>
    <row r="296" spans="1:32" x14ac:dyDescent="0.35">
      <c r="A296" s="1">
        <v>40359</v>
      </c>
      <c r="B296">
        <v>13.199199999999999</v>
      </c>
      <c r="C296">
        <v>15.737500000000001</v>
      </c>
      <c r="D296">
        <v>15.0604</v>
      </c>
      <c r="E296">
        <v>15.399900000000001</v>
      </c>
      <c r="F296">
        <v>1.9992000000000001</v>
      </c>
      <c r="G296">
        <v>15.122299999999999</v>
      </c>
      <c r="H296">
        <v>13.626200000000001</v>
      </c>
      <c r="I296">
        <v>15.0862</v>
      </c>
      <c r="J296">
        <v>12.0313</v>
      </c>
      <c r="K296">
        <v>12.206099999999999</v>
      </c>
      <c r="L296">
        <v>10.085800000000001</v>
      </c>
      <c r="M296">
        <v>15.7018</v>
      </c>
      <c r="N296">
        <v>12.517200000000001</v>
      </c>
      <c r="O296">
        <v>11.7639</v>
      </c>
      <c r="P296">
        <v>11.200699999999999</v>
      </c>
      <c r="Q296">
        <v>14.84</v>
      </c>
      <c r="R296">
        <v>17.61</v>
      </c>
      <c r="S296">
        <v>15.3803</v>
      </c>
      <c r="T296">
        <v>16.3932</v>
      </c>
      <c r="U296">
        <v>14.312900000000001</v>
      </c>
      <c r="V296">
        <v>10.1957</v>
      </c>
      <c r="W296">
        <v>15.049300000000001</v>
      </c>
      <c r="X296">
        <v>10.865399999999999</v>
      </c>
      <c r="Y296">
        <v>11.8323</v>
      </c>
      <c r="Z296">
        <v>15.3127</v>
      </c>
      <c r="AA296">
        <v>18.438700000000001</v>
      </c>
      <c r="AB296">
        <v>16.1934</v>
      </c>
      <c r="AC296">
        <v>13.8348</v>
      </c>
      <c r="AD296">
        <v>14.1793</v>
      </c>
      <c r="AE296">
        <v>16.2346</v>
      </c>
      <c r="AF296">
        <v>10.085800000000001</v>
      </c>
    </row>
    <row r="297" spans="1:32" x14ac:dyDescent="0.35">
      <c r="A297" s="1">
        <v>40389</v>
      </c>
      <c r="B297">
        <v>14.1172</v>
      </c>
      <c r="C297">
        <v>16.643999999999998</v>
      </c>
      <c r="D297">
        <v>15.8919</v>
      </c>
      <c r="E297">
        <v>16.550899999999999</v>
      </c>
      <c r="F297">
        <v>2.1800000000000002</v>
      </c>
      <c r="G297">
        <v>16.450800000000001</v>
      </c>
      <c r="H297">
        <v>14.732900000000001</v>
      </c>
      <c r="I297">
        <v>16.363600000000002</v>
      </c>
      <c r="J297">
        <v>13.0124</v>
      </c>
      <c r="K297">
        <v>12.1693</v>
      </c>
      <c r="L297">
        <v>11.095499999999999</v>
      </c>
      <c r="M297">
        <v>17.312200000000001</v>
      </c>
      <c r="N297">
        <v>12.607699999999999</v>
      </c>
      <c r="O297">
        <v>13.3079</v>
      </c>
      <c r="P297">
        <v>12.413399999999999</v>
      </c>
      <c r="Q297">
        <v>15.768599999999999</v>
      </c>
      <c r="R297">
        <v>19.1449</v>
      </c>
      <c r="S297">
        <v>16.384599999999999</v>
      </c>
      <c r="T297">
        <v>16.933599999999998</v>
      </c>
      <c r="U297">
        <v>15.5627</v>
      </c>
      <c r="V297">
        <v>11.010400000000001</v>
      </c>
      <c r="W297">
        <v>15.8939</v>
      </c>
      <c r="X297">
        <v>11.692399999999999</v>
      </c>
      <c r="Y297">
        <v>12.734400000000001</v>
      </c>
      <c r="Z297">
        <v>17.151900000000001</v>
      </c>
      <c r="AA297">
        <v>18.527999999999999</v>
      </c>
      <c r="AB297">
        <v>17.036799999999999</v>
      </c>
      <c r="AC297">
        <v>14.397600000000001</v>
      </c>
      <c r="AD297">
        <v>14.864000000000001</v>
      </c>
      <c r="AE297">
        <v>17.6142</v>
      </c>
      <c r="AF297">
        <v>11.095499999999999</v>
      </c>
    </row>
    <row r="298" spans="1:32" x14ac:dyDescent="0.35">
      <c r="A298" s="1">
        <v>40421</v>
      </c>
      <c r="B298">
        <v>13.5395</v>
      </c>
      <c r="C298">
        <v>15.1503</v>
      </c>
      <c r="D298">
        <v>15.6014</v>
      </c>
      <c r="E298">
        <v>15.7235</v>
      </c>
      <c r="F298">
        <v>2.1817000000000002</v>
      </c>
      <c r="G298">
        <v>15.6096</v>
      </c>
      <c r="H298">
        <v>13.811199999999999</v>
      </c>
      <c r="I298">
        <v>15.3841</v>
      </c>
      <c r="J298">
        <v>12.4085</v>
      </c>
      <c r="K298">
        <v>12.173999999999999</v>
      </c>
      <c r="L298">
        <v>11.207100000000001</v>
      </c>
      <c r="M298">
        <v>16.903300000000002</v>
      </c>
      <c r="N298">
        <v>12.8055</v>
      </c>
      <c r="O298">
        <v>12.210900000000001</v>
      </c>
      <c r="P298">
        <v>11.616400000000001</v>
      </c>
      <c r="Q298">
        <v>14.2926</v>
      </c>
      <c r="R298">
        <v>18.400600000000001</v>
      </c>
      <c r="S298">
        <v>15.5504</v>
      </c>
      <c r="T298">
        <v>16.4817</v>
      </c>
      <c r="U298">
        <v>14.537100000000001</v>
      </c>
      <c r="V298">
        <v>10.4384</v>
      </c>
      <c r="W298">
        <v>15.8667</v>
      </c>
      <c r="X298">
        <v>11.687100000000001</v>
      </c>
      <c r="Y298">
        <v>12.218299999999999</v>
      </c>
      <c r="Z298">
        <v>16.9054</v>
      </c>
      <c r="AA298">
        <v>15.713799999999999</v>
      </c>
      <c r="AB298">
        <v>16.2453</v>
      </c>
      <c r="AC298">
        <v>14.1831</v>
      </c>
      <c r="AD298">
        <v>12.7859</v>
      </c>
      <c r="AE298">
        <v>17.063600000000001</v>
      </c>
      <c r="AF298">
        <v>11.207100000000001</v>
      </c>
    </row>
    <row r="299" spans="1:32" x14ac:dyDescent="0.35">
      <c r="A299" s="1">
        <v>40451</v>
      </c>
      <c r="B299">
        <v>14.210699999999999</v>
      </c>
      <c r="C299">
        <v>15.667199999999999</v>
      </c>
      <c r="D299">
        <v>16.541899999999998</v>
      </c>
      <c r="E299">
        <v>16.452200000000001</v>
      </c>
      <c r="F299">
        <v>2.4445000000000001</v>
      </c>
      <c r="G299">
        <v>16.633199999999999</v>
      </c>
      <c r="H299">
        <v>12.459199999999999</v>
      </c>
      <c r="I299">
        <v>15.8691</v>
      </c>
      <c r="J299">
        <v>13.300800000000001</v>
      </c>
      <c r="K299">
        <v>13.1144</v>
      </c>
      <c r="L299">
        <v>11.0152</v>
      </c>
      <c r="M299">
        <v>17.067599999999999</v>
      </c>
      <c r="N299">
        <v>14.1098</v>
      </c>
      <c r="O299">
        <v>12.5794</v>
      </c>
      <c r="P299">
        <v>12.167400000000001</v>
      </c>
      <c r="Q299">
        <v>13.6624</v>
      </c>
      <c r="R299">
        <v>17.056100000000001</v>
      </c>
      <c r="S299">
        <v>16.2956</v>
      </c>
      <c r="T299">
        <v>16.887599999999999</v>
      </c>
      <c r="U299">
        <v>15.2842</v>
      </c>
      <c r="V299">
        <v>10.8871</v>
      </c>
      <c r="W299">
        <v>16.678899999999999</v>
      </c>
      <c r="X299">
        <v>12.168699999999999</v>
      </c>
      <c r="Y299">
        <v>12.8245</v>
      </c>
      <c r="Z299">
        <v>16.821100000000001</v>
      </c>
      <c r="AA299">
        <v>18.1524</v>
      </c>
      <c r="AB299">
        <v>18.336400000000001</v>
      </c>
      <c r="AC299">
        <v>15.859</v>
      </c>
      <c r="AD299">
        <v>12.3003</v>
      </c>
      <c r="AE299">
        <v>18.110700000000001</v>
      </c>
      <c r="AF299">
        <v>11.0152</v>
      </c>
    </row>
    <row r="300" spans="1:32" x14ac:dyDescent="0.35">
      <c r="A300" s="1">
        <v>40480</v>
      </c>
      <c r="B300">
        <v>14.685499999999999</v>
      </c>
      <c r="C300">
        <v>16.43</v>
      </c>
      <c r="D300">
        <v>16.924800000000001</v>
      </c>
      <c r="E300">
        <v>17.156199999999998</v>
      </c>
      <c r="F300">
        <v>2.5129000000000001</v>
      </c>
      <c r="G300">
        <v>17.664999999999999</v>
      </c>
      <c r="H300">
        <v>13.169</v>
      </c>
      <c r="I300">
        <v>16.2668</v>
      </c>
      <c r="J300">
        <v>13.9437</v>
      </c>
      <c r="K300">
        <v>13.343500000000001</v>
      </c>
      <c r="L300">
        <v>11.4819</v>
      </c>
      <c r="M300">
        <v>18.1173</v>
      </c>
      <c r="N300">
        <v>14.5174</v>
      </c>
      <c r="O300">
        <v>12.810499999999999</v>
      </c>
      <c r="P300">
        <v>12.4322</v>
      </c>
      <c r="Q300">
        <v>13.622299999999999</v>
      </c>
      <c r="R300">
        <v>17.561299999999999</v>
      </c>
      <c r="S300">
        <v>17.569299999999998</v>
      </c>
      <c r="T300">
        <v>17.482399999999998</v>
      </c>
      <c r="U300">
        <v>15.6844</v>
      </c>
      <c r="V300">
        <v>11.2898</v>
      </c>
      <c r="W300">
        <v>17.107800000000001</v>
      </c>
      <c r="X300">
        <v>12.620699999999999</v>
      </c>
      <c r="Y300">
        <v>13.3932</v>
      </c>
      <c r="Z300">
        <v>18.076699999999999</v>
      </c>
      <c r="AA300">
        <v>18.255099999999999</v>
      </c>
      <c r="AB300">
        <v>18.572800000000001</v>
      </c>
      <c r="AC300">
        <v>16.07</v>
      </c>
      <c r="AD300">
        <v>12.9315</v>
      </c>
      <c r="AE300">
        <v>19.207599999999999</v>
      </c>
      <c r="AF300">
        <v>11.4819</v>
      </c>
    </row>
    <row r="301" spans="1:32" x14ac:dyDescent="0.35">
      <c r="A301" s="1">
        <v>40512</v>
      </c>
      <c r="B301">
        <v>14.324999999999999</v>
      </c>
      <c r="C301">
        <v>16.001799999999999</v>
      </c>
      <c r="D301">
        <v>16.376799999999999</v>
      </c>
      <c r="E301">
        <v>17.269100000000002</v>
      </c>
      <c r="F301">
        <v>2.4321000000000002</v>
      </c>
      <c r="G301">
        <v>16.989799999999999</v>
      </c>
      <c r="H301">
        <v>13.661099999999999</v>
      </c>
      <c r="I301">
        <v>16.168299999999999</v>
      </c>
      <c r="J301">
        <v>14.1517</v>
      </c>
      <c r="K301">
        <v>12.8607</v>
      </c>
      <c r="L301">
        <v>10.770300000000001</v>
      </c>
      <c r="M301">
        <v>18.063400000000001</v>
      </c>
      <c r="N301">
        <v>13.7723</v>
      </c>
      <c r="O301">
        <v>11.851100000000001</v>
      </c>
      <c r="P301">
        <v>11.7515</v>
      </c>
      <c r="Q301">
        <v>13.1996</v>
      </c>
      <c r="R301">
        <v>17.3489</v>
      </c>
      <c r="S301">
        <v>16.774100000000001</v>
      </c>
      <c r="T301">
        <v>16.8736</v>
      </c>
      <c r="U301">
        <v>15.6374</v>
      </c>
      <c r="V301">
        <v>10.6181</v>
      </c>
      <c r="W301">
        <v>16.6022</v>
      </c>
      <c r="X301">
        <v>11.782500000000001</v>
      </c>
      <c r="Y301">
        <v>13.4382</v>
      </c>
      <c r="Z301">
        <v>17.786000000000001</v>
      </c>
      <c r="AA301">
        <v>18.254899999999999</v>
      </c>
      <c r="AB301">
        <v>18.886299999999999</v>
      </c>
      <c r="AC301">
        <v>16.687000000000001</v>
      </c>
      <c r="AD301">
        <v>13.2807</v>
      </c>
      <c r="AE301">
        <v>19.161799999999999</v>
      </c>
      <c r="AF301">
        <v>10.770300000000001</v>
      </c>
    </row>
    <row r="302" spans="1:32" x14ac:dyDescent="0.35">
      <c r="A302" s="1">
        <v>40543</v>
      </c>
      <c r="B302">
        <v>14.415699999999999</v>
      </c>
      <c r="C302">
        <v>16.7729</v>
      </c>
      <c r="D302">
        <v>16.8766</v>
      </c>
      <c r="E302">
        <v>16.331199999999999</v>
      </c>
      <c r="F302">
        <v>2.6269999999999998</v>
      </c>
      <c r="G302">
        <v>15.7431</v>
      </c>
      <c r="H302">
        <v>12.217700000000001</v>
      </c>
      <c r="I302">
        <v>15.9694</v>
      </c>
      <c r="J302">
        <v>14.4291</v>
      </c>
      <c r="K302">
        <v>13.777699999999999</v>
      </c>
      <c r="L302">
        <v>11.432499999999999</v>
      </c>
      <c r="M302">
        <v>16.2852</v>
      </c>
      <c r="N302">
        <v>15.147399999999999</v>
      </c>
      <c r="O302">
        <v>11.6214</v>
      </c>
      <c r="P302">
        <v>11.7326</v>
      </c>
      <c r="Q302">
        <v>10.6365</v>
      </c>
      <c r="R302">
        <v>15.555400000000001</v>
      </c>
      <c r="S302">
        <v>17.6386</v>
      </c>
      <c r="T302">
        <v>17.5867</v>
      </c>
      <c r="U302">
        <v>15.77</v>
      </c>
      <c r="V302">
        <v>11.3863</v>
      </c>
      <c r="W302">
        <v>16.9558</v>
      </c>
      <c r="X302">
        <v>12.339499999999999</v>
      </c>
      <c r="Y302">
        <v>13.744999999999999</v>
      </c>
      <c r="Z302">
        <v>17.4038</v>
      </c>
      <c r="AA302">
        <v>21.516500000000001</v>
      </c>
      <c r="AB302">
        <v>19.1144</v>
      </c>
      <c r="AC302">
        <v>16.9011</v>
      </c>
      <c r="AD302">
        <v>13.1967</v>
      </c>
      <c r="AE302">
        <v>19.739999999999998</v>
      </c>
      <c r="AF302">
        <v>11.432499999999999</v>
      </c>
    </row>
    <row r="303" spans="1:32" x14ac:dyDescent="0.35">
      <c r="A303" s="1">
        <v>40574</v>
      </c>
      <c r="B303">
        <v>14.499499999999999</v>
      </c>
      <c r="C303">
        <v>16.8309</v>
      </c>
      <c r="D303">
        <v>16.433900000000001</v>
      </c>
      <c r="E303">
        <v>16.158899999999999</v>
      </c>
      <c r="F303">
        <v>2.6722000000000001</v>
      </c>
      <c r="G303">
        <v>16.031099999999999</v>
      </c>
      <c r="H303">
        <v>12.477</v>
      </c>
      <c r="I303">
        <v>16.507400000000001</v>
      </c>
      <c r="J303">
        <v>15.353</v>
      </c>
      <c r="K303">
        <v>13.835699999999999</v>
      </c>
      <c r="L303">
        <v>11.610099999999999</v>
      </c>
      <c r="M303">
        <v>15.8443</v>
      </c>
      <c r="N303">
        <v>15.0608</v>
      </c>
      <c r="O303">
        <v>12.0503</v>
      </c>
      <c r="P303">
        <v>12.1717</v>
      </c>
      <c r="Q303">
        <v>11.205</v>
      </c>
      <c r="R303">
        <v>15.595000000000001</v>
      </c>
      <c r="S303">
        <v>18.170200000000001</v>
      </c>
      <c r="T303">
        <v>17.331800000000001</v>
      </c>
      <c r="U303">
        <v>16.4617</v>
      </c>
      <c r="V303">
        <v>11.919499999999999</v>
      </c>
      <c r="W303">
        <v>16.334700000000002</v>
      </c>
      <c r="X303">
        <v>12.692399999999999</v>
      </c>
      <c r="Y303">
        <v>14.602600000000001</v>
      </c>
      <c r="Z303">
        <v>17.6431</v>
      </c>
      <c r="AA303">
        <v>20.956199999999999</v>
      </c>
      <c r="AB303">
        <v>18.099299999999999</v>
      </c>
      <c r="AC303">
        <v>16.888200000000001</v>
      </c>
      <c r="AD303">
        <v>13.791499999999999</v>
      </c>
      <c r="AE303">
        <v>19.147500000000001</v>
      </c>
      <c r="AF303">
        <v>11.610099999999999</v>
      </c>
    </row>
    <row r="304" spans="1:32" x14ac:dyDescent="0.35">
      <c r="A304" s="1">
        <v>40602</v>
      </c>
      <c r="B304">
        <v>14.9443</v>
      </c>
      <c r="C304">
        <v>17.020299999999999</v>
      </c>
      <c r="D304">
        <v>16.7805</v>
      </c>
      <c r="E304">
        <v>16.735399999999998</v>
      </c>
      <c r="F304">
        <v>2.7401</v>
      </c>
      <c r="G304">
        <v>17.4665</v>
      </c>
      <c r="H304">
        <v>12.717600000000001</v>
      </c>
      <c r="I304">
        <v>16.857299999999999</v>
      </c>
      <c r="J304">
        <v>16.329799999999999</v>
      </c>
      <c r="K304">
        <v>14.2187</v>
      </c>
      <c r="L304">
        <v>11.9198</v>
      </c>
      <c r="M304">
        <v>16.524899999999999</v>
      </c>
      <c r="N304">
        <v>15.3687</v>
      </c>
      <c r="O304">
        <v>12.4086</v>
      </c>
      <c r="P304">
        <v>12.5549</v>
      </c>
      <c r="Q304">
        <v>11.4938</v>
      </c>
      <c r="R304">
        <v>15.8444</v>
      </c>
      <c r="S304">
        <v>18.270600000000002</v>
      </c>
      <c r="T304">
        <v>17.4316</v>
      </c>
      <c r="U304">
        <v>16.8367</v>
      </c>
      <c r="V304">
        <v>12.555099999999999</v>
      </c>
      <c r="W304">
        <v>17.037500000000001</v>
      </c>
      <c r="X304">
        <v>12.9175</v>
      </c>
      <c r="Y304">
        <v>15.5459</v>
      </c>
      <c r="Z304">
        <v>18.2639</v>
      </c>
      <c r="AA304">
        <v>22.1662</v>
      </c>
      <c r="AB304">
        <v>18.320799999999998</v>
      </c>
      <c r="AC304">
        <v>17.517499999999998</v>
      </c>
      <c r="AD304">
        <v>14.181800000000001</v>
      </c>
      <c r="AE304">
        <v>19.491399999999999</v>
      </c>
      <c r="AF304">
        <v>11.9198</v>
      </c>
    </row>
    <row r="305" spans="1:32" x14ac:dyDescent="0.35">
      <c r="A305" s="1">
        <v>40633</v>
      </c>
      <c r="B305">
        <v>14.452400000000001</v>
      </c>
      <c r="C305">
        <v>15.6942</v>
      </c>
      <c r="D305">
        <v>16.573599999999999</v>
      </c>
      <c r="E305">
        <v>15.6744</v>
      </c>
      <c r="F305">
        <v>12.5189</v>
      </c>
      <c r="G305">
        <v>16.230599999999999</v>
      </c>
      <c r="H305">
        <v>11.393000000000001</v>
      </c>
      <c r="I305">
        <v>16.4923</v>
      </c>
      <c r="J305">
        <v>15.209300000000001</v>
      </c>
      <c r="K305">
        <v>13.9955</v>
      </c>
      <c r="L305">
        <v>12.7788</v>
      </c>
      <c r="M305">
        <v>15.4421</v>
      </c>
      <c r="N305">
        <v>15.1463</v>
      </c>
      <c r="O305">
        <v>11.845700000000001</v>
      </c>
      <c r="P305">
        <v>12.398099999999999</v>
      </c>
      <c r="Q305">
        <v>11.215999999999999</v>
      </c>
      <c r="R305">
        <v>16.376200000000001</v>
      </c>
      <c r="S305">
        <v>17.523599999999998</v>
      </c>
      <c r="T305">
        <v>17.106300000000001</v>
      </c>
      <c r="U305">
        <v>16.225100000000001</v>
      </c>
      <c r="V305">
        <v>13.549099999999999</v>
      </c>
      <c r="W305">
        <v>16.878</v>
      </c>
      <c r="X305">
        <v>12.2349</v>
      </c>
      <c r="Y305">
        <v>14.2301</v>
      </c>
      <c r="Z305">
        <v>15.817299999999999</v>
      </c>
      <c r="AA305">
        <v>22.411300000000001</v>
      </c>
      <c r="AB305">
        <v>18.431999999999999</v>
      </c>
      <c r="AC305">
        <v>17.125900000000001</v>
      </c>
      <c r="AD305">
        <v>13.391400000000001</v>
      </c>
      <c r="AE305">
        <v>18.899699999999999</v>
      </c>
      <c r="AF305">
        <v>12.7788</v>
      </c>
    </row>
    <row r="306" spans="1:32" x14ac:dyDescent="0.35">
      <c r="A306" s="1">
        <v>40662</v>
      </c>
      <c r="B306">
        <v>14.9597</v>
      </c>
      <c r="C306">
        <v>16.067</v>
      </c>
      <c r="D306">
        <v>17.569900000000001</v>
      </c>
      <c r="E306">
        <v>16.456199999999999</v>
      </c>
      <c r="F306">
        <v>13.0227</v>
      </c>
      <c r="G306">
        <v>16.9084</v>
      </c>
      <c r="H306">
        <v>12.0151</v>
      </c>
      <c r="I306">
        <v>17.005600000000001</v>
      </c>
      <c r="J306">
        <v>15.547499999999999</v>
      </c>
      <c r="K306">
        <v>14.8559</v>
      </c>
      <c r="L306">
        <v>12.999600000000001</v>
      </c>
      <c r="M306">
        <v>16.161000000000001</v>
      </c>
      <c r="N306">
        <v>15.9998</v>
      </c>
      <c r="O306">
        <v>12.2042</v>
      </c>
      <c r="P306">
        <v>12.72</v>
      </c>
      <c r="Q306">
        <v>11.2257</v>
      </c>
      <c r="R306">
        <v>16.7544</v>
      </c>
      <c r="S306">
        <v>18.105899999999998</v>
      </c>
      <c r="T306">
        <v>17.983799999999999</v>
      </c>
      <c r="U306">
        <v>16.712299999999999</v>
      </c>
      <c r="V306">
        <v>14.2661</v>
      </c>
      <c r="W306">
        <v>17.959900000000001</v>
      </c>
      <c r="X306">
        <v>12.774699999999999</v>
      </c>
      <c r="Y306">
        <v>14.6332</v>
      </c>
      <c r="Z306">
        <v>16.833500000000001</v>
      </c>
      <c r="AA306">
        <v>24.579499999999999</v>
      </c>
      <c r="AB306">
        <v>19.4269</v>
      </c>
      <c r="AC306">
        <v>17.648700000000002</v>
      </c>
      <c r="AD306">
        <v>13.6355</v>
      </c>
      <c r="AE306">
        <v>19.681100000000001</v>
      </c>
      <c r="AF306">
        <v>12.999600000000001</v>
      </c>
    </row>
    <row r="307" spans="1:32" x14ac:dyDescent="0.35">
      <c r="A307" s="1">
        <v>40694</v>
      </c>
      <c r="B307">
        <v>14.549900000000001</v>
      </c>
      <c r="C307">
        <v>15.5982</v>
      </c>
      <c r="D307">
        <v>17.822600000000001</v>
      </c>
      <c r="E307">
        <v>16.188700000000001</v>
      </c>
      <c r="F307">
        <v>12.9383</v>
      </c>
      <c r="G307">
        <v>16.563099999999999</v>
      </c>
      <c r="H307">
        <v>11.763199999999999</v>
      </c>
      <c r="I307">
        <v>16.3142</v>
      </c>
      <c r="J307">
        <v>14.7042</v>
      </c>
      <c r="K307">
        <v>15.1564</v>
      </c>
      <c r="L307">
        <v>12.7546</v>
      </c>
      <c r="M307">
        <v>15.355399999999999</v>
      </c>
      <c r="N307">
        <v>16.371200000000002</v>
      </c>
      <c r="O307">
        <v>11.3689</v>
      </c>
      <c r="P307">
        <v>12.1333</v>
      </c>
      <c r="Q307">
        <v>10.5528</v>
      </c>
      <c r="R307">
        <v>16.3796</v>
      </c>
      <c r="S307">
        <v>17.485700000000001</v>
      </c>
      <c r="T307">
        <v>18.477599999999999</v>
      </c>
      <c r="U307">
        <v>15.948</v>
      </c>
      <c r="V307">
        <v>13.741400000000001</v>
      </c>
      <c r="W307">
        <v>18.1968</v>
      </c>
      <c r="X307">
        <v>12.323700000000001</v>
      </c>
      <c r="Y307">
        <v>13.816800000000001</v>
      </c>
      <c r="Z307">
        <v>16.1218</v>
      </c>
      <c r="AA307">
        <v>22.785</v>
      </c>
      <c r="AB307">
        <v>18.883700000000001</v>
      </c>
      <c r="AC307">
        <v>18.071000000000002</v>
      </c>
      <c r="AD307">
        <v>13.145300000000001</v>
      </c>
      <c r="AE307">
        <v>19.804099999999998</v>
      </c>
      <c r="AF307">
        <v>12.7546</v>
      </c>
    </row>
    <row r="308" spans="1:32" x14ac:dyDescent="0.35">
      <c r="A308" s="1">
        <v>40724</v>
      </c>
      <c r="B308">
        <v>13.666</v>
      </c>
      <c r="C308">
        <v>14.8565</v>
      </c>
      <c r="D308">
        <v>16.53</v>
      </c>
      <c r="E308">
        <v>15.903700000000001</v>
      </c>
      <c r="F308">
        <v>11.8476</v>
      </c>
      <c r="G308">
        <v>15.79</v>
      </c>
      <c r="H308">
        <v>11.935700000000001</v>
      </c>
      <c r="I308">
        <v>15.1271</v>
      </c>
      <c r="J308">
        <v>12.707699999999999</v>
      </c>
      <c r="K308">
        <v>14.338200000000001</v>
      </c>
      <c r="L308">
        <v>12.92</v>
      </c>
      <c r="M308">
        <v>13.492100000000001</v>
      </c>
      <c r="N308">
        <v>15.3629</v>
      </c>
      <c r="O308">
        <v>10.71</v>
      </c>
      <c r="P308">
        <v>11.554399999999999</v>
      </c>
      <c r="Q308">
        <v>11.015599999999999</v>
      </c>
      <c r="R308">
        <v>16.959600000000002</v>
      </c>
      <c r="S308">
        <v>16.754200000000001</v>
      </c>
      <c r="T308">
        <v>17.34</v>
      </c>
      <c r="U308">
        <v>14.436</v>
      </c>
      <c r="V308">
        <v>12.5052</v>
      </c>
      <c r="W308">
        <v>16.823499999999999</v>
      </c>
      <c r="X308">
        <v>13.1004</v>
      </c>
      <c r="Y308">
        <v>11.866099999999999</v>
      </c>
      <c r="Z308">
        <v>15.2178</v>
      </c>
      <c r="AA308">
        <v>20.600899999999999</v>
      </c>
      <c r="AB308">
        <v>18.508800000000001</v>
      </c>
      <c r="AC308">
        <v>16.773299999999999</v>
      </c>
      <c r="AD308">
        <v>12.516500000000001</v>
      </c>
      <c r="AE308">
        <v>18.939599999999999</v>
      </c>
      <c r="AF308">
        <v>12.92</v>
      </c>
    </row>
    <row r="309" spans="1:32" x14ac:dyDescent="0.35">
      <c r="A309" s="1">
        <v>40753</v>
      </c>
      <c r="B309">
        <v>13.3537</v>
      </c>
      <c r="C309">
        <v>14.890700000000001</v>
      </c>
      <c r="D309">
        <v>16.432200000000002</v>
      </c>
      <c r="E309">
        <v>15.597</v>
      </c>
      <c r="F309">
        <v>11.9</v>
      </c>
      <c r="G309">
        <v>14.916700000000001</v>
      </c>
      <c r="H309">
        <v>11.618500000000001</v>
      </c>
      <c r="I309">
        <v>14.4358</v>
      </c>
      <c r="J309">
        <v>12.6295</v>
      </c>
      <c r="K309">
        <v>14.081099999999999</v>
      </c>
      <c r="L309">
        <v>12.6914</v>
      </c>
      <c r="M309">
        <v>13.2387</v>
      </c>
      <c r="N309">
        <v>15.1388</v>
      </c>
      <c r="O309">
        <v>10.288</v>
      </c>
      <c r="P309">
        <v>11.085699999999999</v>
      </c>
      <c r="Q309">
        <v>10.4131</v>
      </c>
      <c r="R309">
        <v>16.485399999999998</v>
      </c>
      <c r="S309">
        <v>16.9682</v>
      </c>
      <c r="T309">
        <v>17.000499999999999</v>
      </c>
      <c r="U309">
        <v>13.6919</v>
      </c>
      <c r="V309">
        <v>11.911200000000001</v>
      </c>
      <c r="W309">
        <v>16.884699999999999</v>
      </c>
      <c r="X309">
        <v>12.6982</v>
      </c>
      <c r="Y309">
        <v>11.7247</v>
      </c>
      <c r="Z309">
        <v>14.9537</v>
      </c>
      <c r="AA309">
        <v>18.620799999999999</v>
      </c>
      <c r="AB309">
        <v>18.584800000000001</v>
      </c>
      <c r="AC309">
        <v>16.7073</v>
      </c>
      <c r="AD309">
        <v>11.901</v>
      </c>
      <c r="AE309">
        <v>19.0349</v>
      </c>
      <c r="AF309">
        <v>12.6914</v>
      </c>
    </row>
    <row r="310" spans="1:32" x14ac:dyDescent="0.35">
      <c r="A310" s="1">
        <v>40786</v>
      </c>
      <c r="B310">
        <v>12.3767</v>
      </c>
      <c r="C310">
        <v>13.8887</v>
      </c>
      <c r="D310">
        <v>16.016300000000001</v>
      </c>
      <c r="E310">
        <v>14.211</v>
      </c>
      <c r="F310">
        <v>11.299899999999999</v>
      </c>
      <c r="G310">
        <v>13.819100000000001</v>
      </c>
      <c r="H310">
        <v>9.7548999999999992</v>
      </c>
      <c r="I310">
        <v>13.158300000000001</v>
      </c>
      <c r="J310">
        <v>11.3338</v>
      </c>
      <c r="K310">
        <v>13.5001</v>
      </c>
      <c r="L310">
        <v>12.0672</v>
      </c>
      <c r="M310">
        <v>12.139099999999999</v>
      </c>
      <c r="N310">
        <v>14.559799999999999</v>
      </c>
      <c r="O310">
        <v>9.2035</v>
      </c>
      <c r="P310">
        <v>9.9672999999999998</v>
      </c>
      <c r="Q310">
        <v>9.0489999999999995</v>
      </c>
      <c r="R310">
        <v>15.351699999999999</v>
      </c>
      <c r="S310">
        <v>15.958299999999999</v>
      </c>
      <c r="T310">
        <v>16.9725</v>
      </c>
      <c r="U310">
        <v>12.3689</v>
      </c>
      <c r="V310">
        <v>10.8369</v>
      </c>
      <c r="W310">
        <v>16.5901</v>
      </c>
      <c r="X310">
        <v>12.3626</v>
      </c>
      <c r="Y310">
        <v>10.6097</v>
      </c>
      <c r="Z310">
        <v>13.5924</v>
      </c>
      <c r="AA310">
        <v>16.369199999999999</v>
      </c>
      <c r="AB310">
        <v>17.2301</v>
      </c>
      <c r="AC310">
        <v>16.5809</v>
      </c>
      <c r="AD310">
        <v>10.7713</v>
      </c>
      <c r="AE310">
        <v>18.375299999999999</v>
      </c>
      <c r="AF310">
        <v>12.0672</v>
      </c>
    </row>
    <row r="311" spans="1:32" x14ac:dyDescent="0.35">
      <c r="A311" s="1">
        <v>40816</v>
      </c>
      <c r="B311">
        <v>11.062900000000001</v>
      </c>
      <c r="C311">
        <v>13.073499999999999</v>
      </c>
      <c r="D311">
        <v>14.9779</v>
      </c>
      <c r="E311">
        <v>12.828799999999999</v>
      </c>
      <c r="F311">
        <v>10.1281</v>
      </c>
      <c r="G311">
        <v>13.2613</v>
      </c>
      <c r="H311">
        <v>8.5327999999999999</v>
      </c>
      <c r="I311">
        <v>11.488099999999999</v>
      </c>
      <c r="J311">
        <v>9.0729000000000006</v>
      </c>
      <c r="K311">
        <v>12.4298</v>
      </c>
      <c r="L311">
        <v>12.063000000000001</v>
      </c>
      <c r="M311">
        <v>9.7588000000000008</v>
      </c>
      <c r="N311">
        <v>13.406000000000001</v>
      </c>
      <c r="O311">
        <v>8.3329000000000004</v>
      </c>
      <c r="P311">
        <v>8.8683999999999994</v>
      </c>
      <c r="Q311">
        <v>7.5907999999999998</v>
      </c>
      <c r="R311">
        <v>14.257099999999999</v>
      </c>
      <c r="S311">
        <v>14.9672</v>
      </c>
      <c r="T311">
        <v>16.471499999999999</v>
      </c>
      <c r="U311">
        <v>10.619299999999999</v>
      </c>
      <c r="V311">
        <v>9.2545999999999999</v>
      </c>
      <c r="W311">
        <v>15.235799999999999</v>
      </c>
      <c r="X311">
        <v>12.4268</v>
      </c>
      <c r="Y311">
        <v>8.6183999999999994</v>
      </c>
      <c r="Z311">
        <v>11.104900000000001</v>
      </c>
      <c r="AA311">
        <v>13.678000000000001</v>
      </c>
      <c r="AB311">
        <v>16.470199999999998</v>
      </c>
      <c r="AC311">
        <v>15.4642</v>
      </c>
      <c r="AD311">
        <v>10.526</v>
      </c>
      <c r="AE311">
        <v>16.465699999999998</v>
      </c>
      <c r="AF311">
        <v>12.063000000000001</v>
      </c>
    </row>
    <row r="312" spans="1:32" x14ac:dyDescent="0.35">
      <c r="A312" s="1">
        <v>40847</v>
      </c>
      <c r="B312">
        <v>12.1793</v>
      </c>
      <c r="C312">
        <v>14.374000000000001</v>
      </c>
      <c r="D312">
        <v>15.777100000000001</v>
      </c>
      <c r="E312">
        <v>14.118399999999999</v>
      </c>
      <c r="F312">
        <v>11.1631</v>
      </c>
      <c r="G312">
        <v>14.6591</v>
      </c>
      <c r="H312">
        <v>9.3978000000000002</v>
      </c>
      <c r="I312">
        <v>12.7607</v>
      </c>
      <c r="J312">
        <v>10.603999999999999</v>
      </c>
      <c r="K312">
        <v>13.069599999999999</v>
      </c>
      <c r="L312">
        <v>12.7294</v>
      </c>
      <c r="M312">
        <v>11.204599999999999</v>
      </c>
      <c r="N312">
        <v>14.0002</v>
      </c>
      <c r="O312">
        <v>9.0777000000000001</v>
      </c>
      <c r="P312">
        <v>9.8788</v>
      </c>
      <c r="Q312">
        <v>8.8042999999999996</v>
      </c>
      <c r="R312">
        <v>15.8302</v>
      </c>
      <c r="S312">
        <v>16.3764</v>
      </c>
      <c r="T312">
        <v>16.814</v>
      </c>
      <c r="U312">
        <v>11.8375</v>
      </c>
      <c r="V312">
        <v>10.547599999999999</v>
      </c>
      <c r="W312">
        <v>16.135400000000001</v>
      </c>
      <c r="X312">
        <v>12.7966</v>
      </c>
      <c r="Y312">
        <v>9.9917999999999996</v>
      </c>
      <c r="Z312">
        <v>12.6869</v>
      </c>
      <c r="AA312">
        <v>15.9415</v>
      </c>
      <c r="AB312">
        <v>17.503799999999998</v>
      </c>
      <c r="AC312">
        <v>15.7157</v>
      </c>
      <c r="AD312">
        <v>11.8485</v>
      </c>
      <c r="AE312">
        <v>18.3367</v>
      </c>
      <c r="AF312">
        <v>12.7294</v>
      </c>
    </row>
    <row r="313" spans="1:32" x14ac:dyDescent="0.35">
      <c r="A313" s="1">
        <v>40877</v>
      </c>
      <c r="B313">
        <v>11.867599999999999</v>
      </c>
      <c r="C313">
        <v>14.0642</v>
      </c>
      <c r="D313">
        <v>15.8156</v>
      </c>
      <c r="E313">
        <v>13.668799999999999</v>
      </c>
      <c r="F313">
        <v>10.509399999999999</v>
      </c>
      <c r="G313">
        <v>14.443099999999999</v>
      </c>
      <c r="H313">
        <v>8.7187999999999999</v>
      </c>
      <c r="I313">
        <v>12.5319</v>
      </c>
      <c r="J313">
        <v>10.5875</v>
      </c>
      <c r="K313">
        <v>12.9864</v>
      </c>
      <c r="L313">
        <v>12.393700000000001</v>
      </c>
      <c r="M313">
        <v>10.775700000000001</v>
      </c>
      <c r="N313">
        <v>13.9038</v>
      </c>
      <c r="O313">
        <v>8.4156999999999993</v>
      </c>
      <c r="P313">
        <v>9.1898999999999997</v>
      </c>
      <c r="Q313">
        <v>7.8040000000000003</v>
      </c>
      <c r="R313">
        <v>15.599500000000001</v>
      </c>
      <c r="S313">
        <v>16.040099999999999</v>
      </c>
      <c r="T313">
        <v>16.916699999999999</v>
      </c>
      <c r="U313">
        <v>11.6318</v>
      </c>
      <c r="V313">
        <v>10.022</v>
      </c>
      <c r="W313">
        <v>16.162199999999999</v>
      </c>
      <c r="X313">
        <v>12.6144</v>
      </c>
      <c r="Y313">
        <v>9.9827999999999992</v>
      </c>
      <c r="Z313">
        <v>12.214</v>
      </c>
      <c r="AA313">
        <v>14.928599999999999</v>
      </c>
      <c r="AB313">
        <v>17.1081</v>
      </c>
      <c r="AC313">
        <v>15.216200000000001</v>
      </c>
      <c r="AD313">
        <v>11.540699999999999</v>
      </c>
      <c r="AE313">
        <v>18.2651</v>
      </c>
      <c r="AF313">
        <v>12.393700000000001</v>
      </c>
    </row>
    <row r="314" spans="1:32" x14ac:dyDescent="0.35">
      <c r="A314" s="1">
        <v>40907</v>
      </c>
      <c r="B314">
        <v>12.200699999999999</v>
      </c>
      <c r="C314">
        <v>13.8376</v>
      </c>
      <c r="D314">
        <v>16.078299999999999</v>
      </c>
      <c r="E314">
        <v>13.603300000000001</v>
      </c>
      <c r="F314">
        <v>10.623900000000001</v>
      </c>
      <c r="G314">
        <v>14.6851</v>
      </c>
      <c r="H314">
        <v>8.5710999999999995</v>
      </c>
      <c r="I314">
        <v>12.601699999999999</v>
      </c>
      <c r="J314">
        <v>10.536300000000001</v>
      </c>
      <c r="K314">
        <v>13.013500000000001</v>
      </c>
      <c r="L314">
        <v>12.4415</v>
      </c>
      <c r="M314">
        <v>10.306100000000001</v>
      </c>
      <c r="N314">
        <v>14.523099999999999</v>
      </c>
      <c r="O314">
        <v>8.5204000000000004</v>
      </c>
      <c r="P314">
        <v>10.338699999999999</v>
      </c>
      <c r="Q314">
        <v>7.8509000000000002</v>
      </c>
      <c r="R314">
        <v>15.856299999999999</v>
      </c>
      <c r="S314">
        <v>15.716100000000001</v>
      </c>
      <c r="T314">
        <v>17.251100000000001</v>
      </c>
      <c r="U314">
        <v>11.638400000000001</v>
      </c>
      <c r="V314">
        <v>9.8958999999999993</v>
      </c>
      <c r="W314">
        <v>16.491</v>
      </c>
      <c r="X314">
        <v>12.532500000000001</v>
      </c>
      <c r="Y314">
        <v>10.0199</v>
      </c>
      <c r="Z314">
        <v>11.9945</v>
      </c>
      <c r="AA314">
        <v>14.8992</v>
      </c>
      <c r="AB314">
        <v>17.0228</v>
      </c>
      <c r="AC314">
        <v>14.935499999999999</v>
      </c>
      <c r="AD314">
        <v>11.1919</v>
      </c>
      <c r="AE314">
        <v>18.541399999999999</v>
      </c>
      <c r="AF314">
        <v>12.4415</v>
      </c>
    </row>
    <row r="315" spans="1:32" x14ac:dyDescent="0.35">
      <c r="A315" s="1">
        <v>40939</v>
      </c>
      <c r="B315">
        <v>12.806000000000001</v>
      </c>
      <c r="C315">
        <v>14.1968</v>
      </c>
      <c r="D315">
        <v>15.535500000000001</v>
      </c>
      <c r="E315">
        <v>14.5632</v>
      </c>
      <c r="F315">
        <v>14.063000000000001</v>
      </c>
      <c r="G315">
        <v>14.5082</v>
      </c>
      <c r="H315">
        <v>10.4162</v>
      </c>
      <c r="I315">
        <v>13.931799999999999</v>
      </c>
      <c r="J315">
        <v>10.4657</v>
      </c>
      <c r="K315">
        <v>13.3004</v>
      </c>
      <c r="L315">
        <v>12.751300000000001</v>
      </c>
      <c r="M315">
        <v>12.5869</v>
      </c>
      <c r="N315">
        <v>13.9964</v>
      </c>
      <c r="O315">
        <v>9.8452000000000002</v>
      </c>
      <c r="P315">
        <v>11.206899999999999</v>
      </c>
      <c r="Q315">
        <v>9.7062000000000008</v>
      </c>
      <c r="R315">
        <v>17.270099999999999</v>
      </c>
      <c r="S315">
        <v>15.610099999999999</v>
      </c>
      <c r="T315">
        <v>17.029699999999998</v>
      </c>
      <c r="U315">
        <v>12.973700000000001</v>
      </c>
      <c r="V315">
        <v>12.710100000000001</v>
      </c>
      <c r="W315">
        <v>15.838200000000001</v>
      </c>
      <c r="X315">
        <v>12.420500000000001</v>
      </c>
      <c r="Y315">
        <v>9.9183000000000003</v>
      </c>
      <c r="Z315">
        <v>13.3049</v>
      </c>
      <c r="AA315">
        <v>21.055099999999999</v>
      </c>
      <c r="AB315">
        <v>17.572099999999999</v>
      </c>
      <c r="AC315">
        <v>14.2073</v>
      </c>
      <c r="AD315">
        <v>12.931100000000001</v>
      </c>
      <c r="AE315">
        <v>18.6435</v>
      </c>
      <c r="AF315">
        <v>12.751300000000001</v>
      </c>
    </row>
    <row r="316" spans="1:32" x14ac:dyDescent="0.35">
      <c r="A316" s="1">
        <v>40968</v>
      </c>
      <c r="B316">
        <v>13.392300000000001</v>
      </c>
      <c r="C316">
        <v>15.1678</v>
      </c>
      <c r="D316">
        <v>16.131900000000002</v>
      </c>
      <c r="E316">
        <v>15.413</v>
      </c>
      <c r="F316">
        <v>14.5442</v>
      </c>
      <c r="G316">
        <v>15.330299999999999</v>
      </c>
      <c r="H316">
        <v>11.3047</v>
      </c>
      <c r="I316">
        <v>14.4312</v>
      </c>
      <c r="J316">
        <v>11.0083</v>
      </c>
      <c r="K316">
        <v>13.5152</v>
      </c>
      <c r="L316">
        <v>13.056800000000001</v>
      </c>
      <c r="M316">
        <v>12.851100000000001</v>
      </c>
      <c r="N316">
        <v>14.1479</v>
      </c>
      <c r="O316">
        <v>10.4795</v>
      </c>
      <c r="P316">
        <v>11.8789</v>
      </c>
      <c r="Q316">
        <v>10.4381</v>
      </c>
      <c r="R316">
        <v>17.170300000000001</v>
      </c>
      <c r="S316">
        <v>16.477899999999998</v>
      </c>
      <c r="T316">
        <v>17.858699999999999</v>
      </c>
      <c r="U316">
        <v>13.5411</v>
      </c>
      <c r="V316">
        <v>13.4373</v>
      </c>
      <c r="W316">
        <v>16.704599999999999</v>
      </c>
      <c r="X316">
        <v>12.6275</v>
      </c>
      <c r="Y316">
        <v>10.4133</v>
      </c>
      <c r="Z316">
        <v>13.8804</v>
      </c>
      <c r="AA316">
        <v>23.163900000000002</v>
      </c>
      <c r="AB316">
        <v>18.203199999999999</v>
      </c>
      <c r="AC316">
        <v>14.788399999999999</v>
      </c>
      <c r="AD316">
        <v>13.2568</v>
      </c>
      <c r="AE316">
        <v>19.3507</v>
      </c>
      <c r="AF316">
        <v>13.056800000000001</v>
      </c>
    </row>
    <row r="317" spans="1:32" x14ac:dyDescent="0.35">
      <c r="A317" s="1">
        <v>40998</v>
      </c>
      <c r="B317">
        <v>13.4724</v>
      </c>
      <c r="C317">
        <v>15.8848</v>
      </c>
      <c r="D317">
        <v>16.543399999999998</v>
      </c>
      <c r="E317">
        <v>16.005600000000001</v>
      </c>
      <c r="F317">
        <v>14.5823</v>
      </c>
      <c r="G317">
        <v>15.7736</v>
      </c>
      <c r="H317">
        <v>11.3742</v>
      </c>
      <c r="I317">
        <v>14.431800000000001</v>
      </c>
      <c r="J317">
        <v>10.525399999999999</v>
      </c>
      <c r="K317">
        <v>14.0121</v>
      </c>
      <c r="L317">
        <v>12.994400000000001</v>
      </c>
      <c r="M317">
        <v>12.345599999999999</v>
      </c>
      <c r="N317">
        <v>14.475999999999999</v>
      </c>
      <c r="O317">
        <v>10.478199999999999</v>
      </c>
      <c r="P317">
        <v>12.035500000000001</v>
      </c>
      <c r="Q317">
        <v>11.6281</v>
      </c>
      <c r="R317">
        <v>17.2254</v>
      </c>
      <c r="S317">
        <v>17.0608</v>
      </c>
      <c r="T317">
        <v>18.228899999999999</v>
      </c>
      <c r="U317">
        <v>13.4991</v>
      </c>
      <c r="V317">
        <v>13.837300000000001</v>
      </c>
      <c r="W317">
        <v>17.197199999999999</v>
      </c>
      <c r="X317">
        <v>12.5886</v>
      </c>
      <c r="Y317">
        <v>9.9875000000000007</v>
      </c>
      <c r="Z317">
        <v>14.126300000000001</v>
      </c>
      <c r="AA317">
        <v>23.061199999999999</v>
      </c>
      <c r="AB317">
        <v>19.958200000000001</v>
      </c>
      <c r="AC317">
        <v>15.759399999999999</v>
      </c>
      <c r="AD317">
        <v>13.8988</v>
      </c>
      <c r="AE317">
        <v>20.0962</v>
      </c>
      <c r="AF317">
        <v>12.994400000000001</v>
      </c>
    </row>
    <row r="318" spans="1:32" x14ac:dyDescent="0.35">
      <c r="A318" s="1">
        <v>41029</v>
      </c>
      <c r="B318">
        <v>13.290699999999999</v>
      </c>
      <c r="C318">
        <v>15.0238</v>
      </c>
      <c r="D318">
        <v>16.3247</v>
      </c>
      <c r="E318">
        <v>15.3561</v>
      </c>
      <c r="F318">
        <v>15.518599999999999</v>
      </c>
      <c r="G318">
        <v>15.0215</v>
      </c>
      <c r="H318">
        <v>10.3317</v>
      </c>
      <c r="I318">
        <v>13.9185</v>
      </c>
      <c r="J318">
        <v>10.4444</v>
      </c>
      <c r="K318">
        <v>14.0097</v>
      </c>
      <c r="L318">
        <v>13.4475</v>
      </c>
      <c r="M318">
        <v>12.622999999999999</v>
      </c>
      <c r="N318">
        <v>14.803900000000001</v>
      </c>
      <c r="O318">
        <v>10.1907</v>
      </c>
      <c r="P318">
        <v>11.6952</v>
      </c>
      <c r="Q318">
        <v>10.5762</v>
      </c>
      <c r="R318">
        <v>16.063199999999998</v>
      </c>
      <c r="S318">
        <v>16.514700000000001</v>
      </c>
      <c r="T318">
        <v>17.796700000000001</v>
      </c>
      <c r="U318">
        <v>13.0947</v>
      </c>
      <c r="V318">
        <v>12.112</v>
      </c>
      <c r="W318">
        <v>17.008800000000001</v>
      </c>
      <c r="X318">
        <v>13.2098</v>
      </c>
      <c r="Y318">
        <v>9.9052000000000007</v>
      </c>
      <c r="Z318">
        <v>14.3622</v>
      </c>
      <c r="AA318">
        <v>21.069099999999999</v>
      </c>
      <c r="AB318">
        <v>20.235900000000001</v>
      </c>
      <c r="AC318">
        <v>15.850300000000001</v>
      </c>
      <c r="AD318">
        <v>14.411099999999999</v>
      </c>
      <c r="AE318">
        <v>19.7409</v>
      </c>
      <c r="AF318">
        <v>13.4475</v>
      </c>
    </row>
    <row r="319" spans="1:32" x14ac:dyDescent="0.35">
      <c r="A319" s="1">
        <v>41060</v>
      </c>
      <c r="B319">
        <v>12.1096</v>
      </c>
      <c r="C319">
        <v>13.728400000000001</v>
      </c>
      <c r="D319">
        <v>15.5123</v>
      </c>
      <c r="E319">
        <v>14.065099999999999</v>
      </c>
      <c r="F319">
        <v>14.5145</v>
      </c>
      <c r="G319">
        <v>14.174799999999999</v>
      </c>
      <c r="H319">
        <v>9.2382000000000009</v>
      </c>
      <c r="I319">
        <v>12.7156</v>
      </c>
      <c r="J319">
        <v>9.0730000000000004</v>
      </c>
      <c r="K319">
        <v>13.255699999999999</v>
      </c>
      <c r="L319">
        <v>12.8912</v>
      </c>
      <c r="M319">
        <v>10.952400000000001</v>
      </c>
      <c r="N319">
        <v>13.9794</v>
      </c>
      <c r="O319">
        <v>8.9673999999999996</v>
      </c>
      <c r="P319">
        <v>10.3194</v>
      </c>
      <c r="Q319">
        <v>8.7650000000000006</v>
      </c>
      <c r="R319">
        <v>15.0449</v>
      </c>
      <c r="S319">
        <v>15.1031</v>
      </c>
      <c r="T319">
        <v>16.928000000000001</v>
      </c>
      <c r="U319">
        <v>11.886200000000001</v>
      </c>
      <c r="V319">
        <v>10.7</v>
      </c>
      <c r="W319">
        <v>16.076499999999999</v>
      </c>
      <c r="X319">
        <v>12.628500000000001</v>
      </c>
      <c r="Y319">
        <v>8.6382999999999992</v>
      </c>
      <c r="Z319">
        <v>12.975999999999999</v>
      </c>
      <c r="AA319">
        <v>18.0929</v>
      </c>
      <c r="AB319">
        <v>18.371200000000002</v>
      </c>
      <c r="AC319">
        <v>14.595800000000001</v>
      </c>
      <c r="AD319">
        <v>12.9208</v>
      </c>
      <c r="AE319">
        <v>18.2529</v>
      </c>
      <c r="AF319">
        <v>12.8911</v>
      </c>
    </row>
    <row r="320" spans="1:32" x14ac:dyDescent="0.35">
      <c r="A320" s="1">
        <v>41089</v>
      </c>
      <c r="B320">
        <v>13.071099999999999</v>
      </c>
      <c r="C320">
        <v>14.3314</v>
      </c>
      <c r="D320">
        <v>16.232299999999999</v>
      </c>
      <c r="E320">
        <v>14.4345</v>
      </c>
      <c r="F320">
        <v>15.424799999999999</v>
      </c>
      <c r="G320">
        <v>15.267300000000001</v>
      </c>
      <c r="H320">
        <v>9.2319999999999993</v>
      </c>
      <c r="I320">
        <v>13.2324</v>
      </c>
      <c r="J320">
        <v>9.6077999999999992</v>
      </c>
      <c r="K320">
        <v>14.3047</v>
      </c>
      <c r="L320">
        <v>13.863799999999999</v>
      </c>
      <c r="M320">
        <v>11.3987</v>
      </c>
      <c r="N320">
        <v>14.889699999999999</v>
      </c>
      <c r="O320">
        <v>9.7041000000000004</v>
      </c>
      <c r="P320">
        <v>11.155200000000001</v>
      </c>
      <c r="Q320">
        <v>9.4865999999999993</v>
      </c>
      <c r="R320">
        <v>15.7363</v>
      </c>
      <c r="S320">
        <v>16.2104</v>
      </c>
      <c r="T320">
        <v>17.133199999999999</v>
      </c>
      <c r="U320">
        <v>12.353</v>
      </c>
      <c r="V320">
        <v>11.747299999999999</v>
      </c>
      <c r="W320">
        <v>16.929300000000001</v>
      </c>
      <c r="X320">
        <v>14.0068</v>
      </c>
      <c r="Y320">
        <v>9.1793999999999993</v>
      </c>
      <c r="Z320">
        <v>13.4939</v>
      </c>
      <c r="AA320">
        <v>19.9099</v>
      </c>
      <c r="AB320">
        <v>19.141100000000002</v>
      </c>
      <c r="AC320">
        <v>15.452500000000001</v>
      </c>
      <c r="AD320">
        <v>13.621700000000001</v>
      </c>
      <c r="AE320">
        <v>18.188199999999998</v>
      </c>
      <c r="AF320">
        <v>13.863799999999999</v>
      </c>
    </row>
    <row r="321" spans="1:32" x14ac:dyDescent="0.35">
      <c r="A321" s="1">
        <v>41121</v>
      </c>
      <c r="B321">
        <v>13.2525</v>
      </c>
      <c r="C321">
        <v>14.374000000000001</v>
      </c>
      <c r="D321">
        <v>16.619199999999999</v>
      </c>
      <c r="E321">
        <v>14.0723</v>
      </c>
      <c r="F321">
        <v>17.225200000000001</v>
      </c>
      <c r="G321">
        <v>15.157</v>
      </c>
      <c r="H321">
        <v>8.8407999999999998</v>
      </c>
      <c r="I321">
        <v>13.451599999999999</v>
      </c>
      <c r="J321">
        <v>10.9346</v>
      </c>
      <c r="K321">
        <v>14.6305</v>
      </c>
      <c r="L321">
        <v>14.532500000000001</v>
      </c>
      <c r="M321">
        <v>13.0998</v>
      </c>
      <c r="N321">
        <v>15.6998</v>
      </c>
      <c r="O321">
        <v>10.128399999999999</v>
      </c>
      <c r="P321">
        <v>11.226599999999999</v>
      </c>
      <c r="Q321">
        <v>7.9528999999999996</v>
      </c>
      <c r="R321">
        <v>15.571400000000001</v>
      </c>
      <c r="S321">
        <v>16.0779</v>
      </c>
      <c r="T321">
        <v>17.8445</v>
      </c>
      <c r="U321">
        <v>12.6214</v>
      </c>
      <c r="V321">
        <v>11.4922</v>
      </c>
      <c r="W321">
        <v>17.252300000000002</v>
      </c>
      <c r="X321">
        <v>14.116199999999999</v>
      </c>
      <c r="Y321">
        <v>10.500999999999999</v>
      </c>
      <c r="Z321">
        <v>14.0358</v>
      </c>
      <c r="AA321">
        <v>18.0563</v>
      </c>
      <c r="AB321">
        <v>18.889600000000002</v>
      </c>
      <c r="AC321">
        <v>15.8401</v>
      </c>
      <c r="AD321">
        <v>14.188599999999999</v>
      </c>
      <c r="AE321">
        <v>17.4252</v>
      </c>
      <c r="AF321">
        <v>14.532500000000001</v>
      </c>
    </row>
    <row r="322" spans="1:32" x14ac:dyDescent="0.35">
      <c r="A322" s="1">
        <v>41152</v>
      </c>
      <c r="B322">
        <v>13.5501</v>
      </c>
      <c r="C322">
        <v>14.9657</v>
      </c>
      <c r="D322">
        <v>16.739899999999999</v>
      </c>
      <c r="E322">
        <v>14.595800000000001</v>
      </c>
      <c r="F322">
        <v>17.130099999999999</v>
      </c>
      <c r="G322">
        <v>15.7197</v>
      </c>
      <c r="H322">
        <v>8.9704999999999995</v>
      </c>
      <c r="I322">
        <v>13.6546</v>
      </c>
      <c r="J322">
        <v>11.244199999999999</v>
      </c>
      <c r="K322">
        <v>14.755100000000001</v>
      </c>
      <c r="L322">
        <v>14.5763</v>
      </c>
      <c r="M322">
        <v>13.3765</v>
      </c>
      <c r="N322">
        <v>15.721500000000001</v>
      </c>
      <c r="O322">
        <v>10.422800000000001</v>
      </c>
      <c r="P322">
        <v>11.587199999999999</v>
      </c>
      <c r="Q322">
        <v>8.4</v>
      </c>
      <c r="R322">
        <v>15.708399999999999</v>
      </c>
      <c r="S322">
        <v>16.607700000000001</v>
      </c>
      <c r="T322">
        <v>18.2912</v>
      </c>
      <c r="U322">
        <v>12.8184</v>
      </c>
      <c r="V322">
        <v>12.0465</v>
      </c>
      <c r="W322">
        <v>17.2256</v>
      </c>
      <c r="X322">
        <v>14.006399999999999</v>
      </c>
      <c r="Y322">
        <v>10.803900000000001</v>
      </c>
      <c r="Z322">
        <v>14.3126</v>
      </c>
      <c r="AA322">
        <v>18.326699999999999</v>
      </c>
      <c r="AB322">
        <v>19.6724</v>
      </c>
      <c r="AC322">
        <v>15.9678</v>
      </c>
      <c r="AD322">
        <v>14.2601</v>
      </c>
      <c r="AE322">
        <v>18.120200000000001</v>
      </c>
      <c r="AF322">
        <v>14.5763</v>
      </c>
    </row>
    <row r="323" spans="1:32" x14ac:dyDescent="0.35">
      <c r="A323" s="1">
        <v>41180</v>
      </c>
      <c r="B323">
        <v>13.9343</v>
      </c>
      <c r="C323">
        <v>15.211499999999999</v>
      </c>
      <c r="D323">
        <v>16.756499999999999</v>
      </c>
      <c r="E323">
        <v>14.8004</v>
      </c>
      <c r="F323">
        <v>17.3902</v>
      </c>
      <c r="G323">
        <v>16.462399999999999</v>
      </c>
      <c r="H323">
        <v>8.9716000000000005</v>
      </c>
      <c r="I323">
        <v>13.858000000000001</v>
      </c>
      <c r="J323">
        <v>11.497999999999999</v>
      </c>
      <c r="K323">
        <v>15.7683</v>
      </c>
      <c r="L323">
        <v>14.8308</v>
      </c>
      <c r="M323">
        <v>14.1015</v>
      </c>
      <c r="N323">
        <v>16.317399999999999</v>
      </c>
      <c r="O323">
        <v>10.8247</v>
      </c>
      <c r="P323">
        <v>11.633900000000001</v>
      </c>
      <c r="Q323">
        <v>9.0900999999999996</v>
      </c>
      <c r="R323">
        <v>15.464399999999999</v>
      </c>
      <c r="S323">
        <v>17.255099999999999</v>
      </c>
      <c r="T323">
        <v>18.6936</v>
      </c>
      <c r="U323">
        <v>13.111599999999999</v>
      </c>
      <c r="V323">
        <v>12.545500000000001</v>
      </c>
      <c r="W323">
        <v>17.074400000000001</v>
      </c>
      <c r="X323">
        <v>14.25</v>
      </c>
      <c r="Y323">
        <v>11.0707</v>
      </c>
      <c r="Z323">
        <v>14.8352</v>
      </c>
      <c r="AA323">
        <v>19.469000000000001</v>
      </c>
      <c r="AB323">
        <v>19.880099999999999</v>
      </c>
      <c r="AC323">
        <v>16.0626</v>
      </c>
      <c r="AD323">
        <v>13.8727</v>
      </c>
      <c r="AE323">
        <v>18.535900000000002</v>
      </c>
      <c r="AF323">
        <v>14.8308</v>
      </c>
    </row>
    <row r="324" spans="1:32" x14ac:dyDescent="0.35">
      <c r="A324" s="1">
        <v>41213</v>
      </c>
      <c r="B324">
        <v>13.7948</v>
      </c>
      <c r="C324">
        <v>14.5983</v>
      </c>
      <c r="D324">
        <v>16.7043</v>
      </c>
      <c r="E324">
        <v>14.4518</v>
      </c>
      <c r="F324">
        <v>17.132400000000001</v>
      </c>
      <c r="G324">
        <v>16.3934</v>
      </c>
      <c r="H324">
        <v>8.6704000000000008</v>
      </c>
      <c r="I324">
        <v>13.989599999999999</v>
      </c>
      <c r="J324">
        <v>11.416</v>
      </c>
      <c r="K324">
        <v>15.6698</v>
      </c>
      <c r="L324">
        <v>13.776899999999999</v>
      </c>
      <c r="M324">
        <v>14.754799999999999</v>
      </c>
      <c r="N324">
        <v>17.232900000000001</v>
      </c>
      <c r="O324">
        <v>11.268700000000001</v>
      </c>
      <c r="P324">
        <v>11.858700000000001</v>
      </c>
      <c r="Q324">
        <v>9.2277000000000005</v>
      </c>
      <c r="R324">
        <v>15.198</v>
      </c>
      <c r="S324">
        <v>16.8155</v>
      </c>
      <c r="T324">
        <v>18.432300000000001</v>
      </c>
      <c r="U324">
        <v>13.2064</v>
      </c>
      <c r="V324">
        <v>11.3042</v>
      </c>
      <c r="W324">
        <v>17.1282</v>
      </c>
      <c r="X324">
        <v>14.4785</v>
      </c>
      <c r="Y324">
        <v>11.0794</v>
      </c>
      <c r="Z324">
        <v>15.154299999999999</v>
      </c>
      <c r="AA324">
        <v>20.552099999999999</v>
      </c>
      <c r="AB324">
        <v>19.639499999999998</v>
      </c>
      <c r="AC324">
        <v>15.362299999999999</v>
      </c>
      <c r="AD324">
        <v>14.3085</v>
      </c>
      <c r="AE324">
        <v>18.1739</v>
      </c>
      <c r="AF324">
        <v>13.776899999999999</v>
      </c>
    </row>
    <row r="325" spans="1:32" x14ac:dyDescent="0.35">
      <c r="A325" s="1">
        <v>41243</v>
      </c>
      <c r="B325">
        <v>13.9336</v>
      </c>
      <c r="C325">
        <v>14.774900000000001</v>
      </c>
      <c r="D325">
        <v>17.086099999999998</v>
      </c>
      <c r="E325">
        <v>15.015000000000001</v>
      </c>
      <c r="F325">
        <v>17.269500000000001</v>
      </c>
      <c r="G325">
        <v>16.6435</v>
      </c>
      <c r="H325">
        <v>9.3378999999999994</v>
      </c>
      <c r="I325">
        <v>14.3004</v>
      </c>
      <c r="J325">
        <v>11.2113</v>
      </c>
      <c r="K325">
        <v>15.785500000000001</v>
      </c>
      <c r="L325">
        <v>13.850199999999999</v>
      </c>
      <c r="M325">
        <v>14.7628</v>
      </c>
      <c r="N325">
        <v>17.4023</v>
      </c>
      <c r="O325">
        <v>11.4445</v>
      </c>
      <c r="P325">
        <v>11.935499999999999</v>
      </c>
      <c r="Q325">
        <v>9.1594999999999995</v>
      </c>
      <c r="R325">
        <v>15.2005</v>
      </c>
      <c r="S325">
        <v>16.921700000000001</v>
      </c>
      <c r="T325">
        <v>18.7971</v>
      </c>
      <c r="U325">
        <v>13.587</v>
      </c>
      <c r="V325">
        <v>11.305</v>
      </c>
      <c r="W325">
        <v>17.696899999999999</v>
      </c>
      <c r="X325">
        <v>14.014099999999999</v>
      </c>
      <c r="Y325">
        <v>10.841100000000001</v>
      </c>
      <c r="Z325">
        <v>15.6152</v>
      </c>
      <c r="AA325">
        <v>21.075600000000001</v>
      </c>
      <c r="AB325">
        <v>20.166699999999999</v>
      </c>
      <c r="AC325">
        <v>15.605499999999999</v>
      </c>
      <c r="AD325">
        <v>13.9932</v>
      </c>
      <c r="AE325">
        <v>18.658000000000001</v>
      </c>
      <c r="AF325">
        <v>13.850199999999999</v>
      </c>
    </row>
    <row r="326" spans="1:32" x14ac:dyDescent="0.35">
      <c r="A326" s="1">
        <v>41274</v>
      </c>
      <c r="B326">
        <v>14.0732</v>
      </c>
      <c r="C326">
        <v>14.9472</v>
      </c>
      <c r="D326">
        <v>16.408899999999999</v>
      </c>
      <c r="E326">
        <v>14.7637</v>
      </c>
      <c r="F326">
        <v>17.042400000000001</v>
      </c>
      <c r="G326">
        <v>16.682200000000002</v>
      </c>
      <c r="H326">
        <v>9.1149000000000004</v>
      </c>
      <c r="I326">
        <v>14.5373</v>
      </c>
      <c r="J326">
        <v>11.870100000000001</v>
      </c>
      <c r="K326">
        <v>15.742599999999999</v>
      </c>
      <c r="L326">
        <v>14.064399999999999</v>
      </c>
      <c r="M326">
        <v>16.7333</v>
      </c>
      <c r="N326">
        <v>17.459</v>
      </c>
      <c r="O326">
        <v>11.2111</v>
      </c>
      <c r="P326">
        <v>11.7125</v>
      </c>
      <c r="Q326">
        <v>9.1064000000000007</v>
      </c>
      <c r="R326">
        <v>14.8828</v>
      </c>
      <c r="S326">
        <v>17.248999999999999</v>
      </c>
      <c r="T326">
        <v>17.277699999999999</v>
      </c>
      <c r="U326">
        <v>13.9354</v>
      </c>
      <c r="V326">
        <v>10.628500000000001</v>
      </c>
      <c r="W326">
        <v>16.794</v>
      </c>
      <c r="X326">
        <v>14.789300000000001</v>
      </c>
      <c r="Y326">
        <v>11.4901</v>
      </c>
      <c r="Z326">
        <v>15.878500000000001</v>
      </c>
      <c r="AA326">
        <v>25.157599999999999</v>
      </c>
      <c r="AB326">
        <v>19.9407</v>
      </c>
      <c r="AC326">
        <v>15.7021</v>
      </c>
      <c r="AD326">
        <v>15.346500000000001</v>
      </c>
      <c r="AE326">
        <v>19.029900000000001</v>
      </c>
      <c r="AF326">
        <v>14.064399999999999</v>
      </c>
    </row>
    <row r="327" spans="1:32" x14ac:dyDescent="0.35">
      <c r="A327" s="1">
        <v>41305</v>
      </c>
      <c r="B327">
        <v>14.7362</v>
      </c>
      <c r="C327">
        <v>15.221500000000001</v>
      </c>
      <c r="D327">
        <v>17.273</v>
      </c>
      <c r="E327">
        <v>15.617599999999999</v>
      </c>
      <c r="F327">
        <v>17.483000000000001</v>
      </c>
      <c r="G327">
        <v>17.918299999999999</v>
      </c>
      <c r="H327">
        <v>9.5479000000000003</v>
      </c>
      <c r="I327">
        <v>15.206200000000001</v>
      </c>
      <c r="J327">
        <v>12.6187</v>
      </c>
      <c r="K327">
        <v>16.6294</v>
      </c>
      <c r="L327">
        <v>14.5366</v>
      </c>
      <c r="M327">
        <v>17.143699999999999</v>
      </c>
      <c r="N327">
        <v>18.178999999999998</v>
      </c>
      <c r="O327">
        <v>11.8659</v>
      </c>
      <c r="P327">
        <v>12.3811</v>
      </c>
      <c r="Q327">
        <v>9.6066000000000003</v>
      </c>
      <c r="R327">
        <v>15.7804</v>
      </c>
      <c r="S327">
        <v>18.138200000000001</v>
      </c>
      <c r="T327">
        <v>18.673200000000001</v>
      </c>
      <c r="U327">
        <v>14.5093</v>
      </c>
      <c r="V327">
        <v>11.3032</v>
      </c>
      <c r="W327">
        <v>17.642299999999999</v>
      </c>
      <c r="X327">
        <v>15.2041</v>
      </c>
      <c r="Y327">
        <v>12.1409</v>
      </c>
      <c r="Z327">
        <v>16.6279</v>
      </c>
      <c r="AA327">
        <v>26.430599999999998</v>
      </c>
      <c r="AB327">
        <v>20.964400000000001</v>
      </c>
      <c r="AC327">
        <v>16.1175</v>
      </c>
      <c r="AD327">
        <v>16.363299999999999</v>
      </c>
      <c r="AE327">
        <v>20.4739</v>
      </c>
      <c r="AF327">
        <v>14.5366</v>
      </c>
    </row>
    <row r="328" spans="1:32" x14ac:dyDescent="0.35">
      <c r="A328" s="1">
        <v>41333</v>
      </c>
      <c r="B328">
        <v>14.764799999999999</v>
      </c>
      <c r="C328">
        <v>15.229800000000001</v>
      </c>
      <c r="D328">
        <v>17.900700000000001</v>
      </c>
      <c r="E328">
        <v>15.5495</v>
      </c>
      <c r="F328">
        <v>17.585000000000001</v>
      </c>
      <c r="G328">
        <v>18.144100000000002</v>
      </c>
      <c r="H328">
        <v>9.6387</v>
      </c>
      <c r="I328">
        <v>15.472899999999999</v>
      </c>
      <c r="J328">
        <v>12.3645</v>
      </c>
      <c r="K328">
        <v>16.7119</v>
      </c>
      <c r="L328">
        <v>14.548500000000001</v>
      </c>
      <c r="M328">
        <v>16.6067</v>
      </c>
      <c r="N328">
        <v>18.352399999999999</v>
      </c>
      <c r="O328">
        <v>11.8476</v>
      </c>
      <c r="P328">
        <v>12.397600000000001</v>
      </c>
      <c r="Q328">
        <v>9.6624999999999996</v>
      </c>
      <c r="R328">
        <v>16.382899999999999</v>
      </c>
      <c r="S328">
        <v>18.142800000000001</v>
      </c>
      <c r="T328">
        <v>19.224599999999999</v>
      </c>
      <c r="U328">
        <v>14.680300000000001</v>
      </c>
      <c r="V328">
        <v>11.3995</v>
      </c>
      <c r="W328">
        <v>18.029299999999999</v>
      </c>
      <c r="X328">
        <v>15.1274</v>
      </c>
      <c r="Y328">
        <v>11.904500000000001</v>
      </c>
      <c r="Z328">
        <v>16.2682</v>
      </c>
      <c r="AA328">
        <v>27.163399999999999</v>
      </c>
      <c r="AB328">
        <v>20.397200000000002</v>
      </c>
      <c r="AC328">
        <v>16.074200000000001</v>
      </c>
      <c r="AD328">
        <v>16.622900000000001</v>
      </c>
      <c r="AE328">
        <v>20.224599999999999</v>
      </c>
      <c r="AF328">
        <v>14.548500000000001</v>
      </c>
    </row>
    <row r="329" spans="1:32" x14ac:dyDescent="0.35">
      <c r="A329" s="1">
        <v>41362</v>
      </c>
      <c r="B329">
        <v>15.0305</v>
      </c>
      <c r="C329">
        <v>15.693</v>
      </c>
      <c r="D329">
        <v>18.605</v>
      </c>
      <c r="E329">
        <v>16.035399999999999</v>
      </c>
      <c r="F329">
        <v>17.877800000000001</v>
      </c>
      <c r="G329">
        <v>19.194199999999999</v>
      </c>
      <c r="H329">
        <v>9.6004000000000005</v>
      </c>
      <c r="I329">
        <v>15.6904</v>
      </c>
      <c r="J329">
        <v>12.4125</v>
      </c>
      <c r="K329">
        <v>17.601400000000002</v>
      </c>
      <c r="L329">
        <v>15.066800000000001</v>
      </c>
      <c r="M329">
        <v>16.264700000000001</v>
      </c>
      <c r="N329">
        <v>19.403400000000001</v>
      </c>
      <c r="O329">
        <v>11.7827</v>
      </c>
      <c r="P329">
        <v>12.442399999999999</v>
      </c>
      <c r="Q329">
        <v>9.8861000000000008</v>
      </c>
      <c r="R329">
        <v>16.963899999999999</v>
      </c>
      <c r="S329">
        <v>18.749500000000001</v>
      </c>
      <c r="T329">
        <v>19.861000000000001</v>
      </c>
      <c r="U329">
        <v>14.790900000000001</v>
      </c>
      <c r="V329">
        <v>11.7357</v>
      </c>
      <c r="W329">
        <v>18.645</v>
      </c>
      <c r="X329">
        <v>15.655100000000001</v>
      </c>
      <c r="Y329">
        <v>11.969099999999999</v>
      </c>
      <c r="Z329">
        <v>16.224599999999999</v>
      </c>
      <c r="AA329">
        <v>27.148</v>
      </c>
      <c r="AB329">
        <v>21.102699999999999</v>
      </c>
      <c r="AC329">
        <v>17.515899999999998</v>
      </c>
      <c r="AD329">
        <v>16.8781</v>
      </c>
      <c r="AE329">
        <v>21.162099999999999</v>
      </c>
      <c r="AF329">
        <v>15.066800000000001</v>
      </c>
    </row>
    <row r="330" spans="1:32" x14ac:dyDescent="0.35">
      <c r="A330" s="1">
        <v>41394</v>
      </c>
      <c r="B330">
        <v>15.4595</v>
      </c>
      <c r="C330">
        <v>16.020099999999999</v>
      </c>
      <c r="D330">
        <v>19.0076</v>
      </c>
      <c r="E330">
        <v>16.296399999999998</v>
      </c>
      <c r="F330">
        <v>19.139700000000001</v>
      </c>
      <c r="G330">
        <v>17.874400000000001</v>
      </c>
      <c r="H330">
        <v>10.2125</v>
      </c>
      <c r="I330">
        <v>15.9773</v>
      </c>
      <c r="J330">
        <v>12.173299999999999</v>
      </c>
      <c r="K330">
        <v>18.293399999999998</v>
      </c>
      <c r="L330">
        <v>15.8703</v>
      </c>
      <c r="M330">
        <v>16.5669</v>
      </c>
      <c r="N330">
        <v>20.190899999999999</v>
      </c>
      <c r="O330">
        <v>12.6823</v>
      </c>
      <c r="P330">
        <v>13.0985</v>
      </c>
      <c r="Q330">
        <v>10.293900000000001</v>
      </c>
      <c r="R330">
        <v>17.190799999999999</v>
      </c>
      <c r="S330">
        <v>18.651499999999999</v>
      </c>
      <c r="T330">
        <v>19.790099999999999</v>
      </c>
      <c r="U330">
        <v>15.082000000000001</v>
      </c>
      <c r="V330">
        <v>12.058</v>
      </c>
      <c r="W330">
        <v>19.142499999999998</v>
      </c>
      <c r="X330">
        <v>16.412099999999999</v>
      </c>
      <c r="Y330">
        <v>11.71</v>
      </c>
      <c r="Z330">
        <v>16.9834</v>
      </c>
      <c r="AA330">
        <v>33.6004</v>
      </c>
      <c r="AB330">
        <v>21.8306</v>
      </c>
      <c r="AC330">
        <v>18.1249</v>
      </c>
      <c r="AD330">
        <v>18.4556</v>
      </c>
      <c r="AE330">
        <v>21.1797</v>
      </c>
      <c r="AF330">
        <v>15.8703</v>
      </c>
    </row>
    <row r="331" spans="1:32" x14ac:dyDescent="0.35">
      <c r="A331" s="1">
        <v>41425</v>
      </c>
      <c r="B331">
        <v>15.4009</v>
      </c>
      <c r="C331">
        <v>16.517700000000001</v>
      </c>
      <c r="D331">
        <v>18.3477</v>
      </c>
      <c r="E331">
        <v>16.641300000000001</v>
      </c>
      <c r="F331">
        <v>17.361499999999999</v>
      </c>
      <c r="G331">
        <v>17.912800000000001</v>
      </c>
      <c r="H331">
        <v>10.7758</v>
      </c>
      <c r="I331">
        <v>16.296800000000001</v>
      </c>
      <c r="J331">
        <v>12.1982</v>
      </c>
      <c r="K331">
        <v>18.2455</v>
      </c>
      <c r="L331">
        <v>14.8796</v>
      </c>
      <c r="M331">
        <v>16.551100000000002</v>
      </c>
      <c r="N331">
        <v>19.922699999999999</v>
      </c>
      <c r="O331">
        <v>12.154</v>
      </c>
      <c r="P331">
        <v>12.9635</v>
      </c>
      <c r="Q331">
        <v>11.1625</v>
      </c>
      <c r="R331">
        <v>16.897300000000001</v>
      </c>
      <c r="S331">
        <v>19.007000000000001</v>
      </c>
      <c r="T331">
        <v>19.424399999999999</v>
      </c>
      <c r="U331">
        <v>15.595700000000001</v>
      </c>
      <c r="V331">
        <v>12.2119</v>
      </c>
      <c r="W331">
        <v>18.439299999999999</v>
      </c>
      <c r="X331">
        <v>15.2125</v>
      </c>
      <c r="Y331">
        <v>11.7272</v>
      </c>
      <c r="Z331">
        <v>17.001000000000001</v>
      </c>
      <c r="AA331">
        <v>34.085700000000003</v>
      </c>
      <c r="AB331">
        <v>22.184899999999999</v>
      </c>
      <c r="AC331">
        <v>18.184000000000001</v>
      </c>
      <c r="AD331">
        <v>19.026700000000002</v>
      </c>
      <c r="AE331">
        <v>21.022099999999998</v>
      </c>
      <c r="AF331">
        <v>14.8796</v>
      </c>
    </row>
    <row r="332" spans="1:32" x14ac:dyDescent="0.35">
      <c r="A332" s="1">
        <v>41453</v>
      </c>
      <c r="B332">
        <v>14.8712</v>
      </c>
      <c r="C332">
        <v>16.020299999999999</v>
      </c>
      <c r="D332">
        <v>17.9893</v>
      </c>
      <c r="E332">
        <v>16.6189</v>
      </c>
      <c r="F332">
        <v>16.917100000000001</v>
      </c>
      <c r="G332">
        <v>18.387499999999999</v>
      </c>
      <c r="H332">
        <v>10.586399999999999</v>
      </c>
      <c r="I332">
        <v>15.883699999999999</v>
      </c>
      <c r="J332">
        <v>11.8079</v>
      </c>
      <c r="K332">
        <v>18.1342</v>
      </c>
      <c r="L332">
        <v>15.0745</v>
      </c>
      <c r="M332">
        <v>15.1995</v>
      </c>
      <c r="N332">
        <v>19.695900000000002</v>
      </c>
      <c r="O332">
        <v>11.8698</v>
      </c>
      <c r="P332">
        <v>11.9709</v>
      </c>
      <c r="Q332">
        <v>10.659599999999999</v>
      </c>
      <c r="R332">
        <v>16.709800000000001</v>
      </c>
      <c r="S332">
        <v>18.496099999999998</v>
      </c>
      <c r="T332">
        <v>19.349599999999999</v>
      </c>
      <c r="U332">
        <v>15.128500000000001</v>
      </c>
      <c r="V332">
        <v>12.032400000000001</v>
      </c>
      <c r="W332">
        <v>18.03</v>
      </c>
      <c r="X332">
        <v>15.071</v>
      </c>
      <c r="Y332">
        <v>11.3462</v>
      </c>
      <c r="Z332">
        <v>16.216799999999999</v>
      </c>
      <c r="AA332">
        <v>31.2896</v>
      </c>
      <c r="AB332">
        <v>22.508900000000001</v>
      </c>
      <c r="AC332">
        <v>18.274799999999999</v>
      </c>
      <c r="AD332">
        <v>18.642600000000002</v>
      </c>
      <c r="AE332">
        <v>20.8139</v>
      </c>
      <c r="AF332">
        <v>15.0745</v>
      </c>
    </row>
    <row r="333" spans="1:32" x14ac:dyDescent="0.35">
      <c r="A333" s="1">
        <v>41486</v>
      </c>
      <c r="B333">
        <v>15.6256</v>
      </c>
      <c r="C333">
        <v>16.555399999999999</v>
      </c>
      <c r="D333">
        <v>18.199100000000001</v>
      </c>
      <c r="E333">
        <v>16.995000000000001</v>
      </c>
      <c r="F333">
        <v>16.1996</v>
      </c>
      <c r="G333">
        <v>17.866099999999999</v>
      </c>
      <c r="H333">
        <v>11.025600000000001</v>
      </c>
      <c r="I333">
        <v>17.1082</v>
      </c>
      <c r="J333">
        <v>12.3963</v>
      </c>
      <c r="K333">
        <v>19.109100000000002</v>
      </c>
      <c r="L333">
        <v>15.542999999999999</v>
      </c>
      <c r="M333">
        <v>16.340299999999999</v>
      </c>
      <c r="N333">
        <v>20.916899999999998</v>
      </c>
      <c r="O333">
        <v>12.1723</v>
      </c>
      <c r="P333">
        <v>12.686</v>
      </c>
      <c r="Q333">
        <v>10.7843</v>
      </c>
      <c r="R333">
        <v>16.960100000000001</v>
      </c>
      <c r="S333">
        <v>18.882100000000001</v>
      </c>
      <c r="T333">
        <v>19.930700000000002</v>
      </c>
      <c r="U333">
        <v>16.6617</v>
      </c>
      <c r="V333">
        <v>12.1685</v>
      </c>
      <c r="W333">
        <v>17.9724</v>
      </c>
      <c r="X333">
        <v>16.391400000000001</v>
      </c>
      <c r="Y333">
        <v>11.923500000000001</v>
      </c>
      <c r="Z333">
        <v>16.741</v>
      </c>
      <c r="AA333">
        <v>28.929500000000001</v>
      </c>
      <c r="AB333">
        <v>23.856999999999999</v>
      </c>
      <c r="AC333">
        <v>17.907800000000002</v>
      </c>
      <c r="AD333">
        <v>19.615099999999998</v>
      </c>
      <c r="AE333">
        <v>21.200500000000002</v>
      </c>
      <c r="AF333">
        <v>15.542999999999999</v>
      </c>
    </row>
    <row r="334" spans="1:32" x14ac:dyDescent="0.35">
      <c r="A334" s="1">
        <v>41516</v>
      </c>
      <c r="B334">
        <v>15.238799999999999</v>
      </c>
      <c r="C334">
        <v>16.481100000000001</v>
      </c>
      <c r="D334">
        <v>17.592400000000001</v>
      </c>
      <c r="E334">
        <v>16.472200000000001</v>
      </c>
      <c r="F334">
        <v>15.5884</v>
      </c>
      <c r="G334">
        <v>17.361799999999999</v>
      </c>
      <c r="H334">
        <v>10.7494</v>
      </c>
      <c r="I334">
        <v>16.736699999999999</v>
      </c>
      <c r="J334">
        <v>12.2475</v>
      </c>
      <c r="K334">
        <v>18.591999999999999</v>
      </c>
      <c r="L334">
        <v>15.071400000000001</v>
      </c>
      <c r="M334">
        <v>16.478999999999999</v>
      </c>
      <c r="N334">
        <v>20.3749</v>
      </c>
      <c r="O334">
        <v>11.8744</v>
      </c>
      <c r="P334">
        <v>12.2088</v>
      </c>
      <c r="Q334">
        <v>10.1897</v>
      </c>
      <c r="R334">
        <v>16.567</v>
      </c>
      <c r="S334">
        <v>18.741199999999999</v>
      </c>
      <c r="T334">
        <v>19.207000000000001</v>
      </c>
      <c r="U334">
        <v>16.306699999999999</v>
      </c>
      <c r="V334">
        <v>11.6747</v>
      </c>
      <c r="W334">
        <v>17.311</v>
      </c>
      <c r="X334">
        <v>15.682</v>
      </c>
      <c r="Y334">
        <v>11.7439</v>
      </c>
      <c r="Z334">
        <v>16.634900000000002</v>
      </c>
      <c r="AA334">
        <v>28.253599999999999</v>
      </c>
      <c r="AB334">
        <v>22.526900000000001</v>
      </c>
      <c r="AC334">
        <v>17.100300000000001</v>
      </c>
      <c r="AD334">
        <v>18.751100000000001</v>
      </c>
      <c r="AE334">
        <v>20.930700000000002</v>
      </c>
      <c r="AF334">
        <v>15.071400000000001</v>
      </c>
    </row>
    <row r="335" spans="1:32" x14ac:dyDescent="0.35">
      <c r="A335" s="1">
        <v>41547</v>
      </c>
      <c r="B335">
        <v>15.645099999999999</v>
      </c>
      <c r="C335">
        <v>16.8932</v>
      </c>
      <c r="D335">
        <v>17.7271</v>
      </c>
      <c r="E335">
        <v>17.467500000000001</v>
      </c>
      <c r="F335">
        <v>16.110600000000002</v>
      </c>
      <c r="G335">
        <v>17.6692</v>
      </c>
      <c r="H335">
        <v>11.787699999999999</v>
      </c>
      <c r="I335">
        <v>17.789000000000001</v>
      </c>
      <c r="J335">
        <v>12.869400000000001</v>
      </c>
      <c r="K335">
        <v>18.815300000000001</v>
      </c>
      <c r="L335">
        <v>12.879200000000001</v>
      </c>
      <c r="M335">
        <v>17.222100000000001</v>
      </c>
      <c r="N335">
        <v>20.946200000000001</v>
      </c>
      <c r="O335">
        <v>12.2163</v>
      </c>
      <c r="P335">
        <v>12.565099999999999</v>
      </c>
      <c r="Q335">
        <v>10.8736</v>
      </c>
      <c r="R335">
        <v>17.385100000000001</v>
      </c>
      <c r="S335">
        <v>18.8688</v>
      </c>
      <c r="T335">
        <v>19.214099999999998</v>
      </c>
      <c r="U335">
        <v>17.4575</v>
      </c>
      <c r="V335">
        <v>11.7859</v>
      </c>
      <c r="W335">
        <v>17.347999999999999</v>
      </c>
      <c r="X335">
        <v>14.916700000000001</v>
      </c>
      <c r="Y335">
        <v>12.3835</v>
      </c>
      <c r="Z335">
        <v>17.4574</v>
      </c>
      <c r="AA335">
        <v>26.5182</v>
      </c>
      <c r="AB335">
        <v>23.712800000000001</v>
      </c>
      <c r="AC335">
        <v>18.626300000000001</v>
      </c>
      <c r="AD335">
        <v>20.599699999999999</v>
      </c>
      <c r="AE335">
        <v>22.153400000000001</v>
      </c>
      <c r="AF335">
        <v>12.8462</v>
      </c>
    </row>
    <row r="336" spans="1:32" x14ac:dyDescent="0.35">
      <c r="A336" s="1">
        <v>41578</v>
      </c>
      <c r="B336">
        <v>16.276900000000001</v>
      </c>
      <c r="C336">
        <v>17.537299999999998</v>
      </c>
      <c r="D336">
        <v>18.518999999999998</v>
      </c>
      <c r="E336">
        <v>18.135300000000001</v>
      </c>
      <c r="F336">
        <v>16.488199999999999</v>
      </c>
      <c r="G336">
        <v>18.491</v>
      </c>
      <c r="H336">
        <v>12.124000000000001</v>
      </c>
      <c r="I336">
        <v>18.417400000000001</v>
      </c>
      <c r="J336">
        <v>13.3691</v>
      </c>
      <c r="K336">
        <v>19.592600000000001</v>
      </c>
      <c r="L336">
        <v>13.7088</v>
      </c>
      <c r="M336">
        <v>17.634900000000002</v>
      </c>
      <c r="N336">
        <v>21.765699999999999</v>
      </c>
      <c r="O336">
        <v>12.766</v>
      </c>
      <c r="P336">
        <v>13.069599999999999</v>
      </c>
      <c r="Q336">
        <v>11.0907</v>
      </c>
      <c r="R336">
        <v>18.0806</v>
      </c>
      <c r="S336">
        <v>19.599499999999999</v>
      </c>
      <c r="T336">
        <v>20.470700000000001</v>
      </c>
      <c r="U336">
        <v>18.067299999999999</v>
      </c>
      <c r="V336">
        <v>12.456899999999999</v>
      </c>
      <c r="W336">
        <v>18.031099999999999</v>
      </c>
      <c r="X336">
        <v>15.3338</v>
      </c>
      <c r="Y336">
        <v>12.843500000000001</v>
      </c>
      <c r="Z336">
        <v>17.816800000000001</v>
      </c>
      <c r="AA336">
        <v>26.937999999999999</v>
      </c>
      <c r="AB336">
        <v>24.751100000000001</v>
      </c>
      <c r="AC336">
        <v>19.0334</v>
      </c>
      <c r="AD336">
        <v>21.098199999999999</v>
      </c>
      <c r="AE336">
        <v>23.247299999999999</v>
      </c>
      <c r="AF336">
        <v>13.6721</v>
      </c>
    </row>
    <row r="337" spans="1:32" x14ac:dyDescent="0.35">
      <c r="A337" s="1">
        <v>41607</v>
      </c>
      <c r="B337">
        <v>16.5669</v>
      </c>
      <c r="C337">
        <v>18.293399999999998</v>
      </c>
      <c r="D337">
        <v>18.594799999999999</v>
      </c>
      <c r="E337">
        <v>18.499500000000001</v>
      </c>
      <c r="F337">
        <v>16.035</v>
      </c>
      <c r="G337">
        <v>18.869399999999999</v>
      </c>
      <c r="H337">
        <v>12.354100000000001</v>
      </c>
      <c r="I337">
        <v>18.809899999999999</v>
      </c>
      <c r="J337">
        <v>13.328200000000001</v>
      </c>
      <c r="K337">
        <v>20.353300000000001</v>
      </c>
      <c r="L337">
        <v>13.7073</v>
      </c>
      <c r="M337">
        <v>17.616599999999998</v>
      </c>
      <c r="N337">
        <v>22.57</v>
      </c>
      <c r="O337">
        <v>12.850300000000001</v>
      </c>
      <c r="P337">
        <v>13.3454</v>
      </c>
      <c r="Q337">
        <v>11.9855</v>
      </c>
      <c r="R337">
        <v>18.493600000000001</v>
      </c>
      <c r="S337">
        <v>20.4681</v>
      </c>
      <c r="T337">
        <v>21.096800000000002</v>
      </c>
      <c r="U337">
        <v>18.484300000000001</v>
      </c>
      <c r="V337">
        <v>12.8276</v>
      </c>
      <c r="W337">
        <v>17.9299</v>
      </c>
      <c r="X337">
        <v>15.0871</v>
      </c>
      <c r="Y337">
        <v>12.866099999999999</v>
      </c>
      <c r="Z337">
        <v>18.189800000000002</v>
      </c>
      <c r="AA337">
        <v>27.0246</v>
      </c>
      <c r="AB337">
        <v>25.217199999999998</v>
      </c>
      <c r="AC337">
        <v>19.636399999999998</v>
      </c>
      <c r="AD337">
        <v>21.310700000000001</v>
      </c>
      <c r="AE337">
        <v>23.8004</v>
      </c>
      <c r="AF337">
        <v>13.7073</v>
      </c>
    </row>
    <row r="338" spans="1:32" x14ac:dyDescent="0.35">
      <c r="A338" s="1">
        <v>41639</v>
      </c>
      <c r="B338">
        <v>16.702500000000001</v>
      </c>
      <c r="C338">
        <v>18.535599999999999</v>
      </c>
      <c r="D338">
        <v>18.8828</v>
      </c>
      <c r="E338">
        <v>18.216999999999999</v>
      </c>
      <c r="F338">
        <v>17.147600000000001</v>
      </c>
      <c r="G338">
        <v>19.373999999999999</v>
      </c>
      <c r="H338">
        <v>11.769500000000001</v>
      </c>
      <c r="I338">
        <v>18.9373</v>
      </c>
      <c r="J338">
        <v>14.4526</v>
      </c>
      <c r="K338">
        <v>20.0654</v>
      </c>
      <c r="L338">
        <v>14.030900000000001</v>
      </c>
      <c r="M338">
        <v>17.3919</v>
      </c>
      <c r="N338">
        <v>22.296399999999998</v>
      </c>
      <c r="O338">
        <v>12.724299999999999</v>
      </c>
      <c r="P338">
        <v>13.261200000000001</v>
      </c>
      <c r="Q338">
        <v>12.0967</v>
      </c>
      <c r="R338">
        <v>18.798200000000001</v>
      </c>
      <c r="S338">
        <v>20.822700000000001</v>
      </c>
      <c r="T338">
        <v>21.9437</v>
      </c>
      <c r="U338">
        <v>18.557200000000002</v>
      </c>
      <c r="V338">
        <v>11.926</v>
      </c>
      <c r="W338">
        <v>18.2483</v>
      </c>
      <c r="X338">
        <v>15.2523</v>
      </c>
      <c r="Y338">
        <v>14.1599</v>
      </c>
      <c r="Z338">
        <v>18.456800000000001</v>
      </c>
      <c r="AA338">
        <v>20.686800000000002</v>
      </c>
      <c r="AB338">
        <v>25.2133</v>
      </c>
      <c r="AC338">
        <v>17.121200000000002</v>
      </c>
      <c r="AD338">
        <v>21.2135</v>
      </c>
      <c r="AE338">
        <v>24.4528</v>
      </c>
      <c r="AF338">
        <v>14.030900000000001</v>
      </c>
    </row>
    <row r="339" spans="1:32" x14ac:dyDescent="0.35">
      <c r="A339" s="1">
        <v>41670</v>
      </c>
      <c r="B339">
        <v>16.0473</v>
      </c>
      <c r="C339">
        <v>18.010000000000002</v>
      </c>
      <c r="D339">
        <v>17.8612</v>
      </c>
      <c r="E339">
        <v>17.261800000000001</v>
      </c>
      <c r="F339">
        <v>16.783000000000001</v>
      </c>
      <c r="G339">
        <v>18.573599999999999</v>
      </c>
      <c r="H339">
        <v>11.253299999999999</v>
      </c>
      <c r="I339">
        <v>18.090800000000002</v>
      </c>
      <c r="J339">
        <v>13.5542</v>
      </c>
      <c r="K339">
        <v>20.16</v>
      </c>
      <c r="L339">
        <v>13.345700000000001</v>
      </c>
      <c r="M339">
        <v>16.610700000000001</v>
      </c>
      <c r="N339">
        <v>22.4953</v>
      </c>
      <c r="O339">
        <v>12.166600000000001</v>
      </c>
      <c r="P339">
        <v>12.644600000000001</v>
      </c>
      <c r="Q339">
        <v>11.628399999999999</v>
      </c>
      <c r="R339">
        <v>18.249300000000002</v>
      </c>
      <c r="S339">
        <v>20.604500000000002</v>
      </c>
      <c r="T339">
        <v>20.78</v>
      </c>
      <c r="U339">
        <v>17.677299999999999</v>
      </c>
      <c r="V339">
        <v>11.095700000000001</v>
      </c>
      <c r="W339">
        <v>17.179200000000002</v>
      </c>
      <c r="X339">
        <v>15.3386</v>
      </c>
      <c r="Y339">
        <v>13.2524</v>
      </c>
      <c r="Z339">
        <v>17.6509</v>
      </c>
      <c r="AA339">
        <v>20.326699999999999</v>
      </c>
      <c r="AB339">
        <v>23.341000000000001</v>
      </c>
      <c r="AC339">
        <v>15.420500000000001</v>
      </c>
      <c r="AD339">
        <v>20.2593</v>
      </c>
      <c r="AE339">
        <v>23.732600000000001</v>
      </c>
      <c r="AF339">
        <v>13.345700000000001</v>
      </c>
    </row>
    <row r="340" spans="1:32" x14ac:dyDescent="0.35">
      <c r="A340" s="1">
        <v>41698</v>
      </c>
      <c r="B340">
        <v>16.749600000000001</v>
      </c>
      <c r="C340">
        <v>18.729099999999999</v>
      </c>
      <c r="D340">
        <v>18.6736</v>
      </c>
      <c r="E340">
        <v>18.174399999999999</v>
      </c>
      <c r="F340">
        <v>17.184000000000001</v>
      </c>
      <c r="G340">
        <v>19.496500000000001</v>
      </c>
      <c r="H340">
        <v>11.663399999999999</v>
      </c>
      <c r="I340">
        <v>18.775300000000001</v>
      </c>
      <c r="J340">
        <v>14.3773</v>
      </c>
      <c r="K340">
        <v>21.506399999999999</v>
      </c>
      <c r="L340">
        <v>12.8315</v>
      </c>
      <c r="M340">
        <v>17.617599999999999</v>
      </c>
      <c r="N340">
        <v>24.202000000000002</v>
      </c>
      <c r="O340">
        <v>12.6394</v>
      </c>
      <c r="P340">
        <v>13.0983</v>
      </c>
      <c r="Q340">
        <v>11.916399999999999</v>
      </c>
      <c r="R340">
        <v>18.786899999999999</v>
      </c>
      <c r="S340">
        <v>21.462299999999999</v>
      </c>
      <c r="T340">
        <v>21.502299999999998</v>
      </c>
      <c r="U340">
        <v>18.3767</v>
      </c>
      <c r="V340">
        <v>11.636100000000001</v>
      </c>
      <c r="W340">
        <v>18.0685</v>
      </c>
      <c r="X340">
        <v>15.9063</v>
      </c>
      <c r="Y340">
        <v>14.020300000000001</v>
      </c>
      <c r="Z340">
        <v>18.7578</v>
      </c>
      <c r="AA340">
        <v>22.186800000000002</v>
      </c>
      <c r="AB340">
        <v>24.9313</v>
      </c>
      <c r="AC340">
        <v>15.613099999999999</v>
      </c>
      <c r="AD340">
        <v>20.312999999999999</v>
      </c>
      <c r="AE340">
        <v>25.000399999999999</v>
      </c>
      <c r="AF340">
        <v>12.8315</v>
      </c>
    </row>
    <row r="341" spans="1:32" x14ac:dyDescent="0.35">
      <c r="A341" s="1">
        <v>41729</v>
      </c>
      <c r="B341">
        <v>16.8566</v>
      </c>
      <c r="C341">
        <v>18.258400000000002</v>
      </c>
      <c r="D341">
        <v>19.0654</v>
      </c>
      <c r="E341">
        <v>17.714300000000001</v>
      </c>
      <c r="F341">
        <v>17.497299999999999</v>
      </c>
      <c r="G341">
        <v>19.474699999999999</v>
      </c>
      <c r="H341">
        <v>11.427899999999999</v>
      </c>
      <c r="I341">
        <v>18.406600000000001</v>
      </c>
      <c r="J341">
        <v>15.6754</v>
      </c>
      <c r="K341">
        <v>20.8659</v>
      </c>
      <c r="L341">
        <v>13.6356</v>
      </c>
      <c r="M341">
        <v>17.628399999999999</v>
      </c>
      <c r="N341">
        <v>23.174800000000001</v>
      </c>
      <c r="O341">
        <v>12.590400000000001</v>
      </c>
      <c r="P341">
        <v>13.5649</v>
      </c>
      <c r="Q341">
        <v>16.5715</v>
      </c>
      <c r="R341">
        <v>18.310500000000001</v>
      </c>
      <c r="S341">
        <v>20.677499999999998</v>
      </c>
      <c r="T341">
        <v>21.5381</v>
      </c>
      <c r="U341">
        <v>18.0566</v>
      </c>
      <c r="V341">
        <v>11.7561</v>
      </c>
      <c r="W341">
        <v>18.657699999999998</v>
      </c>
      <c r="X341">
        <v>15.3058</v>
      </c>
      <c r="Y341">
        <v>15.6486</v>
      </c>
      <c r="Z341">
        <v>18.754899999999999</v>
      </c>
      <c r="AA341">
        <v>22.306100000000001</v>
      </c>
      <c r="AB341">
        <v>24.003</v>
      </c>
      <c r="AC341">
        <v>19.225200000000001</v>
      </c>
      <c r="AD341">
        <v>20.349299999999999</v>
      </c>
      <c r="AE341">
        <v>24.0137</v>
      </c>
      <c r="AF341">
        <v>13.6356</v>
      </c>
    </row>
    <row r="342" spans="1:32" x14ac:dyDescent="0.35">
      <c r="A342" s="1">
        <v>41759</v>
      </c>
      <c r="B342">
        <v>16.901299999999999</v>
      </c>
      <c r="C342">
        <v>18.1432</v>
      </c>
      <c r="D342">
        <v>19.5855</v>
      </c>
      <c r="E342">
        <v>17.471299999999999</v>
      </c>
      <c r="F342">
        <v>18.2225</v>
      </c>
      <c r="G342">
        <v>19.456299999999999</v>
      </c>
      <c r="H342">
        <v>11.2821</v>
      </c>
      <c r="I342">
        <v>18.5062</v>
      </c>
      <c r="J342">
        <v>16.569700000000001</v>
      </c>
      <c r="K342">
        <v>21.035</v>
      </c>
      <c r="L342">
        <v>13.761200000000001</v>
      </c>
      <c r="M342">
        <v>17.876899999999999</v>
      </c>
      <c r="N342">
        <v>23.5503</v>
      </c>
      <c r="O342">
        <v>12.445399999999999</v>
      </c>
      <c r="P342">
        <v>13.5548</v>
      </c>
      <c r="Q342">
        <v>16.7699</v>
      </c>
      <c r="R342">
        <v>18.480499999999999</v>
      </c>
      <c r="S342">
        <v>20.247599999999998</v>
      </c>
      <c r="T342">
        <v>22.0672</v>
      </c>
      <c r="U342">
        <v>18.122699999999998</v>
      </c>
      <c r="V342">
        <v>11.8705</v>
      </c>
      <c r="W342">
        <v>19.211600000000001</v>
      </c>
      <c r="X342">
        <v>15.7303</v>
      </c>
      <c r="Y342">
        <v>16.5747</v>
      </c>
      <c r="Z342">
        <v>18.955200000000001</v>
      </c>
      <c r="AA342">
        <v>23.581600000000002</v>
      </c>
      <c r="AB342">
        <v>23.218399999999999</v>
      </c>
      <c r="AC342">
        <v>18.5913</v>
      </c>
      <c r="AD342">
        <v>19.6873</v>
      </c>
      <c r="AE342">
        <v>23.6037</v>
      </c>
      <c r="AF342">
        <v>13.761200000000001</v>
      </c>
    </row>
    <row r="343" spans="1:32" x14ac:dyDescent="0.35">
      <c r="A343" s="1">
        <v>41789</v>
      </c>
      <c r="B343">
        <v>17.154900000000001</v>
      </c>
      <c r="C343">
        <v>18.6568</v>
      </c>
      <c r="D343">
        <v>19.9206</v>
      </c>
      <c r="E343">
        <v>17.840499999999999</v>
      </c>
      <c r="F343">
        <v>18.8141</v>
      </c>
      <c r="G343">
        <v>20.127099999999999</v>
      </c>
      <c r="H343">
        <v>11.548999999999999</v>
      </c>
      <c r="I343">
        <v>18.752800000000001</v>
      </c>
      <c r="J343">
        <v>16.6296</v>
      </c>
      <c r="K343">
        <v>21.598199999999999</v>
      </c>
      <c r="L343">
        <v>14.0221</v>
      </c>
      <c r="M343">
        <v>17.963999999999999</v>
      </c>
      <c r="N343">
        <v>23.717400000000001</v>
      </c>
      <c r="O343">
        <v>12.5646</v>
      </c>
      <c r="P343">
        <v>13.723100000000001</v>
      </c>
      <c r="Q343">
        <v>17.0656</v>
      </c>
      <c r="R343">
        <v>19.2896</v>
      </c>
      <c r="S343">
        <v>20.685099999999998</v>
      </c>
      <c r="T343">
        <v>22.194800000000001</v>
      </c>
      <c r="U343">
        <v>18.219899999999999</v>
      </c>
      <c r="V343">
        <v>11.9504</v>
      </c>
      <c r="W343">
        <v>19.688300000000002</v>
      </c>
      <c r="X343">
        <v>15.7631</v>
      </c>
      <c r="Y343">
        <v>16.613</v>
      </c>
      <c r="Z343">
        <v>19.3081</v>
      </c>
      <c r="AA343">
        <v>22.946200000000001</v>
      </c>
      <c r="AB343">
        <v>23.362100000000002</v>
      </c>
      <c r="AC343">
        <v>18.459600000000002</v>
      </c>
      <c r="AD343">
        <v>19.693000000000001</v>
      </c>
      <c r="AE343">
        <v>24.158799999999999</v>
      </c>
      <c r="AF343">
        <v>14.0221</v>
      </c>
    </row>
    <row r="344" spans="1:32" x14ac:dyDescent="0.35">
      <c r="A344" s="1">
        <v>41820</v>
      </c>
      <c r="B344">
        <v>17.0366</v>
      </c>
      <c r="C344">
        <v>18.585000000000001</v>
      </c>
      <c r="D344">
        <v>20.203800000000001</v>
      </c>
      <c r="E344">
        <v>17.942499999999999</v>
      </c>
      <c r="F344">
        <v>19.1023</v>
      </c>
      <c r="G344">
        <v>20.4587</v>
      </c>
      <c r="H344">
        <v>11.4983</v>
      </c>
      <c r="I344">
        <v>18.308</v>
      </c>
      <c r="J344">
        <v>16.348199999999999</v>
      </c>
      <c r="K344">
        <v>21.806000000000001</v>
      </c>
      <c r="L344">
        <v>14.325799999999999</v>
      </c>
      <c r="M344">
        <v>18.383299999999998</v>
      </c>
      <c r="N344">
        <v>23.301200000000001</v>
      </c>
      <c r="O344">
        <v>12.8604</v>
      </c>
      <c r="P344">
        <v>13.5626</v>
      </c>
      <c r="Q344">
        <v>16.332599999999999</v>
      </c>
      <c r="R344">
        <v>19.2361</v>
      </c>
      <c r="S344">
        <v>20.813800000000001</v>
      </c>
      <c r="T344">
        <v>21.405999999999999</v>
      </c>
      <c r="U344">
        <v>17.634699999999999</v>
      </c>
      <c r="V344">
        <v>11.700799999999999</v>
      </c>
      <c r="W344">
        <v>20.094799999999999</v>
      </c>
      <c r="X344">
        <v>15.4565</v>
      </c>
      <c r="Y344">
        <v>16.190100000000001</v>
      </c>
      <c r="Z344">
        <v>19.483499999999999</v>
      </c>
      <c r="AA344">
        <v>23.977799999999998</v>
      </c>
      <c r="AB344">
        <v>23.6798</v>
      </c>
      <c r="AC344">
        <v>19.658200000000001</v>
      </c>
      <c r="AD344">
        <v>20.048999999999999</v>
      </c>
      <c r="AE344">
        <v>24.162500000000001</v>
      </c>
      <c r="AF344">
        <v>14.325799999999999</v>
      </c>
    </row>
    <row r="345" spans="1:32" x14ac:dyDescent="0.35">
      <c r="A345" s="1">
        <v>41851</v>
      </c>
      <c r="B345">
        <v>16.746700000000001</v>
      </c>
      <c r="C345">
        <v>18.793600000000001</v>
      </c>
      <c r="D345">
        <v>19.549499999999998</v>
      </c>
      <c r="E345">
        <v>17.515699999999999</v>
      </c>
      <c r="F345">
        <v>19.1952</v>
      </c>
      <c r="G345">
        <v>20.448499999999999</v>
      </c>
      <c r="H345">
        <v>11.108599999999999</v>
      </c>
      <c r="I345">
        <v>17.690000000000001</v>
      </c>
      <c r="J345">
        <v>15.700699999999999</v>
      </c>
      <c r="K345">
        <v>21.3001</v>
      </c>
      <c r="L345">
        <v>14.3338</v>
      </c>
      <c r="M345">
        <v>18.274699999999999</v>
      </c>
      <c r="N345">
        <v>23.001799999999999</v>
      </c>
      <c r="O345">
        <v>12.828900000000001</v>
      </c>
      <c r="P345">
        <v>13.44</v>
      </c>
      <c r="Q345">
        <v>16.177</v>
      </c>
      <c r="R345">
        <v>18.9588</v>
      </c>
      <c r="S345">
        <v>21.174600000000002</v>
      </c>
      <c r="T345">
        <v>20.833500000000001</v>
      </c>
      <c r="U345">
        <v>16.9161</v>
      </c>
      <c r="V345">
        <v>11.4375</v>
      </c>
      <c r="W345">
        <v>19.299199999999999</v>
      </c>
      <c r="X345">
        <v>14.713900000000001</v>
      </c>
      <c r="Y345">
        <v>15.618500000000001</v>
      </c>
      <c r="Z345">
        <v>18.852899999999998</v>
      </c>
      <c r="AA345">
        <v>22.3248</v>
      </c>
      <c r="AB345">
        <v>23.2498</v>
      </c>
      <c r="AC345">
        <v>19.842300000000002</v>
      </c>
      <c r="AD345">
        <v>19.889199999999999</v>
      </c>
      <c r="AE345">
        <v>23.607900000000001</v>
      </c>
      <c r="AF345">
        <v>14.3338</v>
      </c>
    </row>
    <row r="346" spans="1:32" x14ac:dyDescent="0.35">
      <c r="A346" s="1">
        <v>41880</v>
      </c>
      <c r="B346">
        <v>17.083500000000001</v>
      </c>
      <c r="C346">
        <v>19.309899999999999</v>
      </c>
      <c r="D346">
        <v>20.302700000000002</v>
      </c>
      <c r="E346">
        <v>17.8141</v>
      </c>
      <c r="F346">
        <v>19.535</v>
      </c>
      <c r="G346">
        <v>20.984300000000001</v>
      </c>
      <c r="H346">
        <v>10.935600000000001</v>
      </c>
      <c r="I346">
        <v>18.026900000000001</v>
      </c>
      <c r="J346">
        <v>15.930400000000001</v>
      </c>
      <c r="K346">
        <v>23.003799999999998</v>
      </c>
      <c r="L346">
        <v>14.177199999999999</v>
      </c>
      <c r="M346">
        <v>18.218499999999999</v>
      </c>
      <c r="N346">
        <v>23.8644</v>
      </c>
      <c r="O346">
        <v>12.913</v>
      </c>
      <c r="P346">
        <v>13.6837</v>
      </c>
      <c r="Q346">
        <v>16.889299999999999</v>
      </c>
      <c r="R346">
        <v>19.390999999999998</v>
      </c>
      <c r="S346">
        <v>21.591100000000001</v>
      </c>
      <c r="T346">
        <v>21.5288</v>
      </c>
      <c r="U346">
        <v>17.215299999999999</v>
      </c>
      <c r="V346">
        <v>11.7349</v>
      </c>
      <c r="W346">
        <v>20.001300000000001</v>
      </c>
      <c r="X346">
        <v>15.0929</v>
      </c>
      <c r="Y346">
        <v>15.8584</v>
      </c>
      <c r="Z346">
        <v>19.184799999999999</v>
      </c>
      <c r="AA346">
        <v>22.469100000000001</v>
      </c>
      <c r="AB346">
        <v>24.439</v>
      </c>
      <c r="AC346">
        <v>19.859200000000001</v>
      </c>
      <c r="AD346">
        <v>20.3521</v>
      </c>
      <c r="AE346">
        <v>23.395900000000001</v>
      </c>
      <c r="AF346">
        <v>14.177199999999999</v>
      </c>
    </row>
    <row r="347" spans="1:32" x14ac:dyDescent="0.35">
      <c r="A347" s="1">
        <v>41912</v>
      </c>
      <c r="B347">
        <v>16.5108</v>
      </c>
      <c r="C347">
        <v>18.4331</v>
      </c>
      <c r="D347">
        <v>19.660499999999999</v>
      </c>
      <c r="E347">
        <v>16.2422</v>
      </c>
      <c r="F347">
        <v>16.798999999999999</v>
      </c>
      <c r="G347">
        <v>19.817399999999999</v>
      </c>
      <c r="H347">
        <v>10.048</v>
      </c>
      <c r="I347">
        <v>17.304099999999998</v>
      </c>
      <c r="J347">
        <v>15.2417</v>
      </c>
      <c r="K347">
        <v>22.073899999999998</v>
      </c>
      <c r="L347">
        <v>16.717700000000001</v>
      </c>
      <c r="M347">
        <v>17.210699999999999</v>
      </c>
      <c r="N347">
        <v>23.789300000000001</v>
      </c>
      <c r="O347">
        <v>12.6418</v>
      </c>
      <c r="P347">
        <v>13.0373</v>
      </c>
      <c r="Q347">
        <v>15.7346</v>
      </c>
      <c r="R347">
        <v>18.9466</v>
      </c>
      <c r="S347">
        <v>20.817699999999999</v>
      </c>
      <c r="T347">
        <v>21.2242</v>
      </c>
      <c r="U347">
        <v>16.503699999999998</v>
      </c>
      <c r="V347">
        <v>10.9923</v>
      </c>
      <c r="W347">
        <v>19.282399999999999</v>
      </c>
      <c r="X347">
        <v>14.764900000000001</v>
      </c>
      <c r="Y347">
        <v>15.3902</v>
      </c>
      <c r="Z347">
        <v>18.310700000000001</v>
      </c>
      <c r="AA347">
        <v>25.315899999999999</v>
      </c>
      <c r="AB347">
        <v>20.631499999999999</v>
      </c>
      <c r="AC347">
        <v>18.761199999999999</v>
      </c>
      <c r="AD347">
        <v>19.628900000000002</v>
      </c>
      <c r="AE347">
        <v>21.817699999999999</v>
      </c>
      <c r="AF347">
        <v>16.717700000000001</v>
      </c>
    </row>
    <row r="348" spans="1:32" x14ac:dyDescent="0.35">
      <c r="A348" s="1">
        <v>41943</v>
      </c>
      <c r="B348">
        <v>16.595199999999998</v>
      </c>
      <c r="C348">
        <v>18.535900000000002</v>
      </c>
      <c r="D348">
        <v>19.972999999999999</v>
      </c>
      <c r="E348">
        <v>16.374700000000001</v>
      </c>
      <c r="F348">
        <v>17.932700000000001</v>
      </c>
      <c r="G348">
        <v>20.0535</v>
      </c>
      <c r="H348">
        <v>9.8225999999999996</v>
      </c>
      <c r="I348">
        <v>17.411899999999999</v>
      </c>
      <c r="J348">
        <v>14.4832</v>
      </c>
      <c r="K348">
        <v>22.604199999999999</v>
      </c>
      <c r="L348">
        <v>16.749600000000001</v>
      </c>
      <c r="M348">
        <v>16.653099999999998</v>
      </c>
      <c r="N348">
        <v>24.0534</v>
      </c>
      <c r="O348">
        <v>12.697900000000001</v>
      </c>
      <c r="P348">
        <v>13.249700000000001</v>
      </c>
      <c r="Q348">
        <v>16.079899999999999</v>
      </c>
      <c r="R348">
        <v>19.547799999999999</v>
      </c>
      <c r="S348">
        <v>20.712</v>
      </c>
      <c r="T348">
        <v>21.576000000000001</v>
      </c>
      <c r="U348">
        <v>16.494</v>
      </c>
      <c r="V348">
        <v>11.117599999999999</v>
      </c>
      <c r="W348">
        <v>19.512599999999999</v>
      </c>
      <c r="X348">
        <v>15.462999999999999</v>
      </c>
      <c r="Y348">
        <v>14.712199999999999</v>
      </c>
      <c r="Z348">
        <v>17.870699999999999</v>
      </c>
      <c r="AA348">
        <v>24.749400000000001</v>
      </c>
      <c r="AB348">
        <v>21.172599999999999</v>
      </c>
      <c r="AC348">
        <v>19.0916</v>
      </c>
      <c r="AD348">
        <v>19.285399999999999</v>
      </c>
      <c r="AE348">
        <v>22.086200000000002</v>
      </c>
      <c r="AF348">
        <v>16.749600000000001</v>
      </c>
    </row>
    <row r="349" spans="1:32" x14ac:dyDescent="0.35">
      <c r="A349" s="1">
        <v>41971</v>
      </c>
      <c r="B349">
        <v>16.894400000000001</v>
      </c>
      <c r="C349">
        <v>19.5076</v>
      </c>
      <c r="D349">
        <v>20.7424</v>
      </c>
      <c r="E349">
        <v>17.196400000000001</v>
      </c>
      <c r="F349">
        <v>18.141100000000002</v>
      </c>
      <c r="G349">
        <v>20.766100000000002</v>
      </c>
      <c r="H349">
        <v>10.476900000000001</v>
      </c>
      <c r="I349">
        <v>17.720300000000002</v>
      </c>
      <c r="J349">
        <v>13.294499999999999</v>
      </c>
      <c r="K349">
        <v>23.3324</v>
      </c>
      <c r="L349">
        <v>17.148</v>
      </c>
      <c r="M349">
        <v>16.848199999999999</v>
      </c>
      <c r="N349">
        <v>24.8276</v>
      </c>
      <c r="O349">
        <v>12.694599999999999</v>
      </c>
      <c r="P349">
        <v>13.3874</v>
      </c>
      <c r="Q349">
        <v>16.708600000000001</v>
      </c>
      <c r="R349">
        <v>19.903500000000001</v>
      </c>
      <c r="S349">
        <v>21.4621</v>
      </c>
      <c r="T349">
        <v>22.2806</v>
      </c>
      <c r="U349">
        <v>16.810300000000002</v>
      </c>
      <c r="V349">
        <v>11.458600000000001</v>
      </c>
      <c r="W349">
        <v>20.241199999999999</v>
      </c>
      <c r="X349">
        <v>15.507899999999999</v>
      </c>
      <c r="Y349">
        <v>13.646100000000001</v>
      </c>
      <c r="Z349">
        <v>18.389199999999999</v>
      </c>
      <c r="AA349">
        <v>25.513300000000001</v>
      </c>
      <c r="AB349">
        <v>21.8276</v>
      </c>
      <c r="AC349">
        <v>19.390999999999998</v>
      </c>
      <c r="AD349">
        <v>20.814900000000002</v>
      </c>
      <c r="AE349">
        <v>22.9771</v>
      </c>
      <c r="AF349">
        <v>17.148</v>
      </c>
    </row>
    <row r="350" spans="1:32" x14ac:dyDescent="0.35">
      <c r="A350" s="1">
        <v>42004</v>
      </c>
      <c r="B350">
        <v>16.855599999999999</v>
      </c>
      <c r="C350">
        <v>18.565899999999999</v>
      </c>
      <c r="D350">
        <v>19.586500000000001</v>
      </c>
      <c r="E350">
        <v>17.150099999999998</v>
      </c>
      <c r="F350">
        <v>16.439800000000002</v>
      </c>
      <c r="G350">
        <v>19.807400000000001</v>
      </c>
      <c r="H350">
        <v>10.912800000000001</v>
      </c>
      <c r="I350">
        <v>17.684799999999999</v>
      </c>
      <c r="J350">
        <v>15.578900000000001</v>
      </c>
      <c r="K350">
        <v>22.796199999999999</v>
      </c>
      <c r="L350">
        <v>15.361000000000001</v>
      </c>
      <c r="M350">
        <v>17.004300000000001</v>
      </c>
      <c r="N350">
        <v>23.5108</v>
      </c>
      <c r="O350">
        <v>12.454700000000001</v>
      </c>
      <c r="P350">
        <v>13.1669</v>
      </c>
      <c r="Q350">
        <v>14.856400000000001</v>
      </c>
      <c r="R350">
        <v>19.8613</v>
      </c>
      <c r="S350">
        <v>21.4223</v>
      </c>
      <c r="T350">
        <v>22.2377</v>
      </c>
      <c r="U350">
        <v>16.7561</v>
      </c>
      <c r="V350">
        <v>11.754099999999999</v>
      </c>
      <c r="W350">
        <v>18.505500000000001</v>
      </c>
      <c r="X350">
        <v>16.123100000000001</v>
      </c>
      <c r="Y350">
        <v>16.558599999999998</v>
      </c>
      <c r="Z350">
        <v>17.464600000000001</v>
      </c>
      <c r="AA350">
        <v>23.914300000000001</v>
      </c>
      <c r="AB350">
        <v>22.297699999999999</v>
      </c>
      <c r="AC350">
        <v>20.368500000000001</v>
      </c>
      <c r="AD350">
        <v>19.535699999999999</v>
      </c>
      <c r="AE350">
        <v>22.102599999999999</v>
      </c>
      <c r="AF350">
        <v>15.361000000000001</v>
      </c>
    </row>
    <row r="351" spans="1:32" x14ac:dyDescent="0.35">
      <c r="A351" s="1">
        <v>42034</v>
      </c>
      <c r="B351">
        <v>16.5532</v>
      </c>
      <c r="C351">
        <v>17.945</v>
      </c>
      <c r="D351">
        <v>19.744</v>
      </c>
      <c r="E351">
        <v>16.799099999999999</v>
      </c>
      <c r="F351">
        <v>17.105499999999999</v>
      </c>
      <c r="G351">
        <v>18.7636</v>
      </c>
      <c r="H351">
        <v>11.088200000000001</v>
      </c>
      <c r="I351">
        <v>17.330500000000001</v>
      </c>
      <c r="J351">
        <v>14.7135</v>
      </c>
      <c r="K351">
        <v>23.281099999999999</v>
      </c>
      <c r="L351">
        <v>15.492000000000001</v>
      </c>
      <c r="M351">
        <v>16.851400000000002</v>
      </c>
      <c r="N351">
        <v>24.122699999999998</v>
      </c>
      <c r="O351">
        <v>11.383800000000001</v>
      </c>
      <c r="P351">
        <v>12.4886</v>
      </c>
      <c r="Q351">
        <v>14.419599999999999</v>
      </c>
      <c r="R351">
        <v>19.500299999999999</v>
      </c>
      <c r="S351">
        <v>20.4635</v>
      </c>
      <c r="T351">
        <v>21.787299999999998</v>
      </c>
      <c r="U351">
        <v>16.375699999999998</v>
      </c>
      <c r="V351">
        <v>11.3347</v>
      </c>
      <c r="W351">
        <v>18.903300000000002</v>
      </c>
      <c r="X351">
        <v>16.317799999999998</v>
      </c>
      <c r="Y351">
        <v>15.6534</v>
      </c>
      <c r="Z351">
        <v>17.632200000000001</v>
      </c>
      <c r="AA351">
        <v>23.65</v>
      </c>
      <c r="AB351">
        <v>21.6203</v>
      </c>
      <c r="AC351">
        <v>19.572299999999998</v>
      </c>
      <c r="AD351">
        <v>18.506399999999999</v>
      </c>
      <c r="AE351">
        <v>22.035699999999999</v>
      </c>
      <c r="AF351">
        <v>15.492000000000001</v>
      </c>
    </row>
    <row r="352" spans="1:32" x14ac:dyDescent="0.35">
      <c r="A352" s="1">
        <v>42062</v>
      </c>
      <c r="B352">
        <v>17.456700000000001</v>
      </c>
      <c r="C352">
        <v>19.309899999999999</v>
      </c>
      <c r="D352">
        <v>20.401700000000002</v>
      </c>
      <c r="E352">
        <v>17.9373</v>
      </c>
      <c r="F352">
        <v>17.168199999999999</v>
      </c>
      <c r="G352">
        <v>20.3964</v>
      </c>
      <c r="H352">
        <v>11.9009</v>
      </c>
      <c r="I352">
        <v>18.439599999999999</v>
      </c>
      <c r="J352">
        <v>15.3942</v>
      </c>
      <c r="K352">
        <v>24.395600000000002</v>
      </c>
      <c r="L352">
        <v>16.1936</v>
      </c>
      <c r="M352">
        <v>18.290800000000001</v>
      </c>
      <c r="N352">
        <v>25.049299999999999</v>
      </c>
      <c r="O352">
        <v>12.3979</v>
      </c>
      <c r="P352">
        <v>13.2905</v>
      </c>
      <c r="Q352">
        <v>15.4506</v>
      </c>
      <c r="R352">
        <v>20.351299999999998</v>
      </c>
      <c r="S352">
        <v>21.892800000000001</v>
      </c>
      <c r="T352">
        <v>22.436599999999999</v>
      </c>
      <c r="U352">
        <v>17.511600000000001</v>
      </c>
      <c r="V352">
        <v>11.9658</v>
      </c>
      <c r="W352">
        <v>19.5852</v>
      </c>
      <c r="X352">
        <v>15.7064</v>
      </c>
      <c r="Y352">
        <v>16.365600000000001</v>
      </c>
      <c r="Z352">
        <v>18.7562</v>
      </c>
      <c r="AA352">
        <v>26.991700000000002</v>
      </c>
      <c r="AB352">
        <v>22.819600000000001</v>
      </c>
      <c r="AC352">
        <v>20.783200000000001</v>
      </c>
      <c r="AD352">
        <v>19.532</v>
      </c>
      <c r="AE352">
        <v>22.830400000000001</v>
      </c>
      <c r="AF352">
        <v>16.1936</v>
      </c>
    </row>
    <row r="353" spans="1:32" x14ac:dyDescent="0.35">
      <c r="A353" s="1">
        <v>42094</v>
      </c>
      <c r="B353">
        <v>17.114799999999999</v>
      </c>
      <c r="C353">
        <v>18.601199999999999</v>
      </c>
      <c r="D353">
        <v>19.549099999999999</v>
      </c>
      <c r="E353">
        <v>17.743300000000001</v>
      </c>
      <c r="F353">
        <v>17.7349</v>
      </c>
      <c r="G353">
        <v>19.906099999999999</v>
      </c>
      <c r="H353">
        <v>11.884499999999999</v>
      </c>
      <c r="I353">
        <v>17.890899999999998</v>
      </c>
      <c r="J353">
        <v>17.209099999999999</v>
      </c>
      <c r="K353">
        <v>22.3399</v>
      </c>
      <c r="L353">
        <v>14.264200000000001</v>
      </c>
      <c r="M353">
        <v>17.384</v>
      </c>
      <c r="N353">
        <v>22.555700000000002</v>
      </c>
      <c r="O353">
        <v>12.205299999999999</v>
      </c>
      <c r="P353">
        <v>13.1503</v>
      </c>
      <c r="Q353">
        <v>14.2211</v>
      </c>
      <c r="R353">
        <v>18.7789</v>
      </c>
      <c r="S353">
        <v>21.673100000000002</v>
      </c>
      <c r="T353">
        <v>22.533300000000001</v>
      </c>
      <c r="U353">
        <v>17.200099999999999</v>
      </c>
      <c r="V353">
        <v>11.9908</v>
      </c>
      <c r="W353">
        <v>18.494900000000001</v>
      </c>
      <c r="X353">
        <v>14.713900000000001</v>
      </c>
      <c r="Y353">
        <v>18.372399999999999</v>
      </c>
      <c r="Z353">
        <v>18.3462</v>
      </c>
      <c r="AA353">
        <v>23.501799999999999</v>
      </c>
      <c r="AB353">
        <v>22.910900000000002</v>
      </c>
      <c r="AC353">
        <v>18.8705</v>
      </c>
      <c r="AD353">
        <v>18.466200000000001</v>
      </c>
      <c r="AE353">
        <v>22.778199999999998</v>
      </c>
      <c r="AF353">
        <v>14.264200000000001</v>
      </c>
    </row>
    <row r="354" spans="1:32" x14ac:dyDescent="0.35">
      <c r="A354" s="1">
        <v>42124</v>
      </c>
      <c r="B354">
        <v>17.462199999999999</v>
      </c>
      <c r="C354">
        <v>19.045500000000001</v>
      </c>
      <c r="D354">
        <v>19.721399999999999</v>
      </c>
      <c r="E354">
        <v>17.8203</v>
      </c>
      <c r="F354">
        <v>17.536999999999999</v>
      </c>
      <c r="G354">
        <v>20.3461</v>
      </c>
      <c r="H354">
        <v>11.9648</v>
      </c>
      <c r="I354">
        <v>18.145800000000001</v>
      </c>
      <c r="J354">
        <v>18.4998</v>
      </c>
      <c r="K354">
        <v>22.400099999999998</v>
      </c>
      <c r="L354">
        <v>15.019600000000001</v>
      </c>
      <c r="M354">
        <v>18.014800000000001</v>
      </c>
      <c r="N354">
        <v>22.663499999999999</v>
      </c>
      <c r="O354">
        <v>12.732799999999999</v>
      </c>
      <c r="P354">
        <v>13.4518</v>
      </c>
      <c r="Q354">
        <v>14.744899999999999</v>
      </c>
      <c r="R354">
        <v>18.959800000000001</v>
      </c>
      <c r="S354">
        <v>22.569400000000002</v>
      </c>
      <c r="T354">
        <v>22.327300000000001</v>
      </c>
      <c r="U354">
        <v>17.4803</v>
      </c>
      <c r="V354">
        <v>12.008900000000001</v>
      </c>
      <c r="W354">
        <v>18.950900000000001</v>
      </c>
      <c r="X354">
        <v>14.9472</v>
      </c>
      <c r="Y354">
        <v>19.5852</v>
      </c>
      <c r="Z354">
        <v>18.6294</v>
      </c>
      <c r="AA354">
        <v>24.6662</v>
      </c>
      <c r="AB354">
        <v>22.492899999999999</v>
      </c>
      <c r="AC354">
        <v>19.898700000000002</v>
      </c>
      <c r="AD354">
        <v>18.248100000000001</v>
      </c>
      <c r="AE354">
        <v>22.922000000000001</v>
      </c>
      <c r="AF354">
        <v>15.019600000000001</v>
      </c>
    </row>
    <row r="355" spans="1:32" x14ac:dyDescent="0.35">
      <c r="A355" s="1">
        <v>42153</v>
      </c>
      <c r="B355">
        <v>17.4786</v>
      </c>
      <c r="C355">
        <v>19.415900000000001</v>
      </c>
      <c r="D355">
        <v>19.732099999999999</v>
      </c>
      <c r="E355">
        <v>17.886399999999998</v>
      </c>
      <c r="F355">
        <v>17.2608</v>
      </c>
      <c r="G355">
        <v>20.540500000000002</v>
      </c>
      <c r="H355">
        <v>11.9869</v>
      </c>
      <c r="I355">
        <v>18.0501</v>
      </c>
      <c r="J355">
        <v>17.4634</v>
      </c>
      <c r="K355">
        <v>23.045100000000001</v>
      </c>
      <c r="L355">
        <v>14.753</v>
      </c>
      <c r="M355">
        <v>17.9283</v>
      </c>
      <c r="N355">
        <v>23.0107</v>
      </c>
      <c r="O355">
        <v>12.683</v>
      </c>
      <c r="P355">
        <v>13.4496</v>
      </c>
      <c r="Q355">
        <v>14.885899999999999</v>
      </c>
      <c r="R355">
        <v>18.188800000000001</v>
      </c>
      <c r="S355">
        <v>22.581800000000001</v>
      </c>
      <c r="T355">
        <v>22.231100000000001</v>
      </c>
      <c r="U355">
        <v>17.559100000000001</v>
      </c>
      <c r="V355">
        <v>11.9781</v>
      </c>
      <c r="W355">
        <v>19.065200000000001</v>
      </c>
      <c r="X355">
        <v>14.997999999999999</v>
      </c>
      <c r="Y355">
        <v>18.482900000000001</v>
      </c>
      <c r="Z355">
        <v>18.780999999999999</v>
      </c>
      <c r="AA355">
        <v>24.860900000000001</v>
      </c>
      <c r="AB355">
        <v>22.3873</v>
      </c>
      <c r="AC355">
        <v>19.9178</v>
      </c>
      <c r="AD355">
        <v>19.567299999999999</v>
      </c>
      <c r="AE355">
        <v>23.125900000000001</v>
      </c>
      <c r="AF355">
        <v>14.753</v>
      </c>
    </row>
    <row r="356" spans="1:32" x14ac:dyDescent="0.35">
      <c r="A356" s="1">
        <v>42185</v>
      </c>
      <c r="B356">
        <v>17.250599999999999</v>
      </c>
      <c r="C356">
        <v>18.561800000000002</v>
      </c>
      <c r="D356">
        <v>19.460100000000001</v>
      </c>
      <c r="E356">
        <v>17.833100000000002</v>
      </c>
      <c r="F356">
        <v>16.055499999999999</v>
      </c>
      <c r="G356">
        <v>20.6998</v>
      </c>
      <c r="H356">
        <v>11.6576</v>
      </c>
      <c r="I356">
        <v>17.716999999999999</v>
      </c>
      <c r="J356">
        <v>19.171099999999999</v>
      </c>
      <c r="K356">
        <v>22.935099999999998</v>
      </c>
      <c r="L356">
        <v>14.5365</v>
      </c>
      <c r="M356">
        <v>18.7285</v>
      </c>
      <c r="N356">
        <v>22.940799999999999</v>
      </c>
      <c r="O356">
        <v>12.2773</v>
      </c>
      <c r="P356">
        <v>13.1153</v>
      </c>
      <c r="Q356">
        <v>14.825900000000001</v>
      </c>
      <c r="R356">
        <v>16.420000000000002</v>
      </c>
      <c r="S356">
        <v>22.282</v>
      </c>
      <c r="T356">
        <v>22.338699999999999</v>
      </c>
      <c r="U356">
        <v>17.664400000000001</v>
      </c>
      <c r="V356">
        <v>12.0381</v>
      </c>
      <c r="W356">
        <v>18.874199999999998</v>
      </c>
      <c r="X356">
        <v>14.8789</v>
      </c>
      <c r="Y356">
        <v>20.184799999999999</v>
      </c>
      <c r="Z356">
        <v>17.835000000000001</v>
      </c>
      <c r="AA356">
        <v>22.491800000000001</v>
      </c>
      <c r="AB356">
        <v>22.529399999999999</v>
      </c>
      <c r="AC356">
        <v>20.082699999999999</v>
      </c>
      <c r="AD356">
        <v>17.919699999999999</v>
      </c>
      <c r="AE356">
        <v>23.242599999999999</v>
      </c>
      <c r="AF356">
        <v>14.5365</v>
      </c>
    </row>
    <row r="357" spans="1:32" x14ac:dyDescent="0.35">
      <c r="A357" s="1">
        <v>42216</v>
      </c>
      <c r="B357">
        <v>17.521000000000001</v>
      </c>
      <c r="C357">
        <v>18.8795</v>
      </c>
      <c r="D357">
        <v>20.4757</v>
      </c>
      <c r="E357">
        <v>18.187100000000001</v>
      </c>
      <c r="F357">
        <v>16.747399999999999</v>
      </c>
      <c r="G357">
        <v>21.672699999999999</v>
      </c>
      <c r="H357">
        <v>11.233599999999999</v>
      </c>
      <c r="I357">
        <v>17.749500000000001</v>
      </c>
      <c r="J357">
        <v>18.0946</v>
      </c>
      <c r="K357">
        <v>23.815899999999999</v>
      </c>
      <c r="L357">
        <v>14.7303</v>
      </c>
      <c r="M357">
        <v>17.761199999999999</v>
      </c>
      <c r="N357">
        <v>24.011399999999998</v>
      </c>
      <c r="O357">
        <v>12.442</v>
      </c>
      <c r="P357">
        <v>13.393000000000001</v>
      </c>
      <c r="Q357">
        <v>15.0177</v>
      </c>
      <c r="R357">
        <v>16.979900000000001</v>
      </c>
      <c r="S357">
        <v>23.3355</v>
      </c>
      <c r="T357">
        <v>22.804099999999998</v>
      </c>
      <c r="U357">
        <v>17.483699999999999</v>
      </c>
      <c r="V357">
        <v>12.4031</v>
      </c>
      <c r="W357">
        <v>19.796500000000002</v>
      </c>
      <c r="X357">
        <v>15.4297</v>
      </c>
      <c r="Y357">
        <v>19.092700000000001</v>
      </c>
      <c r="Z357">
        <v>17.2684</v>
      </c>
      <c r="AA357">
        <v>22.086500000000001</v>
      </c>
      <c r="AB357">
        <v>23.324300000000001</v>
      </c>
      <c r="AC357">
        <v>20.1995</v>
      </c>
      <c r="AD357">
        <v>16.831700000000001</v>
      </c>
      <c r="AE357">
        <v>24.4861</v>
      </c>
      <c r="AF357">
        <v>14.7303</v>
      </c>
    </row>
    <row r="358" spans="1:32" x14ac:dyDescent="0.35">
      <c r="A358" s="1">
        <v>42247</v>
      </c>
      <c r="B358">
        <v>16.3324</v>
      </c>
      <c r="C358">
        <v>17.7729</v>
      </c>
      <c r="D358">
        <v>19.212700000000002</v>
      </c>
      <c r="E358">
        <v>16.811599999999999</v>
      </c>
      <c r="F358">
        <v>15.6381</v>
      </c>
      <c r="G358">
        <v>19.190000000000001</v>
      </c>
      <c r="H358">
        <v>10.2934</v>
      </c>
      <c r="I358">
        <v>16.688600000000001</v>
      </c>
      <c r="J358">
        <v>17.099599999999999</v>
      </c>
      <c r="K358">
        <v>21.945</v>
      </c>
      <c r="L358">
        <v>14.075900000000001</v>
      </c>
      <c r="M358">
        <v>16.417899999999999</v>
      </c>
      <c r="N358">
        <v>22.058599999999998</v>
      </c>
      <c r="O358">
        <v>11.347099999999999</v>
      </c>
      <c r="P358">
        <v>12.3223</v>
      </c>
      <c r="Q358">
        <v>14.0511</v>
      </c>
      <c r="R358">
        <v>15.6761</v>
      </c>
      <c r="S358">
        <v>22.122499999999999</v>
      </c>
      <c r="T358">
        <v>20.868099999999998</v>
      </c>
      <c r="U358">
        <v>16.467500000000001</v>
      </c>
      <c r="V358">
        <v>11.5253</v>
      </c>
      <c r="W358">
        <v>18.726099999999999</v>
      </c>
      <c r="X358">
        <v>14.7201</v>
      </c>
      <c r="Y358">
        <v>17.956499999999998</v>
      </c>
      <c r="Z358">
        <v>15.8383</v>
      </c>
      <c r="AA358">
        <v>21.2834</v>
      </c>
      <c r="AB358">
        <v>22.343699999999998</v>
      </c>
      <c r="AC358">
        <v>19.694700000000001</v>
      </c>
      <c r="AD358">
        <v>16.0563</v>
      </c>
      <c r="AE358">
        <v>22.473299999999998</v>
      </c>
      <c r="AF358">
        <v>14.075900000000001</v>
      </c>
    </row>
    <row r="359" spans="1:32" x14ac:dyDescent="0.35">
      <c r="A359" s="1">
        <v>42277</v>
      </c>
      <c r="B359">
        <v>16.478100000000001</v>
      </c>
      <c r="C359">
        <v>17.730599999999999</v>
      </c>
      <c r="D359">
        <v>19.5306</v>
      </c>
      <c r="E359">
        <v>17.436699999999998</v>
      </c>
      <c r="F359">
        <v>16.513500000000001</v>
      </c>
      <c r="G359">
        <v>18.5749</v>
      </c>
      <c r="H359">
        <v>10.0778</v>
      </c>
      <c r="I359">
        <v>16.352599999999999</v>
      </c>
      <c r="J359">
        <v>21.859000000000002</v>
      </c>
      <c r="K359">
        <v>20.343599999999999</v>
      </c>
      <c r="L359">
        <v>14.366</v>
      </c>
      <c r="M359">
        <v>15.5661</v>
      </c>
      <c r="N359">
        <v>20.057300000000001</v>
      </c>
      <c r="O359">
        <v>10.8691</v>
      </c>
      <c r="P359">
        <v>12.292899999999999</v>
      </c>
      <c r="Q359">
        <v>16.291899999999998</v>
      </c>
      <c r="R359">
        <v>15.295400000000001</v>
      </c>
      <c r="S359">
        <v>22.446100000000001</v>
      </c>
      <c r="T359">
        <v>21.154499999999999</v>
      </c>
      <c r="U359">
        <v>16.125</v>
      </c>
      <c r="V359">
        <v>11.9733</v>
      </c>
      <c r="W359">
        <v>19.3337</v>
      </c>
      <c r="X359">
        <v>15.745799999999999</v>
      </c>
      <c r="Y359">
        <v>23.824000000000002</v>
      </c>
      <c r="Z359">
        <v>14.700200000000001</v>
      </c>
      <c r="AA359">
        <v>19.013500000000001</v>
      </c>
      <c r="AB359">
        <v>26.140799999999999</v>
      </c>
      <c r="AC359">
        <v>18.486999999999998</v>
      </c>
      <c r="AD359">
        <v>16.2456</v>
      </c>
      <c r="AE359">
        <v>22.330200000000001</v>
      </c>
      <c r="AF359">
        <v>14.366</v>
      </c>
    </row>
    <row r="360" spans="1:32" x14ac:dyDescent="0.35">
      <c r="A360" s="1">
        <v>42307</v>
      </c>
      <c r="B360">
        <v>17.7148</v>
      </c>
      <c r="C360">
        <v>19.5548</v>
      </c>
      <c r="D360">
        <v>20.757200000000001</v>
      </c>
      <c r="E360">
        <v>18.897500000000001</v>
      </c>
      <c r="F360">
        <v>17.553100000000001</v>
      </c>
      <c r="G360">
        <v>19.932600000000001</v>
      </c>
      <c r="H360">
        <v>11.2166</v>
      </c>
      <c r="I360">
        <v>17.809100000000001</v>
      </c>
      <c r="J360">
        <v>24.1722</v>
      </c>
      <c r="K360">
        <v>21.542000000000002</v>
      </c>
      <c r="L360">
        <v>15.5213</v>
      </c>
      <c r="M360">
        <v>17.256799999999998</v>
      </c>
      <c r="N360">
        <v>21.225999999999999</v>
      </c>
      <c r="O360">
        <v>11.3874</v>
      </c>
      <c r="P360">
        <v>13.0406</v>
      </c>
      <c r="Q360">
        <v>17.342500000000001</v>
      </c>
      <c r="R360">
        <v>16.219799999999999</v>
      </c>
      <c r="S360">
        <v>25.088999999999999</v>
      </c>
      <c r="T360">
        <v>22.755099999999999</v>
      </c>
      <c r="U360">
        <v>17.756699999999999</v>
      </c>
      <c r="V360">
        <v>12.980600000000001</v>
      </c>
      <c r="W360">
        <v>20.816600000000001</v>
      </c>
      <c r="X360">
        <v>16.229800000000001</v>
      </c>
      <c r="Y360">
        <v>26.366800000000001</v>
      </c>
      <c r="Z360">
        <v>16.384900000000002</v>
      </c>
      <c r="AA360">
        <v>20.363199999999999</v>
      </c>
      <c r="AB360">
        <v>28.1877</v>
      </c>
      <c r="AC360">
        <v>20.0532</v>
      </c>
      <c r="AD360">
        <v>17.8705</v>
      </c>
      <c r="AE360">
        <v>24.340299999999999</v>
      </c>
      <c r="AF360">
        <v>15.5213</v>
      </c>
    </row>
    <row r="361" spans="1:32" x14ac:dyDescent="0.35">
      <c r="A361" s="1">
        <v>42338</v>
      </c>
      <c r="B361">
        <v>17.584099999999999</v>
      </c>
      <c r="C361">
        <v>19.4191</v>
      </c>
      <c r="D361">
        <v>20.5428</v>
      </c>
      <c r="E361">
        <v>18.668500000000002</v>
      </c>
      <c r="F361">
        <v>17.156600000000001</v>
      </c>
      <c r="G361">
        <v>19.667899999999999</v>
      </c>
      <c r="H361">
        <v>11.3398</v>
      </c>
      <c r="I361">
        <v>17.886199999999999</v>
      </c>
      <c r="J361">
        <v>23.798100000000002</v>
      </c>
      <c r="K361">
        <v>21.383800000000001</v>
      </c>
      <c r="L361">
        <v>15.247299999999999</v>
      </c>
      <c r="M361">
        <v>16.958400000000001</v>
      </c>
      <c r="N361">
        <v>21.028300000000002</v>
      </c>
      <c r="O361">
        <v>11.4152</v>
      </c>
      <c r="P361">
        <v>13.0601</v>
      </c>
      <c r="Q361">
        <v>17.2745</v>
      </c>
      <c r="R361">
        <v>15.970599999999999</v>
      </c>
      <c r="S361">
        <v>25.4786</v>
      </c>
      <c r="T361">
        <v>22.311699999999998</v>
      </c>
      <c r="U361">
        <v>17.923000000000002</v>
      </c>
      <c r="V361">
        <v>13.2439</v>
      </c>
      <c r="W361">
        <v>20.583100000000002</v>
      </c>
      <c r="X361">
        <v>15.6294</v>
      </c>
      <c r="Y361">
        <v>25.915299999999998</v>
      </c>
      <c r="Z361">
        <v>16.537299999999998</v>
      </c>
      <c r="AA361">
        <v>20.581399999999999</v>
      </c>
      <c r="AB361">
        <v>28.099799999999998</v>
      </c>
      <c r="AC361">
        <v>19.191500000000001</v>
      </c>
      <c r="AD361">
        <v>18.4998</v>
      </c>
      <c r="AE361">
        <v>23.329799999999999</v>
      </c>
      <c r="AF361">
        <v>15.247299999999999</v>
      </c>
    </row>
    <row r="362" spans="1:32" x14ac:dyDescent="0.35">
      <c r="A362" s="1">
        <v>42369</v>
      </c>
      <c r="B362">
        <v>17.619299999999999</v>
      </c>
      <c r="C362">
        <v>19.084199999999999</v>
      </c>
      <c r="D362">
        <v>21.610500000000002</v>
      </c>
      <c r="E362">
        <v>18.265999999999998</v>
      </c>
      <c r="F362">
        <v>17.203299999999999</v>
      </c>
      <c r="G362">
        <v>19.392299999999999</v>
      </c>
      <c r="H362">
        <v>10.6068</v>
      </c>
      <c r="I362">
        <v>17.8736</v>
      </c>
      <c r="J362">
        <v>21.758299999999998</v>
      </c>
      <c r="K362">
        <v>22.195599999999999</v>
      </c>
      <c r="L362">
        <v>16.166499999999999</v>
      </c>
      <c r="M362">
        <v>17.5307</v>
      </c>
      <c r="N362">
        <v>21.9876</v>
      </c>
      <c r="O362">
        <v>11.3988</v>
      </c>
      <c r="P362">
        <v>13.183</v>
      </c>
      <c r="Q362">
        <v>18.068899999999999</v>
      </c>
      <c r="R362">
        <v>16.241099999999999</v>
      </c>
      <c r="S362">
        <v>25.54</v>
      </c>
      <c r="T362">
        <v>22.9298</v>
      </c>
      <c r="U362">
        <v>17.816299999999998</v>
      </c>
      <c r="V362">
        <v>13.928599999999999</v>
      </c>
      <c r="W362">
        <v>22.1432</v>
      </c>
      <c r="X362">
        <v>15.2552</v>
      </c>
      <c r="Y362">
        <v>22.973300000000002</v>
      </c>
      <c r="Z362">
        <v>17.0534</v>
      </c>
      <c r="AA362">
        <v>26.217500000000001</v>
      </c>
      <c r="AB362">
        <v>27.807300000000001</v>
      </c>
      <c r="AC362">
        <v>18.806000000000001</v>
      </c>
      <c r="AD362">
        <v>18.3291</v>
      </c>
      <c r="AE362">
        <v>22.744800000000001</v>
      </c>
      <c r="AF362">
        <v>16.166499999999999</v>
      </c>
    </row>
    <row r="363" spans="1:32" x14ac:dyDescent="0.35">
      <c r="A363" s="1">
        <v>42398</v>
      </c>
      <c r="B363">
        <v>16.633600000000001</v>
      </c>
      <c r="C363">
        <v>18.036300000000001</v>
      </c>
      <c r="D363">
        <v>21.658899999999999</v>
      </c>
      <c r="E363">
        <v>17.0703</v>
      </c>
      <c r="F363">
        <v>16.420300000000001</v>
      </c>
      <c r="G363">
        <v>18.564699999999998</v>
      </c>
      <c r="H363">
        <v>9.3668999999999993</v>
      </c>
      <c r="I363">
        <v>16.804200000000002</v>
      </c>
      <c r="J363">
        <v>21.287099999999999</v>
      </c>
      <c r="K363">
        <v>20.5365</v>
      </c>
      <c r="L363">
        <v>16.293099999999999</v>
      </c>
      <c r="M363">
        <v>15.8828</v>
      </c>
      <c r="N363">
        <v>20.182400000000001</v>
      </c>
      <c r="O363">
        <v>10.0655</v>
      </c>
      <c r="P363">
        <v>11.9466</v>
      </c>
      <c r="Q363">
        <v>17.045999999999999</v>
      </c>
      <c r="R363">
        <v>15.2133</v>
      </c>
      <c r="S363">
        <v>24.8048</v>
      </c>
      <c r="T363">
        <v>23.0564</v>
      </c>
      <c r="U363">
        <v>16.728000000000002</v>
      </c>
      <c r="V363">
        <v>12.847300000000001</v>
      </c>
      <c r="W363">
        <v>22.140899999999998</v>
      </c>
      <c r="X363">
        <v>15.543699999999999</v>
      </c>
      <c r="Y363">
        <v>22.584099999999999</v>
      </c>
      <c r="Z363">
        <v>15.398</v>
      </c>
      <c r="AA363">
        <v>23.847300000000001</v>
      </c>
      <c r="AB363">
        <v>25.779</v>
      </c>
      <c r="AC363">
        <v>18.941800000000001</v>
      </c>
      <c r="AD363">
        <v>17.080300000000001</v>
      </c>
      <c r="AE363">
        <v>21.9879</v>
      </c>
      <c r="AF363">
        <v>16.293099999999999</v>
      </c>
    </row>
    <row r="364" spans="1:32" x14ac:dyDescent="0.35">
      <c r="A364" s="1">
        <v>42429</v>
      </c>
      <c r="B364">
        <v>16.463000000000001</v>
      </c>
      <c r="C364">
        <v>17.771699999999999</v>
      </c>
      <c r="D364">
        <v>21.781500000000001</v>
      </c>
      <c r="E364">
        <v>16.975000000000001</v>
      </c>
      <c r="F364">
        <v>16.430800000000001</v>
      </c>
      <c r="G364">
        <v>18.4924</v>
      </c>
      <c r="H364">
        <v>8.9360999999999997</v>
      </c>
      <c r="I364">
        <v>17.103999999999999</v>
      </c>
      <c r="J364">
        <v>21.703600000000002</v>
      </c>
      <c r="K364">
        <v>20.2895</v>
      </c>
      <c r="L364">
        <v>16.6356</v>
      </c>
      <c r="M364">
        <v>16.655000000000001</v>
      </c>
      <c r="N364">
        <v>19.655100000000001</v>
      </c>
      <c r="O364">
        <v>9.5252999999999997</v>
      </c>
      <c r="P364">
        <v>11.5199</v>
      </c>
      <c r="Q364">
        <v>17.149799999999999</v>
      </c>
      <c r="R364">
        <v>15.74</v>
      </c>
      <c r="S364">
        <v>24.024100000000001</v>
      </c>
      <c r="T364">
        <v>22.9161</v>
      </c>
      <c r="U364">
        <v>16.972000000000001</v>
      </c>
      <c r="V364">
        <v>12.430400000000001</v>
      </c>
      <c r="W364">
        <v>21.838799999999999</v>
      </c>
      <c r="X364">
        <v>15.513999999999999</v>
      </c>
      <c r="Y364">
        <v>23.0503</v>
      </c>
      <c r="Z364">
        <v>15.848700000000001</v>
      </c>
      <c r="AA364">
        <v>24.575800000000001</v>
      </c>
      <c r="AB364">
        <v>25.779900000000001</v>
      </c>
      <c r="AC364">
        <v>20.206600000000002</v>
      </c>
      <c r="AD364">
        <v>16.694199999999999</v>
      </c>
      <c r="AE364">
        <v>22.318100000000001</v>
      </c>
      <c r="AF364">
        <v>16.6356</v>
      </c>
    </row>
    <row r="365" spans="1:32" x14ac:dyDescent="0.35">
      <c r="A365" s="1">
        <v>42460</v>
      </c>
      <c r="B365">
        <v>17.894300000000001</v>
      </c>
      <c r="C365">
        <v>19.710100000000001</v>
      </c>
      <c r="D365">
        <v>23.060199999999998</v>
      </c>
      <c r="E365">
        <v>17.8338</v>
      </c>
      <c r="F365">
        <v>18.8414</v>
      </c>
      <c r="G365">
        <v>18.927599999999998</v>
      </c>
      <c r="H365">
        <v>9.57</v>
      </c>
      <c r="I365">
        <v>18.6097</v>
      </c>
      <c r="J365">
        <v>25.262699999999999</v>
      </c>
      <c r="K365">
        <v>21.866299999999999</v>
      </c>
      <c r="L365">
        <v>16.9406</v>
      </c>
      <c r="M365">
        <v>17.934999999999999</v>
      </c>
      <c r="N365">
        <v>21.875900000000001</v>
      </c>
      <c r="O365">
        <v>10.530200000000001</v>
      </c>
      <c r="P365">
        <v>12.743399999999999</v>
      </c>
      <c r="Q365">
        <v>18.817900000000002</v>
      </c>
      <c r="R365">
        <v>16.4011</v>
      </c>
      <c r="S365">
        <v>25.708500000000001</v>
      </c>
      <c r="T365">
        <v>23.902100000000001</v>
      </c>
      <c r="U365">
        <v>18.869199999999999</v>
      </c>
      <c r="V365">
        <v>13.999499999999999</v>
      </c>
      <c r="W365">
        <v>23.332699999999999</v>
      </c>
      <c r="X365">
        <v>17.630199999999999</v>
      </c>
      <c r="Y365">
        <v>25.284099999999999</v>
      </c>
      <c r="Z365">
        <v>17.2088</v>
      </c>
      <c r="AA365">
        <v>25.414899999999999</v>
      </c>
      <c r="AB365">
        <v>27.294599999999999</v>
      </c>
      <c r="AC365">
        <v>23.873000000000001</v>
      </c>
      <c r="AD365">
        <v>18.626100000000001</v>
      </c>
      <c r="AE365">
        <v>23.649699999999999</v>
      </c>
      <c r="AF365">
        <v>16.9406</v>
      </c>
    </row>
    <row r="366" spans="1:32" x14ac:dyDescent="0.35">
      <c r="A366" s="1">
        <v>42489</v>
      </c>
      <c r="B366">
        <v>18.045200000000001</v>
      </c>
      <c r="C366">
        <v>18.901599999999998</v>
      </c>
      <c r="D366">
        <v>22.9054</v>
      </c>
      <c r="E366">
        <v>17.692499999999999</v>
      </c>
      <c r="F366">
        <v>18.8127</v>
      </c>
      <c r="G366">
        <v>18.817399999999999</v>
      </c>
      <c r="H366">
        <v>9.5044000000000004</v>
      </c>
      <c r="I366">
        <v>18.975200000000001</v>
      </c>
      <c r="J366">
        <v>27.0945</v>
      </c>
      <c r="K366">
        <v>22.434200000000001</v>
      </c>
      <c r="L366">
        <v>16.8917</v>
      </c>
      <c r="M366">
        <v>18.877600000000001</v>
      </c>
      <c r="N366">
        <v>22.2681</v>
      </c>
      <c r="O366">
        <v>11.0916</v>
      </c>
      <c r="P366">
        <v>13.1449</v>
      </c>
      <c r="Q366">
        <v>19.222999999999999</v>
      </c>
      <c r="R366">
        <v>16.814499999999999</v>
      </c>
      <c r="S366">
        <v>24.907900000000001</v>
      </c>
      <c r="T366">
        <v>23.732299999999999</v>
      </c>
      <c r="U366">
        <v>19.250800000000002</v>
      </c>
      <c r="V366">
        <v>14.198499999999999</v>
      </c>
      <c r="W366">
        <v>23.359300000000001</v>
      </c>
      <c r="X366">
        <v>17.422899999999998</v>
      </c>
      <c r="Y366">
        <v>26.802199999999999</v>
      </c>
      <c r="Z366">
        <v>17.829699999999999</v>
      </c>
      <c r="AA366">
        <v>26.552700000000002</v>
      </c>
      <c r="AB366">
        <v>27.475899999999999</v>
      </c>
      <c r="AC366">
        <v>23.533200000000001</v>
      </c>
      <c r="AD366">
        <v>18.103100000000001</v>
      </c>
      <c r="AE366">
        <v>22.809799999999999</v>
      </c>
      <c r="AF366">
        <v>16.8917</v>
      </c>
    </row>
    <row r="367" spans="1:32" x14ac:dyDescent="0.35">
      <c r="A367" s="1">
        <v>42521</v>
      </c>
      <c r="B367">
        <v>18.112500000000001</v>
      </c>
      <c r="C367">
        <v>19.650200000000002</v>
      </c>
      <c r="D367">
        <v>22.9039</v>
      </c>
      <c r="E367">
        <v>17.433700000000002</v>
      </c>
      <c r="F367">
        <v>18.773199999999999</v>
      </c>
      <c r="G367">
        <v>18.229800000000001</v>
      </c>
      <c r="H367">
        <v>9.3727</v>
      </c>
      <c r="I367">
        <v>18.790399999999998</v>
      </c>
      <c r="J367">
        <v>26.615099999999998</v>
      </c>
      <c r="K367">
        <v>22.699200000000001</v>
      </c>
      <c r="L367">
        <v>16.806799999999999</v>
      </c>
      <c r="M367">
        <v>18.574000000000002</v>
      </c>
      <c r="N367">
        <v>22.496200000000002</v>
      </c>
      <c r="O367">
        <v>11.0656</v>
      </c>
      <c r="P367">
        <v>13.1792</v>
      </c>
      <c r="Q367">
        <v>19.174800000000001</v>
      </c>
      <c r="R367">
        <v>16.3536</v>
      </c>
      <c r="S367">
        <v>25.8018</v>
      </c>
      <c r="T367">
        <v>24.021599999999999</v>
      </c>
      <c r="U367">
        <v>19.1022</v>
      </c>
      <c r="V367">
        <v>14.4069</v>
      </c>
      <c r="W367">
        <v>23.3825</v>
      </c>
      <c r="X367">
        <v>17.389700000000001</v>
      </c>
      <c r="Y367">
        <v>26.441400000000002</v>
      </c>
      <c r="Z367">
        <v>17.627099999999999</v>
      </c>
      <c r="AA367">
        <v>27.580400000000001</v>
      </c>
      <c r="AB367">
        <v>27.326799999999999</v>
      </c>
      <c r="AC367">
        <v>23.909199999999998</v>
      </c>
      <c r="AD367">
        <v>19.532399999999999</v>
      </c>
      <c r="AE367">
        <v>22.481300000000001</v>
      </c>
      <c r="AF367">
        <v>16.806799999999999</v>
      </c>
    </row>
    <row r="368" spans="1:32" x14ac:dyDescent="0.35">
      <c r="A368" s="1">
        <v>42551</v>
      </c>
      <c r="B368">
        <v>18.188400000000001</v>
      </c>
      <c r="C368">
        <v>18.7468</v>
      </c>
      <c r="D368">
        <v>24.237100000000002</v>
      </c>
      <c r="E368">
        <v>16.740300000000001</v>
      </c>
      <c r="F368">
        <v>19.9939</v>
      </c>
      <c r="G368">
        <v>18.058900000000001</v>
      </c>
      <c r="H368">
        <v>8.2523999999999997</v>
      </c>
      <c r="I368">
        <v>18.8809</v>
      </c>
      <c r="J368">
        <v>30.3934</v>
      </c>
      <c r="K368">
        <v>22.651499999999999</v>
      </c>
      <c r="L368">
        <v>17.136199999999999</v>
      </c>
      <c r="M368">
        <v>20.215399999999999</v>
      </c>
      <c r="N368">
        <v>22.431899999999999</v>
      </c>
      <c r="O368">
        <v>10.352399999999999</v>
      </c>
      <c r="P368">
        <v>12.923400000000001</v>
      </c>
      <c r="Q368">
        <v>19.230899999999998</v>
      </c>
      <c r="R368">
        <v>16.549399999999999</v>
      </c>
      <c r="S368">
        <v>23.451699999999999</v>
      </c>
      <c r="T368">
        <v>25.609500000000001</v>
      </c>
      <c r="U368">
        <v>19.164100000000001</v>
      </c>
      <c r="V368">
        <v>14.231199999999999</v>
      </c>
      <c r="W368">
        <v>24.3324</v>
      </c>
      <c r="X368">
        <v>18.71</v>
      </c>
      <c r="Y368">
        <v>29.742899999999999</v>
      </c>
      <c r="Z368">
        <v>17.809799999999999</v>
      </c>
      <c r="AA368">
        <v>22.584</v>
      </c>
      <c r="AB368">
        <v>26.862200000000001</v>
      </c>
      <c r="AC368">
        <v>20.6615</v>
      </c>
      <c r="AD368">
        <v>19.9422</v>
      </c>
      <c r="AE368">
        <v>22.0337</v>
      </c>
      <c r="AF368">
        <v>17.136199999999999</v>
      </c>
    </row>
    <row r="369" spans="1:32" x14ac:dyDescent="0.35">
      <c r="A369" s="1">
        <v>42580</v>
      </c>
      <c r="B369">
        <v>18.8934</v>
      </c>
      <c r="C369">
        <v>20.3629</v>
      </c>
      <c r="D369">
        <v>24.223099999999999</v>
      </c>
      <c r="E369">
        <v>17.762599999999999</v>
      </c>
      <c r="F369">
        <v>20.865099999999998</v>
      </c>
      <c r="G369">
        <v>18.459099999999999</v>
      </c>
      <c r="H369">
        <v>9.2110000000000003</v>
      </c>
      <c r="I369">
        <v>19.580300000000001</v>
      </c>
      <c r="J369">
        <v>29.827100000000002</v>
      </c>
      <c r="K369">
        <v>23.459800000000001</v>
      </c>
      <c r="L369">
        <v>17.196200000000001</v>
      </c>
      <c r="M369">
        <v>21.360199999999999</v>
      </c>
      <c r="N369">
        <v>23.2713</v>
      </c>
      <c r="O369">
        <v>10.903700000000001</v>
      </c>
      <c r="P369">
        <v>13.524100000000001</v>
      </c>
      <c r="Q369">
        <v>20.1096</v>
      </c>
      <c r="R369">
        <v>17.370999999999999</v>
      </c>
      <c r="S369">
        <v>25.1995</v>
      </c>
      <c r="T369">
        <v>25.441099999999999</v>
      </c>
      <c r="U369">
        <v>19.798100000000002</v>
      </c>
      <c r="V369">
        <v>14.589600000000001</v>
      </c>
      <c r="W369">
        <v>24.3826</v>
      </c>
      <c r="X369">
        <v>18.713699999999999</v>
      </c>
      <c r="Y369">
        <v>29.0947</v>
      </c>
      <c r="Z369">
        <v>18.648599999999998</v>
      </c>
      <c r="AA369">
        <v>24.369900000000001</v>
      </c>
      <c r="AB369">
        <v>28.457699999999999</v>
      </c>
      <c r="AC369">
        <v>21.681999999999999</v>
      </c>
      <c r="AD369">
        <v>22.607299999999999</v>
      </c>
      <c r="AE369">
        <v>23.052199999999999</v>
      </c>
      <c r="AF369">
        <v>17.196200000000001</v>
      </c>
    </row>
    <row r="370" spans="1:32" x14ac:dyDescent="0.35">
      <c r="A370" s="1">
        <v>42613</v>
      </c>
      <c r="B370">
        <v>18.901</v>
      </c>
      <c r="C370">
        <v>20.886700000000001</v>
      </c>
      <c r="D370">
        <v>23.886700000000001</v>
      </c>
      <c r="E370">
        <v>17.564599999999999</v>
      </c>
      <c r="F370">
        <v>20.267800000000001</v>
      </c>
      <c r="G370">
        <v>17.986799999999999</v>
      </c>
      <c r="H370">
        <v>9.4350000000000005</v>
      </c>
      <c r="I370">
        <v>19.747</v>
      </c>
      <c r="J370">
        <v>29.746200000000002</v>
      </c>
      <c r="K370">
        <v>22.515899999999998</v>
      </c>
      <c r="L370">
        <v>16.536899999999999</v>
      </c>
      <c r="M370">
        <v>21.673300000000001</v>
      </c>
      <c r="N370">
        <v>22.038900000000002</v>
      </c>
      <c r="O370">
        <v>11.473100000000001</v>
      </c>
      <c r="P370">
        <v>13.9168</v>
      </c>
      <c r="Q370">
        <v>20.690999999999999</v>
      </c>
      <c r="R370">
        <v>17.001000000000001</v>
      </c>
      <c r="S370">
        <v>25.800799999999999</v>
      </c>
      <c r="T370">
        <v>25.458400000000001</v>
      </c>
      <c r="U370">
        <v>20.116</v>
      </c>
      <c r="V370">
        <v>14.9072</v>
      </c>
      <c r="W370">
        <v>23.9483</v>
      </c>
      <c r="X370">
        <v>17.747</v>
      </c>
      <c r="Y370">
        <v>29.0397</v>
      </c>
      <c r="Z370">
        <v>19.4376</v>
      </c>
      <c r="AA370">
        <v>24.739599999999999</v>
      </c>
      <c r="AB370">
        <v>27.725000000000001</v>
      </c>
      <c r="AC370">
        <v>21.459299999999999</v>
      </c>
      <c r="AD370">
        <v>23.6462</v>
      </c>
      <c r="AE370">
        <v>22.700900000000001</v>
      </c>
      <c r="AF370">
        <v>16.536899999999999</v>
      </c>
    </row>
    <row r="371" spans="1:32" x14ac:dyDescent="0.35">
      <c r="A371" s="1">
        <v>42643</v>
      </c>
      <c r="B371">
        <v>18.910399999999999</v>
      </c>
      <c r="C371">
        <v>21.119800000000001</v>
      </c>
      <c r="D371">
        <v>23.833200000000001</v>
      </c>
      <c r="E371">
        <v>17.353400000000001</v>
      </c>
      <c r="F371">
        <v>21.1096</v>
      </c>
      <c r="G371">
        <v>17.0427</v>
      </c>
      <c r="H371">
        <v>9.6841000000000008</v>
      </c>
      <c r="I371">
        <v>19.466699999999999</v>
      </c>
      <c r="J371">
        <v>36.1616</v>
      </c>
      <c r="K371">
        <v>21.541</v>
      </c>
      <c r="L371">
        <v>16.521999999999998</v>
      </c>
      <c r="M371">
        <v>21.610900000000001</v>
      </c>
      <c r="N371">
        <v>21.148900000000001</v>
      </c>
      <c r="O371">
        <v>11.5236</v>
      </c>
      <c r="P371">
        <v>12.683400000000001</v>
      </c>
      <c r="Q371">
        <v>15.267799999999999</v>
      </c>
      <c r="R371">
        <v>17.010000000000002</v>
      </c>
      <c r="S371">
        <v>25.478899999999999</v>
      </c>
      <c r="T371">
        <v>25.8139</v>
      </c>
      <c r="U371">
        <v>19.813199999999998</v>
      </c>
      <c r="V371">
        <v>13.942299999999999</v>
      </c>
      <c r="W371">
        <v>23.8794</v>
      </c>
      <c r="X371">
        <v>17.621400000000001</v>
      </c>
      <c r="Y371">
        <v>35.730499999999999</v>
      </c>
      <c r="Z371">
        <v>19.453800000000001</v>
      </c>
      <c r="AA371">
        <v>23.906700000000001</v>
      </c>
      <c r="AB371">
        <v>27.804300000000001</v>
      </c>
      <c r="AC371">
        <v>21.6709</v>
      </c>
      <c r="AD371">
        <v>22.887899999999998</v>
      </c>
      <c r="AE371">
        <v>22.3705</v>
      </c>
      <c r="AF371">
        <v>16.521999999999998</v>
      </c>
    </row>
    <row r="372" spans="1:32" x14ac:dyDescent="0.35">
      <c r="A372" s="1">
        <v>42674</v>
      </c>
      <c r="B372">
        <v>18.443300000000001</v>
      </c>
      <c r="C372">
        <v>20.959800000000001</v>
      </c>
      <c r="D372">
        <v>22.794699999999999</v>
      </c>
      <c r="E372">
        <v>17.041699999999999</v>
      </c>
      <c r="F372">
        <v>20.044</v>
      </c>
      <c r="G372">
        <v>16.766999999999999</v>
      </c>
      <c r="H372">
        <v>9.7091999999999992</v>
      </c>
      <c r="I372">
        <v>18.961300000000001</v>
      </c>
      <c r="J372">
        <v>35.620699999999999</v>
      </c>
      <c r="K372">
        <v>20.012499999999999</v>
      </c>
      <c r="L372">
        <v>15.6713</v>
      </c>
      <c r="M372">
        <v>21.270800000000001</v>
      </c>
      <c r="N372">
        <v>19.596900000000002</v>
      </c>
      <c r="O372">
        <v>11.940300000000001</v>
      </c>
      <c r="P372">
        <v>12.9291</v>
      </c>
      <c r="Q372">
        <v>15.213200000000001</v>
      </c>
      <c r="R372">
        <v>16.490300000000001</v>
      </c>
      <c r="S372">
        <v>25.4983</v>
      </c>
      <c r="T372">
        <v>24.293099999999999</v>
      </c>
      <c r="U372">
        <v>19.3583</v>
      </c>
      <c r="V372">
        <v>13.980600000000001</v>
      </c>
      <c r="W372">
        <v>22.815000000000001</v>
      </c>
      <c r="X372">
        <v>17.504200000000001</v>
      </c>
      <c r="Y372">
        <v>35.103200000000001</v>
      </c>
      <c r="Z372">
        <v>19.160399999999999</v>
      </c>
      <c r="AA372">
        <v>23.546099999999999</v>
      </c>
      <c r="AB372">
        <v>26.908799999999999</v>
      </c>
      <c r="AC372">
        <v>23.027100000000001</v>
      </c>
      <c r="AD372">
        <v>21.101500000000001</v>
      </c>
      <c r="AE372">
        <v>21.758099999999999</v>
      </c>
      <c r="AF372">
        <v>15.6713</v>
      </c>
    </row>
    <row r="373" spans="1:32" x14ac:dyDescent="0.35">
      <c r="A373" s="1">
        <v>42704</v>
      </c>
      <c r="B373">
        <v>18.619499999999999</v>
      </c>
      <c r="C373">
        <v>20.7835</v>
      </c>
      <c r="D373">
        <v>21.572400000000002</v>
      </c>
      <c r="E373">
        <v>17.398199999999999</v>
      </c>
      <c r="F373">
        <v>19.335100000000001</v>
      </c>
      <c r="G373">
        <v>17.629799999999999</v>
      </c>
      <c r="H373">
        <v>9.5754000000000001</v>
      </c>
      <c r="I373">
        <v>19.5318</v>
      </c>
      <c r="J373">
        <v>36.968299999999999</v>
      </c>
      <c r="K373">
        <v>19.991900000000001</v>
      </c>
      <c r="L373">
        <v>15.431699999999999</v>
      </c>
      <c r="M373">
        <v>21.4222</v>
      </c>
      <c r="N373">
        <v>19.4983</v>
      </c>
      <c r="O373">
        <v>12.922499999999999</v>
      </c>
      <c r="P373">
        <v>13.8719</v>
      </c>
      <c r="Q373">
        <v>16.245899999999999</v>
      </c>
      <c r="R373">
        <v>17.253699999999998</v>
      </c>
      <c r="S373">
        <v>24.971800000000002</v>
      </c>
      <c r="T373">
        <v>22.922799999999999</v>
      </c>
      <c r="U373">
        <v>19.9496</v>
      </c>
      <c r="V373">
        <v>14.4046</v>
      </c>
      <c r="W373">
        <v>21.270199999999999</v>
      </c>
      <c r="X373">
        <v>16.277899999999999</v>
      </c>
      <c r="Y373">
        <v>35.547199999999997</v>
      </c>
      <c r="Z373">
        <v>19.369900000000001</v>
      </c>
      <c r="AA373">
        <v>24.627800000000001</v>
      </c>
      <c r="AB373">
        <v>27.305700000000002</v>
      </c>
      <c r="AC373">
        <v>22.6387</v>
      </c>
      <c r="AD373">
        <v>21.8109</v>
      </c>
      <c r="AE373">
        <v>22.434100000000001</v>
      </c>
      <c r="AF373">
        <v>15.431699999999999</v>
      </c>
    </row>
    <row r="374" spans="1:32" x14ac:dyDescent="0.35">
      <c r="A374" s="1">
        <v>42734</v>
      </c>
      <c r="B374">
        <v>18.61</v>
      </c>
      <c r="C374">
        <v>21.135400000000001</v>
      </c>
      <c r="D374">
        <v>22.163900000000002</v>
      </c>
      <c r="E374">
        <v>17.585999999999999</v>
      </c>
      <c r="F374">
        <v>19.797599999999999</v>
      </c>
      <c r="G374">
        <v>18.134599999999999</v>
      </c>
      <c r="H374">
        <v>9.9220000000000006</v>
      </c>
      <c r="I374">
        <v>19.717700000000001</v>
      </c>
      <c r="J374">
        <v>38.030700000000003</v>
      </c>
      <c r="K374">
        <v>20.293700000000001</v>
      </c>
      <c r="L374">
        <v>16.336600000000001</v>
      </c>
      <c r="M374">
        <v>21.870100000000001</v>
      </c>
      <c r="N374">
        <v>19.894100000000002</v>
      </c>
      <c r="O374">
        <v>13.5771</v>
      </c>
      <c r="P374">
        <v>14.1076</v>
      </c>
      <c r="Q374">
        <v>16.604700000000001</v>
      </c>
      <c r="R374">
        <v>17.441199999999998</v>
      </c>
      <c r="S374">
        <v>25.229099999999999</v>
      </c>
      <c r="T374">
        <v>23.367599999999999</v>
      </c>
      <c r="U374">
        <v>20.0914</v>
      </c>
      <c r="V374">
        <v>14.741</v>
      </c>
      <c r="W374">
        <v>22.0106</v>
      </c>
      <c r="X374">
        <v>16.9331</v>
      </c>
      <c r="Y374">
        <v>37.338200000000001</v>
      </c>
      <c r="Z374">
        <v>19.7545</v>
      </c>
      <c r="AA374">
        <v>24.9482</v>
      </c>
      <c r="AB374">
        <v>27.158899999999999</v>
      </c>
      <c r="AC374">
        <v>21.0228</v>
      </c>
      <c r="AD374">
        <v>22.1584</v>
      </c>
      <c r="AE374">
        <v>22.375299999999999</v>
      </c>
      <c r="AF374">
        <v>16.336600000000001</v>
      </c>
    </row>
    <row r="375" spans="1:32" x14ac:dyDescent="0.35">
      <c r="A375" s="1">
        <v>42766</v>
      </c>
      <c r="B375">
        <v>18.999500000000001</v>
      </c>
      <c r="C375">
        <v>21.805900000000001</v>
      </c>
      <c r="D375">
        <v>22.270800000000001</v>
      </c>
      <c r="E375">
        <v>17.622700000000002</v>
      </c>
      <c r="F375">
        <v>18.6797</v>
      </c>
      <c r="G375">
        <v>18.8461</v>
      </c>
      <c r="H375">
        <v>9.8877000000000006</v>
      </c>
      <c r="I375">
        <v>19.724</v>
      </c>
      <c r="J375">
        <v>36.980800000000002</v>
      </c>
      <c r="K375">
        <v>20.727799999999998</v>
      </c>
      <c r="L375">
        <v>17.5136</v>
      </c>
      <c r="M375">
        <v>19.989799999999999</v>
      </c>
      <c r="N375">
        <v>20.1844</v>
      </c>
      <c r="O375">
        <v>13.8325</v>
      </c>
      <c r="P375">
        <v>14.356</v>
      </c>
      <c r="Q375">
        <v>17.302199999999999</v>
      </c>
      <c r="R375">
        <v>17.554500000000001</v>
      </c>
      <c r="S375">
        <v>26.1249</v>
      </c>
      <c r="T375">
        <v>23.655200000000001</v>
      </c>
      <c r="U375">
        <v>20.0229</v>
      </c>
      <c r="V375">
        <v>13.9678</v>
      </c>
      <c r="W375">
        <v>22.208400000000001</v>
      </c>
      <c r="X375">
        <v>15.889900000000001</v>
      </c>
      <c r="Y375">
        <v>37.0336</v>
      </c>
      <c r="Z375">
        <v>20.628499999999999</v>
      </c>
      <c r="AA375">
        <v>22.223700000000001</v>
      </c>
      <c r="AB375">
        <v>27.194099999999999</v>
      </c>
      <c r="AC375">
        <v>20.7776</v>
      </c>
      <c r="AD375">
        <v>22.007899999999999</v>
      </c>
      <c r="AE375">
        <v>22.492000000000001</v>
      </c>
      <c r="AF375">
        <v>17.5136</v>
      </c>
    </row>
    <row r="376" spans="1:32" x14ac:dyDescent="0.35">
      <c r="A376" s="1">
        <v>42794</v>
      </c>
      <c r="B376">
        <v>19.497499999999999</v>
      </c>
      <c r="C376">
        <v>22.770199999999999</v>
      </c>
      <c r="D376">
        <v>23.171800000000001</v>
      </c>
      <c r="E376">
        <v>17.802299999999999</v>
      </c>
      <c r="F376">
        <v>19.308900000000001</v>
      </c>
      <c r="G376">
        <v>18.897100000000002</v>
      </c>
      <c r="H376">
        <v>9.8927999999999994</v>
      </c>
      <c r="I376">
        <v>20.207599999999999</v>
      </c>
      <c r="J376">
        <v>35.987200000000001</v>
      </c>
      <c r="K376">
        <v>21.8553</v>
      </c>
      <c r="L376">
        <v>17.470300000000002</v>
      </c>
      <c r="M376">
        <v>19.754100000000001</v>
      </c>
      <c r="N376">
        <v>21.368500000000001</v>
      </c>
      <c r="O376">
        <v>14.1296</v>
      </c>
      <c r="P376">
        <v>14.692399999999999</v>
      </c>
      <c r="Q376">
        <v>18.001100000000001</v>
      </c>
      <c r="R376">
        <v>17.761099999999999</v>
      </c>
      <c r="S376">
        <v>26.952200000000001</v>
      </c>
      <c r="T376">
        <v>25.313199999999998</v>
      </c>
      <c r="U376">
        <v>20.555299999999999</v>
      </c>
      <c r="V376">
        <v>14.2021</v>
      </c>
      <c r="W376">
        <v>22.979600000000001</v>
      </c>
      <c r="X376">
        <v>16.478400000000001</v>
      </c>
      <c r="Y376">
        <v>36.0944</v>
      </c>
      <c r="Z376">
        <v>20.644300000000001</v>
      </c>
      <c r="AA376">
        <v>21.813600000000001</v>
      </c>
      <c r="AB376">
        <v>27.606000000000002</v>
      </c>
      <c r="AC376">
        <v>20.824000000000002</v>
      </c>
      <c r="AD376">
        <v>22.375900000000001</v>
      </c>
      <c r="AE376">
        <v>22.868099999999998</v>
      </c>
      <c r="AF376">
        <v>17.470300000000002</v>
      </c>
    </row>
    <row r="377" spans="1:32" x14ac:dyDescent="0.35">
      <c r="A377" s="1">
        <v>42825</v>
      </c>
      <c r="B377">
        <v>19.024000000000001</v>
      </c>
      <c r="C377">
        <v>22.645399999999999</v>
      </c>
      <c r="D377">
        <v>23.1494</v>
      </c>
      <c r="E377">
        <v>17.866700000000002</v>
      </c>
      <c r="F377">
        <v>19.1525</v>
      </c>
      <c r="G377">
        <v>19.010899999999999</v>
      </c>
      <c r="H377">
        <v>9.3743999999999996</v>
      </c>
      <c r="I377">
        <v>19.2041</v>
      </c>
      <c r="J377">
        <v>30.116199999999999</v>
      </c>
      <c r="K377">
        <v>21.406400000000001</v>
      </c>
      <c r="L377">
        <v>16.867799999999999</v>
      </c>
      <c r="M377">
        <v>19.024699999999999</v>
      </c>
      <c r="N377">
        <v>21.1325</v>
      </c>
      <c r="O377">
        <v>13.619299999999999</v>
      </c>
      <c r="P377">
        <v>14.0365</v>
      </c>
      <c r="Q377">
        <v>14.067299999999999</v>
      </c>
      <c r="R377">
        <v>17.6431</v>
      </c>
      <c r="S377">
        <v>26.622900000000001</v>
      </c>
      <c r="T377">
        <v>25.495200000000001</v>
      </c>
      <c r="U377">
        <v>19.1312</v>
      </c>
      <c r="V377">
        <v>14.5124</v>
      </c>
      <c r="W377">
        <v>22.9145</v>
      </c>
      <c r="X377">
        <v>16.586200000000002</v>
      </c>
      <c r="Y377">
        <v>29.551100000000002</v>
      </c>
      <c r="Z377">
        <v>20.341799999999999</v>
      </c>
      <c r="AA377">
        <v>21.7012</v>
      </c>
      <c r="AB377">
        <v>28.08</v>
      </c>
      <c r="AC377">
        <v>21.568000000000001</v>
      </c>
      <c r="AD377">
        <v>22.46</v>
      </c>
      <c r="AE377">
        <v>22.932500000000001</v>
      </c>
      <c r="AF377">
        <v>16.867799999999999</v>
      </c>
    </row>
    <row r="378" spans="1:32" x14ac:dyDescent="0.35">
      <c r="A378" s="1">
        <v>42853</v>
      </c>
      <c r="B378">
        <v>19.246400000000001</v>
      </c>
      <c r="C378">
        <v>22.957000000000001</v>
      </c>
      <c r="D378">
        <v>23.4542</v>
      </c>
      <c r="E378">
        <v>18.357500000000002</v>
      </c>
      <c r="F378">
        <v>19.3797</v>
      </c>
      <c r="G378">
        <v>19.130700000000001</v>
      </c>
      <c r="H378">
        <v>9.4576999999999991</v>
      </c>
      <c r="I378">
        <v>19.6736</v>
      </c>
      <c r="J378">
        <v>29.6663</v>
      </c>
      <c r="K378">
        <v>21.825099999999999</v>
      </c>
      <c r="L378">
        <v>16.563199999999998</v>
      </c>
      <c r="M378">
        <v>19.176500000000001</v>
      </c>
      <c r="N378">
        <v>21.432400000000001</v>
      </c>
      <c r="O378">
        <v>13.6493</v>
      </c>
      <c r="P378">
        <v>14.086499999999999</v>
      </c>
      <c r="Q378">
        <v>14.1465</v>
      </c>
      <c r="R378">
        <v>18.127600000000001</v>
      </c>
      <c r="S378">
        <v>27.809000000000001</v>
      </c>
      <c r="T378">
        <v>25.703900000000001</v>
      </c>
      <c r="U378">
        <v>19.581099999999999</v>
      </c>
      <c r="V378">
        <v>14.7256</v>
      </c>
      <c r="W378">
        <v>23.123999999999999</v>
      </c>
      <c r="X378">
        <v>16.709900000000001</v>
      </c>
      <c r="Y378">
        <v>29.239799999999999</v>
      </c>
      <c r="Z378">
        <v>20.820699999999999</v>
      </c>
      <c r="AA378">
        <v>21.855499999999999</v>
      </c>
      <c r="AB378">
        <v>29.178799999999999</v>
      </c>
      <c r="AC378">
        <v>21.3066</v>
      </c>
      <c r="AD378">
        <v>21.625699999999998</v>
      </c>
      <c r="AE378">
        <v>24.0352</v>
      </c>
      <c r="AF378">
        <v>16.563199999999998</v>
      </c>
    </row>
    <row r="379" spans="1:32" x14ac:dyDescent="0.35">
      <c r="A379" s="1">
        <v>42886</v>
      </c>
      <c r="B379">
        <v>19.559000000000001</v>
      </c>
      <c r="C379">
        <v>23.874600000000001</v>
      </c>
      <c r="D379">
        <v>24.409400000000002</v>
      </c>
      <c r="E379">
        <v>18.498799999999999</v>
      </c>
      <c r="F379">
        <v>19.666799999999999</v>
      </c>
      <c r="G379">
        <v>18.9116</v>
      </c>
      <c r="H379">
        <v>9.3546999999999993</v>
      </c>
      <c r="I379">
        <v>19.939799999999998</v>
      </c>
      <c r="J379">
        <v>29.326899999999998</v>
      </c>
      <c r="K379">
        <v>22.256699999999999</v>
      </c>
      <c r="L379">
        <v>17.037099999999999</v>
      </c>
      <c r="M379">
        <v>19.1553</v>
      </c>
      <c r="N379">
        <v>21.765999999999998</v>
      </c>
      <c r="O379">
        <v>13.3256</v>
      </c>
      <c r="P379">
        <v>13.921200000000001</v>
      </c>
      <c r="Q379">
        <v>14.153600000000001</v>
      </c>
      <c r="R379">
        <v>18.638100000000001</v>
      </c>
      <c r="S379">
        <v>28.799700000000001</v>
      </c>
      <c r="T379">
        <v>27.179500000000001</v>
      </c>
      <c r="U379">
        <v>19.763300000000001</v>
      </c>
      <c r="V379">
        <v>14.829599999999999</v>
      </c>
      <c r="W379">
        <v>24.235099999999999</v>
      </c>
      <c r="X379">
        <v>17.524100000000001</v>
      </c>
      <c r="Y379">
        <v>29.0197</v>
      </c>
      <c r="Z379">
        <v>20.836300000000001</v>
      </c>
      <c r="AA379">
        <v>22.043700000000001</v>
      </c>
      <c r="AB379">
        <v>29.302800000000001</v>
      </c>
      <c r="AC379">
        <v>22.3675</v>
      </c>
      <c r="AD379">
        <v>22.6861</v>
      </c>
      <c r="AE379">
        <v>25.415500000000002</v>
      </c>
      <c r="AF379">
        <v>17.037099999999999</v>
      </c>
    </row>
    <row r="380" spans="1:32" x14ac:dyDescent="0.35">
      <c r="A380" s="1">
        <v>42916</v>
      </c>
      <c r="B380">
        <v>19.053000000000001</v>
      </c>
      <c r="C380">
        <v>22.407599999999999</v>
      </c>
      <c r="D380">
        <v>22.835599999999999</v>
      </c>
      <c r="E380">
        <v>18.209199999999999</v>
      </c>
      <c r="F380">
        <v>18.0884</v>
      </c>
      <c r="G380">
        <v>20.508700000000001</v>
      </c>
      <c r="H380">
        <v>8.9018999999999995</v>
      </c>
      <c r="I380">
        <v>19.396899999999999</v>
      </c>
      <c r="J380">
        <v>27.486699999999999</v>
      </c>
      <c r="K380">
        <v>22.215</v>
      </c>
      <c r="L380">
        <v>16.677399999999999</v>
      </c>
      <c r="M380">
        <v>17.901199999999999</v>
      </c>
      <c r="N380">
        <v>21.680299999999999</v>
      </c>
      <c r="O380">
        <v>13.871</v>
      </c>
      <c r="P380">
        <v>14.252599999999999</v>
      </c>
      <c r="Q380">
        <v>14.1313</v>
      </c>
      <c r="R380">
        <v>18.2791</v>
      </c>
      <c r="S380">
        <v>26.924800000000001</v>
      </c>
      <c r="T380">
        <v>25.091899999999999</v>
      </c>
      <c r="U380">
        <v>19.194500000000001</v>
      </c>
      <c r="V380">
        <v>14.4655</v>
      </c>
      <c r="W380">
        <v>23.1708</v>
      </c>
      <c r="X380">
        <v>17.445599999999999</v>
      </c>
      <c r="Y380">
        <v>27.064299999999999</v>
      </c>
      <c r="Z380">
        <v>19.936399999999999</v>
      </c>
      <c r="AA380">
        <v>22.290600000000001</v>
      </c>
      <c r="AB380">
        <v>28.7959</v>
      </c>
      <c r="AC380">
        <v>25.1435</v>
      </c>
      <c r="AD380">
        <v>20.379100000000001</v>
      </c>
      <c r="AE380">
        <v>24.1814</v>
      </c>
      <c r="AF380">
        <v>16.677399999999999</v>
      </c>
    </row>
    <row r="381" spans="1:32" x14ac:dyDescent="0.35">
      <c r="A381" s="1">
        <v>42947</v>
      </c>
      <c r="B381">
        <v>19.354700000000001</v>
      </c>
      <c r="C381">
        <v>22.6724</v>
      </c>
      <c r="D381">
        <v>22.9057</v>
      </c>
      <c r="E381">
        <v>18.5779</v>
      </c>
      <c r="F381">
        <v>18.382000000000001</v>
      </c>
      <c r="G381">
        <v>21.357800000000001</v>
      </c>
      <c r="H381">
        <v>9.1502999999999997</v>
      </c>
      <c r="I381">
        <v>19.463799999999999</v>
      </c>
      <c r="J381">
        <v>28.895800000000001</v>
      </c>
      <c r="K381">
        <v>22.1508</v>
      </c>
      <c r="L381">
        <v>17.386700000000001</v>
      </c>
      <c r="M381">
        <v>18.7026</v>
      </c>
      <c r="N381">
        <v>21.677499999999998</v>
      </c>
      <c r="O381">
        <v>14.2134</v>
      </c>
      <c r="P381">
        <v>14.6737</v>
      </c>
      <c r="Q381">
        <v>14.3886</v>
      </c>
      <c r="R381">
        <v>17.8886</v>
      </c>
      <c r="S381">
        <v>28.119399999999999</v>
      </c>
      <c r="T381">
        <v>25.609000000000002</v>
      </c>
      <c r="U381">
        <v>19.3657</v>
      </c>
      <c r="V381">
        <v>15.1533</v>
      </c>
      <c r="W381">
        <v>23.034500000000001</v>
      </c>
      <c r="X381">
        <v>17.774000000000001</v>
      </c>
      <c r="Y381">
        <v>27.968800000000002</v>
      </c>
      <c r="Z381">
        <v>20.315000000000001</v>
      </c>
      <c r="AA381">
        <v>22.507400000000001</v>
      </c>
      <c r="AB381">
        <v>29.044599999999999</v>
      </c>
      <c r="AC381">
        <v>24.0108</v>
      </c>
      <c r="AD381">
        <v>18.639199999999999</v>
      </c>
      <c r="AE381">
        <v>24.130500000000001</v>
      </c>
      <c r="AF381">
        <v>17.386700000000001</v>
      </c>
    </row>
    <row r="382" spans="1:32" x14ac:dyDescent="0.35">
      <c r="A382" s="1">
        <v>42978</v>
      </c>
      <c r="B382">
        <v>19.302599999999998</v>
      </c>
      <c r="C382">
        <v>23.052800000000001</v>
      </c>
      <c r="D382">
        <v>22.647200000000002</v>
      </c>
      <c r="E382">
        <v>18.327200000000001</v>
      </c>
      <c r="F382">
        <v>18.545500000000001</v>
      </c>
      <c r="G382">
        <v>20.572900000000001</v>
      </c>
      <c r="H382">
        <v>9.2177000000000007</v>
      </c>
      <c r="I382">
        <v>19.557500000000001</v>
      </c>
      <c r="J382">
        <v>27.908899999999999</v>
      </c>
      <c r="K382">
        <v>22.4055</v>
      </c>
      <c r="L382">
        <v>17.030200000000001</v>
      </c>
      <c r="M382">
        <v>19.003900000000002</v>
      </c>
      <c r="N382">
        <v>21.994</v>
      </c>
      <c r="O382">
        <v>13.8705</v>
      </c>
      <c r="P382">
        <v>14.3431</v>
      </c>
      <c r="Q382">
        <v>14.694100000000001</v>
      </c>
      <c r="R382">
        <v>18.360600000000002</v>
      </c>
      <c r="S382">
        <v>28.412700000000001</v>
      </c>
      <c r="T382">
        <v>25.7927</v>
      </c>
      <c r="U382">
        <v>19.3659</v>
      </c>
      <c r="V382">
        <v>14.63</v>
      </c>
      <c r="W382">
        <v>22.9087</v>
      </c>
      <c r="X382">
        <v>18.224599999999999</v>
      </c>
      <c r="Y382">
        <v>27.141500000000001</v>
      </c>
      <c r="Z382">
        <v>20.459700000000002</v>
      </c>
      <c r="AA382">
        <v>21.955500000000001</v>
      </c>
      <c r="AB382">
        <v>28.253900000000002</v>
      </c>
      <c r="AC382">
        <v>22.6083</v>
      </c>
      <c r="AD382">
        <v>18.223099999999999</v>
      </c>
      <c r="AE382">
        <v>24.241599999999998</v>
      </c>
      <c r="AF382">
        <v>17.030200000000001</v>
      </c>
    </row>
    <row r="383" spans="1:32" x14ac:dyDescent="0.35">
      <c r="A383" s="1">
        <v>43007</v>
      </c>
      <c r="B383">
        <v>19.326699999999999</v>
      </c>
      <c r="C383">
        <v>23.1846</v>
      </c>
      <c r="D383">
        <v>22.424299999999999</v>
      </c>
      <c r="E383">
        <v>18.748999999999999</v>
      </c>
      <c r="F383">
        <v>18.355699999999999</v>
      </c>
      <c r="G383">
        <v>20.002800000000001</v>
      </c>
      <c r="H383">
        <v>9.9280000000000008</v>
      </c>
      <c r="I383">
        <v>20.2331</v>
      </c>
      <c r="J383">
        <v>30.162800000000001</v>
      </c>
      <c r="K383">
        <v>22.09</v>
      </c>
      <c r="L383">
        <v>17.2165</v>
      </c>
      <c r="M383">
        <v>19.4526</v>
      </c>
      <c r="N383">
        <v>22.4237</v>
      </c>
      <c r="O383">
        <v>14.508699999999999</v>
      </c>
      <c r="P383">
        <v>15.103300000000001</v>
      </c>
      <c r="Q383">
        <v>15.0007</v>
      </c>
      <c r="R383">
        <v>19.084299999999999</v>
      </c>
      <c r="S383">
        <v>28.774999999999999</v>
      </c>
      <c r="T383">
        <v>25.4513</v>
      </c>
      <c r="U383">
        <v>20.052299999999999</v>
      </c>
      <c r="V383">
        <v>14.871700000000001</v>
      </c>
      <c r="W383">
        <v>22.601700000000001</v>
      </c>
      <c r="X383">
        <v>17.7471</v>
      </c>
      <c r="Y383">
        <v>29.267700000000001</v>
      </c>
      <c r="Z383">
        <v>21.572900000000001</v>
      </c>
      <c r="AA383">
        <v>22.5382</v>
      </c>
      <c r="AB383">
        <v>29.501899999999999</v>
      </c>
      <c r="AC383">
        <v>22.939299999999999</v>
      </c>
      <c r="AD383">
        <v>19.224299999999999</v>
      </c>
      <c r="AE383">
        <v>24.335100000000001</v>
      </c>
      <c r="AF383">
        <v>17.2165</v>
      </c>
    </row>
    <row r="384" spans="1:32" x14ac:dyDescent="0.35">
      <c r="A384" s="1">
        <v>43039</v>
      </c>
      <c r="B384">
        <v>19.663799999999998</v>
      </c>
      <c r="C384">
        <v>23.924199999999999</v>
      </c>
      <c r="D384">
        <v>22.1145</v>
      </c>
      <c r="E384">
        <v>18.775400000000001</v>
      </c>
      <c r="F384">
        <v>18.004000000000001</v>
      </c>
      <c r="G384">
        <v>18.494700000000002</v>
      </c>
      <c r="H384">
        <v>10.2813</v>
      </c>
      <c r="I384">
        <v>20.027699999999999</v>
      </c>
      <c r="J384">
        <v>26.811499999999999</v>
      </c>
      <c r="K384">
        <v>21.8462</v>
      </c>
      <c r="L384">
        <v>16.307200000000002</v>
      </c>
      <c r="M384">
        <v>19.071899999999999</v>
      </c>
      <c r="N384">
        <v>20.995699999999999</v>
      </c>
      <c r="O384">
        <v>14.1389</v>
      </c>
      <c r="P384">
        <v>15.290100000000001</v>
      </c>
      <c r="Q384">
        <v>17.729700000000001</v>
      </c>
      <c r="R384">
        <v>18.833100000000002</v>
      </c>
      <c r="S384">
        <v>29.333400000000001</v>
      </c>
      <c r="T384">
        <v>24.468299999999999</v>
      </c>
      <c r="U384">
        <v>19.7743</v>
      </c>
      <c r="V384">
        <v>17.125299999999999</v>
      </c>
      <c r="W384">
        <v>22.5244</v>
      </c>
      <c r="X384">
        <v>18.661000000000001</v>
      </c>
      <c r="Y384">
        <v>25.9602</v>
      </c>
      <c r="Z384">
        <v>21.148499999999999</v>
      </c>
      <c r="AA384">
        <v>24.636399999999998</v>
      </c>
      <c r="AB384">
        <v>30.206399999999999</v>
      </c>
      <c r="AC384">
        <v>23.9635</v>
      </c>
      <c r="AD384">
        <v>20.2912</v>
      </c>
      <c r="AE384">
        <v>24.174800000000001</v>
      </c>
      <c r="AF384">
        <v>16.307200000000002</v>
      </c>
    </row>
    <row r="385" spans="1:32" x14ac:dyDescent="0.35">
      <c r="A385" s="1">
        <v>43069</v>
      </c>
      <c r="B385">
        <v>19.9907</v>
      </c>
      <c r="C385">
        <v>23.9665</v>
      </c>
      <c r="D385">
        <v>22.801400000000001</v>
      </c>
      <c r="E385">
        <v>19.395800000000001</v>
      </c>
      <c r="F385">
        <v>18.332999999999998</v>
      </c>
      <c r="G385">
        <v>19.091799999999999</v>
      </c>
      <c r="H385">
        <v>10.4993</v>
      </c>
      <c r="I385">
        <v>20.377300000000002</v>
      </c>
      <c r="J385">
        <v>27.088899999999999</v>
      </c>
      <c r="K385">
        <v>22.310099999999998</v>
      </c>
      <c r="L385">
        <v>16.764900000000001</v>
      </c>
      <c r="M385">
        <v>19.1614</v>
      </c>
      <c r="N385">
        <v>21.262899999999998</v>
      </c>
      <c r="O385">
        <v>14.2585</v>
      </c>
      <c r="P385">
        <v>15.5443</v>
      </c>
      <c r="Q385">
        <v>18.0947</v>
      </c>
      <c r="R385">
        <v>19.654</v>
      </c>
      <c r="S385">
        <v>29.425599999999999</v>
      </c>
      <c r="T385">
        <v>25.167100000000001</v>
      </c>
      <c r="U385">
        <v>20.001899999999999</v>
      </c>
      <c r="V385">
        <v>17.3309</v>
      </c>
      <c r="W385">
        <v>22.9177</v>
      </c>
      <c r="X385">
        <v>18.934100000000001</v>
      </c>
      <c r="Y385">
        <v>26.277999999999999</v>
      </c>
      <c r="Z385">
        <v>21.351099999999999</v>
      </c>
      <c r="AA385">
        <v>24.2242</v>
      </c>
      <c r="AB385">
        <v>31.713799999999999</v>
      </c>
      <c r="AC385">
        <v>23.833300000000001</v>
      </c>
      <c r="AD385">
        <v>19.6157</v>
      </c>
      <c r="AE385">
        <v>25.0123</v>
      </c>
      <c r="AF385">
        <v>16.764900000000001</v>
      </c>
    </row>
    <row r="386" spans="1:32" x14ac:dyDescent="0.35">
      <c r="A386" s="1">
        <v>43098</v>
      </c>
      <c r="B386">
        <v>18.828099999999999</v>
      </c>
      <c r="C386">
        <v>24.040199999999999</v>
      </c>
      <c r="D386">
        <v>23.256399999999999</v>
      </c>
      <c r="E386">
        <v>19.8797</v>
      </c>
      <c r="F386">
        <v>18.442599999999999</v>
      </c>
      <c r="G386">
        <v>19.740099999999998</v>
      </c>
      <c r="H386">
        <v>10.595700000000001</v>
      </c>
      <c r="I386">
        <v>20.790900000000001</v>
      </c>
      <c r="J386">
        <v>28.234400000000001</v>
      </c>
      <c r="K386">
        <v>21.982099999999999</v>
      </c>
      <c r="L386">
        <v>16.890499999999999</v>
      </c>
      <c r="M386">
        <v>19.863099999999999</v>
      </c>
      <c r="N386">
        <v>21.313099999999999</v>
      </c>
      <c r="O386">
        <v>14.6465</v>
      </c>
      <c r="P386">
        <v>15.5166</v>
      </c>
      <c r="Q386">
        <v>18.556699999999999</v>
      </c>
      <c r="R386">
        <v>20.194500000000001</v>
      </c>
      <c r="S386">
        <v>29.7499</v>
      </c>
      <c r="T386">
        <v>25.537500000000001</v>
      </c>
      <c r="U386">
        <v>20.3247</v>
      </c>
      <c r="V386">
        <v>17.3188</v>
      </c>
      <c r="W386">
        <v>23.444900000000001</v>
      </c>
      <c r="X386">
        <v>16.596399999999999</v>
      </c>
      <c r="Y386">
        <v>27.31</v>
      </c>
      <c r="Z386">
        <v>21.435400000000001</v>
      </c>
      <c r="AA386">
        <v>25.257400000000001</v>
      </c>
      <c r="AB386">
        <v>33.506399999999999</v>
      </c>
      <c r="AC386">
        <v>23.699300000000001</v>
      </c>
      <c r="AD386">
        <v>19.565000000000001</v>
      </c>
      <c r="AE386">
        <v>25.590800000000002</v>
      </c>
      <c r="AF386">
        <v>16.890499999999999</v>
      </c>
    </row>
    <row r="387" spans="1:32" x14ac:dyDescent="0.35">
      <c r="A387" s="1">
        <v>43131</v>
      </c>
      <c r="B387">
        <v>19.7834</v>
      </c>
      <c r="C387">
        <v>25.023800000000001</v>
      </c>
      <c r="D387">
        <v>17.602899999999998</v>
      </c>
      <c r="E387">
        <v>19.113399999999999</v>
      </c>
      <c r="F387">
        <v>17.2895</v>
      </c>
      <c r="G387">
        <v>17.2287</v>
      </c>
      <c r="H387">
        <v>9.6988000000000003</v>
      </c>
      <c r="I387">
        <v>20.677800000000001</v>
      </c>
      <c r="J387">
        <v>26.445499999999999</v>
      </c>
      <c r="K387">
        <v>23.174099999999999</v>
      </c>
      <c r="L387">
        <v>14.783899999999999</v>
      </c>
      <c r="M387">
        <v>18.6249</v>
      </c>
      <c r="N387">
        <v>21.998799999999999</v>
      </c>
      <c r="O387">
        <v>15.220499999999999</v>
      </c>
      <c r="P387">
        <v>16.415800000000001</v>
      </c>
      <c r="Q387">
        <v>20.791599999999999</v>
      </c>
      <c r="R387">
        <v>16.473700000000001</v>
      </c>
      <c r="S387">
        <v>30.791599999999999</v>
      </c>
      <c r="T387">
        <v>23.382899999999999</v>
      </c>
      <c r="U387">
        <v>21.629799999999999</v>
      </c>
      <c r="V387">
        <v>16.176500000000001</v>
      </c>
      <c r="W387">
        <v>15.2364</v>
      </c>
      <c r="X387">
        <v>15.974</v>
      </c>
      <c r="Y387">
        <v>25.575500000000002</v>
      </c>
      <c r="Z387">
        <v>20.4558</v>
      </c>
      <c r="AA387">
        <v>23.392099999999999</v>
      </c>
      <c r="AB387">
        <v>36.889800000000001</v>
      </c>
      <c r="AC387">
        <v>22.459299999999999</v>
      </c>
      <c r="AD387">
        <v>21.697700000000001</v>
      </c>
      <c r="AE387">
        <v>26.065300000000001</v>
      </c>
      <c r="AF387">
        <v>14.783899999999999</v>
      </c>
    </row>
    <row r="388" spans="1:32" x14ac:dyDescent="0.35">
      <c r="A388" s="1">
        <v>43159</v>
      </c>
      <c r="B388">
        <v>18.5762</v>
      </c>
      <c r="C388">
        <v>24.771999999999998</v>
      </c>
      <c r="D388">
        <v>16.182400000000001</v>
      </c>
      <c r="E388">
        <v>18.4071</v>
      </c>
      <c r="F388">
        <v>16.163799999999998</v>
      </c>
      <c r="G388">
        <v>16.215599999999998</v>
      </c>
      <c r="H388">
        <v>9.3077000000000005</v>
      </c>
      <c r="I388">
        <v>19.6602</v>
      </c>
      <c r="J388">
        <v>23.879899999999999</v>
      </c>
      <c r="K388">
        <v>22.1159</v>
      </c>
      <c r="L388">
        <v>14.012600000000001</v>
      </c>
      <c r="M388">
        <v>17.597100000000001</v>
      </c>
      <c r="N388">
        <v>20.958600000000001</v>
      </c>
      <c r="O388">
        <v>14.6157</v>
      </c>
      <c r="P388">
        <v>15.7904</v>
      </c>
      <c r="Q388">
        <v>19.811199999999999</v>
      </c>
      <c r="R388">
        <v>15.426299999999999</v>
      </c>
      <c r="S388">
        <v>29.8553</v>
      </c>
      <c r="T388">
        <v>21.8292</v>
      </c>
      <c r="U388">
        <v>20.6464</v>
      </c>
      <c r="V388">
        <v>15.4741</v>
      </c>
      <c r="W388">
        <v>14.150399999999999</v>
      </c>
      <c r="X388">
        <v>15.204499999999999</v>
      </c>
      <c r="Y388">
        <v>23.133900000000001</v>
      </c>
      <c r="Z388">
        <v>19.315799999999999</v>
      </c>
      <c r="AA388">
        <v>21.242599999999999</v>
      </c>
      <c r="AB388">
        <v>36.004300000000001</v>
      </c>
      <c r="AC388">
        <v>22.968499999999999</v>
      </c>
      <c r="AD388">
        <v>21.6509</v>
      </c>
      <c r="AE388">
        <v>24.8565</v>
      </c>
      <c r="AF388">
        <v>14.012600000000001</v>
      </c>
    </row>
    <row r="389" spans="1:32" x14ac:dyDescent="0.35">
      <c r="A389" s="1">
        <v>43189</v>
      </c>
      <c r="B389">
        <v>17.394100000000002</v>
      </c>
      <c r="C389">
        <v>23.570699999999999</v>
      </c>
      <c r="D389">
        <v>16.128599999999999</v>
      </c>
      <c r="E389">
        <v>17.9968</v>
      </c>
      <c r="F389">
        <v>16.435199999999998</v>
      </c>
      <c r="G389">
        <v>15.5296</v>
      </c>
      <c r="H389">
        <v>9.0356000000000005</v>
      </c>
      <c r="I389">
        <v>19.166499999999999</v>
      </c>
      <c r="J389">
        <v>24.071100000000001</v>
      </c>
      <c r="K389">
        <v>20.968299999999999</v>
      </c>
      <c r="L389">
        <v>13.7738</v>
      </c>
      <c r="M389">
        <v>16.857800000000001</v>
      </c>
      <c r="N389">
        <v>20.517499999999998</v>
      </c>
      <c r="O389">
        <v>13.755599999999999</v>
      </c>
      <c r="P389">
        <v>14.339499999999999</v>
      </c>
      <c r="Q389">
        <v>19.116700000000002</v>
      </c>
      <c r="R389">
        <v>15.360099999999999</v>
      </c>
      <c r="S389">
        <v>28.620799999999999</v>
      </c>
      <c r="T389">
        <v>22.5932</v>
      </c>
      <c r="U389">
        <v>19.8706</v>
      </c>
      <c r="V389">
        <v>15.1806</v>
      </c>
      <c r="W389">
        <v>13.9915</v>
      </c>
      <c r="X389">
        <v>15.767200000000001</v>
      </c>
      <c r="Y389">
        <v>23.335599999999999</v>
      </c>
      <c r="Z389">
        <v>18.535299999999999</v>
      </c>
      <c r="AA389">
        <v>20.9604</v>
      </c>
      <c r="AB389">
        <v>35.217199999999998</v>
      </c>
      <c r="AC389">
        <v>22.395800000000001</v>
      </c>
      <c r="AD389">
        <v>20.414000000000001</v>
      </c>
      <c r="AE389">
        <v>24.501300000000001</v>
      </c>
      <c r="AF389">
        <v>13.7738</v>
      </c>
    </row>
    <row r="390" spans="1:32" x14ac:dyDescent="0.35">
      <c r="A390" s="1">
        <v>43220</v>
      </c>
      <c r="B390">
        <v>17.466100000000001</v>
      </c>
      <c r="C390">
        <v>22.089700000000001</v>
      </c>
      <c r="D390">
        <v>15.6556</v>
      </c>
      <c r="E390">
        <v>17.938199999999998</v>
      </c>
      <c r="F390">
        <v>15.5397</v>
      </c>
      <c r="G390">
        <v>14.6729</v>
      </c>
      <c r="H390">
        <v>8.7909000000000006</v>
      </c>
      <c r="I390">
        <v>18.3551</v>
      </c>
      <c r="J390">
        <v>23.580200000000001</v>
      </c>
      <c r="K390">
        <v>21.140899999999998</v>
      </c>
      <c r="L390">
        <v>13.987500000000001</v>
      </c>
      <c r="M390">
        <v>16.418299999999999</v>
      </c>
      <c r="N390">
        <v>20.020600000000002</v>
      </c>
      <c r="O390">
        <v>13.117000000000001</v>
      </c>
      <c r="P390">
        <v>14.3758</v>
      </c>
      <c r="Q390">
        <v>20.377800000000001</v>
      </c>
      <c r="R390">
        <v>15.479699999999999</v>
      </c>
      <c r="S390">
        <v>27.022300000000001</v>
      </c>
      <c r="T390">
        <v>21.325099999999999</v>
      </c>
      <c r="U390">
        <v>18.714199999999998</v>
      </c>
      <c r="V390">
        <v>14.6084</v>
      </c>
      <c r="W390">
        <v>13.4282</v>
      </c>
      <c r="X390">
        <v>14.9299</v>
      </c>
      <c r="Y390">
        <v>22.920100000000001</v>
      </c>
      <c r="Z390">
        <v>17.639700000000001</v>
      </c>
      <c r="AA390">
        <v>19.941800000000001</v>
      </c>
      <c r="AB390">
        <v>35.715600000000002</v>
      </c>
      <c r="AC390">
        <v>21.427099999999999</v>
      </c>
      <c r="AD390">
        <v>18.668900000000001</v>
      </c>
      <c r="AE390">
        <v>24.2073</v>
      </c>
      <c r="AF390">
        <v>13.987500000000001</v>
      </c>
    </row>
    <row r="391" spans="1:32" x14ac:dyDescent="0.35">
      <c r="A391" s="1">
        <v>43251</v>
      </c>
      <c r="B391">
        <v>17.481999999999999</v>
      </c>
      <c r="C391">
        <v>23.0274</v>
      </c>
      <c r="D391">
        <v>15.467499999999999</v>
      </c>
      <c r="E391">
        <v>17.9071</v>
      </c>
      <c r="F391">
        <v>15.663499999999999</v>
      </c>
      <c r="G391">
        <v>14.5161</v>
      </c>
      <c r="H391">
        <v>8.5563000000000002</v>
      </c>
      <c r="I391">
        <v>18.478899999999999</v>
      </c>
      <c r="J391">
        <v>23.845700000000001</v>
      </c>
      <c r="K391">
        <v>20.950299999999999</v>
      </c>
      <c r="L391">
        <v>13.199299999999999</v>
      </c>
      <c r="M391">
        <v>16.567699999999999</v>
      </c>
      <c r="N391">
        <v>19.908899999999999</v>
      </c>
      <c r="O391">
        <v>12.5298</v>
      </c>
      <c r="P391">
        <v>13.844099999999999</v>
      </c>
      <c r="Q391">
        <v>19.955200000000001</v>
      </c>
      <c r="R391">
        <v>15.667899999999999</v>
      </c>
      <c r="S391">
        <v>28.335599999999999</v>
      </c>
      <c r="T391">
        <v>21.422499999999999</v>
      </c>
      <c r="U391">
        <v>18.7667</v>
      </c>
      <c r="V391">
        <v>13.898</v>
      </c>
      <c r="W391">
        <v>13.1752</v>
      </c>
      <c r="X391">
        <v>14.5108</v>
      </c>
      <c r="Y391">
        <v>23.242699999999999</v>
      </c>
      <c r="Z391">
        <v>17.567699999999999</v>
      </c>
      <c r="AA391">
        <v>20.468399999999999</v>
      </c>
      <c r="AB391">
        <v>36.134500000000003</v>
      </c>
      <c r="AC391">
        <v>23.195799999999998</v>
      </c>
      <c r="AD391">
        <v>18.809799999999999</v>
      </c>
      <c r="AE391">
        <v>24.144400000000001</v>
      </c>
      <c r="AF391">
        <v>13.199299999999999</v>
      </c>
    </row>
    <row r="392" spans="1:32" x14ac:dyDescent="0.35">
      <c r="A392" s="1">
        <v>43280</v>
      </c>
      <c r="B392">
        <v>16.674499999999998</v>
      </c>
      <c r="C392">
        <v>22.8306</v>
      </c>
      <c r="D392">
        <v>15.8538</v>
      </c>
      <c r="E392">
        <v>18.3916</v>
      </c>
      <c r="F392">
        <v>15.4314</v>
      </c>
      <c r="G392">
        <v>16.213899999999999</v>
      </c>
      <c r="H392">
        <v>8.0966000000000005</v>
      </c>
      <c r="I392">
        <v>18.0044</v>
      </c>
      <c r="J392">
        <v>24.0412</v>
      </c>
      <c r="K392">
        <v>20.133199999999999</v>
      </c>
      <c r="L392">
        <v>13.2044</v>
      </c>
      <c r="M392">
        <v>16.2667</v>
      </c>
      <c r="N392">
        <v>20.167400000000001</v>
      </c>
      <c r="O392">
        <v>12.315899999999999</v>
      </c>
      <c r="P392">
        <v>13.151999999999999</v>
      </c>
      <c r="Q392">
        <v>19.344200000000001</v>
      </c>
      <c r="R392">
        <v>15.2799</v>
      </c>
      <c r="S392">
        <v>28.621700000000001</v>
      </c>
      <c r="T392">
        <v>22.088100000000001</v>
      </c>
      <c r="U392">
        <v>18.1403</v>
      </c>
      <c r="V392">
        <v>13.612500000000001</v>
      </c>
      <c r="W392">
        <v>13.4711</v>
      </c>
      <c r="X392">
        <v>14.7417</v>
      </c>
      <c r="Y392">
        <v>23.514800000000001</v>
      </c>
      <c r="Z392">
        <v>17.271100000000001</v>
      </c>
      <c r="AA392">
        <v>19.9329</v>
      </c>
      <c r="AB392">
        <v>37.916699999999999</v>
      </c>
      <c r="AC392">
        <v>23.822099999999999</v>
      </c>
      <c r="AD392">
        <v>17.536300000000001</v>
      </c>
      <c r="AE392">
        <v>22.786200000000001</v>
      </c>
      <c r="AF392">
        <v>13.2044</v>
      </c>
    </row>
    <row r="393" spans="1:32" x14ac:dyDescent="0.35">
      <c r="A393" s="1">
        <v>43312</v>
      </c>
      <c r="B393">
        <v>17.176200000000001</v>
      </c>
      <c r="C393">
        <v>22.447800000000001</v>
      </c>
      <c r="D393">
        <v>15.7935</v>
      </c>
      <c r="E393">
        <v>17.940100000000001</v>
      </c>
      <c r="F393">
        <v>15.4038</v>
      </c>
      <c r="G393">
        <v>15.834099999999999</v>
      </c>
      <c r="H393">
        <v>8.1852999999999998</v>
      </c>
      <c r="I393">
        <v>18.0791</v>
      </c>
      <c r="J393">
        <v>20.806699999999999</v>
      </c>
      <c r="K393">
        <v>21.3703</v>
      </c>
      <c r="L393">
        <v>12.595599999999999</v>
      </c>
      <c r="M393">
        <v>15.6195</v>
      </c>
      <c r="N393">
        <v>20.213899999999999</v>
      </c>
      <c r="O393">
        <v>12.537100000000001</v>
      </c>
      <c r="P393">
        <v>13.663499999999999</v>
      </c>
      <c r="Q393">
        <v>18.710699999999999</v>
      </c>
      <c r="R393">
        <v>15.452199999999999</v>
      </c>
      <c r="S393">
        <v>28.009</v>
      </c>
      <c r="T393">
        <v>21.536200000000001</v>
      </c>
      <c r="U393">
        <v>18.160399999999999</v>
      </c>
      <c r="V393">
        <v>14.079599999999999</v>
      </c>
      <c r="W393">
        <v>13.45</v>
      </c>
      <c r="X393">
        <v>15.139200000000001</v>
      </c>
      <c r="Y393">
        <v>20.3292</v>
      </c>
      <c r="Z393">
        <v>17.8916</v>
      </c>
      <c r="AA393">
        <v>17.4178</v>
      </c>
      <c r="AB393">
        <v>35.916499999999999</v>
      </c>
      <c r="AC393">
        <v>21.0578</v>
      </c>
      <c r="AD393">
        <v>17.763400000000001</v>
      </c>
      <c r="AE393">
        <v>22.790800000000001</v>
      </c>
      <c r="AF393">
        <v>12.595599999999999</v>
      </c>
    </row>
    <row r="394" spans="1:32" x14ac:dyDescent="0.35">
      <c r="A394" s="1">
        <v>43343</v>
      </c>
      <c r="B394">
        <v>17.345199999999998</v>
      </c>
      <c r="C394">
        <v>23.608899999999998</v>
      </c>
      <c r="D394">
        <v>15.675599999999999</v>
      </c>
      <c r="E394">
        <v>18.302199999999999</v>
      </c>
      <c r="F394">
        <v>15.377599999999999</v>
      </c>
      <c r="G394">
        <v>16.0686</v>
      </c>
      <c r="H394">
        <v>7.8346999999999998</v>
      </c>
      <c r="I394">
        <v>18.0151</v>
      </c>
      <c r="J394">
        <v>19.9941</v>
      </c>
      <c r="K394">
        <v>21.962599999999998</v>
      </c>
      <c r="L394">
        <v>12.569599999999999</v>
      </c>
      <c r="M394">
        <v>15.1076</v>
      </c>
      <c r="N394">
        <v>20.566600000000001</v>
      </c>
      <c r="O394">
        <v>12.2408</v>
      </c>
      <c r="P394">
        <v>13.5573</v>
      </c>
      <c r="Q394">
        <v>19.300599999999999</v>
      </c>
      <c r="R394">
        <v>15.438000000000001</v>
      </c>
      <c r="S394">
        <v>29.172499999999999</v>
      </c>
      <c r="T394">
        <v>21.730899999999998</v>
      </c>
      <c r="U394">
        <v>17.991199999999999</v>
      </c>
      <c r="V394">
        <v>13.9427</v>
      </c>
      <c r="W394">
        <v>13.083</v>
      </c>
      <c r="X394">
        <v>14.9924</v>
      </c>
      <c r="Y394">
        <v>19.567499999999999</v>
      </c>
      <c r="Z394">
        <v>17.836400000000001</v>
      </c>
      <c r="AA394">
        <v>16.974699999999999</v>
      </c>
      <c r="AB394">
        <v>37.751600000000003</v>
      </c>
      <c r="AC394">
        <v>21.4968</v>
      </c>
      <c r="AD394">
        <v>17.3765</v>
      </c>
      <c r="AE394">
        <v>22.702100000000002</v>
      </c>
      <c r="AF394">
        <v>12.569599999999999</v>
      </c>
    </row>
    <row r="395" spans="1:32" x14ac:dyDescent="0.35">
      <c r="A395" s="1">
        <v>43371</v>
      </c>
      <c r="B395">
        <v>16.819099999999999</v>
      </c>
      <c r="C395">
        <v>23.506499999999999</v>
      </c>
      <c r="D395">
        <v>15.6328</v>
      </c>
      <c r="E395">
        <v>18.362200000000001</v>
      </c>
      <c r="F395">
        <v>14.9704</v>
      </c>
      <c r="G395">
        <v>16.1922</v>
      </c>
      <c r="H395">
        <v>7.7869000000000002</v>
      </c>
      <c r="I395">
        <v>18.356200000000001</v>
      </c>
      <c r="J395">
        <v>20.5228</v>
      </c>
      <c r="K395">
        <v>21.385100000000001</v>
      </c>
      <c r="L395">
        <v>12.8043</v>
      </c>
      <c r="M395">
        <v>15.1159</v>
      </c>
      <c r="N395">
        <v>20.9146</v>
      </c>
      <c r="O395">
        <v>12.052</v>
      </c>
      <c r="P395">
        <v>13.014699999999999</v>
      </c>
      <c r="Q395">
        <v>19.609500000000001</v>
      </c>
      <c r="R395">
        <v>15.7158</v>
      </c>
      <c r="S395">
        <v>29.258600000000001</v>
      </c>
      <c r="T395">
        <v>21.8125</v>
      </c>
      <c r="U395">
        <v>18.440100000000001</v>
      </c>
      <c r="V395">
        <v>14.2075</v>
      </c>
      <c r="W395">
        <v>13.010400000000001</v>
      </c>
      <c r="X395">
        <v>14.957599999999999</v>
      </c>
      <c r="Y395">
        <v>20.134499999999999</v>
      </c>
      <c r="Z395">
        <v>17.476199999999999</v>
      </c>
      <c r="AA395">
        <v>16.617799999999999</v>
      </c>
      <c r="AB395">
        <v>38.2714</v>
      </c>
      <c r="AC395">
        <v>22.139800000000001</v>
      </c>
      <c r="AD395">
        <v>16.8201</v>
      </c>
      <c r="AE395">
        <v>22.718699999999998</v>
      </c>
      <c r="AF395">
        <v>12.8043</v>
      </c>
    </row>
    <row r="396" spans="1:32" x14ac:dyDescent="0.35">
      <c r="A396" s="1">
        <v>43404</v>
      </c>
      <c r="B396">
        <v>15.7745</v>
      </c>
      <c r="C396">
        <v>20.4282</v>
      </c>
      <c r="D396">
        <v>15.258100000000001</v>
      </c>
      <c r="E396">
        <v>16.002600000000001</v>
      </c>
      <c r="F396">
        <v>14.3766</v>
      </c>
      <c r="G396">
        <v>14.9764</v>
      </c>
      <c r="H396">
        <v>7.0891999999999999</v>
      </c>
      <c r="I396">
        <v>16.057300000000001</v>
      </c>
      <c r="J396">
        <v>15.702500000000001</v>
      </c>
      <c r="K396">
        <v>20.2043</v>
      </c>
      <c r="L396">
        <v>11.786300000000001</v>
      </c>
      <c r="M396">
        <v>13.668799999999999</v>
      </c>
      <c r="N396">
        <v>19.061800000000002</v>
      </c>
      <c r="O396">
        <v>11.0298</v>
      </c>
      <c r="P396">
        <v>12.114599999999999</v>
      </c>
      <c r="Q396">
        <v>17.035399999999999</v>
      </c>
      <c r="R396">
        <v>14.1099</v>
      </c>
      <c r="S396">
        <v>25.4893</v>
      </c>
      <c r="T396">
        <v>20.613900000000001</v>
      </c>
      <c r="U396">
        <v>15.944599999999999</v>
      </c>
      <c r="V396">
        <v>12.0319</v>
      </c>
      <c r="W396">
        <v>12.8073</v>
      </c>
      <c r="X396">
        <v>15.0184</v>
      </c>
      <c r="Y396">
        <v>15.385999999999999</v>
      </c>
      <c r="Z396">
        <v>15.894299999999999</v>
      </c>
      <c r="AA396">
        <v>14.4848</v>
      </c>
      <c r="AB396">
        <v>30.908100000000001</v>
      </c>
      <c r="AC396">
        <v>18.529199999999999</v>
      </c>
      <c r="AD396">
        <v>14.2614</v>
      </c>
      <c r="AE396">
        <v>21.032399999999999</v>
      </c>
      <c r="AF396">
        <v>11.786300000000001</v>
      </c>
    </row>
    <row r="397" spans="1:32" x14ac:dyDescent="0.35">
      <c r="A397" s="1">
        <v>43434</v>
      </c>
      <c r="B397">
        <v>15.918699999999999</v>
      </c>
      <c r="C397">
        <v>19.849299999999999</v>
      </c>
      <c r="D397">
        <v>15.3325</v>
      </c>
      <c r="E397">
        <v>16.1311</v>
      </c>
      <c r="F397">
        <v>15.069100000000001</v>
      </c>
      <c r="G397">
        <v>15.1942</v>
      </c>
      <c r="H397">
        <v>7.0187999999999997</v>
      </c>
      <c r="I397">
        <v>16.383800000000001</v>
      </c>
      <c r="J397">
        <v>15.033300000000001</v>
      </c>
      <c r="K397">
        <v>21.203700000000001</v>
      </c>
      <c r="L397">
        <v>12.1691</v>
      </c>
      <c r="M397">
        <v>13.8476</v>
      </c>
      <c r="N397">
        <v>20.099699999999999</v>
      </c>
      <c r="O397">
        <v>11.158099999999999</v>
      </c>
      <c r="P397">
        <v>12.1563</v>
      </c>
      <c r="Q397">
        <v>17.770299999999999</v>
      </c>
      <c r="R397">
        <v>14.587999999999999</v>
      </c>
      <c r="S397">
        <v>25.486699999999999</v>
      </c>
      <c r="T397">
        <v>21.7654</v>
      </c>
      <c r="U397">
        <v>16.189499999999999</v>
      </c>
      <c r="V397">
        <v>12.2248</v>
      </c>
      <c r="W397">
        <v>12.7544</v>
      </c>
      <c r="X397">
        <v>15.4938</v>
      </c>
      <c r="Y397">
        <v>14.796200000000001</v>
      </c>
      <c r="Z397">
        <v>16.717500000000001</v>
      </c>
      <c r="AA397">
        <v>14.2509</v>
      </c>
      <c r="AB397">
        <v>30.821999999999999</v>
      </c>
      <c r="AC397">
        <v>19.5549</v>
      </c>
      <c r="AD397">
        <v>14.194699999999999</v>
      </c>
      <c r="AE397">
        <v>22.249099999999999</v>
      </c>
      <c r="AF397">
        <v>12.1691</v>
      </c>
    </row>
    <row r="398" spans="1:32" x14ac:dyDescent="0.35">
      <c r="A398" s="1">
        <v>43465</v>
      </c>
      <c r="B398">
        <v>15.0596</v>
      </c>
      <c r="C398">
        <v>17.2148</v>
      </c>
      <c r="D398">
        <v>18.098099999999999</v>
      </c>
      <c r="E398">
        <v>15.547499999999999</v>
      </c>
      <c r="F398">
        <v>16.288499999999999</v>
      </c>
      <c r="G398">
        <v>20.0641</v>
      </c>
      <c r="H398">
        <v>7.6169000000000002</v>
      </c>
      <c r="I398">
        <v>15.342600000000001</v>
      </c>
      <c r="J398">
        <v>13.104200000000001</v>
      </c>
      <c r="K398">
        <v>20.0944</v>
      </c>
      <c r="L398">
        <v>11.354800000000001</v>
      </c>
      <c r="M398">
        <v>13.3195</v>
      </c>
      <c r="N398">
        <v>19.404499999999999</v>
      </c>
      <c r="O398">
        <v>9.6288</v>
      </c>
      <c r="P398">
        <v>10.835900000000001</v>
      </c>
      <c r="Q398">
        <v>16.866099999999999</v>
      </c>
      <c r="R398">
        <v>15.0562</v>
      </c>
      <c r="S398">
        <v>24.176200000000001</v>
      </c>
      <c r="T398">
        <v>20.0002</v>
      </c>
      <c r="U398">
        <v>14.587999999999999</v>
      </c>
      <c r="V398">
        <v>12.5189</v>
      </c>
      <c r="W398">
        <v>17.193300000000001</v>
      </c>
      <c r="X398">
        <v>15.5594</v>
      </c>
      <c r="Y398">
        <v>12.8811</v>
      </c>
      <c r="Z398">
        <v>16.7209</v>
      </c>
      <c r="AA398">
        <v>14.464</v>
      </c>
      <c r="AB398">
        <v>25.886500000000002</v>
      </c>
      <c r="AC398">
        <v>19.474900000000002</v>
      </c>
      <c r="AD398">
        <v>12.0695</v>
      </c>
      <c r="AE398">
        <v>20.691299999999998</v>
      </c>
      <c r="AF398">
        <v>16.0015</v>
      </c>
    </row>
    <row r="399" spans="1:32" x14ac:dyDescent="0.35">
      <c r="A399" s="1">
        <v>43496</v>
      </c>
      <c r="B399">
        <v>16.271799999999999</v>
      </c>
      <c r="C399">
        <v>18.4894</v>
      </c>
      <c r="D399">
        <v>18.9693</v>
      </c>
      <c r="E399">
        <v>16.9986</v>
      </c>
      <c r="F399">
        <v>17.990400000000001</v>
      </c>
      <c r="G399">
        <v>22.4405</v>
      </c>
      <c r="H399">
        <v>8.3971</v>
      </c>
      <c r="I399">
        <v>16.806999999999999</v>
      </c>
      <c r="J399">
        <v>14.430199999999999</v>
      </c>
      <c r="K399">
        <v>21.023199999999999</v>
      </c>
      <c r="L399">
        <v>11.680300000000001</v>
      </c>
      <c r="M399">
        <v>14.3245</v>
      </c>
      <c r="N399">
        <v>20.051100000000002</v>
      </c>
      <c r="O399">
        <v>10.4701</v>
      </c>
      <c r="P399">
        <v>11.709099999999999</v>
      </c>
      <c r="Q399">
        <v>17.0959</v>
      </c>
      <c r="R399">
        <v>16.401800000000001</v>
      </c>
      <c r="S399">
        <v>25.906600000000001</v>
      </c>
      <c r="T399">
        <v>20.3064</v>
      </c>
      <c r="U399">
        <v>16.045000000000002</v>
      </c>
      <c r="V399">
        <v>13.443199999999999</v>
      </c>
      <c r="W399">
        <v>18.296600000000002</v>
      </c>
      <c r="X399">
        <v>16.712599999999998</v>
      </c>
      <c r="Y399">
        <v>14.1218</v>
      </c>
      <c r="Z399">
        <v>17.567299999999999</v>
      </c>
      <c r="AA399">
        <v>15.697699999999999</v>
      </c>
      <c r="AB399">
        <v>28.472899999999999</v>
      </c>
      <c r="AC399">
        <v>20.160699999999999</v>
      </c>
      <c r="AD399">
        <v>13.1838</v>
      </c>
      <c r="AE399">
        <v>22.119499999999999</v>
      </c>
      <c r="AF399">
        <v>17.374400000000001</v>
      </c>
    </row>
    <row r="400" spans="1:32" x14ac:dyDescent="0.35">
      <c r="A400" s="1">
        <v>43524</v>
      </c>
      <c r="B400">
        <v>16.724399999999999</v>
      </c>
      <c r="C400">
        <v>19.704999999999998</v>
      </c>
      <c r="D400">
        <v>19.383299999999998</v>
      </c>
      <c r="E400">
        <v>17.031500000000001</v>
      </c>
      <c r="F400">
        <v>17.994199999999999</v>
      </c>
      <c r="G400">
        <v>22.466999999999999</v>
      </c>
      <c r="H400">
        <v>8.3696999999999999</v>
      </c>
      <c r="I400">
        <v>17.567299999999999</v>
      </c>
      <c r="J400">
        <v>14.6911</v>
      </c>
      <c r="K400">
        <v>21.410599999999999</v>
      </c>
      <c r="L400">
        <v>11.927099999999999</v>
      </c>
      <c r="M400">
        <v>14.682399999999999</v>
      </c>
      <c r="N400">
        <v>20.6554</v>
      </c>
      <c r="O400">
        <v>10.7112</v>
      </c>
      <c r="P400">
        <v>12.0465</v>
      </c>
      <c r="Q400">
        <v>16.800799999999999</v>
      </c>
      <c r="R400">
        <v>17.020600000000002</v>
      </c>
      <c r="S400">
        <v>27.557200000000002</v>
      </c>
      <c r="T400">
        <v>20.988</v>
      </c>
      <c r="U400">
        <v>16.796700000000001</v>
      </c>
      <c r="V400">
        <v>14.090999999999999</v>
      </c>
      <c r="W400">
        <v>18.6251</v>
      </c>
      <c r="X400">
        <v>17.1126</v>
      </c>
      <c r="Y400">
        <v>14.388199999999999</v>
      </c>
      <c r="Z400">
        <v>18.052299999999999</v>
      </c>
      <c r="AA400">
        <v>16.764800000000001</v>
      </c>
      <c r="AB400">
        <v>27.563500000000001</v>
      </c>
      <c r="AC400">
        <v>20.451000000000001</v>
      </c>
      <c r="AD400">
        <v>14.1822</v>
      </c>
      <c r="AE400">
        <v>22.840900000000001</v>
      </c>
      <c r="AF400">
        <v>17.5061</v>
      </c>
    </row>
    <row r="401" spans="1:32" x14ac:dyDescent="0.35">
      <c r="A401" s="1">
        <v>43553</v>
      </c>
      <c r="B401">
        <v>16.981100000000001</v>
      </c>
      <c r="C401">
        <v>20.791499999999999</v>
      </c>
      <c r="D401">
        <v>20.2182</v>
      </c>
      <c r="E401">
        <v>17.288799999999998</v>
      </c>
      <c r="F401">
        <v>18.7743</v>
      </c>
      <c r="G401">
        <v>22.59</v>
      </c>
      <c r="H401">
        <v>7.9695</v>
      </c>
      <c r="I401">
        <v>17.546500000000002</v>
      </c>
      <c r="J401">
        <v>14.8278</v>
      </c>
      <c r="K401">
        <v>21.2028</v>
      </c>
      <c r="L401">
        <v>12.038500000000001</v>
      </c>
      <c r="M401">
        <v>14.727</v>
      </c>
      <c r="N401">
        <v>20.804200000000002</v>
      </c>
      <c r="O401">
        <v>10.2105</v>
      </c>
      <c r="P401">
        <v>11.7377</v>
      </c>
      <c r="Q401">
        <v>16.699400000000001</v>
      </c>
      <c r="R401">
        <v>17.511500000000002</v>
      </c>
      <c r="S401">
        <v>28.9405</v>
      </c>
      <c r="T401">
        <v>22.263100000000001</v>
      </c>
      <c r="U401">
        <v>16.610500000000002</v>
      </c>
      <c r="V401">
        <v>13.972200000000001</v>
      </c>
      <c r="W401">
        <v>19.557200000000002</v>
      </c>
      <c r="X401">
        <v>17.4588</v>
      </c>
      <c r="Y401">
        <v>14.5307</v>
      </c>
      <c r="Z401">
        <v>17.934200000000001</v>
      </c>
      <c r="AA401">
        <v>16.845600000000001</v>
      </c>
      <c r="AB401">
        <v>29.161200000000001</v>
      </c>
      <c r="AC401">
        <v>21.307099999999998</v>
      </c>
      <c r="AD401">
        <v>14.635999999999999</v>
      </c>
      <c r="AE401">
        <v>23.209600000000002</v>
      </c>
      <c r="AF401">
        <v>17.648499999999999</v>
      </c>
    </row>
    <row r="402" spans="1:32" x14ac:dyDescent="0.35">
      <c r="A402" s="1">
        <v>43585</v>
      </c>
      <c r="B402">
        <v>17.5425</v>
      </c>
      <c r="C402">
        <v>22.274699999999999</v>
      </c>
      <c r="D402">
        <v>20.461099999999998</v>
      </c>
      <c r="E402">
        <v>18.374400000000001</v>
      </c>
      <c r="F402">
        <v>19.199300000000001</v>
      </c>
      <c r="G402">
        <v>24.414100000000001</v>
      </c>
      <c r="H402">
        <v>9.1333000000000002</v>
      </c>
      <c r="I402">
        <v>17.9313</v>
      </c>
      <c r="J402">
        <v>15.210900000000001</v>
      </c>
      <c r="K402">
        <v>20.538799999999998</v>
      </c>
      <c r="L402">
        <v>12.3672</v>
      </c>
      <c r="M402">
        <v>15.348800000000001</v>
      </c>
      <c r="N402">
        <v>19.6435</v>
      </c>
      <c r="O402">
        <v>10.993600000000001</v>
      </c>
      <c r="P402">
        <v>12.5442</v>
      </c>
      <c r="Q402">
        <v>16.5718</v>
      </c>
      <c r="R402">
        <v>17.696100000000001</v>
      </c>
      <c r="S402">
        <v>30.566600000000001</v>
      </c>
      <c r="T402">
        <v>22.770499999999998</v>
      </c>
      <c r="U402">
        <v>16.963799999999999</v>
      </c>
      <c r="V402">
        <v>14.7232</v>
      </c>
      <c r="W402">
        <v>19.805599999999998</v>
      </c>
      <c r="X402">
        <v>17.7668</v>
      </c>
      <c r="Y402">
        <v>14.9095</v>
      </c>
      <c r="Z402">
        <v>18.848199999999999</v>
      </c>
      <c r="AA402">
        <v>17.966000000000001</v>
      </c>
      <c r="AB402">
        <v>29.567900000000002</v>
      </c>
      <c r="AC402">
        <v>23.343299999999999</v>
      </c>
      <c r="AD402">
        <v>16.269600000000001</v>
      </c>
      <c r="AE402">
        <v>24.377300000000002</v>
      </c>
      <c r="AF402">
        <v>18.889099999999999</v>
      </c>
    </row>
    <row r="403" spans="1:32" x14ac:dyDescent="0.35">
      <c r="A403" s="1">
        <v>43616</v>
      </c>
      <c r="B403">
        <v>16.5854</v>
      </c>
      <c r="C403">
        <v>20.7958</v>
      </c>
      <c r="D403">
        <v>19.7837</v>
      </c>
      <c r="E403">
        <v>16.988800000000001</v>
      </c>
      <c r="F403">
        <v>19.5747</v>
      </c>
      <c r="G403">
        <v>22.857500000000002</v>
      </c>
      <c r="H403">
        <v>8.0008999999999997</v>
      </c>
      <c r="I403">
        <v>16.783999999999999</v>
      </c>
      <c r="J403">
        <v>13.9224</v>
      </c>
      <c r="K403">
        <v>20.1797</v>
      </c>
      <c r="L403">
        <v>12.290900000000001</v>
      </c>
      <c r="M403">
        <v>14.145199999999999</v>
      </c>
      <c r="N403">
        <v>19.145700000000001</v>
      </c>
      <c r="O403">
        <v>10.044</v>
      </c>
      <c r="P403">
        <v>11.7224</v>
      </c>
      <c r="Q403">
        <v>15.2536</v>
      </c>
      <c r="R403">
        <v>16.674499999999998</v>
      </c>
      <c r="S403">
        <v>29.2987</v>
      </c>
      <c r="T403">
        <v>22.1906</v>
      </c>
      <c r="U403">
        <v>15.668900000000001</v>
      </c>
      <c r="V403">
        <v>14.225</v>
      </c>
      <c r="W403">
        <v>19.087800000000001</v>
      </c>
      <c r="X403">
        <v>17.442599999999999</v>
      </c>
      <c r="Y403">
        <v>13.725</v>
      </c>
      <c r="Z403">
        <v>17.238399999999999</v>
      </c>
      <c r="AA403">
        <v>16.993400000000001</v>
      </c>
      <c r="AB403">
        <v>27.322400000000002</v>
      </c>
      <c r="AC403">
        <v>22.412099999999999</v>
      </c>
      <c r="AD403">
        <v>14.5646</v>
      </c>
      <c r="AE403">
        <v>23.5334</v>
      </c>
      <c r="AF403">
        <v>18.0047</v>
      </c>
    </row>
    <row r="404" spans="1:32" x14ac:dyDescent="0.35">
      <c r="A404" s="1">
        <v>43644</v>
      </c>
      <c r="B404">
        <v>17.746700000000001</v>
      </c>
      <c r="C404">
        <v>22.6388</v>
      </c>
      <c r="D404">
        <v>20.5808</v>
      </c>
      <c r="E404">
        <v>18.268999999999998</v>
      </c>
      <c r="F404">
        <v>19.834199999999999</v>
      </c>
      <c r="G404">
        <v>23.627400000000002</v>
      </c>
      <c r="H404">
        <v>8.6814999999999998</v>
      </c>
      <c r="I404">
        <v>17.982800000000001</v>
      </c>
      <c r="J404">
        <v>14.8392</v>
      </c>
      <c r="K404">
        <v>21.4269</v>
      </c>
      <c r="L404">
        <v>12.861599999999999</v>
      </c>
      <c r="M404">
        <v>15.523199999999999</v>
      </c>
      <c r="N404">
        <v>20.440999999999999</v>
      </c>
      <c r="O404">
        <v>10.593400000000001</v>
      </c>
      <c r="P404">
        <v>12.161099999999999</v>
      </c>
      <c r="Q404">
        <v>16.360099999999999</v>
      </c>
      <c r="R404">
        <v>17.467199999999998</v>
      </c>
      <c r="S404">
        <v>31.251200000000001</v>
      </c>
      <c r="T404">
        <v>23.0989</v>
      </c>
      <c r="U404">
        <v>16.9558</v>
      </c>
      <c r="V404">
        <v>15.158899999999999</v>
      </c>
      <c r="W404">
        <v>19.720800000000001</v>
      </c>
      <c r="X404">
        <v>18.050799999999999</v>
      </c>
      <c r="Y404">
        <v>14.584300000000001</v>
      </c>
      <c r="Z404">
        <v>18.586300000000001</v>
      </c>
      <c r="AA404">
        <v>17.9161</v>
      </c>
      <c r="AB404">
        <v>29.278400000000001</v>
      </c>
      <c r="AC404">
        <v>23.2377</v>
      </c>
      <c r="AD404">
        <v>16.354600000000001</v>
      </c>
      <c r="AE404">
        <v>24.8872</v>
      </c>
      <c r="AF404">
        <v>18.6815</v>
      </c>
    </row>
    <row r="405" spans="1:32" x14ac:dyDescent="0.35">
      <c r="A405" s="1">
        <v>43677</v>
      </c>
      <c r="B405">
        <v>17.840900000000001</v>
      </c>
      <c r="C405">
        <v>23.174099999999999</v>
      </c>
      <c r="D405">
        <v>20.989899999999999</v>
      </c>
      <c r="E405">
        <v>19.097300000000001</v>
      </c>
      <c r="F405">
        <v>21.620100000000001</v>
      </c>
      <c r="G405">
        <v>24.440999999999999</v>
      </c>
      <c r="H405">
        <v>9.2745999999999995</v>
      </c>
      <c r="I405">
        <v>17.9712</v>
      </c>
      <c r="J405">
        <v>15.1393</v>
      </c>
      <c r="K405">
        <v>21.1904</v>
      </c>
      <c r="L405">
        <v>12.4702</v>
      </c>
      <c r="M405">
        <v>16.293099999999999</v>
      </c>
      <c r="N405">
        <v>19.876300000000001</v>
      </c>
      <c r="O405">
        <v>10.5809</v>
      </c>
      <c r="P405">
        <v>12.2059</v>
      </c>
      <c r="Q405">
        <v>15.239800000000001</v>
      </c>
      <c r="R405">
        <v>17.684899999999999</v>
      </c>
      <c r="S405">
        <v>31.067499999999999</v>
      </c>
      <c r="T405">
        <v>23.337199999999999</v>
      </c>
      <c r="U405">
        <v>16.869499999999999</v>
      </c>
      <c r="V405">
        <v>14.223800000000001</v>
      </c>
      <c r="W405">
        <v>20.260200000000001</v>
      </c>
      <c r="X405">
        <v>17.626300000000001</v>
      </c>
      <c r="Y405">
        <v>14.809900000000001</v>
      </c>
      <c r="Z405">
        <v>19.0273</v>
      </c>
      <c r="AA405">
        <v>16.8047</v>
      </c>
      <c r="AB405">
        <v>29.3889</v>
      </c>
      <c r="AC405">
        <v>24.343</v>
      </c>
      <c r="AD405">
        <v>16.868300000000001</v>
      </c>
      <c r="AE405">
        <v>25.625399999999999</v>
      </c>
      <c r="AF405">
        <v>18.864100000000001</v>
      </c>
    </row>
    <row r="406" spans="1:32" x14ac:dyDescent="0.35">
      <c r="A406" s="1">
        <v>43707</v>
      </c>
      <c r="B406">
        <v>17.468800000000002</v>
      </c>
      <c r="C406">
        <v>23.1172</v>
      </c>
      <c r="D406">
        <v>21.289200000000001</v>
      </c>
      <c r="E406">
        <v>18.6723</v>
      </c>
      <c r="F406">
        <v>22.221900000000002</v>
      </c>
      <c r="G406">
        <v>23.806799999999999</v>
      </c>
      <c r="H406">
        <v>8.9022000000000006</v>
      </c>
      <c r="I406">
        <v>17.450700000000001</v>
      </c>
      <c r="J406">
        <v>13.7759</v>
      </c>
      <c r="K406">
        <v>21.168099999999999</v>
      </c>
      <c r="L406">
        <v>12.5427</v>
      </c>
      <c r="M406">
        <v>15.64</v>
      </c>
      <c r="N406">
        <v>20.060500000000001</v>
      </c>
      <c r="O406">
        <v>9.8177000000000003</v>
      </c>
      <c r="P406">
        <v>11.5185</v>
      </c>
      <c r="Q406">
        <v>15.0184</v>
      </c>
      <c r="R406">
        <v>17.100200000000001</v>
      </c>
      <c r="S406">
        <v>30.968399999999999</v>
      </c>
      <c r="T406">
        <v>23.9879</v>
      </c>
      <c r="U406">
        <v>16.356300000000001</v>
      </c>
      <c r="V406">
        <v>13.5199</v>
      </c>
      <c r="W406">
        <v>20.350999999999999</v>
      </c>
      <c r="X406">
        <v>18.153400000000001</v>
      </c>
      <c r="Y406">
        <v>13.5505</v>
      </c>
      <c r="Z406">
        <v>18.502600000000001</v>
      </c>
      <c r="AA406">
        <v>16.513400000000001</v>
      </c>
      <c r="AB406">
        <v>29.049099999999999</v>
      </c>
      <c r="AC406">
        <v>23.635899999999999</v>
      </c>
      <c r="AD406">
        <v>17.488</v>
      </c>
      <c r="AE406">
        <v>25.383600000000001</v>
      </c>
      <c r="AF406">
        <v>18.562899999999999</v>
      </c>
    </row>
    <row r="407" spans="1:32" x14ac:dyDescent="0.35">
      <c r="A407" s="1">
        <v>43738</v>
      </c>
      <c r="B407">
        <v>18.1157</v>
      </c>
      <c r="C407">
        <v>23.273199999999999</v>
      </c>
      <c r="D407">
        <v>21.3721</v>
      </c>
      <c r="E407">
        <v>19.138300000000001</v>
      </c>
      <c r="F407">
        <v>22.59</v>
      </c>
      <c r="G407">
        <v>23.6935</v>
      </c>
      <c r="H407">
        <v>9.3508999999999993</v>
      </c>
      <c r="I407">
        <v>17.934899999999999</v>
      </c>
      <c r="J407">
        <v>16.204999999999998</v>
      </c>
      <c r="K407">
        <v>20.7818</v>
      </c>
      <c r="L407">
        <v>14.8307</v>
      </c>
      <c r="M407">
        <v>16.453800000000001</v>
      </c>
      <c r="N407">
        <v>19.889700000000001</v>
      </c>
      <c r="O407">
        <v>10.843</v>
      </c>
      <c r="P407">
        <v>12.3592</v>
      </c>
      <c r="Q407">
        <v>15.3264</v>
      </c>
      <c r="R407">
        <v>16.758900000000001</v>
      </c>
      <c r="S407">
        <v>29.654800000000002</v>
      </c>
      <c r="T407">
        <v>23.369399999999999</v>
      </c>
      <c r="U407">
        <v>17.1249</v>
      </c>
      <c r="V407">
        <v>14.3627</v>
      </c>
      <c r="W407">
        <v>20.531500000000001</v>
      </c>
      <c r="X407">
        <v>18.5901</v>
      </c>
      <c r="Y407">
        <v>15.9405</v>
      </c>
      <c r="Z407">
        <v>19.6219</v>
      </c>
      <c r="AA407">
        <v>17.233499999999999</v>
      </c>
      <c r="AB407">
        <v>29.217199999999998</v>
      </c>
      <c r="AC407">
        <v>24.3733</v>
      </c>
      <c r="AD407">
        <v>18.4925</v>
      </c>
      <c r="AE407">
        <v>25.056699999999999</v>
      </c>
      <c r="AF407">
        <v>19.851299999999998</v>
      </c>
    </row>
    <row r="408" spans="1:32" x14ac:dyDescent="0.35">
      <c r="A408" s="1">
        <v>43769</v>
      </c>
      <c r="B408">
        <v>18.553799999999999</v>
      </c>
      <c r="C408">
        <v>24.268799999999999</v>
      </c>
      <c r="D408">
        <v>21.2272</v>
      </c>
      <c r="E408">
        <v>19.536100000000001</v>
      </c>
      <c r="F408">
        <v>22.9377</v>
      </c>
      <c r="G408">
        <v>24.391400000000001</v>
      </c>
      <c r="H408">
        <v>9.8838000000000008</v>
      </c>
      <c r="I408">
        <v>18.453399999999998</v>
      </c>
      <c r="J408">
        <v>15.935</v>
      </c>
      <c r="K408">
        <v>21.820900000000002</v>
      </c>
      <c r="L408">
        <v>15.1471</v>
      </c>
      <c r="M408">
        <v>16.836500000000001</v>
      </c>
      <c r="N408">
        <v>20.9161</v>
      </c>
      <c r="O408">
        <v>11.1927</v>
      </c>
      <c r="P408">
        <v>12.629300000000001</v>
      </c>
      <c r="Q408">
        <v>15.676600000000001</v>
      </c>
      <c r="R408">
        <v>17.0822</v>
      </c>
      <c r="S408">
        <v>30.1511</v>
      </c>
      <c r="T408">
        <v>23.3491</v>
      </c>
      <c r="U408">
        <v>17.707799999999999</v>
      </c>
      <c r="V408">
        <v>14.4277</v>
      </c>
      <c r="W408">
        <v>20.336300000000001</v>
      </c>
      <c r="X408">
        <v>18.6188</v>
      </c>
      <c r="Y408">
        <v>15.702999999999999</v>
      </c>
      <c r="Z408">
        <v>20.045100000000001</v>
      </c>
      <c r="AA408">
        <v>17.444600000000001</v>
      </c>
      <c r="AB408">
        <v>29.766400000000001</v>
      </c>
      <c r="AC408">
        <v>24.119900000000001</v>
      </c>
      <c r="AD408">
        <v>19.7363</v>
      </c>
      <c r="AE408">
        <v>24.664999999999999</v>
      </c>
      <c r="AF408">
        <v>20.386600000000001</v>
      </c>
    </row>
    <row r="409" spans="1:32" x14ac:dyDescent="0.35">
      <c r="A409" s="1">
        <v>43798</v>
      </c>
      <c r="B409">
        <v>19.1248</v>
      </c>
      <c r="C409">
        <v>25.8414</v>
      </c>
      <c r="D409">
        <v>21.3338</v>
      </c>
      <c r="E409">
        <v>19.8917</v>
      </c>
      <c r="F409">
        <v>22.6539</v>
      </c>
      <c r="G409">
        <v>25.375299999999999</v>
      </c>
      <c r="H409">
        <v>9.8445999999999998</v>
      </c>
      <c r="I409">
        <v>19.044899999999998</v>
      </c>
      <c r="J409">
        <v>16.0822</v>
      </c>
      <c r="K409">
        <v>22.880099999999999</v>
      </c>
      <c r="L409">
        <v>15.082699999999999</v>
      </c>
      <c r="M409">
        <v>17.2303</v>
      </c>
      <c r="N409">
        <v>21.9465</v>
      </c>
      <c r="O409">
        <v>11.427899999999999</v>
      </c>
      <c r="P409">
        <v>13.035600000000001</v>
      </c>
      <c r="Q409">
        <v>16.210799999999999</v>
      </c>
      <c r="R409">
        <v>17.6206</v>
      </c>
      <c r="S409">
        <v>31.915399999999998</v>
      </c>
      <c r="T409">
        <v>23.0687</v>
      </c>
      <c r="U409">
        <v>18.319199999999999</v>
      </c>
      <c r="V409">
        <v>14.6805</v>
      </c>
      <c r="W409">
        <v>20.497800000000002</v>
      </c>
      <c r="X409">
        <v>18.295100000000001</v>
      </c>
      <c r="Y409">
        <v>15.817299999999999</v>
      </c>
      <c r="Z409">
        <v>20.4313</v>
      </c>
      <c r="AA409">
        <v>18.299600000000002</v>
      </c>
      <c r="AB409">
        <v>30.5885</v>
      </c>
      <c r="AC409">
        <v>24.569400000000002</v>
      </c>
      <c r="AD409">
        <v>21.450500000000002</v>
      </c>
      <c r="AE409">
        <v>25.222200000000001</v>
      </c>
      <c r="AF409">
        <v>20.956800000000001</v>
      </c>
    </row>
    <row r="410" spans="1:32" x14ac:dyDescent="0.35">
      <c r="A410" s="1">
        <v>43830</v>
      </c>
      <c r="B410">
        <v>19.508800000000001</v>
      </c>
      <c r="C410">
        <v>26.449400000000001</v>
      </c>
      <c r="D410">
        <v>21.8264</v>
      </c>
      <c r="E410">
        <v>20.6892</v>
      </c>
      <c r="F410">
        <v>23.554200000000002</v>
      </c>
      <c r="G410">
        <v>25.5122</v>
      </c>
      <c r="H410">
        <v>10.1707</v>
      </c>
      <c r="I410">
        <v>18.5364</v>
      </c>
      <c r="J410">
        <v>18.794899999999998</v>
      </c>
      <c r="K410">
        <v>23.279699999999998</v>
      </c>
      <c r="L410">
        <v>15.741</v>
      </c>
      <c r="M410">
        <v>18.9726</v>
      </c>
      <c r="N410">
        <v>22.3993</v>
      </c>
      <c r="O410">
        <v>12.0242</v>
      </c>
      <c r="P410">
        <v>12.9998</v>
      </c>
      <c r="Q410">
        <v>12.8439</v>
      </c>
      <c r="R410">
        <v>17.968</v>
      </c>
      <c r="S410">
        <v>31.607299999999999</v>
      </c>
      <c r="T410">
        <v>26.3964</v>
      </c>
      <c r="U410">
        <v>17.389500000000002</v>
      </c>
      <c r="V410">
        <v>13.913499999999999</v>
      </c>
      <c r="W410">
        <v>20.3385</v>
      </c>
      <c r="X410">
        <v>16.818200000000001</v>
      </c>
      <c r="Y410">
        <v>18.528700000000001</v>
      </c>
      <c r="Z410">
        <v>21.650700000000001</v>
      </c>
      <c r="AA410">
        <v>18.956199999999999</v>
      </c>
      <c r="AB410">
        <v>30.772300000000001</v>
      </c>
      <c r="AC410">
        <v>23.916</v>
      </c>
      <c r="AD410">
        <v>22.804200000000002</v>
      </c>
      <c r="AE410">
        <v>26.005199999999999</v>
      </c>
      <c r="AF410">
        <v>21.4221</v>
      </c>
    </row>
    <row r="411" spans="1:32" x14ac:dyDescent="0.35">
      <c r="A411" s="1">
        <v>43861</v>
      </c>
      <c r="B411">
        <v>19.334600000000002</v>
      </c>
      <c r="C411">
        <v>27.177499999999998</v>
      </c>
      <c r="D411">
        <v>21.7912</v>
      </c>
      <c r="E411">
        <v>20.424399999999999</v>
      </c>
      <c r="F411">
        <v>23.7956</v>
      </c>
      <c r="G411">
        <v>25.773900000000001</v>
      </c>
      <c r="H411">
        <v>9.4923000000000002</v>
      </c>
      <c r="I411">
        <v>18.374400000000001</v>
      </c>
      <c r="J411">
        <v>17.100200000000001</v>
      </c>
      <c r="K411">
        <v>22.873999999999999</v>
      </c>
      <c r="L411">
        <v>15.363099999999999</v>
      </c>
      <c r="M411">
        <v>17.964600000000001</v>
      </c>
      <c r="N411">
        <v>22.104099999999999</v>
      </c>
      <c r="O411">
        <v>11.320399999999999</v>
      </c>
      <c r="P411">
        <v>12.625299999999999</v>
      </c>
      <c r="Q411">
        <v>12.768800000000001</v>
      </c>
      <c r="R411">
        <v>17.537400000000002</v>
      </c>
      <c r="S411">
        <v>33.489400000000003</v>
      </c>
      <c r="T411">
        <v>26.325600000000001</v>
      </c>
      <c r="U411">
        <v>17.153099999999998</v>
      </c>
      <c r="V411">
        <v>13.731999999999999</v>
      </c>
      <c r="W411">
        <v>20.3809</v>
      </c>
      <c r="X411">
        <v>17.728300000000001</v>
      </c>
      <c r="Y411">
        <v>16.920200000000001</v>
      </c>
      <c r="Z411">
        <v>20.482600000000001</v>
      </c>
      <c r="AA411">
        <v>18.133900000000001</v>
      </c>
      <c r="AB411">
        <v>31.252400000000002</v>
      </c>
      <c r="AC411">
        <v>22.751300000000001</v>
      </c>
      <c r="AD411">
        <v>22.2499</v>
      </c>
      <c r="AE411">
        <v>25.4026</v>
      </c>
      <c r="AF411">
        <v>21.419699999999999</v>
      </c>
    </row>
    <row r="412" spans="1:32" x14ac:dyDescent="0.35">
      <c r="A412" s="1">
        <v>43889</v>
      </c>
      <c r="B412">
        <v>17.696100000000001</v>
      </c>
      <c r="C412">
        <v>25.1296</v>
      </c>
      <c r="D412">
        <v>19.839500000000001</v>
      </c>
      <c r="E412">
        <v>18.6723</v>
      </c>
      <c r="F412">
        <v>22.003900000000002</v>
      </c>
      <c r="G412">
        <v>24.011099999999999</v>
      </c>
      <c r="H412">
        <v>8.6530000000000005</v>
      </c>
      <c r="I412">
        <v>16.617599999999999</v>
      </c>
      <c r="J412">
        <v>14.5984</v>
      </c>
      <c r="K412">
        <v>21.307600000000001</v>
      </c>
      <c r="L412">
        <v>14.557600000000001</v>
      </c>
      <c r="M412">
        <v>16.1877</v>
      </c>
      <c r="N412">
        <v>20.652200000000001</v>
      </c>
      <c r="O412">
        <v>10.1547</v>
      </c>
      <c r="P412">
        <v>11.375999999999999</v>
      </c>
      <c r="Q412">
        <v>11.690099999999999</v>
      </c>
      <c r="R412">
        <v>15.5421</v>
      </c>
      <c r="S412">
        <v>31.259</v>
      </c>
      <c r="T412">
        <v>24.0776</v>
      </c>
      <c r="U412">
        <v>15.5936</v>
      </c>
      <c r="V412">
        <v>12.385300000000001</v>
      </c>
      <c r="W412">
        <v>18.494399999999999</v>
      </c>
      <c r="X412">
        <v>16.304300000000001</v>
      </c>
      <c r="Y412">
        <v>14.4894</v>
      </c>
      <c r="Z412">
        <v>18.701899999999998</v>
      </c>
      <c r="AA412">
        <v>15.9308</v>
      </c>
      <c r="AB412">
        <v>29.128</v>
      </c>
      <c r="AC412">
        <v>19.6111</v>
      </c>
      <c r="AD412">
        <v>21.098199999999999</v>
      </c>
      <c r="AE412">
        <v>22.5063</v>
      </c>
      <c r="AF412">
        <v>20.0594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6917D-7225-4077-BFCF-012ABC972AB6}">
  <sheetPr codeName="Feuil10"/>
  <dimension ref="A1:A412"/>
  <sheetViews>
    <sheetView workbookViewId="0"/>
  </sheetViews>
  <sheetFormatPr baseColWidth="10" defaultRowHeight="14.5" x14ac:dyDescent="0.35"/>
  <sheetData>
    <row r="1" spans="1:1" x14ac:dyDescent="0.35">
      <c r="A1" t="s">
        <v>0</v>
      </c>
    </row>
    <row r="2" spans="1:1" x14ac:dyDescent="0.35">
      <c r="A2" s="1">
        <v>31412</v>
      </c>
    </row>
    <row r="3" spans="1:1" x14ac:dyDescent="0.35">
      <c r="A3" s="1">
        <v>31443</v>
      </c>
    </row>
    <row r="4" spans="1:1" x14ac:dyDescent="0.35">
      <c r="A4" s="1">
        <v>31471</v>
      </c>
    </row>
    <row r="5" spans="1:1" x14ac:dyDescent="0.35">
      <c r="A5" s="1">
        <v>31502</v>
      </c>
    </row>
    <row r="6" spans="1:1" x14ac:dyDescent="0.35">
      <c r="A6" s="1">
        <v>31532</v>
      </c>
    </row>
    <row r="7" spans="1:1" x14ac:dyDescent="0.35">
      <c r="A7" s="1">
        <v>31562</v>
      </c>
    </row>
    <row r="8" spans="1:1" x14ac:dyDescent="0.35">
      <c r="A8" s="1">
        <v>31593</v>
      </c>
    </row>
    <row r="9" spans="1:1" x14ac:dyDescent="0.35">
      <c r="A9" s="1">
        <v>31624</v>
      </c>
    </row>
    <row r="10" spans="1:1" x14ac:dyDescent="0.35">
      <c r="A10" s="1">
        <v>31653</v>
      </c>
    </row>
    <row r="11" spans="1:1" x14ac:dyDescent="0.35">
      <c r="A11" s="1">
        <v>31685</v>
      </c>
    </row>
    <row r="12" spans="1:1" x14ac:dyDescent="0.35">
      <c r="A12" s="1">
        <v>31716</v>
      </c>
    </row>
    <row r="13" spans="1:1" x14ac:dyDescent="0.35">
      <c r="A13" s="1">
        <v>31744</v>
      </c>
    </row>
    <row r="14" spans="1:1" x14ac:dyDescent="0.35">
      <c r="A14" s="1">
        <v>31777</v>
      </c>
    </row>
    <row r="15" spans="1:1" x14ac:dyDescent="0.35">
      <c r="A15" s="1">
        <v>31807</v>
      </c>
    </row>
    <row r="16" spans="1:1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1" x14ac:dyDescent="0.35">
      <c r="A97" s="1">
        <v>34303</v>
      </c>
    </row>
    <row r="98" spans="1:1" x14ac:dyDescent="0.35">
      <c r="A98" s="1">
        <v>34334</v>
      </c>
    </row>
    <row r="99" spans="1:1" x14ac:dyDescent="0.35">
      <c r="A99" s="1">
        <v>34365</v>
      </c>
    </row>
    <row r="100" spans="1:1" x14ac:dyDescent="0.35">
      <c r="A100" s="1">
        <v>34393</v>
      </c>
    </row>
    <row r="101" spans="1:1" x14ac:dyDescent="0.35">
      <c r="A101" s="1">
        <v>34424</v>
      </c>
    </row>
    <row r="102" spans="1:1" x14ac:dyDescent="0.35">
      <c r="A102" s="1">
        <v>34453</v>
      </c>
    </row>
    <row r="103" spans="1:1" x14ac:dyDescent="0.35">
      <c r="A103" s="1">
        <v>34485</v>
      </c>
    </row>
    <row r="104" spans="1:1" x14ac:dyDescent="0.35">
      <c r="A104" s="1">
        <v>34515</v>
      </c>
    </row>
    <row r="105" spans="1:1" x14ac:dyDescent="0.35">
      <c r="A105" s="1">
        <v>34544</v>
      </c>
    </row>
    <row r="106" spans="1:1" x14ac:dyDescent="0.35">
      <c r="A106" s="1">
        <v>34577</v>
      </c>
    </row>
    <row r="107" spans="1:1" x14ac:dyDescent="0.35">
      <c r="A107" s="1">
        <v>34607</v>
      </c>
    </row>
    <row r="108" spans="1:1" x14ac:dyDescent="0.35">
      <c r="A108" s="1">
        <v>34638</v>
      </c>
    </row>
    <row r="109" spans="1:1" x14ac:dyDescent="0.35">
      <c r="A109" s="1">
        <v>34668</v>
      </c>
    </row>
    <row r="110" spans="1:1" x14ac:dyDescent="0.35">
      <c r="A110" s="1">
        <v>34698</v>
      </c>
    </row>
    <row r="111" spans="1:1" x14ac:dyDescent="0.35">
      <c r="A111" s="1">
        <v>34730</v>
      </c>
    </row>
    <row r="112" spans="1:1" x14ac:dyDescent="0.35">
      <c r="A112" s="1">
        <v>34758</v>
      </c>
    </row>
    <row r="113" spans="1:1" x14ac:dyDescent="0.35">
      <c r="A113" s="1">
        <v>34789</v>
      </c>
    </row>
    <row r="114" spans="1:1" x14ac:dyDescent="0.35">
      <c r="A114" s="1">
        <v>34817</v>
      </c>
    </row>
    <row r="115" spans="1:1" x14ac:dyDescent="0.35">
      <c r="A115" s="1">
        <v>34850</v>
      </c>
    </row>
    <row r="116" spans="1:1" x14ac:dyDescent="0.35">
      <c r="A116" s="1">
        <v>34880</v>
      </c>
    </row>
    <row r="117" spans="1:1" x14ac:dyDescent="0.35">
      <c r="A117" s="1">
        <v>34911</v>
      </c>
    </row>
    <row r="118" spans="1:1" x14ac:dyDescent="0.35">
      <c r="A118" s="1">
        <v>34942</v>
      </c>
    </row>
    <row r="119" spans="1:1" x14ac:dyDescent="0.35">
      <c r="A119" s="1">
        <v>34971</v>
      </c>
    </row>
    <row r="120" spans="1:1" x14ac:dyDescent="0.35">
      <c r="A120" s="1">
        <v>35003</v>
      </c>
    </row>
    <row r="121" spans="1:1" x14ac:dyDescent="0.35">
      <c r="A121" s="1">
        <v>35033</v>
      </c>
    </row>
    <row r="122" spans="1:1" x14ac:dyDescent="0.35">
      <c r="A122" s="1">
        <v>35062</v>
      </c>
    </row>
    <row r="123" spans="1:1" x14ac:dyDescent="0.35">
      <c r="A123" s="1">
        <v>35095</v>
      </c>
    </row>
    <row r="124" spans="1:1" x14ac:dyDescent="0.35">
      <c r="A124" s="1">
        <v>35124</v>
      </c>
    </row>
    <row r="125" spans="1:1" x14ac:dyDescent="0.35">
      <c r="A125" s="1">
        <v>35153</v>
      </c>
    </row>
    <row r="126" spans="1:1" x14ac:dyDescent="0.35">
      <c r="A126" s="1">
        <v>35185</v>
      </c>
    </row>
    <row r="127" spans="1:1" x14ac:dyDescent="0.35">
      <c r="A127" s="1">
        <v>35216</v>
      </c>
    </row>
    <row r="128" spans="1:1" x14ac:dyDescent="0.35">
      <c r="A128" s="1">
        <v>35244</v>
      </c>
    </row>
    <row r="129" spans="1:1" x14ac:dyDescent="0.35">
      <c r="A129" s="1">
        <v>35277</v>
      </c>
    </row>
    <row r="130" spans="1:1" x14ac:dyDescent="0.35">
      <c r="A130" s="1">
        <v>35307</v>
      </c>
    </row>
    <row r="131" spans="1:1" x14ac:dyDescent="0.35">
      <c r="A131" s="1">
        <v>35338</v>
      </c>
    </row>
    <row r="132" spans="1:1" x14ac:dyDescent="0.35">
      <c r="A132" s="1">
        <v>35369</v>
      </c>
    </row>
    <row r="133" spans="1:1" x14ac:dyDescent="0.35">
      <c r="A133" s="1">
        <v>35398</v>
      </c>
    </row>
    <row r="134" spans="1:1" x14ac:dyDescent="0.35">
      <c r="A134" s="1">
        <v>35430</v>
      </c>
    </row>
    <row r="135" spans="1:1" x14ac:dyDescent="0.35">
      <c r="A135" s="1">
        <v>35461</v>
      </c>
    </row>
    <row r="136" spans="1:1" x14ac:dyDescent="0.35">
      <c r="A136" s="1">
        <v>35489</v>
      </c>
    </row>
    <row r="137" spans="1:1" x14ac:dyDescent="0.35">
      <c r="A137" s="1">
        <v>35520</v>
      </c>
    </row>
    <row r="138" spans="1:1" x14ac:dyDescent="0.35">
      <c r="A138" s="1">
        <v>35550</v>
      </c>
    </row>
    <row r="139" spans="1:1" x14ac:dyDescent="0.35">
      <c r="A139" s="1">
        <v>35580</v>
      </c>
    </row>
    <row r="140" spans="1:1" x14ac:dyDescent="0.35">
      <c r="A140" s="1">
        <v>35611</v>
      </c>
    </row>
    <row r="141" spans="1:1" x14ac:dyDescent="0.35">
      <c r="A141" s="1">
        <v>35642</v>
      </c>
    </row>
    <row r="142" spans="1:1" x14ac:dyDescent="0.35">
      <c r="A142" s="1">
        <v>35671</v>
      </c>
    </row>
    <row r="143" spans="1:1" x14ac:dyDescent="0.35">
      <c r="A143" s="1">
        <v>35703</v>
      </c>
    </row>
    <row r="144" spans="1:1" x14ac:dyDescent="0.35">
      <c r="A144" s="1">
        <v>35734</v>
      </c>
    </row>
    <row r="145" spans="1:1" x14ac:dyDescent="0.35">
      <c r="A145" s="1">
        <v>35762</v>
      </c>
    </row>
    <row r="146" spans="1:1" x14ac:dyDescent="0.35">
      <c r="A146" s="1">
        <v>35795</v>
      </c>
    </row>
    <row r="147" spans="1:1" x14ac:dyDescent="0.35">
      <c r="A147" s="1">
        <v>35825</v>
      </c>
    </row>
    <row r="148" spans="1:1" x14ac:dyDescent="0.35">
      <c r="A148" s="1">
        <v>35853</v>
      </c>
    </row>
    <row r="149" spans="1:1" x14ac:dyDescent="0.35">
      <c r="A149" s="1">
        <v>35885</v>
      </c>
    </row>
    <row r="150" spans="1:1" x14ac:dyDescent="0.35">
      <c r="A150" s="1">
        <v>35915</v>
      </c>
    </row>
    <row r="151" spans="1:1" x14ac:dyDescent="0.35">
      <c r="A151" s="1">
        <v>35944</v>
      </c>
    </row>
    <row r="152" spans="1:1" x14ac:dyDescent="0.35">
      <c r="A152" s="1">
        <v>35976</v>
      </c>
    </row>
    <row r="153" spans="1:1" x14ac:dyDescent="0.35">
      <c r="A153" s="1">
        <v>36007</v>
      </c>
    </row>
    <row r="154" spans="1:1" x14ac:dyDescent="0.35">
      <c r="A154" s="1">
        <v>36038</v>
      </c>
    </row>
    <row r="155" spans="1:1" x14ac:dyDescent="0.35">
      <c r="A155" s="1">
        <v>36068</v>
      </c>
    </row>
    <row r="156" spans="1:1" x14ac:dyDescent="0.35">
      <c r="A156" s="1">
        <v>36098</v>
      </c>
    </row>
    <row r="157" spans="1:1" x14ac:dyDescent="0.35">
      <c r="A157" s="1">
        <v>36129</v>
      </c>
    </row>
    <row r="158" spans="1:1" x14ac:dyDescent="0.35">
      <c r="A158" s="1">
        <v>36160</v>
      </c>
    </row>
    <row r="159" spans="1:1" x14ac:dyDescent="0.35">
      <c r="A159" s="1">
        <v>36189</v>
      </c>
    </row>
    <row r="160" spans="1:1" x14ac:dyDescent="0.35">
      <c r="A160" s="1">
        <v>36217</v>
      </c>
    </row>
    <row r="161" spans="1:1" x14ac:dyDescent="0.35">
      <c r="A161" s="1">
        <v>36250</v>
      </c>
    </row>
    <row r="162" spans="1:1" x14ac:dyDescent="0.35">
      <c r="A162" s="1">
        <v>36280</v>
      </c>
    </row>
    <row r="163" spans="1:1" x14ac:dyDescent="0.35">
      <c r="A163" s="1">
        <v>36311</v>
      </c>
    </row>
    <row r="164" spans="1:1" x14ac:dyDescent="0.35">
      <c r="A164" s="1">
        <v>36341</v>
      </c>
    </row>
    <row r="165" spans="1:1" x14ac:dyDescent="0.35">
      <c r="A165" s="1">
        <v>36371</v>
      </c>
    </row>
    <row r="166" spans="1:1" x14ac:dyDescent="0.35">
      <c r="A166" s="1">
        <v>36403</v>
      </c>
    </row>
    <row r="167" spans="1:1" x14ac:dyDescent="0.35">
      <c r="A167" s="1">
        <v>36433</v>
      </c>
    </row>
    <row r="168" spans="1:1" x14ac:dyDescent="0.35">
      <c r="A168" s="1">
        <v>36462</v>
      </c>
    </row>
    <row r="169" spans="1:1" x14ac:dyDescent="0.35">
      <c r="A169" s="1">
        <v>36494</v>
      </c>
    </row>
    <row r="170" spans="1:1" x14ac:dyDescent="0.35">
      <c r="A170" s="1">
        <v>36525</v>
      </c>
    </row>
    <row r="171" spans="1:1" x14ac:dyDescent="0.35">
      <c r="A171" s="1">
        <v>36556</v>
      </c>
    </row>
    <row r="172" spans="1:1" x14ac:dyDescent="0.35">
      <c r="A172" s="1">
        <v>36585</v>
      </c>
    </row>
    <row r="173" spans="1:1" x14ac:dyDescent="0.35">
      <c r="A173" s="1">
        <v>36616</v>
      </c>
    </row>
    <row r="174" spans="1:1" x14ac:dyDescent="0.35">
      <c r="A174" s="1">
        <v>36644</v>
      </c>
    </row>
    <row r="175" spans="1:1" x14ac:dyDescent="0.35">
      <c r="A175" s="1">
        <v>36677</v>
      </c>
    </row>
    <row r="176" spans="1:1" x14ac:dyDescent="0.35">
      <c r="A176" s="1">
        <v>36707</v>
      </c>
    </row>
    <row r="177" spans="1:1" x14ac:dyDescent="0.35">
      <c r="A177" s="1">
        <v>36738</v>
      </c>
    </row>
    <row r="178" spans="1:1" x14ac:dyDescent="0.35">
      <c r="A178" s="1">
        <v>36769</v>
      </c>
    </row>
    <row r="179" spans="1:1" x14ac:dyDescent="0.35">
      <c r="A179" s="1">
        <v>36798</v>
      </c>
    </row>
    <row r="180" spans="1:1" x14ac:dyDescent="0.35">
      <c r="A180" s="1">
        <v>36830</v>
      </c>
    </row>
    <row r="181" spans="1:1" x14ac:dyDescent="0.35">
      <c r="A181" s="1">
        <v>36860</v>
      </c>
    </row>
    <row r="182" spans="1:1" x14ac:dyDescent="0.35">
      <c r="A182" s="1">
        <v>36889</v>
      </c>
    </row>
    <row r="183" spans="1:1" x14ac:dyDescent="0.35">
      <c r="A183" s="1">
        <v>36922</v>
      </c>
    </row>
    <row r="184" spans="1:1" x14ac:dyDescent="0.35">
      <c r="A184" s="1">
        <v>36950</v>
      </c>
    </row>
    <row r="185" spans="1:1" x14ac:dyDescent="0.35">
      <c r="A185" s="1">
        <v>36980</v>
      </c>
    </row>
    <row r="186" spans="1:1" x14ac:dyDescent="0.35">
      <c r="A186" s="1">
        <v>37011</v>
      </c>
    </row>
    <row r="187" spans="1:1" x14ac:dyDescent="0.35">
      <c r="A187" s="1">
        <v>37042</v>
      </c>
    </row>
    <row r="188" spans="1:1" x14ac:dyDescent="0.35">
      <c r="A188" s="1">
        <v>37071</v>
      </c>
    </row>
    <row r="189" spans="1:1" x14ac:dyDescent="0.35">
      <c r="A189" s="1">
        <v>37103</v>
      </c>
    </row>
    <row r="190" spans="1:1" x14ac:dyDescent="0.35">
      <c r="A190" s="1">
        <v>37134</v>
      </c>
    </row>
    <row r="191" spans="1:1" x14ac:dyDescent="0.35">
      <c r="A191" s="1">
        <v>37162</v>
      </c>
    </row>
    <row r="192" spans="1:1" x14ac:dyDescent="0.35">
      <c r="A192" s="1">
        <v>37195</v>
      </c>
    </row>
    <row r="193" spans="1:1" x14ac:dyDescent="0.35">
      <c r="A193" s="1">
        <v>37225</v>
      </c>
    </row>
    <row r="194" spans="1:1" x14ac:dyDescent="0.35">
      <c r="A194" s="1">
        <v>37256</v>
      </c>
    </row>
    <row r="195" spans="1:1" x14ac:dyDescent="0.35">
      <c r="A195" s="1">
        <v>37287</v>
      </c>
    </row>
    <row r="196" spans="1:1" x14ac:dyDescent="0.35">
      <c r="A196" s="1">
        <v>37315</v>
      </c>
    </row>
    <row r="197" spans="1:1" x14ac:dyDescent="0.35">
      <c r="A197" s="1">
        <v>37344</v>
      </c>
    </row>
    <row r="198" spans="1:1" x14ac:dyDescent="0.35">
      <c r="A198" s="1">
        <v>37376</v>
      </c>
    </row>
    <row r="199" spans="1:1" x14ac:dyDescent="0.35">
      <c r="A199" s="1">
        <v>37407</v>
      </c>
    </row>
    <row r="200" spans="1:1" x14ac:dyDescent="0.35">
      <c r="A200" s="1">
        <v>37435</v>
      </c>
    </row>
    <row r="201" spans="1:1" x14ac:dyDescent="0.35">
      <c r="A201" s="1">
        <v>37468</v>
      </c>
    </row>
    <row r="202" spans="1:1" x14ac:dyDescent="0.35">
      <c r="A202" s="1">
        <v>37498</v>
      </c>
    </row>
    <row r="203" spans="1:1" x14ac:dyDescent="0.35">
      <c r="A203" s="1">
        <v>37529</v>
      </c>
    </row>
    <row r="204" spans="1:1" x14ac:dyDescent="0.35">
      <c r="A204" s="1">
        <v>37560</v>
      </c>
    </row>
    <row r="205" spans="1:1" x14ac:dyDescent="0.35">
      <c r="A205" s="1">
        <v>37589</v>
      </c>
    </row>
    <row r="206" spans="1:1" x14ac:dyDescent="0.35">
      <c r="A206" s="1">
        <v>37621</v>
      </c>
    </row>
    <row r="207" spans="1:1" x14ac:dyDescent="0.35">
      <c r="A207" s="1">
        <v>37652</v>
      </c>
    </row>
    <row r="208" spans="1:1" x14ac:dyDescent="0.35">
      <c r="A208" s="1">
        <v>37680</v>
      </c>
    </row>
    <row r="209" spans="1:1" x14ac:dyDescent="0.35">
      <c r="A209" s="1">
        <v>37711</v>
      </c>
    </row>
    <row r="210" spans="1:1" x14ac:dyDescent="0.35">
      <c r="A210" s="1">
        <v>37741</v>
      </c>
    </row>
    <row r="211" spans="1:1" x14ac:dyDescent="0.35">
      <c r="A211" s="1">
        <v>37771</v>
      </c>
    </row>
    <row r="212" spans="1:1" x14ac:dyDescent="0.35">
      <c r="A212" s="1">
        <v>37802</v>
      </c>
    </row>
    <row r="213" spans="1:1" x14ac:dyDescent="0.35">
      <c r="A213" s="1">
        <v>37833</v>
      </c>
    </row>
    <row r="214" spans="1:1" x14ac:dyDescent="0.35">
      <c r="A214" s="1">
        <v>37862</v>
      </c>
    </row>
    <row r="215" spans="1:1" x14ac:dyDescent="0.35">
      <c r="A215" s="1">
        <v>37894</v>
      </c>
    </row>
    <row r="216" spans="1:1" x14ac:dyDescent="0.35">
      <c r="A216" s="1">
        <v>37925</v>
      </c>
    </row>
    <row r="217" spans="1:1" x14ac:dyDescent="0.35">
      <c r="A217" s="1">
        <v>37953</v>
      </c>
    </row>
    <row r="218" spans="1:1" x14ac:dyDescent="0.35">
      <c r="A218" s="1">
        <v>37986</v>
      </c>
    </row>
    <row r="219" spans="1:1" x14ac:dyDescent="0.35">
      <c r="A219" s="1">
        <v>38016</v>
      </c>
    </row>
    <row r="220" spans="1:1" x14ac:dyDescent="0.35">
      <c r="A220" s="1">
        <v>38044</v>
      </c>
    </row>
    <row r="221" spans="1:1" x14ac:dyDescent="0.35">
      <c r="A221" s="1">
        <v>38077</v>
      </c>
    </row>
    <row r="222" spans="1:1" x14ac:dyDescent="0.35">
      <c r="A222" s="1">
        <v>38107</v>
      </c>
    </row>
    <row r="223" spans="1:1" x14ac:dyDescent="0.35">
      <c r="A223" s="1">
        <v>38138</v>
      </c>
    </row>
    <row r="224" spans="1:1" x14ac:dyDescent="0.35">
      <c r="A224" s="1">
        <v>38168</v>
      </c>
    </row>
    <row r="225" spans="1:1" x14ac:dyDescent="0.35">
      <c r="A225" s="1">
        <v>38198</v>
      </c>
    </row>
    <row r="226" spans="1:1" x14ac:dyDescent="0.35">
      <c r="A226" s="1">
        <v>38230</v>
      </c>
    </row>
    <row r="227" spans="1:1" x14ac:dyDescent="0.35">
      <c r="A227" s="1">
        <v>38260</v>
      </c>
    </row>
    <row r="228" spans="1:1" x14ac:dyDescent="0.35">
      <c r="A228" s="1">
        <v>38289</v>
      </c>
    </row>
    <row r="229" spans="1:1" x14ac:dyDescent="0.35">
      <c r="A229" s="1">
        <v>38321</v>
      </c>
    </row>
    <row r="230" spans="1:1" x14ac:dyDescent="0.35">
      <c r="A230" s="1">
        <v>38352</v>
      </c>
    </row>
    <row r="231" spans="1:1" x14ac:dyDescent="0.35">
      <c r="A231" s="1">
        <v>38383</v>
      </c>
    </row>
    <row r="232" spans="1:1" x14ac:dyDescent="0.35">
      <c r="A232" s="1">
        <v>38411</v>
      </c>
    </row>
    <row r="233" spans="1:1" x14ac:dyDescent="0.35">
      <c r="A233" s="1">
        <v>38442</v>
      </c>
    </row>
    <row r="234" spans="1:1" x14ac:dyDescent="0.35">
      <c r="A234" s="1">
        <v>38471</v>
      </c>
    </row>
    <row r="235" spans="1:1" x14ac:dyDescent="0.35">
      <c r="A235" s="1">
        <v>38503</v>
      </c>
    </row>
    <row r="236" spans="1:1" x14ac:dyDescent="0.35">
      <c r="A236" s="1">
        <v>38533</v>
      </c>
    </row>
    <row r="237" spans="1:1" x14ac:dyDescent="0.35">
      <c r="A237" s="1">
        <v>38562</v>
      </c>
    </row>
    <row r="238" spans="1:1" x14ac:dyDescent="0.35">
      <c r="A238" s="1">
        <v>38595</v>
      </c>
    </row>
    <row r="239" spans="1:1" x14ac:dyDescent="0.35">
      <c r="A239" s="1">
        <v>38625</v>
      </c>
    </row>
    <row r="240" spans="1:1" x14ac:dyDescent="0.35">
      <c r="A240" s="1">
        <v>38656</v>
      </c>
    </row>
    <row r="241" spans="1:1" x14ac:dyDescent="0.35">
      <c r="A241" s="1">
        <v>38686</v>
      </c>
    </row>
    <row r="242" spans="1:1" x14ac:dyDescent="0.35">
      <c r="A242" s="1">
        <v>38716</v>
      </c>
    </row>
    <row r="243" spans="1:1" x14ac:dyDescent="0.35">
      <c r="A243" s="1">
        <v>38748</v>
      </c>
    </row>
    <row r="244" spans="1:1" x14ac:dyDescent="0.35">
      <c r="A244" s="1">
        <v>38776</v>
      </c>
    </row>
    <row r="245" spans="1:1" x14ac:dyDescent="0.35">
      <c r="A245" s="1">
        <v>38807</v>
      </c>
    </row>
    <row r="246" spans="1:1" x14ac:dyDescent="0.35">
      <c r="A246" s="1">
        <v>38835</v>
      </c>
    </row>
    <row r="247" spans="1:1" x14ac:dyDescent="0.35">
      <c r="A247" s="1">
        <v>38868</v>
      </c>
    </row>
    <row r="248" spans="1:1" x14ac:dyDescent="0.35">
      <c r="A248" s="1">
        <v>38898</v>
      </c>
    </row>
    <row r="249" spans="1:1" x14ac:dyDescent="0.35">
      <c r="A249" s="1">
        <v>38929</v>
      </c>
    </row>
    <row r="250" spans="1:1" x14ac:dyDescent="0.35">
      <c r="A250" s="1">
        <v>38960</v>
      </c>
    </row>
    <row r="251" spans="1:1" x14ac:dyDescent="0.35">
      <c r="A251" s="1">
        <v>38989</v>
      </c>
    </row>
    <row r="252" spans="1:1" x14ac:dyDescent="0.35">
      <c r="A252" s="1">
        <v>39021</v>
      </c>
    </row>
    <row r="253" spans="1:1" x14ac:dyDescent="0.35">
      <c r="A253" s="1">
        <v>39051</v>
      </c>
    </row>
    <row r="254" spans="1:1" x14ac:dyDescent="0.35">
      <c r="A254" s="1">
        <v>39080</v>
      </c>
    </row>
    <row r="255" spans="1:1" x14ac:dyDescent="0.35">
      <c r="A255" s="1">
        <v>39113</v>
      </c>
    </row>
    <row r="256" spans="1:1" x14ac:dyDescent="0.35">
      <c r="A256" s="1">
        <v>39141</v>
      </c>
    </row>
    <row r="257" spans="1:1" x14ac:dyDescent="0.35">
      <c r="A257" s="1">
        <v>39171</v>
      </c>
    </row>
    <row r="258" spans="1:1" x14ac:dyDescent="0.35">
      <c r="A258" s="1">
        <v>39202</v>
      </c>
    </row>
    <row r="259" spans="1:1" x14ac:dyDescent="0.35">
      <c r="A259" s="1">
        <v>39233</v>
      </c>
    </row>
    <row r="260" spans="1:1" x14ac:dyDescent="0.35">
      <c r="A260" s="1">
        <v>39262</v>
      </c>
    </row>
    <row r="261" spans="1:1" x14ac:dyDescent="0.35">
      <c r="A261" s="1">
        <v>39294</v>
      </c>
    </row>
    <row r="262" spans="1:1" x14ac:dyDescent="0.35">
      <c r="A262" s="1">
        <v>39325</v>
      </c>
    </row>
    <row r="263" spans="1:1" x14ac:dyDescent="0.35">
      <c r="A263" s="1">
        <v>39353</v>
      </c>
    </row>
    <row r="264" spans="1:1" x14ac:dyDescent="0.35">
      <c r="A264" s="1">
        <v>39386</v>
      </c>
    </row>
    <row r="265" spans="1:1" x14ac:dyDescent="0.35">
      <c r="A265" s="1">
        <v>39416</v>
      </c>
    </row>
    <row r="266" spans="1:1" x14ac:dyDescent="0.35">
      <c r="A266" s="1">
        <v>39447</v>
      </c>
    </row>
    <row r="267" spans="1:1" x14ac:dyDescent="0.35">
      <c r="A267" s="1">
        <v>39478</v>
      </c>
    </row>
    <row r="268" spans="1:1" x14ac:dyDescent="0.35">
      <c r="A268" s="1">
        <v>39507</v>
      </c>
    </row>
    <row r="269" spans="1:1" x14ac:dyDescent="0.35">
      <c r="A269" s="1">
        <v>39538</v>
      </c>
    </row>
    <row r="270" spans="1:1" x14ac:dyDescent="0.35">
      <c r="A270" s="1">
        <v>39568</v>
      </c>
    </row>
    <row r="271" spans="1:1" x14ac:dyDescent="0.35">
      <c r="A271" s="1">
        <v>39598</v>
      </c>
    </row>
    <row r="272" spans="1:1" x14ac:dyDescent="0.35">
      <c r="A272" s="1">
        <v>39629</v>
      </c>
    </row>
    <row r="273" spans="1:1" x14ac:dyDescent="0.35">
      <c r="A273" s="1">
        <v>39660</v>
      </c>
    </row>
    <row r="274" spans="1:1" x14ac:dyDescent="0.35">
      <c r="A274" s="1">
        <v>39689</v>
      </c>
    </row>
    <row r="275" spans="1:1" x14ac:dyDescent="0.35">
      <c r="A275" s="1">
        <v>39721</v>
      </c>
    </row>
    <row r="276" spans="1:1" x14ac:dyDescent="0.35">
      <c r="A276" s="1">
        <v>39752</v>
      </c>
    </row>
    <row r="277" spans="1:1" x14ac:dyDescent="0.35">
      <c r="A277" s="1">
        <v>39780</v>
      </c>
    </row>
    <row r="278" spans="1:1" x14ac:dyDescent="0.35">
      <c r="A278" s="1">
        <v>39813</v>
      </c>
    </row>
    <row r="279" spans="1:1" x14ac:dyDescent="0.35">
      <c r="A279" s="1">
        <v>39843</v>
      </c>
    </row>
    <row r="280" spans="1:1" x14ac:dyDescent="0.35">
      <c r="A280" s="1">
        <v>39871</v>
      </c>
    </row>
    <row r="281" spans="1:1" x14ac:dyDescent="0.35">
      <c r="A281" s="1">
        <v>39903</v>
      </c>
    </row>
    <row r="282" spans="1:1" x14ac:dyDescent="0.35">
      <c r="A282" s="1">
        <v>39933</v>
      </c>
    </row>
    <row r="283" spans="1:1" x14ac:dyDescent="0.35">
      <c r="A283" s="1">
        <v>39962</v>
      </c>
    </row>
    <row r="284" spans="1:1" x14ac:dyDescent="0.35">
      <c r="A284" s="1">
        <v>39994</v>
      </c>
    </row>
    <row r="285" spans="1:1" x14ac:dyDescent="0.35">
      <c r="A285" s="1">
        <v>40025</v>
      </c>
    </row>
    <row r="286" spans="1:1" x14ac:dyDescent="0.35">
      <c r="A286" s="1">
        <v>40056</v>
      </c>
    </row>
    <row r="287" spans="1:1" x14ac:dyDescent="0.35">
      <c r="A287" s="1">
        <v>40086</v>
      </c>
    </row>
    <row r="288" spans="1:1" x14ac:dyDescent="0.35">
      <c r="A288" s="1">
        <v>40116</v>
      </c>
    </row>
    <row r="289" spans="1:1" x14ac:dyDescent="0.35">
      <c r="A289" s="1">
        <v>40147</v>
      </c>
    </row>
    <row r="290" spans="1:1" x14ac:dyDescent="0.35">
      <c r="A290" s="1">
        <v>40178</v>
      </c>
    </row>
    <row r="291" spans="1:1" x14ac:dyDescent="0.35">
      <c r="A291" s="1">
        <v>40207</v>
      </c>
    </row>
    <row r="292" spans="1:1" x14ac:dyDescent="0.35">
      <c r="A292" s="1">
        <v>40235</v>
      </c>
    </row>
    <row r="293" spans="1:1" x14ac:dyDescent="0.35">
      <c r="A293" s="1">
        <v>40268</v>
      </c>
    </row>
    <row r="294" spans="1:1" x14ac:dyDescent="0.35">
      <c r="A294" s="1">
        <v>40298</v>
      </c>
    </row>
    <row r="295" spans="1:1" x14ac:dyDescent="0.35">
      <c r="A295" s="1">
        <v>40329</v>
      </c>
    </row>
    <row r="296" spans="1:1" x14ac:dyDescent="0.35">
      <c r="A296" s="1">
        <v>40359</v>
      </c>
    </row>
    <row r="297" spans="1:1" x14ac:dyDescent="0.35">
      <c r="A297" s="1">
        <v>40389</v>
      </c>
    </row>
    <row r="298" spans="1:1" x14ac:dyDescent="0.35">
      <c r="A298" s="1">
        <v>40421</v>
      </c>
    </row>
    <row r="299" spans="1:1" x14ac:dyDescent="0.35">
      <c r="A299" s="1">
        <v>40451</v>
      </c>
    </row>
    <row r="300" spans="1:1" x14ac:dyDescent="0.35">
      <c r="A300" s="1">
        <v>40480</v>
      </c>
    </row>
    <row r="301" spans="1:1" x14ac:dyDescent="0.35">
      <c r="A301" s="1">
        <v>40512</v>
      </c>
    </row>
    <row r="302" spans="1:1" x14ac:dyDescent="0.35">
      <c r="A302" s="1">
        <v>40543</v>
      </c>
    </row>
    <row r="303" spans="1:1" x14ac:dyDescent="0.35">
      <c r="A303" s="1">
        <v>40574</v>
      </c>
    </row>
    <row r="304" spans="1:1" x14ac:dyDescent="0.35">
      <c r="A304" s="1">
        <v>40602</v>
      </c>
    </row>
    <row r="305" spans="1:1" x14ac:dyDescent="0.35">
      <c r="A305" s="1">
        <v>40633</v>
      </c>
    </row>
    <row r="306" spans="1:1" x14ac:dyDescent="0.35">
      <c r="A306" s="1">
        <v>40662</v>
      </c>
    </row>
    <row r="307" spans="1:1" x14ac:dyDescent="0.35">
      <c r="A307" s="1">
        <v>40694</v>
      </c>
    </row>
    <row r="308" spans="1:1" x14ac:dyDescent="0.35">
      <c r="A308" s="1">
        <v>40724</v>
      </c>
    </row>
    <row r="309" spans="1:1" x14ac:dyDescent="0.35">
      <c r="A309" s="1">
        <v>40753</v>
      </c>
    </row>
    <row r="310" spans="1:1" x14ac:dyDescent="0.35">
      <c r="A310" s="1">
        <v>40786</v>
      </c>
    </row>
    <row r="311" spans="1:1" x14ac:dyDescent="0.35">
      <c r="A311" s="1">
        <v>40816</v>
      </c>
    </row>
    <row r="312" spans="1:1" x14ac:dyDescent="0.35">
      <c r="A312" s="1">
        <v>40847</v>
      </c>
    </row>
    <row r="313" spans="1:1" x14ac:dyDescent="0.35">
      <c r="A313" s="1">
        <v>40877</v>
      </c>
    </row>
    <row r="314" spans="1:1" x14ac:dyDescent="0.35">
      <c r="A314" s="1">
        <v>40907</v>
      </c>
    </row>
    <row r="315" spans="1:1" x14ac:dyDescent="0.35">
      <c r="A315" s="1">
        <v>40939</v>
      </c>
    </row>
    <row r="316" spans="1:1" x14ac:dyDescent="0.35">
      <c r="A316" s="1">
        <v>40968</v>
      </c>
    </row>
    <row r="317" spans="1:1" x14ac:dyDescent="0.35">
      <c r="A317" s="1">
        <v>40998</v>
      </c>
    </row>
    <row r="318" spans="1:1" x14ac:dyDescent="0.35">
      <c r="A318" s="1">
        <v>41029</v>
      </c>
    </row>
    <row r="319" spans="1:1" x14ac:dyDescent="0.35">
      <c r="A319" s="1">
        <v>41060</v>
      </c>
    </row>
    <row r="320" spans="1:1" x14ac:dyDescent="0.35">
      <c r="A320" s="1">
        <v>41089</v>
      </c>
    </row>
    <row r="321" spans="1:1" x14ac:dyDescent="0.35">
      <c r="A321" s="1">
        <v>41121</v>
      </c>
    </row>
    <row r="322" spans="1:1" x14ac:dyDescent="0.35">
      <c r="A322" s="1">
        <v>41152</v>
      </c>
    </row>
    <row r="323" spans="1:1" x14ac:dyDescent="0.35">
      <c r="A323" s="1">
        <v>41180</v>
      </c>
    </row>
    <row r="324" spans="1:1" x14ac:dyDescent="0.35">
      <c r="A324" s="1">
        <v>41213</v>
      </c>
    </row>
    <row r="325" spans="1:1" x14ac:dyDescent="0.35">
      <c r="A325" s="1">
        <v>41243</v>
      </c>
    </row>
    <row r="326" spans="1:1" x14ac:dyDescent="0.35">
      <c r="A326" s="1">
        <v>41274</v>
      </c>
    </row>
    <row r="327" spans="1:1" x14ac:dyDescent="0.35">
      <c r="A327" s="1">
        <v>41305</v>
      </c>
    </row>
    <row r="328" spans="1:1" x14ac:dyDescent="0.35">
      <c r="A328" s="1">
        <v>41333</v>
      </c>
    </row>
    <row r="329" spans="1:1" x14ac:dyDescent="0.35">
      <c r="A329" s="1">
        <v>41362</v>
      </c>
    </row>
    <row r="330" spans="1:1" x14ac:dyDescent="0.35">
      <c r="A330" s="1">
        <v>41394</v>
      </c>
    </row>
    <row r="331" spans="1:1" x14ac:dyDescent="0.35">
      <c r="A331" s="1">
        <v>41425</v>
      </c>
    </row>
    <row r="332" spans="1:1" x14ac:dyDescent="0.35">
      <c r="A332" s="1">
        <v>41453</v>
      </c>
    </row>
    <row r="333" spans="1:1" x14ac:dyDescent="0.35">
      <c r="A333" s="1">
        <v>41486</v>
      </c>
    </row>
    <row r="334" spans="1:1" x14ac:dyDescent="0.35">
      <c r="A334" s="1">
        <v>41516</v>
      </c>
    </row>
    <row r="335" spans="1:1" x14ac:dyDescent="0.35">
      <c r="A335" s="1">
        <v>41547</v>
      </c>
    </row>
    <row r="336" spans="1:1" x14ac:dyDescent="0.35">
      <c r="A336" s="1">
        <v>41578</v>
      </c>
    </row>
    <row r="337" spans="1:1" x14ac:dyDescent="0.35">
      <c r="A337" s="1">
        <v>41607</v>
      </c>
    </row>
    <row r="338" spans="1:1" x14ac:dyDescent="0.35">
      <c r="A338" s="1">
        <v>41639</v>
      </c>
    </row>
    <row r="339" spans="1:1" x14ac:dyDescent="0.35">
      <c r="A339" s="1">
        <v>41670</v>
      </c>
    </row>
    <row r="340" spans="1:1" x14ac:dyDescent="0.35">
      <c r="A340" s="1">
        <v>41698</v>
      </c>
    </row>
    <row r="341" spans="1:1" x14ac:dyDescent="0.35">
      <c r="A341" s="1">
        <v>41729</v>
      </c>
    </row>
    <row r="342" spans="1:1" x14ac:dyDescent="0.35">
      <c r="A342" s="1">
        <v>41759</v>
      </c>
    </row>
    <row r="343" spans="1:1" x14ac:dyDescent="0.35">
      <c r="A343" s="1">
        <v>41789</v>
      </c>
    </row>
    <row r="344" spans="1:1" x14ac:dyDescent="0.35">
      <c r="A344" s="1">
        <v>41820</v>
      </c>
    </row>
    <row r="345" spans="1:1" x14ac:dyDescent="0.35">
      <c r="A345" s="1">
        <v>41851</v>
      </c>
    </row>
    <row r="346" spans="1:1" x14ac:dyDescent="0.35">
      <c r="A346" s="1">
        <v>41880</v>
      </c>
    </row>
    <row r="347" spans="1:1" x14ac:dyDescent="0.35">
      <c r="A347" s="1">
        <v>41912</v>
      </c>
    </row>
    <row r="348" spans="1:1" x14ac:dyDescent="0.35">
      <c r="A348" s="1">
        <v>41943</v>
      </c>
    </row>
    <row r="349" spans="1:1" x14ac:dyDescent="0.35">
      <c r="A349" s="1">
        <v>41971</v>
      </c>
    </row>
    <row r="350" spans="1:1" x14ac:dyDescent="0.35">
      <c r="A350" s="1">
        <v>42004</v>
      </c>
    </row>
    <row r="351" spans="1:1" x14ac:dyDescent="0.35">
      <c r="A351" s="1">
        <v>42034</v>
      </c>
    </row>
    <row r="352" spans="1:1" x14ac:dyDescent="0.35">
      <c r="A352" s="1">
        <v>42062</v>
      </c>
    </row>
    <row r="353" spans="1:1" x14ac:dyDescent="0.35">
      <c r="A353" s="1">
        <v>42094</v>
      </c>
    </row>
    <row r="354" spans="1:1" x14ac:dyDescent="0.35">
      <c r="A354" s="1">
        <v>42124</v>
      </c>
    </row>
    <row r="355" spans="1:1" x14ac:dyDescent="0.35">
      <c r="A355" s="1">
        <v>42153</v>
      </c>
    </row>
    <row r="356" spans="1:1" x14ac:dyDescent="0.35">
      <c r="A356" s="1">
        <v>42185</v>
      </c>
    </row>
    <row r="357" spans="1:1" x14ac:dyDescent="0.35">
      <c r="A357" s="1">
        <v>42216</v>
      </c>
    </row>
    <row r="358" spans="1:1" x14ac:dyDescent="0.35">
      <c r="A358" s="1">
        <v>42247</v>
      </c>
    </row>
    <row r="359" spans="1:1" x14ac:dyDescent="0.35">
      <c r="A359" s="1">
        <v>42277</v>
      </c>
    </row>
    <row r="360" spans="1:1" x14ac:dyDescent="0.35">
      <c r="A360" s="1">
        <v>42307</v>
      </c>
    </row>
    <row r="361" spans="1:1" x14ac:dyDescent="0.35">
      <c r="A361" s="1">
        <v>42338</v>
      </c>
    </row>
    <row r="362" spans="1:1" x14ac:dyDescent="0.35">
      <c r="A362" s="1">
        <v>42369</v>
      </c>
    </row>
    <row r="363" spans="1:1" x14ac:dyDescent="0.35">
      <c r="A363" s="1">
        <v>42398</v>
      </c>
    </row>
    <row r="364" spans="1:1" x14ac:dyDescent="0.35">
      <c r="A364" s="1">
        <v>42429</v>
      </c>
    </row>
    <row r="365" spans="1:1" x14ac:dyDescent="0.35">
      <c r="A365" s="1">
        <v>42460</v>
      </c>
    </row>
    <row r="366" spans="1:1" x14ac:dyDescent="0.35">
      <c r="A366" s="1">
        <v>42489</v>
      </c>
    </row>
    <row r="367" spans="1:1" x14ac:dyDescent="0.35">
      <c r="A367" s="1">
        <v>42521</v>
      </c>
    </row>
    <row r="368" spans="1:1" x14ac:dyDescent="0.35">
      <c r="A368" s="1">
        <v>42551</v>
      </c>
    </row>
    <row r="369" spans="1:1" x14ac:dyDescent="0.35">
      <c r="A369" s="1">
        <v>42580</v>
      </c>
    </row>
    <row r="370" spans="1:1" x14ac:dyDescent="0.35">
      <c r="A370" s="1">
        <v>42613</v>
      </c>
    </row>
    <row r="371" spans="1:1" x14ac:dyDescent="0.35">
      <c r="A371" s="1">
        <v>42643</v>
      </c>
    </row>
    <row r="372" spans="1:1" x14ac:dyDescent="0.35">
      <c r="A372" s="1">
        <v>42674</v>
      </c>
    </row>
    <row r="373" spans="1:1" x14ac:dyDescent="0.35">
      <c r="A373" s="1">
        <v>42704</v>
      </c>
    </row>
    <row r="374" spans="1:1" x14ac:dyDescent="0.35">
      <c r="A374" s="1">
        <v>42734</v>
      </c>
    </row>
    <row r="375" spans="1:1" x14ac:dyDescent="0.35">
      <c r="A375" s="1">
        <v>42766</v>
      </c>
    </row>
    <row r="376" spans="1:1" x14ac:dyDescent="0.35">
      <c r="A376" s="1">
        <v>42794</v>
      </c>
    </row>
    <row r="377" spans="1:1" x14ac:dyDescent="0.35">
      <c r="A377" s="1">
        <v>42825</v>
      </c>
    </row>
    <row r="378" spans="1:1" x14ac:dyDescent="0.35">
      <c r="A378" s="1">
        <v>42853</v>
      </c>
    </row>
    <row r="379" spans="1:1" x14ac:dyDescent="0.35">
      <c r="A379" s="1">
        <v>42886</v>
      </c>
    </row>
    <row r="380" spans="1:1" x14ac:dyDescent="0.35">
      <c r="A380" s="1">
        <v>42916</v>
      </c>
    </row>
    <row r="381" spans="1:1" x14ac:dyDescent="0.35">
      <c r="A381" s="1">
        <v>42947</v>
      </c>
    </row>
    <row r="382" spans="1:1" x14ac:dyDescent="0.35">
      <c r="A382" s="1">
        <v>42978</v>
      </c>
    </row>
    <row r="383" spans="1:1" x14ac:dyDescent="0.35">
      <c r="A383" s="1">
        <v>43007</v>
      </c>
    </row>
    <row r="384" spans="1:1" x14ac:dyDescent="0.35">
      <c r="A384" s="1">
        <v>43039</v>
      </c>
    </row>
    <row r="385" spans="1:1" x14ac:dyDescent="0.35">
      <c r="A385" s="1">
        <v>43069</v>
      </c>
    </row>
    <row r="386" spans="1:1" x14ac:dyDescent="0.35">
      <c r="A386" s="1">
        <v>43098</v>
      </c>
    </row>
    <row r="387" spans="1:1" x14ac:dyDescent="0.35">
      <c r="A387" s="1">
        <v>43131</v>
      </c>
    </row>
    <row r="388" spans="1:1" x14ac:dyDescent="0.35">
      <c r="A388" s="1">
        <v>43159</v>
      </c>
    </row>
    <row r="389" spans="1:1" x14ac:dyDescent="0.35">
      <c r="A389" s="1">
        <v>43189</v>
      </c>
    </row>
    <row r="390" spans="1:1" x14ac:dyDescent="0.35">
      <c r="A390" s="1">
        <v>43220</v>
      </c>
    </row>
    <row r="391" spans="1:1" x14ac:dyDescent="0.35">
      <c r="A391" s="1">
        <v>43251</v>
      </c>
    </row>
    <row r="392" spans="1:1" x14ac:dyDescent="0.35">
      <c r="A392" s="1">
        <v>43280</v>
      </c>
    </row>
    <row r="393" spans="1:1" x14ac:dyDescent="0.35">
      <c r="A393" s="1">
        <v>43312</v>
      </c>
    </row>
    <row r="394" spans="1:1" x14ac:dyDescent="0.35">
      <c r="A394" s="1">
        <v>43343</v>
      </c>
    </row>
    <row r="395" spans="1:1" x14ac:dyDescent="0.35">
      <c r="A395" s="1">
        <v>43371</v>
      </c>
    </row>
    <row r="396" spans="1:1" x14ac:dyDescent="0.35">
      <c r="A396" s="1">
        <v>43404</v>
      </c>
    </row>
    <row r="397" spans="1:1" x14ac:dyDescent="0.35">
      <c r="A397" s="1">
        <v>43434</v>
      </c>
    </row>
    <row r="398" spans="1:1" x14ac:dyDescent="0.35">
      <c r="A398" s="1">
        <v>43465</v>
      </c>
    </row>
    <row r="399" spans="1:1" x14ac:dyDescent="0.35">
      <c r="A399" s="1">
        <v>43496</v>
      </c>
    </row>
    <row r="400" spans="1:1" x14ac:dyDescent="0.35">
      <c r="A400" s="1">
        <v>43524</v>
      </c>
    </row>
    <row r="401" spans="1:1" x14ac:dyDescent="0.35">
      <c r="A401" s="1">
        <v>43553</v>
      </c>
    </row>
    <row r="402" spans="1:1" x14ac:dyDescent="0.35">
      <c r="A402" s="1">
        <v>43585</v>
      </c>
    </row>
    <row r="403" spans="1:1" x14ac:dyDescent="0.35">
      <c r="A403" s="1">
        <v>43616</v>
      </c>
    </row>
    <row r="404" spans="1:1" x14ac:dyDescent="0.35">
      <c r="A404" s="1">
        <v>43644</v>
      </c>
    </row>
    <row r="405" spans="1:1" x14ac:dyDescent="0.35">
      <c r="A405" s="1">
        <v>43677</v>
      </c>
    </row>
    <row r="406" spans="1:1" x14ac:dyDescent="0.35">
      <c r="A406" s="1">
        <v>43707</v>
      </c>
    </row>
    <row r="407" spans="1:1" x14ac:dyDescent="0.35">
      <c r="A407" s="1">
        <v>43738</v>
      </c>
    </row>
    <row r="408" spans="1:1" x14ac:dyDescent="0.35">
      <c r="A408" s="1">
        <v>43769</v>
      </c>
    </row>
    <row r="409" spans="1:1" x14ac:dyDescent="0.35">
      <c r="A409" s="1">
        <v>43798</v>
      </c>
    </row>
    <row r="410" spans="1:1" x14ac:dyDescent="0.35">
      <c r="A410" s="1">
        <v>43830</v>
      </c>
    </row>
    <row r="411" spans="1:1" x14ac:dyDescent="0.35">
      <c r="A411" s="1">
        <v>43861</v>
      </c>
    </row>
    <row r="412" spans="1:1" x14ac:dyDescent="0.35">
      <c r="A412" s="1">
        <v>43889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0E2D-1081-478F-B81F-99BDCE2B046C}">
  <sheetPr codeName="Feuil9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20" x14ac:dyDescent="0.35">
      <c r="A97" s="1">
        <v>34303</v>
      </c>
    </row>
    <row r="98" spans="1:20" x14ac:dyDescent="0.35">
      <c r="A98" s="1">
        <v>34334</v>
      </c>
    </row>
    <row r="99" spans="1:20" x14ac:dyDescent="0.35">
      <c r="A99" s="1">
        <v>34365</v>
      </c>
    </row>
    <row r="100" spans="1:20" x14ac:dyDescent="0.35">
      <c r="A100" s="1">
        <v>34393</v>
      </c>
    </row>
    <row r="101" spans="1:20" x14ac:dyDescent="0.35">
      <c r="A101" s="1">
        <v>34424</v>
      </c>
    </row>
    <row r="102" spans="1:20" x14ac:dyDescent="0.35">
      <c r="A102" s="1">
        <v>34453</v>
      </c>
    </row>
    <row r="103" spans="1:20" x14ac:dyDescent="0.35">
      <c r="A103" s="1">
        <v>34485</v>
      </c>
    </row>
    <row r="104" spans="1:20" x14ac:dyDescent="0.35">
      <c r="A104" s="1">
        <v>34515</v>
      </c>
    </row>
    <row r="105" spans="1:20" x14ac:dyDescent="0.35">
      <c r="A105" s="1">
        <v>34544</v>
      </c>
    </row>
    <row r="106" spans="1:20" x14ac:dyDescent="0.35">
      <c r="A106" s="1">
        <v>34577</v>
      </c>
    </row>
    <row r="107" spans="1:20" x14ac:dyDescent="0.35">
      <c r="A107" s="1">
        <v>34607</v>
      </c>
    </row>
    <row r="108" spans="1:20" x14ac:dyDescent="0.35">
      <c r="A108" s="1">
        <v>34638</v>
      </c>
    </row>
    <row r="109" spans="1:20" x14ac:dyDescent="0.35">
      <c r="A109" s="1">
        <v>34668</v>
      </c>
    </row>
    <row r="110" spans="1:20" x14ac:dyDescent="0.35">
      <c r="A110" s="1">
        <v>34698</v>
      </c>
    </row>
    <row r="111" spans="1:20" x14ac:dyDescent="0.35">
      <c r="A111" s="1">
        <v>34730</v>
      </c>
      <c r="C111">
        <v>12.0458</v>
      </c>
      <c r="G111">
        <v>22.482500000000002</v>
      </c>
      <c r="J111">
        <v>13.8651</v>
      </c>
      <c r="K111">
        <v>15.0617</v>
      </c>
      <c r="N111">
        <v>14.9625</v>
      </c>
      <c r="S111">
        <v>20.337399999999999</v>
      </c>
      <c r="T111">
        <v>15.595800000000001</v>
      </c>
    </row>
    <row r="112" spans="1:20" x14ac:dyDescent="0.35">
      <c r="A112" s="1">
        <v>34758</v>
      </c>
      <c r="C112">
        <v>12.337300000000001</v>
      </c>
      <c r="G112">
        <v>24.108499999999999</v>
      </c>
      <c r="J112">
        <v>14.3131</v>
      </c>
      <c r="K112">
        <v>15.236800000000001</v>
      </c>
      <c r="N112">
        <v>15.1868</v>
      </c>
      <c r="S112">
        <v>21.993500000000001</v>
      </c>
      <c r="T112">
        <v>15.992699999999999</v>
      </c>
    </row>
    <row r="113" spans="1:31" x14ac:dyDescent="0.35">
      <c r="A113" s="1">
        <v>34789</v>
      </c>
      <c r="C113">
        <v>12.843400000000001</v>
      </c>
      <c r="G113">
        <v>23.891999999999999</v>
      </c>
      <c r="J113">
        <v>14.813599999999999</v>
      </c>
      <c r="K113">
        <v>15.5905</v>
      </c>
      <c r="N113">
        <v>15.5685</v>
      </c>
      <c r="S113">
        <v>23.795400000000001</v>
      </c>
      <c r="T113">
        <v>16.376000000000001</v>
      </c>
    </row>
    <row r="114" spans="1:31" x14ac:dyDescent="0.35">
      <c r="A114" s="1">
        <v>34817</v>
      </c>
      <c r="C114">
        <v>13.226900000000001</v>
      </c>
      <c r="G114">
        <v>24.3704</v>
      </c>
      <c r="J114">
        <v>14.8653</v>
      </c>
      <c r="K114">
        <v>15.8085</v>
      </c>
      <c r="N114">
        <v>15.970700000000001</v>
      </c>
      <c r="S114">
        <v>26.091000000000001</v>
      </c>
      <c r="T114">
        <v>16.911300000000001</v>
      </c>
    </row>
    <row r="115" spans="1:31" x14ac:dyDescent="0.35">
      <c r="A115" s="1">
        <v>34850</v>
      </c>
      <c r="C115">
        <v>13.355399999999999</v>
      </c>
      <c r="G115">
        <v>25.7258</v>
      </c>
      <c r="J115">
        <v>14.972899999999999</v>
      </c>
      <c r="K115">
        <v>16.186</v>
      </c>
      <c r="N115">
        <v>16.362100000000002</v>
      </c>
      <c r="S115">
        <v>27.262599999999999</v>
      </c>
      <c r="T115">
        <v>17.272400000000001</v>
      </c>
    </row>
    <row r="116" spans="1:31" x14ac:dyDescent="0.35">
      <c r="A116" s="1">
        <v>34880</v>
      </c>
      <c r="C116">
        <v>14.392099999999999</v>
      </c>
      <c r="G116">
        <v>27.020399999999999</v>
      </c>
      <c r="J116">
        <v>14.379200000000001</v>
      </c>
      <c r="K116">
        <v>16.667400000000001</v>
      </c>
      <c r="N116">
        <v>16.950600000000001</v>
      </c>
      <c r="S116">
        <v>28.017399999999999</v>
      </c>
      <c r="T116">
        <v>17.5258</v>
      </c>
    </row>
    <row r="117" spans="1:31" x14ac:dyDescent="0.35">
      <c r="A117" s="1">
        <v>34911</v>
      </c>
      <c r="C117">
        <v>14.404999999999999</v>
      </c>
      <c r="G117">
        <v>28.540900000000001</v>
      </c>
      <c r="J117">
        <v>14.754099999999999</v>
      </c>
      <c r="K117">
        <v>17.334499999999998</v>
      </c>
      <c r="N117">
        <v>17.469799999999999</v>
      </c>
      <c r="S117">
        <v>24.734200000000001</v>
      </c>
      <c r="T117">
        <v>15.916</v>
      </c>
    </row>
    <row r="118" spans="1:31" x14ac:dyDescent="0.35">
      <c r="A118" s="1">
        <v>34942</v>
      </c>
      <c r="C118">
        <v>13.888500000000001</v>
      </c>
      <c r="G118">
        <v>28.276299999999999</v>
      </c>
      <c r="J118">
        <v>14.2698</v>
      </c>
      <c r="K118">
        <v>17.095500000000001</v>
      </c>
      <c r="N118">
        <v>17.1493</v>
      </c>
      <c r="S118">
        <v>24.7912</v>
      </c>
      <c r="T118">
        <v>15.608000000000001</v>
      </c>
    </row>
    <row r="119" spans="1:31" x14ac:dyDescent="0.35">
      <c r="A119" s="1">
        <v>34971</v>
      </c>
      <c r="C119">
        <v>13.821999999999999</v>
      </c>
      <c r="D119">
        <v>10.3477</v>
      </c>
      <c r="G119">
        <v>28.281099999999999</v>
      </c>
      <c r="J119">
        <v>14.658799999999999</v>
      </c>
      <c r="K119">
        <v>18.466000000000001</v>
      </c>
      <c r="N119">
        <v>18.6785</v>
      </c>
      <c r="S119">
        <v>24.1066</v>
      </c>
      <c r="T119">
        <v>17.0961</v>
      </c>
      <c r="W119">
        <v>8.9383999999999997</v>
      </c>
    </row>
    <row r="120" spans="1:31" x14ac:dyDescent="0.35">
      <c r="A120" s="1">
        <v>35003</v>
      </c>
      <c r="C120">
        <v>14.404299999999999</v>
      </c>
      <c r="D120">
        <v>10.565</v>
      </c>
      <c r="G120">
        <v>28.035699999999999</v>
      </c>
      <c r="J120">
        <v>14.728400000000001</v>
      </c>
      <c r="K120">
        <v>18.883700000000001</v>
      </c>
      <c r="N120">
        <v>19.295300000000001</v>
      </c>
      <c r="S120">
        <v>26.0382</v>
      </c>
      <c r="T120">
        <v>17.665900000000001</v>
      </c>
      <c r="W120">
        <v>9.0656999999999996</v>
      </c>
    </row>
    <row r="121" spans="1:31" x14ac:dyDescent="0.35">
      <c r="A121" s="1">
        <v>35033</v>
      </c>
      <c r="C121">
        <v>13.3294</v>
      </c>
      <c r="D121">
        <v>11.044499999999999</v>
      </c>
      <c r="G121">
        <v>29.060600000000001</v>
      </c>
      <c r="J121">
        <v>15.210100000000001</v>
      </c>
      <c r="K121">
        <v>19.7712</v>
      </c>
      <c r="N121">
        <v>20.176500000000001</v>
      </c>
      <c r="S121">
        <v>24.089400000000001</v>
      </c>
      <c r="T121">
        <v>18.797499999999999</v>
      </c>
      <c r="W121">
        <v>9.5020000000000007</v>
      </c>
    </row>
    <row r="122" spans="1:31" x14ac:dyDescent="0.35">
      <c r="A122" s="1">
        <v>35062</v>
      </c>
      <c r="C122">
        <v>12.7934</v>
      </c>
      <c r="D122">
        <v>11.304600000000001</v>
      </c>
      <c r="G122">
        <v>29.0077</v>
      </c>
      <c r="J122">
        <v>15.974399999999999</v>
      </c>
      <c r="K122">
        <v>20.560200000000002</v>
      </c>
      <c r="N122">
        <v>21.163699999999999</v>
      </c>
      <c r="S122">
        <v>23.1907</v>
      </c>
      <c r="T122">
        <v>18.526900000000001</v>
      </c>
      <c r="W122">
        <v>9.6373999999999995</v>
      </c>
      <c r="AE122">
        <v>15.5082</v>
      </c>
    </row>
    <row r="123" spans="1:31" x14ac:dyDescent="0.35">
      <c r="A123" s="1">
        <v>35095</v>
      </c>
      <c r="C123">
        <v>12.5989</v>
      </c>
      <c r="D123">
        <v>10.581099999999999</v>
      </c>
      <c r="G123">
        <v>30.1145</v>
      </c>
      <c r="J123">
        <v>15.0282</v>
      </c>
      <c r="K123">
        <v>19.1662</v>
      </c>
      <c r="N123">
        <v>19.5426</v>
      </c>
      <c r="S123">
        <v>23.864899999999999</v>
      </c>
      <c r="T123">
        <v>16.895499999999998</v>
      </c>
      <c r="W123">
        <v>9.0890000000000004</v>
      </c>
      <c r="AE123">
        <v>16.657599999999999</v>
      </c>
    </row>
    <row r="124" spans="1:31" x14ac:dyDescent="0.35">
      <c r="A124" s="1">
        <v>35124</v>
      </c>
      <c r="C124">
        <v>13.727499999999999</v>
      </c>
      <c r="D124">
        <v>10.5863</v>
      </c>
      <c r="G124">
        <v>30.374400000000001</v>
      </c>
      <c r="J124">
        <v>14.971399999999999</v>
      </c>
      <c r="K124">
        <v>18.742699999999999</v>
      </c>
      <c r="N124">
        <v>19.0791</v>
      </c>
      <c r="S124">
        <v>25.324000000000002</v>
      </c>
      <c r="T124">
        <v>16.6645</v>
      </c>
      <c r="W124">
        <v>9.1930999999999994</v>
      </c>
      <c r="AE124">
        <v>17.2287</v>
      </c>
    </row>
    <row r="125" spans="1:31" x14ac:dyDescent="0.35">
      <c r="A125" s="1">
        <v>35153</v>
      </c>
      <c r="C125">
        <v>13.4054</v>
      </c>
      <c r="D125">
        <v>10.503</v>
      </c>
      <c r="G125">
        <v>30.720800000000001</v>
      </c>
      <c r="J125">
        <v>15.638500000000001</v>
      </c>
      <c r="K125">
        <v>18.7669</v>
      </c>
      <c r="N125">
        <v>19.067900000000002</v>
      </c>
      <c r="S125">
        <v>25.302800000000001</v>
      </c>
      <c r="T125">
        <v>16.8429</v>
      </c>
      <c r="W125">
        <v>9.0355000000000008</v>
      </c>
      <c r="AE125">
        <v>17.017700000000001</v>
      </c>
    </row>
    <row r="126" spans="1:31" x14ac:dyDescent="0.35">
      <c r="A126" s="1">
        <v>35185</v>
      </c>
      <c r="C126">
        <v>14.9095</v>
      </c>
      <c r="D126">
        <v>10.410600000000001</v>
      </c>
      <c r="G126">
        <v>31.264600000000002</v>
      </c>
      <c r="J126">
        <v>15.8597</v>
      </c>
      <c r="K126">
        <v>17.827999999999999</v>
      </c>
      <c r="N126">
        <v>17.984400000000001</v>
      </c>
      <c r="S126">
        <v>27.471399999999999</v>
      </c>
      <c r="T126">
        <v>16.986999999999998</v>
      </c>
      <c r="W126">
        <v>8.8820999999999994</v>
      </c>
      <c r="AE126">
        <v>17.486000000000001</v>
      </c>
    </row>
    <row r="127" spans="1:31" x14ac:dyDescent="0.35">
      <c r="A127" s="1">
        <v>35216</v>
      </c>
      <c r="C127">
        <v>15.4894</v>
      </c>
      <c r="D127">
        <v>11.0991</v>
      </c>
      <c r="G127">
        <v>31.351199999999999</v>
      </c>
      <c r="J127">
        <v>15.713200000000001</v>
      </c>
      <c r="K127">
        <v>18.436900000000001</v>
      </c>
      <c r="N127">
        <v>18.660299999999999</v>
      </c>
      <c r="S127">
        <v>28.3535</v>
      </c>
      <c r="T127">
        <v>17.674099999999999</v>
      </c>
      <c r="W127">
        <v>9.5878999999999994</v>
      </c>
      <c r="AE127">
        <v>17.556699999999999</v>
      </c>
    </row>
    <row r="128" spans="1:31" x14ac:dyDescent="0.35">
      <c r="A128" s="1">
        <v>35244</v>
      </c>
      <c r="C128">
        <v>14.9573</v>
      </c>
      <c r="D128">
        <v>11.699199999999999</v>
      </c>
      <c r="G128">
        <v>31.2165</v>
      </c>
      <c r="J128">
        <v>15.931699999999999</v>
      </c>
      <c r="K128">
        <v>18.904499999999999</v>
      </c>
      <c r="N128">
        <v>19.126899999999999</v>
      </c>
      <c r="S128">
        <v>27.360399999999998</v>
      </c>
      <c r="T128">
        <v>18.394500000000001</v>
      </c>
      <c r="W128">
        <v>10.1526</v>
      </c>
      <c r="AE128">
        <v>17.6126</v>
      </c>
    </row>
    <row r="129" spans="1:31" x14ac:dyDescent="0.35">
      <c r="A129" s="1">
        <v>35277</v>
      </c>
      <c r="C129">
        <v>14.584</v>
      </c>
      <c r="D129">
        <v>11.4579</v>
      </c>
      <c r="G129">
        <v>29.0029</v>
      </c>
      <c r="J129">
        <v>15.268800000000001</v>
      </c>
      <c r="K129">
        <v>17.008700000000001</v>
      </c>
      <c r="N129">
        <v>17.7578</v>
      </c>
      <c r="S129">
        <v>23.475100000000001</v>
      </c>
      <c r="T129">
        <v>18.116</v>
      </c>
      <c r="W129">
        <v>10.0342</v>
      </c>
      <c r="AE129">
        <v>16.615099999999998</v>
      </c>
    </row>
    <row r="130" spans="1:31" x14ac:dyDescent="0.35">
      <c r="A130" s="1">
        <v>35307</v>
      </c>
      <c r="C130">
        <v>14.979100000000001</v>
      </c>
      <c r="D130">
        <v>11.2691</v>
      </c>
      <c r="G130">
        <v>29.854700000000001</v>
      </c>
      <c r="J130">
        <v>15.4298</v>
      </c>
      <c r="K130">
        <v>16.853899999999999</v>
      </c>
      <c r="N130">
        <v>17.2818</v>
      </c>
      <c r="S130">
        <v>23.537700000000001</v>
      </c>
      <c r="T130">
        <v>17.9755</v>
      </c>
      <c r="W130">
        <v>9.6508000000000003</v>
      </c>
      <c r="AE130">
        <v>16.9648</v>
      </c>
    </row>
    <row r="131" spans="1:31" x14ac:dyDescent="0.35">
      <c r="A131" s="1">
        <v>35338</v>
      </c>
      <c r="C131">
        <v>16.4923</v>
      </c>
      <c r="D131">
        <v>11.855600000000001</v>
      </c>
      <c r="G131">
        <v>31.2502</v>
      </c>
      <c r="J131">
        <v>15.8865</v>
      </c>
      <c r="K131">
        <v>18.190200000000001</v>
      </c>
      <c r="N131">
        <v>18.761600000000001</v>
      </c>
      <c r="S131">
        <v>26.041</v>
      </c>
      <c r="T131">
        <v>19.707799999999999</v>
      </c>
      <c r="W131">
        <v>10.005800000000001</v>
      </c>
      <c r="AE131">
        <v>17.153199999999998</v>
      </c>
    </row>
    <row r="132" spans="1:31" x14ac:dyDescent="0.35">
      <c r="A132" s="1">
        <v>35369</v>
      </c>
      <c r="C132">
        <v>16.218299999999999</v>
      </c>
      <c r="D132">
        <v>12.075699999999999</v>
      </c>
      <c r="G132">
        <v>31.543700000000001</v>
      </c>
      <c r="J132">
        <v>16.692499999999999</v>
      </c>
      <c r="K132">
        <v>18.509799999999998</v>
      </c>
      <c r="N132">
        <v>19.148900000000001</v>
      </c>
      <c r="S132">
        <v>26.646000000000001</v>
      </c>
      <c r="T132">
        <v>20.397300000000001</v>
      </c>
      <c r="W132">
        <v>10.106299999999999</v>
      </c>
      <c r="AE132">
        <v>16.902699999999999</v>
      </c>
    </row>
    <row r="133" spans="1:31" x14ac:dyDescent="0.35">
      <c r="A133" s="1">
        <v>35398</v>
      </c>
      <c r="C133">
        <v>18.5596</v>
      </c>
      <c r="D133">
        <v>12.9169</v>
      </c>
      <c r="G133">
        <v>33.155799999999999</v>
      </c>
      <c r="J133">
        <v>17.364899999999999</v>
      </c>
      <c r="K133">
        <v>20.056699999999999</v>
      </c>
      <c r="N133">
        <v>20.899799999999999</v>
      </c>
      <c r="S133">
        <v>30.371099999999998</v>
      </c>
      <c r="T133">
        <v>21.379000000000001</v>
      </c>
      <c r="W133">
        <v>10.914099999999999</v>
      </c>
      <c r="AE133">
        <v>17.446999999999999</v>
      </c>
    </row>
    <row r="134" spans="1:31" x14ac:dyDescent="0.35">
      <c r="A134" s="1">
        <v>35430</v>
      </c>
      <c r="C134">
        <v>18.0383</v>
      </c>
      <c r="D134">
        <v>12.9923</v>
      </c>
      <c r="G134">
        <v>32.5062</v>
      </c>
      <c r="J134">
        <v>17.401900000000001</v>
      </c>
      <c r="K134">
        <v>19.125499999999999</v>
      </c>
      <c r="N134">
        <v>19.713699999999999</v>
      </c>
      <c r="S134">
        <v>31.040299999999998</v>
      </c>
      <c r="T134">
        <v>21.421399999999998</v>
      </c>
      <c r="W134">
        <v>11.038600000000001</v>
      </c>
      <c r="AE134">
        <v>17.221499999999999</v>
      </c>
    </row>
    <row r="135" spans="1:31" x14ac:dyDescent="0.35">
      <c r="A135" s="1">
        <v>35461</v>
      </c>
      <c r="C135">
        <v>17.9116</v>
      </c>
      <c r="D135">
        <v>12.7768</v>
      </c>
      <c r="G135">
        <v>31.8613</v>
      </c>
      <c r="J135">
        <v>16.918500000000002</v>
      </c>
      <c r="K135">
        <v>18.633099999999999</v>
      </c>
      <c r="N135">
        <v>19.499700000000001</v>
      </c>
      <c r="S135">
        <v>33.223500000000001</v>
      </c>
      <c r="T135">
        <v>21.389099999999999</v>
      </c>
      <c r="W135">
        <v>10.7643</v>
      </c>
      <c r="AE135">
        <v>17.3994</v>
      </c>
    </row>
    <row r="136" spans="1:31" x14ac:dyDescent="0.35">
      <c r="A136" s="1">
        <v>35489</v>
      </c>
      <c r="C136">
        <v>16.406099999999999</v>
      </c>
      <c r="D136">
        <v>13.2799</v>
      </c>
      <c r="G136">
        <v>32.251100000000001</v>
      </c>
      <c r="J136">
        <v>16.192499999999999</v>
      </c>
      <c r="K136">
        <v>18.907599999999999</v>
      </c>
      <c r="N136">
        <v>19.692900000000002</v>
      </c>
      <c r="S136">
        <v>31.9284</v>
      </c>
      <c r="T136">
        <v>21.988299999999999</v>
      </c>
      <c r="W136">
        <v>11.2721</v>
      </c>
      <c r="AE136">
        <v>17.091100000000001</v>
      </c>
    </row>
    <row r="137" spans="1:31" x14ac:dyDescent="0.35">
      <c r="A137" s="1">
        <v>35520</v>
      </c>
      <c r="C137">
        <v>15.7332</v>
      </c>
      <c r="D137">
        <v>12.2203</v>
      </c>
      <c r="G137">
        <v>31.813199999999998</v>
      </c>
      <c r="J137">
        <v>17.167000000000002</v>
      </c>
      <c r="K137">
        <v>17.540700000000001</v>
      </c>
      <c r="N137">
        <v>18.274799999999999</v>
      </c>
      <c r="S137">
        <v>30.091200000000001</v>
      </c>
      <c r="T137">
        <v>20.732800000000001</v>
      </c>
      <c r="W137">
        <v>10.2379</v>
      </c>
      <c r="AE137">
        <v>17.198699999999999</v>
      </c>
    </row>
    <row r="138" spans="1:31" x14ac:dyDescent="0.35">
      <c r="A138" s="1">
        <v>35550</v>
      </c>
      <c r="C138">
        <v>17.570699999999999</v>
      </c>
      <c r="D138">
        <v>12.948700000000001</v>
      </c>
      <c r="G138">
        <v>32.255899999999997</v>
      </c>
      <c r="J138">
        <v>17.307600000000001</v>
      </c>
      <c r="K138">
        <v>19.196100000000001</v>
      </c>
      <c r="N138">
        <v>20.245899999999999</v>
      </c>
      <c r="S138">
        <v>35.293100000000003</v>
      </c>
      <c r="T138">
        <v>22.9361</v>
      </c>
      <c r="W138">
        <v>10.7242</v>
      </c>
      <c r="AE138">
        <v>17.668500000000002</v>
      </c>
    </row>
    <row r="139" spans="1:31" x14ac:dyDescent="0.35">
      <c r="A139" s="1">
        <v>35580</v>
      </c>
      <c r="C139">
        <v>18.780799999999999</v>
      </c>
      <c r="D139">
        <v>13.5791</v>
      </c>
      <c r="G139">
        <v>33.531100000000002</v>
      </c>
      <c r="J139">
        <v>18.410399999999999</v>
      </c>
      <c r="K139">
        <v>20.223600000000001</v>
      </c>
      <c r="N139">
        <v>21.258500000000002</v>
      </c>
      <c r="S139">
        <v>36.3964</v>
      </c>
      <c r="T139">
        <v>24.274899999999999</v>
      </c>
      <c r="W139">
        <v>11.2654</v>
      </c>
      <c r="AE139">
        <v>17.749199999999998</v>
      </c>
    </row>
    <row r="140" spans="1:31" x14ac:dyDescent="0.35">
      <c r="A140" s="1">
        <v>35611</v>
      </c>
      <c r="C140">
        <v>18.950399999999998</v>
      </c>
      <c r="D140">
        <v>13.3141</v>
      </c>
      <c r="G140">
        <v>33.863199999999999</v>
      </c>
      <c r="J140">
        <v>18.515000000000001</v>
      </c>
      <c r="K140">
        <v>22.0029</v>
      </c>
      <c r="N140">
        <v>23.617799999999999</v>
      </c>
      <c r="S140">
        <v>34.603900000000003</v>
      </c>
      <c r="T140">
        <v>25.066199999999998</v>
      </c>
      <c r="W140">
        <v>10.523099999999999</v>
      </c>
      <c r="AE140">
        <v>17.5319</v>
      </c>
    </row>
    <row r="141" spans="1:31" x14ac:dyDescent="0.35">
      <c r="A141" s="1">
        <v>35642</v>
      </c>
      <c r="C141">
        <v>21.824000000000002</v>
      </c>
      <c r="D141">
        <v>13.59</v>
      </c>
      <c r="G141">
        <v>34.897799999999997</v>
      </c>
      <c r="J141">
        <v>19.559699999999999</v>
      </c>
      <c r="K141">
        <v>22.254999999999999</v>
      </c>
      <c r="N141">
        <v>23.8688</v>
      </c>
      <c r="S141">
        <v>33.627499999999998</v>
      </c>
      <c r="T141">
        <v>26.121400000000001</v>
      </c>
      <c r="W141">
        <v>11.2011</v>
      </c>
      <c r="AE141">
        <v>18.4438</v>
      </c>
    </row>
    <row r="142" spans="1:31" x14ac:dyDescent="0.35">
      <c r="A142" s="1">
        <v>35671</v>
      </c>
      <c r="C142">
        <v>20.521799999999999</v>
      </c>
      <c r="D142">
        <v>11.872400000000001</v>
      </c>
      <c r="G142">
        <v>38.202100000000002</v>
      </c>
      <c r="J142">
        <v>18.927499999999998</v>
      </c>
      <c r="K142">
        <v>20.434100000000001</v>
      </c>
      <c r="N142">
        <v>21.736599999999999</v>
      </c>
      <c r="S142">
        <v>31.964700000000001</v>
      </c>
      <c r="T142">
        <v>22.3934</v>
      </c>
      <c r="W142">
        <v>9.1984999999999992</v>
      </c>
      <c r="AB142">
        <v>18.354900000000001</v>
      </c>
      <c r="AE142">
        <v>17.594200000000001</v>
      </c>
    </row>
    <row r="143" spans="1:31" x14ac:dyDescent="0.35">
      <c r="A143" s="1">
        <v>35703</v>
      </c>
      <c r="C143">
        <v>21.319400000000002</v>
      </c>
      <c r="D143">
        <v>12.472300000000001</v>
      </c>
      <c r="G143">
        <v>40.7883</v>
      </c>
      <c r="J143">
        <v>19.928100000000001</v>
      </c>
      <c r="K143">
        <v>22.178999999999998</v>
      </c>
      <c r="N143">
        <v>23.461300000000001</v>
      </c>
      <c r="S143">
        <v>32.1633</v>
      </c>
      <c r="T143">
        <v>23.160799999999998</v>
      </c>
      <c r="W143">
        <v>9.8582999999999998</v>
      </c>
      <c r="AB143">
        <v>19.126000000000001</v>
      </c>
      <c r="AE143">
        <v>18.395499999999998</v>
      </c>
    </row>
    <row r="144" spans="1:31" x14ac:dyDescent="0.35">
      <c r="A144" s="1">
        <v>35734</v>
      </c>
      <c r="C144">
        <v>19.918399999999998</v>
      </c>
      <c r="D144">
        <v>12.176500000000001</v>
      </c>
      <c r="G144">
        <v>41.747500000000002</v>
      </c>
      <c r="J144">
        <v>19.251999999999999</v>
      </c>
      <c r="K144">
        <v>22.5808</v>
      </c>
      <c r="N144">
        <v>24.1037</v>
      </c>
      <c r="S144">
        <v>31.2881</v>
      </c>
      <c r="T144">
        <v>23.4315</v>
      </c>
      <c r="W144">
        <v>9.3092000000000006</v>
      </c>
      <c r="AB144">
        <v>18.715499999999999</v>
      </c>
      <c r="AE144">
        <v>18.098800000000001</v>
      </c>
    </row>
    <row r="145" spans="1:31" x14ac:dyDescent="0.35">
      <c r="A145" s="1">
        <v>35762</v>
      </c>
      <c r="C145">
        <v>20.419699999999999</v>
      </c>
      <c r="D145">
        <v>13.350300000000001</v>
      </c>
      <c r="G145">
        <v>46.603099999999998</v>
      </c>
      <c r="J145">
        <v>18.587900000000001</v>
      </c>
      <c r="K145">
        <v>23.444500000000001</v>
      </c>
      <c r="N145">
        <v>24.941199999999998</v>
      </c>
      <c r="S145">
        <v>32.979900000000001</v>
      </c>
      <c r="T145">
        <v>25.1434</v>
      </c>
      <c r="U145">
        <v>19.780899999999999</v>
      </c>
      <c r="W145">
        <v>10.3789</v>
      </c>
      <c r="AB145">
        <v>20.063400000000001</v>
      </c>
      <c r="AE145">
        <v>19.412600000000001</v>
      </c>
    </row>
    <row r="146" spans="1:31" x14ac:dyDescent="0.35">
      <c r="A146" s="1">
        <v>35795</v>
      </c>
      <c r="C146">
        <v>19.245899999999999</v>
      </c>
      <c r="D146">
        <v>13.791600000000001</v>
      </c>
      <c r="G146">
        <v>51.428699999999999</v>
      </c>
      <c r="J146">
        <v>18.749300000000002</v>
      </c>
      <c r="K146">
        <v>24.5138</v>
      </c>
      <c r="N146">
        <v>26.0763</v>
      </c>
      <c r="S146">
        <v>30.586300000000001</v>
      </c>
      <c r="T146">
        <v>26.101500000000001</v>
      </c>
      <c r="U146">
        <v>19.5123</v>
      </c>
      <c r="W146">
        <v>10.726699999999999</v>
      </c>
      <c r="AB146">
        <v>19.945799999999998</v>
      </c>
      <c r="AE146">
        <v>19.1023</v>
      </c>
    </row>
    <row r="147" spans="1:31" x14ac:dyDescent="0.35">
      <c r="A147" s="1">
        <v>35825</v>
      </c>
      <c r="C147">
        <v>19.682500000000001</v>
      </c>
      <c r="D147">
        <v>12.2958</v>
      </c>
      <c r="G147">
        <v>40.808999999999997</v>
      </c>
      <c r="J147">
        <v>16.9344</v>
      </c>
      <c r="K147">
        <v>23.6418</v>
      </c>
      <c r="N147">
        <v>24.6157</v>
      </c>
      <c r="S147">
        <v>33.6526</v>
      </c>
      <c r="T147">
        <v>24.110199999999999</v>
      </c>
      <c r="U147">
        <v>17.576599999999999</v>
      </c>
      <c r="W147">
        <v>9.4012999999999991</v>
      </c>
      <c r="AB147">
        <v>20.296299999999999</v>
      </c>
      <c r="AE147">
        <v>19.129100000000001</v>
      </c>
    </row>
    <row r="148" spans="1:31" x14ac:dyDescent="0.35">
      <c r="A148" s="1">
        <v>35853</v>
      </c>
      <c r="C148">
        <v>21.787600000000001</v>
      </c>
      <c r="D148">
        <v>13.1031</v>
      </c>
      <c r="G148">
        <v>43.6111</v>
      </c>
      <c r="J148">
        <v>18.488499999999998</v>
      </c>
      <c r="K148">
        <v>24.763999999999999</v>
      </c>
      <c r="N148">
        <v>25.855699999999999</v>
      </c>
      <c r="S148">
        <v>37.992400000000004</v>
      </c>
      <c r="T148">
        <v>26.426300000000001</v>
      </c>
      <c r="U148">
        <v>18.4269</v>
      </c>
      <c r="W148">
        <v>9.8285999999999998</v>
      </c>
      <c r="AB148">
        <v>20.109000000000002</v>
      </c>
      <c r="AE148">
        <v>20.954999999999998</v>
      </c>
    </row>
    <row r="149" spans="1:31" x14ac:dyDescent="0.35">
      <c r="A149" s="1">
        <v>35885</v>
      </c>
      <c r="C149">
        <v>22.645600000000002</v>
      </c>
      <c r="D149">
        <v>13.7911</v>
      </c>
      <c r="G149">
        <v>45.3964</v>
      </c>
      <c r="J149">
        <v>19.505700000000001</v>
      </c>
      <c r="K149">
        <v>25.732399999999998</v>
      </c>
      <c r="N149">
        <v>26.719799999999999</v>
      </c>
      <c r="S149">
        <v>40.806699999999999</v>
      </c>
      <c r="T149">
        <v>27.2211</v>
      </c>
      <c r="U149">
        <v>19.721</v>
      </c>
      <c r="W149">
        <v>10.538399999999999</v>
      </c>
      <c r="AB149">
        <v>21.756499999999999</v>
      </c>
      <c r="AE149">
        <v>20.710100000000001</v>
      </c>
    </row>
    <row r="150" spans="1:31" x14ac:dyDescent="0.35">
      <c r="A150" s="1">
        <v>35915</v>
      </c>
      <c r="C150">
        <v>23.961500000000001</v>
      </c>
      <c r="D150">
        <v>13.2364</v>
      </c>
      <c r="G150">
        <v>48.061799999999998</v>
      </c>
      <c r="J150">
        <v>20.473500000000001</v>
      </c>
      <c r="K150">
        <v>26.3917</v>
      </c>
      <c r="N150">
        <v>27.467600000000001</v>
      </c>
      <c r="S150">
        <v>39.050699999999999</v>
      </c>
      <c r="T150">
        <v>26.7605</v>
      </c>
      <c r="U150">
        <v>19.917300000000001</v>
      </c>
      <c r="W150">
        <v>9.9860000000000007</v>
      </c>
      <c r="AB150">
        <v>22.0517</v>
      </c>
      <c r="AE150">
        <v>20.915099999999999</v>
      </c>
    </row>
    <row r="151" spans="1:31" x14ac:dyDescent="0.35">
      <c r="A151" s="1">
        <v>35944</v>
      </c>
      <c r="C151">
        <v>22.637699999999999</v>
      </c>
      <c r="D151">
        <v>13.2356</v>
      </c>
      <c r="G151">
        <v>47.006599999999999</v>
      </c>
      <c r="J151">
        <v>18.9588</v>
      </c>
      <c r="K151">
        <v>25.702500000000001</v>
      </c>
      <c r="N151">
        <v>26.611599999999999</v>
      </c>
      <c r="S151">
        <v>36.400199999999998</v>
      </c>
      <c r="T151">
        <v>27.052</v>
      </c>
      <c r="U151">
        <v>19.069900000000001</v>
      </c>
      <c r="W151">
        <v>10.206899999999999</v>
      </c>
      <c r="AB151">
        <v>23.332899999999999</v>
      </c>
      <c r="AE151">
        <v>21.183399999999999</v>
      </c>
    </row>
    <row r="152" spans="1:31" x14ac:dyDescent="0.35">
      <c r="A152" s="1">
        <v>35976</v>
      </c>
      <c r="C152">
        <v>25.357299999999999</v>
      </c>
      <c r="D152">
        <v>13.928699999999999</v>
      </c>
      <c r="G152">
        <v>48.6892</v>
      </c>
      <c r="J152">
        <v>19.2849</v>
      </c>
      <c r="K152">
        <v>27.551100000000002</v>
      </c>
      <c r="N152">
        <v>28.959299999999999</v>
      </c>
      <c r="S152">
        <v>43.592399999999998</v>
      </c>
      <c r="T152">
        <v>27.9453</v>
      </c>
      <c r="U152">
        <v>19.6799</v>
      </c>
      <c r="W152">
        <v>10.506</v>
      </c>
      <c r="AB152">
        <v>24.761299999999999</v>
      </c>
      <c r="AE152">
        <v>21.7895</v>
      </c>
    </row>
    <row r="153" spans="1:31" x14ac:dyDescent="0.35">
      <c r="A153" s="1">
        <v>36007</v>
      </c>
      <c r="C153">
        <v>26.062200000000001</v>
      </c>
      <c r="D153">
        <v>13.181699999999999</v>
      </c>
      <c r="G153">
        <v>51.499699999999997</v>
      </c>
      <c r="J153">
        <v>18.698799999999999</v>
      </c>
      <c r="K153">
        <v>27.675999999999998</v>
      </c>
      <c r="N153">
        <v>29.172799999999999</v>
      </c>
      <c r="S153">
        <v>37.193100000000001</v>
      </c>
      <c r="T153">
        <v>24.339700000000001</v>
      </c>
      <c r="U153">
        <v>19.223199999999999</v>
      </c>
      <c r="W153">
        <v>10.2905</v>
      </c>
      <c r="AB153">
        <v>24.294499999999999</v>
      </c>
      <c r="AE153">
        <v>20.861499999999999</v>
      </c>
    </row>
    <row r="154" spans="1:31" x14ac:dyDescent="0.35">
      <c r="A154" s="1">
        <v>36038</v>
      </c>
      <c r="C154">
        <v>21.918700000000001</v>
      </c>
      <c r="D154">
        <v>11.6716</v>
      </c>
      <c r="G154">
        <v>42.9831</v>
      </c>
      <c r="J154">
        <v>17.8369</v>
      </c>
      <c r="K154">
        <v>24.678899999999999</v>
      </c>
      <c r="N154">
        <v>26.357099999999999</v>
      </c>
      <c r="S154">
        <v>31.6051</v>
      </c>
      <c r="T154">
        <v>21.706</v>
      </c>
      <c r="U154">
        <v>17.2059</v>
      </c>
      <c r="W154">
        <v>9.0429999999999993</v>
      </c>
      <c r="AB154">
        <v>21.395299999999999</v>
      </c>
      <c r="AE154">
        <v>17.073899999999998</v>
      </c>
    </row>
    <row r="155" spans="1:31" x14ac:dyDescent="0.35">
      <c r="A155" s="1">
        <v>36068</v>
      </c>
      <c r="C155">
        <v>25.229500000000002</v>
      </c>
      <c r="D155">
        <v>11.9368</v>
      </c>
      <c r="G155">
        <v>46.692900000000002</v>
      </c>
      <c r="J155">
        <v>20.474799999999998</v>
      </c>
      <c r="K155">
        <v>27.35</v>
      </c>
      <c r="N155">
        <v>29.792200000000001</v>
      </c>
      <c r="S155">
        <v>37.282499999999999</v>
      </c>
      <c r="T155">
        <v>20.901299999999999</v>
      </c>
      <c r="U155">
        <v>17.687000000000001</v>
      </c>
      <c r="W155">
        <v>9.3503000000000007</v>
      </c>
      <c r="AB155">
        <v>20.6691</v>
      </c>
      <c r="AE155">
        <v>17.556899999999999</v>
      </c>
    </row>
    <row r="156" spans="1:31" x14ac:dyDescent="0.35">
      <c r="A156" s="1">
        <v>36098</v>
      </c>
      <c r="C156">
        <v>25.9512</v>
      </c>
      <c r="D156">
        <v>13.8552</v>
      </c>
      <c r="G156">
        <v>49.814700000000002</v>
      </c>
      <c r="J156">
        <v>21.7103</v>
      </c>
      <c r="K156">
        <v>28.529399999999999</v>
      </c>
      <c r="N156">
        <v>30.618300000000001</v>
      </c>
      <c r="S156">
        <v>34.240499999999997</v>
      </c>
      <c r="T156">
        <v>26.448399999999999</v>
      </c>
      <c r="U156">
        <v>19.993200000000002</v>
      </c>
      <c r="W156">
        <v>10.5687</v>
      </c>
      <c r="AB156">
        <v>24.5321</v>
      </c>
      <c r="AE156">
        <v>19.435500000000001</v>
      </c>
    </row>
    <row r="157" spans="1:31" x14ac:dyDescent="0.35">
      <c r="A157" s="1">
        <v>36129</v>
      </c>
      <c r="C157">
        <v>28.6859</v>
      </c>
      <c r="D157">
        <v>14.344200000000001</v>
      </c>
      <c r="G157">
        <v>56.143099999999997</v>
      </c>
      <c r="J157">
        <v>23.2041</v>
      </c>
      <c r="K157">
        <v>30.3337</v>
      </c>
      <c r="N157">
        <v>32.6571</v>
      </c>
      <c r="S157">
        <v>38.8934</v>
      </c>
      <c r="T157">
        <v>26.7012</v>
      </c>
      <c r="U157">
        <v>21.036000000000001</v>
      </c>
      <c r="W157">
        <v>11.007300000000001</v>
      </c>
      <c r="AB157">
        <v>27.107099999999999</v>
      </c>
      <c r="AE157">
        <v>20.5641</v>
      </c>
    </row>
    <row r="158" spans="1:31" x14ac:dyDescent="0.35">
      <c r="A158" s="1">
        <v>36160</v>
      </c>
      <c r="C158">
        <v>32.2577</v>
      </c>
      <c r="D158">
        <v>13.610099999999999</v>
      </c>
      <c r="G158">
        <v>60.502499999999998</v>
      </c>
      <c r="J158">
        <v>24.333600000000001</v>
      </c>
      <c r="K158">
        <v>31.461500000000001</v>
      </c>
      <c r="N158">
        <v>33.869999999999997</v>
      </c>
      <c r="S158">
        <v>44.239899999999999</v>
      </c>
      <c r="T158">
        <v>27.970199999999998</v>
      </c>
      <c r="U158">
        <v>22.5151</v>
      </c>
      <c r="W158">
        <v>11.0549</v>
      </c>
      <c r="AB158">
        <v>30.197600000000001</v>
      </c>
      <c r="AE158">
        <v>22.264500000000002</v>
      </c>
    </row>
    <row r="159" spans="1:31" x14ac:dyDescent="0.35">
      <c r="A159" s="1">
        <v>36189</v>
      </c>
      <c r="C159">
        <v>33.507899999999999</v>
      </c>
      <c r="D159">
        <v>20.124300000000002</v>
      </c>
      <c r="G159">
        <v>66.0809</v>
      </c>
      <c r="J159">
        <v>22.432099999999998</v>
      </c>
      <c r="K159">
        <v>26.644200000000001</v>
      </c>
      <c r="N159">
        <v>29.446400000000001</v>
      </c>
      <c r="S159">
        <v>52.545099999999998</v>
      </c>
      <c r="T159">
        <v>27.645700000000001</v>
      </c>
      <c r="U159">
        <v>21.8734</v>
      </c>
      <c r="W159">
        <v>10.3507</v>
      </c>
      <c r="AB159">
        <v>31.297899999999998</v>
      </c>
      <c r="AE159">
        <v>21.258700000000001</v>
      </c>
    </row>
    <row r="160" spans="1:31" x14ac:dyDescent="0.35">
      <c r="A160" s="1">
        <v>36217</v>
      </c>
      <c r="C160">
        <v>29.438099999999999</v>
      </c>
      <c r="D160">
        <v>19.140899999999998</v>
      </c>
      <c r="G160">
        <v>66.849299999999999</v>
      </c>
      <c r="J160">
        <v>22.4131</v>
      </c>
      <c r="K160">
        <v>27.349499999999999</v>
      </c>
      <c r="N160">
        <v>30.340199999999999</v>
      </c>
      <c r="S160">
        <v>45.779699999999998</v>
      </c>
      <c r="T160">
        <v>26.4116</v>
      </c>
      <c r="U160">
        <v>20.735500000000002</v>
      </c>
      <c r="W160">
        <v>9.8930000000000007</v>
      </c>
      <c r="AB160">
        <v>27.454000000000001</v>
      </c>
      <c r="AE160">
        <v>21.8721</v>
      </c>
    </row>
    <row r="161" spans="1:31" x14ac:dyDescent="0.35">
      <c r="A161" s="1">
        <v>36250</v>
      </c>
      <c r="C161">
        <v>31.3995</v>
      </c>
      <c r="D161">
        <v>18.958500000000001</v>
      </c>
      <c r="G161">
        <v>46.072000000000003</v>
      </c>
      <c r="J161">
        <v>25.830100000000002</v>
      </c>
      <c r="K161">
        <v>27.537800000000001</v>
      </c>
      <c r="N161">
        <v>30.642399999999999</v>
      </c>
      <c r="S161">
        <v>45.878100000000003</v>
      </c>
      <c r="T161">
        <v>28.574999999999999</v>
      </c>
      <c r="U161">
        <v>22.0215</v>
      </c>
      <c r="W161">
        <v>9.5934000000000008</v>
      </c>
      <c r="AB161">
        <v>28.886500000000002</v>
      </c>
      <c r="AE161">
        <v>22.9358</v>
      </c>
    </row>
    <row r="162" spans="1:31" x14ac:dyDescent="0.35">
      <c r="A162" s="1">
        <v>36280</v>
      </c>
      <c r="C162">
        <v>31.820499999999999</v>
      </c>
      <c r="D162">
        <v>19.3935</v>
      </c>
      <c r="G162">
        <v>48.191600000000001</v>
      </c>
      <c r="J162">
        <v>29.2287</v>
      </c>
      <c r="K162">
        <v>25.489100000000001</v>
      </c>
      <c r="N162">
        <v>28.331399999999999</v>
      </c>
      <c r="S162">
        <v>42.430500000000002</v>
      </c>
      <c r="T162">
        <v>28.092700000000001</v>
      </c>
      <c r="U162">
        <v>23.028700000000001</v>
      </c>
      <c r="W162">
        <v>9.8123000000000005</v>
      </c>
      <c r="AB162">
        <v>28.440200000000001</v>
      </c>
      <c r="AE162">
        <v>22.1326</v>
      </c>
    </row>
    <row r="163" spans="1:31" x14ac:dyDescent="0.35">
      <c r="A163" s="1">
        <v>36311</v>
      </c>
      <c r="C163">
        <v>31.4819</v>
      </c>
      <c r="D163">
        <v>19.486799999999999</v>
      </c>
      <c r="G163">
        <v>46.344700000000003</v>
      </c>
      <c r="J163">
        <v>27.817399999999999</v>
      </c>
      <c r="K163">
        <v>25.0899</v>
      </c>
      <c r="N163">
        <v>27.715699999999998</v>
      </c>
      <c r="S163">
        <v>41.975700000000003</v>
      </c>
      <c r="T163">
        <v>27.3673</v>
      </c>
      <c r="U163">
        <v>22.357299999999999</v>
      </c>
      <c r="W163">
        <v>9.9316999999999993</v>
      </c>
      <c r="AB163">
        <v>26.332899999999999</v>
      </c>
      <c r="AE163">
        <v>20.606400000000001</v>
      </c>
    </row>
    <row r="164" spans="1:31" x14ac:dyDescent="0.35">
      <c r="A164" s="1">
        <v>36341</v>
      </c>
      <c r="C164">
        <v>35.313299999999998</v>
      </c>
      <c r="D164">
        <v>19.126100000000001</v>
      </c>
      <c r="G164">
        <v>48.199800000000003</v>
      </c>
      <c r="J164">
        <v>28.0992</v>
      </c>
      <c r="K164">
        <v>26.712399999999999</v>
      </c>
      <c r="N164">
        <v>29.407800000000002</v>
      </c>
      <c r="S164">
        <v>46.088799999999999</v>
      </c>
      <c r="T164">
        <v>26.089500000000001</v>
      </c>
      <c r="U164">
        <v>24.266400000000001</v>
      </c>
      <c r="W164">
        <v>9.7227999999999994</v>
      </c>
      <c r="AB164">
        <v>28.892700000000001</v>
      </c>
      <c r="AE164">
        <v>22.235099999999999</v>
      </c>
    </row>
    <row r="165" spans="1:31" x14ac:dyDescent="0.35">
      <c r="A165" s="1">
        <v>36371</v>
      </c>
      <c r="C165">
        <v>34.013500000000001</v>
      </c>
      <c r="D165">
        <v>18.275400000000001</v>
      </c>
      <c r="G165">
        <v>48.022199999999998</v>
      </c>
      <c r="J165">
        <v>29.398499999999999</v>
      </c>
      <c r="K165">
        <v>25.03</v>
      </c>
      <c r="N165">
        <v>27.290299999999998</v>
      </c>
      <c r="S165">
        <v>38.9801</v>
      </c>
      <c r="T165">
        <v>24.521599999999999</v>
      </c>
      <c r="U165">
        <v>23.513300000000001</v>
      </c>
      <c r="W165">
        <v>9.7416</v>
      </c>
      <c r="AB165">
        <v>26.459700000000002</v>
      </c>
      <c r="AE165">
        <v>21.892800000000001</v>
      </c>
    </row>
    <row r="166" spans="1:31" x14ac:dyDescent="0.35">
      <c r="A166" s="1">
        <v>36403</v>
      </c>
      <c r="C166">
        <v>34.808900000000001</v>
      </c>
      <c r="D166">
        <v>17.9724</v>
      </c>
      <c r="G166">
        <v>45.452300000000001</v>
      </c>
      <c r="J166">
        <v>29.1709</v>
      </c>
      <c r="K166">
        <v>26.145900000000001</v>
      </c>
      <c r="N166">
        <v>28.501799999999999</v>
      </c>
      <c r="S166">
        <v>41.020800000000001</v>
      </c>
      <c r="T166">
        <v>25.511099999999999</v>
      </c>
      <c r="U166">
        <v>23.690799999999999</v>
      </c>
      <c r="W166">
        <v>9.6420999999999992</v>
      </c>
      <c r="AB166">
        <v>25.0197</v>
      </c>
      <c r="AE166">
        <v>21.3584</v>
      </c>
    </row>
    <row r="167" spans="1:31" x14ac:dyDescent="0.35">
      <c r="A167" s="1">
        <v>36433</v>
      </c>
      <c r="C167">
        <v>34.564599999999999</v>
      </c>
      <c r="D167">
        <v>16.765599999999999</v>
      </c>
      <c r="G167">
        <v>48.057400000000001</v>
      </c>
      <c r="J167">
        <v>28.276499999999999</v>
      </c>
      <c r="K167">
        <v>24.3856</v>
      </c>
      <c r="N167">
        <v>26.7</v>
      </c>
      <c r="S167">
        <v>41.143099999999997</v>
      </c>
      <c r="T167">
        <v>22.463899999999999</v>
      </c>
      <c r="U167">
        <v>23.884</v>
      </c>
      <c r="W167">
        <v>8.9931000000000001</v>
      </c>
      <c r="AB167">
        <v>28.818899999999999</v>
      </c>
      <c r="AE167">
        <v>22.6341</v>
      </c>
    </row>
    <row r="168" spans="1:31" x14ac:dyDescent="0.35">
      <c r="A168" s="1">
        <v>36462</v>
      </c>
      <c r="C168">
        <v>34.558799999999998</v>
      </c>
      <c r="D168">
        <v>17.187899999999999</v>
      </c>
      <c r="G168">
        <v>50.637799999999999</v>
      </c>
      <c r="J168">
        <v>28.591899999999999</v>
      </c>
      <c r="K168">
        <v>27.253699999999998</v>
      </c>
      <c r="N168">
        <v>30.460699999999999</v>
      </c>
      <c r="S168">
        <v>40.6646</v>
      </c>
      <c r="T168">
        <v>25.504899999999999</v>
      </c>
      <c r="U168">
        <v>26.1692</v>
      </c>
      <c r="W168">
        <v>9.0671999999999997</v>
      </c>
      <c r="AB168">
        <v>32.581800000000001</v>
      </c>
      <c r="AE168">
        <v>22.0946</v>
      </c>
    </row>
    <row r="169" spans="1:31" x14ac:dyDescent="0.35">
      <c r="A169" s="1">
        <v>36494</v>
      </c>
      <c r="C169">
        <v>36.918399999999998</v>
      </c>
      <c r="D169">
        <v>18.001000000000001</v>
      </c>
      <c r="G169">
        <v>50.331899999999997</v>
      </c>
      <c r="J169">
        <v>29.0671</v>
      </c>
      <c r="K169">
        <v>27.1065</v>
      </c>
      <c r="N169">
        <v>29.838799999999999</v>
      </c>
      <c r="S169">
        <v>42.041499999999999</v>
      </c>
      <c r="T169">
        <v>26.8264</v>
      </c>
      <c r="U169">
        <v>24.0916</v>
      </c>
      <c r="W169">
        <v>8.8406000000000002</v>
      </c>
      <c r="AB169">
        <v>33.8215</v>
      </c>
      <c r="AE169">
        <v>23.120899999999999</v>
      </c>
    </row>
    <row r="170" spans="1:31" x14ac:dyDescent="0.35">
      <c r="A170" s="1">
        <v>36525</v>
      </c>
      <c r="C170">
        <v>45.458399999999997</v>
      </c>
      <c r="D170">
        <v>17.1252</v>
      </c>
      <c r="G170">
        <v>58.560699999999997</v>
      </c>
      <c r="J170">
        <v>29.182099999999998</v>
      </c>
      <c r="K170">
        <v>24.769100000000002</v>
      </c>
      <c r="N170">
        <v>26.965</v>
      </c>
      <c r="S170">
        <v>52.762099999999997</v>
      </c>
      <c r="T170">
        <v>27.2974</v>
      </c>
      <c r="U170">
        <v>27.647200000000002</v>
      </c>
      <c r="W170">
        <v>8.2380999999999993</v>
      </c>
      <c r="AB170">
        <v>41.280099999999997</v>
      </c>
      <c r="AE170">
        <v>20.307600000000001</v>
      </c>
    </row>
    <row r="171" spans="1:31" x14ac:dyDescent="0.35">
      <c r="A171" s="1">
        <v>36556</v>
      </c>
      <c r="C171">
        <v>39.856700000000004</v>
      </c>
      <c r="D171">
        <v>14.987400000000001</v>
      </c>
      <c r="G171">
        <v>61.314700000000002</v>
      </c>
      <c r="J171">
        <v>27.597000000000001</v>
      </c>
      <c r="K171">
        <v>23.252199999999998</v>
      </c>
      <c r="N171">
        <v>25.006799999999998</v>
      </c>
      <c r="S171">
        <v>45.607799999999997</v>
      </c>
      <c r="T171">
        <v>24.0916</v>
      </c>
      <c r="U171">
        <v>25.691700000000001</v>
      </c>
      <c r="W171">
        <v>7.7152000000000003</v>
      </c>
      <c r="AB171">
        <v>32.594700000000003</v>
      </c>
      <c r="AE171">
        <v>17.507200000000001</v>
      </c>
    </row>
    <row r="172" spans="1:31" x14ac:dyDescent="0.35">
      <c r="A172" s="1">
        <v>36585</v>
      </c>
      <c r="C172">
        <v>43.799599999999998</v>
      </c>
      <c r="D172">
        <v>13.8849</v>
      </c>
      <c r="G172">
        <v>65.123699999999999</v>
      </c>
      <c r="J172">
        <v>26.1905</v>
      </c>
      <c r="K172">
        <v>20.694199999999999</v>
      </c>
      <c r="N172">
        <v>21.854900000000001</v>
      </c>
      <c r="S172">
        <v>47.009399999999999</v>
      </c>
      <c r="T172">
        <v>21.022300000000001</v>
      </c>
      <c r="U172">
        <v>25.5657</v>
      </c>
      <c r="W172">
        <v>7.2222</v>
      </c>
      <c r="AB172">
        <v>27.148800000000001</v>
      </c>
      <c r="AE172">
        <v>15.747</v>
      </c>
    </row>
    <row r="173" spans="1:31" x14ac:dyDescent="0.35">
      <c r="A173" s="1">
        <v>36616</v>
      </c>
      <c r="C173">
        <v>47.925699999999999</v>
      </c>
      <c r="D173">
        <v>13.8081</v>
      </c>
      <c r="G173">
        <v>66.282600000000002</v>
      </c>
      <c r="J173">
        <v>29.1965</v>
      </c>
      <c r="K173">
        <v>21.809100000000001</v>
      </c>
      <c r="N173">
        <v>22.881799999999998</v>
      </c>
      <c r="S173">
        <v>51.481700000000004</v>
      </c>
      <c r="T173">
        <v>17.456900000000001</v>
      </c>
      <c r="U173">
        <v>22.700099999999999</v>
      </c>
      <c r="W173">
        <v>7.5073999999999996</v>
      </c>
      <c r="AB173">
        <v>30.2332</v>
      </c>
      <c r="AE173">
        <v>17.059100000000001</v>
      </c>
    </row>
    <row r="174" spans="1:31" x14ac:dyDescent="0.35">
      <c r="A174" s="1">
        <v>36644</v>
      </c>
      <c r="C174">
        <v>42.410899999999998</v>
      </c>
      <c r="D174">
        <v>14.029</v>
      </c>
      <c r="G174">
        <v>54.241999999999997</v>
      </c>
      <c r="J174">
        <v>28.765899999999998</v>
      </c>
      <c r="K174">
        <v>23.464600000000001</v>
      </c>
      <c r="N174">
        <v>24.7654</v>
      </c>
      <c r="S174">
        <v>39.42</v>
      </c>
      <c r="T174">
        <v>18.570499999999999</v>
      </c>
      <c r="U174">
        <v>22.947700000000001</v>
      </c>
      <c r="W174">
        <v>7.4962999999999997</v>
      </c>
      <c r="AB174">
        <v>32.066699999999997</v>
      </c>
      <c r="AE174">
        <v>16.6768</v>
      </c>
    </row>
    <row r="175" spans="1:31" x14ac:dyDescent="0.35">
      <c r="A175" s="1">
        <v>36677</v>
      </c>
      <c r="C175">
        <v>38.607100000000003</v>
      </c>
      <c r="D175">
        <v>14.970499999999999</v>
      </c>
      <c r="G175">
        <v>50.964700000000001</v>
      </c>
      <c r="I175">
        <v>20.205400000000001</v>
      </c>
      <c r="J175">
        <v>30.6326</v>
      </c>
      <c r="K175">
        <v>24.610900000000001</v>
      </c>
      <c r="N175">
        <v>26.033100000000001</v>
      </c>
      <c r="S175">
        <v>41.466799999999999</v>
      </c>
      <c r="T175">
        <v>19.458300000000001</v>
      </c>
      <c r="U175">
        <v>22.870100000000001</v>
      </c>
      <c r="W175">
        <v>8.1773000000000007</v>
      </c>
      <c r="AB175">
        <v>26.659800000000001</v>
      </c>
      <c r="AE175">
        <v>16.637899999999998</v>
      </c>
    </row>
    <row r="176" spans="1:31" x14ac:dyDescent="0.35">
      <c r="A176" s="1">
        <v>36707</v>
      </c>
      <c r="C176">
        <v>42.133200000000002</v>
      </c>
      <c r="D176">
        <v>15.438599999999999</v>
      </c>
      <c r="G176">
        <v>53.319000000000003</v>
      </c>
      <c r="I176">
        <v>20.7546</v>
      </c>
      <c r="J176">
        <v>30.370699999999999</v>
      </c>
      <c r="K176">
        <v>27.677700000000002</v>
      </c>
      <c r="N176">
        <v>29.419499999999999</v>
      </c>
      <c r="S176">
        <v>45.921900000000001</v>
      </c>
      <c r="T176">
        <v>18.764199999999999</v>
      </c>
      <c r="U176">
        <v>23.062899999999999</v>
      </c>
      <c r="W176">
        <v>8.5221999999999998</v>
      </c>
      <c r="AB176">
        <v>26.049900000000001</v>
      </c>
      <c r="AE176">
        <v>16.5853</v>
      </c>
    </row>
    <row r="177" spans="1:32" x14ac:dyDescent="0.35">
      <c r="A177" s="1">
        <v>36738</v>
      </c>
      <c r="C177">
        <v>39.827399999999997</v>
      </c>
      <c r="D177">
        <v>15.1587</v>
      </c>
      <c r="G177">
        <v>51.245899999999999</v>
      </c>
      <c r="I177">
        <v>19.776399999999999</v>
      </c>
      <c r="J177">
        <v>29.300799999999999</v>
      </c>
      <c r="K177">
        <v>25.905899999999999</v>
      </c>
      <c r="N177">
        <v>27.0367</v>
      </c>
      <c r="S177">
        <v>39.192100000000003</v>
      </c>
      <c r="T177">
        <v>17.812000000000001</v>
      </c>
      <c r="U177">
        <v>22.668399999999998</v>
      </c>
      <c r="W177">
        <v>8.4359999999999999</v>
      </c>
      <c r="AB177">
        <v>25.683800000000002</v>
      </c>
      <c r="AE177">
        <v>15.8605</v>
      </c>
    </row>
    <row r="178" spans="1:32" x14ac:dyDescent="0.35">
      <c r="A178" s="1">
        <v>36769</v>
      </c>
      <c r="C178">
        <v>41.042400000000001</v>
      </c>
      <c r="D178">
        <v>14.903700000000001</v>
      </c>
      <c r="G178">
        <v>52.370800000000003</v>
      </c>
      <c r="I178">
        <v>21.638100000000001</v>
      </c>
      <c r="J178">
        <v>30.706099999999999</v>
      </c>
      <c r="K178">
        <v>25.8781</v>
      </c>
      <c r="N178">
        <v>26.707699999999999</v>
      </c>
      <c r="S178">
        <v>37.8994</v>
      </c>
      <c r="T178">
        <v>17.657699999999998</v>
      </c>
      <c r="U178">
        <v>25.2392</v>
      </c>
      <c r="W178">
        <v>8.2293000000000003</v>
      </c>
      <c r="AB178">
        <v>23.610299999999999</v>
      </c>
      <c r="AE178">
        <v>15.777799999999999</v>
      </c>
    </row>
    <row r="179" spans="1:32" x14ac:dyDescent="0.35">
      <c r="A179" s="1">
        <v>36798</v>
      </c>
      <c r="C179">
        <v>34.498199999999997</v>
      </c>
      <c r="D179">
        <v>15.423400000000001</v>
      </c>
      <c r="G179">
        <v>49.0792</v>
      </c>
      <c r="I179">
        <v>21.726800000000001</v>
      </c>
      <c r="J179">
        <v>31.034099999999999</v>
      </c>
      <c r="K179">
        <v>27.1221</v>
      </c>
      <c r="N179">
        <v>27.955100000000002</v>
      </c>
      <c r="S179">
        <v>39.410699999999999</v>
      </c>
      <c r="T179">
        <v>18.598199999999999</v>
      </c>
      <c r="U179">
        <v>25.134799999999998</v>
      </c>
      <c r="W179">
        <v>8.4106000000000005</v>
      </c>
      <c r="AB179">
        <v>24.649899999999999</v>
      </c>
      <c r="AE179">
        <v>16.363099999999999</v>
      </c>
    </row>
    <row r="180" spans="1:32" x14ac:dyDescent="0.35">
      <c r="A180" s="1">
        <v>36830</v>
      </c>
      <c r="C180">
        <v>33.6509</v>
      </c>
      <c r="D180">
        <v>16.450600000000001</v>
      </c>
      <c r="G180">
        <v>47.611800000000002</v>
      </c>
      <c r="I180">
        <v>21.8874</v>
      </c>
      <c r="J180">
        <v>29.989899999999999</v>
      </c>
      <c r="K180">
        <v>28.324400000000001</v>
      </c>
      <c r="N180">
        <v>29.049600000000002</v>
      </c>
      <c r="S180">
        <v>39.274500000000003</v>
      </c>
      <c r="T180">
        <v>20.796700000000001</v>
      </c>
      <c r="U180">
        <v>24.646899999999999</v>
      </c>
      <c r="W180">
        <v>8.9600000000000009</v>
      </c>
      <c r="AB180">
        <v>23.545100000000001</v>
      </c>
      <c r="AE180">
        <v>16.603000000000002</v>
      </c>
    </row>
    <row r="181" spans="1:32" x14ac:dyDescent="0.35">
      <c r="A181" s="1">
        <v>36860</v>
      </c>
      <c r="C181">
        <v>27.915600000000001</v>
      </c>
      <c r="D181">
        <v>17.1999</v>
      </c>
      <c r="G181">
        <v>40.3399</v>
      </c>
      <c r="I181">
        <v>21.346699999999998</v>
      </c>
      <c r="J181">
        <v>29.3078</v>
      </c>
      <c r="K181">
        <v>29.381699999999999</v>
      </c>
      <c r="N181">
        <v>30.405999999999999</v>
      </c>
      <c r="S181">
        <v>32.723799999999997</v>
      </c>
      <c r="T181">
        <v>21.270399999999999</v>
      </c>
      <c r="U181">
        <v>23.2501</v>
      </c>
      <c r="W181">
        <v>9.4872999999999994</v>
      </c>
      <c r="AB181">
        <v>24.520900000000001</v>
      </c>
      <c r="AE181">
        <v>16.651699999999998</v>
      </c>
    </row>
    <row r="182" spans="1:32" x14ac:dyDescent="0.35">
      <c r="A182" s="1">
        <v>36889</v>
      </c>
      <c r="C182">
        <v>25.947700000000001</v>
      </c>
      <c r="D182">
        <v>17.745699999999999</v>
      </c>
      <c r="G182">
        <v>40.841000000000001</v>
      </c>
      <c r="I182">
        <v>21.661899999999999</v>
      </c>
      <c r="J182">
        <v>30.4483</v>
      </c>
      <c r="K182">
        <v>30.798500000000001</v>
      </c>
      <c r="N182">
        <v>31.232800000000001</v>
      </c>
      <c r="S182">
        <v>29.569500000000001</v>
      </c>
      <c r="T182">
        <v>22.4712</v>
      </c>
      <c r="U182">
        <v>23.4816</v>
      </c>
      <c r="W182">
        <v>9.9217999999999993</v>
      </c>
      <c r="AB182">
        <v>26.082999999999998</v>
      </c>
      <c r="AE182">
        <v>18.177199999999999</v>
      </c>
    </row>
    <row r="183" spans="1:32" x14ac:dyDescent="0.35">
      <c r="A183" s="1">
        <v>36922</v>
      </c>
      <c r="B183">
        <v>19.913900000000002</v>
      </c>
      <c r="C183">
        <v>29.638000000000002</v>
      </c>
      <c r="D183">
        <v>15.7864</v>
      </c>
      <c r="G183">
        <v>46.458100000000002</v>
      </c>
      <c r="I183">
        <v>19.067900000000002</v>
      </c>
      <c r="J183">
        <v>30.2593</v>
      </c>
      <c r="K183">
        <v>24.994399999999999</v>
      </c>
      <c r="N183">
        <v>23.397300000000001</v>
      </c>
      <c r="S183">
        <v>33.979900000000001</v>
      </c>
      <c r="T183">
        <v>19.489599999999999</v>
      </c>
      <c r="U183">
        <v>20.270399999999999</v>
      </c>
      <c r="W183">
        <v>9.3292000000000002</v>
      </c>
      <c r="AB183">
        <v>29.414999999999999</v>
      </c>
      <c r="AE183">
        <v>16.215699999999998</v>
      </c>
    </row>
    <row r="184" spans="1:32" x14ac:dyDescent="0.35">
      <c r="A184" s="1">
        <v>36950</v>
      </c>
      <c r="B184">
        <v>18.0945</v>
      </c>
      <c r="C184">
        <v>23.3916</v>
      </c>
      <c r="D184">
        <v>15.949300000000001</v>
      </c>
      <c r="G184">
        <v>41.587299999999999</v>
      </c>
      <c r="I184">
        <v>18.700700000000001</v>
      </c>
      <c r="J184">
        <v>29.480599999999999</v>
      </c>
      <c r="K184">
        <v>25.275300000000001</v>
      </c>
      <c r="N184">
        <v>23.814399999999999</v>
      </c>
      <c r="S184">
        <v>28.773299999999999</v>
      </c>
      <c r="T184">
        <v>20.083300000000001</v>
      </c>
      <c r="U184">
        <v>20.1495</v>
      </c>
      <c r="W184">
        <v>9.3523999999999994</v>
      </c>
      <c r="AB184">
        <v>23.674099999999999</v>
      </c>
      <c r="AE184">
        <v>15.8856</v>
      </c>
    </row>
    <row r="185" spans="1:32" x14ac:dyDescent="0.35">
      <c r="A185" s="1">
        <v>36980</v>
      </c>
      <c r="B185">
        <v>17.402699999999999</v>
      </c>
      <c r="C185">
        <v>23.486799999999999</v>
      </c>
      <c r="D185">
        <v>15.3432</v>
      </c>
      <c r="G185">
        <v>34.784999999999997</v>
      </c>
      <c r="I185">
        <v>17.737100000000002</v>
      </c>
      <c r="J185">
        <v>28.964700000000001</v>
      </c>
      <c r="K185">
        <v>23.325299999999999</v>
      </c>
      <c r="N185">
        <v>22.221399999999999</v>
      </c>
      <c r="S185">
        <v>26.583500000000001</v>
      </c>
      <c r="T185">
        <v>18.852399999999999</v>
      </c>
      <c r="U185">
        <v>18.738800000000001</v>
      </c>
      <c r="W185">
        <v>8.8262</v>
      </c>
      <c r="AB185">
        <v>23.439</v>
      </c>
      <c r="AE185">
        <v>14.6549</v>
      </c>
    </row>
    <row r="186" spans="1:32" x14ac:dyDescent="0.35">
      <c r="A186" s="1">
        <v>37011</v>
      </c>
      <c r="B186">
        <v>19.010200000000001</v>
      </c>
      <c r="C186">
        <v>31.369299999999999</v>
      </c>
      <c r="D186">
        <v>15.5532</v>
      </c>
      <c r="G186">
        <v>36.994199999999999</v>
      </c>
      <c r="I186">
        <v>20.100899999999999</v>
      </c>
      <c r="J186">
        <v>31.711300000000001</v>
      </c>
      <c r="K186">
        <v>23.9527</v>
      </c>
      <c r="N186">
        <v>22.851500000000001</v>
      </c>
      <c r="S186">
        <v>33.511600000000001</v>
      </c>
      <c r="T186">
        <v>18.352</v>
      </c>
      <c r="U186">
        <v>21.577400000000001</v>
      </c>
      <c r="W186">
        <v>8.9478000000000009</v>
      </c>
      <c r="AB186">
        <v>25.172000000000001</v>
      </c>
      <c r="AE186">
        <v>15.5951</v>
      </c>
    </row>
    <row r="187" spans="1:32" x14ac:dyDescent="0.35">
      <c r="A187" s="1">
        <v>37042</v>
      </c>
      <c r="B187">
        <v>19.194199999999999</v>
      </c>
      <c r="C187">
        <v>30.685400000000001</v>
      </c>
      <c r="D187">
        <v>15.6739</v>
      </c>
      <c r="G187">
        <v>38.006300000000003</v>
      </c>
      <c r="I187">
        <v>20.640699999999999</v>
      </c>
      <c r="J187">
        <v>31.555299999999999</v>
      </c>
      <c r="K187">
        <v>24.021100000000001</v>
      </c>
      <c r="N187">
        <v>23.032699999999998</v>
      </c>
      <c r="S187">
        <v>32.576700000000002</v>
      </c>
      <c r="T187">
        <v>19.376100000000001</v>
      </c>
      <c r="U187">
        <v>22.047799999999999</v>
      </c>
      <c r="W187">
        <v>9.1048000000000009</v>
      </c>
      <c r="AB187">
        <v>25.863700000000001</v>
      </c>
      <c r="AE187">
        <v>16.8399</v>
      </c>
    </row>
    <row r="188" spans="1:32" x14ac:dyDescent="0.35">
      <c r="A188" s="1">
        <v>37071</v>
      </c>
      <c r="B188">
        <v>20.187999999999999</v>
      </c>
      <c r="C188">
        <v>33.219900000000003</v>
      </c>
      <c r="D188">
        <v>15.3955</v>
      </c>
      <c r="E188">
        <v>23.3231</v>
      </c>
      <c r="G188">
        <v>38.445500000000003</v>
      </c>
      <c r="I188">
        <v>20.435500000000001</v>
      </c>
      <c r="J188">
        <v>29.668199999999999</v>
      </c>
      <c r="K188">
        <v>22.951499999999999</v>
      </c>
      <c r="L188">
        <v>48.650500000000001</v>
      </c>
      <c r="N188">
        <v>21.703700000000001</v>
      </c>
      <c r="S188">
        <v>34.551099999999998</v>
      </c>
      <c r="T188">
        <v>19.254100000000001</v>
      </c>
      <c r="U188">
        <v>21.660399999999999</v>
      </c>
      <c r="W188">
        <v>9.0396000000000001</v>
      </c>
      <c r="AB188">
        <v>25.012899999999998</v>
      </c>
      <c r="AE188">
        <v>16.546600000000002</v>
      </c>
      <c r="AF188">
        <v>48.650500000000001</v>
      </c>
    </row>
    <row r="189" spans="1:32" x14ac:dyDescent="0.35">
      <c r="A189" s="1">
        <v>37103</v>
      </c>
      <c r="B189">
        <v>20.3612</v>
      </c>
      <c r="C189">
        <v>33.435099999999998</v>
      </c>
      <c r="D189">
        <v>15.545199999999999</v>
      </c>
      <c r="E189">
        <v>23.720300000000002</v>
      </c>
      <c r="G189">
        <v>35.195700000000002</v>
      </c>
      <c r="I189">
        <v>19.638999999999999</v>
      </c>
      <c r="J189">
        <v>29.4711</v>
      </c>
      <c r="K189">
        <v>24.320599999999999</v>
      </c>
      <c r="L189">
        <v>50.734699999999997</v>
      </c>
      <c r="N189">
        <v>23.129899999999999</v>
      </c>
      <c r="S189">
        <v>29.950900000000001</v>
      </c>
      <c r="T189">
        <v>19.5075</v>
      </c>
      <c r="U189">
        <v>20.634</v>
      </c>
      <c r="W189">
        <v>8.9367999999999999</v>
      </c>
      <c r="AB189">
        <v>27.358599999999999</v>
      </c>
      <c r="AE189">
        <v>17.8064</v>
      </c>
      <c r="AF189">
        <v>50.734699999999997</v>
      </c>
    </row>
    <row r="190" spans="1:32" x14ac:dyDescent="0.35">
      <c r="A190" s="1">
        <v>37134</v>
      </c>
      <c r="B190">
        <v>19.3368</v>
      </c>
      <c r="C190">
        <v>30.008099999999999</v>
      </c>
      <c r="D190">
        <v>16.150700000000001</v>
      </c>
      <c r="E190">
        <v>21.7744</v>
      </c>
      <c r="G190">
        <v>31.959299999999999</v>
      </c>
      <c r="I190">
        <v>18.8748</v>
      </c>
      <c r="J190">
        <v>29.181999999999999</v>
      </c>
      <c r="K190">
        <v>23.401</v>
      </c>
      <c r="L190">
        <v>49.177799999999998</v>
      </c>
      <c r="N190">
        <v>22.121600000000001</v>
      </c>
      <c r="S190">
        <v>25.1556</v>
      </c>
      <c r="T190">
        <v>20.477799999999998</v>
      </c>
      <c r="U190">
        <v>19.4846</v>
      </c>
      <c r="W190">
        <v>9.2197999999999993</v>
      </c>
      <c r="AB190">
        <v>24.377700000000001</v>
      </c>
      <c r="AE190">
        <v>17.588100000000001</v>
      </c>
      <c r="AF190">
        <v>49.177799999999998</v>
      </c>
    </row>
    <row r="191" spans="1:32" x14ac:dyDescent="0.35">
      <c r="A191" s="1">
        <v>37162</v>
      </c>
      <c r="B191">
        <v>18.610600000000002</v>
      </c>
      <c r="C191">
        <v>25.8719</v>
      </c>
      <c r="D191">
        <v>15.762499999999999</v>
      </c>
      <c r="E191">
        <v>20.532599999999999</v>
      </c>
      <c r="G191">
        <v>30.248000000000001</v>
      </c>
      <c r="I191">
        <v>18.154900000000001</v>
      </c>
      <c r="J191">
        <v>27.427800000000001</v>
      </c>
      <c r="K191">
        <v>23.881499999999999</v>
      </c>
      <c r="L191">
        <v>52.308900000000001</v>
      </c>
      <c r="N191">
        <v>22.6084</v>
      </c>
      <c r="S191">
        <v>23.276</v>
      </c>
      <c r="T191">
        <v>20.035900000000002</v>
      </c>
      <c r="U191">
        <v>18.586099999999998</v>
      </c>
      <c r="W191">
        <v>9.0053000000000001</v>
      </c>
      <c r="AB191">
        <v>22.898499999999999</v>
      </c>
      <c r="AE191">
        <v>14.1792</v>
      </c>
      <c r="AF191">
        <v>52.308900000000001</v>
      </c>
    </row>
    <row r="192" spans="1:32" x14ac:dyDescent="0.35">
      <c r="A192" s="1">
        <v>37195</v>
      </c>
      <c r="B192">
        <v>18.379200000000001</v>
      </c>
      <c r="C192">
        <v>32.022399999999998</v>
      </c>
      <c r="D192">
        <v>15.3215</v>
      </c>
      <c r="E192">
        <v>22.763999999999999</v>
      </c>
      <c r="G192">
        <v>30.653500000000001</v>
      </c>
      <c r="I192">
        <v>19.232199999999999</v>
      </c>
      <c r="J192">
        <v>27.929099999999998</v>
      </c>
      <c r="K192">
        <v>23.653199999999998</v>
      </c>
      <c r="L192">
        <v>49.916499999999999</v>
      </c>
      <c r="N192">
        <v>22.700199999999999</v>
      </c>
      <c r="S192">
        <v>26.543700000000001</v>
      </c>
      <c r="T192">
        <v>20.0703</v>
      </c>
      <c r="U192">
        <v>19.048100000000002</v>
      </c>
      <c r="W192">
        <v>8.8781999999999996</v>
      </c>
      <c r="AB192">
        <v>24.216000000000001</v>
      </c>
      <c r="AE192">
        <v>14.492800000000001</v>
      </c>
      <c r="AF192">
        <v>49.916499999999999</v>
      </c>
    </row>
    <row r="193" spans="1:32" x14ac:dyDescent="0.35">
      <c r="A193" s="1">
        <v>37225</v>
      </c>
      <c r="B193">
        <v>20.028700000000001</v>
      </c>
      <c r="C193">
        <v>35.550199999999997</v>
      </c>
      <c r="D193">
        <v>15.677899999999999</v>
      </c>
      <c r="E193">
        <v>26.445699999999999</v>
      </c>
      <c r="G193">
        <v>36.782600000000002</v>
      </c>
      <c r="I193">
        <v>20.7895</v>
      </c>
      <c r="J193">
        <v>26.292899999999999</v>
      </c>
      <c r="K193">
        <v>24.908899999999999</v>
      </c>
      <c r="L193">
        <v>51.976900000000001</v>
      </c>
      <c r="N193">
        <v>23.677599999999998</v>
      </c>
      <c r="S193">
        <v>29.1358</v>
      </c>
      <c r="T193">
        <v>20.970099999999999</v>
      </c>
      <c r="U193">
        <v>20.550599999999999</v>
      </c>
      <c r="W193">
        <v>8.9566999999999997</v>
      </c>
      <c r="AB193">
        <v>27.772300000000001</v>
      </c>
      <c r="AE193">
        <v>15.616899999999999</v>
      </c>
      <c r="AF193">
        <v>51.976900000000001</v>
      </c>
    </row>
    <row r="194" spans="1:32" x14ac:dyDescent="0.35">
      <c r="A194" s="1">
        <v>37256</v>
      </c>
      <c r="B194">
        <v>19.564299999999999</v>
      </c>
      <c r="C194">
        <v>35.947400000000002</v>
      </c>
      <c r="D194">
        <v>15.9703</v>
      </c>
      <c r="E194">
        <v>26.5992</v>
      </c>
      <c r="G194">
        <v>37.384799999999998</v>
      </c>
      <c r="I194">
        <v>16.322800000000001</v>
      </c>
      <c r="J194">
        <v>27.757300000000001</v>
      </c>
      <c r="K194">
        <v>24.862500000000001</v>
      </c>
      <c r="L194">
        <v>52.121600000000001</v>
      </c>
      <c r="N194">
        <v>23.477899999999998</v>
      </c>
      <c r="S194">
        <v>29.649899999999999</v>
      </c>
      <c r="T194">
        <v>21.208100000000002</v>
      </c>
      <c r="U194">
        <v>20.682600000000001</v>
      </c>
      <c r="W194">
        <v>13.6143</v>
      </c>
      <c r="AB194">
        <v>25.378499999999999</v>
      </c>
      <c r="AE194">
        <v>18.738399999999999</v>
      </c>
      <c r="AF194">
        <v>52.121600000000001</v>
      </c>
    </row>
    <row r="195" spans="1:32" x14ac:dyDescent="0.35">
      <c r="A195" s="1">
        <v>37287</v>
      </c>
      <c r="B195">
        <v>16.6555</v>
      </c>
      <c r="C195">
        <v>30.7197</v>
      </c>
      <c r="D195">
        <v>14.907299999999999</v>
      </c>
      <c r="E195">
        <v>23.0854</v>
      </c>
      <c r="G195">
        <v>30.945499999999999</v>
      </c>
      <c r="I195">
        <v>13.362500000000001</v>
      </c>
      <c r="J195">
        <v>27.249700000000001</v>
      </c>
      <c r="K195">
        <v>21.5641</v>
      </c>
      <c r="L195">
        <v>47.047400000000003</v>
      </c>
      <c r="N195">
        <v>20.706600000000002</v>
      </c>
      <c r="S195">
        <v>28.6539</v>
      </c>
      <c r="T195">
        <v>20.671900000000001</v>
      </c>
      <c r="U195">
        <v>17.227599999999999</v>
      </c>
      <c r="W195">
        <v>12.395799999999999</v>
      </c>
      <c r="AB195">
        <v>25.4146</v>
      </c>
      <c r="AE195">
        <v>17.174600000000002</v>
      </c>
      <c r="AF195">
        <v>47.047400000000003</v>
      </c>
    </row>
    <row r="196" spans="1:32" x14ac:dyDescent="0.35">
      <c r="A196" s="1">
        <v>37315</v>
      </c>
      <c r="B196">
        <v>16.394600000000001</v>
      </c>
      <c r="C196">
        <v>25.9816</v>
      </c>
      <c r="D196">
        <v>15.462999999999999</v>
      </c>
      <c r="E196">
        <v>23.201699999999999</v>
      </c>
      <c r="G196">
        <v>31.3811</v>
      </c>
      <c r="I196">
        <v>13.8477</v>
      </c>
      <c r="J196">
        <v>28.569600000000001</v>
      </c>
      <c r="K196">
        <v>18.580100000000002</v>
      </c>
      <c r="L196">
        <v>44.671999999999997</v>
      </c>
      <c r="N196">
        <v>21.3537</v>
      </c>
      <c r="S196">
        <v>25.936</v>
      </c>
      <c r="T196">
        <v>21.369900000000001</v>
      </c>
      <c r="U196">
        <v>17.932600000000001</v>
      </c>
      <c r="W196">
        <v>12.8354</v>
      </c>
      <c r="AB196">
        <v>25.024999999999999</v>
      </c>
      <c r="AE196">
        <v>17.027799999999999</v>
      </c>
      <c r="AF196">
        <v>44.671999999999997</v>
      </c>
    </row>
    <row r="197" spans="1:32" x14ac:dyDescent="0.35">
      <c r="A197" s="1">
        <v>37344</v>
      </c>
      <c r="B197">
        <v>16.940999999999999</v>
      </c>
      <c r="C197">
        <v>28.077300000000001</v>
      </c>
      <c r="D197">
        <v>15.9611</v>
      </c>
      <c r="E197">
        <v>23.269300000000001</v>
      </c>
      <c r="G197">
        <v>32.512700000000002</v>
      </c>
      <c r="I197">
        <v>14.0715</v>
      </c>
      <c r="J197">
        <v>30.4664</v>
      </c>
      <c r="K197">
        <v>18.523299999999999</v>
      </c>
      <c r="L197">
        <v>45.004100000000001</v>
      </c>
      <c r="N197">
        <v>21.183599999999998</v>
      </c>
      <c r="O197">
        <v>433.67290000000003</v>
      </c>
      <c r="S197">
        <v>26.611699999999999</v>
      </c>
      <c r="T197">
        <v>22.296500000000002</v>
      </c>
      <c r="U197">
        <v>18.426600000000001</v>
      </c>
      <c r="W197">
        <v>13.278</v>
      </c>
      <c r="AB197">
        <v>25.298200000000001</v>
      </c>
      <c r="AE197">
        <v>18.341899999999999</v>
      </c>
      <c r="AF197">
        <v>45.004100000000001</v>
      </c>
    </row>
    <row r="198" spans="1:32" x14ac:dyDescent="0.35">
      <c r="A198" s="1">
        <v>37376</v>
      </c>
      <c r="B198">
        <v>15.9772</v>
      </c>
      <c r="C198">
        <v>25.273</v>
      </c>
      <c r="D198">
        <v>16.377099999999999</v>
      </c>
      <c r="E198">
        <v>20.169799999999999</v>
      </c>
      <c r="G198">
        <v>29.731999999999999</v>
      </c>
      <c r="I198">
        <v>12.8842</v>
      </c>
      <c r="J198">
        <v>29.383500000000002</v>
      </c>
      <c r="K198">
        <v>17.7133</v>
      </c>
      <c r="L198">
        <v>39.504100000000001</v>
      </c>
      <c r="N198">
        <v>20.1187</v>
      </c>
      <c r="O198">
        <v>216.863</v>
      </c>
      <c r="S198">
        <v>22.6495</v>
      </c>
      <c r="T198">
        <v>22.806899999999999</v>
      </c>
      <c r="U198">
        <v>17.2849</v>
      </c>
      <c r="W198">
        <v>13.9397</v>
      </c>
      <c r="AB198">
        <v>24.645900000000001</v>
      </c>
      <c r="AE198">
        <v>18.572600000000001</v>
      </c>
      <c r="AF198">
        <v>39.504100000000001</v>
      </c>
    </row>
    <row r="199" spans="1:32" x14ac:dyDescent="0.35">
      <c r="A199" s="1">
        <v>37407</v>
      </c>
      <c r="B199">
        <v>15.883699999999999</v>
      </c>
      <c r="C199">
        <v>24.7759</v>
      </c>
      <c r="D199">
        <v>16.608899999999998</v>
      </c>
      <c r="E199">
        <v>19.403700000000001</v>
      </c>
      <c r="G199">
        <v>30.197299999999998</v>
      </c>
      <c r="I199">
        <v>12.9346</v>
      </c>
      <c r="J199">
        <v>29.688400000000001</v>
      </c>
      <c r="K199">
        <v>17.052499999999998</v>
      </c>
      <c r="L199">
        <v>39.819099999999999</v>
      </c>
      <c r="N199">
        <v>19.5001</v>
      </c>
      <c r="O199">
        <v>73.095100000000002</v>
      </c>
      <c r="S199">
        <v>21.290800000000001</v>
      </c>
      <c r="T199">
        <v>22.698699999999999</v>
      </c>
      <c r="U199">
        <v>17.478000000000002</v>
      </c>
      <c r="W199">
        <v>14.247</v>
      </c>
      <c r="AB199">
        <v>24.301300000000001</v>
      </c>
      <c r="AE199">
        <v>18.247900000000001</v>
      </c>
      <c r="AF199">
        <v>39.819099999999999</v>
      </c>
    </row>
    <row r="200" spans="1:32" x14ac:dyDescent="0.35">
      <c r="A200" s="1">
        <v>37435</v>
      </c>
      <c r="B200">
        <v>13.9239</v>
      </c>
      <c r="C200">
        <v>23.087900000000001</v>
      </c>
      <c r="D200">
        <v>15.7385</v>
      </c>
      <c r="E200">
        <v>16.612300000000001</v>
      </c>
      <c r="G200">
        <v>25.104900000000001</v>
      </c>
      <c r="I200">
        <v>10.051</v>
      </c>
      <c r="J200">
        <v>29.5047</v>
      </c>
      <c r="K200">
        <v>16.533100000000001</v>
      </c>
      <c r="L200">
        <v>35.587800000000001</v>
      </c>
      <c r="N200">
        <v>18.1708</v>
      </c>
      <c r="O200">
        <v>63.302799999999998</v>
      </c>
      <c r="S200">
        <v>21.155000000000001</v>
      </c>
      <c r="T200">
        <v>22.578800000000001</v>
      </c>
      <c r="U200">
        <v>16.507200000000001</v>
      </c>
      <c r="W200">
        <v>13.488</v>
      </c>
      <c r="AB200">
        <v>23.260200000000001</v>
      </c>
      <c r="AE200">
        <v>17.4786</v>
      </c>
      <c r="AF200">
        <v>35.587800000000001</v>
      </c>
    </row>
    <row r="201" spans="1:32" x14ac:dyDescent="0.35">
      <c r="A201" s="1">
        <v>37468</v>
      </c>
      <c r="B201">
        <v>13.244999999999999</v>
      </c>
      <c r="C201">
        <v>21.941400000000002</v>
      </c>
      <c r="D201">
        <v>16.436199999999999</v>
      </c>
      <c r="E201">
        <v>14.6654</v>
      </c>
      <c r="G201">
        <v>22.078399999999998</v>
      </c>
      <c r="I201">
        <v>10.2944</v>
      </c>
      <c r="J201">
        <v>26.3306</v>
      </c>
      <c r="K201">
        <v>15.954700000000001</v>
      </c>
      <c r="L201">
        <v>33.706200000000003</v>
      </c>
      <c r="N201">
        <v>17.3383</v>
      </c>
      <c r="O201">
        <v>59.527900000000002</v>
      </c>
      <c r="S201">
        <v>18.5808</v>
      </c>
      <c r="T201">
        <v>21.809699999999999</v>
      </c>
      <c r="U201">
        <v>15.8269</v>
      </c>
      <c r="W201">
        <v>12.645300000000001</v>
      </c>
      <c r="AB201">
        <v>20.515699999999999</v>
      </c>
      <c r="AE201">
        <v>15.636699999999999</v>
      </c>
      <c r="AF201">
        <v>33.706200000000003</v>
      </c>
    </row>
    <row r="202" spans="1:32" x14ac:dyDescent="0.35">
      <c r="A202" s="1">
        <v>37498</v>
      </c>
      <c r="B202">
        <v>13.223700000000001</v>
      </c>
      <c r="C202">
        <v>21.810600000000001</v>
      </c>
      <c r="D202">
        <v>14.824999999999999</v>
      </c>
      <c r="E202">
        <v>15.085599999999999</v>
      </c>
      <c r="G202">
        <v>22.4953</v>
      </c>
      <c r="I202">
        <v>9.9839000000000002</v>
      </c>
      <c r="J202">
        <v>26.253699999999998</v>
      </c>
      <c r="K202">
        <v>16.177499999999998</v>
      </c>
      <c r="L202">
        <v>33.535899999999998</v>
      </c>
      <c r="N202">
        <v>17.287700000000001</v>
      </c>
      <c r="O202">
        <v>60.909700000000001</v>
      </c>
      <c r="S202">
        <v>18.68</v>
      </c>
      <c r="T202">
        <v>21.891999999999999</v>
      </c>
      <c r="U202">
        <v>15.2339</v>
      </c>
      <c r="W202">
        <v>12.8886</v>
      </c>
      <c r="AB202">
        <v>20.9785</v>
      </c>
      <c r="AE202">
        <v>15.5235</v>
      </c>
      <c r="AF202">
        <v>33.535899999999998</v>
      </c>
    </row>
    <row r="203" spans="1:32" x14ac:dyDescent="0.35">
      <c r="A203" s="1">
        <v>37529</v>
      </c>
      <c r="B203">
        <v>12.0961</v>
      </c>
      <c r="C203">
        <v>18.396100000000001</v>
      </c>
      <c r="D203">
        <v>13.88</v>
      </c>
      <c r="E203">
        <v>13.5848</v>
      </c>
      <c r="G203">
        <v>20.943000000000001</v>
      </c>
      <c r="I203">
        <v>9.2388999999999992</v>
      </c>
      <c r="J203">
        <v>23.837700000000002</v>
      </c>
      <c r="K203">
        <v>15.2212</v>
      </c>
      <c r="L203">
        <v>28.1722</v>
      </c>
      <c r="N203">
        <v>16.234400000000001</v>
      </c>
      <c r="O203">
        <v>53.963999999999999</v>
      </c>
      <c r="S203">
        <v>15.5587</v>
      </c>
      <c r="T203">
        <v>21.503900000000002</v>
      </c>
      <c r="U203">
        <v>13.104200000000001</v>
      </c>
      <c r="W203">
        <v>12.087</v>
      </c>
      <c r="AB203">
        <v>19.083200000000001</v>
      </c>
      <c r="AE203">
        <v>13.7842</v>
      </c>
      <c r="AF203">
        <v>28.1722</v>
      </c>
    </row>
    <row r="204" spans="1:32" x14ac:dyDescent="0.35">
      <c r="A204" s="1">
        <v>37560</v>
      </c>
      <c r="B204">
        <v>13.4969</v>
      </c>
      <c r="C204">
        <v>24.1204</v>
      </c>
      <c r="D204">
        <v>14.2166</v>
      </c>
      <c r="E204">
        <v>14.5198</v>
      </c>
      <c r="G204">
        <v>23.344100000000001</v>
      </c>
      <c r="I204">
        <v>9.8569999999999993</v>
      </c>
      <c r="J204">
        <v>24.2898</v>
      </c>
      <c r="K204">
        <v>16.3323</v>
      </c>
      <c r="L204">
        <v>34.9833</v>
      </c>
      <c r="N204">
        <v>17.790600000000001</v>
      </c>
      <c r="O204">
        <v>57.815600000000003</v>
      </c>
      <c r="S204">
        <v>22.995899999999999</v>
      </c>
      <c r="T204">
        <v>19.249500000000001</v>
      </c>
      <c r="U204">
        <v>14.435</v>
      </c>
      <c r="W204">
        <v>12.2453</v>
      </c>
      <c r="AB204">
        <v>14.551399999999999</v>
      </c>
      <c r="AE204">
        <v>14.032</v>
      </c>
      <c r="AF204">
        <v>34.9833</v>
      </c>
    </row>
    <row r="205" spans="1:32" x14ac:dyDescent="0.35">
      <c r="A205" s="1">
        <v>37589</v>
      </c>
      <c r="B205">
        <v>14.444100000000001</v>
      </c>
      <c r="C205">
        <v>27.384</v>
      </c>
      <c r="D205">
        <v>13.9208</v>
      </c>
      <c r="E205">
        <v>15.803000000000001</v>
      </c>
      <c r="G205">
        <v>22.112100000000002</v>
      </c>
      <c r="I205">
        <v>10.7798</v>
      </c>
      <c r="J205">
        <v>24.781300000000002</v>
      </c>
      <c r="K205">
        <v>16.715900000000001</v>
      </c>
      <c r="L205">
        <v>38.780500000000004</v>
      </c>
      <c r="N205">
        <v>18.356000000000002</v>
      </c>
      <c r="O205">
        <v>59.560499999999998</v>
      </c>
      <c r="S205">
        <v>25.5974</v>
      </c>
      <c r="T205">
        <v>18.7135</v>
      </c>
      <c r="U205">
        <v>16.009899999999998</v>
      </c>
      <c r="W205">
        <v>12.1037</v>
      </c>
      <c r="AB205">
        <v>15.106999999999999</v>
      </c>
      <c r="AE205">
        <v>15.266</v>
      </c>
      <c r="AF205">
        <v>38.780500000000004</v>
      </c>
    </row>
    <row r="206" spans="1:32" x14ac:dyDescent="0.35">
      <c r="A206" s="1">
        <v>37621</v>
      </c>
      <c r="B206">
        <v>13.7484</v>
      </c>
      <c r="C206">
        <v>23.371099999999998</v>
      </c>
      <c r="D206">
        <v>14.059699999999999</v>
      </c>
      <c r="E206">
        <v>14.8474</v>
      </c>
      <c r="G206">
        <v>21.2136</v>
      </c>
      <c r="I206">
        <v>10.311400000000001</v>
      </c>
      <c r="J206">
        <v>25.431000000000001</v>
      </c>
      <c r="K206">
        <v>16.1373</v>
      </c>
      <c r="L206">
        <v>36.294400000000003</v>
      </c>
      <c r="N206">
        <v>17.5365</v>
      </c>
      <c r="O206">
        <v>57.021099999999997</v>
      </c>
      <c r="S206">
        <v>22.702300000000001</v>
      </c>
      <c r="T206">
        <v>19.0334</v>
      </c>
      <c r="U206">
        <v>15.102600000000001</v>
      </c>
      <c r="W206">
        <v>12.186</v>
      </c>
      <c r="AB206">
        <v>14.1065</v>
      </c>
      <c r="AE206">
        <v>14.293799999999999</v>
      </c>
      <c r="AF206">
        <v>36.294400000000003</v>
      </c>
    </row>
    <row r="207" spans="1:32" x14ac:dyDescent="0.35">
      <c r="A207" s="1">
        <v>37652</v>
      </c>
      <c r="B207">
        <v>12.153600000000001</v>
      </c>
      <c r="C207">
        <v>20.270600000000002</v>
      </c>
      <c r="D207">
        <v>12.6257</v>
      </c>
      <c r="E207">
        <v>13.4338</v>
      </c>
      <c r="G207">
        <v>21.093299999999999</v>
      </c>
      <c r="I207">
        <v>8.8399000000000001</v>
      </c>
      <c r="J207">
        <v>24.318999999999999</v>
      </c>
      <c r="K207">
        <v>14.4152</v>
      </c>
      <c r="L207">
        <v>35.460099999999997</v>
      </c>
      <c r="N207">
        <v>15.6914</v>
      </c>
      <c r="O207">
        <v>55.134399999999999</v>
      </c>
      <c r="S207">
        <v>21.120799999999999</v>
      </c>
      <c r="T207">
        <v>18.0092</v>
      </c>
      <c r="U207">
        <v>13.3817</v>
      </c>
      <c r="W207">
        <v>10.7119</v>
      </c>
      <c r="AB207">
        <v>13.1241</v>
      </c>
      <c r="AE207">
        <v>13.0152</v>
      </c>
      <c r="AF207">
        <v>35.460099999999997</v>
      </c>
    </row>
    <row r="208" spans="1:32" x14ac:dyDescent="0.35">
      <c r="A208" s="1">
        <v>37680</v>
      </c>
      <c r="B208">
        <v>12.193300000000001</v>
      </c>
      <c r="C208">
        <v>20.6904</v>
      </c>
      <c r="D208">
        <v>12.4261</v>
      </c>
      <c r="E208">
        <v>14.5459</v>
      </c>
      <c r="G208">
        <v>20.528099999999998</v>
      </c>
      <c r="I208">
        <v>9.0112000000000005</v>
      </c>
      <c r="J208">
        <v>24.343299999999999</v>
      </c>
      <c r="K208">
        <v>14.562100000000001</v>
      </c>
      <c r="L208">
        <v>33.629600000000003</v>
      </c>
      <c r="N208">
        <v>15.2524</v>
      </c>
      <c r="O208">
        <v>54.793900000000001</v>
      </c>
      <c r="S208">
        <v>21.217600000000001</v>
      </c>
      <c r="T208">
        <v>17.709700000000002</v>
      </c>
      <c r="U208">
        <v>13.351900000000001</v>
      </c>
      <c r="W208">
        <v>10.603899999999999</v>
      </c>
      <c r="AB208">
        <v>15.365</v>
      </c>
      <c r="AE208">
        <v>13.027200000000001</v>
      </c>
      <c r="AF208">
        <v>33.629600000000003</v>
      </c>
    </row>
    <row r="209" spans="1:32" x14ac:dyDescent="0.35">
      <c r="A209" s="1">
        <v>37711</v>
      </c>
      <c r="B209">
        <v>13.1196</v>
      </c>
      <c r="C209">
        <v>20.505299999999998</v>
      </c>
      <c r="D209">
        <v>12.273400000000001</v>
      </c>
      <c r="E209">
        <v>15.081899999999999</v>
      </c>
      <c r="G209">
        <v>21.707000000000001</v>
      </c>
      <c r="I209">
        <v>9.2430000000000003</v>
      </c>
      <c r="J209">
        <v>24.333600000000001</v>
      </c>
      <c r="K209">
        <v>15.1251</v>
      </c>
      <c r="L209">
        <v>33.169899999999998</v>
      </c>
      <c r="N209">
        <v>16.015699999999999</v>
      </c>
      <c r="O209">
        <v>53.2973</v>
      </c>
      <c r="S209">
        <v>21.250499999999999</v>
      </c>
      <c r="T209">
        <v>18.835799999999999</v>
      </c>
      <c r="U209">
        <v>13.6135</v>
      </c>
      <c r="W209">
        <v>10.1</v>
      </c>
      <c r="AB209">
        <v>16.175899999999999</v>
      </c>
      <c r="AE209">
        <v>14.022</v>
      </c>
      <c r="AF209">
        <v>33.169899999999998</v>
      </c>
    </row>
    <row r="210" spans="1:32" x14ac:dyDescent="0.35">
      <c r="A210" s="1">
        <v>37741</v>
      </c>
      <c r="B210">
        <v>14.277900000000001</v>
      </c>
      <c r="C210">
        <v>22.611899999999999</v>
      </c>
      <c r="D210">
        <v>12.9878</v>
      </c>
      <c r="E210">
        <v>17.139199999999999</v>
      </c>
      <c r="G210">
        <v>26.240100000000002</v>
      </c>
      <c r="I210">
        <v>10.424899999999999</v>
      </c>
      <c r="J210">
        <v>24.520900000000001</v>
      </c>
      <c r="K210">
        <v>15.59</v>
      </c>
      <c r="L210">
        <v>36.975499999999997</v>
      </c>
      <c r="N210">
        <v>16.7272</v>
      </c>
      <c r="O210">
        <v>59.617199999999997</v>
      </c>
      <c r="S210">
        <v>23.091000000000001</v>
      </c>
      <c r="T210">
        <v>19.056799999999999</v>
      </c>
      <c r="U210">
        <v>15.376099999999999</v>
      </c>
      <c r="W210">
        <v>10.520799999999999</v>
      </c>
      <c r="AB210">
        <v>17.8779</v>
      </c>
      <c r="AE210">
        <v>15.266</v>
      </c>
      <c r="AF210">
        <v>36.975499999999997</v>
      </c>
    </row>
    <row r="211" spans="1:32" x14ac:dyDescent="0.35">
      <c r="A211" s="1">
        <v>37771</v>
      </c>
      <c r="B211">
        <v>15.0457</v>
      </c>
      <c r="C211">
        <v>16.118400000000001</v>
      </c>
      <c r="D211">
        <v>15.360200000000001</v>
      </c>
      <c r="E211">
        <v>16.749600000000001</v>
      </c>
      <c r="G211">
        <v>26.775600000000001</v>
      </c>
      <c r="I211">
        <v>15.5922</v>
      </c>
      <c r="J211">
        <v>26.759599999999999</v>
      </c>
      <c r="K211">
        <v>15.8874</v>
      </c>
      <c r="L211">
        <v>39.631799999999998</v>
      </c>
      <c r="N211">
        <v>16.895800000000001</v>
      </c>
      <c r="O211">
        <v>62.497</v>
      </c>
      <c r="S211">
        <v>9.9242000000000008</v>
      </c>
      <c r="T211">
        <v>19.728999999999999</v>
      </c>
      <c r="U211">
        <v>15.6309</v>
      </c>
      <c r="W211">
        <v>12.1288</v>
      </c>
      <c r="AB211">
        <v>16.088699999999999</v>
      </c>
      <c r="AD211">
        <v>30.985700000000001</v>
      </c>
      <c r="AE211">
        <v>16.637799999999999</v>
      </c>
      <c r="AF211">
        <v>39.631799999999998</v>
      </c>
    </row>
    <row r="212" spans="1:32" x14ac:dyDescent="0.35">
      <c r="A212" s="1">
        <v>37802</v>
      </c>
      <c r="B212">
        <v>15.2483</v>
      </c>
      <c r="C212">
        <v>16.351700000000001</v>
      </c>
      <c r="D212">
        <v>15.588799999999999</v>
      </c>
      <c r="E212">
        <v>17.4681</v>
      </c>
      <c r="G212">
        <v>26.931699999999999</v>
      </c>
      <c r="I212">
        <v>15.835900000000001</v>
      </c>
      <c r="J212">
        <v>26.7986</v>
      </c>
      <c r="K212">
        <v>16.6843</v>
      </c>
      <c r="L212">
        <v>39.734000000000002</v>
      </c>
      <c r="N212">
        <v>17.667200000000001</v>
      </c>
      <c r="O212">
        <v>63.688600000000001</v>
      </c>
      <c r="S212">
        <v>10.239699999999999</v>
      </c>
      <c r="T212">
        <v>19.253</v>
      </c>
      <c r="U212">
        <v>15.9514</v>
      </c>
      <c r="W212">
        <v>12.6289</v>
      </c>
      <c r="AB212">
        <v>16.723099999999999</v>
      </c>
      <c r="AD212">
        <v>30.131</v>
      </c>
      <c r="AE212">
        <v>17.505299999999998</v>
      </c>
      <c r="AF212">
        <v>39.734000000000002</v>
      </c>
    </row>
    <row r="213" spans="1:32" x14ac:dyDescent="0.35">
      <c r="A213" s="1">
        <v>37833</v>
      </c>
      <c r="B213">
        <v>15.1005</v>
      </c>
      <c r="C213">
        <v>16.980599999999999</v>
      </c>
      <c r="D213">
        <v>15.197699999999999</v>
      </c>
      <c r="E213">
        <v>15.895899999999999</v>
      </c>
      <c r="G213">
        <v>28.421299999999999</v>
      </c>
      <c r="I213">
        <v>16.3889</v>
      </c>
      <c r="J213">
        <v>26.071000000000002</v>
      </c>
      <c r="K213">
        <v>16.328700000000001</v>
      </c>
      <c r="L213">
        <v>38.414400000000001</v>
      </c>
      <c r="N213">
        <v>17.186900000000001</v>
      </c>
      <c r="O213">
        <v>64.929900000000004</v>
      </c>
      <c r="S213">
        <v>10.2575</v>
      </c>
      <c r="T213">
        <v>17.6206</v>
      </c>
      <c r="U213">
        <v>16.5807</v>
      </c>
      <c r="W213">
        <v>12.174200000000001</v>
      </c>
      <c r="AB213">
        <v>12.8146</v>
      </c>
      <c r="AD213">
        <v>32.550899999999999</v>
      </c>
      <c r="AE213">
        <v>18.408999999999999</v>
      </c>
      <c r="AF213">
        <v>38.414400000000001</v>
      </c>
    </row>
    <row r="214" spans="1:32" x14ac:dyDescent="0.35">
      <c r="A214" s="1">
        <v>37862</v>
      </c>
      <c r="B214">
        <v>15.3035</v>
      </c>
      <c r="C214">
        <v>17.5501</v>
      </c>
      <c r="D214">
        <v>15.451700000000001</v>
      </c>
      <c r="E214">
        <v>16.5059</v>
      </c>
      <c r="G214">
        <v>28.7287</v>
      </c>
      <c r="I214">
        <v>17.174499999999998</v>
      </c>
      <c r="J214">
        <v>26.981100000000001</v>
      </c>
      <c r="K214">
        <v>15.721</v>
      </c>
      <c r="L214">
        <v>38.150399999999998</v>
      </c>
      <c r="N214">
        <v>16.361000000000001</v>
      </c>
      <c r="O214">
        <v>64.085800000000006</v>
      </c>
      <c r="S214">
        <v>10.4343</v>
      </c>
      <c r="T214">
        <v>17.940000000000001</v>
      </c>
      <c r="U214">
        <v>17.470400000000001</v>
      </c>
      <c r="W214">
        <v>11.9969</v>
      </c>
      <c r="AB214">
        <v>13.8218</v>
      </c>
      <c r="AD214">
        <v>35.524700000000003</v>
      </c>
      <c r="AE214">
        <v>18.556699999999999</v>
      </c>
      <c r="AF214">
        <v>38.150399999999998</v>
      </c>
    </row>
    <row r="215" spans="1:32" x14ac:dyDescent="0.35">
      <c r="A215" s="1">
        <v>37894</v>
      </c>
      <c r="B215">
        <v>15.135400000000001</v>
      </c>
      <c r="C215">
        <v>17.364699999999999</v>
      </c>
      <c r="D215">
        <v>15.473100000000001</v>
      </c>
      <c r="E215">
        <v>16.1036</v>
      </c>
      <c r="G215">
        <v>27.7774</v>
      </c>
      <c r="I215">
        <v>16.6021</v>
      </c>
      <c r="J215">
        <v>26.613600000000002</v>
      </c>
      <c r="K215">
        <v>15.7316</v>
      </c>
      <c r="L215">
        <v>38.269599999999997</v>
      </c>
      <c r="N215">
        <v>16.546199999999999</v>
      </c>
      <c r="O215">
        <v>66.057699999999997</v>
      </c>
      <c r="S215">
        <v>10.679500000000001</v>
      </c>
      <c r="T215">
        <v>18.779599999999999</v>
      </c>
      <c r="U215">
        <v>16.915399999999998</v>
      </c>
      <c r="W215">
        <v>12.2003</v>
      </c>
      <c r="AB215">
        <v>13.054399999999999</v>
      </c>
      <c r="AD215">
        <v>30.698</v>
      </c>
      <c r="AE215">
        <v>18.829499999999999</v>
      </c>
      <c r="AF215">
        <v>38.269599999999997</v>
      </c>
    </row>
    <row r="216" spans="1:32" x14ac:dyDescent="0.35">
      <c r="A216" s="1">
        <v>37925</v>
      </c>
      <c r="B216">
        <v>15.9068</v>
      </c>
      <c r="C216">
        <v>18.9892</v>
      </c>
      <c r="D216">
        <v>16.2148</v>
      </c>
      <c r="E216">
        <v>16.9696</v>
      </c>
      <c r="G216">
        <v>29.037500000000001</v>
      </c>
      <c r="I216">
        <v>17.372800000000002</v>
      </c>
      <c r="J216">
        <v>27.0322</v>
      </c>
      <c r="K216">
        <v>16.0473</v>
      </c>
      <c r="L216">
        <v>39.759599999999999</v>
      </c>
      <c r="N216">
        <v>16.928999999999998</v>
      </c>
      <c r="O216">
        <v>71.838499999999996</v>
      </c>
      <c r="S216">
        <v>11.1731</v>
      </c>
      <c r="T216">
        <v>19.282</v>
      </c>
      <c r="U216">
        <v>17.412500000000001</v>
      </c>
      <c r="W216">
        <v>12.811999999999999</v>
      </c>
      <c r="AB216">
        <v>14.555300000000001</v>
      </c>
      <c r="AD216">
        <v>34.120800000000003</v>
      </c>
      <c r="AE216">
        <v>19.401299999999999</v>
      </c>
      <c r="AF216">
        <v>39.759599999999999</v>
      </c>
    </row>
    <row r="217" spans="1:32" x14ac:dyDescent="0.35">
      <c r="A217" s="1">
        <v>37953</v>
      </c>
      <c r="B217">
        <v>15.9244</v>
      </c>
      <c r="C217">
        <v>18.607500000000002</v>
      </c>
      <c r="D217">
        <v>16.395299999999999</v>
      </c>
      <c r="E217">
        <v>16.8048</v>
      </c>
      <c r="G217">
        <v>28.632300000000001</v>
      </c>
      <c r="I217">
        <v>17.800899999999999</v>
      </c>
      <c r="J217">
        <v>27.392299999999999</v>
      </c>
      <c r="K217">
        <v>16.290199999999999</v>
      </c>
      <c r="L217">
        <v>41.164299999999997</v>
      </c>
      <c r="N217">
        <v>16.927800000000001</v>
      </c>
      <c r="O217">
        <v>73.377700000000004</v>
      </c>
      <c r="S217">
        <v>11.1197</v>
      </c>
      <c r="T217">
        <v>19.198699999999999</v>
      </c>
      <c r="U217">
        <v>17.805499999999999</v>
      </c>
      <c r="W217">
        <v>13.3147</v>
      </c>
      <c r="AB217">
        <v>14.1645</v>
      </c>
      <c r="AD217">
        <v>32.575499999999998</v>
      </c>
      <c r="AE217">
        <v>19.8215</v>
      </c>
      <c r="AF217">
        <v>41.164299999999997</v>
      </c>
    </row>
    <row r="218" spans="1:32" x14ac:dyDescent="0.35">
      <c r="A218" s="1">
        <v>37986</v>
      </c>
      <c r="B218">
        <v>16.6511</v>
      </c>
      <c r="C218">
        <v>18.849299999999999</v>
      </c>
      <c r="D218">
        <v>16.835599999999999</v>
      </c>
      <c r="E218">
        <v>17.555</v>
      </c>
      <c r="G218">
        <v>31.4056</v>
      </c>
      <c r="I218">
        <v>19.1694</v>
      </c>
      <c r="J218">
        <v>31.254000000000001</v>
      </c>
      <c r="K218">
        <v>17.3428</v>
      </c>
      <c r="L218">
        <v>44.552799999999998</v>
      </c>
      <c r="N218">
        <v>18.118300000000001</v>
      </c>
      <c r="O218">
        <v>77.342799999999997</v>
      </c>
      <c r="S218">
        <v>11.9636</v>
      </c>
      <c r="T218">
        <v>20.1356</v>
      </c>
      <c r="U218">
        <v>19.4267</v>
      </c>
      <c r="W218">
        <v>13.9153</v>
      </c>
      <c r="AB218">
        <v>14.1007</v>
      </c>
      <c r="AD218">
        <v>28.7788</v>
      </c>
      <c r="AE218">
        <v>19.693100000000001</v>
      </c>
      <c r="AF218">
        <v>44.552799999999998</v>
      </c>
    </row>
    <row r="219" spans="1:32" x14ac:dyDescent="0.35">
      <c r="A219" s="1">
        <v>38016</v>
      </c>
      <c r="B219">
        <v>16.907699999999998</v>
      </c>
      <c r="C219">
        <v>17.557200000000002</v>
      </c>
      <c r="D219">
        <v>15.817500000000001</v>
      </c>
      <c r="E219">
        <v>17.667000000000002</v>
      </c>
      <c r="G219">
        <v>31.8062</v>
      </c>
      <c r="I219">
        <v>17.257899999999999</v>
      </c>
      <c r="J219">
        <v>30.5824</v>
      </c>
      <c r="K219">
        <v>17.0212</v>
      </c>
      <c r="L219">
        <v>45.795900000000003</v>
      </c>
      <c r="N219">
        <v>16.5854</v>
      </c>
      <c r="O219">
        <v>78.059200000000004</v>
      </c>
      <c r="S219">
        <v>11.1304</v>
      </c>
      <c r="T219">
        <v>19.215299999999999</v>
      </c>
      <c r="U219">
        <v>17.588100000000001</v>
      </c>
      <c r="W219">
        <v>12.9682</v>
      </c>
      <c r="AB219">
        <v>13.2736</v>
      </c>
      <c r="AD219">
        <v>22.857500000000002</v>
      </c>
      <c r="AE219">
        <v>18.1599</v>
      </c>
      <c r="AF219">
        <v>45.795900000000003</v>
      </c>
    </row>
    <row r="220" spans="1:32" x14ac:dyDescent="0.35">
      <c r="A220" s="1">
        <v>38044</v>
      </c>
      <c r="B220">
        <v>17.170500000000001</v>
      </c>
      <c r="C220">
        <v>22.0517</v>
      </c>
      <c r="D220">
        <v>16.676500000000001</v>
      </c>
      <c r="E220">
        <v>18.040800000000001</v>
      </c>
      <c r="G220">
        <v>31.755099999999999</v>
      </c>
      <c r="I220">
        <v>16.9908</v>
      </c>
      <c r="J220">
        <v>31.923200000000001</v>
      </c>
      <c r="K220">
        <v>17.165099999999999</v>
      </c>
      <c r="L220">
        <v>45.966099999999997</v>
      </c>
      <c r="N220">
        <v>16.774100000000001</v>
      </c>
      <c r="O220">
        <v>79.116</v>
      </c>
      <c r="S220">
        <v>21.138300000000001</v>
      </c>
      <c r="T220">
        <v>19.909800000000001</v>
      </c>
      <c r="U220">
        <v>17.1981</v>
      </c>
      <c r="W220">
        <v>13.5222</v>
      </c>
      <c r="AB220">
        <v>14.0284</v>
      </c>
      <c r="AD220">
        <v>21.6309</v>
      </c>
      <c r="AE220">
        <v>18.881900000000002</v>
      </c>
      <c r="AF220">
        <v>45.966099999999997</v>
      </c>
    </row>
    <row r="221" spans="1:32" x14ac:dyDescent="0.35">
      <c r="A221" s="1">
        <v>38077</v>
      </c>
      <c r="B221">
        <v>17.018000000000001</v>
      </c>
      <c r="C221">
        <v>21.310500000000001</v>
      </c>
      <c r="D221">
        <v>16.4739</v>
      </c>
      <c r="E221">
        <v>18.054099999999998</v>
      </c>
      <c r="G221">
        <v>30.643799999999999</v>
      </c>
      <c r="I221">
        <v>16.6815</v>
      </c>
      <c r="J221">
        <v>31.959700000000002</v>
      </c>
      <c r="K221">
        <v>16.595300000000002</v>
      </c>
      <c r="L221">
        <v>44.8934</v>
      </c>
      <c r="N221">
        <v>15.833399999999999</v>
      </c>
      <c r="O221">
        <v>78.591099999999997</v>
      </c>
      <c r="S221">
        <v>20.389500000000002</v>
      </c>
      <c r="T221">
        <v>20.0565</v>
      </c>
      <c r="U221">
        <v>16.715499999999999</v>
      </c>
      <c r="W221">
        <v>13.4932</v>
      </c>
      <c r="AB221">
        <v>14.154199999999999</v>
      </c>
      <c r="AD221">
        <v>20.517800000000001</v>
      </c>
      <c r="AE221">
        <v>18.929099999999998</v>
      </c>
      <c r="AF221">
        <v>44.8934</v>
      </c>
    </row>
    <row r="222" spans="1:32" x14ac:dyDescent="0.35">
      <c r="A222" s="1">
        <v>38107</v>
      </c>
      <c r="B222">
        <v>16.6404</v>
      </c>
      <c r="C222">
        <v>19.3596</v>
      </c>
      <c r="D222">
        <v>15.840199999999999</v>
      </c>
      <c r="E222">
        <v>17.727699999999999</v>
      </c>
      <c r="G222">
        <v>30.494499999999999</v>
      </c>
      <c r="I222">
        <v>16.2224</v>
      </c>
      <c r="J222">
        <v>32.361199999999997</v>
      </c>
      <c r="K222">
        <v>17.141100000000002</v>
      </c>
      <c r="L222">
        <v>44.2378</v>
      </c>
      <c r="N222">
        <v>16.507400000000001</v>
      </c>
      <c r="O222">
        <v>76.080200000000005</v>
      </c>
      <c r="S222">
        <v>19.924399999999999</v>
      </c>
      <c r="T222">
        <v>20.360499999999998</v>
      </c>
      <c r="U222">
        <v>16.1739</v>
      </c>
      <c r="W222">
        <v>13.622299999999999</v>
      </c>
      <c r="AB222">
        <v>13.7447</v>
      </c>
      <c r="AD222">
        <v>18.3584</v>
      </c>
      <c r="AE222">
        <v>17.879200000000001</v>
      </c>
      <c r="AF222">
        <v>44.2378</v>
      </c>
    </row>
    <row r="223" spans="1:32" x14ac:dyDescent="0.35">
      <c r="A223" s="1">
        <v>38138</v>
      </c>
      <c r="B223">
        <v>16.752400000000002</v>
      </c>
      <c r="C223">
        <v>20.114999999999998</v>
      </c>
      <c r="D223">
        <v>15.7864</v>
      </c>
      <c r="E223">
        <v>17.782699999999998</v>
      </c>
      <c r="G223">
        <v>30.3139</v>
      </c>
      <c r="I223">
        <v>16.565000000000001</v>
      </c>
      <c r="J223">
        <v>32.6922</v>
      </c>
      <c r="K223">
        <v>16.858699999999999</v>
      </c>
      <c r="L223">
        <v>42.730899999999998</v>
      </c>
      <c r="N223">
        <v>16.466999999999999</v>
      </c>
      <c r="O223">
        <v>77.016499999999994</v>
      </c>
      <c r="S223">
        <v>20.025500000000001</v>
      </c>
      <c r="T223">
        <v>20.752700000000001</v>
      </c>
      <c r="U223">
        <v>16.461500000000001</v>
      </c>
      <c r="W223">
        <v>13.1371</v>
      </c>
      <c r="AB223">
        <v>14.162800000000001</v>
      </c>
      <c r="AD223">
        <v>20.0916</v>
      </c>
      <c r="AE223">
        <v>17.843699999999998</v>
      </c>
      <c r="AF223">
        <v>42.730899999999998</v>
      </c>
    </row>
    <row r="224" spans="1:32" x14ac:dyDescent="0.35">
      <c r="A224" s="1">
        <v>38168</v>
      </c>
      <c r="B224">
        <v>17.071899999999999</v>
      </c>
      <c r="C224">
        <v>20.527100000000001</v>
      </c>
      <c r="D224">
        <v>16.003699999999998</v>
      </c>
      <c r="E224">
        <v>18.1205</v>
      </c>
      <c r="G224">
        <v>30.2</v>
      </c>
      <c r="I224">
        <v>17.4435</v>
      </c>
      <c r="J224">
        <v>33.772599999999997</v>
      </c>
      <c r="K224">
        <v>16.7837</v>
      </c>
      <c r="L224">
        <v>43.343899999999998</v>
      </c>
      <c r="N224">
        <v>16.360399999999998</v>
      </c>
      <c r="O224">
        <v>77.300200000000004</v>
      </c>
      <c r="S224">
        <v>20.893000000000001</v>
      </c>
      <c r="T224">
        <v>20.781300000000002</v>
      </c>
      <c r="U224">
        <v>17.430399999999999</v>
      </c>
      <c r="W224">
        <v>13.378</v>
      </c>
      <c r="AB224">
        <v>14.2257</v>
      </c>
      <c r="AD224">
        <v>19.5107</v>
      </c>
      <c r="AE224">
        <v>18.066800000000001</v>
      </c>
      <c r="AF224">
        <v>43.343899999999998</v>
      </c>
    </row>
    <row r="225" spans="1:32" x14ac:dyDescent="0.35">
      <c r="A225" s="1">
        <v>38198</v>
      </c>
      <c r="B225">
        <v>16.501100000000001</v>
      </c>
      <c r="C225">
        <v>18.734200000000001</v>
      </c>
      <c r="D225">
        <v>15.2272</v>
      </c>
      <c r="E225">
        <v>17.3444</v>
      </c>
      <c r="G225">
        <v>28.523099999999999</v>
      </c>
      <c r="I225">
        <v>16.829000000000001</v>
      </c>
      <c r="J225">
        <v>34.767800000000001</v>
      </c>
      <c r="K225">
        <v>15.8347</v>
      </c>
      <c r="L225">
        <v>43.088500000000003</v>
      </c>
      <c r="N225">
        <v>15.7394</v>
      </c>
      <c r="O225">
        <v>75.8887</v>
      </c>
      <c r="S225">
        <v>19.614100000000001</v>
      </c>
      <c r="T225">
        <v>19.697600000000001</v>
      </c>
      <c r="U225">
        <v>16.9314</v>
      </c>
      <c r="W225">
        <v>12.597799999999999</v>
      </c>
      <c r="AB225">
        <v>13.503</v>
      </c>
      <c r="AD225">
        <v>17.035299999999999</v>
      </c>
      <c r="AE225">
        <v>17.996600000000001</v>
      </c>
      <c r="AF225">
        <v>43.088500000000003</v>
      </c>
    </row>
    <row r="226" spans="1:32" x14ac:dyDescent="0.35">
      <c r="A226" s="1">
        <v>38230</v>
      </c>
      <c r="B226">
        <v>16.543600000000001</v>
      </c>
      <c r="C226">
        <v>17.8903</v>
      </c>
      <c r="D226">
        <v>15.256</v>
      </c>
      <c r="E226">
        <v>17.230499999999999</v>
      </c>
      <c r="G226">
        <v>28.189299999999999</v>
      </c>
      <c r="I226">
        <v>16.596599999999999</v>
      </c>
      <c r="J226">
        <v>34.247100000000003</v>
      </c>
      <c r="K226">
        <v>16.259</v>
      </c>
      <c r="L226">
        <v>43.411999999999999</v>
      </c>
      <c r="N226">
        <v>16.280200000000001</v>
      </c>
      <c r="O226">
        <v>78.151399999999995</v>
      </c>
      <c r="S226">
        <v>18.945599999999999</v>
      </c>
      <c r="T226">
        <v>20.525500000000001</v>
      </c>
      <c r="U226">
        <v>16.6981</v>
      </c>
      <c r="W226">
        <v>12.5253</v>
      </c>
      <c r="AB226">
        <v>13.5634</v>
      </c>
      <c r="AD226">
        <v>15.4697</v>
      </c>
      <c r="AE226">
        <v>17.424800000000001</v>
      </c>
      <c r="AF226">
        <v>43.411999999999999</v>
      </c>
    </row>
    <row r="227" spans="1:32" x14ac:dyDescent="0.35">
      <c r="A227" s="1">
        <v>38260</v>
      </c>
      <c r="B227">
        <v>16.836500000000001</v>
      </c>
      <c r="C227">
        <v>18.388400000000001</v>
      </c>
      <c r="D227">
        <v>14.988</v>
      </c>
      <c r="E227">
        <v>17.581600000000002</v>
      </c>
      <c r="G227">
        <v>28.660499999999999</v>
      </c>
      <c r="I227">
        <v>16.888100000000001</v>
      </c>
      <c r="J227">
        <v>36.792400000000001</v>
      </c>
      <c r="K227">
        <v>16.118400000000001</v>
      </c>
      <c r="L227">
        <v>44.365499999999997</v>
      </c>
      <c r="N227">
        <v>15.646699999999999</v>
      </c>
      <c r="O227">
        <v>79.144400000000005</v>
      </c>
      <c r="S227">
        <v>19.6904</v>
      </c>
      <c r="T227">
        <v>19.942599999999999</v>
      </c>
      <c r="U227">
        <v>16.980699999999999</v>
      </c>
      <c r="W227">
        <v>12.187200000000001</v>
      </c>
      <c r="AB227">
        <v>14.118399999999999</v>
      </c>
      <c r="AD227">
        <v>17.0411</v>
      </c>
      <c r="AE227">
        <v>18.554300000000001</v>
      </c>
      <c r="AF227">
        <v>44.365499999999997</v>
      </c>
    </row>
    <row r="228" spans="1:32" x14ac:dyDescent="0.35">
      <c r="A228" s="1">
        <v>38289</v>
      </c>
      <c r="B228">
        <v>17.235600000000002</v>
      </c>
      <c r="C228">
        <v>19.2987</v>
      </c>
      <c r="D228">
        <v>15.2339</v>
      </c>
      <c r="E228">
        <v>18.114799999999999</v>
      </c>
      <c r="G228">
        <v>30.0154</v>
      </c>
      <c r="I228">
        <v>16.914899999999999</v>
      </c>
      <c r="J228">
        <v>37.439599999999999</v>
      </c>
      <c r="K228">
        <v>16.004000000000001</v>
      </c>
      <c r="L228">
        <v>46.349299999999999</v>
      </c>
      <c r="N228">
        <v>15.673999999999999</v>
      </c>
      <c r="O228">
        <v>82.393000000000001</v>
      </c>
      <c r="S228">
        <v>20.471800000000002</v>
      </c>
      <c r="T228">
        <v>19.386399999999998</v>
      </c>
      <c r="U228">
        <v>16.967099999999999</v>
      </c>
      <c r="W228">
        <v>12.5664</v>
      </c>
      <c r="AB228">
        <v>14.6784</v>
      </c>
      <c r="AD228">
        <v>20.417400000000001</v>
      </c>
      <c r="AE228">
        <v>19.395</v>
      </c>
      <c r="AF228">
        <v>46.349299999999999</v>
      </c>
    </row>
    <row r="229" spans="1:32" x14ac:dyDescent="0.35">
      <c r="A229" s="1">
        <v>38321</v>
      </c>
      <c r="B229">
        <v>18.113499999999998</v>
      </c>
      <c r="C229">
        <v>20.242100000000001</v>
      </c>
      <c r="D229">
        <v>16.0474</v>
      </c>
      <c r="E229">
        <v>18.944099999999999</v>
      </c>
      <c r="G229">
        <v>31.495899999999999</v>
      </c>
      <c r="I229">
        <v>18.007999999999999</v>
      </c>
      <c r="J229">
        <v>39.731900000000003</v>
      </c>
      <c r="K229">
        <v>16.3459</v>
      </c>
      <c r="L229">
        <v>49.3461</v>
      </c>
      <c r="N229">
        <v>15.570600000000001</v>
      </c>
      <c r="O229">
        <v>85.996300000000005</v>
      </c>
      <c r="S229">
        <v>21.555299999999999</v>
      </c>
      <c r="T229">
        <v>20.2394</v>
      </c>
      <c r="U229">
        <v>18.088100000000001</v>
      </c>
      <c r="W229">
        <v>13.380800000000001</v>
      </c>
      <c r="AB229">
        <v>15.3925</v>
      </c>
      <c r="AD229">
        <v>21.753799999999998</v>
      </c>
      <c r="AE229">
        <v>20.707899999999999</v>
      </c>
      <c r="AF229">
        <v>49.3461</v>
      </c>
    </row>
    <row r="230" spans="1:32" x14ac:dyDescent="0.35">
      <c r="A230" s="1">
        <v>38352</v>
      </c>
      <c r="B230">
        <v>18.788399999999999</v>
      </c>
      <c r="C230">
        <v>20.826000000000001</v>
      </c>
      <c r="D230">
        <v>16.675699999999999</v>
      </c>
      <c r="E230">
        <v>19.946000000000002</v>
      </c>
      <c r="G230">
        <v>32.976500000000001</v>
      </c>
      <c r="I230">
        <v>18.485099999999999</v>
      </c>
      <c r="J230">
        <v>39.169800000000002</v>
      </c>
      <c r="K230">
        <v>17.677399999999999</v>
      </c>
      <c r="L230">
        <v>51.1</v>
      </c>
      <c r="N230">
        <v>16.718800000000002</v>
      </c>
      <c r="O230">
        <v>89.9542</v>
      </c>
      <c r="S230">
        <v>22.144400000000001</v>
      </c>
      <c r="T230">
        <v>20.995799999999999</v>
      </c>
      <c r="U230">
        <v>18.3888</v>
      </c>
      <c r="W230">
        <v>13.9994</v>
      </c>
      <c r="AB230">
        <v>16.033899999999999</v>
      </c>
      <c r="AD230">
        <v>21.8262</v>
      </c>
      <c r="AE230">
        <v>22.104399999999998</v>
      </c>
      <c r="AF230">
        <v>51.1</v>
      </c>
    </row>
    <row r="231" spans="1:32" x14ac:dyDescent="0.35">
      <c r="A231" s="1">
        <v>38383</v>
      </c>
      <c r="B231">
        <v>18.354700000000001</v>
      </c>
      <c r="C231">
        <v>19.727499999999999</v>
      </c>
      <c r="D231">
        <v>16.666499999999999</v>
      </c>
      <c r="E231">
        <v>19.327400000000001</v>
      </c>
      <c r="G231">
        <v>32.183199999999999</v>
      </c>
      <c r="I231">
        <v>18.3337</v>
      </c>
      <c r="J231">
        <v>39.71</v>
      </c>
      <c r="K231">
        <v>17.043099999999999</v>
      </c>
      <c r="L231">
        <v>48.579900000000002</v>
      </c>
      <c r="N231">
        <v>15.871499999999999</v>
      </c>
      <c r="O231">
        <v>87.542599999999993</v>
      </c>
      <c r="S231">
        <v>21.2135</v>
      </c>
      <c r="T231">
        <v>21.0763</v>
      </c>
      <c r="U231">
        <v>18.269600000000001</v>
      </c>
      <c r="W231">
        <v>13.998100000000001</v>
      </c>
      <c r="AB231">
        <v>15.3346</v>
      </c>
      <c r="AD231">
        <v>20.6126</v>
      </c>
      <c r="AE231">
        <v>21.587900000000001</v>
      </c>
      <c r="AF231">
        <v>48.579900000000002</v>
      </c>
    </row>
    <row r="232" spans="1:32" x14ac:dyDescent="0.35">
      <c r="A232" s="1">
        <v>38411</v>
      </c>
      <c r="B232">
        <v>18.906600000000001</v>
      </c>
      <c r="C232">
        <v>19.901800000000001</v>
      </c>
      <c r="D232">
        <v>16.9544</v>
      </c>
      <c r="E232">
        <v>19.521000000000001</v>
      </c>
      <c r="G232">
        <v>32.198900000000002</v>
      </c>
      <c r="I232">
        <v>18.635000000000002</v>
      </c>
      <c r="J232">
        <v>45.221499999999999</v>
      </c>
      <c r="K232">
        <v>17.589199999999998</v>
      </c>
      <c r="L232">
        <v>49.0396</v>
      </c>
      <c r="N232">
        <v>14.9602</v>
      </c>
      <c r="O232">
        <v>88.563999999999993</v>
      </c>
      <c r="S232">
        <v>20.795300000000001</v>
      </c>
      <c r="T232">
        <v>21.217600000000001</v>
      </c>
      <c r="U232">
        <v>18.505099999999999</v>
      </c>
      <c r="W232">
        <v>14.332000000000001</v>
      </c>
      <c r="AB232">
        <v>15.3962</v>
      </c>
      <c r="AD232">
        <v>22.334199999999999</v>
      </c>
      <c r="AE232">
        <v>21.828299999999999</v>
      </c>
      <c r="AF232">
        <v>49.0396</v>
      </c>
    </row>
    <row r="233" spans="1:32" x14ac:dyDescent="0.35">
      <c r="A233" s="1">
        <v>38442</v>
      </c>
      <c r="B233">
        <v>18.496600000000001</v>
      </c>
      <c r="C233">
        <v>19.365099999999998</v>
      </c>
      <c r="D233">
        <v>16.7971</v>
      </c>
      <c r="E233">
        <v>19.175599999999999</v>
      </c>
      <c r="G233">
        <v>32.308900000000001</v>
      </c>
      <c r="I233">
        <v>18.517800000000001</v>
      </c>
      <c r="J233">
        <v>43.853999999999999</v>
      </c>
      <c r="K233">
        <v>17.477</v>
      </c>
      <c r="L233">
        <v>48.077599999999997</v>
      </c>
      <c r="N233">
        <v>14.8361</v>
      </c>
      <c r="O233">
        <v>85.811899999999994</v>
      </c>
      <c r="S233">
        <v>17.973800000000001</v>
      </c>
      <c r="T233">
        <v>21.2623</v>
      </c>
      <c r="U233">
        <v>15.7674</v>
      </c>
      <c r="W233">
        <v>14.1623</v>
      </c>
      <c r="AB233">
        <v>15.1816</v>
      </c>
      <c r="AD233">
        <v>21.2944</v>
      </c>
      <c r="AE233">
        <v>21.375900000000001</v>
      </c>
      <c r="AF233">
        <v>48.077599999999997</v>
      </c>
    </row>
    <row r="234" spans="1:32" x14ac:dyDescent="0.35">
      <c r="A234" s="1">
        <v>38471</v>
      </c>
      <c r="B234">
        <v>11.92</v>
      </c>
      <c r="C234">
        <v>17.246400000000001</v>
      </c>
      <c r="D234">
        <v>16.030999999999999</v>
      </c>
      <c r="E234">
        <v>11.857900000000001</v>
      </c>
      <c r="G234">
        <v>16.134599999999999</v>
      </c>
      <c r="I234">
        <v>14.6053</v>
      </c>
      <c r="J234">
        <v>11.7471</v>
      </c>
      <c r="K234">
        <v>16.148399999999999</v>
      </c>
      <c r="L234">
        <v>4.6269999999999998</v>
      </c>
      <c r="M234">
        <v>11.3354</v>
      </c>
      <c r="N234">
        <v>15.812799999999999</v>
      </c>
      <c r="O234">
        <v>9.9243000000000006</v>
      </c>
      <c r="P234">
        <v>9.8803000000000001</v>
      </c>
      <c r="S234">
        <v>18.6828</v>
      </c>
      <c r="T234">
        <v>18.998999999999999</v>
      </c>
      <c r="U234">
        <v>14.741199999999999</v>
      </c>
      <c r="V234">
        <v>9.4184000000000001</v>
      </c>
      <c r="W234">
        <v>14.9811</v>
      </c>
      <c r="AB234">
        <v>12.349</v>
      </c>
      <c r="AD234">
        <v>16.620899999999999</v>
      </c>
      <c r="AE234">
        <v>14.4518</v>
      </c>
      <c r="AF234">
        <v>4.6295000000000002</v>
      </c>
    </row>
    <row r="235" spans="1:32" x14ac:dyDescent="0.35">
      <c r="A235" s="1">
        <v>38503</v>
      </c>
      <c r="B235">
        <v>12.4194</v>
      </c>
      <c r="C235">
        <v>18.3889</v>
      </c>
      <c r="D235">
        <v>16.304400000000001</v>
      </c>
      <c r="E235">
        <v>12.5487</v>
      </c>
      <c r="G235">
        <v>16.439900000000002</v>
      </c>
      <c r="H235">
        <v>6.3013000000000003</v>
      </c>
      <c r="I235">
        <v>14.6143</v>
      </c>
      <c r="J235">
        <v>12.0808</v>
      </c>
      <c r="K235">
        <v>16.571999999999999</v>
      </c>
      <c r="L235">
        <v>5.2205000000000004</v>
      </c>
      <c r="M235">
        <v>11.194000000000001</v>
      </c>
      <c r="N235">
        <v>16.297499999999999</v>
      </c>
      <c r="O235">
        <v>10.2172</v>
      </c>
      <c r="P235">
        <v>10.424300000000001</v>
      </c>
      <c r="R235">
        <v>13.4414</v>
      </c>
      <c r="S235">
        <v>19.8888</v>
      </c>
      <c r="T235">
        <v>19.051100000000002</v>
      </c>
      <c r="U235">
        <v>14.847099999999999</v>
      </c>
      <c r="V235">
        <v>10.453799999999999</v>
      </c>
      <c r="W235">
        <v>15.086600000000001</v>
      </c>
      <c r="X235">
        <v>12.495699999999999</v>
      </c>
      <c r="AB235">
        <v>13.996700000000001</v>
      </c>
      <c r="AD235">
        <v>19.254300000000001</v>
      </c>
      <c r="AE235">
        <v>15.5428</v>
      </c>
      <c r="AF235">
        <v>5.2205000000000004</v>
      </c>
    </row>
    <row r="236" spans="1:32" x14ac:dyDescent="0.35">
      <c r="A236" s="1">
        <v>38533</v>
      </c>
      <c r="B236">
        <v>12.378399999999999</v>
      </c>
      <c r="C236">
        <v>18.2759</v>
      </c>
      <c r="D236">
        <v>16.189800000000002</v>
      </c>
      <c r="E236">
        <v>13.3934</v>
      </c>
      <c r="G236">
        <v>17.1435</v>
      </c>
      <c r="H236">
        <v>7.4189999999999996</v>
      </c>
      <c r="I236">
        <v>14.3536</v>
      </c>
      <c r="J236">
        <v>12.875500000000001</v>
      </c>
      <c r="K236">
        <v>16.523</v>
      </c>
      <c r="L236">
        <v>5.8491999999999997</v>
      </c>
      <c r="M236">
        <v>10.9582</v>
      </c>
      <c r="N236">
        <v>16.160399999999999</v>
      </c>
      <c r="O236">
        <v>10.3971</v>
      </c>
      <c r="P236">
        <v>10.2753</v>
      </c>
      <c r="R236">
        <v>13.226900000000001</v>
      </c>
      <c r="S236">
        <v>19.919499999999999</v>
      </c>
      <c r="T236">
        <v>18.3124</v>
      </c>
      <c r="U236">
        <v>14.544700000000001</v>
      </c>
      <c r="V236">
        <v>8.8655000000000008</v>
      </c>
      <c r="W236">
        <v>14.9796</v>
      </c>
      <c r="X236">
        <v>13.02</v>
      </c>
      <c r="AB236">
        <v>14.311999999999999</v>
      </c>
      <c r="AD236">
        <v>19.112100000000002</v>
      </c>
      <c r="AE236">
        <v>15.811299999999999</v>
      </c>
      <c r="AF236">
        <v>5.8491999999999997</v>
      </c>
    </row>
    <row r="237" spans="1:32" x14ac:dyDescent="0.35">
      <c r="A237" s="1">
        <v>38562</v>
      </c>
      <c r="B237">
        <v>13.4557</v>
      </c>
      <c r="C237">
        <v>18.729299999999999</v>
      </c>
      <c r="D237">
        <v>16.5336</v>
      </c>
      <c r="E237">
        <v>14.1683</v>
      </c>
      <c r="F237">
        <v>19.950199999999999</v>
      </c>
      <c r="G237">
        <v>17.612500000000001</v>
      </c>
      <c r="H237">
        <v>8.5419999999999998</v>
      </c>
      <c r="I237">
        <v>14.645899999999999</v>
      </c>
      <c r="J237">
        <v>12.677</v>
      </c>
      <c r="K237">
        <v>17.019500000000001</v>
      </c>
      <c r="L237">
        <v>9.2645999999999997</v>
      </c>
      <c r="M237">
        <v>11.8812</v>
      </c>
      <c r="N237">
        <v>16.667400000000001</v>
      </c>
      <c r="O237">
        <v>10.8451</v>
      </c>
      <c r="P237">
        <v>11.039199999999999</v>
      </c>
      <c r="R237">
        <v>13.636699999999999</v>
      </c>
      <c r="S237">
        <v>19.404499999999999</v>
      </c>
      <c r="T237">
        <v>18.499099999999999</v>
      </c>
      <c r="U237">
        <v>14.798</v>
      </c>
      <c r="V237">
        <v>9.5643999999999991</v>
      </c>
      <c r="W237">
        <v>15.7218</v>
      </c>
      <c r="X237">
        <v>13.406700000000001</v>
      </c>
      <c r="AB237">
        <v>15.7628</v>
      </c>
      <c r="AD237">
        <v>19.9605</v>
      </c>
      <c r="AE237">
        <v>18.7225</v>
      </c>
      <c r="AF237">
        <v>9.2645999999999997</v>
      </c>
    </row>
    <row r="238" spans="1:32" x14ac:dyDescent="0.35">
      <c r="A238" s="1">
        <v>38595</v>
      </c>
      <c r="B238">
        <v>13.544499999999999</v>
      </c>
      <c r="C238">
        <v>18.406600000000001</v>
      </c>
      <c r="D238">
        <v>16.307200000000002</v>
      </c>
      <c r="E238">
        <v>14.4178</v>
      </c>
      <c r="F238">
        <v>19.5672</v>
      </c>
      <c r="G238">
        <v>18.4694</v>
      </c>
      <c r="H238">
        <v>10.596500000000001</v>
      </c>
      <c r="I238">
        <v>14.5794</v>
      </c>
      <c r="J238">
        <v>12.749600000000001</v>
      </c>
      <c r="K238">
        <v>17.058800000000002</v>
      </c>
      <c r="L238">
        <v>9.9770000000000003</v>
      </c>
      <c r="M238">
        <v>11.662100000000001</v>
      </c>
      <c r="N238">
        <v>16.555499999999999</v>
      </c>
      <c r="O238">
        <v>10.8062</v>
      </c>
      <c r="P238">
        <v>11.190899999999999</v>
      </c>
      <c r="R238">
        <v>13.816000000000001</v>
      </c>
      <c r="S238">
        <v>20.290500000000002</v>
      </c>
      <c r="T238">
        <v>18.634799999999998</v>
      </c>
      <c r="U238">
        <v>14.691700000000001</v>
      </c>
      <c r="V238">
        <v>10.538499999999999</v>
      </c>
      <c r="W238">
        <v>15.661899999999999</v>
      </c>
      <c r="X238">
        <v>13.866099999999999</v>
      </c>
      <c r="AB238">
        <v>15.1815</v>
      </c>
      <c r="AD238">
        <v>19.904199999999999</v>
      </c>
      <c r="AE238">
        <v>13.1037</v>
      </c>
      <c r="AF238">
        <v>9.9770000000000003</v>
      </c>
    </row>
    <row r="239" spans="1:32" x14ac:dyDescent="0.35">
      <c r="A239" s="1">
        <v>38625</v>
      </c>
      <c r="B239">
        <v>13.989599999999999</v>
      </c>
      <c r="C239">
        <v>18.713999999999999</v>
      </c>
      <c r="D239">
        <v>16.758099999999999</v>
      </c>
      <c r="E239">
        <v>14.584199999999999</v>
      </c>
      <c r="F239">
        <v>17.684799999999999</v>
      </c>
      <c r="G239">
        <v>18.315999999999999</v>
      </c>
      <c r="H239">
        <v>11.705299999999999</v>
      </c>
      <c r="I239">
        <v>13.6587</v>
      </c>
      <c r="J239">
        <v>12.430899999999999</v>
      </c>
      <c r="K239">
        <v>17.273900000000001</v>
      </c>
      <c r="L239">
        <v>13.2295</v>
      </c>
      <c r="M239">
        <v>12.488099999999999</v>
      </c>
      <c r="N239">
        <v>16.8325</v>
      </c>
      <c r="O239">
        <v>11.274100000000001</v>
      </c>
      <c r="P239">
        <v>11.5335</v>
      </c>
      <c r="R239">
        <v>9.3322000000000003</v>
      </c>
      <c r="S239">
        <v>20.401399999999999</v>
      </c>
      <c r="T239">
        <v>19.3231</v>
      </c>
      <c r="U239">
        <v>15.199299999999999</v>
      </c>
      <c r="V239">
        <v>11.1212</v>
      </c>
      <c r="W239">
        <v>16.229900000000001</v>
      </c>
      <c r="X239">
        <v>14.3566</v>
      </c>
      <c r="AB239">
        <v>14.9947</v>
      </c>
      <c r="AD239">
        <v>19.294</v>
      </c>
      <c r="AE239">
        <v>14.360799999999999</v>
      </c>
      <c r="AF239">
        <v>13.2295</v>
      </c>
    </row>
    <row r="240" spans="1:32" x14ac:dyDescent="0.35">
      <c r="A240" s="1">
        <v>38656</v>
      </c>
      <c r="B240">
        <v>13.3992</v>
      </c>
      <c r="C240">
        <v>18.2545</v>
      </c>
      <c r="D240">
        <v>16.667899999999999</v>
      </c>
      <c r="E240">
        <v>13.127800000000001</v>
      </c>
      <c r="F240">
        <v>19.0016</v>
      </c>
      <c r="G240">
        <v>17.139800000000001</v>
      </c>
      <c r="H240">
        <v>11.1326</v>
      </c>
      <c r="I240">
        <v>13.335100000000001</v>
      </c>
      <c r="J240">
        <v>10.537699999999999</v>
      </c>
      <c r="K240">
        <v>16.977799999999998</v>
      </c>
      <c r="L240">
        <v>13.0924</v>
      </c>
      <c r="M240">
        <v>11.9269</v>
      </c>
      <c r="N240">
        <v>16.475200000000001</v>
      </c>
      <c r="O240">
        <v>11.233700000000001</v>
      </c>
      <c r="P240">
        <v>11.595700000000001</v>
      </c>
      <c r="R240">
        <v>9.5083000000000002</v>
      </c>
      <c r="S240">
        <v>20.727699999999999</v>
      </c>
      <c r="T240">
        <v>17.631799999999998</v>
      </c>
      <c r="U240">
        <v>14.5898</v>
      </c>
      <c r="V240">
        <v>11.3154</v>
      </c>
      <c r="W240">
        <v>16.360700000000001</v>
      </c>
      <c r="X240">
        <v>13.7311</v>
      </c>
      <c r="AB240">
        <v>12.4374</v>
      </c>
      <c r="AD240">
        <v>17.297699999999999</v>
      </c>
      <c r="AE240">
        <v>11.19</v>
      </c>
      <c r="AF240">
        <v>13.0924</v>
      </c>
    </row>
    <row r="241" spans="1:32" x14ac:dyDescent="0.35">
      <c r="A241" s="1">
        <v>38686</v>
      </c>
      <c r="B241">
        <v>13.9183</v>
      </c>
      <c r="C241">
        <v>19.525400000000001</v>
      </c>
      <c r="D241">
        <v>16.967600000000001</v>
      </c>
      <c r="E241">
        <v>14.200799999999999</v>
      </c>
      <c r="F241">
        <v>19.7121</v>
      </c>
      <c r="G241">
        <v>17.734300000000001</v>
      </c>
      <c r="H241">
        <v>11.9091</v>
      </c>
      <c r="I241">
        <v>14.095700000000001</v>
      </c>
      <c r="J241">
        <v>10.5253</v>
      </c>
      <c r="K241">
        <v>17.148</v>
      </c>
      <c r="L241">
        <v>13.085100000000001</v>
      </c>
      <c r="M241">
        <v>12.752599999999999</v>
      </c>
      <c r="N241">
        <v>16.476199999999999</v>
      </c>
      <c r="O241">
        <v>11.684100000000001</v>
      </c>
      <c r="P241">
        <v>12.139200000000001</v>
      </c>
      <c r="R241">
        <v>10.056699999999999</v>
      </c>
      <c r="S241">
        <v>22.039300000000001</v>
      </c>
      <c r="T241">
        <v>18.207699999999999</v>
      </c>
      <c r="U241">
        <v>15.4016</v>
      </c>
      <c r="V241">
        <v>11.803599999999999</v>
      </c>
      <c r="W241">
        <v>16.482900000000001</v>
      </c>
      <c r="X241">
        <v>13.8161</v>
      </c>
      <c r="AB241">
        <v>13.1623</v>
      </c>
      <c r="AD241">
        <v>19.634399999999999</v>
      </c>
      <c r="AE241">
        <v>13.694100000000001</v>
      </c>
      <c r="AF241">
        <v>13.085100000000001</v>
      </c>
    </row>
    <row r="242" spans="1:32" x14ac:dyDescent="0.35">
      <c r="A242" s="1">
        <v>38716</v>
      </c>
      <c r="B242">
        <v>14.173400000000001</v>
      </c>
      <c r="C242">
        <v>19.452500000000001</v>
      </c>
      <c r="D242">
        <v>17.134599999999999</v>
      </c>
      <c r="E242">
        <v>14.8194</v>
      </c>
      <c r="F242">
        <v>23.401900000000001</v>
      </c>
      <c r="G242">
        <v>18.0776</v>
      </c>
      <c r="H242">
        <v>12.168799999999999</v>
      </c>
      <c r="I242">
        <v>15.159000000000001</v>
      </c>
      <c r="J242">
        <v>10.489000000000001</v>
      </c>
      <c r="K242">
        <v>17.665199999999999</v>
      </c>
      <c r="L242">
        <v>13.063599999999999</v>
      </c>
      <c r="M242">
        <v>13.242800000000001</v>
      </c>
      <c r="N242">
        <v>17.0078</v>
      </c>
      <c r="O242">
        <v>11.8942</v>
      </c>
      <c r="P242">
        <v>12.422800000000001</v>
      </c>
      <c r="R242">
        <v>13.7515</v>
      </c>
      <c r="S242">
        <v>22.313800000000001</v>
      </c>
      <c r="T242">
        <v>18.582699999999999</v>
      </c>
      <c r="U242">
        <v>15.426600000000001</v>
      </c>
      <c r="V242">
        <v>11.9009</v>
      </c>
      <c r="W242">
        <v>16.575399999999998</v>
      </c>
      <c r="X242">
        <v>14.112500000000001</v>
      </c>
      <c r="AB242">
        <v>13.5222</v>
      </c>
      <c r="AD242">
        <v>19.244599999999998</v>
      </c>
      <c r="AE242">
        <v>15.276199999999999</v>
      </c>
      <c r="AF242">
        <v>13.063599999999999</v>
      </c>
    </row>
    <row r="243" spans="1:32" x14ac:dyDescent="0.35">
      <c r="A243" s="1">
        <v>38748</v>
      </c>
      <c r="B243">
        <v>13.8065</v>
      </c>
      <c r="C243">
        <v>18.9588</v>
      </c>
      <c r="D243">
        <v>16.273399999999999</v>
      </c>
      <c r="E243">
        <v>15.114800000000001</v>
      </c>
      <c r="F243">
        <v>23.616599999999998</v>
      </c>
      <c r="G243">
        <v>16.4086</v>
      </c>
      <c r="H243">
        <v>11.6911</v>
      </c>
      <c r="I243">
        <v>14.6317</v>
      </c>
      <c r="J243">
        <v>11.5222</v>
      </c>
      <c r="K243">
        <v>16.427</v>
      </c>
      <c r="L243">
        <v>12.1791</v>
      </c>
      <c r="M243">
        <v>14.015599999999999</v>
      </c>
      <c r="N243">
        <v>15.8995</v>
      </c>
      <c r="O243">
        <v>11.3703</v>
      </c>
      <c r="P243">
        <v>11.443199999999999</v>
      </c>
      <c r="R243">
        <v>13.491400000000001</v>
      </c>
      <c r="S243">
        <v>21.661999999999999</v>
      </c>
      <c r="T243">
        <v>18.329699999999999</v>
      </c>
      <c r="U243">
        <v>14.8521</v>
      </c>
      <c r="V243">
        <v>11.6157</v>
      </c>
      <c r="W243">
        <v>15.4533</v>
      </c>
      <c r="X243">
        <v>13.5655</v>
      </c>
      <c r="AB243">
        <v>15.797700000000001</v>
      </c>
      <c r="AD243">
        <v>18.732299999999999</v>
      </c>
      <c r="AE243">
        <v>16.473400000000002</v>
      </c>
      <c r="AF243">
        <v>12.1791</v>
      </c>
    </row>
    <row r="244" spans="1:32" x14ac:dyDescent="0.35">
      <c r="A244" s="1">
        <v>38776</v>
      </c>
      <c r="B244">
        <v>13.768000000000001</v>
      </c>
      <c r="C244">
        <v>18.541899999999998</v>
      </c>
      <c r="D244">
        <v>16.561499999999999</v>
      </c>
      <c r="E244">
        <v>15.162599999999999</v>
      </c>
      <c r="F244">
        <v>23.508800000000001</v>
      </c>
      <c r="G244">
        <v>16.669899999999998</v>
      </c>
      <c r="H244">
        <v>12.1774</v>
      </c>
      <c r="I244">
        <v>14.787000000000001</v>
      </c>
      <c r="J244">
        <v>10.4353</v>
      </c>
      <c r="K244">
        <v>16.4009</v>
      </c>
      <c r="L244">
        <v>12.452</v>
      </c>
      <c r="M244">
        <v>13.459300000000001</v>
      </c>
      <c r="N244">
        <v>15.920400000000001</v>
      </c>
      <c r="O244">
        <v>11.689299999999999</v>
      </c>
      <c r="P244">
        <v>11.785500000000001</v>
      </c>
      <c r="R244">
        <v>13.3276</v>
      </c>
      <c r="S244">
        <v>21.086099999999998</v>
      </c>
      <c r="T244">
        <v>18.778199999999998</v>
      </c>
      <c r="U244">
        <v>15.0747</v>
      </c>
      <c r="V244">
        <v>11.838100000000001</v>
      </c>
      <c r="W244">
        <v>15.8858</v>
      </c>
      <c r="X244">
        <v>14.0328</v>
      </c>
      <c r="AB244">
        <v>14.948</v>
      </c>
      <c r="AD244">
        <v>17.7456</v>
      </c>
      <c r="AE244">
        <v>16.7822</v>
      </c>
      <c r="AF244">
        <v>12.452</v>
      </c>
    </row>
    <row r="245" spans="1:32" x14ac:dyDescent="0.35">
      <c r="A245" s="1">
        <v>38807</v>
      </c>
      <c r="B245">
        <v>13.977499999999999</v>
      </c>
      <c r="C245">
        <v>19.1294</v>
      </c>
      <c r="D245">
        <v>16.5168</v>
      </c>
      <c r="E245">
        <v>15.4087</v>
      </c>
      <c r="F245">
        <v>24.452000000000002</v>
      </c>
      <c r="G245">
        <v>16.854399999999998</v>
      </c>
      <c r="H245">
        <v>12.457100000000001</v>
      </c>
      <c r="I245">
        <v>15.6792</v>
      </c>
      <c r="J245">
        <v>10.539300000000001</v>
      </c>
      <c r="K245">
        <v>16.5182</v>
      </c>
      <c r="L245">
        <v>12.9626</v>
      </c>
      <c r="M245">
        <v>13.781599999999999</v>
      </c>
      <c r="N245">
        <v>16.151599999999998</v>
      </c>
      <c r="O245">
        <v>11.5482</v>
      </c>
      <c r="P245">
        <v>11.7394</v>
      </c>
      <c r="R245">
        <v>15.8009</v>
      </c>
      <c r="S245">
        <v>21.5122</v>
      </c>
      <c r="T245">
        <v>18.296099999999999</v>
      </c>
      <c r="U245">
        <v>15.5466</v>
      </c>
      <c r="V245">
        <v>11.6313</v>
      </c>
      <c r="W245">
        <v>15.957699999999999</v>
      </c>
      <c r="X245">
        <v>13.5181</v>
      </c>
      <c r="AB245">
        <v>15.0608</v>
      </c>
      <c r="AD245">
        <v>18.2193</v>
      </c>
      <c r="AE245">
        <v>16.667999999999999</v>
      </c>
      <c r="AF245">
        <v>12.9626</v>
      </c>
    </row>
    <row r="246" spans="1:32" x14ac:dyDescent="0.35">
      <c r="A246" s="1">
        <v>38835</v>
      </c>
      <c r="B246">
        <v>13.9139</v>
      </c>
      <c r="C246">
        <v>18.754300000000001</v>
      </c>
      <c r="D246">
        <v>16.498000000000001</v>
      </c>
      <c r="E246">
        <v>14.9999</v>
      </c>
      <c r="F246">
        <v>23.326899999999998</v>
      </c>
      <c r="G246">
        <v>17.315100000000001</v>
      </c>
      <c r="H246">
        <v>12.158799999999999</v>
      </c>
      <c r="I246">
        <v>15.521599999999999</v>
      </c>
      <c r="J246">
        <v>11.2865</v>
      </c>
      <c r="K246">
        <v>16.130700000000001</v>
      </c>
      <c r="L246">
        <v>12.574</v>
      </c>
      <c r="M246">
        <v>13.6389</v>
      </c>
      <c r="N246">
        <v>15.981199999999999</v>
      </c>
      <c r="O246">
        <v>11.664300000000001</v>
      </c>
      <c r="P246">
        <v>11.8172</v>
      </c>
      <c r="R246">
        <v>15.492100000000001</v>
      </c>
      <c r="S246">
        <v>21.0716</v>
      </c>
      <c r="T246">
        <v>18.5139</v>
      </c>
      <c r="U246">
        <v>15.3848</v>
      </c>
      <c r="V246">
        <v>11.673999999999999</v>
      </c>
      <c r="W246">
        <v>16.048400000000001</v>
      </c>
      <c r="X246">
        <v>13.5121</v>
      </c>
      <c r="AB246">
        <v>14.0242</v>
      </c>
      <c r="AD246">
        <v>18.851600000000001</v>
      </c>
      <c r="AE246">
        <v>17.502600000000001</v>
      </c>
      <c r="AF246">
        <v>12.574</v>
      </c>
    </row>
    <row r="247" spans="1:32" x14ac:dyDescent="0.35">
      <c r="A247" s="1">
        <v>38868</v>
      </c>
      <c r="B247">
        <v>13.1511</v>
      </c>
      <c r="C247">
        <v>17.365099999999998</v>
      </c>
      <c r="D247">
        <v>15.792300000000001</v>
      </c>
      <c r="E247">
        <v>14.223800000000001</v>
      </c>
      <c r="F247">
        <v>21.154599999999999</v>
      </c>
      <c r="G247">
        <v>17.062000000000001</v>
      </c>
      <c r="H247">
        <v>11.210800000000001</v>
      </c>
      <c r="I247">
        <v>14.664899999999999</v>
      </c>
      <c r="J247">
        <v>10.7416</v>
      </c>
      <c r="K247">
        <v>15.6401</v>
      </c>
      <c r="L247">
        <v>12.106400000000001</v>
      </c>
      <c r="M247">
        <v>12.353199999999999</v>
      </c>
      <c r="N247">
        <v>15.561400000000001</v>
      </c>
      <c r="O247">
        <v>11.0601</v>
      </c>
      <c r="P247">
        <v>11.113099999999999</v>
      </c>
      <c r="R247">
        <v>14.912100000000001</v>
      </c>
      <c r="S247">
        <v>19.8353</v>
      </c>
      <c r="T247">
        <v>17.691400000000002</v>
      </c>
      <c r="U247">
        <v>14.464600000000001</v>
      </c>
      <c r="V247">
        <v>11.001899999999999</v>
      </c>
      <c r="W247">
        <v>15.2506</v>
      </c>
      <c r="X247">
        <v>13.268800000000001</v>
      </c>
      <c r="AB247">
        <v>13.4634</v>
      </c>
      <c r="AD247">
        <v>16.8871</v>
      </c>
      <c r="AE247">
        <v>16.756900000000002</v>
      </c>
      <c r="AF247">
        <v>12.106400000000001</v>
      </c>
    </row>
    <row r="248" spans="1:32" x14ac:dyDescent="0.35">
      <c r="A248" s="1">
        <v>38898</v>
      </c>
      <c r="B248">
        <v>13.2011</v>
      </c>
      <c r="C248">
        <v>17.1234</v>
      </c>
      <c r="D248">
        <v>16.048500000000001</v>
      </c>
      <c r="E248">
        <v>14.0395</v>
      </c>
      <c r="F248">
        <v>23.0397</v>
      </c>
      <c r="G248">
        <v>16.880199999999999</v>
      </c>
      <c r="H248">
        <v>11.020200000000001</v>
      </c>
      <c r="I248">
        <v>14.635999999999999</v>
      </c>
      <c r="J248">
        <v>10.8506</v>
      </c>
      <c r="K248">
        <v>15.9833</v>
      </c>
      <c r="L248">
        <v>12.451700000000001</v>
      </c>
      <c r="M248">
        <v>11.849299999999999</v>
      </c>
      <c r="N248">
        <v>16.041899999999998</v>
      </c>
      <c r="O248">
        <v>11.175000000000001</v>
      </c>
      <c r="P248">
        <v>11.2684</v>
      </c>
      <c r="R248">
        <v>15.164999999999999</v>
      </c>
      <c r="S248">
        <v>19.785599999999999</v>
      </c>
      <c r="T248">
        <v>18.008600000000001</v>
      </c>
      <c r="U248">
        <v>14.347799999999999</v>
      </c>
      <c r="V248">
        <v>11.0456</v>
      </c>
      <c r="W248">
        <v>15.3727</v>
      </c>
      <c r="X248">
        <v>13.523899999999999</v>
      </c>
      <c r="AB248">
        <v>12.944599999999999</v>
      </c>
      <c r="AD248">
        <v>16.6752</v>
      </c>
      <c r="AE248">
        <v>17.158000000000001</v>
      </c>
      <c r="AF248">
        <v>12.451700000000001</v>
      </c>
    </row>
    <row r="249" spans="1:32" x14ac:dyDescent="0.35">
      <c r="A249" s="1">
        <v>38929</v>
      </c>
      <c r="B249">
        <v>13.1038</v>
      </c>
      <c r="C249">
        <v>16.4846</v>
      </c>
      <c r="D249">
        <v>16.1873</v>
      </c>
      <c r="E249">
        <v>14.0044</v>
      </c>
      <c r="F249">
        <v>23.232800000000001</v>
      </c>
      <c r="G249">
        <v>16.714400000000001</v>
      </c>
      <c r="H249">
        <v>11.292300000000001</v>
      </c>
      <c r="I249">
        <v>13.9979</v>
      </c>
      <c r="J249">
        <v>11.028</v>
      </c>
      <c r="K249">
        <v>16.420400000000001</v>
      </c>
      <c r="L249">
        <v>12.532299999999999</v>
      </c>
      <c r="M249">
        <v>11.4397</v>
      </c>
      <c r="N249">
        <v>16.497</v>
      </c>
      <c r="O249">
        <v>11.253</v>
      </c>
      <c r="P249">
        <v>11.3758</v>
      </c>
      <c r="R249">
        <v>14.135400000000001</v>
      </c>
      <c r="S249">
        <v>18.084</v>
      </c>
      <c r="T249">
        <v>16.908200000000001</v>
      </c>
      <c r="U249">
        <v>13.8133</v>
      </c>
      <c r="V249">
        <v>11.003</v>
      </c>
      <c r="W249">
        <v>15.9472</v>
      </c>
      <c r="X249">
        <v>13.9955</v>
      </c>
      <c r="AB249">
        <v>12.9034</v>
      </c>
      <c r="AD249">
        <v>16.363399999999999</v>
      </c>
      <c r="AE249">
        <v>16.1525</v>
      </c>
      <c r="AF249">
        <v>12.4986</v>
      </c>
    </row>
    <row r="250" spans="1:32" x14ac:dyDescent="0.35">
      <c r="A250" s="1">
        <v>38960</v>
      </c>
      <c r="B250">
        <v>13.4206</v>
      </c>
      <c r="C250">
        <v>17.521999999999998</v>
      </c>
      <c r="D250">
        <v>16.705300000000001</v>
      </c>
      <c r="E250">
        <v>14.471</v>
      </c>
      <c r="F250">
        <v>24.531099999999999</v>
      </c>
      <c r="G250">
        <v>17.183599999999998</v>
      </c>
      <c r="H250">
        <v>11.760999999999999</v>
      </c>
      <c r="I250">
        <v>14.180899999999999</v>
      </c>
      <c r="J250">
        <v>10.493</v>
      </c>
      <c r="K250">
        <v>16.806699999999999</v>
      </c>
      <c r="L250">
        <v>12.834099999999999</v>
      </c>
      <c r="M250">
        <v>11.6587</v>
      </c>
      <c r="N250">
        <v>16.7882</v>
      </c>
      <c r="O250">
        <v>11.4329</v>
      </c>
      <c r="P250">
        <v>11.629</v>
      </c>
      <c r="R250">
        <v>14.3995</v>
      </c>
      <c r="S250">
        <v>18.979399999999998</v>
      </c>
      <c r="T250">
        <v>18.2117</v>
      </c>
      <c r="U250">
        <v>14.0594</v>
      </c>
      <c r="V250">
        <v>11.254</v>
      </c>
      <c r="W250">
        <v>16.313400000000001</v>
      </c>
      <c r="X250">
        <v>14.312099999999999</v>
      </c>
      <c r="AB250">
        <v>13.467700000000001</v>
      </c>
      <c r="AD250">
        <v>18.272200000000002</v>
      </c>
      <c r="AE250">
        <v>16.645299999999999</v>
      </c>
      <c r="AF250">
        <v>12.834099999999999</v>
      </c>
    </row>
    <row r="251" spans="1:32" x14ac:dyDescent="0.35">
      <c r="A251" s="1">
        <v>38989</v>
      </c>
      <c r="B251">
        <v>13.584300000000001</v>
      </c>
      <c r="C251">
        <v>17.8505</v>
      </c>
      <c r="D251">
        <v>16.577300000000001</v>
      </c>
      <c r="E251">
        <v>15.0817</v>
      </c>
      <c r="F251">
        <v>25.8979</v>
      </c>
      <c r="G251">
        <v>17.764099999999999</v>
      </c>
      <c r="H251">
        <v>12.1991</v>
      </c>
      <c r="I251">
        <v>14.5113</v>
      </c>
      <c r="J251">
        <v>10.063599999999999</v>
      </c>
      <c r="K251">
        <v>16.961099999999998</v>
      </c>
      <c r="L251">
        <v>13.375400000000001</v>
      </c>
      <c r="M251">
        <v>11.414099999999999</v>
      </c>
      <c r="N251">
        <v>16.991399999999999</v>
      </c>
      <c r="O251">
        <v>11.6084</v>
      </c>
      <c r="P251">
        <v>11.882099999999999</v>
      </c>
      <c r="R251">
        <v>14.881</v>
      </c>
      <c r="S251">
        <v>19.882300000000001</v>
      </c>
      <c r="T251">
        <v>18.372800000000002</v>
      </c>
      <c r="U251">
        <v>14.341900000000001</v>
      </c>
      <c r="V251">
        <v>11.3132</v>
      </c>
      <c r="W251">
        <v>16.0947</v>
      </c>
      <c r="X251">
        <v>14.293900000000001</v>
      </c>
      <c r="AB251">
        <v>14.284000000000001</v>
      </c>
      <c r="AD251">
        <v>18.430900000000001</v>
      </c>
      <c r="AE251">
        <v>17.434699999999999</v>
      </c>
      <c r="AF251">
        <v>13.375400000000001</v>
      </c>
    </row>
    <row r="252" spans="1:32" x14ac:dyDescent="0.35">
      <c r="A252" s="1">
        <v>39021</v>
      </c>
      <c r="B252">
        <v>14.103</v>
      </c>
      <c r="C252">
        <v>18.223600000000001</v>
      </c>
      <c r="D252">
        <v>16.787800000000001</v>
      </c>
      <c r="E252">
        <v>16.07</v>
      </c>
      <c r="F252">
        <v>27.3383</v>
      </c>
      <c r="G252">
        <v>18.8245</v>
      </c>
      <c r="H252">
        <v>13.4537</v>
      </c>
      <c r="I252">
        <v>14.965299999999999</v>
      </c>
      <c r="J252">
        <v>10.7319</v>
      </c>
      <c r="K252">
        <v>16.9285</v>
      </c>
      <c r="L252">
        <v>14.1684</v>
      </c>
      <c r="M252">
        <v>12.0238</v>
      </c>
      <c r="N252">
        <v>16.989100000000001</v>
      </c>
      <c r="O252">
        <v>11.876899999999999</v>
      </c>
      <c r="P252">
        <v>12.360799999999999</v>
      </c>
      <c r="R252">
        <v>15.489599999999999</v>
      </c>
      <c r="S252">
        <v>20.683299999999999</v>
      </c>
      <c r="T252">
        <v>18.6372</v>
      </c>
      <c r="U252">
        <v>14.629300000000001</v>
      </c>
      <c r="V252">
        <v>11.7248</v>
      </c>
      <c r="W252">
        <v>16.299800000000001</v>
      </c>
      <c r="X252">
        <v>14.8371</v>
      </c>
      <c r="AB252">
        <v>15.007</v>
      </c>
      <c r="AD252">
        <v>18.338899999999999</v>
      </c>
      <c r="AE252">
        <v>18.2151</v>
      </c>
      <c r="AF252">
        <v>14.1684</v>
      </c>
    </row>
    <row r="253" spans="1:32" x14ac:dyDescent="0.35">
      <c r="A253" s="1">
        <v>39051</v>
      </c>
      <c r="B253">
        <v>14.2235</v>
      </c>
      <c r="C253">
        <v>18.412099999999999</v>
      </c>
      <c r="D253">
        <v>16.794799999999999</v>
      </c>
      <c r="E253">
        <v>16.2743</v>
      </c>
      <c r="F253">
        <v>28.286000000000001</v>
      </c>
      <c r="G253">
        <v>18.711200000000002</v>
      </c>
      <c r="H253">
        <v>13.5068</v>
      </c>
      <c r="I253">
        <v>15.1318</v>
      </c>
      <c r="J253">
        <v>11.3057</v>
      </c>
      <c r="K253">
        <v>16.765599999999999</v>
      </c>
      <c r="L253">
        <v>14.11</v>
      </c>
      <c r="M253">
        <v>12.254300000000001</v>
      </c>
      <c r="N253">
        <v>16.7193</v>
      </c>
      <c r="O253">
        <v>11.696400000000001</v>
      </c>
      <c r="P253">
        <v>12.301299999999999</v>
      </c>
      <c r="R253">
        <v>15.598100000000001</v>
      </c>
      <c r="S253">
        <v>20.943100000000001</v>
      </c>
      <c r="T253">
        <v>18.505400000000002</v>
      </c>
      <c r="U253">
        <v>14.798400000000001</v>
      </c>
      <c r="V253">
        <v>11.8085</v>
      </c>
      <c r="W253">
        <v>16.558299999999999</v>
      </c>
      <c r="X253">
        <v>15.1242</v>
      </c>
      <c r="AB253">
        <v>15.219200000000001</v>
      </c>
      <c r="AD253">
        <v>18.574000000000002</v>
      </c>
      <c r="AE253">
        <v>19.031700000000001</v>
      </c>
      <c r="AF253">
        <v>14.11</v>
      </c>
    </row>
    <row r="254" spans="1:32" x14ac:dyDescent="0.35">
      <c r="A254" s="1">
        <v>39080</v>
      </c>
      <c r="B254">
        <v>14.523899999999999</v>
      </c>
      <c r="C254">
        <v>18.584800000000001</v>
      </c>
      <c r="D254">
        <v>17.174499999999998</v>
      </c>
      <c r="E254">
        <v>16.884</v>
      </c>
      <c r="F254">
        <v>28.510300000000001</v>
      </c>
      <c r="G254">
        <v>19.3828</v>
      </c>
      <c r="H254">
        <v>14.5025</v>
      </c>
      <c r="I254">
        <v>15.5054</v>
      </c>
      <c r="J254">
        <v>11.209899999999999</v>
      </c>
      <c r="K254">
        <v>16.839700000000001</v>
      </c>
      <c r="L254">
        <v>14.703900000000001</v>
      </c>
      <c r="M254">
        <v>12.484299999999999</v>
      </c>
      <c r="N254">
        <v>16.563099999999999</v>
      </c>
      <c r="O254">
        <v>12.016</v>
      </c>
      <c r="P254">
        <v>12.6784</v>
      </c>
      <c r="R254">
        <v>15.446999999999999</v>
      </c>
      <c r="S254">
        <v>20.869399999999999</v>
      </c>
      <c r="T254">
        <v>18.7331</v>
      </c>
      <c r="U254">
        <v>15.295500000000001</v>
      </c>
      <c r="V254">
        <v>12.0763</v>
      </c>
      <c r="W254">
        <v>16.910299999999999</v>
      </c>
      <c r="X254">
        <v>15.3147</v>
      </c>
      <c r="AB254">
        <v>15.4259</v>
      </c>
      <c r="AD254">
        <v>18.363700000000001</v>
      </c>
      <c r="AE254">
        <v>19.602599999999999</v>
      </c>
      <c r="AF254">
        <v>14.6989</v>
      </c>
    </row>
    <row r="255" spans="1:32" x14ac:dyDescent="0.35">
      <c r="A255" s="1">
        <v>39113</v>
      </c>
      <c r="B255">
        <v>13.8622</v>
      </c>
      <c r="C255">
        <v>17.615099999999998</v>
      </c>
      <c r="D255">
        <v>16.6127</v>
      </c>
      <c r="E255">
        <v>15.8019</v>
      </c>
      <c r="F255">
        <v>28.048500000000001</v>
      </c>
      <c r="G255">
        <v>17.0428</v>
      </c>
      <c r="H255">
        <v>13.1454</v>
      </c>
      <c r="I255">
        <v>14.6843</v>
      </c>
      <c r="J255">
        <v>10.8584</v>
      </c>
      <c r="K255">
        <v>15.6553</v>
      </c>
      <c r="L255">
        <v>13.880700000000001</v>
      </c>
      <c r="M255">
        <v>12.738799999999999</v>
      </c>
      <c r="N255">
        <v>15.314</v>
      </c>
      <c r="O255">
        <v>11.205</v>
      </c>
      <c r="P255">
        <v>12.071300000000001</v>
      </c>
      <c r="R255">
        <v>14.8437</v>
      </c>
      <c r="S255">
        <v>20.0017</v>
      </c>
      <c r="T255">
        <v>18.389500000000002</v>
      </c>
      <c r="U255">
        <v>14.4535</v>
      </c>
      <c r="V255">
        <v>11.2623</v>
      </c>
      <c r="W255">
        <v>16.1538</v>
      </c>
      <c r="X255">
        <v>14.760300000000001</v>
      </c>
      <c r="AB255">
        <v>15.6851</v>
      </c>
      <c r="AD255">
        <v>16.9849</v>
      </c>
      <c r="AE255">
        <v>18.417400000000001</v>
      </c>
      <c r="AF255">
        <v>13.880700000000001</v>
      </c>
    </row>
    <row r="256" spans="1:32" x14ac:dyDescent="0.35">
      <c r="A256" s="1">
        <v>39141</v>
      </c>
      <c r="B256">
        <v>13.6214</v>
      </c>
      <c r="C256">
        <v>16.9331</v>
      </c>
      <c r="D256">
        <v>16.3781</v>
      </c>
      <c r="E256">
        <v>15.442500000000001</v>
      </c>
      <c r="F256">
        <v>27.178699999999999</v>
      </c>
      <c r="G256">
        <v>16.664000000000001</v>
      </c>
      <c r="H256">
        <v>13.189399999999999</v>
      </c>
      <c r="I256">
        <v>14.5395</v>
      </c>
      <c r="J256">
        <v>10.848599999999999</v>
      </c>
      <c r="K256">
        <v>15.3347</v>
      </c>
      <c r="L256">
        <v>13.670199999999999</v>
      </c>
      <c r="M256">
        <v>12.748699999999999</v>
      </c>
      <c r="N256">
        <v>14.928100000000001</v>
      </c>
      <c r="O256">
        <v>10.9885</v>
      </c>
      <c r="P256">
        <v>11.730700000000001</v>
      </c>
      <c r="R256">
        <v>14.9154</v>
      </c>
      <c r="S256">
        <v>19.113800000000001</v>
      </c>
      <c r="T256">
        <v>18.164000000000001</v>
      </c>
      <c r="U256">
        <v>14.2719</v>
      </c>
      <c r="V256">
        <v>11.115600000000001</v>
      </c>
      <c r="W256">
        <v>15.887499999999999</v>
      </c>
      <c r="X256">
        <v>14.9079</v>
      </c>
      <c r="AB256">
        <v>14.5823</v>
      </c>
      <c r="AD256">
        <v>16.764900000000001</v>
      </c>
      <c r="AE256">
        <v>17.978400000000001</v>
      </c>
      <c r="AF256">
        <v>13.670199999999999</v>
      </c>
    </row>
    <row r="257" spans="1:32" x14ac:dyDescent="0.35">
      <c r="A257" s="1">
        <v>39171</v>
      </c>
      <c r="B257">
        <v>13.7677</v>
      </c>
      <c r="C257">
        <v>17.128299999999999</v>
      </c>
      <c r="D257">
        <v>16.732199999999999</v>
      </c>
      <c r="E257">
        <v>15.516500000000001</v>
      </c>
      <c r="F257">
        <v>26.9358</v>
      </c>
      <c r="G257">
        <v>17.0213</v>
      </c>
      <c r="H257">
        <v>13.052099999999999</v>
      </c>
      <c r="I257">
        <v>14.7096</v>
      </c>
      <c r="J257">
        <v>11.4419</v>
      </c>
      <c r="K257">
        <v>15.329800000000001</v>
      </c>
      <c r="L257">
        <v>13.992599999999999</v>
      </c>
      <c r="M257">
        <v>13.01</v>
      </c>
      <c r="N257">
        <v>14.8588</v>
      </c>
      <c r="O257">
        <v>10.8888</v>
      </c>
      <c r="P257">
        <v>11.6045</v>
      </c>
      <c r="R257">
        <v>15.032</v>
      </c>
      <c r="S257">
        <v>19.430599999999998</v>
      </c>
      <c r="T257">
        <v>18.2164</v>
      </c>
      <c r="U257">
        <v>14.4823</v>
      </c>
      <c r="V257">
        <v>10.9328</v>
      </c>
      <c r="W257">
        <v>16.5092</v>
      </c>
      <c r="X257">
        <v>15.321999999999999</v>
      </c>
      <c r="AB257">
        <v>14.5785</v>
      </c>
      <c r="AD257">
        <v>16.430599999999998</v>
      </c>
      <c r="AE257">
        <v>18.348400000000002</v>
      </c>
      <c r="AF257">
        <v>13.9724</v>
      </c>
    </row>
    <row r="258" spans="1:32" x14ac:dyDescent="0.35">
      <c r="A258" s="1">
        <v>39202</v>
      </c>
      <c r="B258">
        <v>14.045500000000001</v>
      </c>
      <c r="C258">
        <v>17.807500000000001</v>
      </c>
      <c r="D258">
        <v>17.077999999999999</v>
      </c>
      <c r="E258">
        <v>15.484500000000001</v>
      </c>
      <c r="F258">
        <v>26.336099999999998</v>
      </c>
      <c r="G258">
        <v>17.210999999999999</v>
      </c>
      <c r="H258">
        <v>12.6747</v>
      </c>
      <c r="I258">
        <v>15.0647</v>
      </c>
      <c r="J258">
        <v>11.8467</v>
      </c>
      <c r="K258">
        <v>15.933</v>
      </c>
      <c r="L258">
        <v>13.933</v>
      </c>
      <c r="M258">
        <v>13.070499999999999</v>
      </c>
      <c r="N258">
        <v>15.5533</v>
      </c>
      <c r="O258">
        <v>11.148099999999999</v>
      </c>
      <c r="P258">
        <v>11.916399999999999</v>
      </c>
      <c r="R258">
        <v>15.4879</v>
      </c>
      <c r="S258">
        <v>19.7288</v>
      </c>
      <c r="T258">
        <v>18.737400000000001</v>
      </c>
      <c r="U258">
        <v>14.812100000000001</v>
      </c>
      <c r="V258">
        <v>11.294499999999999</v>
      </c>
      <c r="W258">
        <v>16.784300000000002</v>
      </c>
      <c r="X258">
        <v>15.605700000000001</v>
      </c>
      <c r="AB258">
        <v>14.973700000000001</v>
      </c>
      <c r="AD258">
        <v>18.0121</v>
      </c>
      <c r="AE258">
        <v>18.619599999999998</v>
      </c>
      <c r="AF258">
        <v>13.9329</v>
      </c>
    </row>
    <row r="259" spans="1:32" x14ac:dyDescent="0.35">
      <c r="A259" s="1">
        <v>39233</v>
      </c>
      <c r="B259">
        <v>14.3619</v>
      </c>
      <c r="C259">
        <v>18.369399999999999</v>
      </c>
      <c r="D259">
        <v>16.516300000000001</v>
      </c>
      <c r="E259">
        <v>15.8683</v>
      </c>
      <c r="F259">
        <v>26.537099999999999</v>
      </c>
      <c r="G259">
        <v>17.6553</v>
      </c>
      <c r="H259">
        <v>13.0128</v>
      </c>
      <c r="I259">
        <v>15.614599999999999</v>
      </c>
      <c r="J259">
        <v>12.2583</v>
      </c>
      <c r="K259">
        <v>15.948399999999999</v>
      </c>
      <c r="L259">
        <v>14.8415</v>
      </c>
      <c r="M259">
        <v>13.913499999999999</v>
      </c>
      <c r="N259">
        <v>15.489699999999999</v>
      </c>
      <c r="O259">
        <v>11.3621</v>
      </c>
      <c r="P259">
        <v>12.0364</v>
      </c>
      <c r="R259">
        <v>15.777900000000001</v>
      </c>
      <c r="S259">
        <v>20.229399999999998</v>
      </c>
      <c r="T259">
        <v>18.491900000000001</v>
      </c>
      <c r="U259">
        <v>15.4192</v>
      </c>
      <c r="V259">
        <v>11.2715</v>
      </c>
      <c r="W259">
        <v>15.885</v>
      </c>
      <c r="X259">
        <v>16.0197</v>
      </c>
      <c r="AB259">
        <v>15.012600000000001</v>
      </c>
      <c r="AD259">
        <v>18.180800000000001</v>
      </c>
      <c r="AE259">
        <v>19.0838</v>
      </c>
      <c r="AF259">
        <v>14.8415</v>
      </c>
    </row>
    <row r="260" spans="1:32" x14ac:dyDescent="0.35">
      <c r="A260" s="1">
        <v>39262</v>
      </c>
      <c r="B260">
        <v>14.1655</v>
      </c>
      <c r="C260">
        <v>18.494</v>
      </c>
      <c r="D260">
        <v>16.2056</v>
      </c>
      <c r="E260">
        <v>15.6859</v>
      </c>
      <c r="F260">
        <v>24.750800000000002</v>
      </c>
      <c r="G260">
        <v>17.454499999999999</v>
      </c>
      <c r="H260">
        <v>13.5069</v>
      </c>
      <c r="I260">
        <v>15.605399999999999</v>
      </c>
      <c r="J260">
        <v>12.481299999999999</v>
      </c>
      <c r="K260">
        <v>15.411</v>
      </c>
      <c r="L260">
        <v>14.575799999999999</v>
      </c>
      <c r="M260">
        <v>13.8675</v>
      </c>
      <c r="N260">
        <v>14.939</v>
      </c>
      <c r="O260">
        <v>10.9711</v>
      </c>
      <c r="P260">
        <v>11.6281</v>
      </c>
      <c r="R260">
        <v>15.367599999999999</v>
      </c>
      <c r="S260">
        <v>19.725899999999999</v>
      </c>
      <c r="T260">
        <v>17.857099999999999</v>
      </c>
      <c r="U260">
        <v>15.2515</v>
      </c>
      <c r="V260">
        <v>11.045400000000001</v>
      </c>
      <c r="W260">
        <v>15.749000000000001</v>
      </c>
      <c r="X260">
        <v>15.355700000000001</v>
      </c>
      <c r="AB260">
        <v>14.613799999999999</v>
      </c>
      <c r="AD260">
        <v>19.137799999999999</v>
      </c>
      <c r="AE260">
        <v>18.470500000000001</v>
      </c>
      <c r="AF260">
        <v>14.575799999999999</v>
      </c>
    </row>
    <row r="261" spans="1:32" x14ac:dyDescent="0.35">
      <c r="A261" s="1">
        <v>39294</v>
      </c>
      <c r="B261">
        <v>13.619299999999999</v>
      </c>
      <c r="C261">
        <v>17.738199999999999</v>
      </c>
      <c r="D261">
        <v>15.460900000000001</v>
      </c>
      <c r="E261">
        <v>14.898</v>
      </c>
      <c r="F261">
        <v>22.8569</v>
      </c>
      <c r="G261">
        <v>16.619299999999999</v>
      </c>
      <c r="H261">
        <v>12.6661</v>
      </c>
      <c r="I261">
        <v>15.364800000000001</v>
      </c>
      <c r="J261">
        <v>12.239800000000001</v>
      </c>
      <c r="K261">
        <v>14.7263</v>
      </c>
      <c r="L261">
        <v>14.043200000000001</v>
      </c>
      <c r="M261">
        <v>13.4749</v>
      </c>
      <c r="N261">
        <v>14.3018</v>
      </c>
      <c r="O261">
        <v>10.595599999999999</v>
      </c>
      <c r="P261">
        <v>11.008900000000001</v>
      </c>
      <c r="R261">
        <v>15.308199999999999</v>
      </c>
      <c r="S261">
        <v>18.404</v>
      </c>
      <c r="T261">
        <v>16.543500000000002</v>
      </c>
      <c r="U261">
        <v>15.303599999999999</v>
      </c>
      <c r="V261">
        <v>10.2995</v>
      </c>
      <c r="W261">
        <v>15.0571</v>
      </c>
      <c r="X261">
        <v>14.6485</v>
      </c>
      <c r="AB261">
        <v>13.8712</v>
      </c>
      <c r="AD261">
        <v>18.528400000000001</v>
      </c>
      <c r="AE261">
        <v>17.7941</v>
      </c>
      <c r="AF261">
        <v>14.043200000000001</v>
      </c>
    </row>
    <row r="262" spans="1:32" x14ac:dyDescent="0.35">
      <c r="A262" s="1">
        <v>39325</v>
      </c>
      <c r="B262">
        <v>13.6029</v>
      </c>
      <c r="C262">
        <v>17.9312</v>
      </c>
      <c r="D262">
        <v>16.676400000000001</v>
      </c>
      <c r="E262">
        <v>14.5997</v>
      </c>
      <c r="F262">
        <v>23.3444</v>
      </c>
      <c r="G262">
        <v>16.549800000000001</v>
      </c>
      <c r="H262">
        <v>11.7684</v>
      </c>
      <c r="I262">
        <v>15.0054</v>
      </c>
      <c r="J262">
        <v>12.0787</v>
      </c>
      <c r="K262">
        <v>14.9415</v>
      </c>
      <c r="L262">
        <v>14.311299999999999</v>
      </c>
      <c r="M262">
        <v>13.074299999999999</v>
      </c>
      <c r="N262">
        <v>14.4352</v>
      </c>
      <c r="O262">
        <v>10.394399999999999</v>
      </c>
      <c r="P262">
        <v>10.9015</v>
      </c>
      <c r="R262">
        <v>14.805</v>
      </c>
      <c r="S262">
        <v>18.3794</v>
      </c>
      <c r="T262">
        <v>17.123200000000001</v>
      </c>
      <c r="U262">
        <v>14.980399999999999</v>
      </c>
      <c r="V262">
        <v>10.3447</v>
      </c>
      <c r="W262">
        <v>16.889499999999998</v>
      </c>
      <c r="X262">
        <v>15.100199999999999</v>
      </c>
      <c r="AB262">
        <v>14.122299999999999</v>
      </c>
      <c r="AD262">
        <v>18.760999999999999</v>
      </c>
      <c r="AE262">
        <v>18.1678</v>
      </c>
      <c r="AF262">
        <v>14.311299999999999</v>
      </c>
    </row>
    <row r="263" spans="1:32" x14ac:dyDescent="0.35">
      <c r="A263" s="1">
        <v>39353</v>
      </c>
      <c r="B263">
        <v>14.0266</v>
      </c>
      <c r="C263">
        <v>18.445799999999998</v>
      </c>
      <c r="D263">
        <v>17.057400000000001</v>
      </c>
      <c r="E263">
        <v>14.7235</v>
      </c>
      <c r="F263">
        <v>24.031400000000001</v>
      </c>
      <c r="G263">
        <v>16.457000000000001</v>
      </c>
      <c r="H263">
        <v>12.107900000000001</v>
      </c>
      <c r="I263">
        <v>15.5318</v>
      </c>
      <c r="J263">
        <v>12.9077</v>
      </c>
      <c r="K263">
        <v>15.3063</v>
      </c>
      <c r="L263">
        <v>13.856199999999999</v>
      </c>
      <c r="M263">
        <v>14.046900000000001</v>
      </c>
      <c r="N263">
        <v>14.821</v>
      </c>
      <c r="O263">
        <v>10.426399999999999</v>
      </c>
      <c r="P263">
        <v>11.112</v>
      </c>
      <c r="R263">
        <v>14.5334</v>
      </c>
      <c r="S263">
        <v>18.9893</v>
      </c>
      <c r="T263">
        <v>17.6053</v>
      </c>
      <c r="U263">
        <v>15.658899999999999</v>
      </c>
      <c r="V263">
        <v>10.7121</v>
      </c>
      <c r="W263">
        <v>17.229299999999999</v>
      </c>
      <c r="X263">
        <v>15.578200000000001</v>
      </c>
      <c r="AB263">
        <v>13.218</v>
      </c>
      <c r="AD263">
        <v>18.793299999999999</v>
      </c>
      <c r="AE263">
        <v>18.6051</v>
      </c>
      <c r="AF263">
        <v>14.933299999999999</v>
      </c>
    </row>
    <row r="264" spans="1:32" x14ac:dyDescent="0.35">
      <c r="A264" s="1">
        <v>39386</v>
      </c>
      <c r="B264">
        <v>14.3018</v>
      </c>
      <c r="C264">
        <v>18.9909</v>
      </c>
      <c r="D264">
        <v>17.415299999999998</v>
      </c>
      <c r="E264">
        <v>14.914099999999999</v>
      </c>
      <c r="F264">
        <v>24.534300000000002</v>
      </c>
      <c r="G264">
        <v>15.4336</v>
      </c>
      <c r="H264">
        <v>12.499599999999999</v>
      </c>
      <c r="I264">
        <v>15.5938</v>
      </c>
      <c r="J264">
        <v>12.9754</v>
      </c>
      <c r="K264">
        <v>15.243399999999999</v>
      </c>
      <c r="L264">
        <v>14.299799999999999</v>
      </c>
      <c r="M264">
        <v>14.155900000000001</v>
      </c>
      <c r="N264">
        <v>14.8163</v>
      </c>
      <c r="O264">
        <v>10.706799999999999</v>
      </c>
      <c r="P264">
        <v>11.3954</v>
      </c>
      <c r="R264">
        <v>14.9917</v>
      </c>
      <c r="S264">
        <v>20.891500000000001</v>
      </c>
      <c r="T264">
        <v>17.390799999999999</v>
      </c>
      <c r="U264">
        <v>14.8636</v>
      </c>
      <c r="V264">
        <v>10.103999999999999</v>
      </c>
      <c r="W264">
        <v>17.686900000000001</v>
      </c>
      <c r="X264">
        <v>16.344899999999999</v>
      </c>
      <c r="AB264">
        <v>13.3779</v>
      </c>
      <c r="AD264">
        <v>18.0274</v>
      </c>
      <c r="AE264">
        <v>17.683800000000002</v>
      </c>
      <c r="AF264">
        <v>15.411</v>
      </c>
    </row>
    <row r="265" spans="1:32" x14ac:dyDescent="0.35">
      <c r="A265" s="1">
        <v>39416</v>
      </c>
      <c r="B265">
        <v>13.668900000000001</v>
      </c>
      <c r="C265">
        <v>17.394600000000001</v>
      </c>
      <c r="D265">
        <v>17.6021</v>
      </c>
      <c r="E265">
        <v>14.0181</v>
      </c>
      <c r="F265">
        <v>21.1511</v>
      </c>
      <c r="G265">
        <v>14.720499999999999</v>
      </c>
      <c r="H265">
        <v>11.134600000000001</v>
      </c>
      <c r="I265">
        <v>14.641400000000001</v>
      </c>
      <c r="J265">
        <v>12.196400000000001</v>
      </c>
      <c r="K265">
        <v>15.440300000000001</v>
      </c>
      <c r="L265">
        <v>13.5266</v>
      </c>
      <c r="M265">
        <v>13.3086</v>
      </c>
      <c r="N265">
        <v>13.670299999999999</v>
      </c>
      <c r="O265">
        <v>9.5050000000000008</v>
      </c>
      <c r="P265">
        <v>10.7918</v>
      </c>
      <c r="R265">
        <v>14.2705</v>
      </c>
      <c r="S265">
        <v>19.319199999999999</v>
      </c>
      <c r="T265">
        <v>18.219100000000001</v>
      </c>
      <c r="U265">
        <v>13.964499999999999</v>
      </c>
      <c r="V265">
        <v>9.5002999999999993</v>
      </c>
      <c r="W265">
        <v>15.942500000000001</v>
      </c>
      <c r="X265">
        <v>16.4756</v>
      </c>
      <c r="AB265">
        <v>13.070499999999999</v>
      </c>
      <c r="AD265">
        <v>16.9253</v>
      </c>
      <c r="AE265">
        <v>16.458600000000001</v>
      </c>
      <c r="AF265">
        <v>14.596500000000001</v>
      </c>
    </row>
    <row r="266" spans="1:32" x14ac:dyDescent="0.35">
      <c r="A266" s="1">
        <v>39447</v>
      </c>
      <c r="B266">
        <v>13.711</v>
      </c>
      <c r="C266">
        <v>17.570799999999998</v>
      </c>
      <c r="D266">
        <v>17.578499999999998</v>
      </c>
      <c r="E266">
        <v>13.721399999999999</v>
      </c>
      <c r="F266">
        <v>21.350899999999999</v>
      </c>
      <c r="G266">
        <v>15.1998</v>
      </c>
      <c r="H266">
        <v>11.1053</v>
      </c>
      <c r="I266">
        <v>14.660299999999999</v>
      </c>
      <c r="J266">
        <v>12.471399999999999</v>
      </c>
      <c r="K266">
        <v>15.150600000000001</v>
      </c>
      <c r="L266">
        <v>14.706899999999999</v>
      </c>
      <c r="M266">
        <v>13.257</v>
      </c>
      <c r="N266">
        <v>14.499599999999999</v>
      </c>
      <c r="O266">
        <v>10.192399999999999</v>
      </c>
      <c r="P266">
        <v>10.821300000000001</v>
      </c>
      <c r="R266">
        <v>14.3416</v>
      </c>
      <c r="S266">
        <v>19.814699999999998</v>
      </c>
      <c r="T266">
        <v>18.8565</v>
      </c>
      <c r="U266">
        <v>14.72</v>
      </c>
      <c r="V266">
        <v>10.0733</v>
      </c>
      <c r="W266">
        <v>17.834299999999999</v>
      </c>
      <c r="X266">
        <v>16.917400000000001</v>
      </c>
      <c r="AB266">
        <v>13.4755</v>
      </c>
      <c r="AD266">
        <v>17.2774</v>
      </c>
      <c r="AE266">
        <v>16.867100000000001</v>
      </c>
      <c r="AF266">
        <v>14.706899999999999</v>
      </c>
    </row>
    <row r="267" spans="1:32" x14ac:dyDescent="0.35">
      <c r="A267" s="1">
        <v>39478</v>
      </c>
      <c r="B267">
        <v>11.7364</v>
      </c>
      <c r="C267">
        <v>14.4574</v>
      </c>
      <c r="D267">
        <v>15.493399999999999</v>
      </c>
      <c r="E267">
        <v>11.8605</v>
      </c>
      <c r="F267">
        <v>19.018899999999999</v>
      </c>
      <c r="G267">
        <v>12.563700000000001</v>
      </c>
      <c r="H267">
        <v>8.8827999999999996</v>
      </c>
      <c r="I267">
        <v>12.352499999999999</v>
      </c>
      <c r="J267">
        <v>10.3415</v>
      </c>
      <c r="K267">
        <v>13.093299999999999</v>
      </c>
      <c r="L267">
        <v>12.4521</v>
      </c>
      <c r="M267">
        <v>11.7395</v>
      </c>
      <c r="N267">
        <v>12.5755</v>
      </c>
      <c r="O267">
        <v>8.7088000000000001</v>
      </c>
      <c r="P267">
        <v>9.4423999999999992</v>
      </c>
      <c r="R267">
        <v>12.966699999999999</v>
      </c>
      <c r="S267">
        <v>16.311399999999999</v>
      </c>
      <c r="T267">
        <v>16.2913</v>
      </c>
      <c r="U267">
        <v>12.154500000000001</v>
      </c>
      <c r="V267">
        <v>8.7019000000000002</v>
      </c>
      <c r="W267">
        <v>15.372299999999999</v>
      </c>
      <c r="X267">
        <v>14.4452</v>
      </c>
      <c r="AB267">
        <v>13.450900000000001</v>
      </c>
      <c r="AD267">
        <v>13.8102</v>
      </c>
      <c r="AE267">
        <v>14.9208</v>
      </c>
      <c r="AF267">
        <v>12.4521</v>
      </c>
    </row>
    <row r="268" spans="1:32" x14ac:dyDescent="0.35">
      <c r="A268" s="1">
        <v>39507</v>
      </c>
      <c r="B268">
        <v>11.7057</v>
      </c>
      <c r="C268">
        <v>14.2453</v>
      </c>
      <c r="D268">
        <v>15.4209</v>
      </c>
      <c r="E268">
        <v>11.7782</v>
      </c>
      <c r="F268">
        <v>18.457100000000001</v>
      </c>
      <c r="G268">
        <v>12.993600000000001</v>
      </c>
      <c r="H268">
        <v>9.0594999999999999</v>
      </c>
      <c r="I268">
        <v>12.4246</v>
      </c>
      <c r="J268">
        <v>11.158200000000001</v>
      </c>
      <c r="K268">
        <v>12.9023</v>
      </c>
      <c r="L268">
        <v>11.673400000000001</v>
      </c>
      <c r="M268">
        <v>12.4581</v>
      </c>
      <c r="N268">
        <v>12.429600000000001</v>
      </c>
      <c r="O268">
        <v>8.4656000000000002</v>
      </c>
      <c r="P268">
        <v>9.0850000000000009</v>
      </c>
      <c r="R268">
        <v>13.0504</v>
      </c>
      <c r="S268">
        <v>15.259</v>
      </c>
      <c r="T268">
        <v>16.3505</v>
      </c>
      <c r="U268">
        <v>12.215999999999999</v>
      </c>
      <c r="V268">
        <v>8.5257000000000005</v>
      </c>
      <c r="W268">
        <v>15.5672</v>
      </c>
      <c r="X268">
        <v>14.313700000000001</v>
      </c>
      <c r="AB268">
        <v>12.3264</v>
      </c>
      <c r="AD268">
        <v>13.741899999999999</v>
      </c>
      <c r="AE268">
        <v>14.6228</v>
      </c>
      <c r="AF268">
        <v>11.673400000000001</v>
      </c>
    </row>
    <row r="269" spans="1:32" x14ac:dyDescent="0.35">
      <c r="A269" s="1">
        <v>39538</v>
      </c>
      <c r="B269">
        <v>11.357099999999999</v>
      </c>
      <c r="C269">
        <v>14.0532</v>
      </c>
      <c r="D269">
        <v>14.635199999999999</v>
      </c>
      <c r="E269">
        <v>11.424799999999999</v>
      </c>
      <c r="F269">
        <v>17.7486</v>
      </c>
      <c r="G269">
        <v>12.234999999999999</v>
      </c>
      <c r="H269">
        <v>8.6715</v>
      </c>
      <c r="I269">
        <v>12.2692</v>
      </c>
      <c r="J269">
        <v>10.489699999999999</v>
      </c>
      <c r="K269">
        <v>12.4657</v>
      </c>
      <c r="L269">
        <v>11.245900000000001</v>
      </c>
      <c r="M269">
        <v>11.396699999999999</v>
      </c>
      <c r="N269">
        <v>12.1334</v>
      </c>
      <c r="O269">
        <v>8.3802000000000003</v>
      </c>
      <c r="P269">
        <v>9.0139999999999993</v>
      </c>
      <c r="R269">
        <v>13.0106</v>
      </c>
      <c r="S269">
        <v>15.3484</v>
      </c>
      <c r="T269">
        <v>16.950900000000001</v>
      </c>
      <c r="U269">
        <v>12.030200000000001</v>
      </c>
      <c r="V269">
        <v>8.5934000000000008</v>
      </c>
      <c r="W269">
        <v>14.1013</v>
      </c>
      <c r="X269">
        <v>14.110799999999999</v>
      </c>
      <c r="AB269">
        <v>12.4818</v>
      </c>
      <c r="AD269">
        <v>14.1365</v>
      </c>
      <c r="AE269">
        <v>14.364599999999999</v>
      </c>
      <c r="AF269">
        <v>11.245900000000001</v>
      </c>
    </row>
    <row r="270" spans="1:32" x14ac:dyDescent="0.35">
      <c r="A270" s="1">
        <v>39568</v>
      </c>
      <c r="B270">
        <v>12.021699999999999</v>
      </c>
      <c r="C270">
        <v>15.067500000000001</v>
      </c>
      <c r="D270">
        <v>15.415699999999999</v>
      </c>
      <c r="E270">
        <v>12.1067</v>
      </c>
      <c r="F270">
        <v>19.2499</v>
      </c>
      <c r="G270">
        <v>13.2249</v>
      </c>
      <c r="H270">
        <v>9.3228000000000009</v>
      </c>
      <c r="I270">
        <v>12.6304</v>
      </c>
      <c r="J270">
        <v>11.1418</v>
      </c>
      <c r="K270">
        <v>12.667199999999999</v>
      </c>
      <c r="L270">
        <v>11.7026</v>
      </c>
      <c r="M270">
        <v>11.4572</v>
      </c>
      <c r="N270">
        <v>12.253</v>
      </c>
      <c r="O270">
        <v>9.4169</v>
      </c>
      <c r="P270">
        <v>10.0595</v>
      </c>
      <c r="R270">
        <v>13.429600000000001</v>
      </c>
      <c r="S270">
        <v>16.290500000000002</v>
      </c>
      <c r="T270">
        <v>16.400200000000002</v>
      </c>
      <c r="U270">
        <v>12.3988</v>
      </c>
      <c r="V270">
        <v>9.0520999999999994</v>
      </c>
      <c r="W270">
        <v>15.4421</v>
      </c>
      <c r="X270">
        <v>14.237</v>
      </c>
      <c r="AB270">
        <v>12.991</v>
      </c>
      <c r="AD270">
        <v>15.416700000000001</v>
      </c>
      <c r="AE270">
        <v>14.8985</v>
      </c>
      <c r="AF270">
        <v>11.7026</v>
      </c>
    </row>
    <row r="271" spans="1:32" x14ac:dyDescent="0.35">
      <c r="A271" s="1">
        <v>39598</v>
      </c>
      <c r="B271">
        <v>12.164899999999999</v>
      </c>
      <c r="C271">
        <v>15.8551</v>
      </c>
      <c r="D271">
        <v>15.443300000000001</v>
      </c>
      <c r="E271">
        <v>12.428100000000001</v>
      </c>
      <c r="F271">
        <v>19.155899999999999</v>
      </c>
      <c r="G271">
        <v>13.5191</v>
      </c>
      <c r="H271">
        <v>9.7233999999999998</v>
      </c>
      <c r="I271">
        <v>12.9832</v>
      </c>
      <c r="J271">
        <v>11.019500000000001</v>
      </c>
      <c r="K271">
        <v>12.9154</v>
      </c>
      <c r="L271">
        <v>11.8787</v>
      </c>
      <c r="M271">
        <v>11.7082</v>
      </c>
      <c r="N271">
        <v>12.5182</v>
      </c>
      <c r="O271">
        <v>9.2579999999999991</v>
      </c>
      <c r="P271">
        <v>9.8246000000000002</v>
      </c>
      <c r="R271">
        <v>13.9244</v>
      </c>
      <c r="S271">
        <v>16.871200000000002</v>
      </c>
      <c r="T271">
        <v>16.442</v>
      </c>
      <c r="U271">
        <v>12.729900000000001</v>
      </c>
      <c r="V271">
        <v>8.8873999999999995</v>
      </c>
      <c r="W271">
        <v>15.4787</v>
      </c>
      <c r="X271">
        <v>14.674900000000001</v>
      </c>
      <c r="AB271">
        <v>12.887499999999999</v>
      </c>
      <c r="AD271">
        <v>16.7651</v>
      </c>
      <c r="AE271">
        <v>14.885999999999999</v>
      </c>
      <c r="AF271">
        <v>11.8787</v>
      </c>
    </row>
    <row r="272" spans="1:32" x14ac:dyDescent="0.35">
      <c r="A272" s="1">
        <v>39629</v>
      </c>
      <c r="B272">
        <v>11.0937</v>
      </c>
      <c r="C272">
        <v>14.319900000000001</v>
      </c>
      <c r="D272">
        <v>14.1021</v>
      </c>
      <c r="E272">
        <v>11.4054</v>
      </c>
      <c r="F272">
        <v>17.0609</v>
      </c>
      <c r="G272">
        <v>12.213900000000001</v>
      </c>
      <c r="H272">
        <v>9.1234999999999999</v>
      </c>
      <c r="I272">
        <v>11.705500000000001</v>
      </c>
      <c r="J272">
        <v>10.2568</v>
      </c>
      <c r="K272">
        <v>12.535600000000001</v>
      </c>
      <c r="L272">
        <v>10.8667</v>
      </c>
      <c r="M272">
        <v>11.1135</v>
      </c>
      <c r="N272">
        <v>12.2806</v>
      </c>
      <c r="O272">
        <v>8.2302</v>
      </c>
      <c r="P272">
        <v>8.5136000000000003</v>
      </c>
      <c r="R272">
        <v>12.9869</v>
      </c>
      <c r="S272">
        <v>15.360200000000001</v>
      </c>
      <c r="T272">
        <v>15.0016</v>
      </c>
      <c r="U272">
        <v>11.3413</v>
      </c>
      <c r="V272">
        <v>8.0434999999999999</v>
      </c>
      <c r="W272">
        <v>14.0297</v>
      </c>
      <c r="X272">
        <v>14.2676</v>
      </c>
      <c r="AB272">
        <v>12.247299999999999</v>
      </c>
      <c r="AD272">
        <v>15.157299999999999</v>
      </c>
      <c r="AE272">
        <v>13.146699999999999</v>
      </c>
      <c r="AF272">
        <v>10.8667</v>
      </c>
    </row>
    <row r="273" spans="1:32" x14ac:dyDescent="0.35">
      <c r="A273" s="1">
        <v>39660</v>
      </c>
      <c r="B273">
        <v>10.9438</v>
      </c>
      <c r="C273">
        <v>14.0639</v>
      </c>
      <c r="D273">
        <v>13.9947</v>
      </c>
      <c r="E273">
        <v>11.7857</v>
      </c>
      <c r="F273">
        <v>17.683499999999999</v>
      </c>
      <c r="G273">
        <v>12.581099999999999</v>
      </c>
      <c r="H273">
        <v>9.7093000000000007</v>
      </c>
      <c r="I273">
        <v>11.7155</v>
      </c>
      <c r="J273">
        <v>8.4002999999999997</v>
      </c>
      <c r="K273">
        <v>13.0954</v>
      </c>
      <c r="L273">
        <v>10.5901</v>
      </c>
      <c r="M273">
        <v>9.6974</v>
      </c>
      <c r="N273">
        <v>12.8515</v>
      </c>
      <c r="O273">
        <v>9.0500000000000007</v>
      </c>
      <c r="P273">
        <v>9.3727999999999998</v>
      </c>
      <c r="R273">
        <v>13.335100000000001</v>
      </c>
      <c r="S273">
        <v>14.4064</v>
      </c>
      <c r="T273">
        <v>15.026</v>
      </c>
      <c r="U273">
        <v>11.2773</v>
      </c>
      <c r="V273">
        <v>8.173</v>
      </c>
      <c r="W273">
        <v>13.928800000000001</v>
      </c>
      <c r="X273">
        <v>13.725</v>
      </c>
      <c r="AB273">
        <v>12.4993</v>
      </c>
      <c r="AD273">
        <v>14.7529</v>
      </c>
      <c r="AE273">
        <v>13.6084</v>
      </c>
      <c r="AF273">
        <v>10.5901</v>
      </c>
    </row>
    <row r="274" spans="1:32" x14ac:dyDescent="0.35">
      <c r="A274" s="1">
        <v>39689</v>
      </c>
      <c r="B274">
        <v>11.1877</v>
      </c>
      <c r="C274">
        <v>14.319900000000001</v>
      </c>
      <c r="D274">
        <v>14.572100000000001</v>
      </c>
      <c r="E274">
        <v>12.8668</v>
      </c>
      <c r="F274">
        <v>18.302800000000001</v>
      </c>
      <c r="G274">
        <v>13.0946</v>
      </c>
      <c r="H274">
        <v>10.9504</v>
      </c>
      <c r="I274">
        <v>11.8423</v>
      </c>
      <c r="J274">
        <v>8.5137999999999998</v>
      </c>
      <c r="K274">
        <v>13.3581</v>
      </c>
      <c r="L274">
        <v>10.881499999999999</v>
      </c>
      <c r="M274">
        <v>9.2410999999999994</v>
      </c>
      <c r="N274">
        <v>13.0166</v>
      </c>
      <c r="O274">
        <v>9.2661999999999995</v>
      </c>
      <c r="P274">
        <v>9.6638999999999999</v>
      </c>
      <c r="R274">
        <v>13.899900000000001</v>
      </c>
      <c r="S274">
        <v>14.6876</v>
      </c>
      <c r="T274">
        <v>15.807</v>
      </c>
      <c r="U274">
        <v>11.2866</v>
      </c>
      <c r="V274">
        <v>8.4403000000000006</v>
      </c>
      <c r="W274">
        <v>14.430400000000001</v>
      </c>
      <c r="X274">
        <v>13.587199999999999</v>
      </c>
      <c r="AB274">
        <v>13.9261</v>
      </c>
      <c r="AD274">
        <v>15.637700000000001</v>
      </c>
      <c r="AE274">
        <v>14.3538</v>
      </c>
      <c r="AF274">
        <v>10.881499999999999</v>
      </c>
    </row>
    <row r="275" spans="1:32" x14ac:dyDescent="0.35">
      <c r="A275" s="1">
        <v>39721</v>
      </c>
      <c r="B275">
        <v>10.175800000000001</v>
      </c>
      <c r="C275">
        <v>12.4216</v>
      </c>
      <c r="D275">
        <v>14.144299999999999</v>
      </c>
      <c r="E275">
        <v>11.7918</v>
      </c>
      <c r="F275">
        <v>17.185500000000001</v>
      </c>
      <c r="G275">
        <v>11.5602</v>
      </c>
      <c r="H275">
        <v>10.425000000000001</v>
      </c>
      <c r="I275">
        <v>10.2279</v>
      </c>
      <c r="J275">
        <v>7.7354000000000003</v>
      </c>
      <c r="K275">
        <v>12.4529</v>
      </c>
      <c r="L275">
        <v>9.8925999999999998</v>
      </c>
      <c r="M275">
        <v>7.1425999999999998</v>
      </c>
      <c r="N275">
        <v>12.181699999999999</v>
      </c>
      <c r="O275">
        <v>8.7213999999999992</v>
      </c>
      <c r="P275">
        <v>9.2815999999999992</v>
      </c>
      <c r="R275">
        <v>12.328900000000001</v>
      </c>
      <c r="S275">
        <v>13.0602</v>
      </c>
      <c r="T275">
        <v>15.713100000000001</v>
      </c>
      <c r="U275">
        <v>9.6336999999999993</v>
      </c>
      <c r="V275">
        <v>8.2248999999999999</v>
      </c>
      <c r="W275">
        <v>14.0305</v>
      </c>
      <c r="X275">
        <v>12.2143</v>
      </c>
      <c r="AB275">
        <v>12.836500000000001</v>
      </c>
      <c r="AD275">
        <v>13.399900000000001</v>
      </c>
      <c r="AE275">
        <v>13.3215</v>
      </c>
      <c r="AF275">
        <v>9.8925999999999998</v>
      </c>
    </row>
    <row r="276" spans="1:32" x14ac:dyDescent="0.35">
      <c r="A276" s="1">
        <v>39752</v>
      </c>
      <c r="B276">
        <v>9.5914000000000001</v>
      </c>
      <c r="C276">
        <v>11.116099999999999</v>
      </c>
      <c r="D276">
        <v>12.997</v>
      </c>
      <c r="E276">
        <v>11.9748</v>
      </c>
      <c r="F276">
        <v>14.1432</v>
      </c>
      <c r="G276">
        <v>10.149100000000001</v>
      </c>
      <c r="H276">
        <v>14.4604</v>
      </c>
      <c r="I276">
        <v>8.8659999999999997</v>
      </c>
      <c r="J276">
        <v>7.8159999999999998</v>
      </c>
      <c r="K276">
        <v>11.3184</v>
      </c>
      <c r="L276">
        <v>9.3856999999999999</v>
      </c>
      <c r="M276">
        <v>6.7478999999999996</v>
      </c>
      <c r="N276">
        <v>11.386900000000001</v>
      </c>
      <c r="O276">
        <v>8.0480999999999998</v>
      </c>
      <c r="P276">
        <v>8.3948999999999998</v>
      </c>
      <c r="R276">
        <v>11.1745</v>
      </c>
      <c r="S276">
        <v>11.252000000000001</v>
      </c>
      <c r="T276">
        <v>14.4688</v>
      </c>
      <c r="U276">
        <v>8.1785999999999994</v>
      </c>
      <c r="V276">
        <v>6.7228000000000003</v>
      </c>
      <c r="W276">
        <v>12.746499999999999</v>
      </c>
      <c r="X276">
        <v>11.3104</v>
      </c>
      <c r="AB276">
        <v>11.803699999999999</v>
      </c>
      <c r="AD276">
        <v>13.5844</v>
      </c>
      <c r="AE276">
        <v>11.9476</v>
      </c>
      <c r="AF276">
        <v>9.3856999999999999</v>
      </c>
    </row>
    <row r="277" spans="1:32" x14ac:dyDescent="0.35">
      <c r="A277" s="1">
        <v>39780</v>
      </c>
      <c r="B277">
        <v>9.8164999999999996</v>
      </c>
      <c r="C277">
        <v>10.9826</v>
      </c>
      <c r="D277">
        <v>12.7704</v>
      </c>
      <c r="E277">
        <v>12.7676</v>
      </c>
      <c r="F277">
        <v>13.35</v>
      </c>
      <c r="G277">
        <v>10.0162</v>
      </c>
      <c r="H277">
        <v>22.4133</v>
      </c>
      <c r="I277">
        <v>9.2579999999999991</v>
      </c>
      <c r="J277">
        <v>8.7390000000000008</v>
      </c>
      <c r="K277">
        <v>10.6907</v>
      </c>
      <c r="L277">
        <v>10.1632</v>
      </c>
      <c r="M277">
        <v>7.6820000000000004</v>
      </c>
      <c r="N277">
        <v>10.8459</v>
      </c>
      <c r="O277">
        <v>8.1152999999999995</v>
      </c>
      <c r="P277">
        <v>8.2133000000000003</v>
      </c>
      <c r="R277">
        <v>11.69</v>
      </c>
      <c r="S277">
        <v>10.668200000000001</v>
      </c>
      <c r="T277">
        <v>14.611700000000001</v>
      </c>
      <c r="U277">
        <v>8.4861000000000004</v>
      </c>
      <c r="V277">
        <v>7.0094000000000003</v>
      </c>
      <c r="W277">
        <v>12.4201</v>
      </c>
      <c r="X277">
        <v>11.458600000000001</v>
      </c>
      <c r="AB277">
        <v>11.984400000000001</v>
      </c>
      <c r="AD277">
        <v>14.633800000000001</v>
      </c>
      <c r="AE277">
        <v>12.1485</v>
      </c>
      <c r="AF277">
        <v>10.1854</v>
      </c>
    </row>
    <row r="278" spans="1:32" x14ac:dyDescent="0.35">
      <c r="A278" s="1">
        <v>39813</v>
      </c>
      <c r="B278">
        <v>10.732699999999999</v>
      </c>
      <c r="C278">
        <v>12.196099999999999</v>
      </c>
      <c r="D278">
        <v>12.911099999999999</v>
      </c>
      <c r="E278">
        <v>15.5311</v>
      </c>
      <c r="F278">
        <v>14.4613</v>
      </c>
      <c r="G278">
        <v>10.5443</v>
      </c>
      <c r="H278">
        <v>105.5664</v>
      </c>
      <c r="I278">
        <v>10.4451</v>
      </c>
      <c r="J278">
        <v>9.5161999999999995</v>
      </c>
      <c r="K278">
        <v>11.3301</v>
      </c>
      <c r="L278">
        <v>10.317399999999999</v>
      </c>
      <c r="M278">
        <v>9.5370000000000008</v>
      </c>
      <c r="N278">
        <v>11.432499999999999</v>
      </c>
      <c r="O278">
        <v>8.6375999999999991</v>
      </c>
      <c r="P278">
        <v>8.8655000000000008</v>
      </c>
      <c r="R278">
        <v>12.276</v>
      </c>
      <c r="S278">
        <v>11.1762</v>
      </c>
      <c r="T278">
        <v>14.295199999999999</v>
      </c>
      <c r="U278">
        <v>9.7600999999999996</v>
      </c>
      <c r="V278">
        <v>7.859</v>
      </c>
      <c r="W278">
        <v>12.472099999999999</v>
      </c>
      <c r="X278">
        <v>11.444800000000001</v>
      </c>
      <c r="AB278">
        <v>13.031599999999999</v>
      </c>
      <c r="AD278">
        <v>25.917200000000001</v>
      </c>
      <c r="AE278">
        <v>13.443</v>
      </c>
      <c r="AF278">
        <v>10.3399</v>
      </c>
    </row>
    <row r="279" spans="1:32" x14ac:dyDescent="0.35">
      <c r="A279" s="1">
        <v>39843</v>
      </c>
      <c r="B279">
        <v>9.7188999999999997</v>
      </c>
      <c r="C279">
        <v>12.4453</v>
      </c>
      <c r="D279">
        <v>11.727499999999999</v>
      </c>
      <c r="E279">
        <v>14.3887</v>
      </c>
      <c r="F279">
        <v>12.8208</v>
      </c>
      <c r="G279">
        <v>9.2592999999999996</v>
      </c>
      <c r="H279">
        <v>85.526600000000002</v>
      </c>
      <c r="I279">
        <v>9.8032000000000004</v>
      </c>
      <c r="J279">
        <v>8.4670000000000005</v>
      </c>
      <c r="K279">
        <v>10.401199999999999</v>
      </c>
      <c r="L279">
        <v>9.6051000000000002</v>
      </c>
      <c r="M279">
        <v>9.3384999999999998</v>
      </c>
      <c r="N279">
        <v>10.349600000000001</v>
      </c>
      <c r="O279">
        <v>7.3940000000000001</v>
      </c>
      <c r="P279">
        <v>7.2725999999999997</v>
      </c>
      <c r="R279">
        <v>10.501200000000001</v>
      </c>
      <c r="S279">
        <v>10.720700000000001</v>
      </c>
      <c r="T279">
        <v>12.6343</v>
      </c>
      <c r="U279">
        <v>9.4448000000000008</v>
      </c>
      <c r="V279">
        <v>6.3596000000000004</v>
      </c>
      <c r="W279">
        <v>11.3705</v>
      </c>
      <c r="X279">
        <v>10.395</v>
      </c>
      <c r="AB279">
        <v>12.5337</v>
      </c>
      <c r="AD279">
        <v>28.152999999999999</v>
      </c>
      <c r="AE279">
        <v>12.0961</v>
      </c>
      <c r="AF279">
        <v>9.6050000000000004</v>
      </c>
    </row>
    <row r="280" spans="1:32" x14ac:dyDescent="0.35">
      <c r="A280" s="1">
        <v>39871</v>
      </c>
      <c r="B280">
        <v>9.4725999999999999</v>
      </c>
      <c r="C280">
        <v>12.6205</v>
      </c>
      <c r="D280">
        <v>11.222200000000001</v>
      </c>
      <c r="E280">
        <v>15.603</v>
      </c>
      <c r="F280">
        <v>12.5479</v>
      </c>
      <c r="G280">
        <v>8.7966999999999995</v>
      </c>
      <c r="H280">
        <v>81.882599999999996</v>
      </c>
      <c r="I280">
        <v>9.4129000000000005</v>
      </c>
      <c r="J280">
        <v>8.3312000000000008</v>
      </c>
      <c r="K280">
        <v>9.2736999999999998</v>
      </c>
      <c r="L280">
        <v>9.4330999999999996</v>
      </c>
      <c r="M280">
        <v>10.1363</v>
      </c>
      <c r="N280">
        <v>9.2540999999999993</v>
      </c>
      <c r="O280">
        <v>7.3219000000000003</v>
      </c>
      <c r="P280">
        <v>6.7534999999999998</v>
      </c>
      <c r="R280">
        <v>10.5406</v>
      </c>
      <c r="S280">
        <v>10.588200000000001</v>
      </c>
      <c r="T280">
        <v>11.693099999999999</v>
      </c>
      <c r="U280">
        <v>8.9405999999999999</v>
      </c>
      <c r="V280">
        <v>5.4658999999999995</v>
      </c>
      <c r="W280">
        <v>10.970800000000001</v>
      </c>
      <c r="X280">
        <v>9.7019000000000002</v>
      </c>
      <c r="AB280">
        <v>12.2677</v>
      </c>
      <c r="AD280">
        <v>29.917400000000001</v>
      </c>
      <c r="AE280">
        <v>11.4071</v>
      </c>
      <c r="AF280">
        <v>9.4330999999999996</v>
      </c>
    </row>
    <row r="281" spans="1:32" x14ac:dyDescent="0.35">
      <c r="A281" s="1">
        <v>39903</v>
      </c>
      <c r="B281">
        <v>10.6768</v>
      </c>
      <c r="C281">
        <v>14.2988</v>
      </c>
      <c r="D281">
        <v>11.4824</v>
      </c>
      <c r="E281">
        <v>18.0854</v>
      </c>
      <c r="F281">
        <v>13.6631</v>
      </c>
      <c r="G281">
        <v>9.3902999999999999</v>
      </c>
      <c r="H281">
        <v>81.882599999999996</v>
      </c>
      <c r="I281">
        <v>11.166399999999999</v>
      </c>
      <c r="J281">
        <v>9.4768000000000008</v>
      </c>
      <c r="K281">
        <v>9.6951999999999998</v>
      </c>
      <c r="L281">
        <v>9.6416000000000004</v>
      </c>
      <c r="M281">
        <v>12.4712</v>
      </c>
      <c r="N281">
        <v>9.6904000000000003</v>
      </c>
      <c r="O281">
        <v>8.9915000000000003</v>
      </c>
      <c r="P281">
        <v>8.3636999999999997</v>
      </c>
      <c r="R281">
        <v>11.8788</v>
      </c>
      <c r="S281">
        <v>11.7349</v>
      </c>
      <c r="T281">
        <v>11.770799999999999</v>
      </c>
      <c r="U281">
        <v>10.825799999999999</v>
      </c>
      <c r="V281">
        <v>6.3390000000000004</v>
      </c>
      <c r="W281">
        <v>11.1904</v>
      </c>
      <c r="X281">
        <v>9.9890000000000008</v>
      </c>
      <c r="AB281">
        <v>13.888500000000001</v>
      </c>
      <c r="AD281">
        <v>34.657699999999998</v>
      </c>
      <c r="AE281">
        <v>12.469799999999999</v>
      </c>
      <c r="AF281">
        <v>9.6416000000000004</v>
      </c>
    </row>
    <row r="282" spans="1:32" x14ac:dyDescent="0.35">
      <c r="A282" s="1">
        <v>39933</v>
      </c>
      <c r="B282">
        <v>11.683299999999999</v>
      </c>
      <c r="C282">
        <v>14.853199999999999</v>
      </c>
      <c r="D282">
        <v>11.813599999999999</v>
      </c>
      <c r="E282">
        <v>16.727599999999999</v>
      </c>
      <c r="F282">
        <v>16.6021</v>
      </c>
      <c r="G282">
        <v>10.901</v>
      </c>
      <c r="H282">
        <v>44.541200000000003</v>
      </c>
      <c r="I282">
        <v>12.630700000000001</v>
      </c>
      <c r="J282">
        <v>10.6249</v>
      </c>
      <c r="K282">
        <v>9.6981000000000002</v>
      </c>
      <c r="L282">
        <v>9.7004000000000001</v>
      </c>
      <c r="M282">
        <v>13.7119</v>
      </c>
      <c r="N282">
        <v>9.5390999999999995</v>
      </c>
      <c r="O282">
        <v>11.3765</v>
      </c>
      <c r="P282">
        <v>10.3283</v>
      </c>
      <c r="R282">
        <v>13.398</v>
      </c>
      <c r="S282">
        <v>13.0185</v>
      </c>
      <c r="T282">
        <v>12.447900000000001</v>
      </c>
      <c r="U282">
        <v>12.2836</v>
      </c>
      <c r="V282">
        <v>7.5827</v>
      </c>
      <c r="W282">
        <v>11.320399999999999</v>
      </c>
      <c r="X282">
        <v>10.6609</v>
      </c>
      <c r="AB282">
        <v>15.729200000000001</v>
      </c>
      <c r="AD282">
        <v>28.453600000000002</v>
      </c>
      <c r="AE282">
        <v>13.6158</v>
      </c>
      <c r="AF282">
        <v>9.7004000000000001</v>
      </c>
    </row>
    <row r="283" spans="1:32" x14ac:dyDescent="0.35">
      <c r="A283" s="1">
        <v>39962</v>
      </c>
      <c r="B283">
        <v>12.428800000000001</v>
      </c>
      <c r="C283">
        <v>15.026</v>
      </c>
      <c r="D283">
        <v>12.4556</v>
      </c>
      <c r="E283">
        <v>16.402100000000001</v>
      </c>
      <c r="F283">
        <v>18.554500000000001</v>
      </c>
      <c r="G283">
        <v>10.9825</v>
      </c>
      <c r="H283">
        <v>40.943600000000004</v>
      </c>
      <c r="I283">
        <v>13.3872</v>
      </c>
      <c r="J283">
        <v>11.8103</v>
      </c>
      <c r="K283">
        <v>10.266400000000001</v>
      </c>
      <c r="L283">
        <v>9.8679000000000006</v>
      </c>
      <c r="M283">
        <v>15.661</v>
      </c>
      <c r="N283">
        <v>10.0983</v>
      </c>
      <c r="O283">
        <v>13.0037</v>
      </c>
      <c r="P283">
        <v>11.5268</v>
      </c>
      <c r="R283">
        <v>14.3688</v>
      </c>
      <c r="S283">
        <v>13.4725</v>
      </c>
      <c r="T283">
        <v>13.472799999999999</v>
      </c>
      <c r="U283">
        <v>13.014200000000001</v>
      </c>
      <c r="V283">
        <v>8.0280000000000005</v>
      </c>
      <c r="W283">
        <v>12.172000000000001</v>
      </c>
      <c r="X283">
        <v>11.1517</v>
      </c>
      <c r="AB283">
        <v>14.475199999999999</v>
      </c>
      <c r="AD283">
        <v>27.326899999999998</v>
      </c>
      <c r="AE283">
        <v>14.1311</v>
      </c>
      <c r="AF283">
        <v>9.8679000000000006</v>
      </c>
    </row>
    <row r="284" spans="1:32" x14ac:dyDescent="0.35">
      <c r="A284" s="1">
        <v>39994</v>
      </c>
      <c r="B284">
        <v>12.3004</v>
      </c>
      <c r="C284">
        <v>15.209099999999999</v>
      </c>
      <c r="D284">
        <v>12.540100000000001</v>
      </c>
      <c r="E284">
        <v>15.764699999999999</v>
      </c>
      <c r="F284">
        <v>18.4009</v>
      </c>
      <c r="G284">
        <v>11.0649</v>
      </c>
      <c r="H284">
        <v>29.4679</v>
      </c>
      <c r="I284">
        <v>13.3697</v>
      </c>
      <c r="J284">
        <v>10.815099999999999</v>
      </c>
      <c r="K284">
        <v>10.58</v>
      </c>
      <c r="L284">
        <v>10.1463</v>
      </c>
      <c r="M284">
        <v>15.152200000000001</v>
      </c>
      <c r="N284">
        <v>10.3416</v>
      </c>
      <c r="O284">
        <v>13.071400000000001</v>
      </c>
      <c r="P284">
        <v>11.414999999999999</v>
      </c>
      <c r="R284">
        <v>14.657</v>
      </c>
      <c r="S284">
        <v>13.7797</v>
      </c>
      <c r="T284">
        <v>13.564</v>
      </c>
      <c r="U284">
        <v>12.910600000000001</v>
      </c>
      <c r="V284">
        <v>7.9254999999999995</v>
      </c>
      <c r="W284">
        <v>12.3215</v>
      </c>
      <c r="X284">
        <v>11.1661</v>
      </c>
      <c r="AB284">
        <v>14.6838</v>
      </c>
      <c r="AD284">
        <v>26.780200000000001</v>
      </c>
      <c r="AE284">
        <v>13.492800000000001</v>
      </c>
      <c r="AF284">
        <v>10.1463</v>
      </c>
    </row>
    <row r="285" spans="1:32" x14ac:dyDescent="0.35">
      <c r="A285" s="1">
        <v>40025</v>
      </c>
      <c r="B285">
        <v>13.154199999999999</v>
      </c>
      <c r="C285">
        <v>15.700799999999999</v>
      </c>
      <c r="D285">
        <v>13.0784</v>
      </c>
      <c r="E285">
        <v>16.940300000000001</v>
      </c>
      <c r="F285">
        <v>20.938099999999999</v>
      </c>
      <c r="G285">
        <v>11.842499999999999</v>
      </c>
      <c r="H285">
        <v>30.616900000000001</v>
      </c>
      <c r="I285">
        <v>14.5991</v>
      </c>
      <c r="J285">
        <v>11.4008</v>
      </c>
      <c r="K285">
        <v>11.1691</v>
      </c>
      <c r="L285">
        <v>10.7561</v>
      </c>
      <c r="M285">
        <v>15.991099999999999</v>
      </c>
      <c r="N285">
        <v>10.8956</v>
      </c>
      <c r="O285">
        <v>14.6571</v>
      </c>
      <c r="P285">
        <v>12.756</v>
      </c>
      <c r="R285">
        <v>16.067599999999999</v>
      </c>
      <c r="S285">
        <v>14.036099999999999</v>
      </c>
      <c r="T285">
        <v>13.6676</v>
      </c>
      <c r="U285">
        <v>14.137499999999999</v>
      </c>
      <c r="V285">
        <v>8.7855000000000008</v>
      </c>
      <c r="W285">
        <v>13.0571</v>
      </c>
      <c r="X285">
        <v>11.5021</v>
      </c>
      <c r="AB285">
        <v>16.0106</v>
      </c>
      <c r="AD285">
        <v>24.253399999999999</v>
      </c>
      <c r="AE285">
        <v>13.839399999999999</v>
      </c>
      <c r="AF285">
        <v>10.7561</v>
      </c>
    </row>
    <row r="286" spans="1:32" x14ac:dyDescent="0.35">
      <c r="A286" s="1">
        <v>40056</v>
      </c>
      <c r="B286">
        <v>13.505800000000001</v>
      </c>
      <c r="C286">
        <v>15.6761</v>
      </c>
      <c r="D286">
        <v>13.2715</v>
      </c>
      <c r="E286">
        <v>16.883600000000001</v>
      </c>
      <c r="F286">
        <v>20.3398</v>
      </c>
      <c r="G286">
        <v>12.389200000000001</v>
      </c>
      <c r="H286">
        <v>26.265699999999999</v>
      </c>
      <c r="I286">
        <v>15.1639</v>
      </c>
      <c r="J286">
        <v>11.523</v>
      </c>
      <c r="K286">
        <v>11.429</v>
      </c>
      <c r="L286">
        <v>10.9139</v>
      </c>
      <c r="M286">
        <v>15.611599999999999</v>
      </c>
      <c r="N286">
        <v>11.0785</v>
      </c>
      <c r="O286">
        <v>15.32</v>
      </c>
      <c r="P286">
        <v>13.734400000000001</v>
      </c>
      <c r="R286">
        <v>17.055399999999999</v>
      </c>
      <c r="S286">
        <v>14.454700000000001</v>
      </c>
      <c r="T286">
        <v>14.042999999999999</v>
      </c>
      <c r="U286">
        <v>14.632099999999999</v>
      </c>
      <c r="V286">
        <v>9.6712000000000007</v>
      </c>
      <c r="W286">
        <v>13.1099</v>
      </c>
      <c r="X286">
        <v>11.9808</v>
      </c>
      <c r="AB286">
        <v>15.915900000000001</v>
      </c>
      <c r="AD286">
        <v>22.612100000000002</v>
      </c>
      <c r="AE286">
        <v>14.7041</v>
      </c>
      <c r="AF286">
        <v>10.9139</v>
      </c>
    </row>
    <row r="287" spans="1:32" x14ac:dyDescent="0.35">
      <c r="A287" s="1">
        <v>40086</v>
      </c>
      <c r="B287">
        <v>13.8329</v>
      </c>
      <c r="C287">
        <v>16.0245</v>
      </c>
      <c r="D287">
        <v>13.6311</v>
      </c>
      <c r="E287">
        <v>17.126999999999999</v>
      </c>
      <c r="F287">
        <v>20.847799999999999</v>
      </c>
      <c r="G287">
        <v>13.253500000000001</v>
      </c>
      <c r="H287">
        <v>24.534199999999998</v>
      </c>
      <c r="I287">
        <v>15.6944</v>
      </c>
      <c r="J287">
        <v>12.154400000000001</v>
      </c>
      <c r="K287">
        <v>11.597200000000001</v>
      </c>
      <c r="L287">
        <v>11.232200000000001</v>
      </c>
      <c r="M287">
        <v>15.6211</v>
      </c>
      <c r="N287">
        <v>11.283899999999999</v>
      </c>
      <c r="O287">
        <v>15.222300000000001</v>
      </c>
      <c r="P287">
        <v>13.883800000000001</v>
      </c>
      <c r="R287">
        <v>17.372900000000001</v>
      </c>
      <c r="S287">
        <v>14.964700000000001</v>
      </c>
      <c r="T287">
        <v>14.819900000000001</v>
      </c>
      <c r="U287">
        <v>15.209199999999999</v>
      </c>
      <c r="V287">
        <v>9.9570000000000007</v>
      </c>
      <c r="W287">
        <v>13.545999999999999</v>
      </c>
      <c r="X287">
        <v>12.192399999999999</v>
      </c>
      <c r="AB287">
        <v>16.1889</v>
      </c>
      <c r="AD287">
        <v>21.0153</v>
      </c>
      <c r="AE287">
        <v>15.3835</v>
      </c>
      <c r="AF287">
        <v>11.232200000000001</v>
      </c>
    </row>
    <row r="288" spans="1:32" x14ac:dyDescent="0.35">
      <c r="A288" s="1">
        <v>40116</v>
      </c>
      <c r="B288">
        <v>13.207000000000001</v>
      </c>
      <c r="C288">
        <v>14.820399999999999</v>
      </c>
      <c r="D288">
        <v>13.6709</v>
      </c>
      <c r="E288">
        <v>16.203399999999998</v>
      </c>
      <c r="F288">
        <v>20.214200000000002</v>
      </c>
      <c r="G288">
        <v>12.4933</v>
      </c>
      <c r="H288">
        <v>22.645800000000001</v>
      </c>
      <c r="I288">
        <v>14.694599999999999</v>
      </c>
      <c r="J288">
        <v>12.3124</v>
      </c>
      <c r="K288">
        <v>11.1403</v>
      </c>
      <c r="L288">
        <v>11.0335</v>
      </c>
      <c r="M288">
        <v>14.472099999999999</v>
      </c>
      <c r="N288">
        <v>10.7895</v>
      </c>
      <c r="O288">
        <v>14.0562</v>
      </c>
      <c r="P288">
        <v>12.799200000000001</v>
      </c>
      <c r="R288">
        <v>16.587199999999999</v>
      </c>
      <c r="S288">
        <v>14.808999999999999</v>
      </c>
      <c r="T288">
        <v>14.704000000000001</v>
      </c>
      <c r="U288">
        <v>14.1553</v>
      </c>
      <c r="V288">
        <v>9.2170000000000005</v>
      </c>
      <c r="W288">
        <v>13.6319</v>
      </c>
      <c r="X288">
        <v>11.6378</v>
      </c>
      <c r="AB288">
        <v>15.8657</v>
      </c>
      <c r="AD288">
        <v>16.471299999999999</v>
      </c>
      <c r="AE288">
        <v>14.023999999999999</v>
      </c>
      <c r="AF288">
        <v>11.0334</v>
      </c>
    </row>
    <row r="289" spans="1:32" x14ac:dyDescent="0.35">
      <c r="A289" s="1">
        <v>40147</v>
      </c>
      <c r="B289">
        <v>13.4351</v>
      </c>
      <c r="C289">
        <v>14.967700000000001</v>
      </c>
      <c r="D289">
        <v>13.9863</v>
      </c>
      <c r="E289">
        <v>16.035599999999999</v>
      </c>
      <c r="F289">
        <v>20.5076</v>
      </c>
      <c r="G289">
        <v>12.7212</v>
      </c>
      <c r="H289">
        <v>20.364599999999999</v>
      </c>
      <c r="I289">
        <v>15.165100000000001</v>
      </c>
      <c r="J289">
        <v>12.471399999999999</v>
      </c>
      <c r="K289">
        <v>11.6791</v>
      </c>
      <c r="L289">
        <v>11.306800000000001</v>
      </c>
      <c r="M289">
        <v>15.585800000000001</v>
      </c>
      <c r="N289">
        <v>11.185700000000001</v>
      </c>
      <c r="O289">
        <v>13.3789</v>
      </c>
      <c r="P289">
        <v>12.5947</v>
      </c>
      <c r="R289">
        <v>17.689499999999999</v>
      </c>
      <c r="S289">
        <v>15.5367</v>
      </c>
      <c r="T289">
        <v>15.630800000000001</v>
      </c>
      <c r="U289">
        <v>14.523899999999999</v>
      </c>
      <c r="V289">
        <v>9.3887</v>
      </c>
      <c r="W289">
        <v>13.7471</v>
      </c>
      <c r="X289">
        <v>12.0474</v>
      </c>
      <c r="AB289">
        <v>16.193200000000001</v>
      </c>
      <c r="AD289">
        <v>15.7057</v>
      </c>
      <c r="AE289">
        <v>14.841900000000001</v>
      </c>
      <c r="AF289">
        <v>11.306800000000001</v>
      </c>
    </row>
    <row r="290" spans="1:32" x14ac:dyDescent="0.35">
      <c r="A290" s="1">
        <v>40178</v>
      </c>
      <c r="B290">
        <v>13.8065</v>
      </c>
      <c r="C290">
        <v>15.7112</v>
      </c>
      <c r="D290">
        <v>14.3165</v>
      </c>
      <c r="E290">
        <v>16.849799999999998</v>
      </c>
      <c r="F290">
        <v>21.319800000000001</v>
      </c>
      <c r="G290">
        <v>13.6479</v>
      </c>
      <c r="H290">
        <v>21.8736</v>
      </c>
      <c r="I290">
        <v>15.5905</v>
      </c>
      <c r="J290">
        <v>12.6264</v>
      </c>
      <c r="K290">
        <v>12.0501</v>
      </c>
      <c r="L290">
        <v>11.816800000000001</v>
      </c>
      <c r="M290">
        <v>15.896800000000001</v>
      </c>
      <c r="N290">
        <v>11.49</v>
      </c>
      <c r="O290">
        <v>13.2943</v>
      </c>
      <c r="P290">
        <v>12.6333</v>
      </c>
      <c r="R290">
        <v>17.7957</v>
      </c>
      <c r="S290">
        <v>16.2453</v>
      </c>
      <c r="T290">
        <v>15.593500000000001</v>
      </c>
      <c r="U290">
        <v>14.998799999999999</v>
      </c>
      <c r="V290">
        <v>9.7413000000000007</v>
      </c>
      <c r="W290">
        <v>14.251799999999999</v>
      </c>
      <c r="X290">
        <v>12.650399999999999</v>
      </c>
      <c r="AB290">
        <v>16.431799999999999</v>
      </c>
      <c r="AD290">
        <v>16.5398</v>
      </c>
      <c r="AE290">
        <v>15.3308</v>
      </c>
      <c r="AF290">
        <v>11.816800000000001</v>
      </c>
    </row>
    <row r="291" spans="1:32" x14ac:dyDescent="0.35">
      <c r="A291" s="1">
        <v>40207</v>
      </c>
      <c r="B291">
        <v>11.4375</v>
      </c>
      <c r="C291">
        <v>13.280200000000001</v>
      </c>
      <c r="D291">
        <v>13.304</v>
      </c>
      <c r="E291">
        <v>13.9938</v>
      </c>
      <c r="F291">
        <v>18.869800000000001</v>
      </c>
      <c r="G291">
        <v>11.648199999999999</v>
      </c>
      <c r="H291">
        <v>13.728899999999999</v>
      </c>
      <c r="I291">
        <v>13.4093</v>
      </c>
      <c r="J291">
        <v>9.4888999999999992</v>
      </c>
      <c r="K291">
        <v>11.085100000000001</v>
      </c>
      <c r="L291">
        <v>10.5825</v>
      </c>
      <c r="M291">
        <v>11.8134</v>
      </c>
      <c r="N291">
        <v>10.582699999999999</v>
      </c>
      <c r="O291">
        <v>9.82</v>
      </c>
      <c r="P291">
        <v>9.7157</v>
      </c>
      <c r="R291">
        <v>15.010300000000001</v>
      </c>
      <c r="S291">
        <v>14.2746</v>
      </c>
      <c r="T291">
        <v>14.7315</v>
      </c>
      <c r="U291">
        <v>12.950099999999999</v>
      </c>
      <c r="V291">
        <v>8.6843000000000004</v>
      </c>
      <c r="W291">
        <v>13.0046</v>
      </c>
      <c r="X291">
        <v>11.698</v>
      </c>
      <c r="AB291">
        <v>15.1518</v>
      </c>
      <c r="AD291">
        <v>12.1867</v>
      </c>
      <c r="AE291">
        <v>14.0501</v>
      </c>
      <c r="AF291">
        <v>10.5825</v>
      </c>
    </row>
    <row r="292" spans="1:32" x14ac:dyDescent="0.35">
      <c r="A292" s="1">
        <v>40235</v>
      </c>
      <c r="B292">
        <v>11.591799999999999</v>
      </c>
      <c r="C292">
        <v>13.4114</v>
      </c>
      <c r="D292">
        <v>13.5106</v>
      </c>
      <c r="E292">
        <v>13.748100000000001</v>
      </c>
      <c r="F292">
        <v>19.651800000000001</v>
      </c>
      <c r="G292">
        <v>11.874000000000001</v>
      </c>
      <c r="H292">
        <v>13.2608</v>
      </c>
      <c r="I292">
        <v>13.543100000000001</v>
      </c>
      <c r="J292">
        <v>9.7286999999999999</v>
      </c>
      <c r="K292">
        <v>11.152200000000001</v>
      </c>
      <c r="L292">
        <v>10.7216</v>
      </c>
      <c r="M292">
        <v>11.832800000000001</v>
      </c>
      <c r="N292">
        <v>10.585599999999999</v>
      </c>
      <c r="O292">
        <v>9.8470999999999993</v>
      </c>
      <c r="P292">
        <v>9.9774999999999991</v>
      </c>
      <c r="R292">
        <v>15.2471</v>
      </c>
      <c r="S292">
        <v>14.3323</v>
      </c>
      <c r="T292">
        <v>15.2355</v>
      </c>
      <c r="U292">
        <v>13.0884</v>
      </c>
      <c r="V292">
        <v>9.0029000000000003</v>
      </c>
      <c r="W292">
        <v>13.2469</v>
      </c>
      <c r="X292">
        <v>11.777900000000001</v>
      </c>
      <c r="AB292">
        <v>14.2036</v>
      </c>
      <c r="AD292">
        <v>12.488200000000001</v>
      </c>
      <c r="AE292">
        <v>14.481</v>
      </c>
      <c r="AF292">
        <v>10.7216</v>
      </c>
    </row>
    <row r="293" spans="1:32" x14ac:dyDescent="0.35">
      <c r="A293" s="1">
        <v>40268</v>
      </c>
      <c r="B293">
        <v>12.3017</v>
      </c>
      <c r="C293">
        <v>14.3169</v>
      </c>
      <c r="D293">
        <v>13.9171</v>
      </c>
      <c r="E293">
        <v>14.9369</v>
      </c>
      <c r="F293">
        <v>20.661000000000001</v>
      </c>
      <c r="G293">
        <v>13.069699999999999</v>
      </c>
      <c r="H293">
        <v>14.8552</v>
      </c>
      <c r="I293">
        <v>14.517799999999999</v>
      </c>
      <c r="J293">
        <v>10.311500000000001</v>
      </c>
      <c r="K293">
        <v>11.384499999999999</v>
      </c>
      <c r="L293">
        <v>11.254099999999999</v>
      </c>
      <c r="M293">
        <v>12.430400000000001</v>
      </c>
      <c r="N293">
        <v>10.7445</v>
      </c>
      <c r="O293">
        <v>10.5792</v>
      </c>
      <c r="P293">
        <v>10.8095</v>
      </c>
      <c r="R293">
        <v>16.277699999999999</v>
      </c>
      <c r="S293">
        <v>15.178900000000001</v>
      </c>
      <c r="T293">
        <v>15.5273</v>
      </c>
      <c r="U293">
        <v>14.1029</v>
      </c>
      <c r="V293">
        <v>9.8061000000000007</v>
      </c>
      <c r="W293">
        <v>13.767799999999999</v>
      </c>
      <c r="X293">
        <v>12.26</v>
      </c>
      <c r="AB293">
        <v>15.0227</v>
      </c>
      <c r="AD293">
        <v>13.3399</v>
      </c>
      <c r="AE293">
        <v>15.4574</v>
      </c>
      <c r="AF293">
        <v>11.264900000000001</v>
      </c>
    </row>
    <row r="294" spans="1:32" x14ac:dyDescent="0.35">
      <c r="A294" s="1">
        <v>40298</v>
      </c>
      <c r="B294">
        <v>11.922499999999999</v>
      </c>
      <c r="C294">
        <v>13.7402</v>
      </c>
      <c r="D294">
        <v>13.5931</v>
      </c>
      <c r="E294">
        <v>14.198600000000001</v>
      </c>
      <c r="F294">
        <v>20.817399999999999</v>
      </c>
      <c r="G294">
        <v>13.436400000000001</v>
      </c>
      <c r="H294">
        <v>12.1142</v>
      </c>
      <c r="I294">
        <v>13.8873</v>
      </c>
      <c r="J294">
        <v>10.4688</v>
      </c>
      <c r="K294">
        <v>11.018800000000001</v>
      </c>
      <c r="L294">
        <v>10.8619</v>
      </c>
      <c r="M294">
        <v>11.3232</v>
      </c>
      <c r="N294">
        <v>10.4551</v>
      </c>
      <c r="O294">
        <v>10.4598</v>
      </c>
      <c r="P294">
        <v>10.5694</v>
      </c>
      <c r="Q294">
        <v>9.7965</v>
      </c>
      <c r="R294">
        <v>15.6708</v>
      </c>
      <c r="S294">
        <v>14.841699999999999</v>
      </c>
      <c r="T294">
        <v>15.2194</v>
      </c>
      <c r="U294">
        <v>13.3675</v>
      </c>
      <c r="V294">
        <v>9.4512</v>
      </c>
      <c r="W294">
        <v>13.349600000000001</v>
      </c>
      <c r="X294">
        <v>11.894399999999999</v>
      </c>
      <c r="Y294">
        <v>10.0928</v>
      </c>
      <c r="Z294">
        <v>13.651400000000001</v>
      </c>
      <c r="AA294">
        <v>13.6104</v>
      </c>
      <c r="AB294">
        <v>15.201000000000001</v>
      </c>
      <c r="AC294">
        <v>14.296200000000001</v>
      </c>
      <c r="AD294">
        <v>12.223100000000001</v>
      </c>
      <c r="AE294">
        <v>15.924200000000001</v>
      </c>
      <c r="AF294">
        <v>10.861800000000001</v>
      </c>
    </row>
    <row r="295" spans="1:32" x14ac:dyDescent="0.35">
      <c r="A295" s="1">
        <v>40329</v>
      </c>
      <c r="B295">
        <v>10.9184</v>
      </c>
      <c r="C295">
        <v>12.3443</v>
      </c>
      <c r="D295">
        <v>12.9908</v>
      </c>
      <c r="E295">
        <v>13.062799999999999</v>
      </c>
      <c r="F295">
        <v>19.409800000000001</v>
      </c>
      <c r="G295">
        <v>12.3833</v>
      </c>
      <c r="H295">
        <v>10.953099999999999</v>
      </c>
      <c r="I295">
        <v>12.511800000000001</v>
      </c>
      <c r="J295">
        <v>9.2838999999999992</v>
      </c>
      <c r="K295">
        <v>10.286300000000001</v>
      </c>
      <c r="L295">
        <v>10.3161</v>
      </c>
      <c r="M295">
        <v>10.189500000000001</v>
      </c>
      <c r="N295">
        <v>9.7578999999999994</v>
      </c>
      <c r="O295">
        <v>9.3609000000000009</v>
      </c>
      <c r="P295">
        <v>9.6301000000000005</v>
      </c>
      <c r="Q295">
        <v>8.8901000000000003</v>
      </c>
      <c r="R295">
        <v>14.514200000000001</v>
      </c>
      <c r="S295">
        <v>12.594200000000001</v>
      </c>
      <c r="T295">
        <v>14.6951</v>
      </c>
      <c r="U295">
        <v>11.9466</v>
      </c>
      <c r="V295">
        <v>8.7850000000000001</v>
      </c>
      <c r="W295">
        <v>12.8093</v>
      </c>
      <c r="X295">
        <v>11.254799999999999</v>
      </c>
      <c r="Y295">
        <v>9.0767000000000007</v>
      </c>
      <c r="Z295">
        <v>12.3584</v>
      </c>
      <c r="AA295">
        <v>12.2479</v>
      </c>
      <c r="AB295">
        <v>14.036899999999999</v>
      </c>
      <c r="AC295">
        <v>13.12</v>
      </c>
      <c r="AD295">
        <v>11.204000000000001</v>
      </c>
      <c r="AE295">
        <v>14.700900000000001</v>
      </c>
      <c r="AF295">
        <v>10.3161</v>
      </c>
    </row>
    <row r="296" spans="1:32" x14ac:dyDescent="0.35">
      <c r="A296" s="1">
        <v>40359</v>
      </c>
      <c r="B296">
        <v>10.4984</v>
      </c>
      <c r="C296">
        <v>11.561299999999999</v>
      </c>
      <c r="D296">
        <v>12.807</v>
      </c>
      <c r="E296">
        <v>12.186999999999999</v>
      </c>
      <c r="F296">
        <v>18.884</v>
      </c>
      <c r="G296">
        <v>11.783799999999999</v>
      </c>
      <c r="H296">
        <v>10.470599999999999</v>
      </c>
      <c r="I296">
        <v>11.8764</v>
      </c>
      <c r="J296">
        <v>8.7348999999999997</v>
      </c>
      <c r="K296">
        <v>10.2705</v>
      </c>
      <c r="L296">
        <v>10.363200000000001</v>
      </c>
      <c r="M296">
        <v>9.6824999999999992</v>
      </c>
      <c r="N296">
        <v>9.8292999999999999</v>
      </c>
      <c r="O296">
        <v>9.0953999999999997</v>
      </c>
      <c r="P296">
        <v>9.2615999999999996</v>
      </c>
      <c r="Q296">
        <v>8.3925999999999998</v>
      </c>
      <c r="R296">
        <v>13.775399999999999</v>
      </c>
      <c r="S296">
        <v>11.8635</v>
      </c>
      <c r="T296">
        <v>14.624700000000001</v>
      </c>
      <c r="U296">
        <v>11.305300000000001</v>
      </c>
      <c r="V296">
        <v>8.5164000000000009</v>
      </c>
      <c r="W296">
        <v>12.8154</v>
      </c>
      <c r="X296">
        <v>11.0924</v>
      </c>
      <c r="Y296">
        <v>8.4718</v>
      </c>
      <c r="Z296">
        <v>11.879099999999999</v>
      </c>
      <c r="AA296">
        <v>11.613099999999999</v>
      </c>
      <c r="AB296">
        <v>12.7407</v>
      </c>
      <c r="AC296">
        <v>13.2438</v>
      </c>
      <c r="AD296">
        <v>10.3117</v>
      </c>
      <c r="AE296">
        <v>13.7651</v>
      </c>
      <c r="AF296">
        <v>10.363200000000001</v>
      </c>
    </row>
    <row r="297" spans="1:32" x14ac:dyDescent="0.35">
      <c r="A297" s="1">
        <v>40389</v>
      </c>
      <c r="B297">
        <v>11.114599999999999</v>
      </c>
      <c r="C297">
        <v>11.957699999999999</v>
      </c>
      <c r="D297">
        <v>13.097899999999999</v>
      </c>
      <c r="E297">
        <v>12.6744</v>
      </c>
      <c r="F297">
        <v>19.798999999999999</v>
      </c>
      <c r="G297">
        <v>12.5616</v>
      </c>
      <c r="H297">
        <v>10.431800000000001</v>
      </c>
      <c r="I297">
        <v>12.4772</v>
      </c>
      <c r="J297">
        <v>9.7118000000000002</v>
      </c>
      <c r="K297">
        <v>10.2545</v>
      </c>
      <c r="L297">
        <v>10.975</v>
      </c>
      <c r="M297">
        <v>10.420299999999999</v>
      </c>
      <c r="N297">
        <v>9.8544</v>
      </c>
      <c r="O297">
        <v>10.0924</v>
      </c>
      <c r="P297">
        <v>10.190899999999999</v>
      </c>
      <c r="Q297">
        <v>9.2149999999999999</v>
      </c>
      <c r="R297">
        <v>14.308</v>
      </c>
      <c r="S297">
        <v>12.2148</v>
      </c>
      <c r="T297">
        <v>14.2319</v>
      </c>
      <c r="U297">
        <v>11.917899999999999</v>
      </c>
      <c r="V297">
        <v>9.1439000000000004</v>
      </c>
      <c r="W297">
        <v>13.183199999999999</v>
      </c>
      <c r="X297">
        <v>11.7043</v>
      </c>
      <c r="Y297">
        <v>9.4113000000000007</v>
      </c>
      <c r="Z297">
        <v>12.8874</v>
      </c>
      <c r="AA297">
        <v>11.501899999999999</v>
      </c>
      <c r="AB297">
        <v>13.4</v>
      </c>
      <c r="AC297">
        <v>13.2616</v>
      </c>
      <c r="AD297">
        <v>10.335800000000001</v>
      </c>
      <c r="AE297">
        <v>14.578900000000001</v>
      </c>
      <c r="AF297">
        <v>10.975</v>
      </c>
    </row>
    <row r="298" spans="1:32" x14ac:dyDescent="0.35">
      <c r="A298" s="1">
        <v>40421</v>
      </c>
      <c r="B298">
        <v>10.714399999999999</v>
      </c>
      <c r="C298">
        <v>11.0533</v>
      </c>
      <c r="D298">
        <v>12.9909</v>
      </c>
      <c r="E298">
        <v>12.122</v>
      </c>
      <c r="F298">
        <v>19.340499999999999</v>
      </c>
      <c r="G298">
        <v>11.8649</v>
      </c>
      <c r="H298">
        <v>9.5886999999999993</v>
      </c>
      <c r="I298">
        <v>11.6539</v>
      </c>
      <c r="J298">
        <v>9.3476999999999997</v>
      </c>
      <c r="K298">
        <v>10.257300000000001</v>
      </c>
      <c r="L298">
        <v>11.2348</v>
      </c>
      <c r="M298">
        <v>10.299300000000001</v>
      </c>
      <c r="N298">
        <v>9.9902999999999995</v>
      </c>
      <c r="O298">
        <v>9.4601000000000006</v>
      </c>
      <c r="P298">
        <v>9.6143999999999998</v>
      </c>
      <c r="Q298">
        <v>8.4372000000000007</v>
      </c>
      <c r="R298">
        <v>13.588799999999999</v>
      </c>
      <c r="S298">
        <v>11.6904</v>
      </c>
      <c r="T298">
        <v>13.914999999999999</v>
      </c>
      <c r="U298">
        <v>11.064500000000001</v>
      </c>
      <c r="V298">
        <v>8.6890999999999998</v>
      </c>
      <c r="W298">
        <v>13.19</v>
      </c>
      <c r="X298">
        <v>11.841799999999999</v>
      </c>
      <c r="Y298">
        <v>9.0983999999999998</v>
      </c>
      <c r="Z298">
        <v>12.635199999999999</v>
      </c>
      <c r="AA298">
        <v>10.959099999999999</v>
      </c>
      <c r="AB298">
        <v>13.306699999999999</v>
      </c>
      <c r="AC298">
        <v>12.713100000000001</v>
      </c>
      <c r="AD298">
        <v>9.4098000000000006</v>
      </c>
      <c r="AE298">
        <v>14.305400000000001</v>
      </c>
      <c r="AF298">
        <v>11.2348</v>
      </c>
    </row>
    <row r="299" spans="1:32" x14ac:dyDescent="0.35">
      <c r="A299" s="1">
        <v>40451</v>
      </c>
      <c r="B299">
        <v>11.5524</v>
      </c>
      <c r="C299">
        <v>12.3619</v>
      </c>
      <c r="D299">
        <v>13.5649</v>
      </c>
      <c r="E299">
        <v>13.308400000000001</v>
      </c>
      <c r="F299">
        <v>20.4954</v>
      </c>
      <c r="G299">
        <v>12.5458</v>
      </c>
      <c r="H299">
        <v>10.6318</v>
      </c>
      <c r="I299">
        <v>12.769399999999999</v>
      </c>
      <c r="J299">
        <v>10.5183</v>
      </c>
      <c r="K299">
        <v>10.9313</v>
      </c>
      <c r="L299">
        <v>11.5021</v>
      </c>
      <c r="M299">
        <v>11.3841</v>
      </c>
      <c r="N299">
        <v>10.519600000000001</v>
      </c>
      <c r="O299">
        <v>9.9073999999999991</v>
      </c>
      <c r="P299">
        <v>10.139099999999999</v>
      </c>
      <c r="Q299">
        <v>9.0637000000000008</v>
      </c>
      <c r="R299">
        <v>14.225300000000001</v>
      </c>
      <c r="S299">
        <v>12.7845</v>
      </c>
      <c r="T299">
        <v>14.3504</v>
      </c>
      <c r="U299">
        <v>12.2498</v>
      </c>
      <c r="V299">
        <v>9.2729999999999997</v>
      </c>
      <c r="W299">
        <v>13.7212</v>
      </c>
      <c r="X299">
        <v>11.9201</v>
      </c>
      <c r="Y299">
        <v>10.1911</v>
      </c>
      <c r="Z299">
        <v>13.3276</v>
      </c>
      <c r="AA299">
        <v>12.2455</v>
      </c>
      <c r="AB299">
        <v>14.9269</v>
      </c>
      <c r="AC299">
        <v>13.624000000000001</v>
      </c>
      <c r="AD299">
        <v>11.002800000000001</v>
      </c>
      <c r="AE299">
        <v>15.311999999999999</v>
      </c>
      <c r="AF299">
        <v>11.5021</v>
      </c>
    </row>
    <row r="300" spans="1:32" x14ac:dyDescent="0.35">
      <c r="A300" s="1">
        <v>40480</v>
      </c>
      <c r="B300">
        <v>11.7883</v>
      </c>
      <c r="C300">
        <v>12.620799999999999</v>
      </c>
      <c r="D300">
        <v>13.774800000000001</v>
      </c>
      <c r="E300">
        <v>13.3775</v>
      </c>
      <c r="F300">
        <v>20.985299999999999</v>
      </c>
      <c r="G300">
        <v>12.9345</v>
      </c>
      <c r="H300">
        <v>10.345499999999999</v>
      </c>
      <c r="I300">
        <v>12.7607</v>
      </c>
      <c r="J300">
        <v>11.1073</v>
      </c>
      <c r="K300">
        <v>11.042299999999999</v>
      </c>
      <c r="L300">
        <v>11.817500000000001</v>
      </c>
      <c r="M300">
        <v>11.7142</v>
      </c>
      <c r="N300">
        <v>10.6958</v>
      </c>
      <c r="O300">
        <v>9.9181000000000008</v>
      </c>
      <c r="P300">
        <v>10.3131</v>
      </c>
      <c r="Q300">
        <v>9.0017999999999994</v>
      </c>
      <c r="R300">
        <v>14.212999999999999</v>
      </c>
      <c r="S300">
        <v>13.4422</v>
      </c>
      <c r="T300">
        <v>14.8416</v>
      </c>
      <c r="U300">
        <v>12.247999999999999</v>
      </c>
      <c r="V300">
        <v>9.6085999999999991</v>
      </c>
      <c r="W300">
        <v>13.937200000000001</v>
      </c>
      <c r="X300">
        <v>12.267900000000001</v>
      </c>
      <c r="Y300">
        <v>10.751899999999999</v>
      </c>
      <c r="Z300">
        <v>13.663499999999999</v>
      </c>
      <c r="AA300">
        <v>12.507300000000001</v>
      </c>
      <c r="AB300">
        <v>15.1342</v>
      </c>
      <c r="AC300">
        <v>13.1686</v>
      </c>
      <c r="AD300">
        <v>11.5146</v>
      </c>
      <c r="AE300">
        <v>15.87</v>
      </c>
      <c r="AF300">
        <v>11.817500000000001</v>
      </c>
    </row>
    <row r="301" spans="1:32" x14ac:dyDescent="0.35">
      <c r="A301" s="1">
        <v>40512</v>
      </c>
      <c r="B301">
        <v>11.6464</v>
      </c>
      <c r="C301">
        <v>12.411799999999999</v>
      </c>
      <c r="D301">
        <v>13.5708</v>
      </c>
      <c r="E301">
        <v>13.681100000000001</v>
      </c>
      <c r="F301">
        <v>20.457799999999999</v>
      </c>
      <c r="G301">
        <v>12.406499999999999</v>
      </c>
      <c r="H301">
        <v>11.0558</v>
      </c>
      <c r="I301">
        <v>12.8546</v>
      </c>
      <c r="J301">
        <v>11.303000000000001</v>
      </c>
      <c r="K301">
        <v>10.7227</v>
      </c>
      <c r="L301">
        <v>11.4087</v>
      </c>
      <c r="M301">
        <v>11.489800000000001</v>
      </c>
      <c r="N301">
        <v>10.247299999999999</v>
      </c>
      <c r="O301">
        <v>9.3969000000000005</v>
      </c>
      <c r="P301">
        <v>9.9724000000000004</v>
      </c>
      <c r="Q301">
        <v>8.8008000000000006</v>
      </c>
      <c r="R301">
        <v>14.129099999999999</v>
      </c>
      <c r="S301">
        <v>12.968400000000001</v>
      </c>
      <c r="T301">
        <v>14.33</v>
      </c>
      <c r="U301">
        <v>12.4</v>
      </c>
      <c r="V301">
        <v>9.4093</v>
      </c>
      <c r="W301">
        <v>13.7622</v>
      </c>
      <c r="X301">
        <v>12.0055</v>
      </c>
      <c r="Y301">
        <v>10.8123</v>
      </c>
      <c r="Z301">
        <v>13.5296</v>
      </c>
      <c r="AA301">
        <v>13.7111</v>
      </c>
      <c r="AB301">
        <v>15.650600000000001</v>
      </c>
      <c r="AC301">
        <v>13.784700000000001</v>
      </c>
      <c r="AD301">
        <v>11.9613</v>
      </c>
      <c r="AE301">
        <v>15.9063</v>
      </c>
      <c r="AF301">
        <v>11.4087</v>
      </c>
    </row>
    <row r="302" spans="1:32" x14ac:dyDescent="0.35">
      <c r="A302" s="1">
        <v>40543</v>
      </c>
      <c r="B302">
        <v>12.359500000000001</v>
      </c>
      <c r="C302">
        <v>13.3209</v>
      </c>
      <c r="D302">
        <v>14.1563</v>
      </c>
      <c r="E302">
        <v>14.038600000000001</v>
      </c>
      <c r="F302">
        <v>21.598600000000001</v>
      </c>
      <c r="G302">
        <v>13.1755</v>
      </c>
      <c r="H302">
        <v>11.2273</v>
      </c>
      <c r="I302">
        <v>13.711</v>
      </c>
      <c r="J302">
        <v>12.228999999999999</v>
      </c>
      <c r="K302">
        <v>11.2081</v>
      </c>
      <c r="L302">
        <v>11.681000000000001</v>
      </c>
      <c r="M302">
        <v>12.6548</v>
      </c>
      <c r="N302">
        <v>10.6752</v>
      </c>
      <c r="O302">
        <v>10.1653</v>
      </c>
      <c r="P302">
        <v>10.834199999999999</v>
      </c>
      <c r="Q302">
        <v>9.9847000000000001</v>
      </c>
      <c r="R302">
        <v>14.610900000000001</v>
      </c>
      <c r="S302">
        <v>13.718500000000001</v>
      </c>
      <c r="T302">
        <v>14.9861</v>
      </c>
      <c r="U302">
        <v>13.328200000000001</v>
      </c>
      <c r="V302">
        <v>10.173999999999999</v>
      </c>
      <c r="W302">
        <v>14.335900000000001</v>
      </c>
      <c r="X302">
        <v>12.536099999999999</v>
      </c>
      <c r="Y302">
        <v>11.6815</v>
      </c>
      <c r="Z302">
        <v>14.4938</v>
      </c>
      <c r="AA302">
        <v>15.9528</v>
      </c>
      <c r="AB302">
        <v>15.9001</v>
      </c>
      <c r="AC302">
        <v>14.206</v>
      </c>
      <c r="AD302">
        <v>12.3558</v>
      </c>
      <c r="AE302">
        <v>16.5108</v>
      </c>
      <c r="AF302">
        <v>11.681000000000001</v>
      </c>
    </row>
    <row r="303" spans="1:32" x14ac:dyDescent="0.35">
      <c r="A303" s="1">
        <v>40574</v>
      </c>
      <c r="B303">
        <v>11.394</v>
      </c>
      <c r="C303">
        <v>12.520799999999999</v>
      </c>
      <c r="D303">
        <v>12.904400000000001</v>
      </c>
      <c r="E303">
        <v>12.825900000000001</v>
      </c>
      <c r="F303">
        <v>20.107800000000001</v>
      </c>
      <c r="G303">
        <v>11.916700000000001</v>
      </c>
      <c r="H303">
        <v>10.323399999999999</v>
      </c>
      <c r="I303">
        <v>12.4825</v>
      </c>
      <c r="J303">
        <v>10.898199999999999</v>
      </c>
      <c r="K303">
        <v>10.722200000000001</v>
      </c>
      <c r="L303">
        <v>11.279400000000001</v>
      </c>
      <c r="M303">
        <v>10.8651</v>
      </c>
      <c r="N303">
        <v>10.207699999999999</v>
      </c>
      <c r="O303">
        <v>9.1058000000000003</v>
      </c>
      <c r="P303">
        <v>9.8552999999999997</v>
      </c>
      <c r="Q303">
        <v>8.7119</v>
      </c>
      <c r="R303">
        <v>12.916</v>
      </c>
      <c r="S303">
        <v>13.103400000000001</v>
      </c>
      <c r="T303">
        <v>14.139799999999999</v>
      </c>
      <c r="U303">
        <v>12.231199999999999</v>
      </c>
      <c r="V303">
        <v>9.7070000000000007</v>
      </c>
      <c r="W303">
        <v>12.6584</v>
      </c>
      <c r="X303">
        <v>12.418699999999999</v>
      </c>
      <c r="Y303">
        <v>10.4427</v>
      </c>
      <c r="Z303">
        <v>13.123699999999999</v>
      </c>
      <c r="AA303">
        <v>12.091900000000001</v>
      </c>
      <c r="AB303">
        <v>15.0845</v>
      </c>
      <c r="AC303">
        <v>13.474500000000001</v>
      </c>
      <c r="AD303">
        <v>11.9817</v>
      </c>
      <c r="AE303">
        <v>14.842600000000001</v>
      </c>
      <c r="AF303">
        <v>11.279400000000001</v>
      </c>
    </row>
    <row r="304" spans="1:32" x14ac:dyDescent="0.35">
      <c r="A304" s="1">
        <v>40602</v>
      </c>
      <c r="B304">
        <v>11.663</v>
      </c>
      <c r="C304">
        <v>12.709300000000001</v>
      </c>
      <c r="D304">
        <v>13.1755</v>
      </c>
      <c r="E304">
        <v>12.8848</v>
      </c>
      <c r="F304">
        <v>20.5518</v>
      </c>
      <c r="G304">
        <v>12.672000000000001</v>
      </c>
      <c r="H304">
        <v>10.2081</v>
      </c>
      <c r="I304">
        <v>12.5588</v>
      </c>
      <c r="J304">
        <v>11.432600000000001</v>
      </c>
      <c r="K304">
        <v>11.0108</v>
      </c>
      <c r="L304">
        <v>11.596399999999999</v>
      </c>
      <c r="M304">
        <v>11.085900000000001</v>
      </c>
      <c r="N304">
        <v>10.433400000000001</v>
      </c>
      <c r="O304">
        <v>9.4189000000000007</v>
      </c>
      <c r="P304">
        <v>10.1972</v>
      </c>
      <c r="Q304">
        <v>8.9489000000000001</v>
      </c>
      <c r="R304">
        <v>13.1739</v>
      </c>
      <c r="S304">
        <v>13.2898</v>
      </c>
      <c r="T304">
        <v>14.241400000000001</v>
      </c>
      <c r="U304">
        <v>12.271000000000001</v>
      </c>
      <c r="V304">
        <v>10.2102</v>
      </c>
      <c r="W304">
        <v>13.2163</v>
      </c>
      <c r="X304">
        <v>12.6313</v>
      </c>
      <c r="Y304">
        <v>10.9656</v>
      </c>
      <c r="Z304">
        <v>13.113300000000001</v>
      </c>
      <c r="AA304">
        <v>13.2502</v>
      </c>
      <c r="AB304">
        <v>14.178599999999999</v>
      </c>
      <c r="AC304">
        <v>13.683299999999999</v>
      </c>
      <c r="AD304">
        <v>12.1351</v>
      </c>
      <c r="AE304">
        <v>15.0311</v>
      </c>
      <c r="AF304">
        <v>11.596399999999999</v>
      </c>
    </row>
    <row r="305" spans="1:32" x14ac:dyDescent="0.35">
      <c r="A305" s="1">
        <v>40633</v>
      </c>
      <c r="B305">
        <v>11.4543</v>
      </c>
      <c r="C305">
        <v>12.210599999999999</v>
      </c>
      <c r="D305">
        <v>13.110900000000001</v>
      </c>
      <c r="E305">
        <v>12.5176</v>
      </c>
      <c r="F305">
        <v>19.7761</v>
      </c>
      <c r="G305">
        <v>12.4335</v>
      </c>
      <c r="H305">
        <v>9.5122</v>
      </c>
      <c r="I305">
        <v>12.547000000000001</v>
      </c>
      <c r="J305">
        <v>11.2723</v>
      </c>
      <c r="K305">
        <v>10.9984</v>
      </c>
      <c r="L305">
        <v>11.6959</v>
      </c>
      <c r="M305">
        <v>10.8866</v>
      </c>
      <c r="N305">
        <v>10.3917</v>
      </c>
      <c r="O305">
        <v>9.0314999999999994</v>
      </c>
      <c r="P305">
        <v>9.7910000000000004</v>
      </c>
      <c r="Q305">
        <v>8.6221999999999994</v>
      </c>
      <c r="R305">
        <v>13.1349</v>
      </c>
      <c r="S305">
        <v>13.0749</v>
      </c>
      <c r="T305">
        <v>14.1663</v>
      </c>
      <c r="U305">
        <v>12.261100000000001</v>
      </c>
      <c r="V305">
        <v>9.7931000000000008</v>
      </c>
      <c r="W305">
        <v>13.350899999999999</v>
      </c>
      <c r="X305">
        <v>12.911300000000001</v>
      </c>
      <c r="Y305">
        <v>10.7767</v>
      </c>
      <c r="Z305">
        <v>12.898300000000001</v>
      </c>
      <c r="AA305">
        <v>13.381600000000001</v>
      </c>
      <c r="AB305">
        <v>14.1364</v>
      </c>
      <c r="AC305">
        <v>12.8598</v>
      </c>
      <c r="AD305">
        <v>11.541600000000001</v>
      </c>
      <c r="AE305">
        <v>15.0449</v>
      </c>
      <c r="AF305">
        <v>11.6959</v>
      </c>
    </row>
    <row r="306" spans="1:32" x14ac:dyDescent="0.35">
      <c r="A306" s="1">
        <v>40662</v>
      </c>
      <c r="B306">
        <v>11.523300000000001</v>
      </c>
      <c r="C306">
        <v>12.247299999999999</v>
      </c>
      <c r="D306">
        <v>13.6828</v>
      </c>
      <c r="E306">
        <v>12.3811</v>
      </c>
      <c r="F306">
        <v>20.1951</v>
      </c>
      <c r="G306">
        <v>12.652699999999999</v>
      </c>
      <c r="H306">
        <v>8.8923000000000005</v>
      </c>
      <c r="I306">
        <v>12.4694</v>
      </c>
      <c r="J306">
        <v>10.94</v>
      </c>
      <c r="K306">
        <v>11.6182</v>
      </c>
      <c r="L306">
        <v>11.488</v>
      </c>
      <c r="M306">
        <v>11.070499999999999</v>
      </c>
      <c r="N306">
        <v>11.0731</v>
      </c>
      <c r="O306">
        <v>9.1226000000000003</v>
      </c>
      <c r="P306">
        <v>9.8666</v>
      </c>
      <c r="Q306">
        <v>8.6310000000000002</v>
      </c>
      <c r="R306">
        <v>13.1433</v>
      </c>
      <c r="S306">
        <v>13.334199999999999</v>
      </c>
      <c r="T306">
        <v>14.939500000000001</v>
      </c>
      <c r="U306">
        <v>12.1286</v>
      </c>
      <c r="V306">
        <v>10.0343</v>
      </c>
      <c r="W306">
        <v>13.9138</v>
      </c>
      <c r="X306">
        <v>12.8188</v>
      </c>
      <c r="Y306">
        <v>10.483700000000001</v>
      </c>
      <c r="Z306">
        <v>13.089600000000001</v>
      </c>
      <c r="AA306">
        <v>13.8203</v>
      </c>
      <c r="AB306">
        <v>14.8575</v>
      </c>
      <c r="AC306">
        <v>12.4146</v>
      </c>
      <c r="AD306">
        <v>11.5983</v>
      </c>
      <c r="AE306">
        <v>15.477399999999999</v>
      </c>
      <c r="AF306">
        <v>11.488</v>
      </c>
    </row>
    <row r="307" spans="1:32" x14ac:dyDescent="0.35">
      <c r="A307" s="1">
        <v>40694</v>
      </c>
      <c r="B307">
        <v>11.298500000000001</v>
      </c>
      <c r="C307">
        <v>12.0101</v>
      </c>
      <c r="D307">
        <v>13.993</v>
      </c>
      <c r="E307">
        <v>12.266500000000001</v>
      </c>
      <c r="F307">
        <v>20.2181</v>
      </c>
      <c r="G307">
        <v>12.3491</v>
      </c>
      <c r="H307">
        <v>8.6883999999999997</v>
      </c>
      <c r="I307">
        <v>12.0825</v>
      </c>
      <c r="J307">
        <v>10.2904</v>
      </c>
      <c r="K307">
        <v>11.8086</v>
      </c>
      <c r="L307">
        <v>11.624000000000001</v>
      </c>
      <c r="M307">
        <v>10.5375</v>
      </c>
      <c r="N307">
        <v>11.320499999999999</v>
      </c>
      <c r="O307">
        <v>8.9147999999999996</v>
      </c>
      <c r="P307">
        <v>9.6091999999999995</v>
      </c>
      <c r="Q307">
        <v>8.1425000000000001</v>
      </c>
      <c r="R307">
        <v>13.2102</v>
      </c>
      <c r="S307">
        <v>13.053699999999999</v>
      </c>
      <c r="T307">
        <v>15.5036</v>
      </c>
      <c r="U307">
        <v>11.6417</v>
      </c>
      <c r="V307">
        <v>9.6286000000000005</v>
      </c>
      <c r="W307">
        <v>14.193300000000001</v>
      </c>
      <c r="X307">
        <v>12.806699999999999</v>
      </c>
      <c r="Y307">
        <v>9.8398000000000003</v>
      </c>
      <c r="Z307">
        <v>12.4185</v>
      </c>
      <c r="AA307">
        <v>13.304500000000001</v>
      </c>
      <c r="AB307">
        <v>14.823</v>
      </c>
      <c r="AC307">
        <v>12.7944</v>
      </c>
      <c r="AD307">
        <v>11.2395</v>
      </c>
      <c r="AE307">
        <v>15.602600000000001</v>
      </c>
      <c r="AF307">
        <v>11.624000000000001</v>
      </c>
    </row>
    <row r="308" spans="1:32" x14ac:dyDescent="0.35">
      <c r="A308" s="1">
        <v>40724</v>
      </c>
      <c r="B308">
        <v>11.162100000000001</v>
      </c>
      <c r="C308">
        <v>11.791499999999999</v>
      </c>
      <c r="D308">
        <v>13.749000000000001</v>
      </c>
      <c r="E308">
        <v>12.3034</v>
      </c>
      <c r="F308">
        <v>19.996400000000001</v>
      </c>
      <c r="G308">
        <v>12.382300000000001</v>
      </c>
      <c r="H308">
        <v>8.8249999999999993</v>
      </c>
      <c r="I308">
        <v>11.9825</v>
      </c>
      <c r="J308">
        <v>10.098100000000001</v>
      </c>
      <c r="K308">
        <v>11.5756</v>
      </c>
      <c r="L308">
        <v>11.415699999999999</v>
      </c>
      <c r="M308">
        <v>10.373900000000001</v>
      </c>
      <c r="N308">
        <v>11.090199999999999</v>
      </c>
      <c r="O308">
        <v>8.8762000000000008</v>
      </c>
      <c r="P308">
        <v>9.5009999999999994</v>
      </c>
      <c r="Q308">
        <v>8.0312999999999999</v>
      </c>
      <c r="R308">
        <v>13.220800000000001</v>
      </c>
      <c r="S308">
        <v>12.837199999999999</v>
      </c>
      <c r="T308">
        <v>15.0183</v>
      </c>
      <c r="U308">
        <v>11.549799999999999</v>
      </c>
      <c r="V308">
        <v>9.5039999999999996</v>
      </c>
      <c r="W308">
        <v>14.000999999999999</v>
      </c>
      <c r="X308">
        <v>12.864100000000001</v>
      </c>
      <c r="Y308">
        <v>9.6465999999999994</v>
      </c>
      <c r="Z308">
        <v>12.3066</v>
      </c>
      <c r="AA308">
        <v>12.919</v>
      </c>
      <c r="AB308">
        <v>14.7318</v>
      </c>
      <c r="AC308">
        <v>12.909700000000001</v>
      </c>
      <c r="AD308">
        <v>10.931900000000001</v>
      </c>
      <c r="AE308">
        <v>15.7714</v>
      </c>
      <c r="AF308">
        <v>11.415699999999999</v>
      </c>
    </row>
    <row r="309" spans="1:32" x14ac:dyDescent="0.35">
      <c r="A309" s="1">
        <v>40753</v>
      </c>
      <c r="B309">
        <v>10.8432</v>
      </c>
      <c r="C309">
        <v>11.5055</v>
      </c>
      <c r="D309">
        <v>13.3416</v>
      </c>
      <c r="E309">
        <v>11.964399999999999</v>
      </c>
      <c r="F309">
        <v>19.456499999999998</v>
      </c>
      <c r="G309">
        <v>11.5694</v>
      </c>
      <c r="H309">
        <v>8.4913000000000007</v>
      </c>
      <c r="I309">
        <v>11.373900000000001</v>
      </c>
      <c r="J309">
        <v>10.045199999999999</v>
      </c>
      <c r="K309">
        <v>11.2582</v>
      </c>
      <c r="L309">
        <v>11.2601</v>
      </c>
      <c r="M309">
        <v>10.0799</v>
      </c>
      <c r="N309">
        <v>10.838200000000001</v>
      </c>
      <c r="O309">
        <v>8.4677000000000007</v>
      </c>
      <c r="P309">
        <v>9.1308000000000007</v>
      </c>
      <c r="Q309">
        <v>7.6955</v>
      </c>
      <c r="R309">
        <v>12.7898</v>
      </c>
      <c r="S309">
        <v>12.497199999999999</v>
      </c>
      <c r="T309">
        <v>13.932700000000001</v>
      </c>
      <c r="U309">
        <v>10.896100000000001</v>
      </c>
      <c r="V309">
        <v>8.9819999999999993</v>
      </c>
      <c r="W309">
        <v>13.8375</v>
      </c>
      <c r="X309">
        <v>12.5611</v>
      </c>
      <c r="Y309">
        <v>9.5981000000000005</v>
      </c>
      <c r="Z309">
        <v>11.950200000000001</v>
      </c>
      <c r="AA309">
        <v>11.573499999999999</v>
      </c>
      <c r="AB309">
        <v>14.8141</v>
      </c>
      <c r="AC309">
        <v>12.511800000000001</v>
      </c>
      <c r="AD309">
        <v>10.5783</v>
      </c>
      <c r="AE309">
        <v>15.792899999999999</v>
      </c>
      <c r="AF309">
        <v>11.2601</v>
      </c>
    </row>
    <row r="310" spans="1:32" x14ac:dyDescent="0.35">
      <c r="A310" s="1">
        <v>40786</v>
      </c>
      <c r="B310">
        <v>10.2485</v>
      </c>
      <c r="C310">
        <v>10.9002</v>
      </c>
      <c r="D310">
        <v>13.2616</v>
      </c>
      <c r="E310">
        <v>11.218</v>
      </c>
      <c r="F310">
        <v>18.451599999999999</v>
      </c>
      <c r="G310">
        <v>10.691700000000001</v>
      </c>
      <c r="H310">
        <v>7.5312999999999999</v>
      </c>
      <c r="I310">
        <v>10.5588</v>
      </c>
      <c r="J310">
        <v>9.2326999999999995</v>
      </c>
      <c r="K310">
        <v>10.795199999999999</v>
      </c>
      <c r="L310">
        <v>10.8186</v>
      </c>
      <c r="M310">
        <v>9.3916000000000004</v>
      </c>
      <c r="N310">
        <v>10.422599999999999</v>
      </c>
      <c r="O310">
        <v>7.8815</v>
      </c>
      <c r="P310">
        <v>8.4681999999999995</v>
      </c>
      <c r="Q310">
        <v>6.9645000000000001</v>
      </c>
      <c r="R310">
        <v>12.248799999999999</v>
      </c>
      <c r="S310">
        <v>11.884600000000001</v>
      </c>
      <c r="T310">
        <v>14.030799999999999</v>
      </c>
      <c r="U310">
        <v>10.006</v>
      </c>
      <c r="V310">
        <v>8.3622999999999994</v>
      </c>
      <c r="W310">
        <v>13.761100000000001</v>
      </c>
      <c r="X310">
        <v>12.542899999999999</v>
      </c>
      <c r="Y310">
        <v>8.9178999999999995</v>
      </c>
      <c r="Z310">
        <v>10.9443</v>
      </c>
      <c r="AA310">
        <v>11.745699999999999</v>
      </c>
      <c r="AB310">
        <v>14.207100000000001</v>
      </c>
      <c r="AC310">
        <v>12.1744</v>
      </c>
      <c r="AD310">
        <v>10.0472</v>
      </c>
      <c r="AE310">
        <v>15.4206</v>
      </c>
      <c r="AF310">
        <v>10.8185</v>
      </c>
    </row>
    <row r="311" spans="1:32" x14ac:dyDescent="0.35">
      <c r="A311" s="1">
        <v>40816</v>
      </c>
      <c r="B311">
        <v>9.6824999999999992</v>
      </c>
      <c r="C311">
        <v>10.577299999999999</v>
      </c>
      <c r="D311">
        <v>12.9711</v>
      </c>
      <c r="E311">
        <v>10.750399999999999</v>
      </c>
      <c r="F311">
        <v>16.826799999999999</v>
      </c>
      <c r="G311">
        <v>10.389900000000001</v>
      </c>
      <c r="H311">
        <v>7.2118000000000002</v>
      </c>
      <c r="I311">
        <v>9.8010000000000002</v>
      </c>
      <c r="J311">
        <v>8.2948000000000004</v>
      </c>
      <c r="K311">
        <v>10.446199999999999</v>
      </c>
      <c r="L311">
        <v>10.605600000000001</v>
      </c>
      <c r="M311">
        <v>7.9945000000000004</v>
      </c>
      <c r="N311">
        <v>10.1831</v>
      </c>
      <c r="O311">
        <v>7.6291000000000002</v>
      </c>
      <c r="P311">
        <v>7.9992999999999999</v>
      </c>
      <c r="Q311">
        <v>6.1014999999999997</v>
      </c>
      <c r="R311">
        <v>11.8476</v>
      </c>
      <c r="S311">
        <v>11.5143</v>
      </c>
      <c r="T311">
        <v>13.804</v>
      </c>
      <c r="U311">
        <v>9.1632999999999996</v>
      </c>
      <c r="V311">
        <v>7.7821999999999996</v>
      </c>
      <c r="W311">
        <v>13.437099999999999</v>
      </c>
      <c r="X311">
        <v>12.834899999999999</v>
      </c>
      <c r="Y311">
        <v>8.1747999999999994</v>
      </c>
      <c r="Z311">
        <v>9.7585999999999995</v>
      </c>
      <c r="AA311">
        <v>11.489699999999999</v>
      </c>
      <c r="AB311">
        <v>13.886699999999999</v>
      </c>
      <c r="AC311">
        <v>12.125400000000001</v>
      </c>
      <c r="AD311">
        <v>10.1708</v>
      </c>
      <c r="AE311">
        <v>14.2324</v>
      </c>
      <c r="AF311">
        <v>10.605600000000001</v>
      </c>
    </row>
    <row r="312" spans="1:32" x14ac:dyDescent="0.35">
      <c r="A312" s="1">
        <v>40847</v>
      </c>
      <c r="B312">
        <v>10.7906</v>
      </c>
      <c r="C312">
        <v>11.485099999999999</v>
      </c>
      <c r="D312">
        <v>13.5318</v>
      </c>
      <c r="E312">
        <v>12.011699999999999</v>
      </c>
      <c r="F312">
        <v>18.603100000000001</v>
      </c>
      <c r="G312">
        <v>11.329499999999999</v>
      </c>
      <c r="H312">
        <v>8.2426999999999992</v>
      </c>
      <c r="I312">
        <v>11.0671</v>
      </c>
      <c r="J312">
        <v>10.0829</v>
      </c>
      <c r="K312">
        <v>10.927199999999999</v>
      </c>
      <c r="L312">
        <v>11.374499999999999</v>
      </c>
      <c r="M312">
        <v>9.4559999999999995</v>
      </c>
      <c r="N312">
        <v>10.6432</v>
      </c>
      <c r="O312">
        <v>8.3325999999999993</v>
      </c>
      <c r="P312">
        <v>9.0817999999999994</v>
      </c>
      <c r="Q312">
        <v>7.5603999999999996</v>
      </c>
      <c r="R312">
        <v>13.4718</v>
      </c>
      <c r="S312">
        <v>12.593299999999999</v>
      </c>
      <c r="T312">
        <v>14.289099999999999</v>
      </c>
      <c r="U312">
        <v>10.381399999999999</v>
      </c>
      <c r="V312">
        <v>8.9237000000000002</v>
      </c>
      <c r="W312">
        <v>13.992100000000001</v>
      </c>
      <c r="X312">
        <v>13.1394</v>
      </c>
      <c r="Y312">
        <v>9.8576999999999995</v>
      </c>
      <c r="Z312">
        <v>11.307700000000001</v>
      </c>
      <c r="AA312">
        <v>13.6114</v>
      </c>
      <c r="AB312">
        <v>15.164999999999999</v>
      </c>
      <c r="AC312">
        <v>12.441700000000001</v>
      </c>
      <c r="AD312">
        <v>11.9892</v>
      </c>
      <c r="AE312">
        <v>15.6015</v>
      </c>
      <c r="AF312">
        <v>11.374499999999999</v>
      </c>
    </row>
    <row r="313" spans="1:32" x14ac:dyDescent="0.35">
      <c r="A313" s="1">
        <v>40877</v>
      </c>
      <c r="B313">
        <v>10.771800000000001</v>
      </c>
      <c r="C313">
        <v>11.285399999999999</v>
      </c>
      <c r="D313">
        <v>13.825099999999999</v>
      </c>
      <c r="E313">
        <v>11.8987</v>
      </c>
      <c r="F313">
        <v>18.184200000000001</v>
      </c>
      <c r="G313">
        <v>11.274100000000001</v>
      </c>
      <c r="H313">
        <v>8.0513999999999992</v>
      </c>
      <c r="I313">
        <v>11.1599</v>
      </c>
      <c r="J313">
        <v>10.167899999999999</v>
      </c>
      <c r="K313">
        <v>10.9781</v>
      </c>
      <c r="L313">
        <v>11.3165</v>
      </c>
      <c r="M313">
        <v>9.5147999999999993</v>
      </c>
      <c r="N313">
        <v>10.6982</v>
      </c>
      <c r="O313">
        <v>8.1496999999999993</v>
      </c>
      <c r="P313">
        <v>8.8148999999999997</v>
      </c>
      <c r="Q313">
        <v>6.9241000000000001</v>
      </c>
      <c r="R313">
        <v>13.6088</v>
      </c>
      <c r="S313">
        <v>12.465</v>
      </c>
      <c r="T313">
        <v>14.5261</v>
      </c>
      <c r="U313">
        <v>10.476800000000001</v>
      </c>
      <c r="V313">
        <v>8.6949000000000005</v>
      </c>
      <c r="W313">
        <v>14.305999999999999</v>
      </c>
      <c r="X313">
        <v>13.4543</v>
      </c>
      <c r="Y313">
        <v>9.9138999999999999</v>
      </c>
      <c r="Z313">
        <v>11.3576</v>
      </c>
      <c r="AA313">
        <v>14.2692</v>
      </c>
      <c r="AB313">
        <v>14.928800000000001</v>
      </c>
      <c r="AC313">
        <v>12.0396</v>
      </c>
      <c r="AD313">
        <v>11.7018</v>
      </c>
      <c r="AE313">
        <v>15.6005</v>
      </c>
      <c r="AF313">
        <v>11.3164</v>
      </c>
    </row>
    <row r="314" spans="1:32" x14ac:dyDescent="0.35">
      <c r="A314" s="1">
        <v>40907</v>
      </c>
      <c r="B314">
        <v>10.8843</v>
      </c>
      <c r="C314">
        <v>11.239699999999999</v>
      </c>
      <c r="D314">
        <v>14.125999999999999</v>
      </c>
      <c r="E314">
        <v>11.9824</v>
      </c>
      <c r="F314">
        <v>18.3888</v>
      </c>
      <c r="G314">
        <v>11.6351</v>
      </c>
      <c r="H314">
        <v>8.1011000000000006</v>
      </c>
      <c r="I314">
        <v>11.3414</v>
      </c>
      <c r="J314">
        <v>10.1113</v>
      </c>
      <c r="K314">
        <v>11.409599999999999</v>
      </c>
      <c r="L314">
        <v>11.5985</v>
      </c>
      <c r="M314">
        <v>9.3457000000000008</v>
      </c>
      <c r="N314">
        <v>11.2607</v>
      </c>
      <c r="O314">
        <v>8.3712999999999997</v>
      </c>
      <c r="P314">
        <v>8.9687999999999999</v>
      </c>
      <c r="Q314">
        <v>7.0084</v>
      </c>
      <c r="R314">
        <v>13.980600000000001</v>
      </c>
      <c r="S314">
        <v>12.2121</v>
      </c>
      <c r="T314">
        <v>14.806000000000001</v>
      </c>
      <c r="U314">
        <v>10.6008</v>
      </c>
      <c r="V314">
        <v>8.6652000000000005</v>
      </c>
      <c r="W314">
        <v>14.6844</v>
      </c>
      <c r="X314">
        <v>13.944699999999999</v>
      </c>
      <c r="Y314">
        <v>9.9360999999999997</v>
      </c>
      <c r="Z314">
        <v>11.383800000000001</v>
      </c>
      <c r="AA314">
        <v>14.8874</v>
      </c>
      <c r="AB314">
        <v>14.9116</v>
      </c>
      <c r="AC314">
        <v>11.924300000000001</v>
      </c>
      <c r="AD314">
        <v>12.0388</v>
      </c>
      <c r="AE314">
        <v>15.8354</v>
      </c>
      <c r="AF314">
        <v>11.5985</v>
      </c>
    </row>
    <row r="315" spans="1:32" x14ac:dyDescent="0.35">
      <c r="A315" s="1">
        <v>40939</v>
      </c>
      <c r="B315">
        <v>10.622400000000001</v>
      </c>
      <c r="C315">
        <v>11.195499999999999</v>
      </c>
      <c r="D315">
        <v>13.2438</v>
      </c>
      <c r="E315">
        <v>11.896000000000001</v>
      </c>
      <c r="F315">
        <v>18.8626</v>
      </c>
      <c r="G315">
        <v>11.0174</v>
      </c>
      <c r="H315">
        <v>8.4011999999999993</v>
      </c>
      <c r="I315">
        <v>11.167300000000001</v>
      </c>
      <c r="J315">
        <v>9.4088999999999992</v>
      </c>
      <c r="K315">
        <v>10.9651</v>
      </c>
      <c r="L315">
        <v>10.6213</v>
      </c>
      <c r="M315">
        <v>9.8894000000000002</v>
      </c>
      <c r="N315">
        <v>10.7499</v>
      </c>
      <c r="O315">
        <v>8.2551000000000005</v>
      </c>
      <c r="P315">
        <v>8.9839000000000002</v>
      </c>
      <c r="Q315">
        <v>7.3097000000000003</v>
      </c>
      <c r="R315">
        <v>13.0031</v>
      </c>
      <c r="S315">
        <v>12.1271</v>
      </c>
      <c r="T315">
        <v>14.3428</v>
      </c>
      <c r="U315">
        <v>10.592700000000001</v>
      </c>
      <c r="V315">
        <v>8.6364999999999998</v>
      </c>
      <c r="W315">
        <v>13.4588</v>
      </c>
      <c r="X315">
        <v>13.3643</v>
      </c>
      <c r="Y315">
        <v>9.2390000000000008</v>
      </c>
      <c r="Z315">
        <v>11.5817</v>
      </c>
      <c r="AA315">
        <v>13.279500000000001</v>
      </c>
      <c r="AB315">
        <v>15.0815</v>
      </c>
      <c r="AC315">
        <v>12.046200000000001</v>
      </c>
      <c r="AD315">
        <v>12.1538</v>
      </c>
      <c r="AE315">
        <v>15.2601</v>
      </c>
      <c r="AF315">
        <v>10.6213</v>
      </c>
    </row>
    <row r="316" spans="1:32" x14ac:dyDescent="0.35">
      <c r="A316" s="1">
        <v>40968</v>
      </c>
      <c r="B316">
        <v>11.1668</v>
      </c>
      <c r="C316">
        <v>11.927099999999999</v>
      </c>
      <c r="D316">
        <v>13.7783</v>
      </c>
      <c r="E316">
        <v>12.3949</v>
      </c>
      <c r="F316">
        <v>19.892600000000002</v>
      </c>
      <c r="G316">
        <v>11.670999999999999</v>
      </c>
      <c r="H316">
        <v>9.0054999999999996</v>
      </c>
      <c r="I316">
        <v>11.6822</v>
      </c>
      <c r="J316">
        <v>9.9769000000000005</v>
      </c>
      <c r="K316">
        <v>11.151400000000001</v>
      </c>
      <c r="L316">
        <v>11.048999999999999</v>
      </c>
      <c r="M316">
        <v>10.327999999999999</v>
      </c>
      <c r="N316">
        <v>10.8597</v>
      </c>
      <c r="O316">
        <v>8.9116</v>
      </c>
      <c r="P316">
        <v>9.5900999999999996</v>
      </c>
      <c r="Q316">
        <v>7.8853999999999997</v>
      </c>
      <c r="R316">
        <v>13.1584</v>
      </c>
      <c r="S316">
        <v>12.8505</v>
      </c>
      <c r="T316">
        <v>15.133100000000001</v>
      </c>
      <c r="U316">
        <v>11.1448</v>
      </c>
      <c r="V316">
        <v>9.0911000000000008</v>
      </c>
      <c r="W316">
        <v>14.175800000000001</v>
      </c>
      <c r="X316">
        <v>13.851800000000001</v>
      </c>
      <c r="Y316">
        <v>9.7904</v>
      </c>
      <c r="Z316">
        <v>12.101000000000001</v>
      </c>
      <c r="AA316">
        <v>14.2624</v>
      </c>
      <c r="AB316">
        <v>14.6074</v>
      </c>
      <c r="AC316">
        <v>12.7301</v>
      </c>
      <c r="AD316">
        <v>12.288499999999999</v>
      </c>
      <c r="AE316">
        <v>15.7834</v>
      </c>
      <c r="AF316">
        <v>11.048999999999999</v>
      </c>
    </row>
    <row r="317" spans="1:32" x14ac:dyDescent="0.35">
      <c r="A317" s="1">
        <v>40998</v>
      </c>
      <c r="B317">
        <v>11.3064</v>
      </c>
      <c r="C317">
        <v>12.3249</v>
      </c>
      <c r="D317">
        <v>14.121700000000001</v>
      </c>
      <c r="E317">
        <v>12.6935</v>
      </c>
      <c r="F317">
        <v>20.1828</v>
      </c>
      <c r="G317">
        <v>11.9819</v>
      </c>
      <c r="H317">
        <v>8.9489000000000001</v>
      </c>
      <c r="I317">
        <v>11.733599999999999</v>
      </c>
      <c r="J317">
        <v>9.5974000000000004</v>
      </c>
      <c r="K317">
        <v>11.462899999999999</v>
      </c>
      <c r="L317">
        <v>11.243499999999999</v>
      </c>
      <c r="M317">
        <v>10.0792</v>
      </c>
      <c r="N317">
        <v>11.1031</v>
      </c>
      <c r="O317">
        <v>8.9418000000000006</v>
      </c>
      <c r="P317">
        <v>9.8301999999999996</v>
      </c>
      <c r="Q317">
        <v>8.6231000000000009</v>
      </c>
      <c r="R317">
        <v>13.335699999999999</v>
      </c>
      <c r="S317">
        <v>13.2125</v>
      </c>
      <c r="T317">
        <v>15.5082</v>
      </c>
      <c r="U317">
        <v>11.1533</v>
      </c>
      <c r="V317">
        <v>9.3346999999999998</v>
      </c>
      <c r="W317">
        <v>14.621499999999999</v>
      </c>
      <c r="X317">
        <v>14.134600000000001</v>
      </c>
      <c r="Y317">
        <v>9.4434000000000005</v>
      </c>
      <c r="Z317">
        <v>12.3681</v>
      </c>
      <c r="AA317">
        <v>14.0334</v>
      </c>
      <c r="AB317">
        <v>15.2118</v>
      </c>
      <c r="AC317">
        <v>13.6851</v>
      </c>
      <c r="AD317">
        <v>12.5817</v>
      </c>
      <c r="AE317">
        <v>16.546500000000002</v>
      </c>
      <c r="AF317">
        <v>11.243499999999999</v>
      </c>
    </row>
    <row r="318" spans="1:32" x14ac:dyDescent="0.35">
      <c r="A318" s="1">
        <v>41029</v>
      </c>
      <c r="B318">
        <v>10.9519</v>
      </c>
      <c r="C318">
        <v>11.6418</v>
      </c>
      <c r="D318">
        <v>14.1065</v>
      </c>
      <c r="E318">
        <v>11.9717</v>
      </c>
      <c r="F318">
        <v>20.278600000000001</v>
      </c>
      <c r="G318">
        <v>11.8095</v>
      </c>
      <c r="H318">
        <v>7.7647000000000004</v>
      </c>
      <c r="I318">
        <v>11.175000000000001</v>
      </c>
      <c r="J318">
        <v>9.5587</v>
      </c>
      <c r="K318">
        <v>11.400700000000001</v>
      </c>
      <c r="L318">
        <v>11.0982</v>
      </c>
      <c r="M318">
        <v>9.8870000000000005</v>
      </c>
      <c r="N318">
        <v>11.2112</v>
      </c>
      <c r="O318">
        <v>8.6946999999999992</v>
      </c>
      <c r="P318">
        <v>9.4408999999999992</v>
      </c>
      <c r="Q318">
        <v>7.8444000000000003</v>
      </c>
      <c r="R318">
        <v>12.738199999999999</v>
      </c>
      <c r="S318">
        <v>12.9223</v>
      </c>
      <c r="T318">
        <v>15.520099999999999</v>
      </c>
      <c r="U318">
        <v>10.595599999999999</v>
      </c>
      <c r="V318">
        <v>8.9525000000000006</v>
      </c>
      <c r="W318">
        <v>14.6965</v>
      </c>
      <c r="X318">
        <v>12.989100000000001</v>
      </c>
      <c r="Y318">
        <v>9.3460999999999999</v>
      </c>
      <c r="Z318">
        <v>11.844899999999999</v>
      </c>
      <c r="AA318">
        <v>13.2949</v>
      </c>
      <c r="AB318">
        <v>15.392200000000001</v>
      </c>
      <c r="AC318">
        <v>12.301299999999999</v>
      </c>
      <c r="AD318">
        <v>11.8109</v>
      </c>
      <c r="AE318">
        <v>16.544499999999999</v>
      </c>
      <c r="AF318">
        <v>11.0982</v>
      </c>
    </row>
    <row r="319" spans="1:32" x14ac:dyDescent="0.35">
      <c r="A319" s="1">
        <v>41060</v>
      </c>
      <c r="B319">
        <v>10.1755</v>
      </c>
      <c r="C319">
        <v>10.667199999999999</v>
      </c>
      <c r="D319">
        <v>13.7453</v>
      </c>
      <c r="E319">
        <v>11.086399999999999</v>
      </c>
      <c r="F319">
        <v>18.9636</v>
      </c>
      <c r="G319">
        <v>11.245100000000001</v>
      </c>
      <c r="H319">
        <v>6.98</v>
      </c>
      <c r="I319">
        <v>10.3172</v>
      </c>
      <c r="J319">
        <v>8.5759000000000007</v>
      </c>
      <c r="K319">
        <v>10.949</v>
      </c>
      <c r="L319">
        <v>10.982799999999999</v>
      </c>
      <c r="M319">
        <v>8.8114000000000008</v>
      </c>
      <c r="N319">
        <v>10.7859</v>
      </c>
      <c r="O319">
        <v>7.9024000000000001</v>
      </c>
      <c r="P319">
        <v>8.577</v>
      </c>
      <c r="Q319">
        <v>6.7367999999999997</v>
      </c>
      <c r="R319">
        <v>12.0555</v>
      </c>
      <c r="S319">
        <v>11.8972</v>
      </c>
      <c r="T319">
        <v>15.176500000000001</v>
      </c>
      <c r="U319">
        <v>9.7111999999999998</v>
      </c>
      <c r="V319">
        <v>8.1388999999999996</v>
      </c>
      <c r="W319">
        <v>14.235099999999999</v>
      </c>
      <c r="X319">
        <v>12.762700000000001</v>
      </c>
      <c r="Y319">
        <v>8.4466000000000001</v>
      </c>
      <c r="Z319">
        <v>10.8489</v>
      </c>
      <c r="AA319">
        <v>12.0459</v>
      </c>
      <c r="AB319">
        <v>14.3073</v>
      </c>
      <c r="AC319">
        <v>11.1035</v>
      </c>
      <c r="AD319">
        <v>10.5732</v>
      </c>
      <c r="AE319">
        <v>15.3216</v>
      </c>
      <c r="AF319">
        <v>10.982799999999999</v>
      </c>
    </row>
    <row r="320" spans="1:32" x14ac:dyDescent="0.35">
      <c r="A320" s="1">
        <v>41089</v>
      </c>
      <c r="B320">
        <v>10.8248</v>
      </c>
      <c r="C320">
        <v>11.177300000000001</v>
      </c>
      <c r="D320">
        <v>14.361000000000001</v>
      </c>
      <c r="E320">
        <v>11.458500000000001</v>
      </c>
      <c r="F320">
        <v>19.883099999999999</v>
      </c>
      <c r="G320">
        <v>12.169600000000001</v>
      </c>
      <c r="H320">
        <v>7.0679999999999996</v>
      </c>
      <c r="I320">
        <v>10.769500000000001</v>
      </c>
      <c r="J320">
        <v>9.3847000000000005</v>
      </c>
      <c r="K320">
        <v>11.6424</v>
      </c>
      <c r="L320">
        <v>11.8933</v>
      </c>
      <c r="M320">
        <v>9.3455999999999992</v>
      </c>
      <c r="N320">
        <v>11.4725</v>
      </c>
      <c r="O320">
        <v>8.5609999999999999</v>
      </c>
      <c r="P320">
        <v>9.3329000000000004</v>
      </c>
      <c r="Q320">
        <v>7.4740000000000002</v>
      </c>
      <c r="R320">
        <v>12.456099999999999</v>
      </c>
      <c r="S320">
        <v>12.5518</v>
      </c>
      <c r="T320">
        <v>15.716100000000001</v>
      </c>
      <c r="U320">
        <v>10.1632</v>
      </c>
      <c r="V320">
        <v>8.8340999999999994</v>
      </c>
      <c r="W320">
        <v>14.867699999999999</v>
      </c>
      <c r="X320">
        <v>14.2646</v>
      </c>
      <c r="Y320">
        <v>9.2929999999999993</v>
      </c>
      <c r="Z320">
        <v>11.335100000000001</v>
      </c>
      <c r="AA320">
        <v>13.1091</v>
      </c>
      <c r="AB320">
        <v>14.8826</v>
      </c>
      <c r="AC320">
        <v>11.8714</v>
      </c>
      <c r="AD320">
        <v>11.2698</v>
      </c>
      <c r="AE320">
        <v>15.275499999999999</v>
      </c>
      <c r="AF320">
        <v>11.8933</v>
      </c>
    </row>
    <row r="321" spans="1:32" x14ac:dyDescent="0.35">
      <c r="A321" s="1">
        <v>41121</v>
      </c>
      <c r="B321">
        <v>11.1845</v>
      </c>
      <c r="C321">
        <v>11.3935</v>
      </c>
      <c r="D321">
        <v>14.7469</v>
      </c>
      <c r="E321">
        <v>11.5496</v>
      </c>
      <c r="F321">
        <v>20.509599999999999</v>
      </c>
      <c r="G321">
        <v>12.335699999999999</v>
      </c>
      <c r="H321">
        <v>7.1760999999999999</v>
      </c>
      <c r="I321">
        <v>10.956099999999999</v>
      </c>
      <c r="J321">
        <v>10.415900000000001</v>
      </c>
      <c r="K321">
        <v>11.9796</v>
      </c>
      <c r="L321">
        <v>12.210100000000001</v>
      </c>
      <c r="M321">
        <v>9.8350000000000009</v>
      </c>
      <c r="N321">
        <v>12.0242</v>
      </c>
      <c r="O321">
        <v>8.7569999999999997</v>
      </c>
      <c r="P321">
        <v>9.5168999999999997</v>
      </c>
      <c r="Q321">
        <v>7.5171999999999999</v>
      </c>
      <c r="R321">
        <v>12.471399999999999</v>
      </c>
      <c r="S321">
        <v>12.407299999999999</v>
      </c>
      <c r="T321">
        <v>15.809200000000001</v>
      </c>
      <c r="U321">
        <v>10.363099999999999</v>
      </c>
      <c r="V321">
        <v>8.8848000000000003</v>
      </c>
      <c r="W321">
        <v>15.374499999999999</v>
      </c>
      <c r="X321">
        <v>14.1784</v>
      </c>
      <c r="Y321">
        <v>10.2963</v>
      </c>
      <c r="Z321">
        <v>11.7525</v>
      </c>
      <c r="AA321">
        <v>13.0923</v>
      </c>
      <c r="AB321">
        <v>15.0235</v>
      </c>
      <c r="AC321">
        <v>11.9138</v>
      </c>
      <c r="AD321">
        <v>11.616300000000001</v>
      </c>
      <c r="AE321">
        <v>15.076700000000001</v>
      </c>
      <c r="AF321">
        <v>12.210100000000001</v>
      </c>
    </row>
    <row r="322" spans="1:32" x14ac:dyDescent="0.35">
      <c r="A322" s="1">
        <v>41152</v>
      </c>
      <c r="B322">
        <v>11.462899999999999</v>
      </c>
      <c r="C322">
        <v>11.9194</v>
      </c>
      <c r="D322">
        <v>14.764200000000001</v>
      </c>
      <c r="E322">
        <v>12.041600000000001</v>
      </c>
      <c r="F322">
        <v>20.295100000000001</v>
      </c>
      <c r="G322">
        <v>12.876899999999999</v>
      </c>
      <c r="H322">
        <v>7.2922000000000002</v>
      </c>
      <c r="I322">
        <v>11.1823</v>
      </c>
      <c r="J322">
        <v>10.721399999999999</v>
      </c>
      <c r="K322">
        <v>12.046099999999999</v>
      </c>
      <c r="L322">
        <v>12.2082</v>
      </c>
      <c r="M322">
        <v>10.285</v>
      </c>
      <c r="N322">
        <v>12.0161</v>
      </c>
      <c r="O322">
        <v>9.0589999999999993</v>
      </c>
      <c r="P322">
        <v>9.8241999999999994</v>
      </c>
      <c r="Q322">
        <v>7.9854000000000003</v>
      </c>
      <c r="R322">
        <v>12.621700000000001</v>
      </c>
      <c r="S322">
        <v>12.860900000000001</v>
      </c>
      <c r="T322">
        <v>16.173200000000001</v>
      </c>
      <c r="U322">
        <v>10.5932</v>
      </c>
      <c r="V322">
        <v>9.2415000000000003</v>
      </c>
      <c r="W322">
        <v>15.273899999999999</v>
      </c>
      <c r="X322">
        <v>13.933299999999999</v>
      </c>
      <c r="Y322">
        <v>10.5982</v>
      </c>
      <c r="Z322">
        <v>11.940899999999999</v>
      </c>
      <c r="AA322">
        <v>13.5526</v>
      </c>
      <c r="AB322">
        <v>15.880700000000001</v>
      </c>
      <c r="AC322">
        <v>11.8744</v>
      </c>
      <c r="AD322">
        <v>11.861599999999999</v>
      </c>
      <c r="AE322">
        <v>15.757899999999999</v>
      </c>
      <c r="AF322">
        <v>12.2082</v>
      </c>
    </row>
    <row r="323" spans="1:32" x14ac:dyDescent="0.35">
      <c r="A323" s="1">
        <v>41180</v>
      </c>
      <c r="B323">
        <v>11.736499999999999</v>
      </c>
      <c r="C323">
        <v>12.1585</v>
      </c>
      <c r="D323">
        <v>14.6225</v>
      </c>
      <c r="E323">
        <v>12.163500000000001</v>
      </c>
      <c r="F323">
        <v>20.781500000000001</v>
      </c>
      <c r="G323">
        <v>13.452199999999999</v>
      </c>
      <c r="H323">
        <v>7.2476000000000003</v>
      </c>
      <c r="I323">
        <v>11.4139</v>
      </c>
      <c r="J323">
        <v>10.855</v>
      </c>
      <c r="K323">
        <v>12.414300000000001</v>
      </c>
      <c r="L323">
        <v>12.3019</v>
      </c>
      <c r="M323">
        <v>11.016500000000001</v>
      </c>
      <c r="N323">
        <v>12.372</v>
      </c>
      <c r="O323">
        <v>9.3853000000000009</v>
      </c>
      <c r="P323">
        <v>10.181800000000001</v>
      </c>
      <c r="Q323">
        <v>8.6105</v>
      </c>
      <c r="R323">
        <v>12.642200000000001</v>
      </c>
      <c r="S323">
        <v>13.3497</v>
      </c>
      <c r="T323">
        <v>16.346900000000002</v>
      </c>
      <c r="U323">
        <v>10.878299999999999</v>
      </c>
      <c r="V323">
        <v>9.4931999999999999</v>
      </c>
      <c r="W323">
        <v>14.9909</v>
      </c>
      <c r="X323">
        <v>14.1945</v>
      </c>
      <c r="Y323">
        <v>10.7453</v>
      </c>
      <c r="Z323">
        <v>12.2506</v>
      </c>
      <c r="AA323">
        <v>14.385899999999999</v>
      </c>
      <c r="AB323">
        <v>15.9497</v>
      </c>
      <c r="AC323">
        <v>11.8672</v>
      </c>
      <c r="AD323">
        <v>12.162699999999999</v>
      </c>
      <c r="AE323">
        <v>16.37</v>
      </c>
      <c r="AF323">
        <v>12.3019</v>
      </c>
    </row>
    <row r="324" spans="1:32" x14ac:dyDescent="0.35">
      <c r="A324" s="1">
        <v>41213</v>
      </c>
      <c r="B324">
        <v>11.743500000000001</v>
      </c>
      <c r="C324">
        <v>11.5749</v>
      </c>
      <c r="D324">
        <v>14.6332</v>
      </c>
      <c r="E324">
        <v>12.3316</v>
      </c>
      <c r="F324">
        <v>20.647400000000001</v>
      </c>
      <c r="G324">
        <v>13.0832</v>
      </c>
      <c r="H324">
        <v>7.7431000000000001</v>
      </c>
      <c r="I324">
        <v>11.762599999999999</v>
      </c>
      <c r="J324">
        <v>10.7378</v>
      </c>
      <c r="K324">
        <v>12.365600000000001</v>
      </c>
      <c r="L324">
        <v>11.776400000000001</v>
      </c>
      <c r="M324">
        <v>11.5158</v>
      </c>
      <c r="N324">
        <v>12.387</v>
      </c>
      <c r="O324">
        <v>9.5037000000000003</v>
      </c>
      <c r="P324">
        <v>10.4278</v>
      </c>
      <c r="Q324">
        <v>8.9420999999999999</v>
      </c>
      <c r="R324">
        <v>13.044499999999999</v>
      </c>
      <c r="S324">
        <v>12.9238</v>
      </c>
      <c r="T324">
        <v>16.1312</v>
      </c>
      <c r="U324">
        <v>11.1783</v>
      </c>
      <c r="V324">
        <v>9.7719000000000005</v>
      </c>
      <c r="W324">
        <v>15.0471</v>
      </c>
      <c r="X324">
        <v>14.2559</v>
      </c>
      <c r="Y324">
        <v>10.6126</v>
      </c>
      <c r="Z324">
        <v>12.442600000000001</v>
      </c>
      <c r="AA324">
        <v>14.6745</v>
      </c>
      <c r="AB324">
        <v>15.962199999999999</v>
      </c>
      <c r="AC324">
        <v>11.5375</v>
      </c>
      <c r="AD324">
        <v>13.32</v>
      </c>
      <c r="AE324">
        <v>15.852600000000001</v>
      </c>
      <c r="AF324">
        <v>11.776400000000001</v>
      </c>
    </row>
    <row r="325" spans="1:32" x14ac:dyDescent="0.35">
      <c r="A325" s="1">
        <v>41243</v>
      </c>
      <c r="B325">
        <v>11.9916</v>
      </c>
      <c r="C325">
        <v>11.732799999999999</v>
      </c>
      <c r="D325">
        <v>14.936299999999999</v>
      </c>
      <c r="E325">
        <v>12.996600000000001</v>
      </c>
      <c r="F325">
        <v>21.441299999999998</v>
      </c>
      <c r="G325">
        <v>13.3689</v>
      </c>
      <c r="H325">
        <v>8.5840999999999994</v>
      </c>
      <c r="I325">
        <v>12.221500000000001</v>
      </c>
      <c r="J325">
        <v>10.7577</v>
      </c>
      <c r="K325">
        <v>12.5105</v>
      </c>
      <c r="L325">
        <v>11.868500000000001</v>
      </c>
      <c r="M325">
        <v>11.785600000000001</v>
      </c>
      <c r="N325">
        <v>12.558299999999999</v>
      </c>
      <c r="O325">
        <v>9.6438000000000006</v>
      </c>
      <c r="P325">
        <v>10.600300000000001</v>
      </c>
      <c r="Q325">
        <v>8.9291</v>
      </c>
      <c r="R325">
        <v>13.1982</v>
      </c>
      <c r="S325">
        <v>13.073700000000001</v>
      </c>
      <c r="T325">
        <v>16.448699999999999</v>
      </c>
      <c r="U325">
        <v>11.6995</v>
      </c>
      <c r="V325">
        <v>9.8970000000000002</v>
      </c>
      <c r="W325">
        <v>15.4941</v>
      </c>
      <c r="X325">
        <v>13.9344</v>
      </c>
      <c r="Y325">
        <v>10.599399999999999</v>
      </c>
      <c r="Z325">
        <v>13.043699999999999</v>
      </c>
      <c r="AA325">
        <v>15.455299999999999</v>
      </c>
      <c r="AB325">
        <v>16.6389</v>
      </c>
      <c r="AC325">
        <v>12.582000000000001</v>
      </c>
      <c r="AD325">
        <v>13.0578</v>
      </c>
      <c r="AE325">
        <v>16.293299999999999</v>
      </c>
      <c r="AF325">
        <v>11.868500000000001</v>
      </c>
    </row>
    <row r="326" spans="1:32" x14ac:dyDescent="0.35">
      <c r="A326" s="1">
        <v>41274</v>
      </c>
      <c r="B326">
        <v>12.225099999999999</v>
      </c>
      <c r="C326">
        <v>11.8924</v>
      </c>
      <c r="D326">
        <v>14.6417</v>
      </c>
      <c r="E326">
        <v>13.3521</v>
      </c>
      <c r="F326">
        <v>22.216100000000001</v>
      </c>
      <c r="G326">
        <v>13.4557</v>
      </c>
      <c r="H326">
        <v>9.4347999999999992</v>
      </c>
      <c r="I326">
        <v>12.6738</v>
      </c>
      <c r="J326">
        <v>10.881499999999999</v>
      </c>
      <c r="K326">
        <v>12.378</v>
      </c>
      <c r="L326">
        <v>11.833500000000001</v>
      </c>
      <c r="M326">
        <v>12.406599999999999</v>
      </c>
      <c r="N326">
        <v>12.3255</v>
      </c>
      <c r="O326">
        <v>9.9956999999999994</v>
      </c>
      <c r="P326">
        <v>11.04</v>
      </c>
      <c r="Q326">
        <v>9.7729999999999997</v>
      </c>
      <c r="R326">
        <v>13.6288</v>
      </c>
      <c r="S326">
        <v>13.396100000000001</v>
      </c>
      <c r="T326">
        <v>16.1036</v>
      </c>
      <c r="U326">
        <v>12.180899999999999</v>
      </c>
      <c r="V326">
        <v>10.166399999999999</v>
      </c>
      <c r="W326">
        <v>15.078099999999999</v>
      </c>
      <c r="X326">
        <v>13.956899999999999</v>
      </c>
      <c r="Y326">
        <v>10.7094</v>
      </c>
      <c r="Z326">
        <v>13.5358</v>
      </c>
      <c r="AA326">
        <v>16.413</v>
      </c>
      <c r="AB326">
        <v>16.359300000000001</v>
      </c>
      <c r="AC326">
        <v>13.131</v>
      </c>
      <c r="AD326">
        <v>13.483599999999999</v>
      </c>
      <c r="AE326">
        <v>16.4499</v>
      </c>
      <c r="AF326">
        <v>11.833500000000001</v>
      </c>
    </row>
    <row r="327" spans="1:32" x14ac:dyDescent="0.35">
      <c r="A327" s="1">
        <v>41305</v>
      </c>
      <c r="B327">
        <v>12.016500000000001</v>
      </c>
      <c r="C327">
        <v>11.9636</v>
      </c>
      <c r="D327">
        <v>14.6212</v>
      </c>
      <c r="E327">
        <v>13.0794</v>
      </c>
      <c r="F327">
        <v>21.834600000000002</v>
      </c>
      <c r="G327">
        <v>13.197800000000001</v>
      </c>
      <c r="H327">
        <v>8.9042999999999992</v>
      </c>
      <c r="I327">
        <v>12.2935</v>
      </c>
      <c r="J327">
        <v>10.693999999999999</v>
      </c>
      <c r="K327">
        <v>12.6561</v>
      </c>
      <c r="L327">
        <v>11.6433</v>
      </c>
      <c r="M327">
        <v>11.644</v>
      </c>
      <c r="N327">
        <v>12.61</v>
      </c>
      <c r="O327">
        <v>9.8717000000000006</v>
      </c>
      <c r="P327">
        <v>10.758699999999999</v>
      </c>
      <c r="Q327">
        <v>9.0273000000000003</v>
      </c>
      <c r="R327">
        <v>13.118600000000001</v>
      </c>
      <c r="S327">
        <v>13.358499999999999</v>
      </c>
      <c r="T327">
        <v>16.4663</v>
      </c>
      <c r="U327">
        <v>11.799300000000001</v>
      </c>
      <c r="V327">
        <v>10.087899999999999</v>
      </c>
      <c r="W327">
        <v>14.777200000000001</v>
      </c>
      <c r="X327">
        <v>13.6508</v>
      </c>
      <c r="Y327">
        <v>10.6212</v>
      </c>
      <c r="Z327">
        <v>12.986800000000001</v>
      </c>
      <c r="AA327">
        <v>13.6281</v>
      </c>
      <c r="AB327">
        <v>16.720199999999998</v>
      </c>
      <c r="AC327">
        <v>13.2689</v>
      </c>
      <c r="AD327">
        <v>13.2295</v>
      </c>
      <c r="AE327">
        <v>16.213100000000001</v>
      </c>
      <c r="AF327">
        <v>11.6433</v>
      </c>
    </row>
    <row r="328" spans="1:32" x14ac:dyDescent="0.35">
      <c r="A328" s="1">
        <v>41333</v>
      </c>
      <c r="B328">
        <v>12.1157</v>
      </c>
      <c r="C328">
        <v>11.933</v>
      </c>
      <c r="D328">
        <v>15.082100000000001</v>
      </c>
      <c r="E328">
        <v>12.9511</v>
      </c>
      <c r="F328">
        <v>22.2301</v>
      </c>
      <c r="G328">
        <v>13.473100000000001</v>
      </c>
      <c r="H328">
        <v>8.9759999999999991</v>
      </c>
      <c r="I328">
        <v>12.607099999999999</v>
      </c>
      <c r="J328">
        <v>10.6206</v>
      </c>
      <c r="K328">
        <v>12.883599999999999</v>
      </c>
      <c r="L328">
        <v>11.935600000000001</v>
      </c>
      <c r="M328">
        <v>11.5046</v>
      </c>
      <c r="N328">
        <v>12.927</v>
      </c>
      <c r="O328">
        <v>10.0021</v>
      </c>
      <c r="P328">
        <v>10.8079</v>
      </c>
      <c r="Q328">
        <v>9.1173999999999999</v>
      </c>
      <c r="R328">
        <v>13.661799999999999</v>
      </c>
      <c r="S328">
        <v>13.418799999999999</v>
      </c>
      <c r="T328">
        <v>17.087199999999999</v>
      </c>
      <c r="U328">
        <v>12.032400000000001</v>
      </c>
      <c r="V328">
        <v>9.8581000000000003</v>
      </c>
      <c r="W328">
        <v>15.395300000000001</v>
      </c>
      <c r="X328">
        <v>13.968400000000001</v>
      </c>
      <c r="Y328">
        <v>10.5427</v>
      </c>
      <c r="Z328">
        <v>13.0168</v>
      </c>
      <c r="AA328">
        <v>14.266999999999999</v>
      </c>
      <c r="AB328">
        <v>15.591200000000001</v>
      </c>
      <c r="AC328">
        <v>13.342700000000001</v>
      </c>
      <c r="AD328">
        <v>13.319100000000001</v>
      </c>
      <c r="AE328">
        <v>16.294499999999999</v>
      </c>
      <c r="AF328">
        <v>11.935600000000001</v>
      </c>
    </row>
    <row r="329" spans="1:32" x14ac:dyDescent="0.35">
      <c r="A329" s="1">
        <v>41362</v>
      </c>
      <c r="B329">
        <v>12.4495</v>
      </c>
      <c r="C329">
        <v>12.3047</v>
      </c>
      <c r="D329">
        <v>15.7309</v>
      </c>
      <c r="E329">
        <v>13.4649</v>
      </c>
      <c r="F329">
        <v>22.2209</v>
      </c>
      <c r="G329">
        <v>14.3352</v>
      </c>
      <c r="H329">
        <v>9.0221</v>
      </c>
      <c r="I329">
        <v>12.8302</v>
      </c>
      <c r="J329">
        <v>10.758699999999999</v>
      </c>
      <c r="K329">
        <v>13.6051</v>
      </c>
      <c r="L329">
        <v>12.652799999999999</v>
      </c>
      <c r="M329">
        <v>11.297700000000001</v>
      </c>
      <c r="N329">
        <v>13.7172</v>
      </c>
      <c r="O329">
        <v>9.9551999999999996</v>
      </c>
      <c r="P329">
        <v>10.991300000000001</v>
      </c>
      <c r="Q329">
        <v>9.3172999999999995</v>
      </c>
      <c r="R329">
        <v>14.176</v>
      </c>
      <c r="S329">
        <v>13.8909</v>
      </c>
      <c r="T329">
        <v>17.715</v>
      </c>
      <c r="U329">
        <v>12.17</v>
      </c>
      <c r="V329">
        <v>10.47</v>
      </c>
      <c r="W329">
        <v>16.045200000000001</v>
      </c>
      <c r="X329">
        <v>14.680899999999999</v>
      </c>
      <c r="Y329">
        <v>10.6976</v>
      </c>
      <c r="Z329">
        <v>13.091200000000001</v>
      </c>
      <c r="AA329">
        <v>14.434200000000001</v>
      </c>
      <c r="AB329">
        <v>16.230399999999999</v>
      </c>
      <c r="AC329">
        <v>14.8813</v>
      </c>
      <c r="AD329">
        <v>13.4864</v>
      </c>
      <c r="AE329">
        <v>17.09</v>
      </c>
      <c r="AF329">
        <v>12.652799999999999</v>
      </c>
    </row>
    <row r="330" spans="1:32" x14ac:dyDescent="0.35">
      <c r="A330" s="1">
        <v>41394</v>
      </c>
      <c r="B330">
        <v>12.761100000000001</v>
      </c>
      <c r="C330">
        <v>12.6975</v>
      </c>
      <c r="D330">
        <v>16.043700000000001</v>
      </c>
      <c r="E330">
        <v>13.649100000000001</v>
      </c>
      <c r="F330">
        <v>23.751000000000001</v>
      </c>
      <c r="G330">
        <v>14.4666</v>
      </c>
      <c r="H330">
        <v>9.2108000000000008</v>
      </c>
      <c r="I330">
        <v>12.8004</v>
      </c>
      <c r="J330">
        <v>10.942500000000001</v>
      </c>
      <c r="K330">
        <v>14.038</v>
      </c>
      <c r="L330">
        <v>13.146100000000001</v>
      </c>
      <c r="M330">
        <v>11.587</v>
      </c>
      <c r="N330">
        <v>14.258699999999999</v>
      </c>
      <c r="O330">
        <v>10.4803</v>
      </c>
      <c r="P330">
        <v>11.470800000000001</v>
      </c>
      <c r="Q330">
        <v>9.5898000000000003</v>
      </c>
      <c r="R330">
        <v>14.2067</v>
      </c>
      <c r="S330">
        <v>14.186999999999999</v>
      </c>
      <c r="T330">
        <v>17.9986</v>
      </c>
      <c r="U330">
        <v>12.134499999999999</v>
      </c>
      <c r="V330">
        <v>10.739100000000001</v>
      </c>
      <c r="W330">
        <v>16.2456</v>
      </c>
      <c r="X330">
        <v>14.521599999999999</v>
      </c>
      <c r="Y330">
        <v>10.905799999999999</v>
      </c>
      <c r="Z330">
        <v>13.4192</v>
      </c>
      <c r="AA330">
        <v>13.9002</v>
      </c>
      <c r="AB330">
        <v>16.780100000000001</v>
      </c>
      <c r="AC330">
        <v>14.936299999999999</v>
      </c>
      <c r="AD330">
        <v>14.1043</v>
      </c>
      <c r="AE330">
        <v>17.490200000000002</v>
      </c>
      <c r="AF330">
        <v>13.146100000000001</v>
      </c>
    </row>
    <row r="331" spans="1:32" x14ac:dyDescent="0.35">
      <c r="A331" s="1">
        <v>41425</v>
      </c>
      <c r="B331">
        <v>12.8192</v>
      </c>
      <c r="C331">
        <v>13.1294</v>
      </c>
      <c r="D331">
        <v>15.65</v>
      </c>
      <c r="E331">
        <v>13.916499999999999</v>
      </c>
      <c r="F331">
        <v>21.411100000000001</v>
      </c>
      <c r="G331">
        <v>14.652200000000001</v>
      </c>
      <c r="H331">
        <v>9.5521999999999991</v>
      </c>
      <c r="I331">
        <v>13.2125</v>
      </c>
      <c r="J331">
        <v>10.976800000000001</v>
      </c>
      <c r="K331">
        <v>14.096399999999999</v>
      </c>
      <c r="L331">
        <v>12.574199999999999</v>
      </c>
      <c r="M331">
        <v>11.9162</v>
      </c>
      <c r="N331">
        <v>14.2075</v>
      </c>
      <c r="O331">
        <v>10.3179</v>
      </c>
      <c r="P331">
        <v>11.47</v>
      </c>
      <c r="Q331">
        <v>10.436</v>
      </c>
      <c r="R331">
        <v>14.107799999999999</v>
      </c>
      <c r="S331">
        <v>14.540699999999999</v>
      </c>
      <c r="T331">
        <v>17.745999999999999</v>
      </c>
      <c r="U331">
        <v>12.691800000000001</v>
      </c>
      <c r="V331">
        <v>10.8864</v>
      </c>
      <c r="W331">
        <v>15.798400000000001</v>
      </c>
      <c r="X331">
        <v>13.735200000000001</v>
      </c>
      <c r="Y331">
        <v>10.9222</v>
      </c>
      <c r="Z331">
        <v>13.599399999999999</v>
      </c>
      <c r="AA331">
        <v>14.8286</v>
      </c>
      <c r="AB331">
        <v>17.2926</v>
      </c>
      <c r="AC331">
        <v>14.8218</v>
      </c>
      <c r="AD331">
        <v>14.6296</v>
      </c>
      <c r="AE331">
        <v>17.411899999999999</v>
      </c>
      <c r="AF331">
        <v>12.574199999999999</v>
      </c>
    </row>
    <row r="332" spans="1:32" x14ac:dyDescent="0.35">
      <c r="A332" s="1">
        <v>41453</v>
      </c>
      <c r="B332">
        <v>12.511200000000001</v>
      </c>
      <c r="C332">
        <v>12.5924</v>
      </c>
      <c r="D332">
        <v>15.377000000000001</v>
      </c>
      <c r="E332">
        <v>13.728400000000001</v>
      </c>
      <c r="F332">
        <v>21.121099999999998</v>
      </c>
      <c r="G332">
        <v>14.838699999999999</v>
      </c>
      <c r="H332">
        <v>9.2113999999999994</v>
      </c>
      <c r="I332">
        <v>12.779199999999999</v>
      </c>
      <c r="J332">
        <v>10.696199999999999</v>
      </c>
      <c r="K332">
        <v>14.007999999999999</v>
      </c>
      <c r="L332">
        <v>12.626099999999999</v>
      </c>
      <c r="M332">
        <v>11.1365</v>
      </c>
      <c r="N332">
        <v>14.0931</v>
      </c>
      <c r="O332">
        <v>10.067299999999999</v>
      </c>
      <c r="P332">
        <v>11.1472</v>
      </c>
      <c r="Q332">
        <v>9.9451000000000001</v>
      </c>
      <c r="R332">
        <v>13.7217</v>
      </c>
      <c r="S332">
        <v>14.086600000000001</v>
      </c>
      <c r="T332">
        <v>17.638500000000001</v>
      </c>
      <c r="U332">
        <v>12.238200000000001</v>
      </c>
      <c r="V332">
        <v>10.6594</v>
      </c>
      <c r="W332">
        <v>15.474600000000001</v>
      </c>
      <c r="X332">
        <v>13.550800000000001</v>
      </c>
      <c r="Y332">
        <v>10.6404</v>
      </c>
      <c r="Z332">
        <v>12.879799999999999</v>
      </c>
      <c r="AA332">
        <v>13.5863</v>
      </c>
      <c r="AB332">
        <v>17.433299999999999</v>
      </c>
      <c r="AC332">
        <v>14.634399999999999</v>
      </c>
      <c r="AD332">
        <v>13.9574</v>
      </c>
      <c r="AE332">
        <v>17.1463</v>
      </c>
      <c r="AF332">
        <v>12.626099999999999</v>
      </c>
    </row>
    <row r="333" spans="1:32" x14ac:dyDescent="0.35">
      <c r="A333" s="1">
        <v>41486</v>
      </c>
      <c r="B333">
        <v>13.162100000000001</v>
      </c>
      <c r="C333">
        <v>13.226699999999999</v>
      </c>
      <c r="D333">
        <v>15.8508</v>
      </c>
      <c r="E333">
        <v>14.3432</v>
      </c>
      <c r="F333">
        <v>21.684100000000001</v>
      </c>
      <c r="G333">
        <v>15.617000000000001</v>
      </c>
      <c r="H333">
        <v>9.5343</v>
      </c>
      <c r="I333">
        <v>13.4964</v>
      </c>
      <c r="J333">
        <v>11.422800000000001</v>
      </c>
      <c r="K333">
        <v>14.754899999999999</v>
      </c>
      <c r="L333">
        <v>12.6562</v>
      </c>
      <c r="M333">
        <v>12.223700000000001</v>
      </c>
      <c r="N333">
        <v>14.916499999999999</v>
      </c>
      <c r="O333">
        <v>10.687899999999999</v>
      </c>
      <c r="P333">
        <v>11.7494</v>
      </c>
      <c r="Q333">
        <v>10.574199999999999</v>
      </c>
      <c r="R333">
        <v>14.1395</v>
      </c>
      <c r="S333">
        <v>14.455400000000001</v>
      </c>
      <c r="T333">
        <v>17.597200000000001</v>
      </c>
      <c r="U333">
        <v>13.0291</v>
      </c>
      <c r="V333">
        <v>11.187900000000001</v>
      </c>
      <c r="W333">
        <v>15.911099999999999</v>
      </c>
      <c r="X333">
        <v>14.0886</v>
      </c>
      <c r="Y333">
        <v>11.353</v>
      </c>
      <c r="Z333">
        <v>13.5441</v>
      </c>
      <c r="AA333">
        <v>13.9252</v>
      </c>
      <c r="AB333">
        <v>18.497499999999999</v>
      </c>
      <c r="AC333">
        <v>14.5838</v>
      </c>
      <c r="AD333">
        <v>14.4156</v>
      </c>
      <c r="AE333">
        <v>17.950199999999999</v>
      </c>
      <c r="AF333">
        <v>12.6562</v>
      </c>
    </row>
    <row r="334" spans="1:32" x14ac:dyDescent="0.35">
      <c r="A334" s="1">
        <v>41516</v>
      </c>
      <c r="B334">
        <v>12.8987</v>
      </c>
      <c r="C334">
        <v>13.0915</v>
      </c>
      <c r="D334">
        <v>15.2789</v>
      </c>
      <c r="E334">
        <v>13.951000000000001</v>
      </c>
      <c r="F334">
        <v>21.6267</v>
      </c>
      <c r="G334">
        <v>15.2927</v>
      </c>
      <c r="H334">
        <v>9.1671999999999993</v>
      </c>
      <c r="I334">
        <v>13.2318</v>
      </c>
      <c r="J334">
        <v>11.418100000000001</v>
      </c>
      <c r="K334">
        <v>14.381</v>
      </c>
      <c r="L334">
        <v>12.594099999999999</v>
      </c>
      <c r="M334">
        <v>12.6076</v>
      </c>
      <c r="N334">
        <v>14.576000000000001</v>
      </c>
      <c r="O334">
        <v>10.5351</v>
      </c>
      <c r="P334">
        <v>11.3551</v>
      </c>
      <c r="Q334">
        <v>9.8359000000000005</v>
      </c>
      <c r="R334">
        <v>13.8188</v>
      </c>
      <c r="S334">
        <v>14.3591</v>
      </c>
      <c r="T334">
        <v>16.993500000000001</v>
      </c>
      <c r="U334">
        <v>12.783200000000001</v>
      </c>
      <c r="V334">
        <v>10.6625</v>
      </c>
      <c r="W334">
        <v>15.2942</v>
      </c>
      <c r="X334">
        <v>13.5223</v>
      </c>
      <c r="Y334">
        <v>11.3165</v>
      </c>
      <c r="Z334">
        <v>13.632</v>
      </c>
      <c r="AA334">
        <v>14.1739</v>
      </c>
      <c r="AB334">
        <v>18.059999999999999</v>
      </c>
      <c r="AC334">
        <v>14.138</v>
      </c>
      <c r="AD334">
        <v>13.4832</v>
      </c>
      <c r="AE334">
        <v>17.6831</v>
      </c>
      <c r="AF334">
        <v>12.594099999999999</v>
      </c>
    </row>
    <row r="335" spans="1:32" x14ac:dyDescent="0.35">
      <c r="A335" s="1">
        <v>41547</v>
      </c>
      <c r="B335">
        <v>13.4381</v>
      </c>
      <c r="C335">
        <v>13.6012</v>
      </c>
      <c r="D335">
        <v>15.542300000000001</v>
      </c>
      <c r="E335">
        <v>14.833600000000001</v>
      </c>
      <c r="F335">
        <v>22.143699999999999</v>
      </c>
      <c r="G335">
        <v>16.092600000000001</v>
      </c>
      <c r="H335">
        <v>9.8893000000000004</v>
      </c>
      <c r="I335">
        <v>14.097300000000001</v>
      </c>
      <c r="J335">
        <v>11.699199999999999</v>
      </c>
      <c r="K335">
        <v>14.8248</v>
      </c>
      <c r="L335">
        <v>13.4734</v>
      </c>
      <c r="M335">
        <v>13.291399999999999</v>
      </c>
      <c r="N335">
        <v>15.1028</v>
      </c>
      <c r="O335">
        <v>11.0078</v>
      </c>
      <c r="P335">
        <v>11.8194</v>
      </c>
      <c r="Q335">
        <v>10.813700000000001</v>
      </c>
      <c r="R335">
        <v>14.7493</v>
      </c>
      <c r="S335">
        <v>15.1014</v>
      </c>
      <c r="T335">
        <v>17.0671</v>
      </c>
      <c r="U335">
        <v>13.6205</v>
      </c>
      <c r="V335">
        <v>10.770199999999999</v>
      </c>
      <c r="W335">
        <v>15.6526</v>
      </c>
      <c r="X335">
        <v>13.9171</v>
      </c>
      <c r="Y335">
        <v>11.5623</v>
      </c>
      <c r="Z335">
        <v>14.2896</v>
      </c>
      <c r="AA335">
        <v>15.9613</v>
      </c>
      <c r="AB335">
        <v>19.230899999999998</v>
      </c>
      <c r="AC335">
        <v>15.411300000000001</v>
      </c>
      <c r="AD335">
        <v>14.4467</v>
      </c>
      <c r="AE335">
        <v>18.776900000000001</v>
      </c>
      <c r="AF335">
        <v>13.4407</v>
      </c>
    </row>
    <row r="336" spans="1:32" x14ac:dyDescent="0.35">
      <c r="A336" s="1">
        <v>41578</v>
      </c>
      <c r="B336">
        <v>13.958</v>
      </c>
      <c r="C336">
        <v>13.8485</v>
      </c>
      <c r="D336">
        <v>16.358699999999999</v>
      </c>
      <c r="E336">
        <v>15.1693</v>
      </c>
      <c r="F336">
        <v>22.602</v>
      </c>
      <c r="G336">
        <v>16.258600000000001</v>
      </c>
      <c r="H336">
        <v>10.0396</v>
      </c>
      <c r="I336">
        <v>14.62</v>
      </c>
      <c r="J336">
        <v>12.3725</v>
      </c>
      <c r="K336">
        <v>15.4094</v>
      </c>
      <c r="L336">
        <v>14.5542</v>
      </c>
      <c r="M336">
        <v>13.637700000000001</v>
      </c>
      <c r="N336">
        <v>15.746</v>
      </c>
      <c r="O336">
        <v>11.470800000000001</v>
      </c>
      <c r="P336">
        <v>12.287800000000001</v>
      </c>
      <c r="Q336">
        <v>11.1143</v>
      </c>
      <c r="R336">
        <v>15.288499999999999</v>
      </c>
      <c r="S336">
        <v>15.6225</v>
      </c>
      <c r="T336">
        <v>18.191199999999998</v>
      </c>
      <c r="U336">
        <v>14.156499999999999</v>
      </c>
      <c r="V336">
        <v>11.3391</v>
      </c>
      <c r="W336">
        <v>16.446200000000001</v>
      </c>
      <c r="X336">
        <v>14.3148</v>
      </c>
      <c r="Y336">
        <v>12.213699999999999</v>
      </c>
      <c r="Z336">
        <v>14.6631</v>
      </c>
      <c r="AA336">
        <v>16.790700000000001</v>
      </c>
      <c r="AB336">
        <v>20.164300000000001</v>
      </c>
      <c r="AC336">
        <v>15.7395</v>
      </c>
      <c r="AD336">
        <v>14.945600000000001</v>
      </c>
      <c r="AE336">
        <v>19.152799999999999</v>
      </c>
      <c r="AF336">
        <v>14.5174</v>
      </c>
    </row>
    <row r="337" spans="1:32" x14ac:dyDescent="0.35">
      <c r="A337" s="1">
        <v>41607</v>
      </c>
      <c r="B337">
        <v>14.337999999999999</v>
      </c>
      <c r="C337">
        <v>14.4924</v>
      </c>
      <c r="D337">
        <v>16.6068</v>
      </c>
      <c r="E337">
        <v>15.6295</v>
      </c>
      <c r="F337">
        <v>21.9788</v>
      </c>
      <c r="G337">
        <v>16.857600000000001</v>
      </c>
      <c r="H337">
        <v>10.3805</v>
      </c>
      <c r="I337">
        <v>15.1738</v>
      </c>
      <c r="J337">
        <v>12.472099999999999</v>
      </c>
      <c r="K337">
        <v>16.124300000000002</v>
      </c>
      <c r="L337">
        <v>14.774100000000001</v>
      </c>
      <c r="M337">
        <v>13.781599999999999</v>
      </c>
      <c r="N337">
        <v>16.433299999999999</v>
      </c>
      <c r="O337">
        <v>11.5731</v>
      </c>
      <c r="P337">
        <v>12.5741</v>
      </c>
      <c r="Q337">
        <v>12.123799999999999</v>
      </c>
      <c r="R337">
        <v>15.860900000000001</v>
      </c>
      <c r="S337">
        <v>16.4177</v>
      </c>
      <c r="T337">
        <v>18.796900000000001</v>
      </c>
      <c r="U337">
        <v>14.7348</v>
      </c>
      <c r="V337">
        <v>11.6854</v>
      </c>
      <c r="W337">
        <v>16.566199999999998</v>
      </c>
      <c r="X337">
        <v>14.278</v>
      </c>
      <c r="Y337">
        <v>12.3851</v>
      </c>
      <c r="Z337">
        <v>15.115399999999999</v>
      </c>
      <c r="AA337">
        <v>17.2729</v>
      </c>
      <c r="AB337">
        <v>20.593499999999999</v>
      </c>
      <c r="AC337">
        <v>16.398900000000001</v>
      </c>
      <c r="AD337">
        <v>14.8573</v>
      </c>
      <c r="AE337">
        <v>19.559000000000001</v>
      </c>
      <c r="AF337">
        <v>14.774100000000001</v>
      </c>
    </row>
    <row r="338" spans="1:32" x14ac:dyDescent="0.35">
      <c r="A338" s="1">
        <v>41639</v>
      </c>
      <c r="B338">
        <v>14.6656</v>
      </c>
      <c r="C338">
        <v>15.069599999999999</v>
      </c>
      <c r="D338">
        <v>16.724799999999998</v>
      </c>
      <c r="E338">
        <v>16.022600000000001</v>
      </c>
      <c r="F338">
        <v>22.940899999999999</v>
      </c>
      <c r="G338">
        <v>17.666899999999998</v>
      </c>
      <c r="H338">
        <v>10.632999999999999</v>
      </c>
      <c r="I338">
        <v>15.6953</v>
      </c>
      <c r="J338">
        <v>12.9056</v>
      </c>
      <c r="K338">
        <v>16.238</v>
      </c>
      <c r="L338">
        <v>15.276</v>
      </c>
      <c r="M338">
        <v>14.2029</v>
      </c>
      <c r="N338">
        <v>16.5199</v>
      </c>
      <c r="O338">
        <v>11.709</v>
      </c>
      <c r="P338">
        <v>12.761699999999999</v>
      </c>
      <c r="Q338">
        <v>12.299099999999999</v>
      </c>
      <c r="R338">
        <v>16.297999999999998</v>
      </c>
      <c r="S338">
        <v>17.230599999999999</v>
      </c>
      <c r="T338">
        <v>18.6432</v>
      </c>
      <c r="U338">
        <v>15.2889</v>
      </c>
      <c r="V338">
        <v>11.803900000000001</v>
      </c>
      <c r="W338">
        <v>16.782699999999998</v>
      </c>
      <c r="X338">
        <v>14.248799999999999</v>
      </c>
      <c r="Y338">
        <v>12.8673</v>
      </c>
      <c r="Z338">
        <v>15.5229</v>
      </c>
      <c r="AA338">
        <v>17.304099999999998</v>
      </c>
      <c r="AB338">
        <v>20.744700000000002</v>
      </c>
      <c r="AC338">
        <v>17.111599999999999</v>
      </c>
      <c r="AD338">
        <v>15.629899999999999</v>
      </c>
      <c r="AE338">
        <v>20.0426</v>
      </c>
      <c r="AF338">
        <v>15.276</v>
      </c>
    </row>
    <row r="339" spans="1:32" x14ac:dyDescent="0.35">
      <c r="A339" s="1">
        <v>41670</v>
      </c>
      <c r="B339">
        <v>13.1907</v>
      </c>
      <c r="C339">
        <v>14.043799999999999</v>
      </c>
      <c r="D339">
        <v>15.1082</v>
      </c>
      <c r="E339">
        <v>14.0746</v>
      </c>
      <c r="F339">
        <v>21.071000000000002</v>
      </c>
      <c r="G339">
        <v>15.478400000000001</v>
      </c>
      <c r="H339">
        <v>9.2856000000000005</v>
      </c>
      <c r="I339">
        <v>13.8611</v>
      </c>
      <c r="J339">
        <v>11.6052</v>
      </c>
      <c r="K339">
        <v>14.9251</v>
      </c>
      <c r="L339">
        <v>14.0562</v>
      </c>
      <c r="M339">
        <v>12.690300000000001</v>
      </c>
      <c r="N339">
        <v>15.154999999999999</v>
      </c>
      <c r="O339">
        <v>10.426</v>
      </c>
      <c r="P339">
        <v>11.205500000000001</v>
      </c>
      <c r="Q339">
        <v>10.648300000000001</v>
      </c>
      <c r="R339">
        <v>14.355700000000001</v>
      </c>
      <c r="S339">
        <v>15.883100000000001</v>
      </c>
      <c r="T339">
        <v>16.998200000000001</v>
      </c>
      <c r="U339">
        <v>13.501899999999999</v>
      </c>
      <c r="V339">
        <v>10.314399999999999</v>
      </c>
      <c r="W339">
        <v>14.9284</v>
      </c>
      <c r="X339">
        <v>13.8878</v>
      </c>
      <c r="Y339">
        <v>11.77</v>
      </c>
      <c r="Z339">
        <v>13.7493</v>
      </c>
      <c r="AA339">
        <v>14.3369</v>
      </c>
      <c r="AB339">
        <v>18.5962</v>
      </c>
      <c r="AC339">
        <v>14.756499999999999</v>
      </c>
      <c r="AD339">
        <v>14.085900000000001</v>
      </c>
      <c r="AE339">
        <v>17.701699999999999</v>
      </c>
      <c r="AF339">
        <v>14.0562</v>
      </c>
    </row>
    <row r="340" spans="1:32" x14ac:dyDescent="0.35">
      <c r="A340" s="1">
        <v>41698</v>
      </c>
      <c r="B340">
        <v>13.828099999999999</v>
      </c>
      <c r="C340">
        <v>14.652100000000001</v>
      </c>
      <c r="D340">
        <v>15.9682</v>
      </c>
      <c r="E340">
        <v>14.5846</v>
      </c>
      <c r="F340">
        <v>20.8261</v>
      </c>
      <c r="G340">
        <v>16.3703</v>
      </c>
      <c r="H340">
        <v>9.6146999999999991</v>
      </c>
      <c r="I340">
        <v>14.4305</v>
      </c>
      <c r="J340">
        <v>12.5997</v>
      </c>
      <c r="K340">
        <v>15.968299999999999</v>
      </c>
      <c r="L340">
        <v>13.685600000000001</v>
      </c>
      <c r="M340">
        <v>13.5624</v>
      </c>
      <c r="N340">
        <v>16.372900000000001</v>
      </c>
      <c r="O340">
        <v>10.8185</v>
      </c>
      <c r="P340">
        <v>11.6295</v>
      </c>
      <c r="Q340">
        <v>10.9564</v>
      </c>
      <c r="R340">
        <v>14.7719</v>
      </c>
      <c r="S340">
        <v>16.6493</v>
      </c>
      <c r="T340">
        <v>17.675000000000001</v>
      </c>
      <c r="U340">
        <v>14.0876</v>
      </c>
      <c r="V340">
        <v>10.8287</v>
      </c>
      <c r="W340">
        <v>15.920500000000001</v>
      </c>
      <c r="X340">
        <v>14.5555</v>
      </c>
      <c r="Y340">
        <v>12.745699999999999</v>
      </c>
      <c r="Z340">
        <v>14.6549</v>
      </c>
      <c r="AA340">
        <v>15.719899999999999</v>
      </c>
      <c r="AB340">
        <v>18.417300000000001</v>
      </c>
      <c r="AC340">
        <v>15.279500000000001</v>
      </c>
      <c r="AD340">
        <v>14.702400000000001</v>
      </c>
      <c r="AE340">
        <v>18.562000000000001</v>
      </c>
      <c r="AF340">
        <v>13.685600000000001</v>
      </c>
    </row>
    <row r="341" spans="1:32" x14ac:dyDescent="0.35">
      <c r="A341" s="1">
        <v>41729</v>
      </c>
      <c r="B341">
        <v>13.861700000000001</v>
      </c>
      <c r="C341">
        <v>14.5745</v>
      </c>
      <c r="D341">
        <v>16.182099999999998</v>
      </c>
      <c r="E341">
        <v>14.3278</v>
      </c>
      <c r="F341">
        <v>21.804300000000001</v>
      </c>
      <c r="G341">
        <v>16.1557</v>
      </c>
      <c r="H341">
        <v>9.5631000000000004</v>
      </c>
      <c r="I341">
        <v>14.456799999999999</v>
      </c>
      <c r="J341">
        <v>12.8675</v>
      </c>
      <c r="K341">
        <v>15.6546</v>
      </c>
      <c r="L341">
        <v>14.0306</v>
      </c>
      <c r="M341">
        <v>13.492699999999999</v>
      </c>
      <c r="N341">
        <v>15.824400000000001</v>
      </c>
      <c r="O341">
        <v>10.6907</v>
      </c>
      <c r="P341">
        <v>11.8096</v>
      </c>
      <c r="Q341">
        <v>15.113099999999999</v>
      </c>
      <c r="R341">
        <v>14.900700000000001</v>
      </c>
      <c r="S341">
        <v>16.263200000000001</v>
      </c>
      <c r="T341">
        <v>17.8062</v>
      </c>
      <c r="U341">
        <v>14.0867</v>
      </c>
      <c r="V341">
        <v>10.813599999999999</v>
      </c>
      <c r="W341">
        <v>16.223700000000001</v>
      </c>
      <c r="X341">
        <v>15.0573</v>
      </c>
      <c r="Y341">
        <v>12.978300000000001</v>
      </c>
      <c r="Z341">
        <v>14.7897</v>
      </c>
      <c r="AA341">
        <v>16.102599999999999</v>
      </c>
      <c r="AB341">
        <v>17.941099999999999</v>
      </c>
      <c r="AC341">
        <v>16.2182</v>
      </c>
      <c r="AD341">
        <v>15.178599999999999</v>
      </c>
      <c r="AE341">
        <v>18.1768</v>
      </c>
      <c r="AF341">
        <v>14.0306</v>
      </c>
    </row>
    <row r="342" spans="1:32" x14ac:dyDescent="0.35">
      <c r="A342" s="1">
        <v>41759</v>
      </c>
      <c r="B342">
        <v>13.829599999999999</v>
      </c>
      <c r="C342">
        <v>14.2818</v>
      </c>
      <c r="D342">
        <v>16.6282</v>
      </c>
      <c r="E342">
        <v>13.8917</v>
      </c>
      <c r="F342">
        <v>22.688400000000001</v>
      </c>
      <c r="G342">
        <v>16.047899999999998</v>
      </c>
      <c r="H342">
        <v>9.1371000000000002</v>
      </c>
      <c r="I342">
        <v>14.2926</v>
      </c>
      <c r="J342">
        <v>13.585800000000001</v>
      </c>
      <c r="K342">
        <v>15.369</v>
      </c>
      <c r="L342">
        <v>13.9283</v>
      </c>
      <c r="M342">
        <v>13.571899999999999</v>
      </c>
      <c r="N342">
        <v>15.679399999999999</v>
      </c>
      <c r="O342">
        <v>10.5861</v>
      </c>
      <c r="P342">
        <v>11.792999999999999</v>
      </c>
      <c r="Q342">
        <v>15.268800000000001</v>
      </c>
      <c r="R342">
        <v>14.699400000000001</v>
      </c>
      <c r="S342">
        <v>15.7882</v>
      </c>
      <c r="T342">
        <v>18.286799999999999</v>
      </c>
      <c r="U342">
        <v>13.9215</v>
      </c>
      <c r="V342">
        <v>10.803900000000001</v>
      </c>
      <c r="W342">
        <v>16.697299999999998</v>
      </c>
      <c r="X342">
        <v>14.7392</v>
      </c>
      <c r="Y342">
        <v>13.709</v>
      </c>
      <c r="Z342">
        <v>14.6753</v>
      </c>
      <c r="AA342">
        <v>16.5335</v>
      </c>
      <c r="AB342">
        <v>17.421700000000001</v>
      </c>
      <c r="AC342">
        <v>15.7089</v>
      </c>
      <c r="AD342">
        <v>14.5608</v>
      </c>
      <c r="AE342">
        <v>17.957999999999998</v>
      </c>
      <c r="AF342">
        <v>13.9283</v>
      </c>
    </row>
    <row r="343" spans="1:32" x14ac:dyDescent="0.35">
      <c r="A343" s="1">
        <v>41789</v>
      </c>
      <c r="B343">
        <v>14.1389</v>
      </c>
      <c r="C343">
        <v>14.701599999999999</v>
      </c>
      <c r="D343">
        <v>17.043099999999999</v>
      </c>
      <c r="E343">
        <v>14.3361</v>
      </c>
      <c r="F343">
        <v>24.836300000000001</v>
      </c>
      <c r="G343">
        <v>16.748100000000001</v>
      </c>
      <c r="H343">
        <v>9.4544999999999995</v>
      </c>
      <c r="I343">
        <v>14.5747</v>
      </c>
      <c r="J343">
        <v>13.4679</v>
      </c>
      <c r="K343">
        <v>15.7455</v>
      </c>
      <c r="L343">
        <v>14.563599999999999</v>
      </c>
      <c r="M343">
        <v>13.6797</v>
      </c>
      <c r="N343">
        <v>15.951499999999999</v>
      </c>
      <c r="O343">
        <v>10.8062</v>
      </c>
      <c r="P343">
        <v>12.0984</v>
      </c>
      <c r="Q343">
        <v>15.614000000000001</v>
      </c>
      <c r="R343">
        <v>15.3691</v>
      </c>
      <c r="S343">
        <v>16.127300000000002</v>
      </c>
      <c r="T343">
        <v>18.543399999999998</v>
      </c>
      <c r="U343">
        <v>14.1015</v>
      </c>
      <c r="V343">
        <v>10.9016</v>
      </c>
      <c r="W343">
        <v>17.210999999999999</v>
      </c>
      <c r="X343">
        <v>14.9825</v>
      </c>
      <c r="Y343">
        <v>13.526400000000001</v>
      </c>
      <c r="Z343">
        <v>15.082100000000001</v>
      </c>
      <c r="AA343">
        <v>16.075900000000001</v>
      </c>
      <c r="AB343">
        <v>17.985700000000001</v>
      </c>
      <c r="AC343">
        <v>15.894</v>
      </c>
      <c r="AD343">
        <v>14.8843</v>
      </c>
      <c r="AE343">
        <v>18.2743</v>
      </c>
      <c r="AF343">
        <v>14.563599999999999</v>
      </c>
    </row>
    <row r="344" spans="1:32" x14ac:dyDescent="0.35">
      <c r="A344" s="1">
        <v>41820</v>
      </c>
      <c r="B344">
        <v>14.354699999999999</v>
      </c>
      <c r="C344">
        <v>14.9991</v>
      </c>
      <c r="D344">
        <v>16.9818</v>
      </c>
      <c r="E344">
        <v>14.599</v>
      </c>
      <c r="F344">
        <v>24.471299999999999</v>
      </c>
      <c r="G344">
        <v>17.1297</v>
      </c>
      <c r="H344">
        <v>9.6806000000000001</v>
      </c>
      <c r="I344">
        <v>14.6053</v>
      </c>
      <c r="J344">
        <v>14.1175</v>
      </c>
      <c r="K344">
        <v>16.0532</v>
      </c>
      <c r="L344">
        <v>14.5541</v>
      </c>
      <c r="M344">
        <v>14.1502</v>
      </c>
      <c r="N344">
        <v>16.254200000000001</v>
      </c>
      <c r="O344">
        <v>10.8492</v>
      </c>
      <c r="P344">
        <v>12.15</v>
      </c>
      <c r="Q344">
        <v>15.476900000000001</v>
      </c>
      <c r="R344">
        <v>15.2484</v>
      </c>
      <c r="S344">
        <v>16.359000000000002</v>
      </c>
      <c r="T344">
        <v>18.364000000000001</v>
      </c>
      <c r="U344">
        <v>14.1622</v>
      </c>
      <c r="V344">
        <v>10.972099999999999</v>
      </c>
      <c r="W344">
        <v>17.214600000000001</v>
      </c>
      <c r="X344">
        <v>15.5641</v>
      </c>
      <c r="Y344">
        <v>14.0915</v>
      </c>
      <c r="Z344">
        <v>15.2555</v>
      </c>
      <c r="AA344">
        <v>16.0168</v>
      </c>
      <c r="AB344">
        <v>18.351700000000001</v>
      </c>
      <c r="AC344">
        <v>16.1889</v>
      </c>
      <c r="AD344">
        <v>15.571999999999999</v>
      </c>
      <c r="AE344">
        <v>18.5611</v>
      </c>
      <c r="AF344">
        <v>14.5541</v>
      </c>
    </row>
    <row r="345" spans="1:32" x14ac:dyDescent="0.35">
      <c r="A345" s="1">
        <v>41851</v>
      </c>
      <c r="B345">
        <v>14.093400000000001</v>
      </c>
      <c r="C345">
        <v>14.9377</v>
      </c>
      <c r="D345">
        <v>16.393899999999999</v>
      </c>
      <c r="E345">
        <v>14.3607</v>
      </c>
      <c r="F345">
        <v>23.279399999999999</v>
      </c>
      <c r="G345">
        <v>16.7682</v>
      </c>
      <c r="H345">
        <v>9.4588000000000001</v>
      </c>
      <c r="I345">
        <v>14.209899999999999</v>
      </c>
      <c r="J345">
        <v>13.3126</v>
      </c>
      <c r="K345">
        <v>15.719799999999999</v>
      </c>
      <c r="L345">
        <v>14.730600000000001</v>
      </c>
      <c r="M345">
        <v>14.152799999999999</v>
      </c>
      <c r="N345">
        <v>15.8437</v>
      </c>
      <c r="O345">
        <v>10.972300000000001</v>
      </c>
      <c r="P345">
        <v>12.079599999999999</v>
      </c>
      <c r="Q345">
        <v>15.4879</v>
      </c>
      <c r="R345">
        <v>14.922000000000001</v>
      </c>
      <c r="S345">
        <v>16.329699999999999</v>
      </c>
      <c r="T345">
        <v>17.294799999999999</v>
      </c>
      <c r="U345">
        <v>13.745699999999999</v>
      </c>
      <c r="V345">
        <v>10.863799999999999</v>
      </c>
      <c r="W345">
        <v>16.622599999999998</v>
      </c>
      <c r="X345">
        <v>14.879200000000001</v>
      </c>
      <c r="Y345">
        <v>13.3355</v>
      </c>
      <c r="Z345">
        <v>14.866300000000001</v>
      </c>
      <c r="AA345">
        <v>15.234999999999999</v>
      </c>
      <c r="AB345">
        <v>18.2867</v>
      </c>
      <c r="AC345">
        <v>16.786999999999999</v>
      </c>
      <c r="AD345">
        <v>14.964399999999999</v>
      </c>
      <c r="AE345">
        <v>18.342099999999999</v>
      </c>
      <c r="AF345">
        <v>14.730600000000001</v>
      </c>
    </row>
    <row r="346" spans="1:32" x14ac:dyDescent="0.35">
      <c r="A346" s="1">
        <v>41880</v>
      </c>
      <c r="B346">
        <v>14.484</v>
      </c>
      <c r="C346">
        <v>15.373799999999999</v>
      </c>
      <c r="D346">
        <v>17.0427</v>
      </c>
      <c r="E346">
        <v>14.7858</v>
      </c>
      <c r="F346">
        <v>23.8809</v>
      </c>
      <c r="G346">
        <v>17.362100000000002</v>
      </c>
      <c r="H346">
        <v>9.4052000000000007</v>
      </c>
      <c r="I346">
        <v>14.629799999999999</v>
      </c>
      <c r="J346">
        <v>13.654500000000001</v>
      </c>
      <c r="K346">
        <v>16.415900000000001</v>
      </c>
      <c r="L346">
        <v>14.7477</v>
      </c>
      <c r="M346">
        <v>14.2774</v>
      </c>
      <c r="N346">
        <v>16.581700000000001</v>
      </c>
      <c r="O346">
        <v>11.0937</v>
      </c>
      <c r="P346">
        <v>12.350199999999999</v>
      </c>
      <c r="Q346">
        <v>15.6653</v>
      </c>
      <c r="R346">
        <v>15.424099999999999</v>
      </c>
      <c r="S346">
        <v>16.721699999999998</v>
      </c>
      <c r="T346">
        <v>18.142600000000002</v>
      </c>
      <c r="U346">
        <v>14.128</v>
      </c>
      <c r="V346">
        <v>11.238300000000001</v>
      </c>
      <c r="W346">
        <v>17.3355</v>
      </c>
      <c r="X346">
        <v>15.288399999999999</v>
      </c>
      <c r="Y346">
        <v>13.68</v>
      </c>
      <c r="Z346">
        <v>15.2704</v>
      </c>
      <c r="AA346">
        <v>15.79</v>
      </c>
      <c r="AB346">
        <v>19.610600000000002</v>
      </c>
      <c r="AC346">
        <v>16.7181</v>
      </c>
      <c r="AD346">
        <v>15.4969</v>
      </c>
      <c r="AE346">
        <v>18.494700000000002</v>
      </c>
      <c r="AF346">
        <v>14.7477</v>
      </c>
    </row>
    <row r="347" spans="1:32" x14ac:dyDescent="0.35">
      <c r="A347" s="1">
        <v>41912</v>
      </c>
      <c r="B347">
        <v>14.304600000000001</v>
      </c>
      <c r="C347">
        <v>15.274100000000001</v>
      </c>
      <c r="D347">
        <v>16.996300000000002</v>
      </c>
      <c r="E347">
        <v>14.667300000000001</v>
      </c>
      <c r="F347">
        <v>22.779699999999998</v>
      </c>
      <c r="G347">
        <v>17.006599999999999</v>
      </c>
      <c r="H347">
        <v>9.4489999999999998</v>
      </c>
      <c r="I347">
        <v>14.4985</v>
      </c>
      <c r="J347">
        <v>12.867800000000001</v>
      </c>
      <c r="K347">
        <v>16.592500000000001</v>
      </c>
      <c r="L347">
        <v>14.9214</v>
      </c>
      <c r="M347">
        <v>13.6175</v>
      </c>
      <c r="N347">
        <v>16.889499999999998</v>
      </c>
      <c r="O347">
        <v>11.010999999999999</v>
      </c>
      <c r="P347">
        <v>12.225899999999999</v>
      </c>
      <c r="Q347">
        <v>17.465800000000002</v>
      </c>
      <c r="R347">
        <v>15.4581</v>
      </c>
      <c r="S347">
        <v>16.8749</v>
      </c>
      <c r="T347">
        <v>18.210599999999999</v>
      </c>
      <c r="U347">
        <v>13.9964</v>
      </c>
      <c r="V347">
        <v>11.093500000000001</v>
      </c>
      <c r="W347">
        <v>17.355499999999999</v>
      </c>
      <c r="X347">
        <v>15.159000000000001</v>
      </c>
      <c r="Y347">
        <v>12.940899999999999</v>
      </c>
      <c r="Z347">
        <v>14.9663</v>
      </c>
      <c r="AA347">
        <v>15.227</v>
      </c>
      <c r="AB347">
        <v>19.2056</v>
      </c>
      <c r="AC347">
        <v>16.579999999999998</v>
      </c>
      <c r="AD347">
        <v>15.0783</v>
      </c>
      <c r="AE347">
        <v>18.426400000000001</v>
      </c>
      <c r="AF347">
        <v>14.9214</v>
      </c>
    </row>
    <row r="348" spans="1:32" x14ac:dyDescent="0.35">
      <c r="A348" s="1">
        <v>41943</v>
      </c>
      <c r="B348">
        <v>14.612400000000001</v>
      </c>
      <c r="C348">
        <v>15.155799999999999</v>
      </c>
      <c r="D348">
        <v>17.520499999999998</v>
      </c>
      <c r="E348">
        <v>14.861000000000001</v>
      </c>
      <c r="F348">
        <v>24.8019</v>
      </c>
      <c r="G348">
        <v>16.937000000000001</v>
      </c>
      <c r="H348">
        <v>9.3523999999999994</v>
      </c>
      <c r="I348">
        <v>14.7247</v>
      </c>
      <c r="J348">
        <v>13.591799999999999</v>
      </c>
      <c r="K348">
        <v>16.959499999999998</v>
      </c>
      <c r="L348">
        <v>15.2607</v>
      </c>
      <c r="M348">
        <v>13.6792</v>
      </c>
      <c r="N348">
        <v>17.057300000000001</v>
      </c>
      <c r="O348">
        <v>11.1211</v>
      </c>
      <c r="P348">
        <v>12.5639</v>
      </c>
      <c r="Q348">
        <v>17.787099999999999</v>
      </c>
      <c r="R348">
        <v>15.908099999999999</v>
      </c>
      <c r="S348">
        <v>17.352899999999998</v>
      </c>
      <c r="T348">
        <v>18.902799999999999</v>
      </c>
      <c r="U348">
        <v>14.162000000000001</v>
      </c>
      <c r="V348">
        <v>11.280900000000001</v>
      </c>
      <c r="W348">
        <v>17.798500000000001</v>
      </c>
      <c r="X348">
        <v>15.8408</v>
      </c>
      <c r="Y348">
        <v>13.831899999999999</v>
      </c>
      <c r="Z348">
        <v>14.9727</v>
      </c>
      <c r="AA348">
        <v>15.2605</v>
      </c>
      <c r="AB348">
        <v>19.825600000000001</v>
      </c>
      <c r="AC348">
        <v>17.268000000000001</v>
      </c>
      <c r="AD348">
        <v>14.9152</v>
      </c>
      <c r="AE348">
        <v>18.817399999999999</v>
      </c>
      <c r="AF348">
        <v>15.2607</v>
      </c>
    </row>
    <row r="349" spans="1:32" x14ac:dyDescent="0.35">
      <c r="A349" s="1">
        <v>41971</v>
      </c>
      <c r="B349">
        <v>15.138999999999999</v>
      </c>
      <c r="C349">
        <v>15.9307</v>
      </c>
      <c r="D349">
        <v>18.5185</v>
      </c>
      <c r="E349">
        <v>15.9062</v>
      </c>
      <c r="F349">
        <v>25.373999999999999</v>
      </c>
      <c r="G349">
        <v>17.938099999999999</v>
      </c>
      <c r="H349">
        <v>10.1791</v>
      </c>
      <c r="I349">
        <v>15.3438</v>
      </c>
      <c r="J349">
        <v>13.053699999999999</v>
      </c>
      <c r="K349">
        <v>17.646100000000001</v>
      </c>
      <c r="L349">
        <v>16.110600000000002</v>
      </c>
      <c r="M349">
        <v>14.1539</v>
      </c>
      <c r="N349">
        <v>17.7485</v>
      </c>
      <c r="O349">
        <v>11.2211</v>
      </c>
      <c r="P349">
        <v>12.837899999999999</v>
      </c>
      <c r="Q349">
        <v>18.430199999999999</v>
      </c>
      <c r="R349">
        <v>16.555900000000001</v>
      </c>
      <c r="S349">
        <v>17.905899999999999</v>
      </c>
      <c r="T349">
        <v>19.839600000000001</v>
      </c>
      <c r="U349">
        <v>14.794</v>
      </c>
      <c r="V349">
        <v>11.7347</v>
      </c>
      <c r="W349">
        <v>18.7818</v>
      </c>
      <c r="X349">
        <v>16.049800000000001</v>
      </c>
      <c r="Y349">
        <v>13.4359</v>
      </c>
      <c r="Z349">
        <v>15.6295</v>
      </c>
      <c r="AA349">
        <v>16.558700000000002</v>
      </c>
      <c r="AB349">
        <v>20.878499999999999</v>
      </c>
      <c r="AC349">
        <v>18.248999999999999</v>
      </c>
      <c r="AD349">
        <v>15.6767</v>
      </c>
      <c r="AE349">
        <v>19.787299999999998</v>
      </c>
      <c r="AF349">
        <v>16.110600000000002</v>
      </c>
    </row>
    <row r="350" spans="1:32" x14ac:dyDescent="0.35">
      <c r="A350" s="1">
        <v>42004</v>
      </c>
      <c r="B350">
        <v>15.3177</v>
      </c>
      <c r="C350">
        <v>15.620200000000001</v>
      </c>
      <c r="D350">
        <v>18.412400000000002</v>
      </c>
      <c r="E350">
        <v>15.8749</v>
      </c>
      <c r="F350">
        <v>25.523900000000001</v>
      </c>
      <c r="G350">
        <v>17.984100000000002</v>
      </c>
      <c r="H350">
        <v>10.1373</v>
      </c>
      <c r="I350">
        <v>15.2829</v>
      </c>
      <c r="J350">
        <v>16.2773</v>
      </c>
      <c r="K350">
        <v>17.262</v>
      </c>
      <c r="L350">
        <v>15.5603</v>
      </c>
      <c r="M350">
        <v>14.4245</v>
      </c>
      <c r="N350">
        <v>17.216999999999999</v>
      </c>
      <c r="O350">
        <v>11.1433</v>
      </c>
      <c r="P350">
        <v>12.822100000000001</v>
      </c>
      <c r="Q350">
        <v>18.5916</v>
      </c>
      <c r="R350">
        <v>16.491399999999999</v>
      </c>
      <c r="S350">
        <v>17.740300000000001</v>
      </c>
      <c r="T350">
        <v>20.138500000000001</v>
      </c>
      <c r="U350">
        <v>14.7035</v>
      </c>
      <c r="V350">
        <v>11.711</v>
      </c>
      <c r="W350">
        <v>18.289300000000001</v>
      </c>
      <c r="X350">
        <v>16.1433</v>
      </c>
      <c r="Y350">
        <v>16.965499999999999</v>
      </c>
      <c r="Z350">
        <v>15.6953</v>
      </c>
      <c r="AA350">
        <v>16.852599999999999</v>
      </c>
      <c r="AB350">
        <v>21.179300000000001</v>
      </c>
      <c r="AC350">
        <v>17.742699999999999</v>
      </c>
      <c r="AD350">
        <v>15.493600000000001</v>
      </c>
      <c r="AE350">
        <v>19.183199999999999</v>
      </c>
      <c r="AF350">
        <v>15.5603</v>
      </c>
    </row>
    <row r="351" spans="1:32" x14ac:dyDescent="0.35">
      <c r="A351" s="1">
        <v>42034</v>
      </c>
      <c r="B351">
        <v>14.423400000000001</v>
      </c>
      <c r="C351">
        <v>14.6471</v>
      </c>
      <c r="D351">
        <v>18.142199999999999</v>
      </c>
      <c r="E351">
        <v>14.8172</v>
      </c>
      <c r="F351">
        <v>24.257400000000001</v>
      </c>
      <c r="G351">
        <v>15.6555</v>
      </c>
      <c r="H351">
        <v>9.7162000000000006</v>
      </c>
      <c r="I351">
        <v>14.3759</v>
      </c>
      <c r="J351">
        <v>16.0489</v>
      </c>
      <c r="K351">
        <v>16.264700000000001</v>
      </c>
      <c r="L351">
        <v>15.5068</v>
      </c>
      <c r="M351">
        <v>13.6257</v>
      </c>
      <c r="N351">
        <v>16.238900000000001</v>
      </c>
      <c r="O351">
        <v>9.7894000000000005</v>
      </c>
      <c r="P351">
        <v>11.491</v>
      </c>
      <c r="Q351">
        <v>17.5853</v>
      </c>
      <c r="R351">
        <v>15.0115</v>
      </c>
      <c r="S351">
        <v>16.510100000000001</v>
      </c>
      <c r="T351">
        <v>19.955400000000001</v>
      </c>
      <c r="U351">
        <v>13.918100000000001</v>
      </c>
      <c r="V351">
        <v>10.876899999999999</v>
      </c>
      <c r="W351">
        <v>18.003799999999998</v>
      </c>
      <c r="X351">
        <v>16.061599999999999</v>
      </c>
      <c r="Y351">
        <v>16.289300000000001</v>
      </c>
      <c r="Z351">
        <v>15.133100000000001</v>
      </c>
      <c r="AA351">
        <v>14.3018</v>
      </c>
      <c r="AB351">
        <v>20.1599</v>
      </c>
      <c r="AC351">
        <v>16.541799999999999</v>
      </c>
      <c r="AD351">
        <v>14.117800000000001</v>
      </c>
      <c r="AE351">
        <v>18.386099999999999</v>
      </c>
      <c r="AF351">
        <v>15.5068</v>
      </c>
    </row>
    <row r="352" spans="1:32" x14ac:dyDescent="0.35">
      <c r="A352" s="1">
        <v>42062</v>
      </c>
      <c r="B352">
        <v>15.414400000000001</v>
      </c>
      <c r="C352">
        <v>15.7606</v>
      </c>
      <c r="D352">
        <v>19.059699999999999</v>
      </c>
      <c r="E352">
        <v>15.882300000000001</v>
      </c>
      <c r="F352">
        <v>24.762799999999999</v>
      </c>
      <c r="G352">
        <v>17.275099999999998</v>
      </c>
      <c r="H352">
        <v>10.4658</v>
      </c>
      <c r="I352">
        <v>15.424300000000001</v>
      </c>
      <c r="J352">
        <v>18.0519</v>
      </c>
      <c r="K352">
        <v>17.031099999999999</v>
      </c>
      <c r="L352">
        <v>16.284800000000001</v>
      </c>
      <c r="M352">
        <v>14.8704</v>
      </c>
      <c r="N352">
        <v>16.961300000000001</v>
      </c>
      <c r="O352">
        <v>10.7583</v>
      </c>
      <c r="P352">
        <v>12.4101</v>
      </c>
      <c r="Q352">
        <v>18.8414</v>
      </c>
      <c r="R352">
        <v>15.7369</v>
      </c>
      <c r="S352">
        <v>17.806999999999999</v>
      </c>
      <c r="T352">
        <v>20.661000000000001</v>
      </c>
      <c r="U352">
        <v>15.037599999999999</v>
      </c>
      <c r="V352">
        <v>11.601599999999999</v>
      </c>
      <c r="W352">
        <v>19.042000000000002</v>
      </c>
      <c r="X352">
        <v>15.492800000000001</v>
      </c>
      <c r="Y352">
        <v>18.151499999999999</v>
      </c>
      <c r="Z352">
        <v>16.1541</v>
      </c>
      <c r="AA352">
        <v>16.3139</v>
      </c>
      <c r="AB352">
        <v>20.635000000000002</v>
      </c>
      <c r="AC352">
        <v>18.8429</v>
      </c>
      <c r="AD352">
        <v>14.815099999999999</v>
      </c>
      <c r="AE352">
        <v>19.483699999999999</v>
      </c>
      <c r="AF352">
        <v>16.284800000000001</v>
      </c>
    </row>
    <row r="353" spans="1:32" x14ac:dyDescent="0.35">
      <c r="A353" s="1">
        <v>42094</v>
      </c>
      <c r="B353">
        <v>15.3711</v>
      </c>
      <c r="C353">
        <v>15.500299999999999</v>
      </c>
      <c r="D353">
        <v>18.749400000000001</v>
      </c>
      <c r="E353">
        <v>15.986800000000001</v>
      </c>
      <c r="F353">
        <v>24.370799999999999</v>
      </c>
      <c r="G353">
        <v>17.464300000000001</v>
      </c>
      <c r="H353">
        <v>10.6098</v>
      </c>
      <c r="I353">
        <v>15.296900000000001</v>
      </c>
      <c r="J353">
        <v>18.066400000000002</v>
      </c>
      <c r="K353">
        <v>17.255600000000001</v>
      </c>
      <c r="L353">
        <v>15.680099999999999</v>
      </c>
      <c r="M353">
        <v>14.5456</v>
      </c>
      <c r="N353">
        <v>17.131799999999998</v>
      </c>
      <c r="O353">
        <v>10.819800000000001</v>
      </c>
      <c r="P353">
        <v>12.522500000000001</v>
      </c>
      <c r="Q353">
        <v>18.348500000000001</v>
      </c>
      <c r="R353">
        <v>15.2849</v>
      </c>
      <c r="S353">
        <v>17.8279</v>
      </c>
      <c r="T353">
        <v>20.6999</v>
      </c>
      <c r="U353">
        <v>14.988300000000001</v>
      </c>
      <c r="V353">
        <v>11.7669</v>
      </c>
      <c r="W353">
        <v>18.556000000000001</v>
      </c>
      <c r="X353">
        <v>15.3523</v>
      </c>
      <c r="Y353">
        <v>17.925799999999999</v>
      </c>
      <c r="Z353">
        <v>15.839499999999999</v>
      </c>
      <c r="AA353">
        <v>15.943899999999999</v>
      </c>
      <c r="AB353">
        <v>20.786899999999999</v>
      </c>
      <c r="AC353">
        <v>18.2013</v>
      </c>
      <c r="AD353">
        <v>14.5832</v>
      </c>
      <c r="AE353">
        <v>19.6812</v>
      </c>
      <c r="AF353">
        <v>15.680099999999999</v>
      </c>
    </row>
    <row r="354" spans="1:32" x14ac:dyDescent="0.35">
      <c r="A354" s="1">
        <v>42124</v>
      </c>
      <c r="B354">
        <v>15.549200000000001</v>
      </c>
      <c r="C354">
        <v>15.7468</v>
      </c>
      <c r="D354">
        <v>18.716100000000001</v>
      </c>
      <c r="E354">
        <v>15.741</v>
      </c>
      <c r="F354">
        <v>24.037800000000001</v>
      </c>
      <c r="G354">
        <v>17.710599999999999</v>
      </c>
      <c r="H354">
        <v>10.2082</v>
      </c>
      <c r="I354">
        <v>15.4169</v>
      </c>
      <c r="J354">
        <v>20.456499999999998</v>
      </c>
      <c r="K354">
        <v>16.959900000000001</v>
      </c>
      <c r="L354">
        <v>15.569800000000001</v>
      </c>
      <c r="M354">
        <v>15.3695</v>
      </c>
      <c r="N354">
        <v>16.962599999999998</v>
      </c>
      <c r="O354">
        <v>11.071899999999999</v>
      </c>
      <c r="P354">
        <v>12.5914</v>
      </c>
      <c r="Q354">
        <v>17.973199999999999</v>
      </c>
      <c r="R354">
        <v>15.3765</v>
      </c>
      <c r="S354">
        <v>18.540299999999998</v>
      </c>
      <c r="T354">
        <v>20.513100000000001</v>
      </c>
      <c r="U354">
        <v>15.148400000000001</v>
      </c>
      <c r="V354">
        <v>11.5901</v>
      </c>
      <c r="W354">
        <v>18.754999999999999</v>
      </c>
      <c r="X354">
        <v>15.8299</v>
      </c>
      <c r="Y354">
        <v>20.092400000000001</v>
      </c>
      <c r="Z354">
        <v>15.620200000000001</v>
      </c>
      <c r="AA354">
        <v>16.295400000000001</v>
      </c>
      <c r="AB354">
        <v>20.571300000000001</v>
      </c>
      <c r="AC354">
        <v>18.48</v>
      </c>
      <c r="AD354">
        <v>14.5449</v>
      </c>
      <c r="AE354">
        <v>20.1312</v>
      </c>
      <c r="AF354">
        <v>15.569800000000001</v>
      </c>
    </row>
    <row r="355" spans="1:32" x14ac:dyDescent="0.35">
      <c r="A355" s="1">
        <v>42153</v>
      </c>
      <c r="B355">
        <v>15.6515</v>
      </c>
      <c r="C355">
        <v>16.090199999999999</v>
      </c>
      <c r="D355">
        <v>18.7913</v>
      </c>
      <c r="E355">
        <v>16.0306</v>
      </c>
      <c r="F355">
        <v>24.303699999999999</v>
      </c>
      <c r="G355">
        <v>17.8811</v>
      </c>
      <c r="H355">
        <v>10.4445</v>
      </c>
      <c r="I355">
        <v>15.472799999999999</v>
      </c>
      <c r="J355">
        <v>19.072299999999998</v>
      </c>
      <c r="K355">
        <v>17.318200000000001</v>
      </c>
      <c r="L355">
        <v>15.603</v>
      </c>
      <c r="M355">
        <v>15.4064</v>
      </c>
      <c r="N355">
        <v>17.25</v>
      </c>
      <c r="O355">
        <v>11.223599999999999</v>
      </c>
      <c r="P355">
        <v>12.698399999999999</v>
      </c>
      <c r="Q355">
        <v>18.059200000000001</v>
      </c>
      <c r="R355">
        <v>15.041499999999999</v>
      </c>
      <c r="S355">
        <v>18.517199999999999</v>
      </c>
      <c r="T355">
        <v>20.626000000000001</v>
      </c>
      <c r="U355">
        <v>15.2986</v>
      </c>
      <c r="V355">
        <v>11.590199999999999</v>
      </c>
      <c r="W355">
        <v>18.849399999999999</v>
      </c>
      <c r="X355">
        <v>16.058299999999999</v>
      </c>
      <c r="Y355">
        <v>18.706900000000001</v>
      </c>
      <c r="Z355">
        <v>15.9054</v>
      </c>
      <c r="AA355">
        <v>16.371500000000001</v>
      </c>
      <c r="AB355">
        <v>20.838699999999999</v>
      </c>
      <c r="AC355">
        <v>18.6767</v>
      </c>
      <c r="AD355">
        <v>15.754</v>
      </c>
      <c r="AE355">
        <v>20.334600000000002</v>
      </c>
      <c r="AF355">
        <v>15.603</v>
      </c>
    </row>
    <row r="356" spans="1:32" x14ac:dyDescent="0.35">
      <c r="A356" s="1">
        <v>42185</v>
      </c>
      <c r="B356">
        <v>15.2783</v>
      </c>
      <c r="C356">
        <v>15.560600000000001</v>
      </c>
      <c r="D356">
        <v>18.337800000000001</v>
      </c>
      <c r="E356">
        <v>15.670500000000001</v>
      </c>
      <c r="F356">
        <v>22.760999999999999</v>
      </c>
      <c r="G356">
        <v>17.703499999999998</v>
      </c>
      <c r="H356">
        <v>9.9528999999999996</v>
      </c>
      <c r="I356">
        <v>15.120699999999999</v>
      </c>
      <c r="J356">
        <v>18.6008</v>
      </c>
      <c r="K356">
        <v>17.167200000000001</v>
      </c>
      <c r="L356">
        <v>15.407500000000001</v>
      </c>
      <c r="M356">
        <v>14.9375</v>
      </c>
      <c r="N356">
        <v>16.990200000000002</v>
      </c>
      <c r="O356">
        <v>11.0959</v>
      </c>
      <c r="P356">
        <v>12.487299999999999</v>
      </c>
      <c r="Q356">
        <v>17.2745</v>
      </c>
      <c r="R356">
        <v>14.6755</v>
      </c>
      <c r="S356">
        <v>18.1555</v>
      </c>
      <c r="T356">
        <v>20.213000000000001</v>
      </c>
      <c r="U356">
        <v>14.975899999999999</v>
      </c>
      <c r="V356">
        <v>11.4986</v>
      </c>
      <c r="W356">
        <v>18.2895</v>
      </c>
      <c r="X356">
        <v>14.8367</v>
      </c>
      <c r="Y356">
        <v>18.2807</v>
      </c>
      <c r="Z356">
        <v>15.4595</v>
      </c>
      <c r="AA356">
        <v>15.8484</v>
      </c>
      <c r="AB356">
        <v>20.810400000000001</v>
      </c>
      <c r="AC356">
        <v>18.393599999999999</v>
      </c>
      <c r="AD356">
        <v>15.142899999999999</v>
      </c>
      <c r="AE356">
        <v>19.8842</v>
      </c>
      <c r="AF356">
        <v>15.407500000000001</v>
      </c>
    </row>
    <row r="357" spans="1:32" x14ac:dyDescent="0.35">
      <c r="A357" s="1">
        <v>42216</v>
      </c>
      <c r="B357">
        <v>15.6877</v>
      </c>
      <c r="C357">
        <v>15.823399999999999</v>
      </c>
      <c r="D357">
        <v>19.248000000000001</v>
      </c>
      <c r="E357">
        <v>16.078900000000001</v>
      </c>
      <c r="F357">
        <v>24.026599999999998</v>
      </c>
      <c r="G357">
        <v>18.2379</v>
      </c>
      <c r="H357">
        <v>9.6851000000000003</v>
      </c>
      <c r="I357">
        <v>15.4856</v>
      </c>
      <c r="J357">
        <v>18.3994</v>
      </c>
      <c r="K357">
        <v>17.919599999999999</v>
      </c>
      <c r="L357">
        <v>15.604900000000001</v>
      </c>
      <c r="M357">
        <v>14.5777</v>
      </c>
      <c r="N357">
        <v>17.921900000000001</v>
      </c>
      <c r="O357">
        <v>11.410500000000001</v>
      </c>
      <c r="P357">
        <v>12.9354</v>
      </c>
      <c r="Q357">
        <v>17.542300000000001</v>
      </c>
      <c r="R357">
        <v>15.482099999999999</v>
      </c>
      <c r="S357">
        <v>18.914899999999999</v>
      </c>
      <c r="T357">
        <v>20.667899999999999</v>
      </c>
      <c r="U357">
        <v>15.196300000000001</v>
      </c>
      <c r="V357">
        <v>12.0139</v>
      </c>
      <c r="W357">
        <v>19.2241</v>
      </c>
      <c r="X357">
        <v>15.4909</v>
      </c>
      <c r="Y357">
        <v>18.143899999999999</v>
      </c>
      <c r="Z357">
        <v>15.287699999999999</v>
      </c>
      <c r="AA357">
        <v>17.376000000000001</v>
      </c>
      <c r="AB357">
        <v>21.925799999999999</v>
      </c>
      <c r="AC357">
        <v>18.4633</v>
      </c>
      <c r="AD357">
        <v>14.6341</v>
      </c>
      <c r="AE357">
        <v>21.106400000000001</v>
      </c>
      <c r="AF357">
        <v>15.604900000000001</v>
      </c>
    </row>
    <row r="358" spans="1:32" x14ac:dyDescent="0.35">
      <c r="A358" s="1">
        <v>42247</v>
      </c>
      <c r="B358">
        <v>14.676299999999999</v>
      </c>
      <c r="C358">
        <v>14.815300000000001</v>
      </c>
      <c r="D358">
        <v>18.124300000000002</v>
      </c>
      <c r="E358">
        <v>14.884399999999999</v>
      </c>
      <c r="F358">
        <v>22.4831</v>
      </c>
      <c r="G358">
        <v>16.437799999999999</v>
      </c>
      <c r="H358">
        <v>8.7781000000000002</v>
      </c>
      <c r="I358">
        <v>14.5586</v>
      </c>
      <c r="J358">
        <v>18.3856</v>
      </c>
      <c r="K358">
        <v>16.6236</v>
      </c>
      <c r="L358">
        <v>14.764699999999999</v>
      </c>
      <c r="M358">
        <v>13.639699999999999</v>
      </c>
      <c r="N358">
        <v>16.5749</v>
      </c>
      <c r="O358">
        <v>10.4765</v>
      </c>
      <c r="P358">
        <v>11.9443</v>
      </c>
      <c r="Q358">
        <v>16.7501</v>
      </c>
      <c r="R358">
        <v>14.350999999999999</v>
      </c>
      <c r="S358">
        <v>17.796500000000002</v>
      </c>
      <c r="T358">
        <v>18.874700000000001</v>
      </c>
      <c r="U358">
        <v>14.336399999999999</v>
      </c>
      <c r="V358">
        <v>11.0985</v>
      </c>
      <c r="W358">
        <v>18.322199999999999</v>
      </c>
      <c r="X358">
        <v>14.627599999999999</v>
      </c>
      <c r="Y358">
        <v>18.104099999999999</v>
      </c>
      <c r="Z358">
        <v>14.0604</v>
      </c>
      <c r="AA358">
        <v>16.718800000000002</v>
      </c>
      <c r="AB358">
        <v>20.997700000000002</v>
      </c>
      <c r="AC358">
        <v>17.5352</v>
      </c>
      <c r="AD358">
        <v>14.2338</v>
      </c>
      <c r="AE358">
        <v>19.578499999999998</v>
      </c>
      <c r="AF358">
        <v>14.764699999999999</v>
      </c>
    </row>
    <row r="359" spans="1:32" x14ac:dyDescent="0.35">
      <c r="A359" s="1">
        <v>42277</v>
      </c>
      <c r="B359">
        <v>14.350999999999999</v>
      </c>
      <c r="C359">
        <v>14.650600000000001</v>
      </c>
      <c r="D359">
        <v>18.255400000000002</v>
      </c>
      <c r="E359">
        <v>14.7067</v>
      </c>
      <c r="F359">
        <v>22.7166</v>
      </c>
      <c r="G359">
        <v>16.3217</v>
      </c>
      <c r="H359">
        <v>8.5358999999999998</v>
      </c>
      <c r="I359">
        <v>14.041499999999999</v>
      </c>
      <c r="J359">
        <v>19.720600000000001</v>
      </c>
      <c r="K359">
        <v>15.6211</v>
      </c>
      <c r="L359">
        <v>14.0014</v>
      </c>
      <c r="M359">
        <v>12.9976</v>
      </c>
      <c r="N359">
        <v>15.529</v>
      </c>
      <c r="O359">
        <v>10.0274</v>
      </c>
      <c r="P359">
        <v>11.5632</v>
      </c>
      <c r="Q359">
        <v>16.142299999999999</v>
      </c>
      <c r="R359">
        <v>14.2188</v>
      </c>
      <c r="S359">
        <v>17.732099999999999</v>
      </c>
      <c r="T359">
        <v>19.270499999999998</v>
      </c>
      <c r="U359">
        <v>13.707100000000001</v>
      </c>
      <c r="V359">
        <v>10.7326</v>
      </c>
      <c r="W359">
        <v>18.6477</v>
      </c>
      <c r="X359">
        <v>14.7264</v>
      </c>
      <c r="Y359">
        <v>19.5655</v>
      </c>
      <c r="Z359">
        <v>13.1442</v>
      </c>
      <c r="AA359">
        <v>15.1341</v>
      </c>
      <c r="AB359">
        <v>20.704599999999999</v>
      </c>
      <c r="AC359">
        <v>16.804500000000001</v>
      </c>
      <c r="AD359">
        <v>14.0749</v>
      </c>
      <c r="AE359">
        <v>19.344999999999999</v>
      </c>
      <c r="AF359">
        <v>14.0014</v>
      </c>
    </row>
    <row r="360" spans="1:32" x14ac:dyDescent="0.35">
      <c r="A360" s="1">
        <v>42307</v>
      </c>
      <c r="B360">
        <v>15.6417</v>
      </c>
      <c r="C360">
        <v>15.882300000000001</v>
      </c>
      <c r="D360">
        <v>19.620100000000001</v>
      </c>
      <c r="E360">
        <v>16.059100000000001</v>
      </c>
      <c r="F360">
        <v>23.870200000000001</v>
      </c>
      <c r="G360">
        <v>17.575800000000001</v>
      </c>
      <c r="H360">
        <v>9.6008999999999993</v>
      </c>
      <c r="I360">
        <v>15.5412</v>
      </c>
      <c r="J360">
        <v>23.251000000000001</v>
      </c>
      <c r="K360">
        <v>16.555800000000001</v>
      </c>
      <c r="L360">
        <v>15.1645</v>
      </c>
      <c r="M360">
        <v>15.380800000000001</v>
      </c>
      <c r="N360">
        <v>16.5076</v>
      </c>
      <c r="O360">
        <v>10.650600000000001</v>
      </c>
      <c r="P360">
        <v>12.461500000000001</v>
      </c>
      <c r="Q360">
        <v>17.590699999999998</v>
      </c>
      <c r="R360">
        <v>15.235799999999999</v>
      </c>
      <c r="S360">
        <v>19.787500000000001</v>
      </c>
      <c r="T360">
        <v>20.926400000000001</v>
      </c>
      <c r="U360">
        <v>15.391</v>
      </c>
      <c r="V360">
        <v>11.750299999999999</v>
      </c>
      <c r="W360">
        <v>20.0947</v>
      </c>
      <c r="X360">
        <v>15.305400000000001</v>
      </c>
      <c r="Y360">
        <v>22.723600000000001</v>
      </c>
      <c r="Z360">
        <v>15.2775</v>
      </c>
      <c r="AA360">
        <v>16.497399999999999</v>
      </c>
      <c r="AB360">
        <v>22.386600000000001</v>
      </c>
      <c r="AC360">
        <v>18.561499999999999</v>
      </c>
      <c r="AD360">
        <v>15.588799999999999</v>
      </c>
      <c r="AE360">
        <v>20.793500000000002</v>
      </c>
      <c r="AF360">
        <v>15.1645</v>
      </c>
    </row>
    <row r="361" spans="1:32" x14ac:dyDescent="0.35">
      <c r="A361" s="1">
        <v>42338</v>
      </c>
      <c r="B361">
        <v>15.779299999999999</v>
      </c>
      <c r="C361">
        <v>16.0867</v>
      </c>
      <c r="D361">
        <v>19.6996</v>
      </c>
      <c r="E361">
        <v>16.174900000000001</v>
      </c>
      <c r="F361">
        <v>23.814299999999999</v>
      </c>
      <c r="G361">
        <v>17.543900000000001</v>
      </c>
      <c r="H361">
        <v>9.9361999999999995</v>
      </c>
      <c r="I361">
        <v>15.9536</v>
      </c>
      <c r="J361">
        <v>23.001899999999999</v>
      </c>
      <c r="K361">
        <v>16.626000000000001</v>
      </c>
      <c r="L361">
        <v>15.220599999999999</v>
      </c>
      <c r="M361">
        <v>15.699300000000001</v>
      </c>
      <c r="N361">
        <v>16.594899999999999</v>
      </c>
      <c r="O361">
        <v>10.835900000000001</v>
      </c>
      <c r="P361">
        <v>12.64</v>
      </c>
      <c r="Q361">
        <v>17.397300000000001</v>
      </c>
      <c r="R361">
        <v>15.209099999999999</v>
      </c>
      <c r="S361">
        <v>20.2394</v>
      </c>
      <c r="T361">
        <v>20.891100000000002</v>
      </c>
      <c r="U361">
        <v>15.918799999999999</v>
      </c>
      <c r="V361">
        <v>12.0753</v>
      </c>
      <c r="W361">
        <v>20.199300000000001</v>
      </c>
      <c r="X361">
        <v>14.984299999999999</v>
      </c>
      <c r="Y361">
        <v>22.365600000000001</v>
      </c>
      <c r="Z361">
        <v>15.6929</v>
      </c>
      <c r="AA361">
        <v>18.240300000000001</v>
      </c>
      <c r="AB361">
        <v>22.6006</v>
      </c>
      <c r="AC361">
        <v>18.060700000000001</v>
      </c>
      <c r="AD361">
        <v>15.954700000000001</v>
      </c>
      <c r="AE361">
        <v>20.142099999999999</v>
      </c>
      <c r="AF361">
        <v>15.220599999999999</v>
      </c>
    </row>
    <row r="362" spans="1:32" x14ac:dyDescent="0.35">
      <c r="A362" s="1">
        <v>42369</v>
      </c>
      <c r="B362">
        <v>15.542199999999999</v>
      </c>
      <c r="C362">
        <v>15.7563</v>
      </c>
      <c r="D362">
        <v>19.780200000000001</v>
      </c>
      <c r="E362">
        <v>15.6752</v>
      </c>
      <c r="F362">
        <v>23.5977</v>
      </c>
      <c r="G362">
        <v>16.808700000000002</v>
      </c>
      <c r="H362">
        <v>9.5789000000000009</v>
      </c>
      <c r="I362">
        <v>15.485200000000001</v>
      </c>
      <c r="J362">
        <v>22.740300000000001</v>
      </c>
      <c r="K362">
        <v>16.758400000000002</v>
      </c>
      <c r="L362">
        <v>15.06</v>
      </c>
      <c r="M362">
        <v>15.598100000000001</v>
      </c>
      <c r="N362">
        <v>16.7546</v>
      </c>
      <c r="O362">
        <v>10.637700000000001</v>
      </c>
      <c r="P362">
        <v>12.4162</v>
      </c>
      <c r="Q362">
        <v>17.006699999999999</v>
      </c>
      <c r="R362">
        <v>14.7003</v>
      </c>
      <c r="S362">
        <v>20.1846</v>
      </c>
      <c r="T362">
        <v>21.078900000000001</v>
      </c>
      <c r="U362">
        <v>15.454700000000001</v>
      </c>
      <c r="V362">
        <v>11.862299999999999</v>
      </c>
      <c r="W362">
        <v>20.166</v>
      </c>
      <c r="X362">
        <v>15.210100000000001</v>
      </c>
      <c r="Y362">
        <v>22.286100000000001</v>
      </c>
      <c r="Z362">
        <v>15.0862</v>
      </c>
      <c r="AA362">
        <v>17.413799999999998</v>
      </c>
      <c r="AB362">
        <v>22.283200000000001</v>
      </c>
      <c r="AC362">
        <v>18.102799999999998</v>
      </c>
      <c r="AD362">
        <v>15.3184</v>
      </c>
      <c r="AE362">
        <v>20.161200000000001</v>
      </c>
      <c r="AF362">
        <v>15.06</v>
      </c>
    </row>
    <row r="363" spans="1:32" x14ac:dyDescent="0.35">
      <c r="A363" s="1">
        <v>42398</v>
      </c>
      <c r="B363">
        <v>13.750500000000001</v>
      </c>
      <c r="C363">
        <v>14.475</v>
      </c>
      <c r="D363">
        <v>18.963699999999999</v>
      </c>
      <c r="E363">
        <v>13.860200000000001</v>
      </c>
      <c r="F363">
        <v>21.124099999999999</v>
      </c>
      <c r="G363">
        <v>15.1412</v>
      </c>
      <c r="H363">
        <v>7.9977999999999998</v>
      </c>
      <c r="I363">
        <v>13.7171</v>
      </c>
      <c r="J363">
        <v>17.4178</v>
      </c>
      <c r="K363">
        <v>14.194000000000001</v>
      </c>
      <c r="L363">
        <v>14.461500000000001</v>
      </c>
      <c r="M363">
        <v>13.434200000000001</v>
      </c>
      <c r="N363">
        <v>14.0053</v>
      </c>
      <c r="O363">
        <v>8.9271999999999991</v>
      </c>
      <c r="P363">
        <v>10.5783</v>
      </c>
      <c r="Q363">
        <v>14.8452</v>
      </c>
      <c r="R363">
        <v>13.1782</v>
      </c>
      <c r="S363">
        <v>18.2363</v>
      </c>
      <c r="T363">
        <v>20.766300000000001</v>
      </c>
      <c r="U363">
        <v>13.5853</v>
      </c>
      <c r="V363">
        <v>10.24</v>
      </c>
      <c r="W363">
        <v>19.1418</v>
      </c>
      <c r="X363">
        <v>15.053699999999999</v>
      </c>
      <c r="Y363">
        <v>16.8048</v>
      </c>
      <c r="Z363">
        <v>13.1373</v>
      </c>
      <c r="AA363">
        <v>13.065799999999999</v>
      </c>
      <c r="AB363">
        <v>19.6553</v>
      </c>
      <c r="AC363">
        <v>16.863499999999998</v>
      </c>
      <c r="AD363">
        <v>13.6088</v>
      </c>
      <c r="AE363">
        <v>18.165099999999999</v>
      </c>
      <c r="AF363">
        <v>14.461500000000001</v>
      </c>
    </row>
    <row r="364" spans="1:32" x14ac:dyDescent="0.35">
      <c r="A364" s="1">
        <v>42429</v>
      </c>
      <c r="B364">
        <v>13.774000000000001</v>
      </c>
      <c r="C364">
        <v>14.196199999999999</v>
      </c>
      <c r="D364">
        <v>18.908000000000001</v>
      </c>
      <c r="E364">
        <v>13.702299999999999</v>
      </c>
      <c r="F364">
        <v>21.014399999999998</v>
      </c>
      <c r="G364">
        <v>15.4239</v>
      </c>
      <c r="H364">
        <v>7.7274000000000003</v>
      </c>
      <c r="I364">
        <v>14.068</v>
      </c>
      <c r="J364">
        <v>18.451699999999999</v>
      </c>
      <c r="K364">
        <v>14.055999999999999</v>
      </c>
      <c r="L364">
        <v>14.5107</v>
      </c>
      <c r="M364">
        <v>14.6806</v>
      </c>
      <c r="N364">
        <v>13.7475</v>
      </c>
      <c r="O364">
        <v>8.6501999999999999</v>
      </c>
      <c r="P364">
        <v>10.447900000000001</v>
      </c>
      <c r="Q364">
        <v>15.480600000000001</v>
      </c>
      <c r="R364">
        <v>13.5006</v>
      </c>
      <c r="S364">
        <v>17.636600000000001</v>
      </c>
      <c r="T364">
        <v>20.613</v>
      </c>
      <c r="U364">
        <v>13.966200000000001</v>
      </c>
      <c r="V364">
        <v>10.0129</v>
      </c>
      <c r="W364">
        <v>19.1965</v>
      </c>
      <c r="X364">
        <v>14.956099999999999</v>
      </c>
      <c r="Y364">
        <v>17.652100000000001</v>
      </c>
      <c r="Z364">
        <v>13.7509</v>
      </c>
      <c r="AA364">
        <v>13.4155</v>
      </c>
      <c r="AB364">
        <v>18.393799999999999</v>
      </c>
      <c r="AC364">
        <v>17.852499999999999</v>
      </c>
      <c r="AD364">
        <v>13.086</v>
      </c>
      <c r="AE364">
        <v>18.592700000000001</v>
      </c>
      <c r="AF364">
        <v>14.5107</v>
      </c>
    </row>
    <row r="365" spans="1:32" x14ac:dyDescent="0.35">
      <c r="A365" s="1">
        <v>42460</v>
      </c>
      <c r="B365">
        <v>14.6592</v>
      </c>
      <c r="C365">
        <v>15.465299999999999</v>
      </c>
      <c r="D365">
        <v>19.5242</v>
      </c>
      <c r="E365">
        <v>14.4925</v>
      </c>
      <c r="F365">
        <v>22.950299999999999</v>
      </c>
      <c r="G365">
        <v>16.2104</v>
      </c>
      <c r="H365">
        <v>8.3107000000000006</v>
      </c>
      <c r="I365">
        <v>15.045500000000001</v>
      </c>
      <c r="J365">
        <v>20.744800000000001</v>
      </c>
      <c r="K365">
        <v>14.4269</v>
      </c>
      <c r="L365">
        <v>15.0753</v>
      </c>
      <c r="M365">
        <v>16.039300000000001</v>
      </c>
      <c r="N365">
        <v>14.019299999999999</v>
      </c>
      <c r="O365">
        <v>9.2194000000000003</v>
      </c>
      <c r="P365">
        <v>11.196</v>
      </c>
      <c r="Q365">
        <v>16.392399999999999</v>
      </c>
      <c r="R365">
        <v>14.186199999999999</v>
      </c>
      <c r="S365">
        <v>19.0062</v>
      </c>
      <c r="T365">
        <v>20.996300000000002</v>
      </c>
      <c r="U365">
        <v>14.9945</v>
      </c>
      <c r="V365">
        <v>10.6</v>
      </c>
      <c r="W365">
        <v>19.958600000000001</v>
      </c>
      <c r="X365">
        <v>15.905200000000001</v>
      </c>
      <c r="Y365">
        <v>19.832100000000001</v>
      </c>
      <c r="Z365">
        <v>14.831799999999999</v>
      </c>
      <c r="AA365">
        <v>14.8985</v>
      </c>
      <c r="AB365">
        <v>19.5702</v>
      </c>
      <c r="AC365">
        <v>18.7026</v>
      </c>
      <c r="AD365">
        <v>13.8888</v>
      </c>
      <c r="AE365">
        <v>19.510899999999999</v>
      </c>
      <c r="AF365">
        <v>15.0753</v>
      </c>
    </row>
    <row r="366" spans="1:32" x14ac:dyDescent="0.35">
      <c r="A366" s="1">
        <v>42489</v>
      </c>
      <c r="B366">
        <v>14.8203</v>
      </c>
      <c r="C366">
        <v>15.0245</v>
      </c>
      <c r="D366">
        <v>19.310199999999998</v>
      </c>
      <c r="E366">
        <v>14.197800000000001</v>
      </c>
      <c r="F366">
        <v>22.942599999999999</v>
      </c>
      <c r="G366">
        <v>16.3293</v>
      </c>
      <c r="H366">
        <v>8.077</v>
      </c>
      <c r="I366">
        <v>15.084099999999999</v>
      </c>
      <c r="J366">
        <v>23.406700000000001</v>
      </c>
      <c r="K366">
        <v>14.8484</v>
      </c>
      <c r="L366">
        <v>14.360200000000001</v>
      </c>
      <c r="M366">
        <v>16.886900000000001</v>
      </c>
      <c r="N366">
        <v>14.4826</v>
      </c>
      <c r="O366">
        <v>9.8143999999999991</v>
      </c>
      <c r="P366">
        <v>11.606999999999999</v>
      </c>
      <c r="Q366">
        <v>16.600999999999999</v>
      </c>
      <c r="R366">
        <v>14.359299999999999</v>
      </c>
      <c r="S366">
        <v>18.4374</v>
      </c>
      <c r="T366">
        <v>20.8553</v>
      </c>
      <c r="U366">
        <v>15.0243</v>
      </c>
      <c r="V366">
        <v>10.697800000000001</v>
      </c>
      <c r="W366">
        <v>19.7606</v>
      </c>
      <c r="X366">
        <v>15.7287</v>
      </c>
      <c r="Y366">
        <v>22.062100000000001</v>
      </c>
      <c r="Z366">
        <v>15.1698</v>
      </c>
      <c r="AA366">
        <v>15.35</v>
      </c>
      <c r="AB366">
        <v>19.511900000000001</v>
      </c>
      <c r="AC366">
        <v>17.8232</v>
      </c>
      <c r="AD366">
        <v>13.264099999999999</v>
      </c>
      <c r="AE366">
        <v>18.702999999999999</v>
      </c>
      <c r="AF366">
        <v>14.360200000000001</v>
      </c>
    </row>
    <row r="367" spans="1:32" x14ac:dyDescent="0.35">
      <c r="A367" s="1">
        <v>42521</v>
      </c>
      <c r="B367">
        <v>15.0214</v>
      </c>
      <c r="C367">
        <v>15.795500000000001</v>
      </c>
      <c r="D367">
        <v>19.456700000000001</v>
      </c>
      <c r="E367">
        <v>14.3704</v>
      </c>
      <c r="F367">
        <v>23.259399999999999</v>
      </c>
      <c r="G367">
        <v>16.4206</v>
      </c>
      <c r="H367">
        <v>8.2106999999999992</v>
      </c>
      <c r="I367">
        <v>15.1563</v>
      </c>
      <c r="J367">
        <v>22.5777</v>
      </c>
      <c r="K367">
        <v>15.1097</v>
      </c>
      <c r="L367">
        <v>14.4819</v>
      </c>
      <c r="M367">
        <v>16.212299999999999</v>
      </c>
      <c r="N367">
        <v>14.7773</v>
      </c>
      <c r="O367">
        <v>10.046799999999999</v>
      </c>
      <c r="P367">
        <v>11.8599</v>
      </c>
      <c r="Q367">
        <v>16.509799999999998</v>
      </c>
      <c r="R367">
        <v>14.203799999999999</v>
      </c>
      <c r="S367">
        <v>19.2835</v>
      </c>
      <c r="T367">
        <v>21.257100000000001</v>
      </c>
      <c r="U367">
        <v>15.142300000000001</v>
      </c>
      <c r="V367">
        <v>10.9861</v>
      </c>
      <c r="W367">
        <v>19.865500000000001</v>
      </c>
      <c r="X367">
        <v>15.7933</v>
      </c>
      <c r="Y367">
        <v>21.23</v>
      </c>
      <c r="Z367">
        <v>15.1669</v>
      </c>
      <c r="AA367">
        <v>15.5496</v>
      </c>
      <c r="AB367">
        <v>20.002400000000002</v>
      </c>
      <c r="AC367">
        <v>18.111599999999999</v>
      </c>
      <c r="AD367">
        <v>14.1747</v>
      </c>
      <c r="AE367">
        <v>18.538599999999999</v>
      </c>
      <c r="AF367">
        <v>14.4819</v>
      </c>
    </row>
    <row r="368" spans="1:32" x14ac:dyDescent="0.35">
      <c r="A368" s="1">
        <v>42551</v>
      </c>
      <c r="B368">
        <v>14.877800000000001</v>
      </c>
      <c r="C368">
        <v>15.3271</v>
      </c>
      <c r="D368">
        <v>20.062000000000001</v>
      </c>
      <c r="E368">
        <v>13.8588</v>
      </c>
      <c r="F368">
        <v>24.006399999999999</v>
      </c>
      <c r="G368">
        <v>16.122900000000001</v>
      </c>
      <c r="H368">
        <v>7.3598999999999997</v>
      </c>
      <c r="I368">
        <v>15.022500000000001</v>
      </c>
      <c r="J368">
        <v>23.2822</v>
      </c>
      <c r="K368">
        <v>15.263299999999999</v>
      </c>
      <c r="L368">
        <v>14.7338</v>
      </c>
      <c r="M368">
        <v>16.132400000000001</v>
      </c>
      <c r="N368">
        <v>14.8019</v>
      </c>
      <c r="O368">
        <v>9.2590000000000003</v>
      </c>
      <c r="P368">
        <v>11.2575</v>
      </c>
      <c r="Q368">
        <v>16.172699999999999</v>
      </c>
      <c r="R368">
        <v>14.0783</v>
      </c>
      <c r="S368">
        <v>18.5426</v>
      </c>
      <c r="T368">
        <v>22.2058</v>
      </c>
      <c r="U368">
        <v>14.983700000000001</v>
      </c>
      <c r="V368">
        <v>10.281499999999999</v>
      </c>
      <c r="W368">
        <v>20.511800000000001</v>
      </c>
      <c r="X368">
        <v>16.695599999999999</v>
      </c>
      <c r="Y368">
        <v>21.924299999999999</v>
      </c>
      <c r="Z368">
        <v>14.810600000000001</v>
      </c>
      <c r="AA368">
        <v>15.001200000000001</v>
      </c>
      <c r="AB368">
        <v>19.9329</v>
      </c>
      <c r="AC368">
        <v>17.026700000000002</v>
      </c>
      <c r="AD368">
        <v>14.091799999999999</v>
      </c>
      <c r="AE368">
        <v>18.431999999999999</v>
      </c>
      <c r="AF368">
        <v>14.7338</v>
      </c>
    </row>
    <row r="369" spans="1:32" x14ac:dyDescent="0.35">
      <c r="A369" s="1">
        <v>42580</v>
      </c>
      <c r="B369">
        <v>15.517200000000001</v>
      </c>
      <c r="C369">
        <v>16.283799999999999</v>
      </c>
      <c r="D369">
        <v>19.88</v>
      </c>
      <c r="E369">
        <v>14.995200000000001</v>
      </c>
      <c r="F369">
        <v>25.1142</v>
      </c>
      <c r="G369">
        <v>16.348700000000001</v>
      </c>
      <c r="H369">
        <v>8.6031999999999993</v>
      </c>
      <c r="I369">
        <v>15.799300000000001</v>
      </c>
      <c r="J369">
        <v>22.133600000000001</v>
      </c>
      <c r="K369">
        <v>15.943200000000001</v>
      </c>
      <c r="L369">
        <v>14.824999999999999</v>
      </c>
      <c r="M369">
        <v>16.685500000000001</v>
      </c>
      <c r="N369">
        <v>15.5495</v>
      </c>
      <c r="O369">
        <v>10.0063</v>
      </c>
      <c r="P369">
        <v>12.0229</v>
      </c>
      <c r="Q369">
        <v>17.059100000000001</v>
      </c>
      <c r="R369">
        <v>14.9412</v>
      </c>
      <c r="S369">
        <v>19.223400000000002</v>
      </c>
      <c r="T369">
        <v>21.355</v>
      </c>
      <c r="U369">
        <v>15.7395</v>
      </c>
      <c r="V369">
        <v>10.650399999999999</v>
      </c>
      <c r="W369">
        <v>20.4621</v>
      </c>
      <c r="X369">
        <v>16.718900000000001</v>
      </c>
      <c r="Y369">
        <v>20.728100000000001</v>
      </c>
      <c r="Z369">
        <v>15.7334</v>
      </c>
      <c r="AA369">
        <v>16.332799999999999</v>
      </c>
      <c r="AB369">
        <v>21.2819</v>
      </c>
      <c r="AC369">
        <v>18.184200000000001</v>
      </c>
      <c r="AD369">
        <v>15.4312</v>
      </c>
      <c r="AE369">
        <v>19.483499999999999</v>
      </c>
      <c r="AF369">
        <v>14.824999999999999</v>
      </c>
    </row>
    <row r="370" spans="1:32" x14ac:dyDescent="0.35">
      <c r="A370" s="1">
        <v>42613</v>
      </c>
      <c r="B370">
        <v>15.492699999999999</v>
      </c>
      <c r="C370">
        <v>16.456600000000002</v>
      </c>
      <c r="D370">
        <v>19.6005</v>
      </c>
      <c r="E370">
        <v>14.877599999999999</v>
      </c>
      <c r="F370">
        <v>24.067900000000002</v>
      </c>
      <c r="G370">
        <v>16.239100000000001</v>
      </c>
      <c r="H370">
        <v>8.7025000000000006</v>
      </c>
      <c r="I370">
        <v>15.9504</v>
      </c>
      <c r="J370">
        <v>22.406199999999998</v>
      </c>
      <c r="K370">
        <v>15.2912</v>
      </c>
      <c r="L370">
        <v>14.3003</v>
      </c>
      <c r="M370">
        <v>16.7378</v>
      </c>
      <c r="N370">
        <v>14.785299999999999</v>
      </c>
      <c r="O370">
        <v>10.568200000000001</v>
      </c>
      <c r="P370">
        <v>12.3934</v>
      </c>
      <c r="Q370">
        <v>17.6434</v>
      </c>
      <c r="R370">
        <v>14.9114</v>
      </c>
      <c r="S370">
        <v>19.372800000000002</v>
      </c>
      <c r="T370">
        <v>21.444099999999999</v>
      </c>
      <c r="U370">
        <v>15.9582</v>
      </c>
      <c r="V370">
        <v>10.923500000000001</v>
      </c>
      <c r="W370">
        <v>20.049399999999999</v>
      </c>
      <c r="X370">
        <v>15.936400000000001</v>
      </c>
      <c r="Y370">
        <v>20.9968</v>
      </c>
      <c r="Z370">
        <v>16.382300000000001</v>
      </c>
      <c r="AA370">
        <v>16.8748</v>
      </c>
      <c r="AB370">
        <v>20.859400000000001</v>
      </c>
      <c r="AC370">
        <v>17.769300000000001</v>
      </c>
      <c r="AD370">
        <v>15.6952</v>
      </c>
      <c r="AE370">
        <v>19.378499999999999</v>
      </c>
      <c r="AF370">
        <v>14.3003</v>
      </c>
    </row>
    <row r="371" spans="1:32" x14ac:dyDescent="0.35">
      <c r="A371" s="1">
        <v>42643</v>
      </c>
      <c r="B371">
        <v>15.514699999999999</v>
      </c>
      <c r="C371">
        <v>16.6861</v>
      </c>
      <c r="D371">
        <v>19.465299999999999</v>
      </c>
      <c r="E371">
        <v>14.958399999999999</v>
      </c>
      <c r="F371">
        <v>24.564699999999998</v>
      </c>
      <c r="G371">
        <v>16.450099999999999</v>
      </c>
      <c r="H371">
        <v>8.7945999999999991</v>
      </c>
      <c r="I371">
        <v>15.9664</v>
      </c>
      <c r="J371">
        <v>23.063300000000002</v>
      </c>
      <c r="K371">
        <v>15.226900000000001</v>
      </c>
      <c r="L371">
        <v>14.226000000000001</v>
      </c>
      <c r="M371">
        <v>16.732800000000001</v>
      </c>
      <c r="N371">
        <v>14.680099999999999</v>
      </c>
      <c r="O371">
        <v>10.321899999999999</v>
      </c>
      <c r="P371">
        <v>11.0809</v>
      </c>
      <c r="Q371">
        <v>15.401</v>
      </c>
      <c r="R371">
        <v>15.276299999999999</v>
      </c>
      <c r="S371">
        <v>19.5898</v>
      </c>
      <c r="T371">
        <v>21.698799999999999</v>
      </c>
      <c r="U371">
        <v>15.889200000000001</v>
      </c>
      <c r="V371">
        <v>10.993600000000001</v>
      </c>
      <c r="W371">
        <v>19.935400000000001</v>
      </c>
      <c r="X371">
        <v>16.1342</v>
      </c>
      <c r="Y371">
        <v>21.626899999999999</v>
      </c>
      <c r="Z371">
        <v>16.104900000000001</v>
      </c>
      <c r="AA371">
        <v>16.605499999999999</v>
      </c>
      <c r="AB371">
        <v>21.0916</v>
      </c>
      <c r="AC371">
        <v>18.118200000000002</v>
      </c>
      <c r="AD371">
        <v>15.269500000000001</v>
      </c>
      <c r="AE371">
        <v>19.563199999999998</v>
      </c>
      <c r="AF371">
        <v>14.226000000000001</v>
      </c>
    </row>
    <row r="372" spans="1:32" x14ac:dyDescent="0.35">
      <c r="A372" s="1">
        <v>42674</v>
      </c>
      <c r="B372">
        <v>15.2919</v>
      </c>
      <c r="C372">
        <v>16.203900000000001</v>
      </c>
      <c r="D372">
        <v>18.918299999999999</v>
      </c>
      <c r="E372">
        <v>14.9595</v>
      </c>
      <c r="F372">
        <v>23.337199999999999</v>
      </c>
      <c r="G372">
        <v>16.135400000000001</v>
      </c>
      <c r="H372">
        <v>8.9989000000000008</v>
      </c>
      <c r="I372">
        <v>15.8979</v>
      </c>
      <c r="J372">
        <v>22.7315</v>
      </c>
      <c r="K372">
        <v>14.301299999999999</v>
      </c>
      <c r="L372">
        <v>13.793100000000001</v>
      </c>
      <c r="M372">
        <v>16.4529</v>
      </c>
      <c r="N372">
        <v>13.7623</v>
      </c>
      <c r="O372">
        <v>10.8443</v>
      </c>
      <c r="P372">
        <v>11.458299999999999</v>
      </c>
      <c r="Q372">
        <v>15.612500000000001</v>
      </c>
      <c r="R372">
        <v>15.190200000000001</v>
      </c>
      <c r="S372">
        <v>19.400099999999998</v>
      </c>
      <c r="T372">
        <v>20.738900000000001</v>
      </c>
      <c r="U372">
        <v>15.858599999999999</v>
      </c>
      <c r="V372">
        <v>11.176600000000001</v>
      </c>
      <c r="W372">
        <v>19.418900000000001</v>
      </c>
      <c r="X372">
        <v>16.221499999999999</v>
      </c>
      <c r="Y372">
        <v>21.3249</v>
      </c>
      <c r="Z372">
        <v>16.161100000000001</v>
      </c>
      <c r="AA372">
        <v>16.819800000000001</v>
      </c>
      <c r="AB372">
        <v>21.142900000000001</v>
      </c>
      <c r="AC372">
        <v>19.714199999999998</v>
      </c>
      <c r="AD372">
        <v>14.805899999999999</v>
      </c>
      <c r="AE372">
        <v>18.872599999999998</v>
      </c>
      <c r="AF372">
        <v>13.793100000000001</v>
      </c>
    </row>
    <row r="373" spans="1:32" x14ac:dyDescent="0.35">
      <c r="A373" s="1">
        <v>42704</v>
      </c>
      <c r="B373">
        <v>15.6517</v>
      </c>
      <c r="C373">
        <v>16.107500000000002</v>
      </c>
      <c r="D373">
        <v>18.222200000000001</v>
      </c>
      <c r="E373">
        <v>15.565200000000001</v>
      </c>
      <c r="F373">
        <v>23.190999999999999</v>
      </c>
      <c r="G373">
        <v>17.115200000000002</v>
      </c>
      <c r="H373">
        <v>9.1694999999999993</v>
      </c>
      <c r="I373">
        <v>16.7088</v>
      </c>
      <c r="J373">
        <v>23.9023</v>
      </c>
      <c r="K373">
        <v>14.565300000000001</v>
      </c>
      <c r="L373">
        <v>13.704700000000001</v>
      </c>
      <c r="M373">
        <v>16.6037</v>
      </c>
      <c r="N373">
        <v>14.0068</v>
      </c>
      <c r="O373">
        <v>11.7369</v>
      </c>
      <c r="P373">
        <v>12.3773</v>
      </c>
      <c r="Q373">
        <v>16.864899999999999</v>
      </c>
      <c r="R373">
        <v>16.252400000000002</v>
      </c>
      <c r="S373">
        <v>19.051100000000002</v>
      </c>
      <c r="T373">
        <v>19.9146</v>
      </c>
      <c r="U373">
        <v>16.684000000000001</v>
      </c>
      <c r="V373">
        <v>11.858599999999999</v>
      </c>
      <c r="W373">
        <v>18.367000000000001</v>
      </c>
      <c r="X373">
        <v>15.304600000000001</v>
      </c>
      <c r="Y373">
        <v>22.050999999999998</v>
      </c>
      <c r="Z373">
        <v>16.882200000000001</v>
      </c>
      <c r="AA373">
        <v>17.921800000000001</v>
      </c>
      <c r="AB373">
        <v>21.718</v>
      </c>
      <c r="AC373">
        <v>19.751999999999999</v>
      </c>
      <c r="AD373">
        <v>14.834199999999999</v>
      </c>
      <c r="AE373">
        <v>19.6844</v>
      </c>
      <c r="AF373">
        <v>13.704700000000001</v>
      </c>
    </row>
    <row r="374" spans="1:32" x14ac:dyDescent="0.35">
      <c r="A374" s="1">
        <v>42734</v>
      </c>
      <c r="B374">
        <v>16.022600000000001</v>
      </c>
      <c r="C374">
        <v>16.245100000000001</v>
      </c>
      <c r="D374">
        <v>18.879100000000001</v>
      </c>
      <c r="E374">
        <v>15.749499999999999</v>
      </c>
      <c r="F374">
        <v>23.700900000000001</v>
      </c>
      <c r="G374">
        <v>17.644600000000001</v>
      </c>
      <c r="H374">
        <v>9.4977</v>
      </c>
      <c r="I374">
        <v>16.957899999999999</v>
      </c>
      <c r="J374">
        <v>24.5473</v>
      </c>
      <c r="K374">
        <v>14.873900000000001</v>
      </c>
      <c r="L374">
        <v>14.7585</v>
      </c>
      <c r="M374">
        <v>16.350300000000001</v>
      </c>
      <c r="N374">
        <v>14.326000000000001</v>
      </c>
      <c r="O374">
        <v>12.317</v>
      </c>
      <c r="P374">
        <v>12.843400000000001</v>
      </c>
      <c r="Q374">
        <v>17.5654</v>
      </c>
      <c r="R374">
        <v>16.607399999999998</v>
      </c>
      <c r="S374">
        <v>19.070399999999999</v>
      </c>
      <c r="T374">
        <v>20.504100000000001</v>
      </c>
      <c r="U374">
        <v>16.8813</v>
      </c>
      <c r="V374">
        <v>12.2326</v>
      </c>
      <c r="W374">
        <v>19.178100000000001</v>
      </c>
      <c r="X374">
        <v>16.017299999999999</v>
      </c>
      <c r="Y374">
        <v>22.976700000000001</v>
      </c>
      <c r="Z374">
        <v>17.287400000000002</v>
      </c>
      <c r="AA374">
        <v>18.5716</v>
      </c>
      <c r="AB374">
        <v>21.6342</v>
      </c>
      <c r="AC374">
        <v>18.779699999999998</v>
      </c>
      <c r="AD374">
        <v>14.8247</v>
      </c>
      <c r="AE374">
        <v>19.573399999999999</v>
      </c>
      <c r="AF374">
        <v>14.7585</v>
      </c>
    </row>
    <row r="375" spans="1:32" x14ac:dyDescent="0.35">
      <c r="A375" s="1">
        <v>42766</v>
      </c>
      <c r="B375">
        <v>15.010999999999999</v>
      </c>
      <c r="C375">
        <v>16.042300000000001</v>
      </c>
      <c r="D375">
        <v>18.069600000000001</v>
      </c>
      <c r="E375">
        <v>15.0052</v>
      </c>
      <c r="F375">
        <v>22.589400000000001</v>
      </c>
      <c r="G375">
        <v>16.898599999999998</v>
      </c>
      <c r="H375">
        <v>8.9558999999999997</v>
      </c>
      <c r="I375">
        <v>15.9305</v>
      </c>
      <c r="J375">
        <v>17.941199999999998</v>
      </c>
      <c r="K375">
        <v>14.0512</v>
      </c>
      <c r="L375">
        <v>14.099399999999999</v>
      </c>
      <c r="M375">
        <v>16.164000000000001</v>
      </c>
      <c r="N375">
        <v>13.4199</v>
      </c>
      <c r="O375">
        <v>11.4132</v>
      </c>
      <c r="P375">
        <v>11.8485</v>
      </c>
      <c r="Q375">
        <v>16.605</v>
      </c>
      <c r="R375">
        <v>15.819599999999999</v>
      </c>
      <c r="S375">
        <v>18.436900000000001</v>
      </c>
      <c r="T375">
        <v>19.846</v>
      </c>
      <c r="U375">
        <v>15.7895</v>
      </c>
      <c r="V375">
        <v>11.4765</v>
      </c>
      <c r="W375">
        <v>18.213000000000001</v>
      </c>
      <c r="X375">
        <v>15.217499999999999</v>
      </c>
      <c r="Y375">
        <v>17.308700000000002</v>
      </c>
      <c r="Z375">
        <v>16.609300000000001</v>
      </c>
      <c r="AA375">
        <v>15.6928</v>
      </c>
      <c r="AB375">
        <v>20.667100000000001</v>
      </c>
      <c r="AC375">
        <v>18.385100000000001</v>
      </c>
      <c r="AD375">
        <v>14.6517</v>
      </c>
      <c r="AE375">
        <v>18.407</v>
      </c>
      <c r="AF375">
        <v>14.099399999999999</v>
      </c>
    </row>
    <row r="376" spans="1:32" x14ac:dyDescent="0.35">
      <c r="A376" s="1">
        <v>42794</v>
      </c>
      <c r="B376">
        <v>15.4003</v>
      </c>
      <c r="C376">
        <v>16.630400000000002</v>
      </c>
      <c r="D376">
        <v>18.918399999999998</v>
      </c>
      <c r="E376">
        <v>15.078799999999999</v>
      </c>
      <c r="F376">
        <v>23.327100000000002</v>
      </c>
      <c r="G376">
        <v>17.0579</v>
      </c>
      <c r="H376">
        <v>8.8912999999999993</v>
      </c>
      <c r="I376">
        <v>16.212800000000001</v>
      </c>
      <c r="J376">
        <v>17.561199999999999</v>
      </c>
      <c r="K376">
        <v>15.133699999999999</v>
      </c>
      <c r="L376">
        <v>14.149800000000001</v>
      </c>
      <c r="M376">
        <v>16.0031</v>
      </c>
      <c r="N376">
        <v>14.6214</v>
      </c>
      <c r="O376">
        <v>11.5756</v>
      </c>
      <c r="P376">
        <v>12.1073</v>
      </c>
      <c r="Q376">
        <v>17.632300000000001</v>
      </c>
      <c r="R376">
        <v>16.080500000000001</v>
      </c>
      <c r="S376">
        <v>18.943999999999999</v>
      </c>
      <c r="T376">
        <v>21.308599999999998</v>
      </c>
      <c r="U376">
        <v>16.036999999999999</v>
      </c>
      <c r="V376">
        <v>11.7044</v>
      </c>
      <c r="W376">
        <v>19.088799999999999</v>
      </c>
      <c r="X376">
        <v>15.7989</v>
      </c>
      <c r="Y376">
        <v>16.9863</v>
      </c>
      <c r="Z376">
        <v>16.748100000000001</v>
      </c>
      <c r="AA376">
        <v>15.783799999999999</v>
      </c>
      <c r="AB376">
        <v>20.497199999999999</v>
      </c>
      <c r="AC376">
        <v>18.277899999999999</v>
      </c>
      <c r="AD376">
        <v>14.6076</v>
      </c>
      <c r="AE376">
        <v>18.911200000000001</v>
      </c>
      <c r="AF376">
        <v>14.149800000000001</v>
      </c>
    </row>
    <row r="377" spans="1:32" x14ac:dyDescent="0.35">
      <c r="A377" s="1">
        <v>42825</v>
      </c>
      <c r="B377">
        <v>15.464499999999999</v>
      </c>
      <c r="C377">
        <v>16.874099999999999</v>
      </c>
      <c r="D377">
        <v>18.9374</v>
      </c>
      <c r="E377">
        <v>15.3919</v>
      </c>
      <c r="F377">
        <v>23.320599999999999</v>
      </c>
      <c r="G377">
        <v>17.4008</v>
      </c>
      <c r="H377">
        <v>8.8448999999999991</v>
      </c>
      <c r="I377">
        <v>16.233499999999999</v>
      </c>
      <c r="J377">
        <v>17.645399999999999</v>
      </c>
      <c r="K377">
        <v>15.179500000000001</v>
      </c>
      <c r="L377">
        <v>14.087999999999999</v>
      </c>
      <c r="M377">
        <v>15.674799999999999</v>
      </c>
      <c r="N377">
        <v>14.6534</v>
      </c>
      <c r="O377">
        <v>11.537100000000001</v>
      </c>
      <c r="P377">
        <v>12.0329</v>
      </c>
      <c r="Q377">
        <v>17.058800000000002</v>
      </c>
      <c r="R377">
        <v>15.8811</v>
      </c>
      <c r="S377">
        <v>19.293600000000001</v>
      </c>
      <c r="T377">
        <v>21.3565</v>
      </c>
      <c r="U377">
        <v>16.103000000000002</v>
      </c>
      <c r="V377">
        <v>11.6914</v>
      </c>
      <c r="W377">
        <v>19.218699999999998</v>
      </c>
      <c r="X377">
        <v>15.898199999999999</v>
      </c>
      <c r="Y377">
        <v>17.105799999999999</v>
      </c>
      <c r="Z377">
        <v>16.966200000000001</v>
      </c>
      <c r="AA377">
        <v>15.8964</v>
      </c>
      <c r="AB377">
        <v>21.1585</v>
      </c>
      <c r="AC377">
        <v>18.351900000000001</v>
      </c>
      <c r="AD377">
        <v>14.499599999999999</v>
      </c>
      <c r="AE377">
        <v>19.4801</v>
      </c>
      <c r="AF377">
        <v>14.087999999999999</v>
      </c>
    </row>
    <row r="378" spans="1:32" x14ac:dyDescent="0.35">
      <c r="A378" s="1">
        <v>42853</v>
      </c>
      <c r="B378">
        <v>15.462</v>
      </c>
      <c r="C378">
        <v>16.921600000000002</v>
      </c>
      <c r="D378">
        <v>18.989999999999998</v>
      </c>
      <c r="E378">
        <v>15.4781</v>
      </c>
      <c r="F378">
        <v>23.535599999999999</v>
      </c>
      <c r="G378">
        <v>17.491399999999999</v>
      </c>
      <c r="H378">
        <v>8.6567000000000007</v>
      </c>
      <c r="I378">
        <v>16.275500000000001</v>
      </c>
      <c r="J378">
        <v>17.584499999999998</v>
      </c>
      <c r="K378">
        <v>15.335599999999999</v>
      </c>
      <c r="L378">
        <v>13.504200000000001</v>
      </c>
      <c r="M378">
        <v>15.3469</v>
      </c>
      <c r="N378">
        <v>14.732900000000001</v>
      </c>
      <c r="O378">
        <v>11.4742</v>
      </c>
      <c r="P378">
        <v>12.024699999999999</v>
      </c>
      <c r="Q378">
        <v>17.037600000000001</v>
      </c>
      <c r="R378">
        <v>15.9313</v>
      </c>
      <c r="S378">
        <v>19.6281</v>
      </c>
      <c r="T378">
        <v>21.0548</v>
      </c>
      <c r="U378">
        <v>16.1526</v>
      </c>
      <c r="V378">
        <v>11.844799999999999</v>
      </c>
      <c r="W378">
        <v>19.18</v>
      </c>
      <c r="X378">
        <v>15.6082</v>
      </c>
      <c r="Y378">
        <v>17.073799999999999</v>
      </c>
      <c r="Z378">
        <v>16.831099999999999</v>
      </c>
      <c r="AA378">
        <v>15.6251</v>
      </c>
      <c r="AB378">
        <v>21.8521</v>
      </c>
      <c r="AC378">
        <v>18.284600000000001</v>
      </c>
      <c r="AD378">
        <v>14.2628</v>
      </c>
      <c r="AE378">
        <v>20.119499999999999</v>
      </c>
      <c r="AF378">
        <v>13.504200000000001</v>
      </c>
    </row>
    <row r="379" spans="1:32" x14ac:dyDescent="0.35">
      <c r="A379" s="1">
        <v>42886</v>
      </c>
      <c r="B379">
        <v>15.6761</v>
      </c>
      <c r="C379">
        <v>17.5609</v>
      </c>
      <c r="D379">
        <v>19.695699999999999</v>
      </c>
      <c r="E379">
        <v>15.6904</v>
      </c>
      <c r="F379">
        <v>23.7517</v>
      </c>
      <c r="G379">
        <v>17.439399999999999</v>
      </c>
      <c r="H379">
        <v>8.6159999999999997</v>
      </c>
      <c r="I379">
        <v>16.3642</v>
      </c>
      <c r="J379">
        <v>17.607800000000001</v>
      </c>
      <c r="K379">
        <v>15.6305</v>
      </c>
      <c r="L379">
        <v>14.0634</v>
      </c>
      <c r="M379">
        <v>15.306100000000001</v>
      </c>
      <c r="N379">
        <v>14.992000000000001</v>
      </c>
      <c r="O379">
        <v>11.165900000000001</v>
      </c>
      <c r="P379">
        <v>11.773</v>
      </c>
      <c r="Q379">
        <v>17.076699999999999</v>
      </c>
      <c r="R379">
        <v>16.291699999999999</v>
      </c>
      <c r="S379">
        <v>20.389399999999998</v>
      </c>
      <c r="T379">
        <v>22.0412</v>
      </c>
      <c r="U379">
        <v>16.145299999999999</v>
      </c>
      <c r="V379">
        <v>11.6708</v>
      </c>
      <c r="W379">
        <v>20.126899999999999</v>
      </c>
      <c r="X379">
        <v>16.369599999999998</v>
      </c>
      <c r="Y379">
        <v>17.1645</v>
      </c>
      <c r="Z379">
        <v>16.690300000000001</v>
      </c>
      <c r="AA379">
        <v>15.4536</v>
      </c>
      <c r="AB379">
        <v>22.298500000000001</v>
      </c>
      <c r="AC379">
        <v>19.349599999999999</v>
      </c>
      <c r="AD379">
        <v>15.1601</v>
      </c>
      <c r="AE379">
        <v>21.134399999999999</v>
      </c>
      <c r="AF379">
        <v>14.0634</v>
      </c>
    </row>
    <row r="380" spans="1:32" x14ac:dyDescent="0.35">
      <c r="A380" s="1">
        <v>42916</v>
      </c>
      <c r="B380">
        <v>15.6692</v>
      </c>
      <c r="C380">
        <v>16.907900000000001</v>
      </c>
      <c r="D380">
        <v>19.138400000000001</v>
      </c>
      <c r="E380">
        <v>15.578200000000001</v>
      </c>
      <c r="F380">
        <v>23.620899999999999</v>
      </c>
      <c r="G380">
        <v>17.089099999999998</v>
      </c>
      <c r="H380">
        <v>8.7143999999999995</v>
      </c>
      <c r="I380">
        <v>16.3796</v>
      </c>
      <c r="J380">
        <v>18.0337</v>
      </c>
      <c r="K380">
        <v>16.099399999999999</v>
      </c>
      <c r="L380">
        <v>13.474299999999999</v>
      </c>
      <c r="M380">
        <v>15.3384</v>
      </c>
      <c r="N380">
        <v>15.3466</v>
      </c>
      <c r="O380">
        <v>11.7325</v>
      </c>
      <c r="P380">
        <v>12.2746</v>
      </c>
      <c r="Q380">
        <v>17.334399999999999</v>
      </c>
      <c r="R380">
        <v>16.312100000000001</v>
      </c>
      <c r="S380">
        <v>19.794799999999999</v>
      </c>
      <c r="T380">
        <v>21.375900000000001</v>
      </c>
      <c r="U380">
        <v>16.1539</v>
      </c>
      <c r="V380">
        <v>11.893599999999999</v>
      </c>
      <c r="W380">
        <v>19.592700000000001</v>
      </c>
      <c r="X380">
        <v>15.667400000000001</v>
      </c>
      <c r="Y380">
        <v>17.569500000000001</v>
      </c>
      <c r="Z380">
        <v>16.445900000000002</v>
      </c>
      <c r="AA380">
        <v>15.416499999999999</v>
      </c>
      <c r="AB380">
        <v>21.8139</v>
      </c>
      <c r="AC380">
        <v>20.423999999999999</v>
      </c>
      <c r="AD380">
        <v>14.069000000000001</v>
      </c>
      <c r="AE380">
        <v>20.892700000000001</v>
      </c>
      <c r="AF380">
        <v>13.474299999999999</v>
      </c>
    </row>
    <row r="381" spans="1:32" x14ac:dyDescent="0.35">
      <c r="A381" s="1">
        <v>42947</v>
      </c>
      <c r="B381">
        <v>15.890599999999999</v>
      </c>
      <c r="C381">
        <v>17.3169</v>
      </c>
      <c r="D381">
        <v>18.841799999999999</v>
      </c>
      <c r="E381">
        <v>15.7263</v>
      </c>
      <c r="F381">
        <v>23.759799999999998</v>
      </c>
      <c r="G381">
        <v>17.5121</v>
      </c>
      <c r="H381">
        <v>8.7569999999999997</v>
      </c>
      <c r="I381">
        <v>16.368500000000001</v>
      </c>
      <c r="J381">
        <v>20.569700000000001</v>
      </c>
      <c r="K381">
        <v>15.960699999999999</v>
      </c>
      <c r="L381">
        <v>13.852399999999999</v>
      </c>
      <c r="M381">
        <v>15.943</v>
      </c>
      <c r="N381">
        <v>15.244899999999999</v>
      </c>
      <c r="O381">
        <v>11.787100000000001</v>
      </c>
      <c r="P381">
        <v>12.464499999999999</v>
      </c>
      <c r="Q381">
        <v>17.498999999999999</v>
      </c>
      <c r="R381">
        <v>15.749000000000001</v>
      </c>
      <c r="S381">
        <v>20.2927</v>
      </c>
      <c r="T381">
        <v>20.895</v>
      </c>
      <c r="U381">
        <v>16.2911</v>
      </c>
      <c r="V381">
        <v>12.3889</v>
      </c>
      <c r="W381">
        <v>19.1982</v>
      </c>
      <c r="X381">
        <v>15.789300000000001</v>
      </c>
      <c r="Y381">
        <v>20.075099999999999</v>
      </c>
      <c r="Z381">
        <v>16.589300000000001</v>
      </c>
      <c r="AA381">
        <v>15.297700000000001</v>
      </c>
      <c r="AB381">
        <v>22.325500000000002</v>
      </c>
      <c r="AC381">
        <v>20.149100000000001</v>
      </c>
      <c r="AD381">
        <v>14.5695</v>
      </c>
      <c r="AE381">
        <v>20.563199999999998</v>
      </c>
      <c r="AF381">
        <v>13.852399999999999</v>
      </c>
    </row>
    <row r="382" spans="1:32" x14ac:dyDescent="0.35">
      <c r="A382" s="1">
        <v>42978</v>
      </c>
      <c r="B382">
        <v>15.831099999999999</v>
      </c>
      <c r="C382">
        <v>17.617599999999999</v>
      </c>
      <c r="D382">
        <v>18.786999999999999</v>
      </c>
      <c r="E382">
        <v>15.4648</v>
      </c>
      <c r="F382">
        <v>23.906600000000001</v>
      </c>
      <c r="G382">
        <v>17.073499999999999</v>
      </c>
      <c r="H382">
        <v>8.6989000000000001</v>
      </c>
      <c r="I382">
        <v>16.339700000000001</v>
      </c>
      <c r="J382">
        <v>20.294899999999998</v>
      </c>
      <c r="K382">
        <v>16.1523</v>
      </c>
      <c r="L382">
        <v>13.5992</v>
      </c>
      <c r="M382">
        <v>15.942500000000001</v>
      </c>
      <c r="N382">
        <v>15.4552</v>
      </c>
      <c r="O382">
        <v>11.4437</v>
      </c>
      <c r="P382">
        <v>12.138400000000001</v>
      </c>
      <c r="Q382">
        <v>17.564299999999999</v>
      </c>
      <c r="R382">
        <v>15.974500000000001</v>
      </c>
      <c r="S382">
        <v>20.4938</v>
      </c>
      <c r="T382">
        <v>21.0519</v>
      </c>
      <c r="U382">
        <v>16.180599999999998</v>
      </c>
      <c r="V382">
        <v>11.9732</v>
      </c>
      <c r="W382">
        <v>19.1755</v>
      </c>
      <c r="X382">
        <v>16.2075</v>
      </c>
      <c r="Y382">
        <v>19.877500000000001</v>
      </c>
      <c r="Z382">
        <v>16.639800000000001</v>
      </c>
      <c r="AA382">
        <v>14.4026</v>
      </c>
      <c r="AB382">
        <v>21.980699999999999</v>
      </c>
      <c r="AC382">
        <v>18.9102</v>
      </c>
      <c r="AD382">
        <v>14.6585</v>
      </c>
      <c r="AE382">
        <v>20.728999999999999</v>
      </c>
      <c r="AF382">
        <v>13.5992</v>
      </c>
    </row>
    <row r="383" spans="1:32" x14ac:dyDescent="0.35">
      <c r="A383" s="1">
        <v>43007</v>
      </c>
      <c r="B383">
        <v>16.1721</v>
      </c>
      <c r="C383">
        <v>17.711400000000001</v>
      </c>
      <c r="D383">
        <v>18.507000000000001</v>
      </c>
      <c r="E383">
        <v>15.874499999999999</v>
      </c>
      <c r="F383">
        <v>23.6953</v>
      </c>
      <c r="G383">
        <v>16.6843</v>
      </c>
      <c r="H383">
        <v>9.3917000000000002</v>
      </c>
      <c r="I383">
        <v>16.968599999999999</v>
      </c>
      <c r="J383">
        <v>22.258400000000002</v>
      </c>
      <c r="K383">
        <v>16.386600000000001</v>
      </c>
      <c r="L383">
        <v>13.808199999999999</v>
      </c>
      <c r="M383">
        <v>16.121500000000001</v>
      </c>
      <c r="N383">
        <v>15.7621</v>
      </c>
      <c r="O383">
        <v>11.975899999999999</v>
      </c>
      <c r="P383">
        <v>12.610300000000001</v>
      </c>
      <c r="Q383">
        <v>17.9847</v>
      </c>
      <c r="R383">
        <v>16.770299999999999</v>
      </c>
      <c r="S383">
        <v>20.583500000000001</v>
      </c>
      <c r="T383">
        <v>20.786100000000001</v>
      </c>
      <c r="U383">
        <v>16.8001</v>
      </c>
      <c r="V383">
        <v>12.2189</v>
      </c>
      <c r="W383">
        <v>18.873000000000001</v>
      </c>
      <c r="X383">
        <v>15.782299999999999</v>
      </c>
      <c r="Y383">
        <v>21.677599999999998</v>
      </c>
      <c r="Z383">
        <v>17.319600000000001</v>
      </c>
      <c r="AA383">
        <v>15.997299999999999</v>
      </c>
      <c r="AB383">
        <v>22.8931</v>
      </c>
      <c r="AC383">
        <v>19.342099999999999</v>
      </c>
      <c r="AD383">
        <v>15.5528</v>
      </c>
      <c r="AE383">
        <v>20.794799999999999</v>
      </c>
      <c r="AF383">
        <v>13.808199999999999</v>
      </c>
    </row>
    <row r="384" spans="1:32" x14ac:dyDescent="0.35">
      <c r="A384" s="1">
        <v>43039</v>
      </c>
      <c r="B384">
        <v>16.453499999999998</v>
      </c>
      <c r="C384">
        <v>18.336400000000001</v>
      </c>
      <c r="D384">
        <v>18.623200000000001</v>
      </c>
      <c r="E384">
        <v>16.1568</v>
      </c>
      <c r="F384">
        <v>24.1541</v>
      </c>
      <c r="G384">
        <v>15.9602</v>
      </c>
      <c r="H384">
        <v>9.6370000000000005</v>
      </c>
      <c r="I384">
        <v>17.462</v>
      </c>
      <c r="J384">
        <v>21.764299999999999</v>
      </c>
      <c r="K384">
        <v>16.3706</v>
      </c>
      <c r="L384">
        <v>13.491199999999999</v>
      </c>
      <c r="M384">
        <v>16.255800000000001</v>
      </c>
      <c r="N384">
        <v>15.486000000000001</v>
      </c>
      <c r="O384">
        <v>12.262499999999999</v>
      </c>
      <c r="P384">
        <v>12.911</v>
      </c>
      <c r="Q384">
        <v>18.4009</v>
      </c>
      <c r="R384">
        <v>16.927299999999999</v>
      </c>
      <c r="S384">
        <v>21.259699999999999</v>
      </c>
      <c r="T384">
        <v>20.707799999999999</v>
      </c>
      <c r="U384">
        <v>17.359200000000001</v>
      </c>
      <c r="V384">
        <v>12.5692</v>
      </c>
      <c r="W384">
        <v>19.176100000000002</v>
      </c>
      <c r="X384">
        <v>16.3368</v>
      </c>
      <c r="Y384">
        <v>21.2471</v>
      </c>
      <c r="Z384">
        <v>17.8462</v>
      </c>
      <c r="AA384">
        <v>16.511800000000001</v>
      </c>
      <c r="AB384">
        <v>23.903700000000001</v>
      </c>
      <c r="AC384">
        <v>20.671900000000001</v>
      </c>
      <c r="AD384">
        <v>16.474799999999998</v>
      </c>
      <c r="AE384">
        <v>20.7789</v>
      </c>
      <c r="AF384">
        <v>13.491199999999999</v>
      </c>
    </row>
    <row r="385" spans="1:32" x14ac:dyDescent="0.35">
      <c r="A385" s="1">
        <v>43069</v>
      </c>
      <c r="B385">
        <v>16.616</v>
      </c>
      <c r="C385">
        <v>18.173500000000001</v>
      </c>
      <c r="D385">
        <v>19.1647</v>
      </c>
      <c r="E385">
        <v>16.589600000000001</v>
      </c>
      <c r="F385">
        <v>24.704699999999999</v>
      </c>
      <c r="G385">
        <v>16.574999999999999</v>
      </c>
      <c r="H385">
        <v>9.6956000000000007</v>
      </c>
      <c r="I385">
        <v>17.647500000000001</v>
      </c>
      <c r="J385">
        <v>21.246300000000002</v>
      </c>
      <c r="K385">
        <v>16.7958</v>
      </c>
      <c r="L385">
        <v>13.873100000000001</v>
      </c>
      <c r="M385">
        <v>15.9389</v>
      </c>
      <c r="N385">
        <v>15.777799999999999</v>
      </c>
      <c r="O385">
        <v>12.2166</v>
      </c>
      <c r="P385">
        <v>13</v>
      </c>
      <c r="Q385">
        <v>19.410699999999999</v>
      </c>
      <c r="R385">
        <v>17.5077</v>
      </c>
      <c r="S385">
        <v>21.1388</v>
      </c>
      <c r="T385">
        <v>21.176400000000001</v>
      </c>
      <c r="U385">
        <v>17.433399999999999</v>
      </c>
      <c r="V385">
        <v>12.708600000000001</v>
      </c>
      <c r="W385">
        <v>19.427299999999999</v>
      </c>
      <c r="X385">
        <v>16.5152</v>
      </c>
      <c r="Y385">
        <v>20.749199999999998</v>
      </c>
      <c r="Z385">
        <v>17.545000000000002</v>
      </c>
      <c r="AA385">
        <v>16.348099999999999</v>
      </c>
      <c r="AB385">
        <v>25.188500000000001</v>
      </c>
      <c r="AC385">
        <v>21.200199999999999</v>
      </c>
      <c r="AD385">
        <v>15.988099999999999</v>
      </c>
      <c r="AE385">
        <v>21.4739</v>
      </c>
      <c r="AF385">
        <v>13.873100000000001</v>
      </c>
    </row>
    <row r="386" spans="1:32" x14ac:dyDescent="0.35">
      <c r="A386" s="1">
        <v>43098</v>
      </c>
      <c r="B386">
        <v>16.721800000000002</v>
      </c>
      <c r="C386">
        <v>18.113600000000002</v>
      </c>
      <c r="D386">
        <v>19.506699999999999</v>
      </c>
      <c r="E386">
        <v>16.9756</v>
      </c>
      <c r="F386">
        <v>24.823</v>
      </c>
      <c r="G386">
        <v>17.368200000000002</v>
      </c>
      <c r="H386">
        <v>9.7642000000000007</v>
      </c>
      <c r="I386">
        <v>17.877600000000001</v>
      </c>
      <c r="J386">
        <v>21.0869</v>
      </c>
      <c r="K386">
        <v>16.871200000000002</v>
      </c>
      <c r="L386">
        <v>13.8033</v>
      </c>
      <c r="M386">
        <v>16.387799999999999</v>
      </c>
      <c r="N386">
        <v>15.9411</v>
      </c>
      <c r="O386">
        <v>12.3483</v>
      </c>
      <c r="P386">
        <v>13.043699999999999</v>
      </c>
      <c r="Q386">
        <v>19.601500000000001</v>
      </c>
      <c r="R386">
        <v>17.841000000000001</v>
      </c>
      <c r="S386">
        <v>21.338899999999999</v>
      </c>
      <c r="T386">
        <v>21.360900000000001</v>
      </c>
      <c r="U386">
        <v>17.627400000000002</v>
      </c>
      <c r="V386">
        <v>12.3804</v>
      </c>
      <c r="W386">
        <v>19.878699999999998</v>
      </c>
      <c r="X386">
        <v>15.7098</v>
      </c>
      <c r="Y386">
        <v>20.603100000000001</v>
      </c>
      <c r="Z386">
        <v>17.5989</v>
      </c>
      <c r="AA386">
        <v>16.8522</v>
      </c>
      <c r="AB386">
        <v>26.376300000000001</v>
      </c>
      <c r="AC386">
        <v>21.309899999999999</v>
      </c>
      <c r="AD386">
        <v>15.2743</v>
      </c>
      <c r="AE386">
        <v>21.6693</v>
      </c>
      <c r="AF386">
        <v>13.8033</v>
      </c>
    </row>
    <row r="387" spans="1:32" x14ac:dyDescent="0.35">
      <c r="A387" s="1">
        <v>43131</v>
      </c>
      <c r="B387">
        <v>15.635</v>
      </c>
      <c r="C387">
        <v>18.076599999999999</v>
      </c>
      <c r="D387">
        <v>17.897200000000002</v>
      </c>
      <c r="E387">
        <v>16.194800000000001</v>
      </c>
      <c r="F387">
        <v>23.253799999999998</v>
      </c>
      <c r="G387">
        <v>15.6622</v>
      </c>
      <c r="H387">
        <v>9.5785</v>
      </c>
      <c r="I387">
        <v>16.520700000000001</v>
      </c>
      <c r="J387">
        <v>17.534600000000001</v>
      </c>
      <c r="K387">
        <v>15.7309</v>
      </c>
      <c r="L387">
        <v>12.652100000000001</v>
      </c>
      <c r="M387">
        <v>15.4787</v>
      </c>
      <c r="N387">
        <v>14.939299999999999</v>
      </c>
      <c r="O387">
        <v>11.5365</v>
      </c>
      <c r="P387">
        <v>12.073700000000001</v>
      </c>
      <c r="Q387">
        <v>18.206600000000002</v>
      </c>
      <c r="R387">
        <v>15.7628</v>
      </c>
      <c r="S387">
        <v>21.344200000000001</v>
      </c>
      <c r="T387">
        <v>19.539300000000001</v>
      </c>
      <c r="U387">
        <v>16.490600000000001</v>
      </c>
      <c r="V387">
        <v>11.6031</v>
      </c>
      <c r="W387">
        <v>17.902999999999999</v>
      </c>
      <c r="X387">
        <v>14.568899999999999</v>
      </c>
      <c r="Y387">
        <v>17.277100000000001</v>
      </c>
      <c r="Z387">
        <v>16.128</v>
      </c>
      <c r="AA387">
        <v>14.8498</v>
      </c>
      <c r="AB387">
        <v>25.1309</v>
      </c>
      <c r="AC387">
        <v>19.0974</v>
      </c>
      <c r="AD387">
        <v>15.277100000000001</v>
      </c>
      <c r="AE387">
        <v>19.755800000000001</v>
      </c>
      <c r="AF387">
        <v>12.652100000000001</v>
      </c>
    </row>
    <row r="388" spans="1:32" x14ac:dyDescent="0.35">
      <c r="A388" s="1">
        <v>43159</v>
      </c>
      <c r="B388">
        <v>14.8788</v>
      </c>
      <c r="C388">
        <v>17.380700000000001</v>
      </c>
      <c r="D388">
        <v>16.8292</v>
      </c>
      <c r="E388">
        <v>15.4161</v>
      </c>
      <c r="F388">
        <v>21.9724</v>
      </c>
      <c r="G388">
        <v>14.559200000000001</v>
      </c>
      <c r="H388">
        <v>9.1074000000000002</v>
      </c>
      <c r="I388">
        <v>15.653700000000001</v>
      </c>
      <c r="J388">
        <v>15.6608</v>
      </c>
      <c r="K388">
        <v>15.067399999999999</v>
      </c>
      <c r="L388">
        <v>11.809799999999999</v>
      </c>
      <c r="M388">
        <v>14.4826</v>
      </c>
      <c r="N388">
        <v>14.315899999999999</v>
      </c>
      <c r="O388">
        <v>11.146100000000001</v>
      </c>
      <c r="P388">
        <v>11.747199999999999</v>
      </c>
      <c r="Q388">
        <v>17.676600000000001</v>
      </c>
      <c r="R388">
        <v>14.850999999999999</v>
      </c>
      <c r="S388">
        <v>20.142700000000001</v>
      </c>
      <c r="T388">
        <v>18.5472</v>
      </c>
      <c r="U388">
        <v>15.6135</v>
      </c>
      <c r="V388">
        <v>11.336500000000001</v>
      </c>
      <c r="W388">
        <v>16.885300000000001</v>
      </c>
      <c r="X388">
        <v>13.949</v>
      </c>
      <c r="Y388">
        <v>15.443899999999999</v>
      </c>
      <c r="Z388">
        <v>15.128</v>
      </c>
      <c r="AA388">
        <v>13.8576</v>
      </c>
      <c r="AB388">
        <v>23.787299999999998</v>
      </c>
      <c r="AC388">
        <v>19.096299999999999</v>
      </c>
      <c r="AD388">
        <v>14.9049</v>
      </c>
      <c r="AE388">
        <v>18.9558</v>
      </c>
      <c r="AF388">
        <v>11.809799999999999</v>
      </c>
    </row>
    <row r="389" spans="1:32" x14ac:dyDescent="0.35">
      <c r="A389" s="1">
        <v>43189</v>
      </c>
      <c r="B389">
        <v>14.4695</v>
      </c>
      <c r="C389">
        <v>16.650500000000001</v>
      </c>
      <c r="D389">
        <v>16.693200000000001</v>
      </c>
      <c r="E389">
        <v>14.9717</v>
      </c>
      <c r="F389">
        <v>22.38</v>
      </c>
      <c r="G389">
        <v>13.927</v>
      </c>
      <c r="H389">
        <v>8.7039000000000009</v>
      </c>
      <c r="I389">
        <v>15.1836</v>
      </c>
      <c r="J389">
        <v>15.7317</v>
      </c>
      <c r="K389">
        <v>14.7087</v>
      </c>
      <c r="L389">
        <v>11.6081</v>
      </c>
      <c r="M389">
        <v>13.7296</v>
      </c>
      <c r="N389">
        <v>13.989699999999999</v>
      </c>
      <c r="O389">
        <v>10.448700000000001</v>
      </c>
      <c r="P389">
        <v>11.189299999999999</v>
      </c>
      <c r="Q389">
        <v>16.934200000000001</v>
      </c>
      <c r="R389">
        <v>14.6501</v>
      </c>
      <c r="S389">
        <v>19.331700000000001</v>
      </c>
      <c r="T389">
        <v>19.1523</v>
      </c>
      <c r="U389">
        <v>14.9841</v>
      </c>
      <c r="V389">
        <v>11.130599999999999</v>
      </c>
      <c r="W389">
        <v>16.642600000000002</v>
      </c>
      <c r="X389">
        <v>14.469200000000001</v>
      </c>
      <c r="Y389">
        <v>15.5092</v>
      </c>
      <c r="Z389">
        <v>14.5022</v>
      </c>
      <c r="AA389">
        <v>13.7234</v>
      </c>
      <c r="AB389">
        <v>23.261500000000002</v>
      </c>
      <c r="AC389">
        <v>18.518000000000001</v>
      </c>
      <c r="AD389">
        <v>14.2117</v>
      </c>
      <c r="AE389">
        <v>18.467099999999999</v>
      </c>
      <c r="AF389">
        <v>11.6081</v>
      </c>
    </row>
    <row r="390" spans="1:32" x14ac:dyDescent="0.35">
      <c r="A390" s="1">
        <v>43220</v>
      </c>
      <c r="B390">
        <v>14.524699999999999</v>
      </c>
      <c r="C390">
        <v>16.496600000000001</v>
      </c>
      <c r="D390">
        <v>16.508700000000001</v>
      </c>
      <c r="E390">
        <v>15.2181</v>
      </c>
      <c r="F390">
        <v>22.7075</v>
      </c>
      <c r="G390">
        <v>13.8992</v>
      </c>
      <c r="H390">
        <v>8.673</v>
      </c>
      <c r="I390">
        <v>14.995200000000001</v>
      </c>
      <c r="J390">
        <v>16.3262</v>
      </c>
      <c r="K390">
        <v>14.840299999999999</v>
      </c>
      <c r="L390">
        <v>11.106199999999999</v>
      </c>
      <c r="M390">
        <v>13.891</v>
      </c>
      <c r="N390">
        <v>13.930199999999999</v>
      </c>
      <c r="O390">
        <v>10.6228</v>
      </c>
      <c r="P390">
        <v>11.351699999999999</v>
      </c>
      <c r="Q390">
        <v>16.5441</v>
      </c>
      <c r="R390">
        <v>15.0016</v>
      </c>
      <c r="S390">
        <v>19.483699999999999</v>
      </c>
      <c r="T390">
        <v>18.715499999999999</v>
      </c>
      <c r="U390">
        <v>14.647600000000001</v>
      </c>
      <c r="V390">
        <v>11.394</v>
      </c>
      <c r="W390">
        <v>16.241499999999998</v>
      </c>
      <c r="X390">
        <v>14.528600000000001</v>
      </c>
      <c r="Y390">
        <v>16.0139</v>
      </c>
      <c r="Z390">
        <v>14.707800000000001</v>
      </c>
      <c r="AA390">
        <v>14.0063</v>
      </c>
      <c r="AB390">
        <v>23.674299999999999</v>
      </c>
      <c r="AC390">
        <v>19.377300000000002</v>
      </c>
      <c r="AD390">
        <v>13.3345</v>
      </c>
      <c r="AE390">
        <v>18.9057</v>
      </c>
      <c r="AF390">
        <v>11.106199999999999</v>
      </c>
    </row>
    <row r="391" spans="1:32" x14ac:dyDescent="0.35">
      <c r="A391" s="1">
        <v>43251</v>
      </c>
      <c r="B391">
        <v>14.5999</v>
      </c>
      <c r="C391">
        <v>17.3965</v>
      </c>
      <c r="D391">
        <v>16.714600000000001</v>
      </c>
      <c r="E391">
        <v>15.3231</v>
      </c>
      <c r="F391">
        <v>22.851700000000001</v>
      </c>
      <c r="G391">
        <v>13.768599999999999</v>
      </c>
      <c r="H391">
        <v>8.4404000000000003</v>
      </c>
      <c r="I391">
        <v>15.2949</v>
      </c>
      <c r="J391">
        <v>15.3247</v>
      </c>
      <c r="K391">
        <v>14.794499999999999</v>
      </c>
      <c r="L391">
        <v>10.7965</v>
      </c>
      <c r="M391">
        <v>14.063000000000001</v>
      </c>
      <c r="N391">
        <v>13.9048</v>
      </c>
      <c r="O391">
        <v>10.2849</v>
      </c>
      <c r="P391">
        <v>11.061199999999999</v>
      </c>
      <c r="Q391">
        <v>16.463100000000001</v>
      </c>
      <c r="R391">
        <v>15.5456</v>
      </c>
      <c r="S391">
        <v>20.626899999999999</v>
      </c>
      <c r="T391">
        <v>19.106999999999999</v>
      </c>
      <c r="U391">
        <v>14.815799999999999</v>
      </c>
      <c r="V391">
        <v>10.9649</v>
      </c>
      <c r="W391">
        <v>16.106999999999999</v>
      </c>
      <c r="X391">
        <v>14.2605</v>
      </c>
      <c r="Y391">
        <v>15.0121</v>
      </c>
      <c r="Z391">
        <v>14.8019</v>
      </c>
      <c r="AA391">
        <v>14.321199999999999</v>
      </c>
      <c r="AB391">
        <v>24.580400000000001</v>
      </c>
      <c r="AC391">
        <v>20.5136</v>
      </c>
      <c r="AD391">
        <v>14.3788</v>
      </c>
      <c r="AE391">
        <v>19.084900000000001</v>
      </c>
      <c r="AF391">
        <v>10.7965</v>
      </c>
    </row>
    <row r="392" spans="1:32" x14ac:dyDescent="0.35">
      <c r="A392" s="1">
        <v>43280</v>
      </c>
      <c r="B392">
        <v>14.5534</v>
      </c>
      <c r="C392">
        <v>17.202000000000002</v>
      </c>
      <c r="D392">
        <v>17.230799999999999</v>
      </c>
      <c r="E392">
        <v>15.6465</v>
      </c>
      <c r="F392">
        <v>22.815799999999999</v>
      </c>
      <c r="G392">
        <v>15.0946</v>
      </c>
      <c r="H392">
        <v>8.0931999999999995</v>
      </c>
      <c r="I392">
        <v>14.8706</v>
      </c>
      <c r="J392">
        <v>14.768599999999999</v>
      </c>
      <c r="K392">
        <v>15.0572</v>
      </c>
      <c r="L392">
        <v>10.835900000000001</v>
      </c>
      <c r="M392">
        <v>13.674799999999999</v>
      </c>
      <c r="N392">
        <v>14.046799999999999</v>
      </c>
      <c r="O392">
        <v>10.181699999999999</v>
      </c>
      <c r="P392">
        <v>10.9023</v>
      </c>
      <c r="Q392">
        <v>16.0747</v>
      </c>
      <c r="R392">
        <v>14.882300000000001</v>
      </c>
      <c r="S392">
        <v>20.730599999999999</v>
      </c>
      <c r="T392">
        <v>19.813199999999998</v>
      </c>
      <c r="U392">
        <v>14.3575</v>
      </c>
      <c r="V392">
        <v>10.718</v>
      </c>
      <c r="W392">
        <v>16.5487</v>
      </c>
      <c r="X392">
        <v>14.651400000000001</v>
      </c>
      <c r="Y392">
        <v>14.458399999999999</v>
      </c>
      <c r="Z392">
        <v>14.546099999999999</v>
      </c>
      <c r="AA392">
        <v>13.975099999999999</v>
      </c>
      <c r="AB392">
        <v>25.5992</v>
      </c>
      <c r="AC392">
        <v>20.7</v>
      </c>
      <c r="AD392">
        <v>13.259499999999999</v>
      </c>
      <c r="AE392">
        <v>18.184200000000001</v>
      </c>
      <c r="AF392">
        <v>10.835900000000001</v>
      </c>
    </row>
    <row r="393" spans="1:32" x14ac:dyDescent="0.35">
      <c r="A393" s="1">
        <v>43312</v>
      </c>
      <c r="B393">
        <v>14.854200000000001</v>
      </c>
      <c r="C393">
        <v>17.217300000000002</v>
      </c>
      <c r="D393">
        <v>17.599699999999999</v>
      </c>
      <c r="E393">
        <v>15.7241</v>
      </c>
      <c r="F393">
        <v>23.093</v>
      </c>
      <c r="G393">
        <v>15.2357</v>
      </c>
      <c r="H393">
        <v>8.2324000000000002</v>
      </c>
      <c r="I393">
        <v>15.457100000000001</v>
      </c>
      <c r="J393">
        <v>14.4643</v>
      </c>
      <c r="K393">
        <v>15.7927</v>
      </c>
      <c r="L393">
        <v>10.9903</v>
      </c>
      <c r="M393">
        <v>13.9338</v>
      </c>
      <c r="N393">
        <v>14.9594</v>
      </c>
      <c r="O393">
        <v>10.6317</v>
      </c>
      <c r="P393">
        <v>11.3201</v>
      </c>
      <c r="Q393">
        <v>16.914899999999999</v>
      </c>
      <c r="R393">
        <v>15.540100000000001</v>
      </c>
      <c r="S393">
        <v>20.659600000000001</v>
      </c>
      <c r="T393">
        <v>19.763500000000001</v>
      </c>
      <c r="U393">
        <v>14.9224</v>
      </c>
      <c r="V393">
        <v>11.113099999999999</v>
      </c>
      <c r="W393">
        <v>17.052</v>
      </c>
      <c r="X393">
        <v>14.9453</v>
      </c>
      <c r="Y393">
        <v>14.080299999999999</v>
      </c>
      <c r="Z393">
        <v>15.090400000000001</v>
      </c>
      <c r="AA393">
        <v>13.584199999999999</v>
      </c>
      <c r="AB393">
        <v>25.118600000000001</v>
      </c>
      <c r="AC393">
        <v>20.616099999999999</v>
      </c>
      <c r="AD393">
        <v>13.1905</v>
      </c>
      <c r="AE393">
        <v>18.524000000000001</v>
      </c>
      <c r="AF393">
        <v>10.9903</v>
      </c>
    </row>
    <row r="394" spans="1:32" x14ac:dyDescent="0.35">
      <c r="A394" s="1">
        <v>43343</v>
      </c>
      <c r="B394">
        <v>14.997400000000001</v>
      </c>
      <c r="C394">
        <v>18.202999999999999</v>
      </c>
      <c r="D394">
        <v>17.547699999999999</v>
      </c>
      <c r="E394">
        <v>16.151299999999999</v>
      </c>
      <c r="F394">
        <v>22.822500000000002</v>
      </c>
      <c r="G394">
        <v>15.537699999999999</v>
      </c>
      <c r="H394">
        <v>7.9203999999999999</v>
      </c>
      <c r="I394">
        <v>15.395</v>
      </c>
      <c r="J394">
        <v>13.793699999999999</v>
      </c>
      <c r="K394">
        <v>16.226800000000001</v>
      </c>
      <c r="L394">
        <v>10.9581</v>
      </c>
      <c r="M394">
        <v>13.446099999999999</v>
      </c>
      <c r="N394">
        <v>15.238099999999999</v>
      </c>
      <c r="O394">
        <v>10.412100000000001</v>
      </c>
      <c r="P394">
        <v>11.1736</v>
      </c>
      <c r="Q394">
        <v>17.066600000000001</v>
      </c>
      <c r="R394">
        <v>15.641299999999999</v>
      </c>
      <c r="S394">
        <v>21.757300000000001</v>
      </c>
      <c r="T394">
        <v>20.0337</v>
      </c>
      <c r="U394">
        <v>14.732799999999999</v>
      </c>
      <c r="V394">
        <v>10.959899999999999</v>
      </c>
      <c r="W394">
        <v>16.703600000000002</v>
      </c>
      <c r="X394">
        <v>14.9125</v>
      </c>
      <c r="Y394">
        <v>13.4368</v>
      </c>
      <c r="Z394">
        <v>15.0349</v>
      </c>
      <c r="AA394">
        <v>13.3226</v>
      </c>
      <c r="AB394">
        <v>26.752400000000002</v>
      </c>
      <c r="AC394">
        <v>20.872700000000002</v>
      </c>
      <c r="AD394">
        <v>13.3026</v>
      </c>
      <c r="AE394">
        <v>18.724799999999998</v>
      </c>
      <c r="AF394">
        <v>10.9581</v>
      </c>
    </row>
    <row r="395" spans="1:32" x14ac:dyDescent="0.35">
      <c r="A395" s="1">
        <v>43371</v>
      </c>
      <c r="B395">
        <v>15.0509</v>
      </c>
      <c r="C395">
        <v>18.175000000000001</v>
      </c>
      <c r="D395">
        <v>17.5351</v>
      </c>
      <c r="E395">
        <v>16.269400000000001</v>
      </c>
      <c r="F395">
        <v>22.2331</v>
      </c>
      <c r="G395">
        <v>15.712199999999999</v>
      </c>
      <c r="H395">
        <v>7.9345999999999997</v>
      </c>
      <c r="I395">
        <v>15.6303</v>
      </c>
      <c r="J395">
        <v>13.9223</v>
      </c>
      <c r="K395">
        <v>16.5442</v>
      </c>
      <c r="L395">
        <v>11.1378</v>
      </c>
      <c r="M395">
        <v>13.434200000000001</v>
      </c>
      <c r="N395">
        <v>15.4428</v>
      </c>
      <c r="O395">
        <v>10.2593</v>
      </c>
      <c r="P395">
        <v>11.095000000000001</v>
      </c>
      <c r="Q395">
        <v>17.328800000000001</v>
      </c>
      <c r="R395">
        <v>15.836600000000001</v>
      </c>
      <c r="S395">
        <v>21.763500000000001</v>
      </c>
      <c r="T395">
        <v>20.066099999999999</v>
      </c>
      <c r="U395">
        <v>15.033300000000001</v>
      </c>
      <c r="V395">
        <v>11.141999999999999</v>
      </c>
      <c r="W395">
        <v>16.7471</v>
      </c>
      <c r="X395">
        <v>14.855700000000001</v>
      </c>
      <c r="Y395">
        <v>13.555199999999999</v>
      </c>
      <c r="Z395">
        <v>14.7182</v>
      </c>
      <c r="AA395">
        <v>13.3955</v>
      </c>
      <c r="AB395">
        <v>27.032900000000001</v>
      </c>
      <c r="AC395">
        <v>21.395700000000001</v>
      </c>
      <c r="AD395">
        <v>13.156499999999999</v>
      </c>
      <c r="AE395">
        <v>18.8171</v>
      </c>
      <c r="AF395">
        <v>11.1378</v>
      </c>
    </row>
    <row r="396" spans="1:32" x14ac:dyDescent="0.35">
      <c r="A396" s="1">
        <v>43404</v>
      </c>
      <c r="B396">
        <v>13.9869</v>
      </c>
      <c r="C396">
        <v>16.308700000000002</v>
      </c>
      <c r="D396">
        <v>17.561399999999999</v>
      </c>
      <c r="E396">
        <v>14.944800000000001</v>
      </c>
      <c r="F396">
        <v>22.131699999999999</v>
      </c>
      <c r="G396">
        <v>15.429</v>
      </c>
      <c r="H396">
        <v>7.6654</v>
      </c>
      <c r="I396">
        <v>14.155900000000001</v>
      </c>
      <c r="J396">
        <v>12.114100000000001</v>
      </c>
      <c r="K396">
        <v>15.5098</v>
      </c>
      <c r="L396">
        <v>10.861000000000001</v>
      </c>
      <c r="M396">
        <v>12.3759</v>
      </c>
      <c r="N396">
        <v>14.6364</v>
      </c>
      <c r="O396">
        <v>9.6762999999999995</v>
      </c>
      <c r="P396">
        <v>10.4687</v>
      </c>
      <c r="Q396">
        <v>16.429600000000001</v>
      </c>
      <c r="R396">
        <v>14.6953</v>
      </c>
      <c r="S396">
        <v>19.776299999999999</v>
      </c>
      <c r="T396">
        <v>19.6236</v>
      </c>
      <c r="U396">
        <v>13.447699999999999</v>
      </c>
      <c r="V396">
        <v>10.448</v>
      </c>
      <c r="W396">
        <v>16.897500000000001</v>
      </c>
      <c r="X396">
        <v>14.882199999999999</v>
      </c>
      <c r="Y396">
        <v>11.779299999999999</v>
      </c>
      <c r="Z396">
        <v>13.439299999999999</v>
      </c>
      <c r="AA396">
        <v>12.7286</v>
      </c>
      <c r="AB396">
        <v>23.376899999999999</v>
      </c>
      <c r="AC396">
        <v>19.596800000000002</v>
      </c>
      <c r="AD396">
        <v>11.370100000000001</v>
      </c>
      <c r="AE396">
        <v>17.600000000000001</v>
      </c>
      <c r="AF396">
        <v>10.861000000000001</v>
      </c>
    </row>
    <row r="397" spans="1:32" x14ac:dyDescent="0.35">
      <c r="A397" s="1">
        <v>43434</v>
      </c>
      <c r="B397">
        <v>14.2118</v>
      </c>
      <c r="C397">
        <v>16.1144</v>
      </c>
      <c r="D397">
        <v>17.820499999999999</v>
      </c>
      <c r="E397">
        <v>15.241300000000001</v>
      </c>
      <c r="F397">
        <v>22.855399999999999</v>
      </c>
      <c r="G397">
        <v>15.9346</v>
      </c>
      <c r="H397">
        <v>7.6856999999999998</v>
      </c>
      <c r="I397">
        <v>14.5045</v>
      </c>
      <c r="J397">
        <v>11.9496</v>
      </c>
      <c r="K397">
        <v>16.340800000000002</v>
      </c>
      <c r="L397">
        <v>11.5495</v>
      </c>
      <c r="M397">
        <v>12.429600000000001</v>
      </c>
      <c r="N397">
        <v>15.484</v>
      </c>
      <c r="O397">
        <v>9.7399000000000004</v>
      </c>
      <c r="P397">
        <v>10.579000000000001</v>
      </c>
      <c r="Q397">
        <v>16.872599999999998</v>
      </c>
      <c r="R397">
        <v>15.263400000000001</v>
      </c>
      <c r="S397">
        <v>20.0105</v>
      </c>
      <c r="T397">
        <v>20.7928</v>
      </c>
      <c r="U397">
        <v>13.6972</v>
      </c>
      <c r="V397">
        <v>10.6424</v>
      </c>
      <c r="W397">
        <v>16.858799999999999</v>
      </c>
      <c r="X397">
        <v>15.3598</v>
      </c>
      <c r="Y397">
        <v>11.6883</v>
      </c>
      <c r="Z397">
        <v>13.7887</v>
      </c>
      <c r="AA397">
        <v>12.726599999999999</v>
      </c>
      <c r="AB397">
        <v>23.622700000000002</v>
      </c>
      <c r="AC397">
        <v>20.689799999999998</v>
      </c>
      <c r="AD397">
        <v>11.7346</v>
      </c>
      <c r="AE397">
        <v>18.8386</v>
      </c>
      <c r="AF397">
        <v>11.5495</v>
      </c>
    </row>
    <row r="398" spans="1:32" x14ac:dyDescent="0.35">
      <c r="A398" s="1">
        <v>43465</v>
      </c>
      <c r="B398">
        <v>13.2782</v>
      </c>
      <c r="C398">
        <v>14.5471</v>
      </c>
      <c r="D398">
        <v>16.585799999999999</v>
      </c>
      <c r="E398">
        <v>13.8689</v>
      </c>
      <c r="F398">
        <v>21.548999999999999</v>
      </c>
      <c r="G398">
        <v>16.922799999999999</v>
      </c>
      <c r="H398">
        <v>7.1778000000000004</v>
      </c>
      <c r="I398">
        <v>13.322699999999999</v>
      </c>
      <c r="J398">
        <v>12.027699999999999</v>
      </c>
      <c r="K398">
        <v>15.3239</v>
      </c>
      <c r="L398">
        <v>10.7372</v>
      </c>
      <c r="M398">
        <v>12.088200000000001</v>
      </c>
      <c r="N398">
        <v>14.435600000000001</v>
      </c>
      <c r="O398">
        <v>8.7192000000000007</v>
      </c>
      <c r="P398">
        <v>9.6140000000000008</v>
      </c>
      <c r="Q398">
        <v>15.3687</v>
      </c>
      <c r="R398">
        <v>13.7751</v>
      </c>
      <c r="S398">
        <v>19.123200000000001</v>
      </c>
      <c r="T398">
        <v>20.0276</v>
      </c>
      <c r="U398">
        <v>12.591900000000001</v>
      </c>
      <c r="V398">
        <v>9.9791000000000007</v>
      </c>
      <c r="W398">
        <v>15.4687</v>
      </c>
      <c r="X398">
        <v>14.835900000000001</v>
      </c>
      <c r="Y398">
        <v>11.8323</v>
      </c>
      <c r="Z398">
        <v>13.1053</v>
      </c>
      <c r="AA398">
        <v>11.890599999999999</v>
      </c>
      <c r="AB398">
        <v>20.766100000000002</v>
      </c>
      <c r="AC398">
        <v>19.036899999999999</v>
      </c>
      <c r="AD398">
        <v>11.1393</v>
      </c>
      <c r="AE398">
        <v>17.491199999999999</v>
      </c>
      <c r="AF398">
        <v>14.128500000000001</v>
      </c>
    </row>
    <row r="399" spans="1:32" x14ac:dyDescent="0.35">
      <c r="A399" s="1">
        <v>43496</v>
      </c>
      <c r="B399">
        <v>13.529299999999999</v>
      </c>
      <c r="C399">
        <v>15.6432</v>
      </c>
      <c r="D399">
        <v>16.5306</v>
      </c>
      <c r="E399">
        <v>14.238899999999999</v>
      </c>
      <c r="F399">
        <v>22.442299999999999</v>
      </c>
      <c r="G399">
        <v>16.475999999999999</v>
      </c>
      <c r="H399">
        <v>7.5358999999999998</v>
      </c>
      <c r="I399">
        <v>13.586600000000001</v>
      </c>
      <c r="J399">
        <v>12.6069</v>
      </c>
      <c r="K399">
        <v>14.864800000000001</v>
      </c>
      <c r="L399">
        <v>10.6997</v>
      </c>
      <c r="M399">
        <v>12.4902</v>
      </c>
      <c r="N399">
        <v>13.9399</v>
      </c>
      <c r="O399">
        <v>8.9046000000000003</v>
      </c>
      <c r="P399">
        <v>9.7484999999999999</v>
      </c>
      <c r="Q399">
        <v>15.1182</v>
      </c>
      <c r="R399">
        <v>13.8508</v>
      </c>
      <c r="S399">
        <v>19.782499999999999</v>
      </c>
      <c r="T399">
        <v>19.304500000000001</v>
      </c>
      <c r="U399">
        <v>12.924799999999999</v>
      </c>
      <c r="V399">
        <v>10.020899999999999</v>
      </c>
      <c r="W399">
        <v>15.4879</v>
      </c>
      <c r="X399">
        <v>14.903600000000001</v>
      </c>
      <c r="Y399">
        <v>12.4305</v>
      </c>
      <c r="Z399">
        <v>12.8628</v>
      </c>
      <c r="AA399">
        <v>11.7774</v>
      </c>
      <c r="AB399">
        <v>20.7072</v>
      </c>
      <c r="AC399">
        <v>17.856100000000001</v>
      </c>
      <c r="AD399">
        <v>12.005599999999999</v>
      </c>
      <c r="AE399">
        <v>17.4513</v>
      </c>
      <c r="AF399">
        <v>14.0091</v>
      </c>
    </row>
    <row r="400" spans="1:32" x14ac:dyDescent="0.35">
      <c r="A400" s="1">
        <v>43524</v>
      </c>
      <c r="B400">
        <v>14.0245</v>
      </c>
      <c r="C400">
        <v>16.604099999999999</v>
      </c>
      <c r="D400">
        <v>17.012699999999999</v>
      </c>
      <c r="E400">
        <v>14.4857</v>
      </c>
      <c r="F400">
        <v>22.605699999999999</v>
      </c>
      <c r="G400">
        <v>16.8035</v>
      </c>
      <c r="H400">
        <v>7.7611999999999997</v>
      </c>
      <c r="I400">
        <v>14.3764</v>
      </c>
      <c r="J400">
        <v>12.860300000000001</v>
      </c>
      <c r="K400">
        <v>15.290900000000001</v>
      </c>
      <c r="L400">
        <v>10.990500000000001</v>
      </c>
      <c r="M400">
        <v>13.082800000000001</v>
      </c>
      <c r="N400">
        <v>14.428000000000001</v>
      </c>
      <c r="O400">
        <v>9.2413000000000007</v>
      </c>
      <c r="P400">
        <v>10.1351</v>
      </c>
      <c r="Q400">
        <v>15.0146</v>
      </c>
      <c r="R400">
        <v>14.4627</v>
      </c>
      <c r="S400">
        <v>21.052399999999999</v>
      </c>
      <c r="T400">
        <v>20.109100000000002</v>
      </c>
      <c r="U400">
        <v>13.7148</v>
      </c>
      <c r="V400">
        <v>10.5693</v>
      </c>
      <c r="W400">
        <v>15.9862</v>
      </c>
      <c r="X400">
        <v>15.326000000000001</v>
      </c>
      <c r="Y400">
        <v>12.6777</v>
      </c>
      <c r="Z400">
        <v>13.6845</v>
      </c>
      <c r="AA400">
        <v>12.8226</v>
      </c>
      <c r="AB400">
        <v>20.123699999999999</v>
      </c>
      <c r="AC400">
        <v>19.562200000000001</v>
      </c>
      <c r="AD400">
        <v>12.8591</v>
      </c>
      <c r="AE400">
        <v>17.9268</v>
      </c>
      <c r="AF400">
        <v>14.3073</v>
      </c>
    </row>
    <row r="401" spans="1:32" x14ac:dyDescent="0.35">
      <c r="A401" s="1">
        <v>43553</v>
      </c>
      <c r="B401">
        <v>14.272</v>
      </c>
      <c r="C401">
        <v>17.514499999999998</v>
      </c>
      <c r="D401">
        <v>17.802199999999999</v>
      </c>
      <c r="E401">
        <v>14.8033</v>
      </c>
      <c r="F401">
        <v>23.749099999999999</v>
      </c>
      <c r="G401">
        <v>17.0579</v>
      </c>
      <c r="H401">
        <v>7.4722999999999997</v>
      </c>
      <c r="I401">
        <v>14.479800000000001</v>
      </c>
      <c r="J401">
        <v>12.927899999999999</v>
      </c>
      <c r="K401">
        <v>15.4678</v>
      </c>
      <c r="L401">
        <v>11.107200000000001</v>
      </c>
      <c r="M401">
        <v>13.1713</v>
      </c>
      <c r="N401">
        <v>14.6273</v>
      </c>
      <c r="O401">
        <v>8.8833000000000002</v>
      </c>
      <c r="P401">
        <v>9.9709000000000003</v>
      </c>
      <c r="Q401">
        <v>15.2112</v>
      </c>
      <c r="R401">
        <v>14.899100000000001</v>
      </c>
      <c r="S401">
        <v>22.034400000000002</v>
      </c>
      <c r="T401">
        <v>21.503900000000002</v>
      </c>
      <c r="U401">
        <v>13.706200000000001</v>
      </c>
      <c r="V401">
        <v>10.5276</v>
      </c>
      <c r="W401">
        <v>16.8828</v>
      </c>
      <c r="X401">
        <v>15.7196</v>
      </c>
      <c r="Y401">
        <v>12.733700000000001</v>
      </c>
      <c r="Z401">
        <v>13.8386</v>
      </c>
      <c r="AA401">
        <v>12.9764</v>
      </c>
      <c r="AB401">
        <v>21.2102</v>
      </c>
      <c r="AC401">
        <v>20.512499999999999</v>
      </c>
      <c r="AD401">
        <v>13.643700000000001</v>
      </c>
      <c r="AE401">
        <v>18.2822</v>
      </c>
      <c r="AF401">
        <v>14.4985</v>
      </c>
    </row>
    <row r="402" spans="1:32" x14ac:dyDescent="0.35">
      <c r="A402" s="1">
        <v>43585</v>
      </c>
      <c r="B402">
        <v>14.7425</v>
      </c>
      <c r="C402">
        <v>18.489899999999999</v>
      </c>
      <c r="D402">
        <v>18.194900000000001</v>
      </c>
      <c r="E402">
        <v>15.5609</v>
      </c>
      <c r="F402">
        <v>23.485900000000001</v>
      </c>
      <c r="G402">
        <v>18.404499999999999</v>
      </c>
      <c r="H402">
        <v>7.9119999999999999</v>
      </c>
      <c r="I402">
        <v>14.9693</v>
      </c>
      <c r="J402">
        <v>12.6976</v>
      </c>
      <c r="K402">
        <v>14.887599999999999</v>
      </c>
      <c r="L402">
        <v>11.4473</v>
      </c>
      <c r="M402">
        <v>13.3489</v>
      </c>
      <c r="N402">
        <v>14.0345</v>
      </c>
      <c r="O402">
        <v>9.6694999999999993</v>
      </c>
      <c r="P402">
        <v>10.6828</v>
      </c>
      <c r="Q402">
        <v>16.103899999999999</v>
      </c>
      <c r="R402">
        <v>15.094900000000001</v>
      </c>
      <c r="S402">
        <v>23.2742</v>
      </c>
      <c r="T402">
        <v>22.045200000000001</v>
      </c>
      <c r="U402">
        <v>14.2433</v>
      </c>
      <c r="V402">
        <v>11.0237</v>
      </c>
      <c r="W402">
        <v>17.218399999999999</v>
      </c>
      <c r="X402">
        <v>16.014700000000001</v>
      </c>
      <c r="Y402">
        <v>12.5039</v>
      </c>
      <c r="Z402">
        <v>14.581</v>
      </c>
      <c r="AA402">
        <v>13.8727</v>
      </c>
      <c r="AB402">
        <v>22.606300000000001</v>
      </c>
      <c r="AC402">
        <v>20.631</v>
      </c>
      <c r="AD402">
        <v>14.641400000000001</v>
      </c>
      <c r="AE402">
        <v>19.089300000000001</v>
      </c>
      <c r="AF402">
        <v>15.479800000000001</v>
      </c>
    </row>
    <row r="403" spans="1:32" x14ac:dyDescent="0.35">
      <c r="A403" s="1">
        <v>43616</v>
      </c>
      <c r="B403">
        <v>13.9604</v>
      </c>
      <c r="C403">
        <v>17.202100000000002</v>
      </c>
      <c r="D403">
        <v>17.608699999999999</v>
      </c>
      <c r="E403">
        <v>14.562100000000001</v>
      </c>
      <c r="F403">
        <v>23.453900000000001</v>
      </c>
      <c r="G403">
        <v>17.357199999999999</v>
      </c>
      <c r="H403">
        <v>6.9931000000000001</v>
      </c>
      <c r="I403">
        <v>14.058400000000001</v>
      </c>
      <c r="J403">
        <v>11.594200000000001</v>
      </c>
      <c r="K403">
        <v>14.4397</v>
      </c>
      <c r="L403">
        <v>11.332000000000001</v>
      </c>
      <c r="M403">
        <v>12.302300000000001</v>
      </c>
      <c r="N403">
        <v>13.507899999999999</v>
      </c>
      <c r="O403">
        <v>8.9204000000000008</v>
      </c>
      <c r="P403">
        <v>10.0076</v>
      </c>
      <c r="Q403">
        <v>14.6645</v>
      </c>
      <c r="R403">
        <v>14.408099999999999</v>
      </c>
      <c r="S403">
        <v>22.723199999999999</v>
      </c>
      <c r="T403">
        <v>21.514900000000001</v>
      </c>
      <c r="U403">
        <v>13.135400000000001</v>
      </c>
      <c r="V403">
        <v>10.6548</v>
      </c>
      <c r="W403">
        <v>16.626200000000001</v>
      </c>
      <c r="X403">
        <v>15.8523</v>
      </c>
      <c r="Y403">
        <v>11.4824</v>
      </c>
      <c r="Z403">
        <v>13.52</v>
      </c>
      <c r="AA403">
        <v>12.934100000000001</v>
      </c>
      <c r="AB403">
        <v>21.2867</v>
      </c>
      <c r="AC403">
        <v>18.146999999999998</v>
      </c>
      <c r="AD403">
        <v>12.4095</v>
      </c>
      <c r="AE403">
        <v>18.491800000000001</v>
      </c>
      <c r="AF403">
        <v>14.8157</v>
      </c>
    </row>
    <row r="404" spans="1:32" x14ac:dyDescent="0.35">
      <c r="A404" s="1">
        <v>43644</v>
      </c>
      <c r="B404">
        <v>14.8809</v>
      </c>
      <c r="C404">
        <v>18.831299999999999</v>
      </c>
      <c r="D404">
        <v>18.172599999999999</v>
      </c>
      <c r="E404">
        <v>15.6663</v>
      </c>
      <c r="F404">
        <v>23.7317</v>
      </c>
      <c r="G404">
        <v>18.030999999999999</v>
      </c>
      <c r="H404">
        <v>7.6357999999999997</v>
      </c>
      <c r="I404">
        <v>15.0258</v>
      </c>
      <c r="J404">
        <v>12.6541</v>
      </c>
      <c r="K404">
        <v>15.379300000000001</v>
      </c>
      <c r="L404">
        <v>11.896699999999999</v>
      </c>
      <c r="M404">
        <v>13.6478</v>
      </c>
      <c r="N404">
        <v>14.4133</v>
      </c>
      <c r="O404">
        <v>9.3880999999999997</v>
      </c>
      <c r="P404">
        <v>10.5785</v>
      </c>
      <c r="Q404">
        <v>15.7669</v>
      </c>
      <c r="R404">
        <v>15.173400000000001</v>
      </c>
      <c r="S404">
        <v>24.0504</v>
      </c>
      <c r="T404">
        <v>22.2074</v>
      </c>
      <c r="U404">
        <v>14.1631</v>
      </c>
      <c r="V404">
        <v>11.305199999999999</v>
      </c>
      <c r="W404">
        <v>17.035</v>
      </c>
      <c r="X404">
        <v>16.345800000000001</v>
      </c>
      <c r="Y404">
        <v>12.488799999999999</v>
      </c>
      <c r="Z404">
        <v>14.9755</v>
      </c>
      <c r="AA404">
        <v>13.404500000000001</v>
      </c>
      <c r="AB404">
        <v>22.841200000000001</v>
      </c>
      <c r="AC404">
        <v>18.605799999999999</v>
      </c>
      <c r="AD404">
        <v>14.5974</v>
      </c>
      <c r="AE404">
        <v>19.684000000000001</v>
      </c>
      <c r="AF404">
        <v>15.443</v>
      </c>
    </row>
    <row r="405" spans="1:32" x14ac:dyDescent="0.35">
      <c r="A405" s="1">
        <v>43677</v>
      </c>
      <c r="B405">
        <v>15.099299999999999</v>
      </c>
      <c r="C405">
        <v>18.940999999999999</v>
      </c>
      <c r="D405">
        <v>18.403199999999998</v>
      </c>
      <c r="E405">
        <v>16.049399999999999</v>
      </c>
      <c r="F405">
        <v>23.600300000000001</v>
      </c>
      <c r="G405">
        <v>18.7837</v>
      </c>
      <c r="H405">
        <v>7.7940000000000005</v>
      </c>
      <c r="I405">
        <v>15.079800000000001</v>
      </c>
      <c r="J405">
        <v>12.783099999999999</v>
      </c>
      <c r="K405">
        <v>15.3207</v>
      </c>
      <c r="L405">
        <v>11.972200000000001</v>
      </c>
      <c r="M405">
        <v>14.0921</v>
      </c>
      <c r="N405">
        <v>14.1396</v>
      </c>
      <c r="O405">
        <v>9.6515000000000004</v>
      </c>
      <c r="P405">
        <v>10.8104</v>
      </c>
      <c r="Q405">
        <v>15.356299999999999</v>
      </c>
      <c r="R405">
        <v>15.5281</v>
      </c>
      <c r="S405">
        <v>23.324999999999999</v>
      </c>
      <c r="T405">
        <v>22.085999999999999</v>
      </c>
      <c r="U405">
        <v>14.0974</v>
      </c>
      <c r="V405">
        <v>11.2989</v>
      </c>
      <c r="W405">
        <v>17.376000000000001</v>
      </c>
      <c r="X405">
        <v>16.396699999999999</v>
      </c>
      <c r="Y405">
        <v>12.5801</v>
      </c>
      <c r="Z405">
        <v>15.623799999999999</v>
      </c>
      <c r="AA405">
        <v>13.603199999999999</v>
      </c>
      <c r="AB405">
        <v>23.162299999999998</v>
      </c>
      <c r="AC405">
        <v>19.633500000000002</v>
      </c>
      <c r="AD405">
        <v>15.4619</v>
      </c>
      <c r="AE405">
        <v>20.357600000000001</v>
      </c>
      <c r="AF405">
        <v>15.9032</v>
      </c>
    </row>
    <row r="406" spans="1:32" x14ac:dyDescent="0.35">
      <c r="A406" s="1">
        <v>43707</v>
      </c>
      <c r="B406">
        <v>14.881399999999999</v>
      </c>
      <c r="C406">
        <v>18.6739</v>
      </c>
      <c r="D406">
        <v>18.706900000000001</v>
      </c>
      <c r="E406">
        <v>15.8908</v>
      </c>
      <c r="F406">
        <v>24.0245</v>
      </c>
      <c r="G406">
        <v>18.404699999999998</v>
      </c>
      <c r="H406">
        <v>7.5614999999999997</v>
      </c>
      <c r="I406">
        <v>14.7117</v>
      </c>
      <c r="J406">
        <v>12.1973</v>
      </c>
      <c r="K406">
        <v>15.1477</v>
      </c>
      <c r="L406">
        <v>12.133800000000001</v>
      </c>
      <c r="M406">
        <v>13.8368</v>
      </c>
      <c r="N406">
        <v>14.053800000000001</v>
      </c>
      <c r="O406">
        <v>9.0728000000000009</v>
      </c>
      <c r="P406">
        <v>10.309100000000001</v>
      </c>
      <c r="Q406">
        <v>15.2866</v>
      </c>
      <c r="R406">
        <v>14.953200000000001</v>
      </c>
      <c r="S406">
        <v>23.325199999999999</v>
      </c>
      <c r="T406">
        <v>22.799299999999999</v>
      </c>
      <c r="U406">
        <v>13.763400000000001</v>
      </c>
      <c r="V406">
        <v>10.775399999999999</v>
      </c>
      <c r="W406">
        <v>17.4422</v>
      </c>
      <c r="X406">
        <v>16.979900000000001</v>
      </c>
      <c r="Y406">
        <v>12.097799999999999</v>
      </c>
      <c r="Z406">
        <v>15.2386</v>
      </c>
      <c r="AA406">
        <v>13.4702</v>
      </c>
      <c r="AB406">
        <v>23.190100000000001</v>
      </c>
      <c r="AC406">
        <v>18.859300000000001</v>
      </c>
      <c r="AD406">
        <v>15.4185</v>
      </c>
      <c r="AE406">
        <v>20.288399999999999</v>
      </c>
      <c r="AF406">
        <v>15.7682</v>
      </c>
    </row>
    <row r="407" spans="1:32" x14ac:dyDescent="0.35">
      <c r="A407" s="1">
        <v>43738</v>
      </c>
      <c r="B407">
        <v>15.2751</v>
      </c>
      <c r="C407">
        <v>18.878</v>
      </c>
      <c r="D407">
        <v>18.837900000000001</v>
      </c>
      <c r="E407">
        <v>16.332899999999999</v>
      </c>
      <c r="F407">
        <v>24.73</v>
      </c>
      <c r="G407">
        <v>18.222799999999999</v>
      </c>
      <c r="H407">
        <v>8.0673999999999992</v>
      </c>
      <c r="I407">
        <v>15.2529</v>
      </c>
      <c r="J407">
        <v>13.0557</v>
      </c>
      <c r="K407">
        <v>15.088100000000001</v>
      </c>
      <c r="L407">
        <v>12.521599999999999</v>
      </c>
      <c r="M407">
        <v>14.416</v>
      </c>
      <c r="N407">
        <v>14.093299999999999</v>
      </c>
      <c r="O407">
        <v>9.8002000000000002</v>
      </c>
      <c r="P407">
        <v>10.9194</v>
      </c>
      <c r="Q407">
        <v>15.753</v>
      </c>
      <c r="R407">
        <v>15.261799999999999</v>
      </c>
      <c r="S407">
        <v>22.970300000000002</v>
      </c>
      <c r="T407">
        <v>22.965499999999999</v>
      </c>
      <c r="U407">
        <v>14.3893</v>
      </c>
      <c r="V407">
        <v>11.323</v>
      </c>
      <c r="W407">
        <v>17.4787</v>
      </c>
      <c r="X407">
        <v>17.576899999999998</v>
      </c>
      <c r="Y407">
        <v>12.940099999999999</v>
      </c>
      <c r="Z407">
        <v>16.0444</v>
      </c>
      <c r="AA407">
        <v>14.6031</v>
      </c>
      <c r="AB407">
        <v>23.297000000000001</v>
      </c>
      <c r="AC407">
        <v>20.0322</v>
      </c>
      <c r="AD407">
        <v>15.471</v>
      </c>
      <c r="AE407">
        <v>20.1876</v>
      </c>
      <c r="AF407">
        <v>15.833</v>
      </c>
    </row>
    <row r="408" spans="1:32" x14ac:dyDescent="0.35">
      <c r="A408" s="1">
        <v>43769</v>
      </c>
      <c r="B408">
        <v>15.658200000000001</v>
      </c>
      <c r="C408">
        <v>18.889900000000001</v>
      </c>
      <c r="D408">
        <v>18.598099999999999</v>
      </c>
      <c r="E408">
        <v>16.874600000000001</v>
      </c>
      <c r="F408">
        <v>24.842600000000001</v>
      </c>
      <c r="G408">
        <v>19.037299999999998</v>
      </c>
      <c r="H408">
        <v>8.7081</v>
      </c>
      <c r="I408">
        <v>15.8019</v>
      </c>
      <c r="J408">
        <v>13.6408</v>
      </c>
      <c r="K408">
        <v>15.781000000000001</v>
      </c>
      <c r="L408">
        <v>12.6807</v>
      </c>
      <c r="M408">
        <v>15.0085</v>
      </c>
      <c r="N408">
        <v>14.811299999999999</v>
      </c>
      <c r="O408">
        <v>10.155799999999999</v>
      </c>
      <c r="P408">
        <v>11.235300000000001</v>
      </c>
      <c r="Q408">
        <v>15.986000000000001</v>
      </c>
      <c r="R408">
        <v>15.7903</v>
      </c>
      <c r="S408">
        <v>22.959499999999998</v>
      </c>
      <c r="T408">
        <v>22.7012</v>
      </c>
      <c r="U408">
        <v>14.955500000000001</v>
      </c>
      <c r="V408">
        <v>11.3047</v>
      </c>
      <c r="W408">
        <v>17.2879</v>
      </c>
      <c r="X408">
        <v>17.476199999999999</v>
      </c>
      <c r="Y408">
        <v>13.5206</v>
      </c>
      <c r="Z408">
        <v>16.519600000000001</v>
      </c>
      <c r="AA408">
        <v>14.7339</v>
      </c>
      <c r="AB408">
        <v>24.4998</v>
      </c>
      <c r="AC408">
        <v>20.3049</v>
      </c>
      <c r="AD408">
        <v>15.9636</v>
      </c>
      <c r="AE408">
        <v>19.633600000000001</v>
      </c>
      <c r="AF408">
        <v>16.337599999999998</v>
      </c>
    </row>
    <row r="409" spans="1:32" x14ac:dyDescent="0.35">
      <c r="A409" s="1">
        <v>43798</v>
      </c>
      <c r="B409">
        <v>16.252800000000001</v>
      </c>
      <c r="C409">
        <v>19.942699999999999</v>
      </c>
      <c r="D409">
        <v>18.893599999999999</v>
      </c>
      <c r="E409">
        <v>17.348600000000001</v>
      </c>
      <c r="F409">
        <v>24.603000000000002</v>
      </c>
      <c r="G409">
        <v>20.269400000000001</v>
      </c>
      <c r="H409">
        <v>8.8711000000000002</v>
      </c>
      <c r="I409">
        <v>16.439</v>
      </c>
      <c r="J409">
        <v>14.2464</v>
      </c>
      <c r="K409">
        <v>16.582799999999999</v>
      </c>
      <c r="L409">
        <v>12.6669</v>
      </c>
      <c r="M409">
        <v>15.5723</v>
      </c>
      <c r="N409">
        <v>15.3873</v>
      </c>
      <c r="O409">
        <v>10.4237</v>
      </c>
      <c r="P409">
        <v>11.6404</v>
      </c>
      <c r="Q409">
        <v>16.299299999999999</v>
      </c>
      <c r="R409">
        <v>16.339700000000001</v>
      </c>
      <c r="S409">
        <v>24.604700000000001</v>
      </c>
      <c r="T409">
        <v>22.628499999999999</v>
      </c>
      <c r="U409">
        <v>15.6273</v>
      </c>
      <c r="V409">
        <v>11.721399999999999</v>
      </c>
      <c r="W409">
        <v>17.582599999999999</v>
      </c>
      <c r="X409">
        <v>17.217600000000001</v>
      </c>
      <c r="Y409">
        <v>14.0936</v>
      </c>
      <c r="Z409">
        <v>17.155100000000001</v>
      </c>
      <c r="AA409">
        <v>15.375400000000001</v>
      </c>
      <c r="AB409">
        <v>25.456</v>
      </c>
      <c r="AC409">
        <v>20.869700000000002</v>
      </c>
      <c r="AD409">
        <v>16.3005</v>
      </c>
      <c r="AE409">
        <v>20.1875</v>
      </c>
      <c r="AF409">
        <v>17.046099999999999</v>
      </c>
    </row>
    <row r="410" spans="1:32" x14ac:dyDescent="0.35">
      <c r="A410" s="1">
        <v>43830</v>
      </c>
      <c r="B410">
        <v>16.723199999999999</v>
      </c>
      <c r="C410">
        <v>20.6662</v>
      </c>
      <c r="D410">
        <v>19.239799999999999</v>
      </c>
      <c r="E410">
        <v>17.848500000000001</v>
      </c>
      <c r="F410">
        <v>24.5365</v>
      </c>
      <c r="G410">
        <v>21.0288</v>
      </c>
      <c r="H410">
        <v>9.0661000000000005</v>
      </c>
      <c r="I410">
        <v>16.711600000000001</v>
      </c>
      <c r="J410">
        <v>15.0345</v>
      </c>
      <c r="K410">
        <v>17.108499999999999</v>
      </c>
      <c r="L410">
        <v>12.866099999999999</v>
      </c>
      <c r="M410">
        <v>16.325900000000001</v>
      </c>
      <c r="N410">
        <v>15.9558</v>
      </c>
      <c r="O410">
        <v>10.7293</v>
      </c>
      <c r="P410">
        <v>11.9411</v>
      </c>
      <c r="Q410">
        <v>17.0364</v>
      </c>
      <c r="R410">
        <v>16.4909</v>
      </c>
      <c r="S410">
        <v>24.821999999999999</v>
      </c>
      <c r="T410">
        <v>22.962299999999999</v>
      </c>
      <c r="U410">
        <v>15.906700000000001</v>
      </c>
      <c r="V410">
        <v>11.9833</v>
      </c>
      <c r="W410">
        <v>18.0533</v>
      </c>
      <c r="X410">
        <v>17.756799999999998</v>
      </c>
      <c r="Y410">
        <v>14.812899999999999</v>
      </c>
      <c r="Z410">
        <v>17.738700000000001</v>
      </c>
      <c r="AA410">
        <v>15.786799999999999</v>
      </c>
      <c r="AB410">
        <v>26.171900000000001</v>
      </c>
      <c r="AC410">
        <v>21.181000000000001</v>
      </c>
      <c r="AD410">
        <v>17.373799999999999</v>
      </c>
      <c r="AE410">
        <v>20.8277</v>
      </c>
      <c r="AF410">
        <v>17.5364</v>
      </c>
    </row>
    <row r="411" spans="1:32" x14ac:dyDescent="0.35">
      <c r="A411" s="1">
        <v>43861</v>
      </c>
      <c r="B411">
        <v>15.586600000000001</v>
      </c>
      <c r="C411">
        <v>20.237400000000001</v>
      </c>
      <c r="D411">
        <v>18.369399999999999</v>
      </c>
      <c r="E411">
        <v>16.619700000000002</v>
      </c>
      <c r="F411">
        <v>24.260400000000001</v>
      </c>
      <c r="G411">
        <v>17.971800000000002</v>
      </c>
      <c r="H411">
        <v>8.4449000000000005</v>
      </c>
      <c r="I411">
        <v>15.754</v>
      </c>
      <c r="J411">
        <v>13.045400000000001</v>
      </c>
      <c r="K411">
        <v>15.378399999999999</v>
      </c>
      <c r="L411">
        <v>12.093400000000001</v>
      </c>
      <c r="M411">
        <v>14.793799999999999</v>
      </c>
      <c r="N411">
        <v>14.371600000000001</v>
      </c>
      <c r="O411">
        <v>9.6759000000000004</v>
      </c>
      <c r="P411">
        <v>10.9198</v>
      </c>
      <c r="Q411">
        <v>15.9796</v>
      </c>
      <c r="R411">
        <v>15.164</v>
      </c>
      <c r="S411">
        <v>24.751000000000001</v>
      </c>
      <c r="T411">
        <v>22.068300000000001</v>
      </c>
      <c r="U411">
        <v>14.9739</v>
      </c>
      <c r="V411">
        <v>11.0543</v>
      </c>
      <c r="W411">
        <v>17.0396</v>
      </c>
      <c r="X411">
        <v>18.011500000000002</v>
      </c>
      <c r="Y411">
        <v>12.973700000000001</v>
      </c>
      <c r="Z411">
        <v>15.844799999999999</v>
      </c>
      <c r="AA411">
        <v>13.679399999999999</v>
      </c>
      <c r="AB411">
        <v>24.241900000000001</v>
      </c>
      <c r="AC411">
        <v>18.766400000000001</v>
      </c>
      <c r="AD411">
        <v>16.109500000000001</v>
      </c>
      <c r="AE411">
        <v>19.130700000000001</v>
      </c>
      <c r="AF411">
        <v>15.6379</v>
      </c>
    </row>
    <row r="412" spans="1:32" x14ac:dyDescent="0.35">
      <c r="A412" s="1">
        <v>43889</v>
      </c>
      <c r="B412">
        <v>14.3773</v>
      </c>
      <c r="C412">
        <v>18.514399999999998</v>
      </c>
      <c r="D412">
        <v>17.006599999999999</v>
      </c>
      <c r="E412">
        <v>15.358599999999999</v>
      </c>
      <c r="F412">
        <v>22.918600000000001</v>
      </c>
      <c r="G412">
        <v>17.375699999999998</v>
      </c>
      <c r="H412">
        <v>7.9681999999999995</v>
      </c>
      <c r="I412">
        <v>14.404299999999999</v>
      </c>
      <c r="J412">
        <v>11.3208</v>
      </c>
      <c r="K412">
        <v>14.389200000000001</v>
      </c>
      <c r="L412">
        <v>11.5344</v>
      </c>
      <c r="M412">
        <v>13.581799999999999</v>
      </c>
      <c r="N412">
        <v>13.5471</v>
      </c>
      <c r="O412">
        <v>8.7855000000000008</v>
      </c>
      <c r="P412">
        <v>9.9186999999999994</v>
      </c>
      <c r="Q412">
        <v>14.7685</v>
      </c>
      <c r="R412">
        <v>13.6257</v>
      </c>
      <c r="S412">
        <v>22.999700000000001</v>
      </c>
      <c r="T412">
        <v>20.394500000000001</v>
      </c>
      <c r="U412">
        <v>13.7377</v>
      </c>
      <c r="V412">
        <v>10.096</v>
      </c>
      <c r="W412">
        <v>15.836500000000001</v>
      </c>
      <c r="X412">
        <v>16.675000000000001</v>
      </c>
      <c r="Y412">
        <v>11.285600000000001</v>
      </c>
      <c r="Z412">
        <v>14.9003</v>
      </c>
      <c r="AA412">
        <v>12.413399999999999</v>
      </c>
      <c r="AB412">
        <v>22.082999999999998</v>
      </c>
      <c r="AC412">
        <v>17.101199999999999</v>
      </c>
      <c r="AD412">
        <v>14.838100000000001</v>
      </c>
      <c r="AE412">
        <v>17.3613</v>
      </c>
      <c r="AF412">
        <v>15.019299999999999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522E9-EF62-458B-B3BC-50A1FE3F218E}">
  <sheetPr codeName="Feuil8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20" x14ac:dyDescent="0.35">
      <c r="A97" s="1">
        <v>34303</v>
      </c>
    </row>
    <row r="98" spans="1:20" x14ac:dyDescent="0.35">
      <c r="A98" s="1">
        <v>34334</v>
      </c>
    </row>
    <row r="99" spans="1:20" x14ac:dyDescent="0.35">
      <c r="A99" s="1">
        <v>34365</v>
      </c>
    </row>
    <row r="100" spans="1:20" x14ac:dyDescent="0.35">
      <c r="A100" s="1">
        <v>34393</v>
      </c>
    </row>
    <row r="101" spans="1:20" x14ac:dyDescent="0.35">
      <c r="A101" s="1">
        <v>34424</v>
      </c>
    </row>
    <row r="102" spans="1:20" x14ac:dyDescent="0.35">
      <c r="A102" s="1">
        <v>34453</v>
      </c>
    </row>
    <row r="103" spans="1:20" x14ac:dyDescent="0.35">
      <c r="A103" s="1">
        <v>34485</v>
      </c>
    </row>
    <row r="104" spans="1:20" x14ac:dyDescent="0.35">
      <c r="A104" s="1">
        <v>34515</v>
      </c>
    </row>
    <row r="105" spans="1:20" x14ac:dyDescent="0.35">
      <c r="A105" s="1">
        <v>34544</v>
      </c>
    </row>
    <row r="106" spans="1:20" x14ac:dyDescent="0.35">
      <c r="A106" s="1">
        <v>34577</v>
      </c>
    </row>
    <row r="107" spans="1:20" x14ac:dyDescent="0.35">
      <c r="A107" s="1">
        <v>34607</v>
      </c>
    </row>
    <row r="108" spans="1:20" x14ac:dyDescent="0.35">
      <c r="A108" s="1">
        <v>34638</v>
      </c>
    </row>
    <row r="109" spans="1:20" x14ac:dyDescent="0.35">
      <c r="A109" s="1">
        <v>34668</v>
      </c>
    </row>
    <row r="110" spans="1:20" x14ac:dyDescent="0.35">
      <c r="A110" s="1">
        <v>34698</v>
      </c>
    </row>
    <row r="111" spans="1:20" x14ac:dyDescent="0.35">
      <c r="A111" s="1">
        <v>34730</v>
      </c>
      <c r="C111">
        <v>14.6014</v>
      </c>
      <c r="G111">
        <v>26.389199999999999</v>
      </c>
      <c r="J111">
        <v>15.804500000000001</v>
      </c>
      <c r="K111">
        <v>16.811599999999999</v>
      </c>
      <c r="N111">
        <v>16.6022</v>
      </c>
      <c r="S111">
        <v>26.1602</v>
      </c>
      <c r="T111">
        <v>18.098700000000001</v>
      </c>
    </row>
    <row r="112" spans="1:20" x14ac:dyDescent="0.35">
      <c r="A112" s="1">
        <v>34758</v>
      </c>
      <c r="C112">
        <v>15.151400000000001</v>
      </c>
      <c r="G112">
        <v>28.819099999999999</v>
      </c>
      <c r="J112">
        <v>16.238299999999999</v>
      </c>
      <c r="K112">
        <v>17.120999999999999</v>
      </c>
      <c r="N112">
        <v>16.949000000000002</v>
      </c>
      <c r="S112">
        <v>28.236000000000001</v>
      </c>
      <c r="T112">
        <v>18.546700000000001</v>
      </c>
    </row>
    <row r="113" spans="1:31" x14ac:dyDescent="0.35">
      <c r="A113" s="1">
        <v>34789</v>
      </c>
      <c r="C113">
        <v>15.6898</v>
      </c>
      <c r="G113">
        <v>28.519100000000002</v>
      </c>
      <c r="J113">
        <v>16.871600000000001</v>
      </c>
      <c r="K113">
        <v>17.472899999999999</v>
      </c>
      <c r="N113">
        <v>17.3306</v>
      </c>
      <c r="S113">
        <v>30.6386</v>
      </c>
      <c r="T113">
        <v>18.840299999999999</v>
      </c>
    </row>
    <row r="114" spans="1:31" x14ac:dyDescent="0.35">
      <c r="A114" s="1">
        <v>34817</v>
      </c>
      <c r="C114">
        <v>15.9734</v>
      </c>
      <c r="G114">
        <v>28.702500000000001</v>
      </c>
      <c r="J114">
        <v>16.827999999999999</v>
      </c>
      <c r="K114">
        <v>17.775300000000001</v>
      </c>
      <c r="N114">
        <v>17.868099999999998</v>
      </c>
      <c r="S114">
        <v>34.091200000000001</v>
      </c>
      <c r="T114">
        <v>19.384499999999999</v>
      </c>
    </row>
    <row r="115" spans="1:31" x14ac:dyDescent="0.35">
      <c r="A115" s="1">
        <v>34850</v>
      </c>
      <c r="C115">
        <v>16.098500000000001</v>
      </c>
      <c r="G115">
        <v>30.258099999999999</v>
      </c>
      <c r="J115">
        <v>16.905000000000001</v>
      </c>
      <c r="K115">
        <v>18.209800000000001</v>
      </c>
      <c r="N115">
        <v>18.326899999999998</v>
      </c>
      <c r="S115">
        <v>35.752400000000002</v>
      </c>
      <c r="T115">
        <v>19.765499999999999</v>
      </c>
    </row>
    <row r="116" spans="1:31" x14ac:dyDescent="0.35">
      <c r="A116" s="1">
        <v>34880</v>
      </c>
      <c r="C116">
        <v>17.476400000000002</v>
      </c>
      <c r="G116">
        <v>32.020299999999999</v>
      </c>
      <c r="J116">
        <v>16.150700000000001</v>
      </c>
      <c r="K116">
        <v>18.780899999999999</v>
      </c>
      <c r="N116">
        <v>19.027100000000001</v>
      </c>
      <c r="S116">
        <v>36.627400000000002</v>
      </c>
      <c r="T116">
        <v>20.258800000000001</v>
      </c>
    </row>
    <row r="117" spans="1:31" x14ac:dyDescent="0.35">
      <c r="A117" s="1">
        <v>34911</v>
      </c>
      <c r="C117">
        <v>17.210100000000001</v>
      </c>
      <c r="G117">
        <v>33.927500000000002</v>
      </c>
      <c r="J117">
        <v>16.448599999999999</v>
      </c>
      <c r="K117">
        <v>19.5274</v>
      </c>
      <c r="N117">
        <v>19.618099999999998</v>
      </c>
      <c r="S117">
        <v>30.845099999999999</v>
      </c>
      <c r="T117">
        <v>18.078099999999999</v>
      </c>
    </row>
    <row r="118" spans="1:31" x14ac:dyDescent="0.35">
      <c r="A118" s="1">
        <v>34942</v>
      </c>
      <c r="C118">
        <v>16.703299999999999</v>
      </c>
      <c r="G118">
        <v>33.6128</v>
      </c>
      <c r="J118">
        <v>15.6858</v>
      </c>
      <c r="K118">
        <v>19.333200000000001</v>
      </c>
      <c r="N118">
        <v>19.2806</v>
      </c>
      <c r="S118">
        <v>30.648800000000001</v>
      </c>
      <c r="T118">
        <v>17.8813</v>
      </c>
    </row>
    <row r="119" spans="1:31" x14ac:dyDescent="0.35">
      <c r="A119" s="1">
        <v>34971</v>
      </c>
      <c r="C119">
        <v>16.6541</v>
      </c>
      <c r="D119">
        <v>12.7516</v>
      </c>
      <c r="G119">
        <v>33.618600000000001</v>
      </c>
      <c r="J119">
        <v>15.9527</v>
      </c>
      <c r="K119">
        <v>20.9908</v>
      </c>
      <c r="N119">
        <v>21.036000000000001</v>
      </c>
      <c r="S119">
        <v>29.7393</v>
      </c>
      <c r="T119">
        <v>19.635100000000001</v>
      </c>
      <c r="W119">
        <v>11.2356</v>
      </c>
    </row>
    <row r="120" spans="1:31" x14ac:dyDescent="0.35">
      <c r="A120" s="1">
        <v>35003</v>
      </c>
      <c r="C120">
        <v>17.3629</v>
      </c>
      <c r="D120">
        <v>13.138500000000001</v>
      </c>
      <c r="G120">
        <v>33.326799999999999</v>
      </c>
      <c r="J120">
        <v>15.9663</v>
      </c>
      <c r="K120">
        <v>21.9785</v>
      </c>
      <c r="N120">
        <v>21.777799999999999</v>
      </c>
      <c r="S120">
        <v>31.950299999999999</v>
      </c>
      <c r="T120">
        <v>20.272200000000002</v>
      </c>
      <c r="W120">
        <v>11.543100000000001</v>
      </c>
    </row>
    <row r="121" spans="1:31" x14ac:dyDescent="0.35">
      <c r="A121" s="1">
        <v>35033</v>
      </c>
      <c r="C121">
        <v>16.069099999999999</v>
      </c>
      <c r="D121">
        <v>13.606999999999999</v>
      </c>
      <c r="G121">
        <v>34.545299999999997</v>
      </c>
      <c r="J121">
        <v>16.417200000000001</v>
      </c>
      <c r="K121">
        <v>23.158000000000001</v>
      </c>
      <c r="N121">
        <v>22.806699999999999</v>
      </c>
      <c r="S121">
        <v>29.38</v>
      </c>
      <c r="T121">
        <v>21.525400000000001</v>
      </c>
      <c r="W121">
        <v>11.9077</v>
      </c>
    </row>
    <row r="122" spans="1:31" x14ac:dyDescent="0.35">
      <c r="A122" s="1">
        <v>35062</v>
      </c>
      <c r="C122">
        <v>15.395300000000001</v>
      </c>
      <c r="D122">
        <v>14.153700000000001</v>
      </c>
      <c r="G122">
        <v>34.482300000000002</v>
      </c>
      <c r="J122">
        <v>17.252099999999999</v>
      </c>
      <c r="K122">
        <v>24.128599999999999</v>
      </c>
      <c r="N122">
        <v>23.953499999999998</v>
      </c>
      <c r="S122">
        <v>28.000699999999998</v>
      </c>
      <c r="T122">
        <v>21.346</v>
      </c>
      <c r="W122">
        <v>12.347099999999999</v>
      </c>
      <c r="AE122">
        <v>18.1874</v>
      </c>
    </row>
    <row r="123" spans="1:31" x14ac:dyDescent="0.35">
      <c r="A123" s="1">
        <v>35095</v>
      </c>
      <c r="C123">
        <v>15.0688</v>
      </c>
      <c r="D123">
        <v>11.8568</v>
      </c>
      <c r="G123">
        <v>35.798000000000002</v>
      </c>
      <c r="J123">
        <v>16.121200000000002</v>
      </c>
      <c r="K123">
        <v>21.713100000000001</v>
      </c>
      <c r="N123">
        <v>22.1325</v>
      </c>
      <c r="S123">
        <v>28.944900000000001</v>
      </c>
      <c r="T123">
        <v>19.5593</v>
      </c>
      <c r="W123">
        <v>10.120900000000001</v>
      </c>
      <c r="AE123">
        <v>19.613600000000002</v>
      </c>
    </row>
    <row r="124" spans="1:31" x14ac:dyDescent="0.35">
      <c r="A124" s="1">
        <v>35124</v>
      </c>
      <c r="C124">
        <v>16.4391</v>
      </c>
      <c r="D124">
        <v>12.196400000000001</v>
      </c>
      <c r="G124">
        <v>36.106900000000003</v>
      </c>
      <c r="J124">
        <v>16.2196</v>
      </c>
      <c r="K124">
        <v>21.309200000000001</v>
      </c>
      <c r="N124">
        <v>21.620799999999999</v>
      </c>
      <c r="S124">
        <v>31.1691</v>
      </c>
      <c r="T124">
        <v>19.1309</v>
      </c>
      <c r="W124">
        <v>10.6083</v>
      </c>
      <c r="AE124">
        <v>20.1388</v>
      </c>
    </row>
    <row r="125" spans="1:31" x14ac:dyDescent="0.35">
      <c r="A125" s="1">
        <v>35153</v>
      </c>
      <c r="C125">
        <v>16.164899999999999</v>
      </c>
      <c r="D125">
        <v>11.965400000000001</v>
      </c>
      <c r="G125">
        <v>36.518799999999999</v>
      </c>
      <c r="J125">
        <v>16.991099999999999</v>
      </c>
      <c r="K125">
        <v>21.316400000000002</v>
      </c>
      <c r="N125">
        <v>21.612400000000001</v>
      </c>
      <c r="S125">
        <v>31.378299999999999</v>
      </c>
      <c r="T125">
        <v>19.227799999999998</v>
      </c>
      <c r="W125">
        <v>10.272500000000001</v>
      </c>
      <c r="AE125">
        <v>19.836400000000001</v>
      </c>
    </row>
    <row r="126" spans="1:31" x14ac:dyDescent="0.35">
      <c r="A126" s="1">
        <v>35185</v>
      </c>
      <c r="C126">
        <v>18.2334</v>
      </c>
      <c r="D126">
        <v>11.937200000000001</v>
      </c>
      <c r="G126">
        <v>37.165199999999999</v>
      </c>
      <c r="J126">
        <v>17.196000000000002</v>
      </c>
      <c r="K126">
        <v>20.315000000000001</v>
      </c>
      <c r="N126">
        <v>20.474499999999999</v>
      </c>
      <c r="S126">
        <v>34.079700000000003</v>
      </c>
      <c r="T126">
        <v>19.391999999999999</v>
      </c>
      <c r="W126">
        <v>10.210000000000001</v>
      </c>
      <c r="AE126">
        <v>20.405799999999999</v>
      </c>
    </row>
    <row r="127" spans="1:31" x14ac:dyDescent="0.35">
      <c r="A127" s="1">
        <v>35216</v>
      </c>
      <c r="C127">
        <v>19.241399999999999</v>
      </c>
      <c r="D127">
        <v>12.820600000000001</v>
      </c>
      <c r="G127">
        <v>37.2682</v>
      </c>
      <c r="J127">
        <v>16.776499999999999</v>
      </c>
      <c r="K127">
        <v>20.994499999999999</v>
      </c>
      <c r="N127">
        <v>21.2318</v>
      </c>
      <c r="S127">
        <v>34.959099999999999</v>
      </c>
      <c r="T127">
        <v>20.273800000000001</v>
      </c>
      <c r="W127">
        <v>11.1069</v>
      </c>
      <c r="AE127">
        <v>20.482299999999999</v>
      </c>
    </row>
    <row r="128" spans="1:31" x14ac:dyDescent="0.35">
      <c r="A128" s="1">
        <v>35244</v>
      </c>
      <c r="C128">
        <v>18.668900000000001</v>
      </c>
      <c r="D128">
        <v>13.653700000000001</v>
      </c>
      <c r="G128">
        <v>37.107999999999997</v>
      </c>
      <c r="J128">
        <v>16.769500000000001</v>
      </c>
      <c r="K128">
        <v>21.5305</v>
      </c>
      <c r="N128">
        <v>21.767299999999999</v>
      </c>
      <c r="S128">
        <v>33.862000000000002</v>
      </c>
      <c r="T128">
        <v>21.0867</v>
      </c>
      <c r="W128">
        <v>11.9145</v>
      </c>
      <c r="AE128">
        <v>20.547499999999999</v>
      </c>
    </row>
    <row r="129" spans="1:31" x14ac:dyDescent="0.35">
      <c r="A129" s="1">
        <v>35277</v>
      </c>
      <c r="C129">
        <v>18.116199999999999</v>
      </c>
      <c r="D129">
        <v>13.193199999999999</v>
      </c>
      <c r="G129">
        <v>34.476599999999998</v>
      </c>
      <c r="J129">
        <v>15.9732</v>
      </c>
      <c r="K129">
        <v>19.426600000000001</v>
      </c>
      <c r="N129">
        <v>20.228899999999999</v>
      </c>
      <c r="S129">
        <v>29.395700000000001</v>
      </c>
      <c r="T129">
        <v>19.673200000000001</v>
      </c>
      <c r="W129">
        <v>11.613300000000001</v>
      </c>
      <c r="AE129">
        <v>19.383700000000001</v>
      </c>
    </row>
    <row r="130" spans="1:31" x14ac:dyDescent="0.35">
      <c r="A130" s="1">
        <v>35307</v>
      </c>
      <c r="C130">
        <v>18.543900000000001</v>
      </c>
      <c r="D130">
        <v>13.0129</v>
      </c>
      <c r="G130">
        <v>35.489100000000001</v>
      </c>
      <c r="J130">
        <v>16.0886</v>
      </c>
      <c r="K130">
        <v>19.200299999999999</v>
      </c>
      <c r="N130">
        <v>19.653300000000002</v>
      </c>
      <c r="S130">
        <v>29.534400000000002</v>
      </c>
      <c r="T130">
        <v>19.693200000000001</v>
      </c>
      <c r="W130">
        <v>11.2723</v>
      </c>
      <c r="AE130">
        <v>19.791799999999999</v>
      </c>
    </row>
    <row r="131" spans="1:31" x14ac:dyDescent="0.35">
      <c r="A131" s="1">
        <v>35338</v>
      </c>
      <c r="C131">
        <v>20.405100000000001</v>
      </c>
      <c r="D131">
        <v>13.738899999999999</v>
      </c>
      <c r="G131">
        <v>37.148000000000003</v>
      </c>
      <c r="J131">
        <v>16.462499999999999</v>
      </c>
      <c r="K131">
        <v>20.736799999999999</v>
      </c>
      <c r="N131">
        <v>21.355799999999999</v>
      </c>
      <c r="S131">
        <v>32.799999999999997</v>
      </c>
      <c r="T131">
        <v>21.692</v>
      </c>
      <c r="W131">
        <v>11.7302</v>
      </c>
      <c r="AE131">
        <v>20.011500000000002</v>
      </c>
    </row>
    <row r="132" spans="1:31" x14ac:dyDescent="0.35">
      <c r="A132" s="1">
        <v>35369</v>
      </c>
      <c r="C132">
        <v>20.023199999999999</v>
      </c>
      <c r="D132">
        <v>14.047000000000001</v>
      </c>
      <c r="G132">
        <v>37.497</v>
      </c>
      <c r="J132">
        <v>17.207100000000001</v>
      </c>
      <c r="K132">
        <v>21.199000000000002</v>
      </c>
      <c r="N132">
        <v>21.850899999999999</v>
      </c>
      <c r="S132">
        <v>33.340200000000003</v>
      </c>
      <c r="T132">
        <v>22.5105</v>
      </c>
      <c r="W132">
        <v>11.9354</v>
      </c>
      <c r="AE132">
        <v>19.7193</v>
      </c>
    </row>
    <row r="133" spans="1:31" x14ac:dyDescent="0.35">
      <c r="A133" s="1">
        <v>35398</v>
      </c>
      <c r="C133">
        <v>23.304500000000001</v>
      </c>
      <c r="D133">
        <v>15.007</v>
      </c>
      <c r="G133">
        <v>39.4133</v>
      </c>
      <c r="J133">
        <v>17.823699999999999</v>
      </c>
      <c r="K133">
        <v>22.957699999999999</v>
      </c>
      <c r="N133">
        <v>23.892199999999999</v>
      </c>
      <c r="S133">
        <v>38.122700000000002</v>
      </c>
      <c r="T133">
        <v>23.771100000000001</v>
      </c>
      <c r="W133">
        <v>12.801600000000001</v>
      </c>
      <c r="AE133">
        <v>20.354399999999998</v>
      </c>
    </row>
    <row r="134" spans="1:31" x14ac:dyDescent="0.35">
      <c r="A134" s="1">
        <v>35430</v>
      </c>
      <c r="C134">
        <v>22.951000000000001</v>
      </c>
      <c r="D134">
        <v>15.101599999999999</v>
      </c>
      <c r="G134">
        <v>38.640999999999998</v>
      </c>
      <c r="J134">
        <v>17.956499999999998</v>
      </c>
      <c r="K134">
        <v>21.902100000000001</v>
      </c>
      <c r="N134">
        <v>22.552700000000002</v>
      </c>
      <c r="S134">
        <v>37.413699999999999</v>
      </c>
      <c r="T134">
        <v>23.7773</v>
      </c>
      <c r="W134">
        <v>12.9602</v>
      </c>
      <c r="AE134">
        <v>20.091200000000001</v>
      </c>
    </row>
    <row r="135" spans="1:31" x14ac:dyDescent="0.35">
      <c r="A135" s="1">
        <v>35461</v>
      </c>
      <c r="C135">
        <v>22.271100000000001</v>
      </c>
      <c r="D135">
        <v>14.311500000000001</v>
      </c>
      <c r="G135">
        <v>37.874499999999998</v>
      </c>
      <c r="J135">
        <v>18.034700000000001</v>
      </c>
      <c r="K135">
        <v>21.381499999999999</v>
      </c>
      <c r="N135">
        <v>22.341699999999999</v>
      </c>
      <c r="S135">
        <v>40.756599999999999</v>
      </c>
      <c r="T135">
        <v>23.7531</v>
      </c>
      <c r="W135">
        <v>12.0625</v>
      </c>
      <c r="AE135">
        <v>20.2988</v>
      </c>
    </row>
    <row r="136" spans="1:31" x14ac:dyDescent="0.35">
      <c r="A136" s="1">
        <v>35489</v>
      </c>
      <c r="C136">
        <v>20.315000000000001</v>
      </c>
      <c r="D136">
        <v>15.039300000000001</v>
      </c>
      <c r="G136">
        <v>38.337899999999998</v>
      </c>
      <c r="J136">
        <v>17.104700000000001</v>
      </c>
      <c r="K136">
        <v>21.6709</v>
      </c>
      <c r="N136">
        <v>22.546600000000002</v>
      </c>
      <c r="S136">
        <v>39.298900000000003</v>
      </c>
      <c r="T136">
        <v>24.300799999999999</v>
      </c>
      <c r="W136">
        <v>12.8353</v>
      </c>
      <c r="AE136">
        <v>19.9391</v>
      </c>
    </row>
    <row r="137" spans="1:31" x14ac:dyDescent="0.35">
      <c r="A137" s="1">
        <v>35520</v>
      </c>
      <c r="C137">
        <v>19.497499999999999</v>
      </c>
      <c r="D137">
        <v>13.9786</v>
      </c>
      <c r="G137">
        <v>37.817300000000003</v>
      </c>
      <c r="J137">
        <v>18.157699999999998</v>
      </c>
      <c r="K137">
        <v>20.186199999999999</v>
      </c>
      <c r="N137">
        <v>21.033100000000001</v>
      </c>
      <c r="S137">
        <v>37.186199999999999</v>
      </c>
      <c r="T137">
        <v>22.834900000000001</v>
      </c>
      <c r="W137">
        <v>11.819599999999999</v>
      </c>
      <c r="AE137">
        <v>20.064599999999999</v>
      </c>
    </row>
    <row r="138" spans="1:31" x14ac:dyDescent="0.35">
      <c r="A138" s="1">
        <v>35550</v>
      </c>
      <c r="C138">
        <v>21.6526</v>
      </c>
      <c r="D138">
        <v>15.017200000000001</v>
      </c>
      <c r="G138">
        <v>38.343600000000002</v>
      </c>
      <c r="J138">
        <v>18.2944</v>
      </c>
      <c r="K138">
        <v>22.118500000000001</v>
      </c>
      <c r="N138">
        <v>23.3003</v>
      </c>
      <c r="S138">
        <v>43.433599999999998</v>
      </c>
      <c r="T138">
        <v>25.286799999999999</v>
      </c>
      <c r="W138">
        <v>12.584099999999999</v>
      </c>
      <c r="AE138">
        <v>20.6127</v>
      </c>
    </row>
    <row r="139" spans="1:31" x14ac:dyDescent="0.35">
      <c r="A139" s="1">
        <v>35580</v>
      </c>
      <c r="C139">
        <v>23.060600000000001</v>
      </c>
      <c r="D139">
        <v>15.752800000000001</v>
      </c>
      <c r="G139">
        <v>39.859499999999997</v>
      </c>
      <c r="J139">
        <v>19.255400000000002</v>
      </c>
      <c r="K139">
        <v>23.271999999999998</v>
      </c>
      <c r="N139">
        <v>24.414300000000001</v>
      </c>
      <c r="S139">
        <v>44.4726</v>
      </c>
      <c r="T139">
        <v>26.895900000000001</v>
      </c>
      <c r="W139">
        <v>13.195600000000001</v>
      </c>
      <c r="AE139">
        <v>20.706900000000001</v>
      </c>
    </row>
    <row r="140" spans="1:31" x14ac:dyDescent="0.35">
      <c r="A140" s="1">
        <v>35611</v>
      </c>
      <c r="C140">
        <v>23.395099999999999</v>
      </c>
      <c r="D140">
        <v>15.488899999999999</v>
      </c>
      <c r="G140">
        <v>40.254199999999997</v>
      </c>
      <c r="J140">
        <v>19.4437</v>
      </c>
      <c r="K140">
        <v>25.4343</v>
      </c>
      <c r="N140">
        <v>27.1557</v>
      </c>
      <c r="S140">
        <v>42.570599999999999</v>
      </c>
      <c r="T140">
        <v>27.8551</v>
      </c>
      <c r="W140">
        <v>12.369899999999999</v>
      </c>
      <c r="AE140">
        <v>20.453299999999999</v>
      </c>
    </row>
    <row r="141" spans="1:31" x14ac:dyDescent="0.35">
      <c r="A141" s="1">
        <v>35642</v>
      </c>
      <c r="C141">
        <v>26.622</v>
      </c>
      <c r="D141">
        <v>15.891299999999999</v>
      </c>
      <c r="G141">
        <v>41.484099999999998</v>
      </c>
      <c r="J141">
        <v>20.448799999999999</v>
      </c>
      <c r="K141">
        <v>25.7805</v>
      </c>
      <c r="N141">
        <v>27.5197</v>
      </c>
      <c r="S141">
        <v>41.591799999999999</v>
      </c>
      <c r="T141">
        <v>28.728899999999999</v>
      </c>
      <c r="W141">
        <v>12.6427</v>
      </c>
      <c r="AE141">
        <v>21.458400000000001</v>
      </c>
    </row>
    <row r="142" spans="1:31" x14ac:dyDescent="0.35">
      <c r="A142" s="1">
        <v>35671</v>
      </c>
      <c r="C142">
        <v>25.360800000000001</v>
      </c>
      <c r="D142">
        <v>13.832000000000001</v>
      </c>
      <c r="G142">
        <v>53.717199999999998</v>
      </c>
      <c r="J142">
        <v>19.6372</v>
      </c>
      <c r="K142">
        <v>23.2089</v>
      </c>
      <c r="N142">
        <v>25.091899999999999</v>
      </c>
      <c r="S142">
        <v>39.651800000000001</v>
      </c>
      <c r="T142">
        <v>25.581499999999998</v>
      </c>
      <c r="W142">
        <v>10.914999999999999</v>
      </c>
      <c r="AB142">
        <v>21.389500000000002</v>
      </c>
      <c r="AE142">
        <v>20.435099999999998</v>
      </c>
    </row>
    <row r="143" spans="1:31" x14ac:dyDescent="0.35">
      <c r="A143" s="1">
        <v>35703</v>
      </c>
      <c r="C143">
        <v>26.295400000000001</v>
      </c>
      <c r="D143">
        <v>14.348100000000001</v>
      </c>
      <c r="G143">
        <v>57.353700000000003</v>
      </c>
      <c r="J143">
        <v>20.6297</v>
      </c>
      <c r="K143">
        <v>25.561900000000001</v>
      </c>
      <c r="N143">
        <v>27.090599999999998</v>
      </c>
      <c r="S143">
        <v>39.670299999999997</v>
      </c>
      <c r="T143">
        <v>26.522300000000001</v>
      </c>
      <c r="W143">
        <v>11.347799999999999</v>
      </c>
      <c r="AB143">
        <v>22.314299999999999</v>
      </c>
      <c r="AE143">
        <v>21.4129</v>
      </c>
    </row>
    <row r="144" spans="1:31" x14ac:dyDescent="0.35">
      <c r="A144" s="1">
        <v>35734</v>
      </c>
      <c r="C144">
        <v>24.224</v>
      </c>
      <c r="D144">
        <v>13.792400000000001</v>
      </c>
      <c r="G144">
        <v>54.667699999999996</v>
      </c>
      <c r="J144">
        <v>19.722300000000001</v>
      </c>
      <c r="K144">
        <v>25.997700000000002</v>
      </c>
      <c r="N144">
        <v>27.824000000000002</v>
      </c>
      <c r="S144">
        <v>38.674799999999998</v>
      </c>
      <c r="T144">
        <v>26.820499999999999</v>
      </c>
      <c r="W144">
        <v>10.5703</v>
      </c>
      <c r="AB144">
        <v>21.8369</v>
      </c>
      <c r="AE144">
        <v>21.017399999999999</v>
      </c>
    </row>
    <row r="145" spans="1:31" x14ac:dyDescent="0.35">
      <c r="A145" s="1">
        <v>35762</v>
      </c>
      <c r="C145">
        <v>24.6892</v>
      </c>
      <c r="D145">
        <v>15.0548</v>
      </c>
      <c r="G145">
        <v>61.591700000000003</v>
      </c>
      <c r="J145">
        <v>19.059899999999999</v>
      </c>
      <c r="K145">
        <v>26.985500000000002</v>
      </c>
      <c r="N145">
        <v>28.805800000000001</v>
      </c>
      <c r="S145">
        <v>40.680700000000002</v>
      </c>
      <c r="T145">
        <v>28.734999999999999</v>
      </c>
      <c r="U145">
        <v>23.893899999999999</v>
      </c>
      <c r="W145">
        <v>11.653499999999999</v>
      </c>
      <c r="AB145">
        <v>23.457699999999999</v>
      </c>
      <c r="AE145">
        <v>22.436499999999999</v>
      </c>
    </row>
    <row r="146" spans="1:31" x14ac:dyDescent="0.35">
      <c r="A146" s="1">
        <v>35795</v>
      </c>
      <c r="C146">
        <v>23.136600000000001</v>
      </c>
      <c r="D146">
        <v>15.6204</v>
      </c>
      <c r="G146">
        <v>68.438500000000005</v>
      </c>
      <c r="J146">
        <v>18.9419</v>
      </c>
      <c r="K146">
        <v>28.229900000000001</v>
      </c>
      <c r="N146">
        <v>30.0868</v>
      </c>
      <c r="S146">
        <v>37.680999999999997</v>
      </c>
      <c r="T146">
        <v>29.995799999999999</v>
      </c>
      <c r="U146">
        <v>23.524999999999999</v>
      </c>
      <c r="W146">
        <v>12.0952</v>
      </c>
      <c r="AB146">
        <v>23.351199999999999</v>
      </c>
      <c r="AE146">
        <v>22.319600000000001</v>
      </c>
    </row>
    <row r="147" spans="1:31" x14ac:dyDescent="0.35">
      <c r="A147" s="1">
        <v>35825</v>
      </c>
      <c r="C147">
        <v>23.686399999999999</v>
      </c>
      <c r="D147">
        <v>13.8742</v>
      </c>
      <c r="G147">
        <v>54.667200000000001</v>
      </c>
      <c r="J147">
        <v>18.524999999999999</v>
      </c>
      <c r="K147">
        <v>26.893599999999999</v>
      </c>
      <c r="N147">
        <v>28.5151</v>
      </c>
      <c r="S147">
        <v>41.195900000000002</v>
      </c>
      <c r="T147">
        <v>27.748200000000001</v>
      </c>
      <c r="U147">
        <v>20.419899999999998</v>
      </c>
      <c r="W147">
        <v>10.5101</v>
      </c>
      <c r="AB147">
        <v>23.693999999999999</v>
      </c>
      <c r="AE147">
        <v>20.366299999999999</v>
      </c>
    </row>
    <row r="148" spans="1:31" x14ac:dyDescent="0.35">
      <c r="A148" s="1">
        <v>35853</v>
      </c>
      <c r="C148">
        <v>26.3492</v>
      </c>
      <c r="D148">
        <v>14.8483</v>
      </c>
      <c r="G148">
        <v>58.634500000000003</v>
      </c>
      <c r="J148">
        <v>20.361799999999999</v>
      </c>
      <c r="K148">
        <v>28.9331</v>
      </c>
      <c r="N148">
        <v>29.975200000000001</v>
      </c>
      <c r="S148">
        <v>46.457900000000002</v>
      </c>
      <c r="T148">
        <v>30.231400000000001</v>
      </c>
      <c r="U148">
        <v>21.545999999999999</v>
      </c>
      <c r="W148">
        <v>11.094900000000001</v>
      </c>
      <c r="AB148">
        <v>23.3202</v>
      </c>
      <c r="AE148">
        <v>22.310300000000002</v>
      </c>
    </row>
    <row r="149" spans="1:31" x14ac:dyDescent="0.35">
      <c r="A149" s="1">
        <v>35885</v>
      </c>
      <c r="C149">
        <v>27.702999999999999</v>
      </c>
      <c r="D149">
        <v>15.5023</v>
      </c>
      <c r="G149">
        <v>60.563800000000001</v>
      </c>
      <c r="J149">
        <v>22.085000000000001</v>
      </c>
      <c r="K149">
        <v>30.086600000000001</v>
      </c>
      <c r="N149">
        <v>30.9741</v>
      </c>
      <c r="S149">
        <v>48.833399999999997</v>
      </c>
      <c r="T149">
        <v>31.2653</v>
      </c>
      <c r="U149">
        <v>23.124500000000001</v>
      </c>
      <c r="W149">
        <v>11.761200000000001</v>
      </c>
      <c r="AB149">
        <v>25.248000000000001</v>
      </c>
      <c r="AE149">
        <v>24.0151</v>
      </c>
    </row>
    <row r="150" spans="1:31" x14ac:dyDescent="0.35">
      <c r="A150" s="1">
        <v>35915</v>
      </c>
      <c r="C150">
        <v>29.528700000000001</v>
      </c>
      <c r="D150">
        <v>14.980700000000001</v>
      </c>
      <c r="G150">
        <v>64.049300000000002</v>
      </c>
      <c r="J150">
        <v>23.316400000000002</v>
      </c>
      <c r="K150">
        <v>30.939299999999999</v>
      </c>
      <c r="N150">
        <v>31.851800000000001</v>
      </c>
      <c r="S150">
        <v>47.226700000000001</v>
      </c>
      <c r="T150">
        <v>30.7439</v>
      </c>
      <c r="U150">
        <v>23.454999999999998</v>
      </c>
      <c r="W150">
        <v>11.2317</v>
      </c>
      <c r="AB150">
        <v>25.6479</v>
      </c>
      <c r="AE150">
        <v>24.278700000000001</v>
      </c>
    </row>
    <row r="151" spans="1:31" x14ac:dyDescent="0.35">
      <c r="A151" s="1">
        <v>35944</v>
      </c>
      <c r="C151">
        <v>28.236000000000001</v>
      </c>
      <c r="D151">
        <v>14.9704</v>
      </c>
      <c r="G151">
        <v>64.8155</v>
      </c>
      <c r="J151">
        <v>21.986999999999998</v>
      </c>
      <c r="K151">
        <v>30.229399999999998</v>
      </c>
      <c r="N151">
        <v>30.970199999999998</v>
      </c>
      <c r="S151">
        <v>44.139299999999999</v>
      </c>
      <c r="T151">
        <v>31.104199999999999</v>
      </c>
      <c r="U151">
        <v>22.4984</v>
      </c>
      <c r="W151">
        <v>11.4801</v>
      </c>
      <c r="AB151">
        <v>27.117899999999999</v>
      </c>
      <c r="AE151">
        <v>24.615300000000001</v>
      </c>
    </row>
    <row r="152" spans="1:31" x14ac:dyDescent="0.35">
      <c r="A152" s="1">
        <v>35976</v>
      </c>
      <c r="C152">
        <v>31.784500000000001</v>
      </c>
      <c r="D152">
        <v>15.9155</v>
      </c>
      <c r="G152">
        <v>68.414299999999997</v>
      </c>
      <c r="J152">
        <v>22.530899999999999</v>
      </c>
      <c r="K152">
        <v>32.241700000000002</v>
      </c>
      <c r="N152">
        <v>33.578899999999997</v>
      </c>
      <c r="S152">
        <v>52.974499999999999</v>
      </c>
      <c r="T152">
        <v>32.056600000000003</v>
      </c>
      <c r="U152">
        <v>23.182300000000001</v>
      </c>
      <c r="W152">
        <v>11.990399999999999</v>
      </c>
      <c r="AB152">
        <v>28.8308</v>
      </c>
      <c r="AE152">
        <v>25.3338</v>
      </c>
    </row>
    <row r="153" spans="1:31" x14ac:dyDescent="0.35">
      <c r="A153" s="1">
        <v>36007</v>
      </c>
      <c r="C153">
        <v>32.192700000000002</v>
      </c>
      <c r="D153">
        <v>14.866300000000001</v>
      </c>
      <c r="G153">
        <v>70.372500000000002</v>
      </c>
      <c r="J153">
        <v>22.279599999999999</v>
      </c>
      <c r="K153">
        <v>32.249200000000002</v>
      </c>
      <c r="N153">
        <v>33.672199999999997</v>
      </c>
      <c r="S153">
        <v>45.702399999999997</v>
      </c>
      <c r="T153">
        <v>27.896899999999999</v>
      </c>
      <c r="U153">
        <v>22.569700000000001</v>
      </c>
      <c r="W153">
        <v>11.5078</v>
      </c>
      <c r="AB153">
        <v>28.245699999999999</v>
      </c>
      <c r="AE153">
        <v>24.323499999999999</v>
      </c>
    </row>
    <row r="154" spans="1:31" x14ac:dyDescent="0.35">
      <c r="A154" s="1">
        <v>36038</v>
      </c>
      <c r="C154">
        <v>27.1312</v>
      </c>
      <c r="D154">
        <v>13.1013</v>
      </c>
      <c r="G154">
        <v>59.642899999999997</v>
      </c>
      <c r="J154">
        <v>21.407699999999998</v>
      </c>
      <c r="K154">
        <v>28.814499999999999</v>
      </c>
      <c r="N154">
        <v>30.393699999999999</v>
      </c>
      <c r="S154">
        <v>38.868099999999998</v>
      </c>
      <c r="T154">
        <v>24.857700000000001</v>
      </c>
      <c r="U154">
        <v>20.104600000000001</v>
      </c>
      <c r="W154">
        <v>10.0509</v>
      </c>
      <c r="AB154">
        <v>24.872499999999999</v>
      </c>
      <c r="AE154">
        <v>19.935400000000001</v>
      </c>
    </row>
    <row r="155" spans="1:31" x14ac:dyDescent="0.35">
      <c r="A155" s="1">
        <v>36068</v>
      </c>
      <c r="C155">
        <v>31.231999999999999</v>
      </c>
      <c r="D155">
        <v>13.4015</v>
      </c>
      <c r="G155">
        <v>61.817300000000003</v>
      </c>
      <c r="J155">
        <v>24.673200000000001</v>
      </c>
      <c r="K155">
        <v>32.009300000000003</v>
      </c>
      <c r="N155">
        <v>34.330199999999998</v>
      </c>
      <c r="S155">
        <v>45.860100000000003</v>
      </c>
      <c r="T155">
        <v>23.740400000000001</v>
      </c>
      <c r="U155">
        <v>20.5627</v>
      </c>
      <c r="W155">
        <v>10.413399999999999</v>
      </c>
      <c r="AB155">
        <v>23.924499999999998</v>
      </c>
      <c r="AE155">
        <v>20.430700000000002</v>
      </c>
    </row>
    <row r="156" spans="1:31" x14ac:dyDescent="0.35">
      <c r="A156" s="1">
        <v>36098</v>
      </c>
      <c r="C156">
        <v>31.868400000000001</v>
      </c>
      <c r="D156">
        <v>15.4815</v>
      </c>
      <c r="G156">
        <v>69.466499999999996</v>
      </c>
      <c r="J156">
        <v>26.548200000000001</v>
      </c>
      <c r="K156">
        <v>33.433900000000001</v>
      </c>
      <c r="N156">
        <v>35.458500000000001</v>
      </c>
      <c r="S156">
        <v>41.6357</v>
      </c>
      <c r="T156">
        <v>29.915500000000002</v>
      </c>
      <c r="U156">
        <v>23.081600000000002</v>
      </c>
      <c r="W156">
        <v>11.720700000000001</v>
      </c>
      <c r="AB156">
        <v>28.372399999999999</v>
      </c>
      <c r="AE156">
        <v>22.3582</v>
      </c>
    </row>
    <row r="157" spans="1:31" x14ac:dyDescent="0.35">
      <c r="A157" s="1">
        <v>36129</v>
      </c>
      <c r="C157">
        <v>35.750399999999999</v>
      </c>
      <c r="D157">
        <v>15.9832</v>
      </c>
      <c r="G157">
        <v>80.806299999999993</v>
      </c>
      <c r="J157">
        <v>28.251300000000001</v>
      </c>
      <c r="K157">
        <v>35.451000000000001</v>
      </c>
      <c r="N157">
        <v>37.844200000000001</v>
      </c>
      <c r="S157">
        <v>46.915300000000002</v>
      </c>
      <c r="T157">
        <v>30.209299999999999</v>
      </c>
      <c r="U157">
        <v>24.421900000000001</v>
      </c>
      <c r="W157">
        <v>12.147500000000001</v>
      </c>
      <c r="AB157">
        <v>31.341899999999999</v>
      </c>
      <c r="AE157">
        <v>23.5654</v>
      </c>
    </row>
    <row r="158" spans="1:31" x14ac:dyDescent="0.35">
      <c r="A158" s="1">
        <v>36160</v>
      </c>
      <c r="C158">
        <v>40.163499999999999</v>
      </c>
      <c r="D158">
        <v>16.084800000000001</v>
      </c>
      <c r="G158">
        <v>88.237700000000004</v>
      </c>
      <c r="J158">
        <v>28.410699999999999</v>
      </c>
      <c r="K158">
        <v>36.7378</v>
      </c>
      <c r="N158">
        <v>39.192599999999999</v>
      </c>
      <c r="S158">
        <v>52.450499999999998</v>
      </c>
      <c r="T158">
        <v>31.550699999999999</v>
      </c>
      <c r="U158">
        <v>25.8081</v>
      </c>
      <c r="W158">
        <v>12.2</v>
      </c>
      <c r="AB158">
        <v>34.787100000000002</v>
      </c>
      <c r="AE158">
        <v>25.6296</v>
      </c>
    </row>
    <row r="159" spans="1:31" x14ac:dyDescent="0.35">
      <c r="A159" s="1">
        <v>36189</v>
      </c>
      <c r="C159">
        <v>40.173299999999998</v>
      </c>
      <c r="D159">
        <v>13.912000000000001</v>
      </c>
      <c r="G159">
        <v>74.821700000000007</v>
      </c>
      <c r="J159">
        <v>26.1905</v>
      </c>
      <c r="K159">
        <v>30.8293</v>
      </c>
      <c r="N159">
        <v>33.862499999999997</v>
      </c>
      <c r="S159">
        <v>61.755600000000001</v>
      </c>
      <c r="T159">
        <v>30.72</v>
      </c>
      <c r="U159">
        <v>23.336400000000001</v>
      </c>
      <c r="W159">
        <v>9.6759000000000004</v>
      </c>
      <c r="AB159">
        <v>36.331200000000003</v>
      </c>
      <c r="AE159">
        <v>24.365500000000001</v>
      </c>
    </row>
    <row r="160" spans="1:31" x14ac:dyDescent="0.35">
      <c r="A160" s="1">
        <v>36217</v>
      </c>
      <c r="C160">
        <v>35.257599999999996</v>
      </c>
      <c r="D160">
        <v>13.2613</v>
      </c>
      <c r="E160">
        <v>29.853899999999999</v>
      </c>
      <c r="G160">
        <v>78.598500000000001</v>
      </c>
      <c r="J160">
        <v>26.168500000000002</v>
      </c>
      <c r="K160">
        <v>31.525099999999998</v>
      </c>
      <c r="N160">
        <v>34.732599999999998</v>
      </c>
      <c r="S160">
        <v>53.822800000000001</v>
      </c>
      <c r="T160">
        <v>29.713000000000001</v>
      </c>
      <c r="U160">
        <v>22.608000000000001</v>
      </c>
      <c r="W160">
        <v>9.2481000000000009</v>
      </c>
      <c r="AB160">
        <v>31.2562</v>
      </c>
      <c r="AE160">
        <v>25.206199999999999</v>
      </c>
    </row>
    <row r="161" spans="1:31" x14ac:dyDescent="0.35">
      <c r="A161" s="1">
        <v>36250</v>
      </c>
      <c r="C161">
        <v>37.262</v>
      </c>
      <c r="D161">
        <v>13.0608</v>
      </c>
      <c r="E161">
        <v>31.151599999999998</v>
      </c>
      <c r="G161">
        <v>59.342700000000001</v>
      </c>
      <c r="J161">
        <v>30.157900000000001</v>
      </c>
      <c r="K161">
        <v>31.815799999999999</v>
      </c>
      <c r="N161">
        <v>35.208100000000002</v>
      </c>
      <c r="S161">
        <v>52.8767</v>
      </c>
      <c r="T161">
        <v>32.211599999999997</v>
      </c>
      <c r="U161">
        <v>24.040400000000002</v>
      </c>
      <c r="W161">
        <v>8.968</v>
      </c>
      <c r="AB161">
        <v>33.353999999999999</v>
      </c>
      <c r="AE161">
        <v>26.299700000000001</v>
      </c>
    </row>
    <row r="162" spans="1:31" x14ac:dyDescent="0.35">
      <c r="A162" s="1">
        <v>36280</v>
      </c>
      <c r="C162">
        <v>37.675699999999999</v>
      </c>
      <c r="D162">
        <v>13.1386</v>
      </c>
      <c r="E162">
        <v>32.132899999999999</v>
      </c>
      <c r="G162">
        <v>62.072699999999998</v>
      </c>
      <c r="J162">
        <v>34.125900000000001</v>
      </c>
      <c r="K162">
        <v>29.472999999999999</v>
      </c>
      <c r="N162">
        <v>32.597200000000001</v>
      </c>
      <c r="S162">
        <v>48.780700000000003</v>
      </c>
      <c r="T162">
        <v>31.798300000000001</v>
      </c>
      <c r="U162">
        <v>25.227799999999998</v>
      </c>
      <c r="W162">
        <v>9.1725999999999992</v>
      </c>
      <c r="AB162">
        <v>32.840000000000003</v>
      </c>
      <c r="AE162">
        <v>25.479700000000001</v>
      </c>
    </row>
    <row r="163" spans="1:31" x14ac:dyDescent="0.35">
      <c r="A163" s="1">
        <v>36311</v>
      </c>
      <c r="C163">
        <v>37.303400000000003</v>
      </c>
      <c r="D163">
        <v>13.4076</v>
      </c>
      <c r="E163">
        <v>30.571000000000002</v>
      </c>
      <c r="G163">
        <v>59.693899999999999</v>
      </c>
      <c r="J163">
        <v>32.478099999999998</v>
      </c>
      <c r="K163">
        <v>28.992799999999999</v>
      </c>
      <c r="N163">
        <v>31.842400000000001</v>
      </c>
      <c r="S163">
        <v>48.625399999999999</v>
      </c>
      <c r="T163">
        <v>30.9236</v>
      </c>
      <c r="U163">
        <v>24.523900000000001</v>
      </c>
      <c r="W163">
        <v>9.2058999999999997</v>
      </c>
      <c r="AB163">
        <v>30.514199999999999</v>
      </c>
      <c r="AE163">
        <v>23.707699999999999</v>
      </c>
    </row>
    <row r="164" spans="1:31" x14ac:dyDescent="0.35">
      <c r="A164" s="1">
        <v>36341</v>
      </c>
      <c r="C164">
        <v>41.841999999999999</v>
      </c>
      <c r="D164">
        <v>12.967499999999999</v>
      </c>
      <c r="E164">
        <v>32.4726</v>
      </c>
      <c r="G164">
        <v>62.083300000000001</v>
      </c>
      <c r="J164">
        <v>32.807200000000002</v>
      </c>
      <c r="K164">
        <v>30.802700000000002</v>
      </c>
      <c r="N164">
        <v>33.7532</v>
      </c>
      <c r="S164">
        <v>54.072000000000003</v>
      </c>
      <c r="T164">
        <v>29.357600000000001</v>
      </c>
      <c r="U164">
        <v>26.654299999999999</v>
      </c>
      <c r="W164">
        <v>8.8491</v>
      </c>
      <c r="AB164">
        <v>33.511600000000001</v>
      </c>
      <c r="AE164">
        <v>25.521100000000001</v>
      </c>
    </row>
    <row r="165" spans="1:31" x14ac:dyDescent="0.35">
      <c r="A165" s="1">
        <v>36371</v>
      </c>
      <c r="C165">
        <v>40.618899999999996</v>
      </c>
      <c r="D165">
        <v>12.4948</v>
      </c>
      <c r="E165">
        <v>32.147399999999998</v>
      </c>
      <c r="G165">
        <v>61.854500000000002</v>
      </c>
      <c r="J165">
        <v>34.324199999999998</v>
      </c>
      <c r="K165">
        <v>28.940300000000001</v>
      </c>
      <c r="N165">
        <v>31.2788</v>
      </c>
      <c r="S165">
        <v>46.197800000000001</v>
      </c>
      <c r="T165">
        <v>27.852699999999999</v>
      </c>
      <c r="U165">
        <v>26.3139</v>
      </c>
      <c r="W165">
        <v>8.8661999999999992</v>
      </c>
      <c r="AB165">
        <v>30.669599999999999</v>
      </c>
      <c r="AE165">
        <v>25.050799999999999</v>
      </c>
    </row>
    <row r="166" spans="1:31" x14ac:dyDescent="0.35">
      <c r="A166" s="1">
        <v>36403</v>
      </c>
      <c r="C166">
        <v>42.691299999999998</v>
      </c>
      <c r="D166">
        <v>12.2996</v>
      </c>
      <c r="E166">
        <v>31.061599999999999</v>
      </c>
      <c r="G166">
        <v>58.544400000000003</v>
      </c>
      <c r="J166">
        <v>34.058399999999999</v>
      </c>
      <c r="K166">
        <v>30.1478</v>
      </c>
      <c r="N166">
        <v>32.684699999999999</v>
      </c>
      <c r="S166">
        <v>48.729300000000002</v>
      </c>
      <c r="T166">
        <v>29.043399999999998</v>
      </c>
      <c r="U166">
        <v>26.576899999999998</v>
      </c>
      <c r="W166">
        <v>8.7757000000000005</v>
      </c>
      <c r="AB166">
        <v>28.944099999999999</v>
      </c>
      <c r="AE166">
        <v>24.511099999999999</v>
      </c>
    </row>
    <row r="167" spans="1:31" x14ac:dyDescent="0.35">
      <c r="A167" s="1">
        <v>36433</v>
      </c>
      <c r="C167">
        <v>42.582599999999999</v>
      </c>
      <c r="D167">
        <v>11.473700000000001</v>
      </c>
      <c r="E167">
        <v>31.363600000000002</v>
      </c>
      <c r="G167">
        <v>66.274600000000007</v>
      </c>
      <c r="J167">
        <v>33.014299999999999</v>
      </c>
      <c r="K167">
        <v>27.929600000000001</v>
      </c>
      <c r="N167">
        <v>30.4102</v>
      </c>
      <c r="S167">
        <v>48.210299999999997</v>
      </c>
      <c r="T167">
        <v>25.420400000000001</v>
      </c>
      <c r="U167">
        <v>26.722899999999999</v>
      </c>
      <c r="W167">
        <v>8.1851000000000003</v>
      </c>
      <c r="AB167">
        <v>34.4392</v>
      </c>
      <c r="AE167">
        <v>25.6906</v>
      </c>
    </row>
    <row r="168" spans="1:31" x14ac:dyDescent="0.35">
      <c r="A168" s="1">
        <v>36462</v>
      </c>
      <c r="C168">
        <v>42.3337</v>
      </c>
      <c r="D168">
        <v>11.7608</v>
      </c>
      <c r="E168">
        <v>32.896500000000003</v>
      </c>
      <c r="G168">
        <v>69.7881</v>
      </c>
      <c r="J168">
        <v>33.382399999999997</v>
      </c>
      <c r="K168">
        <v>31.1174</v>
      </c>
      <c r="N168">
        <v>34.599899999999998</v>
      </c>
      <c r="S168">
        <v>47.884900000000002</v>
      </c>
      <c r="T168">
        <v>28.968900000000001</v>
      </c>
      <c r="U168">
        <v>28.4819</v>
      </c>
      <c r="W168">
        <v>8.2524999999999995</v>
      </c>
      <c r="AB168">
        <v>38.8005</v>
      </c>
      <c r="AE168">
        <v>25.116299999999999</v>
      </c>
    </row>
    <row r="169" spans="1:31" x14ac:dyDescent="0.35">
      <c r="A169" s="1">
        <v>36494</v>
      </c>
      <c r="C169">
        <v>45.41</v>
      </c>
      <c r="D169">
        <v>12.2173</v>
      </c>
      <c r="E169">
        <v>33.6571</v>
      </c>
      <c r="G169">
        <v>68.122500000000002</v>
      </c>
      <c r="J169">
        <v>33.9373</v>
      </c>
      <c r="K169">
        <v>30.8233</v>
      </c>
      <c r="N169">
        <v>33.792900000000003</v>
      </c>
      <c r="S169">
        <v>49.758899999999997</v>
      </c>
      <c r="T169">
        <v>30.418299999999999</v>
      </c>
      <c r="U169">
        <v>26.8414</v>
      </c>
      <c r="W169">
        <v>8.0639000000000003</v>
      </c>
      <c r="AB169">
        <v>40.5518</v>
      </c>
      <c r="AE169">
        <v>26.2056</v>
      </c>
    </row>
    <row r="170" spans="1:31" x14ac:dyDescent="0.35">
      <c r="A170" s="1">
        <v>36525</v>
      </c>
      <c r="C170">
        <v>55.7502</v>
      </c>
      <c r="D170">
        <v>11.570399999999999</v>
      </c>
      <c r="E170">
        <v>32.501600000000003</v>
      </c>
      <c r="G170">
        <v>79.259799999999998</v>
      </c>
      <c r="J170">
        <v>34.0715</v>
      </c>
      <c r="K170">
        <v>28.187100000000001</v>
      </c>
      <c r="N170">
        <v>30.557600000000001</v>
      </c>
      <c r="S170">
        <v>62.676099999999998</v>
      </c>
      <c r="T170">
        <v>30.9313</v>
      </c>
      <c r="U170">
        <v>29.820499999999999</v>
      </c>
      <c r="W170">
        <v>7.5143000000000004</v>
      </c>
      <c r="AB170">
        <v>55.603400000000001</v>
      </c>
      <c r="AE170">
        <v>23.088100000000001</v>
      </c>
    </row>
    <row r="171" spans="1:31" x14ac:dyDescent="0.35">
      <c r="A171" s="1">
        <v>36556</v>
      </c>
      <c r="C171">
        <v>48.222799999999999</v>
      </c>
      <c r="D171">
        <v>16.9284</v>
      </c>
      <c r="E171">
        <v>27.421199999999999</v>
      </c>
      <c r="G171">
        <v>82.987300000000005</v>
      </c>
      <c r="J171">
        <v>23.0215</v>
      </c>
      <c r="K171">
        <v>26.542999999999999</v>
      </c>
      <c r="N171">
        <v>28.4635</v>
      </c>
      <c r="S171">
        <v>53.426900000000003</v>
      </c>
      <c r="T171">
        <v>27.202200000000001</v>
      </c>
      <c r="U171">
        <v>24.286899999999999</v>
      </c>
      <c r="W171">
        <v>7.0373000000000001</v>
      </c>
      <c r="AB171">
        <v>43.442</v>
      </c>
      <c r="AE171">
        <v>19.858599999999999</v>
      </c>
    </row>
    <row r="172" spans="1:31" x14ac:dyDescent="0.35">
      <c r="A172" s="1">
        <v>36585</v>
      </c>
      <c r="C172">
        <v>53.287199999999999</v>
      </c>
      <c r="D172">
        <v>15.6831</v>
      </c>
      <c r="E172">
        <v>27.149100000000001</v>
      </c>
      <c r="G172">
        <v>88.142700000000005</v>
      </c>
      <c r="J172">
        <v>21.848099999999999</v>
      </c>
      <c r="K172">
        <v>23.632999999999999</v>
      </c>
      <c r="N172">
        <v>24.877099999999999</v>
      </c>
      <c r="S172">
        <v>55.3795</v>
      </c>
      <c r="T172">
        <v>23.8</v>
      </c>
      <c r="U172">
        <v>23.62</v>
      </c>
      <c r="W172">
        <v>6.5876000000000001</v>
      </c>
      <c r="AB172">
        <v>36.404699999999998</v>
      </c>
      <c r="AE172">
        <v>17.861999999999998</v>
      </c>
    </row>
    <row r="173" spans="1:31" x14ac:dyDescent="0.35">
      <c r="A173" s="1">
        <v>36616</v>
      </c>
      <c r="C173">
        <v>58.673999999999999</v>
      </c>
      <c r="D173">
        <v>15.596399999999999</v>
      </c>
      <c r="E173">
        <v>28.795500000000001</v>
      </c>
      <c r="G173">
        <v>89.711200000000005</v>
      </c>
      <c r="I173">
        <v>24.462700000000002</v>
      </c>
      <c r="J173">
        <v>24.355799999999999</v>
      </c>
      <c r="K173">
        <v>24.884799999999998</v>
      </c>
      <c r="N173">
        <v>26.001300000000001</v>
      </c>
      <c r="S173">
        <v>60.915999999999997</v>
      </c>
      <c r="T173">
        <v>19.6906</v>
      </c>
      <c r="U173">
        <v>27.595600000000001</v>
      </c>
      <c r="W173">
        <v>6.8478000000000003</v>
      </c>
      <c r="AB173">
        <v>39.835099999999997</v>
      </c>
      <c r="AE173">
        <v>19.350300000000001</v>
      </c>
    </row>
    <row r="174" spans="1:31" x14ac:dyDescent="0.35">
      <c r="A174" s="1">
        <v>36644</v>
      </c>
      <c r="C174">
        <v>51.794400000000003</v>
      </c>
      <c r="D174">
        <v>15.8459</v>
      </c>
      <c r="E174">
        <v>27.564</v>
      </c>
      <c r="G174">
        <v>67.2393</v>
      </c>
      <c r="I174">
        <v>24.5824</v>
      </c>
      <c r="J174">
        <v>23.996500000000001</v>
      </c>
      <c r="K174">
        <v>26.740099999999998</v>
      </c>
      <c r="N174">
        <v>28.070499999999999</v>
      </c>
      <c r="S174">
        <v>46.101500000000001</v>
      </c>
      <c r="T174">
        <v>20.8428</v>
      </c>
      <c r="U174">
        <v>27.330100000000002</v>
      </c>
      <c r="W174">
        <v>6.8376999999999999</v>
      </c>
      <c r="AB174">
        <v>37.036900000000003</v>
      </c>
      <c r="AE174">
        <v>19.019600000000001</v>
      </c>
    </row>
    <row r="175" spans="1:31" x14ac:dyDescent="0.35">
      <c r="A175" s="1">
        <v>36677</v>
      </c>
      <c r="C175">
        <v>47.228499999999997</v>
      </c>
      <c r="D175">
        <v>16.909400000000002</v>
      </c>
      <c r="E175">
        <v>25.8261</v>
      </c>
      <c r="G175">
        <v>63.1768</v>
      </c>
      <c r="I175">
        <v>23.235399999999998</v>
      </c>
      <c r="J175">
        <v>25.553699999999999</v>
      </c>
      <c r="K175">
        <v>28.0746</v>
      </c>
      <c r="N175">
        <v>29.569500000000001</v>
      </c>
      <c r="S175">
        <v>47.139400000000002</v>
      </c>
      <c r="T175">
        <v>21.788</v>
      </c>
      <c r="U175">
        <v>26.107900000000001</v>
      </c>
      <c r="W175">
        <v>7.4588000000000001</v>
      </c>
      <c r="AB175">
        <v>31.445399999999999</v>
      </c>
      <c r="AE175">
        <v>19.001899999999999</v>
      </c>
    </row>
    <row r="176" spans="1:31" x14ac:dyDescent="0.35">
      <c r="A176" s="1">
        <v>36707</v>
      </c>
      <c r="C176">
        <v>52.320399999999999</v>
      </c>
      <c r="D176">
        <v>17.437999999999999</v>
      </c>
      <c r="E176">
        <v>26.229900000000001</v>
      </c>
      <c r="G176">
        <v>66.095200000000006</v>
      </c>
      <c r="I176">
        <v>23.867000000000001</v>
      </c>
      <c r="J176">
        <v>25.3353</v>
      </c>
      <c r="K176">
        <v>31.9558</v>
      </c>
      <c r="N176">
        <v>33.940199999999997</v>
      </c>
      <c r="S176">
        <v>52.497900000000001</v>
      </c>
      <c r="T176">
        <v>20.872399999999999</v>
      </c>
      <c r="U176">
        <v>26.285299999999999</v>
      </c>
      <c r="W176">
        <v>7.7735000000000003</v>
      </c>
      <c r="AB176">
        <v>30.786799999999999</v>
      </c>
      <c r="AE176">
        <v>18.941800000000001</v>
      </c>
    </row>
    <row r="177" spans="1:32" x14ac:dyDescent="0.35">
      <c r="A177" s="1">
        <v>36738</v>
      </c>
      <c r="C177">
        <v>48.823500000000003</v>
      </c>
      <c r="D177">
        <v>17.1219</v>
      </c>
      <c r="E177">
        <v>25.435600000000001</v>
      </c>
      <c r="G177">
        <v>63.525399999999998</v>
      </c>
      <c r="I177">
        <v>22.866299999999999</v>
      </c>
      <c r="J177">
        <v>24.442699999999999</v>
      </c>
      <c r="K177">
        <v>29.950299999999999</v>
      </c>
      <c r="N177">
        <v>31.194900000000001</v>
      </c>
      <c r="S177">
        <v>45.255000000000003</v>
      </c>
      <c r="T177">
        <v>18.84</v>
      </c>
      <c r="U177">
        <v>25.941800000000001</v>
      </c>
      <c r="W177">
        <v>7.6947999999999999</v>
      </c>
      <c r="AB177">
        <v>30.284600000000001</v>
      </c>
      <c r="AE177">
        <v>18.0901</v>
      </c>
    </row>
    <row r="178" spans="1:32" x14ac:dyDescent="0.35">
      <c r="A178" s="1">
        <v>36769</v>
      </c>
      <c r="C178">
        <v>52.770699999999998</v>
      </c>
      <c r="D178">
        <v>16.8338</v>
      </c>
      <c r="E178">
        <v>25.379899999999999</v>
      </c>
      <c r="G178">
        <v>64.919799999999995</v>
      </c>
      <c r="I178">
        <v>24.9818</v>
      </c>
      <c r="J178">
        <v>25.614999999999998</v>
      </c>
      <c r="K178">
        <v>29.802900000000001</v>
      </c>
      <c r="N178">
        <v>30.707699999999999</v>
      </c>
      <c r="S178">
        <v>50.878100000000003</v>
      </c>
      <c r="T178">
        <v>19.796900000000001</v>
      </c>
      <c r="U178">
        <v>28.866700000000002</v>
      </c>
      <c r="W178">
        <v>7.5061999999999998</v>
      </c>
      <c r="AB178">
        <v>27.9527</v>
      </c>
      <c r="AE178">
        <v>17.995699999999999</v>
      </c>
    </row>
    <row r="179" spans="1:32" x14ac:dyDescent="0.35">
      <c r="A179" s="1">
        <v>36798</v>
      </c>
      <c r="C179">
        <v>44.348399999999998</v>
      </c>
      <c r="D179">
        <v>17.4209</v>
      </c>
      <c r="E179">
        <v>24.3826</v>
      </c>
      <c r="G179">
        <v>60.839399999999998</v>
      </c>
      <c r="I179">
        <v>25.0413</v>
      </c>
      <c r="J179">
        <v>25.8886</v>
      </c>
      <c r="K179">
        <v>31.2622</v>
      </c>
      <c r="N179">
        <v>32.158099999999997</v>
      </c>
      <c r="S179">
        <v>53.259399999999999</v>
      </c>
      <c r="T179">
        <v>20.799499999999998</v>
      </c>
      <c r="U179">
        <v>28.678100000000001</v>
      </c>
      <c r="W179">
        <v>7.6715999999999998</v>
      </c>
      <c r="AB179">
        <v>29.408899999999999</v>
      </c>
      <c r="AE179">
        <v>18.5535</v>
      </c>
    </row>
    <row r="180" spans="1:32" x14ac:dyDescent="0.35">
      <c r="A180" s="1">
        <v>36830</v>
      </c>
      <c r="C180">
        <v>41.8992</v>
      </c>
      <c r="D180">
        <v>18.557700000000001</v>
      </c>
      <c r="E180">
        <v>23.474599999999999</v>
      </c>
      <c r="G180">
        <v>59.020400000000002</v>
      </c>
      <c r="I180">
        <v>25.277699999999999</v>
      </c>
      <c r="J180">
        <v>25.017600000000002</v>
      </c>
      <c r="K180">
        <v>32.611400000000003</v>
      </c>
      <c r="N180">
        <v>33.383299999999998</v>
      </c>
      <c r="S180">
        <v>52.379399999999997</v>
      </c>
      <c r="T180">
        <v>23.174800000000001</v>
      </c>
      <c r="U180">
        <v>28.186</v>
      </c>
      <c r="W180">
        <v>8.1728000000000005</v>
      </c>
      <c r="AB180">
        <v>27.909099999999999</v>
      </c>
      <c r="AE180">
        <v>18.7807</v>
      </c>
    </row>
    <row r="181" spans="1:32" x14ac:dyDescent="0.35">
      <c r="A181" s="1">
        <v>36860</v>
      </c>
      <c r="C181">
        <v>34.2258</v>
      </c>
      <c r="D181">
        <v>19.366299999999999</v>
      </c>
      <c r="E181">
        <v>21.854900000000001</v>
      </c>
      <c r="G181">
        <v>50.006</v>
      </c>
      <c r="I181">
        <v>24.523299999999999</v>
      </c>
      <c r="J181">
        <v>24.448599999999999</v>
      </c>
      <c r="K181">
        <v>33.769100000000002</v>
      </c>
      <c r="N181">
        <v>34.871600000000001</v>
      </c>
      <c r="S181">
        <v>44.440399999999997</v>
      </c>
      <c r="T181">
        <v>23.7056</v>
      </c>
      <c r="U181">
        <v>26.444600000000001</v>
      </c>
      <c r="W181">
        <v>8.6537000000000006</v>
      </c>
      <c r="AB181">
        <v>29.0519</v>
      </c>
      <c r="AE181">
        <v>18.8446</v>
      </c>
    </row>
    <row r="182" spans="1:32" x14ac:dyDescent="0.35">
      <c r="A182" s="1">
        <v>36889</v>
      </c>
      <c r="C182">
        <v>31.488099999999999</v>
      </c>
      <c r="D182">
        <v>19.905999999999999</v>
      </c>
      <c r="E182">
        <v>22.247499999999999</v>
      </c>
      <c r="G182">
        <v>50.627200000000002</v>
      </c>
      <c r="I182">
        <v>25.028700000000001</v>
      </c>
      <c r="J182">
        <v>25.4</v>
      </c>
      <c r="K182">
        <v>34.997100000000003</v>
      </c>
      <c r="N182">
        <v>35.727699999999999</v>
      </c>
      <c r="S182">
        <v>40.549199999999999</v>
      </c>
      <c r="T182">
        <v>24.771000000000001</v>
      </c>
      <c r="U182">
        <v>26.877299999999998</v>
      </c>
      <c r="W182">
        <v>9.0500000000000007</v>
      </c>
      <c r="AB182">
        <v>30.858599999999999</v>
      </c>
      <c r="AE182">
        <v>20.4343</v>
      </c>
    </row>
    <row r="183" spans="1:32" x14ac:dyDescent="0.35">
      <c r="A183" s="1">
        <v>36922</v>
      </c>
      <c r="B183">
        <v>22.339200000000002</v>
      </c>
      <c r="C183">
        <v>38.845300000000002</v>
      </c>
      <c r="D183">
        <v>17.741199999999999</v>
      </c>
      <c r="E183">
        <v>22.7105</v>
      </c>
      <c r="G183">
        <v>57.590299999999999</v>
      </c>
      <c r="H183">
        <v>13.8447</v>
      </c>
      <c r="I183">
        <v>21.821300000000001</v>
      </c>
      <c r="J183">
        <v>25.2423</v>
      </c>
      <c r="K183">
        <v>28.738499999999998</v>
      </c>
      <c r="N183">
        <v>28.800699999999999</v>
      </c>
      <c r="S183">
        <v>48.877600000000001</v>
      </c>
      <c r="T183">
        <v>21.598500000000001</v>
      </c>
      <c r="U183">
        <v>23.370200000000001</v>
      </c>
      <c r="W183">
        <v>8.5096000000000007</v>
      </c>
      <c r="AB183">
        <v>33.7042</v>
      </c>
      <c r="AE183">
        <v>18.253399999999999</v>
      </c>
    </row>
    <row r="184" spans="1:32" x14ac:dyDescent="0.35">
      <c r="A184" s="1">
        <v>36950</v>
      </c>
      <c r="B184">
        <v>20.992699999999999</v>
      </c>
      <c r="C184">
        <v>30.794599999999999</v>
      </c>
      <c r="D184">
        <v>18.078700000000001</v>
      </c>
      <c r="E184">
        <v>24.157699999999998</v>
      </c>
      <c r="G184">
        <v>51.552399999999999</v>
      </c>
      <c r="H184">
        <v>14.8795</v>
      </c>
      <c r="I184">
        <v>21.843499999999999</v>
      </c>
      <c r="J184">
        <v>24.592700000000001</v>
      </c>
      <c r="K184">
        <v>29.066199999999998</v>
      </c>
      <c r="N184">
        <v>29.2273</v>
      </c>
      <c r="S184">
        <v>41.4878</v>
      </c>
      <c r="T184">
        <v>22.2316</v>
      </c>
      <c r="U184">
        <v>23.465299999999999</v>
      </c>
      <c r="W184">
        <v>8.5306999999999995</v>
      </c>
      <c r="AB184">
        <v>27.276199999999999</v>
      </c>
      <c r="AE184">
        <v>17.924700000000001</v>
      </c>
    </row>
    <row r="185" spans="1:32" x14ac:dyDescent="0.35">
      <c r="A185" s="1">
        <v>36980</v>
      </c>
      <c r="B185">
        <v>20.3003</v>
      </c>
      <c r="C185">
        <v>31.157800000000002</v>
      </c>
      <c r="D185">
        <v>17.103400000000001</v>
      </c>
      <c r="E185">
        <v>23.728000000000002</v>
      </c>
      <c r="G185">
        <v>40.025399999999998</v>
      </c>
      <c r="H185">
        <v>15.1896</v>
      </c>
      <c r="I185">
        <v>20.851099999999999</v>
      </c>
      <c r="J185">
        <v>24.162400000000002</v>
      </c>
      <c r="K185">
        <v>26.891100000000002</v>
      </c>
      <c r="N185">
        <v>27.064</v>
      </c>
      <c r="S185">
        <v>37.4773</v>
      </c>
      <c r="T185">
        <v>20.482099999999999</v>
      </c>
      <c r="U185">
        <v>21.816199999999998</v>
      </c>
      <c r="W185">
        <v>8.0507000000000009</v>
      </c>
      <c r="AB185">
        <v>27.2575</v>
      </c>
      <c r="AE185">
        <v>16.711200000000002</v>
      </c>
    </row>
    <row r="186" spans="1:32" x14ac:dyDescent="0.35">
      <c r="A186" s="1">
        <v>37011</v>
      </c>
      <c r="B186">
        <v>22.572600000000001</v>
      </c>
      <c r="C186">
        <v>41.970599999999997</v>
      </c>
      <c r="D186">
        <v>17.4938</v>
      </c>
      <c r="E186">
        <v>28.275200000000002</v>
      </c>
      <c r="G186">
        <v>47.186</v>
      </c>
      <c r="H186">
        <v>15.773099999999999</v>
      </c>
      <c r="I186">
        <v>23.789200000000001</v>
      </c>
      <c r="J186">
        <v>26.453600000000002</v>
      </c>
      <c r="K186">
        <v>27.651399999999999</v>
      </c>
      <c r="N186">
        <v>27.98</v>
      </c>
      <c r="S186">
        <v>45.272599999999997</v>
      </c>
      <c r="T186">
        <v>20.452000000000002</v>
      </c>
      <c r="U186">
        <v>25.128900000000002</v>
      </c>
      <c r="W186">
        <v>8.1616999999999997</v>
      </c>
      <c r="X186">
        <v>16.0261</v>
      </c>
      <c r="AB186">
        <v>31.671399999999998</v>
      </c>
      <c r="AE186">
        <v>17.7517</v>
      </c>
    </row>
    <row r="187" spans="1:32" x14ac:dyDescent="0.35">
      <c r="A187" s="1">
        <v>37042</v>
      </c>
      <c r="B187">
        <v>23.381399999999999</v>
      </c>
      <c r="C187">
        <v>41.7119</v>
      </c>
      <c r="D187">
        <v>18.520700000000001</v>
      </c>
      <c r="E187">
        <v>29.707899999999999</v>
      </c>
      <c r="G187">
        <v>48.595799999999997</v>
      </c>
      <c r="H187">
        <v>18.794599999999999</v>
      </c>
      <c r="I187">
        <v>25.470700000000001</v>
      </c>
      <c r="J187">
        <v>26.323399999999999</v>
      </c>
      <c r="K187">
        <v>27.7636</v>
      </c>
      <c r="N187">
        <v>28.167400000000001</v>
      </c>
      <c r="R187">
        <v>22.534800000000001</v>
      </c>
      <c r="S187">
        <v>45.578800000000001</v>
      </c>
      <c r="T187">
        <v>21.8019</v>
      </c>
      <c r="U187">
        <v>25.937999999999999</v>
      </c>
      <c r="W187">
        <v>15.685499999999999</v>
      </c>
      <c r="X187">
        <v>15.979900000000001</v>
      </c>
      <c r="AB187">
        <v>32.505499999999998</v>
      </c>
      <c r="AE187">
        <v>20.959700000000002</v>
      </c>
    </row>
    <row r="188" spans="1:32" x14ac:dyDescent="0.35">
      <c r="A188" s="1">
        <v>37071</v>
      </c>
      <c r="B188">
        <v>24.328600000000002</v>
      </c>
      <c r="C188">
        <v>42.7667</v>
      </c>
      <c r="D188">
        <v>17.8111</v>
      </c>
      <c r="E188">
        <v>29.545999999999999</v>
      </c>
      <c r="G188">
        <v>49.213099999999997</v>
      </c>
      <c r="H188">
        <v>19.553799999999999</v>
      </c>
      <c r="I188">
        <v>25.265499999999999</v>
      </c>
      <c r="J188">
        <v>24.749199999999998</v>
      </c>
      <c r="K188">
        <v>26.519200000000001</v>
      </c>
      <c r="L188">
        <v>57.308399999999999</v>
      </c>
      <c r="N188">
        <v>26.35</v>
      </c>
      <c r="R188">
        <v>25.5258</v>
      </c>
      <c r="S188">
        <v>41.8889</v>
      </c>
      <c r="T188">
        <v>21.4742</v>
      </c>
      <c r="U188">
        <v>25.122399999999999</v>
      </c>
      <c r="W188">
        <v>15.235300000000001</v>
      </c>
      <c r="X188">
        <v>14.929600000000001</v>
      </c>
      <c r="AB188">
        <v>31.458200000000001</v>
      </c>
      <c r="AE188">
        <v>20.876799999999999</v>
      </c>
      <c r="AF188">
        <v>57.308399999999999</v>
      </c>
    </row>
    <row r="189" spans="1:32" x14ac:dyDescent="0.35">
      <c r="A189" s="1">
        <v>37103</v>
      </c>
      <c r="B189">
        <v>24.469899999999999</v>
      </c>
      <c r="C189">
        <v>42.584800000000001</v>
      </c>
      <c r="D189">
        <v>17.991099999999999</v>
      </c>
      <c r="E189">
        <v>29.543900000000001</v>
      </c>
      <c r="G189">
        <v>44.496600000000001</v>
      </c>
      <c r="H189">
        <v>19.995799999999999</v>
      </c>
      <c r="I189">
        <v>23.727</v>
      </c>
      <c r="J189">
        <v>24.584800000000001</v>
      </c>
      <c r="K189">
        <v>27.929500000000001</v>
      </c>
      <c r="L189">
        <v>59.554499999999997</v>
      </c>
      <c r="N189">
        <v>27.964199999999998</v>
      </c>
      <c r="R189">
        <v>21.6645</v>
      </c>
      <c r="S189">
        <v>36.480200000000004</v>
      </c>
      <c r="T189">
        <v>22.435600000000001</v>
      </c>
      <c r="U189">
        <v>23.787199999999999</v>
      </c>
      <c r="W189">
        <v>15.1036</v>
      </c>
      <c r="X189">
        <v>14.3178</v>
      </c>
      <c r="AB189">
        <v>33.994799999999998</v>
      </c>
      <c r="AE189">
        <v>22.087199999999999</v>
      </c>
      <c r="AF189">
        <v>59.554499999999997</v>
      </c>
    </row>
    <row r="190" spans="1:32" x14ac:dyDescent="0.35">
      <c r="A190" s="1">
        <v>37134</v>
      </c>
      <c r="B190">
        <v>23.4573</v>
      </c>
      <c r="C190">
        <v>39.878399999999999</v>
      </c>
      <c r="D190">
        <v>18.8568</v>
      </c>
      <c r="E190">
        <v>27.351500000000001</v>
      </c>
      <c r="G190">
        <v>40.582700000000003</v>
      </c>
      <c r="H190">
        <v>18.538</v>
      </c>
      <c r="I190">
        <v>23.042100000000001</v>
      </c>
      <c r="J190">
        <v>24.343699999999998</v>
      </c>
      <c r="K190">
        <v>26.875399999999999</v>
      </c>
      <c r="L190">
        <v>57.014000000000003</v>
      </c>
      <c r="N190">
        <v>26.651</v>
      </c>
      <c r="R190">
        <v>22.571200000000001</v>
      </c>
      <c r="S190">
        <v>30.1981</v>
      </c>
      <c r="T190">
        <v>23.2455</v>
      </c>
      <c r="U190">
        <v>22.7654</v>
      </c>
      <c r="W190">
        <v>16.0031</v>
      </c>
      <c r="X190">
        <v>14.060600000000001</v>
      </c>
      <c r="AB190">
        <v>30.457799999999999</v>
      </c>
      <c r="AE190">
        <v>21.749300000000002</v>
      </c>
      <c r="AF190">
        <v>57.014000000000003</v>
      </c>
    </row>
    <row r="191" spans="1:32" x14ac:dyDescent="0.35">
      <c r="A191" s="1">
        <v>37162</v>
      </c>
      <c r="B191">
        <v>22.3309</v>
      </c>
      <c r="C191">
        <v>34.553199999999997</v>
      </c>
      <c r="D191">
        <v>18.3871</v>
      </c>
      <c r="E191">
        <v>24.9817</v>
      </c>
      <c r="G191">
        <v>37.342599999999997</v>
      </c>
      <c r="H191">
        <v>15.847300000000001</v>
      </c>
      <c r="I191">
        <v>21.3721</v>
      </c>
      <c r="J191">
        <v>22.880299999999998</v>
      </c>
      <c r="K191">
        <v>27.4574</v>
      </c>
      <c r="L191">
        <v>59.886099999999999</v>
      </c>
      <c r="N191">
        <v>27.4099</v>
      </c>
      <c r="R191">
        <v>24.286799999999999</v>
      </c>
      <c r="S191">
        <v>27.629100000000001</v>
      </c>
      <c r="T191">
        <v>22.737400000000001</v>
      </c>
      <c r="U191">
        <v>20.742599999999999</v>
      </c>
      <c r="W191">
        <v>15.729800000000001</v>
      </c>
      <c r="X191">
        <v>12.745200000000001</v>
      </c>
      <c r="AB191">
        <v>28.682400000000001</v>
      </c>
      <c r="AE191">
        <v>18.065200000000001</v>
      </c>
      <c r="AF191">
        <v>59.886099999999999</v>
      </c>
    </row>
    <row r="192" spans="1:32" x14ac:dyDescent="0.35">
      <c r="A192" s="1">
        <v>37195</v>
      </c>
      <c r="B192">
        <v>21.732700000000001</v>
      </c>
      <c r="C192">
        <v>56.113599999999998</v>
      </c>
      <c r="D192">
        <v>18.0486</v>
      </c>
      <c r="E192">
        <v>25.860800000000001</v>
      </c>
      <c r="G192">
        <v>38.433799999999998</v>
      </c>
      <c r="H192">
        <v>18.111699999999999</v>
      </c>
      <c r="I192">
        <v>22.720400000000001</v>
      </c>
      <c r="J192">
        <v>23.298500000000001</v>
      </c>
      <c r="K192">
        <v>27.234400000000001</v>
      </c>
      <c r="L192">
        <v>57.147199999999998</v>
      </c>
      <c r="N192">
        <v>27.5243</v>
      </c>
      <c r="R192">
        <v>28.5945</v>
      </c>
      <c r="S192">
        <v>31.257999999999999</v>
      </c>
      <c r="T192">
        <v>22.649000000000001</v>
      </c>
      <c r="U192">
        <v>21.6602</v>
      </c>
      <c r="W192">
        <v>15.5253</v>
      </c>
      <c r="X192">
        <v>12.587300000000001</v>
      </c>
      <c r="AB192">
        <v>30.0275</v>
      </c>
      <c r="AE192">
        <v>19.6889</v>
      </c>
      <c r="AF192">
        <v>57.147199999999998</v>
      </c>
    </row>
    <row r="193" spans="1:32" x14ac:dyDescent="0.35">
      <c r="A193" s="1">
        <v>37225</v>
      </c>
      <c r="B193">
        <v>25.795000000000002</v>
      </c>
      <c r="C193">
        <v>75.816800000000001</v>
      </c>
      <c r="D193">
        <v>18.5762</v>
      </c>
      <c r="E193">
        <v>29.874199999999998</v>
      </c>
      <c r="G193">
        <v>45.444699999999997</v>
      </c>
      <c r="H193">
        <v>20.9239</v>
      </c>
      <c r="I193">
        <v>28.44</v>
      </c>
      <c r="J193">
        <v>21.933599999999998</v>
      </c>
      <c r="K193">
        <v>28.320499999999999</v>
      </c>
      <c r="L193">
        <v>59.506</v>
      </c>
      <c r="N193">
        <v>28.4467</v>
      </c>
      <c r="R193">
        <v>49.910499999999999</v>
      </c>
      <c r="S193">
        <v>35.034500000000001</v>
      </c>
      <c r="T193">
        <v>23.881900000000002</v>
      </c>
      <c r="U193">
        <v>26.4178</v>
      </c>
      <c r="W193">
        <v>15.69</v>
      </c>
      <c r="X193">
        <v>11.951599999999999</v>
      </c>
      <c r="AB193">
        <v>34.401899999999998</v>
      </c>
      <c r="AE193">
        <v>21.800899999999999</v>
      </c>
      <c r="AF193">
        <v>59.506</v>
      </c>
    </row>
    <row r="194" spans="1:32" x14ac:dyDescent="0.35">
      <c r="A194" s="1">
        <v>37256</v>
      </c>
      <c r="B194">
        <v>24.584399999999999</v>
      </c>
      <c r="C194">
        <v>72.962900000000005</v>
      </c>
      <c r="D194">
        <v>18.645099999999999</v>
      </c>
      <c r="E194">
        <v>31.0595</v>
      </c>
      <c r="G194">
        <v>46.471400000000003</v>
      </c>
      <c r="H194">
        <v>24.330200000000001</v>
      </c>
      <c r="I194">
        <v>21.282</v>
      </c>
      <c r="J194">
        <v>23.155200000000001</v>
      </c>
      <c r="K194">
        <v>27.755600000000001</v>
      </c>
      <c r="L194">
        <v>59.671700000000001</v>
      </c>
      <c r="N194">
        <v>27.451000000000001</v>
      </c>
      <c r="R194">
        <v>23.940899999999999</v>
      </c>
      <c r="S194">
        <v>35.567799999999998</v>
      </c>
      <c r="T194">
        <v>23.903400000000001</v>
      </c>
      <c r="U194">
        <v>25.6432</v>
      </c>
      <c r="W194">
        <v>16.013300000000001</v>
      </c>
      <c r="X194">
        <v>12.6578</v>
      </c>
      <c r="AB194">
        <v>31.522400000000001</v>
      </c>
      <c r="AE194">
        <v>22.882200000000001</v>
      </c>
      <c r="AF194">
        <v>59.671700000000001</v>
      </c>
    </row>
    <row r="195" spans="1:32" x14ac:dyDescent="0.35">
      <c r="A195" s="1">
        <v>37287</v>
      </c>
      <c r="B195">
        <v>21.825900000000001</v>
      </c>
      <c r="C195">
        <v>57.642000000000003</v>
      </c>
      <c r="D195">
        <v>17.257300000000001</v>
      </c>
      <c r="E195">
        <v>27.934799999999999</v>
      </c>
      <c r="G195">
        <v>39.9998</v>
      </c>
      <c r="H195">
        <v>19.6328</v>
      </c>
      <c r="I195">
        <v>17.8172</v>
      </c>
      <c r="J195">
        <v>22.7317</v>
      </c>
      <c r="K195">
        <v>24.812999999999999</v>
      </c>
      <c r="L195">
        <v>53.862400000000001</v>
      </c>
      <c r="N195">
        <v>24.928599999999999</v>
      </c>
      <c r="R195">
        <v>21.411100000000001</v>
      </c>
      <c r="S195">
        <v>33.622300000000003</v>
      </c>
      <c r="T195">
        <v>23.328299999999999</v>
      </c>
      <c r="U195">
        <v>22.0015</v>
      </c>
      <c r="W195">
        <v>14.3827</v>
      </c>
      <c r="X195">
        <v>11.2392</v>
      </c>
      <c r="AB195">
        <v>30.4497</v>
      </c>
      <c r="AE195">
        <v>21.460999999999999</v>
      </c>
      <c r="AF195">
        <v>53.862400000000001</v>
      </c>
    </row>
    <row r="196" spans="1:32" x14ac:dyDescent="0.35">
      <c r="A196" s="1">
        <v>37315</v>
      </c>
      <c r="B196">
        <v>21.332799999999999</v>
      </c>
      <c r="C196">
        <v>48.897500000000001</v>
      </c>
      <c r="D196">
        <v>17.913399999999999</v>
      </c>
      <c r="E196">
        <v>26.160499999999999</v>
      </c>
      <c r="G196">
        <v>40.107700000000001</v>
      </c>
      <c r="H196">
        <v>19.5611</v>
      </c>
      <c r="I196">
        <v>18.4877</v>
      </c>
      <c r="J196">
        <v>23.832699999999999</v>
      </c>
      <c r="K196">
        <v>21.4773</v>
      </c>
      <c r="L196">
        <v>51.143000000000001</v>
      </c>
      <c r="N196">
        <v>25.886099999999999</v>
      </c>
      <c r="R196">
        <v>21.759399999999999</v>
      </c>
      <c r="S196">
        <v>30.404699999999998</v>
      </c>
      <c r="T196">
        <v>24.1342</v>
      </c>
      <c r="U196">
        <v>23.0428</v>
      </c>
      <c r="W196">
        <v>15.0465</v>
      </c>
      <c r="X196">
        <v>11.1365</v>
      </c>
      <c r="AB196">
        <v>26.4101</v>
      </c>
      <c r="AE196">
        <v>21.1494</v>
      </c>
      <c r="AF196">
        <v>51.143000000000001</v>
      </c>
    </row>
    <row r="197" spans="1:32" x14ac:dyDescent="0.35">
      <c r="A197" s="1">
        <v>37344</v>
      </c>
      <c r="B197">
        <v>22.177700000000002</v>
      </c>
      <c r="C197">
        <v>52.573399999999999</v>
      </c>
      <c r="D197">
        <v>18.6068</v>
      </c>
      <c r="E197">
        <v>26.202200000000001</v>
      </c>
      <c r="G197">
        <v>41.3673</v>
      </c>
      <c r="H197">
        <v>21.090699999999998</v>
      </c>
      <c r="I197">
        <v>18.840900000000001</v>
      </c>
      <c r="J197">
        <v>25.415099999999999</v>
      </c>
      <c r="K197">
        <v>21.389399999999998</v>
      </c>
      <c r="L197">
        <v>51.523099999999999</v>
      </c>
      <c r="N197">
        <v>25.6798</v>
      </c>
      <c r="O197">
        <v>487.69380000000001</v>
      </c>
      <c r="R197">
        <v>22.312799999999999</v>
      </c>
      <c r="S197">
        <v>31.1967</v>
      </c>
      <c r="T197">
        <v>25.180800000000001</v>
      </c>
      <c r="U197">
        <v>23.677499999999998</v>
      </c>
      <c r="W197">
        <v>15.5654</v>
      </c>
      <c r="X197">
        <v>12.3027</v>
      </c>
      <c r="AB197">
        <v>26.698399999999999</v>
      </c>
      <c r="AE197">
        <v>22.781600000000001</v>
      </c>
      <c r="AF197">
        <v>51.523099999999999</v>
      </c>
    </row>
    <row r="198" spans="1:32" x14ac:dyDescent="0.35">
      <c r="A198" s="1">
        <v>37376</v>
      </c>
      <c r="B198">
        <v>19.5746</v>
      </c>
      <c r="C198">
        <v>37.316800000000001</v>
      </c>
      <c r="D198">
        <v>18.6493</v>
      </c>
      <c r="E198">
        <v>24.693000000000001</v>
      </c>
      <c r="G198">
        <v>37.8292</v>
      </c>
      <c r="H198">
        <v>21.354800000000001</v>
      </c>
      <c r="I198">
        <v>15.4687</v>
      </c>
      <c r="J198">
        <v>24.511700000000001</v>
      </c>
      <c r="K198">
        <v>20.501100000000001</v>
      </c>
      <c r="L198">
        <v>45.226500000000001</v>
      </c>
      <c r="N198">
        <v>24.3889</v>
      </c>
      <c r="O198">
        <v>246.10749999999999</v>
      </c>
      <c r="R198">
        <v>22.0824</v>
      </c>
      <c r="S198">
        <v>26.5519</v>
      </c>
      <c r="T198">
        <v>25.757200000000001</v>
      </c>
      <c r="U198">
        <v>22.2104</v>
      </c>
      <c r="W198">
        <v>16.341100000000001</v>
      </c>
      <c r="X198">
        <v>12.4125</v>
      </c>
      <c r="AB198">
        <v>26.01</v>
      </c>
      <c r="AE198">
        <v>23.068200000000001</v>
      </c>
      <c r="AF198">
        <v>45.226500000000001</v>
      </c>
    </row>
    <row r="199" spans="1:32" x14ac:dyDescent="0.35">
      <c r="A199" s="1">
        <v>37407</v>
      </c>
      <c r="B199">
        <v>19.942</v>
      </c>
      <c r="C199">
        <v>37.782200000000003</v>
      </c>
      <c r="D199">
        <v>19.1416</v>
      </c>
      <c r="E199">
        <v>22.984000000000002</v>
      </c>
      <c r="G199">
        <v>38.421300000000002</v>
      </c>
      <c r="H199">
        <v>21.586400000000001</v>
      </c>
      <c r="I199">
        <v>17.011199999999999</v>
      </c>
      <c r="J199">
        <v>24.766100000000002</v>
      </c>
      <c r="K199">
        <v>19.877500000000001</v>
      </c>
      <c r="L199">
        <v>45.5871</v>
      </c>
      <c r="N199">
        <v>23.638999999999999</v>
      </c>
      <c r="O199">
        <v>82.767099999999999</v>
      </c>
      <c r="R199">
        <v>22.672899999999998</v>
      </c>
      <c r="S199">
        <v>24.959099999999999</v>
      </c>
      <c r="T199">
        <v>25.635000000000002</v>
      </c>
      <c r="U199">
        <v>22.458600000000001</v>
      </c>
      <c r="W199">
        <v>16.7013</v>
      </c>
      <c r="X199">
        <v>11.828200000000001</v>
      </c>
      <c r="AB199">
        <v>25.6464</v>
      </c>
      <c r="AE199">
        <v>22.6648</v>
      </c>
      <c r="AF199">
        <v>45.5871</v>
      </c>
    </row>
    <row r="200" spans="1:32" x14ac:dyDescent="0.35">
      <c r="A200" s="1">
        <v>37435</v>
      </c>
      <c r="B200">
        <v>17.5932</v>
      </c>
      <c r="C200">
        <v>36.529400000000003</v>
      </c>
      <c r="D200">
        <v>18.020399999999999</v>
      </c>
      <c r="E200">
        <v>19.9008</v>
      </c>
      <c r="G200">
        <v>31.942</v>
      </c>
      <c r="H200">
        <v>20.500299999999999</v>
      </c>
      <c r="I200">
        <v>13.364800000000001</v>
      </c>
      <c r="J200">
        <v>24.6128</v>
      </c>
      <c r="K200">
        <v>19.3963</v>
      </c>
      <c r="L200">
        <v>40.742800000000003</v>
      </c>
      <c r="N200">
        <v>22.0275</v>
      </c>
      <c r="O200">
        <v>71.904799999999994</v>
      </c>
      <c r="R200">
        <v>22.781400000000001</v>
      </c>
      <c r="S200">
        <v>24.799800000000001</v>
      </c>
      <c r="T200">
        <v>25.499500000000001</v>
      </c>
      <c r="U200">
        <v>21.211099999999998</v>
      </c>
      <c r="W200">
        <v>15.811500000000001</v>
      </c>
      <c r="X200">
        <v>11.304500000000001</v>
      </c>
      <c r="AB200">
        <v>24.547599999999999</v>
      </c>
      <c r="AE200">
        <v>21.709399999999999</v>
      </c>
      <c r="AF200">
        <v>40.742800000000003</v>
      </c>
    </row>
    <row r="201" spans="1:32" x14ac:dyDescent="0.35">
      <c r="A201" s="1">
        <v>37468</v>
      </c>
      <c r="B201">
        <v>16.47</v>
      </c>
      <c r="C201">
        <v>33.985199999999999</v>
      </c>
      <c r="D201">
        <v>16.825099999999999</v>
      </c>
      <c r="E201">
        <v>17.741900000000001</v>
      </c>
      <c r="G201">
        <v>28.0913</v>
      </c>
      <c r="H201">
        <v>18.863499999999998</v>
      </c>
      <c r="I201">
        <v>13.383699999999999</v>
      </c>
      <c r="J201">
        <v>21.965</v>
      </c>
      <c r="K201">
        <v>18.570900000000002</v>
      </c>
      <c r="L201">
        <v>38.588700000000003</v>
      </c>
      <c r="N201">
        <v>21.0183</v>
      </c>
      <c r="O201">
        <v>67.945700000000002</v>
      </c>
      <c r="R201">
        <v>21.436399999999999</v>
      </c>
      <c r="S201">
        <v>21.7822</v>
      </c>
      <c r="T201">
        <v>24.6309</v>
      </c>
      <c r="U201">
        <v>20.337</v>
      </c>
      <c r="W201">
        <v>14.823600000000001</v>
      </c>
      <c r="X201">
        <v>10.748900000000001</v>
      </c>
      <c r="AB201">
        <v>21.651199999999999</v>
      </c>
      <c r="AE201">
        <v>19.421700000000001</v>
      </c>
      <c r="AF201">
        <v>38.588700000000003</v>
      </c>
    </row>
    <row r="202" spans="1:32" x14ac:dyDescent="0.35">
      <c r="A202" s="1">
        <v>37498</v>
      </c>
      <c r="B202">
        <v>16.464700000000001</v>
      </c>
      <c r="C202">
        <v>32.464500000000001</v>
      </c>
      <c r="D202">
        <v>16.894100000000002</v>
      </c>
      <c r="E202">
        <v>17.985099999999999</v>
      </c>
      <c r="G202">
        <v>28.6218</v>
      </c>
      <c r="H202">
        <v>18.958200000000001</v>
      </c>
      <c r="I202">
        <v>12.958399999999999</v>
      </c>
      <c r="J202">
        <v>21.9009</v>
      </c>
      <c r="K202">
        <v>18.614999999999998</v>
      </c>
      <c r="L202">
        <v>38.393799999999999</v>
      </c>
      <c r="N202">
        <v>20.957000000000001</v>
      </c>
      <c r="O202">
        <v>69.643600000000006</v>
      </c>
      <c r="R202">
        <v>21.385999999999999</v>
      </c>
      <c r="S202">
        <v>21.898399999999999</v>
      </c>
      <c r="T202">
        <v>24.7239</v>
      </c>
      <c r="U202">
        <v>19.5749</v>
      </c>
      <c r="W202">
        <v>15.1089</v>
      </c>
      <c r="X202">
        <v>11.5167</v>
      </c>
      <c r="AB202">
        <v>22.139600000000002</v>
      </c>
      <c r="AE202">
        <v>19.280999999999999</v>
      </c>
      <c r="AF202">
        <v>38.393799999999999</v>
      </c>
    </row>
    <row r="203" spans="1:32" x14ac:dyDescent="0.35">
      <c r="A203" s="1">
        <v>37529</v>
      </c>
      <c r="B203">
        <v>15.064500000000001</v>
      </c>
      <c r="C203">
        <v>27.590599999999998</v>
      </c>
      <c r="D203">
        <v>15.7484</v>
      </c>
      <c r="E203">
        <v>16.190300000000001</v>
      </c>
      <c r="G203">
        <v>26.646699999999999</v>
      </c>
      <c r="H203">
        <v>17.216799999999999</v>
      </c>
      <c r="I203">
        <v>11.8553</v>
      </c>
      <c r="J203">
        <v>19.885400000000001</v>
      </c>
      <c r="K203">
        <v>17.6815</v>
      </c>
      <c r="L203">
        <v>32.253100000000003</v>
      </c>
      <c r="M203">
        <v>23.503299999999999</v>
      </c>
      <c r="N203">
        <v>19.680099999999999</v>
      </c>
      <c r="O203">
        <v>61.946800000000003</v>
      </c>
      <c r="P203">
        <v>12.689299999999999</v>
      </c>
      <c r="R203">
        <v>19.831800000000001</v>
      </c>
      <c r="S203">
        <v>18.2394</v>
      </c>
      <c r="T203">
        <v>24.285599999999999</v>
      </c>
      <c r="U203">
        <v>16.8385</v>
      </c>
      <c r="W203">
        <v>14.1692</v>
      </c>
      <c r="X203">
        <v>10.3635</v>
      </c>
      <c r="AB203">
        <v>20.139399999999998</v>
      </c>
      <c r="AE203">
        <v>17.120699999999999</v>
      </c>
      <c r="AF203">
        <v>32.253100000000003</v>
      </c>
    </row>
    <row r="204" spans="1:32" x14ac:dyDescent="0.35">
      <c r="A204" s="1">
        <v>37560</v>
      </c>
      <c r="B204">
        <v>16.125299999999999</v>
      </c>
      <c r="C204">
        <v>34.055999999999997</v>
      </c>
      <c r="D204">
        <v>16.028199999999998</v>
      </c>
      <c r="E204">
        <v>16.789000000000001</v>
      </c>
      <c r="G204">
        <v>29.701699999999999</v>
      </c>
      <c r="H204">
        <v>11.5608</v>
      </c>
      <c r="I204">
        <v>12.196400000000001</v>
      </c>
      <c r="J204">
        <v>20.262499999999999</v>
      </c>
      <c r="K204">
        <v>18.639099999999999</v>
      </c>
      <c r="L204">
        <v>40.050800000000002</v>
      </c>
      <c r="M204">
        <v>24.200600000000001</v>
      </c>
      <c r="N204">
        <v>21.7409</v>
      </c>
      <c r="O204">
        <v>66.368099999999998</v>
      </c>
      <c r="P204">
        <v>13.8797</v>
      </c>
      <c r="R204">
        <v>19.325500000000002</v>
      </c>
      <c r="S204">
        <v>25.917000000000002</v>
      </c>
      <c r="T204">
        <v>21.428699999999999</v>
      </c>
      <c r="U204">
        <v>16.027200000000001</v>
      </c>
      <c r="W204">
        <v>13.926299999999999</v>
      </c>
      <c r="X204">
        <v>10.456899999999999</v>
      </c>
      <c r="AB204">
        <v>16.448</v>
      </c>
      <c r="AE204">
        <v>16.663599999999999</v>
      </c>
      <c r="AF204">
        <v>40.050800000000002</v>
      </c>
    </row>
    <row r="205" spans="1:32" x14ac:dyDescent="0.35">
      <c r="A205" s="1">
        <v>37589</v>
      </c>
      <c r="B205">
        <v>17.287099999999999</v>
      </c>
      <c r="C205">
        <v>37.850999999999999</v>
      </c>
      <c r="D205">
        <v>15.5665</v>
      </c>
      <c r="E205">
        <v>17.712</v>
      </c>
      <c r="G205">
        <v>25.575600000000001</v>
      </c>
      <c r="H205">
        <v>11.847200000000001</v>
      </c>
      <c r="I205">
        <v>13.5197</v>
      </c>
      <c r="J205">
        <v>20.672599999999999</v>
      </c>
      <c r="K205">
        <v>18.906199999999998</v>
      </c>
      <c r="L205">
        <v>44.398000000000003</v>
      </c>
      <c r="M205">
        <v>26.451899999999998</v>
      </c>
      <c r="N205">
        <v>22.291399999999999</v>
      </c>
      <c r="O205">
        <v>68.371099999999998</v>
      </c>
      <c r="P205">
        <v>14.531700000000001</v>
      </c>
      <c r="R205">
        <v>21.1691</v>
      </c>
      <c r="S205">
        <v>28.7835</v>
      </c>
      <c r="T205">
        <v>20.7819</v>
      </c>
      <c r="U205">
        <v>18.293700000000001</v>
      </c>
      <c r="W205">
        <v>13.670400000000001</v>
      </c>
      <c r="X205">
        <v>10.7158</v>
      </c>
      <c r="AB205">
        <v>17.021100000000001</v>
      </c>
      <c r="AE205">
        <v>17.341000000000001</v>
      </c>
      <c r="AF205">
        <v>44.398000000000003</v>
      </c>
    </row>
    <row r="206" spans="1:32" x14ac:dyDescent="0.35">
      <c r="A206" s="1">
        <v>37621</v>
      </c>
      <c r="B206">
        <v>16.438600000000001</v>
      </c>
      <c r="C206">
        <v>32.590000000000003</v>
      </c>
      <c r="D206">
        <v>15.6511</v>
      </c>
      <c r="E206">
        <v>16.4892</v>
      </c>
      <c r="G206">
        <v>23.889600000000002</v>
      </c>
      <c r="H206">
        <v>10.9079</v>
      </c>
      <c r="I206">
        <v>12.8256</v>
      </c>
      <c r="J206">
        <v>21.214600000000001</v>
      </c>
      <c r="K206">
        <v>18.266400000000001</v>
      </c>
      <c r="L206">
        <v>41.5518</v>
      </c>
      <c r="M206">
        <v>27.634499999999999</v>
      </c>
      <c r="N206">
        <v>21.3903</v>
      </c>
      <c r="O206">
        <v>65.456100000000006</v>
      </c>
      <c r="P206">
        <v>13.6889</v>
      </c>
      <c r="R206">
        <v>21.380800000000001</v>
      </c>
      <c r="S206">
        <v>25.417200000000001</v>
      </c>
      <c r="T206">
        <v>20.995899999999999</v>
      </c>
      <c r="U206">
        <v>17.298300000000001</v>
      </c>
      <c r="W206">
        <v>13.753</v>
      </c>
      <c r="X206">
        <v>11.6777</v>
      </c>
      <c r="AB206">
        <v>15.7402</v>
      </c>
      <c r="AE206">
        <v>15.9091</v>
      </c>
      <c r="AF206">
        <v>41.5518</v>
      </c>
    </row>
    <row r="207" spans="1:32" x14ac:dyDescent="0.35">
      <c r="A207" s="1">
        <v>37652</v>
      </c>
      <c r="B207">
        <v>14.787699999999999</v>
      </c>
      <c r="C207">
        <v>27.400200000000002</v>
      </c>
      <c r="D207">
        <v>14.4404</v>
      </c>
      <c r="E207">
        <v>15.7837</v>
      </c>
      <c r="G207">
        <v>24.066299999999998</v>
      </c>
      <c r="H207">
        <v>10.229699999999999</v>
      </c>
      <c r="I207">
        <v>11.468500000000001</v>
      </c>
      <c r="J207">
        <v>20.286899999999999</v>
      </c>
      <c r="K207">
        <v>16.554500000000001</v>
      </c>
      <c r="L207">
        <v>40.596600000000002</v>
      </c>
      <c r="M207">
        <v>26.261900000000001</v>
      </c>
      <c r="N207">
        <v>18.652200000000001</v>
      </c>
      <c r="O207">
        <v>63.290300000000002</v>
      </c>
      <c r="P207">
        <v>13.226000000000001</v>
      </c>
      <c r="R207">
        <v>19.968900000000001</v>
      </c>
      <c r="S207">
        <v>23.6297</v>
      </c>
      <c r="T207">
        <v>20.044</v>
      </c>
      <c r="U207">
        <v>16.293199999999999</v>
      </c>
      <c r="W207">
        <v>12.306100000000001</v>
      </c>
      <c r="X207">
        <v>11.7682</v>
      </c>
      <c r="AB207">
        <v>14.897</v>
      </c>
      <c r="AE207">
        <v>14.8453</v>
      </c>
      <c r="AF207">
        <v>40.596600000000002</v>
      </c>
    </row>
    <row r="208" spans="1:32" x14ac:dyDescent="0.35">
      <c r="A208" s="1">
        <v>37680</v>
      </c>
      <c r="B208">
        <v>14.6157</v>
      </c>
      <c r="C208">
        <v>27.637799999999999</v>
      </c>
      <c r="D208">
        <v>14.2142</v>
      </c>
      <c r="E208">
        <v>15.3277</v>
      </c>
      <c r="G208">
        <v>24.778600000000001</v>
      </c>
      <c r="H208">
        <v>10.4412</v>
      </c>
      <c r="I208">
        <v>11.628399999999999</v>
      </c>
      <c r="J208">
        <v>20.307200000000002</v>
      </c>
      <c r="K208">
        <v>16.568999999999999</v>
      </c>
      <c r="L208">
        <v>38.500999999999998</v>
      </c>
      <c r="M208">
        <v>25.8368</v>
      </c>
      <c r="N208">
        <v>17.9941</v>
      </c>
      <c r="O208">
        <v>62.899500000000003</v>
      </c>
      <c r="P208">
        <v>12.9292</v>
      </c>
      <c r="R208">
        <v>19.8812</v>
      </c>
      <c r="S208">
        <v>23.5655</v>
      </c>
      <c r="T208">
        <v>19.704599999999999</v>
      </c>
      <c r="U208">
        <v>16.336099999999998</v>
      </c>
      <c r="W208">
        <v>12.3118</v>
      </c>
      <c r="X208">
        <v>11.862</v>
      </c>
      <c r="AB208">
        <v>13.806799999999999</v>
      </c>
      <c r="AE208">
        <v>14.838100000000001</v>
      </c>
      <c r="AF208">
        <v>38.500999999999998</v>
      </c>
    </row>
    <row r="209" spans="1:32" x14ac:dyDescent="0.35">
      <c r="A209" s="1">
        <v>37711</v>
      </c>
      <c r="B209">
        <v>15.359</v>
      </c>
      <c r="C209">
        <v>26.802800000000001</v>
      </c>
      <c r="D209">
        <v>14.154400000000001</v>
      </c>
      <c r="E209">
        <v>15.7606</v>
      </c>
      <c r="G209">
        <v>25.805499999999999</v>
      </c>
      <c r="H209">
        <v>10.0212</v>
      </c>
      <c r="I209">
        <v>11.7775</v>
      </c>
      <c r="J209">
        <v>14.921099999999999</v>
      </c>
      <c r="K209">
        <v>16.924099999999999</v>
      </c>
      <c r="L209">
        <v>37.974699999999999</v>
      </c>
      <c r="M209">
        <v>24.158799999999999</v>
      </c>
      <c r="N209">
        <v>18.714500000000001</v>
      </c>
      <c r="O209">
        <v>61.181399999999996</v>
      </c>
      <c r="P209">
        <v>12.613</v>
      </c>
      <c r="R209">
        <v>20.1355</v>
      </c>
      <c r="S209">
        <v>23.357199999999999</v>
      </c>
      <c r="T209">
        <v>20.7957</v>
      </c>
      <c r="U209">
        <v>16.558</v>
      </c>
      <c r="W209">
        <v>11.8169</v>
      </c>
      <c r="X209">
        <v>12.2136</v>
      </c>
      <c r="AB209">
        <v>14.7057</v>
      </c>
      <c r="AE209">
        <v>15.7996</v>
      </c>
      <c r="AF209">
        <v>37.974699999999999</v>
      </c>
    </row>
    <row r="210" spans="1:32" x14ac:dyDescent="0.35">
      <c r="A210" s="1">
        <v>37741</v>
      </c>
      <c r="B210">
        <v>15.936500000000001</v>
      </c>
      <c r="C210">
        <v>27.692499999999999</v>
      </c>
      <c r="D210">
        <v>14.3223</v>
      </c>
      <c r="E210">
        <v>17.514399999999998</v>
      </c>
      <c r="G210">
        <v>32.434600000000003</v>
      </c>
      <c r="H210">
        <v>11.4452</v>
      </c>
      <c r="I210">
        <v>11.913499999999999</v>
      </c>
      <c r="J210">
        <v>15.036</v>
      </c>
      <c r="K210">
        <v>17.837700000000002</v>
      </c>
      <c r="L210">
        <v>42.331600000000002</v>
      </c>
      <c r="M210">
        <v>26.092500000000001</v>
      </c>
      <c r="N210">
        <v>19.8248</v>
      </c>
      <c r="O210">
        <v>68.436199999999999</v>
      </c>
      <c r="P210">
        <v>14.270199999999999</v>
      </c>
      <c r="R210">
        <v>21.614899999999999</v>
      </c>
      <c r="S210">
        <v>24.730799999999999</v>
      </c>
      <c r="T210">
        <v>20.799600000000002</v>
      </c>
      <c r="U210">
        <v>17.432700000000001</v>
      </c>
      <c r="W210">
        <v>11.8042</v>
      </c>
      <c r="X210">
        <v>13.2369</v>
      </c>
      <c r="AB210">
        <v>15.888</v>
      </c>
      <c r="AE210">
        <v>17.166799999999999</v>
      </c>
      <c r="AF210">
        <v>42.331600000000002</v>
      </c>
    </row>
    <row r="211" spans="1:32" x14ac:dyDescent="0.35">
      <c r="A211" s="1">
        <v>37771</v>
      </c>
      <c r="B211">
        <v>16.8049</v>
      </c>
      <c r="C211">
        <v>19.916599999999999</v>
      </c>
      <c r="D211">
        <v>17.118200000000002</v>
      </c>
      <c r="E211">
        <v>16.814499999999999</v>
      </c>
      <c r="G211">
        <v>34.9497</v>
      </c>
      <c r="H211">
        <v>11.0938</v>
      </c>
      <c r="I211">
        <v>18.2042</v>
      </c>
      <c r="J211">
        <v>16.4087</v>
      </c>
      <c r="K211">
        <v>18.065200000000001</v>
      </c>
      <c r="L211">
        <v>45.372700000000002</v>
      </c>
      <c r="M211">
        <v>26.7182</v>
      </c>
      <c r="N211">
        <v>19.798300000000001</v>
      </c>
      <c r="O211">
        <v>71.742000000000004</v>
      </c>
      <c r="P211">
        <v>15.0228</v>
      </c>
      <c r="R211">
        <v>19.784300000000002</v>
      </c>
      <c r="S211">
        <v>11.571300000000001</v>
      </c>
      <c r="T211">
        <v>21.5747</v>
      </c>
      <c r="U211">
        <v>17.990500000000001</v>
      </c>
      <c r="W211">
        <v>13.6547</v>
      </c>
      <c r="X211">
        <v>13.531700000000001</v>
      </c>
      <c r="AB211">
        <v>13.034700000000001</v>
      </c>
      <c r="AD211">
        <v>59.516100000000002</v>
      </c>
      <c r="AE211">
        <v>18.866099999999999</v>
      </c>
      <c r="AF211">
        <v>45.372700000000002</v>
      </c>
    </row>
    <row r="212" spans="1:32" x14ac:dyDescent="0.35">
      <c r="A212" s="1">
        <v>37802</v>
      </c>
      <c r="B212">
        <v>17.111999999999998</v>
      </c>
      <c r="C212">
        <v>20.379000000000001</v>
      </c>
      <c r="D212">
        <v>17.308</v>
      </c>
      <c r="E212">
        <v>17.781300000000002</v>
      </c>
      <c r="G212">
        <v>36.277999999999999</v>
      </c>
      <c r="H212">
        <v>12.182700000000001</v>
      </c>
      <c r="I212">
        <v>18.749300000000002</v>
      </c>
      <c r="J212">
        <v>16.432600000000001</v>
      </c>
      <c r="K212">
        <v>19.002400000000002</v>
      </c>
      <c r="L212">
        <v>45.489699999999999</v>
      </c>
      <c r="M212">
        <v>24.6478</v>
      </c>
      <c r="N212">
        <v>20.8047</v>
      </c>
      <c r="O212">
        <v>73.109899999999996</v>
      </c>
      <c r="P212">
        <v>13.0197</v>
      </c>
      <c r="R212">
        <v>19.630099999999999</v>
      </c>
      <c r="S212">
        <v>12.0137</v>
      </c>
      <c r="T212">
        <v>21.075700000000001</v>
      </c>
      <c r="U212">
        <v>18.6449</v>
      </c>
      <c r="W212">
        <v>14.154199999999999</v>
      </c>
      <c r="X212">
        <v>13.492599999999999</v>
      </c>
      <c r="AB212">
        <v>14.261799999999999</v>
      </c>
      <c r="AD212">
        <v>56.543700000000001</v>
      </c>
      <c r="AE212">
        <v>19.906099999999999</v>
      </c>
      <c r="AF212">
        <v>45.489699999999999</v>
      </c>
    </row>
    <row r="213" spans="1:32" x14ac:dyDescent="0.35">
      <c r="A213" s="1">
        <v>37833</v>
      </c>
      <c r="B213">
        <v>17.177399999999999</v>
      </c>
      <c r="C213">
        <v>21.347300000000001</v>
      </c>
      <c r="D213">
        <v>17.029699999999998</v>
      </c>
      <c r="E213">
        <v>18.313800000000001</v>
      </c>
      <c r="G213">
        <v>36.983499999999999</v>
      </c>
      <c r="H213">
        <v>12.6342</v>
      </c>
      <c r="I213">
        <v>19.521699999999999</v>
      </c>
      <c r="J213">
        <v>13.8401</v>
      </c>
      <c r="K213">
        <v>18.5122</v>
      </c>
      <c r="L213">
        <v>43.978900000000003</v>
      </c>
      <c r="M213">
        <v>26.4876</v>
      </c>
      <c r="N213">
        <v>20.159300000000002</v>
      </c>
      <c r="O213">
        <v>74.534800000000004</v>
      </c>
      <c r="P213">
        <v>13.2674</v>
      </c>
      <c r="R213">
        <v>19.9176</v>
      </c>
      <c r="S213">
        <v>12.2476</v>
      </c>
      <c r="T213">
        <v>19.466000000000001</v>
      </c>
      <c r="U213">
        <v>19.564</v>
      </c>
      <c r="W213">
        <v>13.946300000000001</v>
      </c>
      <c r="X213">
        <v>12.795199999999999</v>
      </c>
      <c r="AB213">
        <v>14.6813</v>
      </c>
      <c r="AD213">
        <v>59.483600000000003</v>
      </c>
      <c r="AE213">
        <v>20.982299999999999</v>
      </c>
      <c r="AF213">
        <v>43.978900000000003</v>
      </c>
    </row>
    <row r="214" spans="1:32" x14ac:dyDescent="0.35">
      <c r="A214" s="1">
        <v>37862</v>
      </c>
      <c r="B214">
        <v>17.5442</v>
      </c>
      <c r="C214">
        <v>22.3628</v>
      </c>
      <c r="D214">
        <v>17.366</v>
      </c>
      <c r="E214">
        <v>19.155000000000001</v>
      </c>
      <c r="G214">
        <v>37.745800000000003</v>
      </c>
      <c r="H214">
        <v>13.232900000000001</v>
      </c>
      <c r="I214">
        <v>20.628599999999999</v>
      </c>
      <c r="J214">
        <v>14.0322</v>
      </c>
      <c r="K214">
        <v>17.881799999999998</v>
      </c>
      <c r="L214">
        <v>43.676699999999997</v>
      </c>
      <c r="M214">
        <v>29.406500000000001</v>
      </c>
      <c r="N214">
        <v>19.292000000000002</v>
      </c>
      <c r="O214">
        <v>73.565899999999999</v>
      </c>
      <c r="P214">
        <v>13.104699999999999</v>
      </c>
      <c r="R214">
        <v>20.369299999999999</v>
      </c>
      <c r="S214">
        <v>12.5283</v>
      </c>
      <c r="T214">
        <v>19.6753</v>
      </c>
      <c r="U214">
        <v>20.8203</v>
      </c>
      <c r="W214">
        <v>13.902699999999999</v>
      </c>
      <c r="X214">
        <v>13.243499999999999</v>
      </c>
      <c r="AB214">
        <v>15.9328</v>
      </c>
      <c r="AD214">
        <v>65.413799999999995</v>
      </c>
      <c r="AE214">
        <v>21.211200000000002</v>
      </c>
      <c r="AF214">
        <v>43.676699999999997</v>
      </c>
    </row>
    <row r="215" spans="1:32" x14ac:dyDescent="0.35">
      <c r="A215" s="1">
        <v>37894</v>
      </c>
      <c r="B215">
        <v>17.4754</v>
      </c>
      <c r="C215">
        <v>22.093</v>
      </c>
      <c r="D215">
        <v>17.503699999999998</v>
      </c>
      <c r="E215">
        <v>18.379899999999999</v>
      </c>
      <c r="G215">
        <v>35.662199999999999</v>
      </c>
      <c r="H215">
        <v>12.8072</v>
      </c>
      <c r="I215">
        <v>20.324100000000001</v>
      </c>
      <c r="J215">
        <v>13.3232</v>
      </c>
      <c r="K215">
        <v>18.130700000000001</v>
      </c>
      <c r="L215">
        <v>43.813200000000002</v>
      </c>
      <c r="M215">
        <v>28.574000000000002</v>
      </c>
      <c r="N215">
        <v>19.659300000000002</v>
      </c>
      <c r="O215">
        <v>75.829499999999996</v>
      </c>
      <c r="P215">
        <v>13.3735</v>
      </c>
      <c r="R215">
        <v>20.929400000000001</v>
      </c>
      <c r="S215">
        <v>12.878299999999999</v>
      </c>
      <c r="T215">
        <v>20.439299999999999</v>
      </c>
      <c r="U215">
        <v>20.306799999999999</v>
      </c>
      <c r="W215">
        <v>14.278600000000001</v>
      </c>
      <c r="X215">
        <v>13.9673</v>
      </c>
      <c r="AB215">
        <v>15.0212</v>
      </c>
      <c r="AD215">
        <v>51.682299999999998</v>
      </c>
      <c r="AE215">
        <v>21.550999999999998</v>
      </c>
      <c r="AF215">
        <v>43.813200000000002</v>
      </c>
    </row>
    <row r="216" spans="1:32" x14ac:dyDescent="0.35">
      <c r="A216" s="1">
        <v>37925</v>
      </c>
      <c r="B216">
        <v>18.213899999999999</v>
      </c>
      <c r="C216">
        <v>24.0534</v>
      </c>
      <c r="D216">
        <v>18.296600000000002</v>
      </c>
      <c r="E216">
        <v>19.281700000000001</v>
      </c>
      <c r="G216">
        <v>37.145099999999999</v>
      </c>
      <c r="H216">
        <v>12.2051</v>
      </c>
      <c r="I216">
        <v>21.139099999999999</v>
      </c>
      <c r="J216">
        <v>13.504099999999999</v>
      </c>
      <c r="K216">
        <v>18.340699999999998</v>
      </c>
      <c r="L216">
        <v>45.518900000000002</v>
      </c>
      <c r="M216">
        <v>29.724900000000002</v>
      </c>
      <c r="N216">
        <v>19.807400000000001</v>
      </c>
      <c r="O216">
        <v>82.465500000000006</v>
      </c>
      <c r="P216">
        <v>14.051399999999999</v>
      </c>
      <c r="R216">
        <v>22.5837</v>
      </c>
      <c r="S216">
        <v>13.315200000000001</v>
      </c>
      <c r="T216">
        <v>21.029</v>
      </c>
      <c r="U216">
        <v>20.927399999999999</v>
      </c>
      <c r="W216">
        <v>14.8782</v>
      </c>
      <c r="X216">
        <v>14.0572</v>
      </c>
      <c r="AB216">
        <v>16.736499999999999</v>
      </c>
      <c r="AD216">
        <v>56.904400000000003</v>
      </c>
      <c r="AE216">
        <v>22.1662</v>
      </c>
      <c r="AF216">
        <v>45.518900000000002</v>
      </c>
    </row>
    <row r="217" spans="1:32" x14ac:dyDescent="0.35">
      <c r="A217" s="1">
        <v>37953</v>
      </c>
      <c r="B217">
        <v>18.160499999999999</v>
      </c>
      <c r="C217">
        <v>23.383700000000001</v>
      </c>
      <c r="D217">
        <v>18.4497</v>
      </c>
      <c r="E217">
        <v>19.082100000000001</v>
      </c>
      <c r="G217">
        <v>37.860100000000003</v>
      </c>
      <c r="H217">
        <v>12.2384</v>
      </c>
      <c r="I217">
        <v>20.945</v>
      </c>
      <c r="J217">
        <v>13.397600000000001</v>
      </c>
      <c r="K217">
        <v>18.561900000000001</v>
      </c>
      <c r="L217">
        <v>47.127200000000002</v>
      </c>
      <c r="M217">
        <v>29.085599999999999</v>
      </c>
      <c r="N217">
        <v>19.911100000000001</v>
      </c>
      <c r="O217">
        <v>84.232299999999995</v>
      </c>
      <c r="P217">
        <v>14.1431</v>
      </c>
      <c r="R217">
        <v>21.4465</v>
      </c>
      <c r="S217">
        <v>13.1937</v>
      </c>
      <c r="T217">
        <v>20.945599999999999</v>
      </c>
      <c r="U217">
        <v>20.787600000000001</v>
      </c>
      <c r="W217">
        <v>15.3619</v>
      </c>
      <c r="X217">
        <v>13.9314</v>
      </c>
      <c r="AB217">
        <v>16.433499999999999</v>
      </c>
      <c r="AD217">
        <v>52.263199999999998</v>
      </c>
      <c r="AE217">
        <v>22.6632</v>
      </c>
      <c r="AF217">
        <v>47.127200000000002</v>
      </c>
    </row>
    <row r="218" spans="1:32" x14ac:dyDescent="0.35">
      <c r="A218" s="1">
        <v>37986</v>
      </c>
      <c r="B218">
        <v>19.1035</v>
      </c>
      <c r="C218">
        <v>23.991900000000001</v>
      </c>
      <c r="D218">
        <v>18.969899999999999</v>
      </c>
      <c r="E218">
        <v>20.284300000000002</v>
      </c>
      <c r="G218">
        <v>42.841099999999997</v>
      </c>
      <c r="H218">
        <v>13.9697</v>
      </c>
      <c r="I218">
        <v>22.5382</v>
      </c>
      <c r="J218">
        <v>15.2864</v>
      </c>
      <c r="K218">
        <v>19.632200000000001</v>
      </c>
      <c r="L218">
        <v>51.006500000000003</v>
      </c>
      <c r="M218">
        <v>31.509</v>
      </c>
      <c r="N218">
        <v>21.144500000000001</v>
      </c>
      <c r="O218">
        <v>88.783900000000003</v>
      </c>
      <c r="P218">
        <v>14.992699999999999</v>
      </c>
      <c r="R218">
        <v>22.475000000000001</v>
      </c>
      <c r="S218">
        <v>14.2118</v>
      </c>
      <c r="T218">
        <v>21.866299999999999</v>
      </c>
      <c r="U218">
        <v>22.6313</v>
      </c>
      <c r="W218">
        <v>16.0717</v>
      </c>
      <c r="X218">
        <v>14.7972</v>
      </c>
      <c r="AB218">
        <v>16.337399999999999</v>
      </c>
      <c r="AD218">
        <v>49.584800000000001</v>
      </c>
      <c r="AE218">
        <v>22.627400000000002</v>
      </c>
      <c r="AF218">
        <v>51.006500000000003</v>
      </c>
    </row>
    <row r="219" spans="1:32" x14ac:dyDescent="0.35">
      <c r="A219" s="1">
        <v>38016</v>
      </c>
      <c r="B219">
        <v>17.841100000000001</v>
      </c>
      <c r="C219">
        <v>21.857500000000002</v>
      </c>
      <c r="D219">
        <v>17.853999999999999</v>
      </c>
      <c r="E219">
        <v>18.2879</v>
      </c>
      <c r="G219">
        <v>32.111600000000003</v>
      </c>
      <c r="H219">
        <v>11.445600000000001</v>
      </c>
      <c r="I219">
        <v>21.111899999999999</v>
      </c>
      <c r="J219">
        <v>16.7118</v>
      </c>
      <c r="K219">
        <v>18.161899999999999</v>
      </c>
      <c r="L219">
        <v>52.429600000000001</v>
      </c>
      <c r="M219">
        <v>30.3752</v>
      </c>
      <c r="N219">
        <v>19.213000000000001</v>
      </c>
      <c r="O219">
        <v>89.606300000000005</v>
      </c>
      <c r="P219">
        <v>15.342600000000001</v>
      </c>
      <c r="R219">
        <v>19.856300000000001</v>
      </c>
      <c r="S219">
        <v>13.2921</v>
      </c>
      <c r="T219">
        <v>21.0593</v>
      </c>
      <c r="U219">
        <v>21.502500000000001</v>
      </c>
      <c r="W219">
        <v>14.570399999999999</v>
      </c>
      <c r="X219">
        <v>14.428000000000001</v>
      </c>
      <c r="AB219">
        <v>15.9321</v>
      </c>
      <c r="AD219">
        <v>31.897500000000001</v>
      </c>
      <c r="AE219">
        <v>21.4633</v>
      </c>
      <c r="AF219">
        <v>52.429600000000001</v>
      </c>
    </row>
    <row r="220" spans="1:32" x14ac:dyDescent="0.35">
      <c r="A220" s="1">
        <v>38044</v>
      </c>
      <c r="B220">
        <v>18.490400000000001</v>
      </c>
      <c r="C220">
        <v>26.795200000000001</v>
      </c>
      <c r="D220">
        <v>18.553999999999998</v>
      </c>
      <c r="E220">
        <v>17.970199999999998</v>
      </c>
      <c r="G220">
        <v>31.540500000000002</v>
      </c>
      <c r="H220">
        <v>11.6106</v>
      </c>
      <c r="I220">
        <v>20.752800000000001</v>
      </c>
      <c r="J220">
        <v>17.756399999999999</v>
      </c>
      <c r="K220">
        <v>19.701799999999999</v>
      </c>
      <c r="L220">
        <v>52.624499999999998</v>
      </c>
      <c r="M220">
        <v>31.115200000000002</v>
      </c>
      <c r="N220">
        <v>18.7545</v>
      </c>
      <c r="O220">
        <v>90.819500000000005</v>
      </c>
      <c r="P220">
        <v>15.6753</v>
      </c>
      <c r="R220">
        <v>19.843499999999999</v>
      </c>
      <c r="S220">
        <v>24.078099999999999</v>
      </c>
      <c r="T220">
        <v>21.805499999999999</v>
      </c>
      <c r="U220">
        <v>21.0427</v>
      </c>
      <c r="W220">
        <v>15.274000000000001</v>
      </c>
      <c r="X220">
        <v>14.6661</v>
      </c>
      <c r="AB220">
        <v>15.246</v>
      </c>
      <c r="AD220">
        <v>29.527999999999999</v>
      </c>
      <c r="AE220">
        <v>22.166</v>
      </c>
      <c r="AF220">
        <v>52.624499999999998</v>
      </c>
    </row>
    <row r="221" spans="1:32" x14ac:dyDescent="0.35">
      <c r="A221" s="1">
        <v>38077</v>
      </c>
      <c r="B221">
        <v>18.314900000000002</v>
      </c>
      <c r="C221">
        <v>26.381499999999999</v>
      </c>
      <c r="D221">
        <v>18.619299999999999</v>
      </c>
      <c r="E221">
        <v>17.786899999999999</v>
      </c>
      <c r="G221">
        <v>30.4055</v>
      </c>
      <c r="H221">
        <v>11.450200000000001</v>
      </c>
      <c r="I221">
        <v>21.0091</v>
      </c>
      <c r="J221">
        <v>17.776699999999998</v>
      </c>
      <c r="K221">
        <v>19.124500000000001</v>
      </c>
      <c r="L221">
        <v>51.3964</v>
      </c>
      <c r="M221">
        <v>22.851299999999998</v>
      </c>
      <c r="N221">
        <v>17.834399999999999</v>
      </c>
      <c r="O221">
        <v>90.216899999999995</v>
      </c>
      <c r="P221">
        <v>14.2394</v>
      </c>
      <c r="R221">
        <v>20.833500000000001</v>
      </c>
      <c r="S221">
        <v>23.489899999999999</v>
      </c>
      <c r="T221">
        <v>22.136199999999999</v>
      </c>
      <c r="U221">
        <v>21.043199999999999</v>
      </c>
      <c r="W221">
        <v>15.398</v>
      </c>
      <c r="X221">
        <v>14.739800000000001</v>
      </c>
      <c r="AB221">
        <v>14.9253</v>
      </c>
      <c r="AD221">
        <v>28.043399999999998</v>
      </c>
      <c r="AE221">
        <v>22.353999999999999</v>
      </c>
      <c r="AF221">
        <v>51.3964</v>
      </c>
    </row>
    <row r="222" spans="1:32" x14ac:dyDescent="0.35">
      <c r="A222" s="1">
        <v>38107</v>
      </c>
      <c r="B222">
        <v>15.8405</v>
      </c>
      <c r="C222">
        <v>23.594200000000001</v>
      </c>
      <c r="D222">
        <v>18.300799999999999</v>
      </c>
      <c r="E222">
        <v>16.7486</v>
      </c>
      <c r="G222">
        <v>29.8309</v>
      </c>
      <c r="H222">
        <v>10.936199999999999</v>
      </c>
      <c r="I222">
        <v>18.808499999999999</v>
      </c>
      <c r="J222">
        <v>18</v>
      </c>
      <c r="K222">
        <v>19.755700000000001</v>
      </c>
      <c r="L222">
        <v>50.645899999999997</v>
      </c>
      <c r="M222">
        <v>21.6404</v>
      </c>
      <c r="N222">
        <v>18.604099999999999</v>
      </c>
      <c r="O222">
        <v>87.334599999999995</v>
      </c>
      <c r="P222">
        <v>13.6524</v>
      </c>
      <c r="R222">
        <v>20.1205</v>
      </c>
      <c r="S222">
        <v>22.5716</v>
      </c>
      <c r="T222">
        <v>22.515799999999999</v>
      </c>
      <c r="U222">
        <v>18.780100000000001</v>
      </c>
      <c r="W222">
        <v>15.096299999999999</v>
      </c>
      <c r="X222">
        <v>14.2127</v>
      </c>
      <c r="AB222">
        <v>14.0913</v>
      </c>
      <c r="AD222">
        <v>24.075600000000001</v>
      </c>
      <c r="AE222">
        <v>20.753</v>
      </c>
      <c r="AF222">
        <v>50.645899999999997</v>
      </c>
    </row>
    <row r="223" spans="1:32" x14ac:dyDescent="0.35">
      <c r="A223" s="1">
        <v>38138</v>
      </c>
      <c r="B223">
        <v>16.225100000000001</v>
      </c>
      <c r="C223">
        <v>24.426600000000001</v>
      </c>
      <c r="D223">
        <v>18.238800000000001</v>
      </c>
      <c r="E223">
        <v>17.0107</v>
      </c>
      <c r="G223">
        <v>31.2744</v>
      </c>
      <c r="H223">
        <v>10.909800000000001</v>
      </c>
      <c r="I223">
        <v>18.9956</v>
      </c>
      <c r="J223">
        <v>18.184100000000001</v>
      </c>
      <c r="K223">
        <v>19.532299999999999</v>
      </c>
      <c r="L223">
        <v>48.9206</v>
      </c>
      <c r="M223">
        <v>19.049900000000001</v>
      </c>
      <c r="N223">
        <v>18.459399999999999</v>
      </c>
      <c r="O223">
        <v>88.409400000000005</v>
      </c>
      <c r="P223">
        <v>12.893000000000001</v>
      </c>
      <c r="R223">
        <v>19.231999999999999</v>
      </c>
      <c r="S223">
        <v>22.957799999999999</v>
      </c>
      <c r="T223">
        <v>22.926600000000001</v>
      </c>
      <c r="U223">
        <v>18.789300000000001</v>
      </c>
      <c r="W223">
        <v>14.7982</v>
      </c>
      <c r="X223">
        <v>13.5267</v>
      </c>
      <c r="AB223">
        <v>14.6509</v>
      </c>
      <c r="AD223">
        <v>26.0547</v>
      </c>
      <c r="AE223">
        <v>20.9377</v>
      </c>
      <c r="AF223">
        <v>48.9206</v>
      </c>
    </row>
    <row r="224" spans="1:32" x14ac:dyDescent="0.35">
      <c r="A224" s="1">
        <v>38168</v>
      </c>
      <c r="B224">
        <v>16.537700000000001</v>
      </c>
      <c r="C224">
        <v>24.940100000000001</v>
      </c>
      <c r="D224">
        <v>18.351600000000001</v>
      </c>
      <c r="E224">
        <v>17.260200000000001</v>
      </c>
      <c r="G224">
        <v>31.670999999999999</v>
      </c>
      <c r="H224">
        <v>11.7691</v>
      </c>
      <c r="I224">
        <v>19.971499999999999</v>
      </c>
      <c r="J224">
        <v>13.8284</v>
      </c>
      <c r="K224">
        <v>19.505700000000001</v>
      </c>
      <c r="L224">
        <v>49.622399999999999</v>
      </c>
      <c r="M224">
        <v>19.54</v>
      </c>
      <c r="N224">
        <v>18.343900000000001</v>
      </c>
      <c r="O224">
        <v>88.734999999999999</v>
      </c>
      <c r="P224">
        <v>13.072800000000001</v>
      </c>
      <c r="R224">
        <v>20.0867</v>
      </c>
      <c r="S224">
        <v>24.045200000000001</v>
      </c>
      <c r="T224">
        <v>23.041899999999998</v>
      </c>
      <c r="U224">
        <v>19.843399999999999</v>
      </c>
      <c r="W224">
        <v>14.924900000000001</v>
      </c>
      <c r="X224">
        <v>13.7418</v>
      </c>
      <c r="AB224">
        <v>14.672000000000001</v>
      </c>
      <c r="AD224">
        <v>25.143999999999998</v>
      </c>
      <c r="AE224">
        <v>21.081499999999998</v>
      </c>
      <c r="AF224">
        <v>49.622399999999999</v>
      </c>
    </row>
    <row r="225" spans="1:32" x14ac:dyDescent="0.35">
      <c r="A225" s="1">
        <v>38198</v>
      </c>
      <c r="B225">
        <v>15.7805</v>
      </c>
      <c r="C225">
        <v>22.7029</v>
      </c>
      <c r="D225">
        <v>17.153500000000001</v>
      </c>
      <c r="E225">
        <v>16.4694</v>
      </c>
      <c r="G225">
        <v>29.799600000000002</v>
      </c>
      <c r="H225">
        <v>11.464600000000001</v>
      </c>
      <c r="I225">
        <v>19.136700000000001</v>
      </c>
      <c r="J225">
        <v>13.7813</v>
      </c>
      <c r="K225">
        <v>18.540099999999999</v>
      </c>
      <c r="L225">
        <v>49.33</v>
      </c>
      <c r="M225">
        <v>18.418800000000001</v>
      </c>
      <c r="N225">
        <v>17.586400000000001</v>
      </c>
      <c r="O225">
        <v>87.114699999999999</v>
      </c>
      <c r="P225">
        <v>12.5291</v>
      </c>
      <c r="R225">
        <v>19.4788</v>
      </c>
      <c r="S225">
        <v>22.915399999999998</v>
      </c>
      <c r="T225">
        <v>20.7256</v>
      </c>
      <c r="U225">
        <v>19.063800000000001</v>
      </c>
      <c r="W225">
        <v>13.888999999999999</v>
      </c>
      <c r="X225">
        <v>13.968</v>
      </c>
      <c r="AB225">
        <v>13.9375</v>
      </c>
      <c r="AD225">
        <v>21.484100000000002</v>
      </c>
      <c r="AE225">
        <v>20.8262</v>
      </c>
      <c r="AF225">
        <v>49.33</v>
      </c>
    </row>
    <row r="226" spans="1:32" x14ac:dyDescent="0.35">
      <c r="A226" s="1">
        <v>38230</v>
      </c>
      <c r="B226">
        <v>15.739800000000001</v>
      </c>
      <c r="C226">
        <v>21.4833</v>
      </c>
      <c r="D226">
        <v>17.374400000000001</v>
      </c>
      <c r="E226">
        <v>16.352</v>
      </c>
      <c r="G226">
        <v>29.676200000000001</v>
      </c>
      <c r="H226">
        <v>11.0847</v>
      </c>
      <c r="I226">
        <v>18.8507</v>
      </c>
      <c r="J226">
        <v>13.154400000000001</v>
      </c>
      <c r="K226">
        <v>17.236799999999999</v>
      </c>
      <c r="L226">
        <v>49.700400000000002</v>
      </c>
      <c r="M226">
        <v>18.862500000000001</v>
      </c>
      <c r="N226">
        <v>17.870999999999999</v>
      </c>
      <c r="O226">
        <v>89.712100000000007</v>
      </c>
      <c r="P226">
        <v>12.9305</v>
      </c>
      <c r="R226">
        <v>19.286899999999999</v>
      </c>
      <c r="S226">
        <v>21.923400000000001</v>
      </c>
      <c r="T226">
        <v>21.882100000000001</v>
      </c>
      <c r="U226">
        <v>18.8323</v>
      </c>
      <c r="W226">
        <v>14.0002</v>
      </c>
      <c r="X226">
        <v>14.3079</v>
      </c>
      <c r="AB226">
        <v>14.097300000000001</v>
      </c>
      <c r="AD226">
        <v>19.383199999999999</v>
      </c>
      <c r="AE226">
        <v>20.197299999999998</v>
      </c>
      <c r="AF226">
        <v>49.700400000000002</v>
      </c>
    </row>
    <row r="227" spans="1:32" x14ac:dyDescent="0.35">
      <c r="A227" s="1">
        <v>38260</v>
      </c>
      <c r="B227">
        <v>15.8842</v>
      </c>
      <c r="C227">
        <v>21.9391</v>
      </c>
      <c r="D227">
        <v>16.953399999999998</v>
      </c>
      <c r="E227">
        <v>16.8263</v>
      </c>
      <c r="G227">
        <v>29.832799999999999</v>
      </c>
      <c r="H227">
        <v>11.1539</v>
      </c>
      <c r="I227">
        <v>19.0669</v>
      </c>
      <c r="J227">
        <v>13.772500000000001</v>
      </c>
      <c r="K227">
        <v>17.107399999999998</v>
      </c>
      <c r="L227">
        <v>50.792099999999998</v>
      </c>
      <c r="M227">
        <v>19.863700000000001</v>
      </c>
      <c r="N227">
        <v>17.2836</v>
      </c>
      <c r="O227">
        <v>90.852099999999993</v>
      </c>
      <c r="P227">
        <v>12.845599999999999</v>
      </c>
      <c r="R227">
        <v>19.492000000000001</v>
      </c>
      <c r="S227">
        <v>22.568999999999999</v>
      </c>
      <c r="T227">
        <v>21.237300000000001</v>
      </c>
      <c r="U227">
        <v>19.0792</v>
      </c>
      <c r="W227">
        <v>13.6845</v>
      </c>
      <c r="X227">
        <v>14.4054</v>
      </c>
      <c r="AB227">
        <v>14.874000000000001</v>
      </c>
      <c r="AD227">
        <v>19.908100000000001</v>
      </c>
      <c r="AE227">
        <v>21.414000000000001</v>
      </c>
      <c r="AF227">
        <v>50.792099999999998</v>
      </c>
    </row>
    <row r="228" spans="1:32" x14ac:dyDescent="0.35">
      <c r="A228" s="1">
        <v>38289</v>
      </c>
      <c r="B228">
        <v>16.041499999999999</v>
      </c>
      <c r="C228">
        <v>22.6617</v>
      </c>
      <c r="D228">
        <v>17.0688</v>
      </c>
      <c r="E228">
        <v>18.163399999999999</v>
      </c>
      <c r="G228">
        <v>30.578700000000001</v>
      </c>
      <c r="H228">
        <v>10.5197</v>
      </c>
      <c r="I228">
        <v>18.7944</v>
      </c>
      <c r="J228">
        <v>13.197699999999999</v>
      </c>
      <c r="K228">
        <v>16.939299999999999</v>
      </c>
      <c r="L228">
        <v>53.063200000000002</v>
      </c>
      <c r="M228">
        <v>18.067900000000002</v>
      </c>
      <c r="N228">
        <v>17.1477</v>
      </c>
      <c r="O228">
        <v>94.581199999999995</v>
      </c>
      <c r="P228">
        <v>13.239800000000001</v>
      </c>
      <c r="R228">
        <v>20.249700000000001</v>
      </c>
      <c r="S228">
        <v>23.28</v>
      </c>
      <c r="T228">
        <v>20.2746</v>
      </c>
      <c r="U228">
        <v>18.669499999999999</v>
      </c>
      <c r="W228">
        <v>13.872999999999999</v>
      </c>
      <c r="X228">
        <v>14.9842</v>
      </c>
      <c r="AB228">
        <v>19.000599999999999</v>
      </c>
      <c r="AD228">
        <v>22.038699999999999</v>
      </c>
      <c r="AE228">
        <v>21.555599999999998</v>
      </c>
      <c r="AF228">
        <v>53.063200000000002</v>
      </c>
    </row>
    <row r="229" spans="1:32" x14ac:dyDescent="0.35">
      <c r="A229" s="1">
        <v>38321</v>
      </c>
      <c r="B229">
        <v>16.660800000000002</v>
      </c>
      <c r="C229">
        <v>23.127500000000001</v>
      </c>
      <c r="D229">
        <v>17.6875</v>
      </c>
      <c r="E229">
        <v>19.1599</v>
      </c>
      <c r="G229">
        <v>31.964700000000001</v>
      </c>
      <c r="H229">
        <v>10.633100000000001</v>
      </c>
      <c r="I229">
        <v>20.4955</v>
      </c>
      <c r="J229">
        <v>13.619</v>
      </c>
      <c r="K229">
        <v>17.198799999999999</v>
      </c>
      <c r="L229">
        <v>56.494100000000003</v>
      </c>
      <c r="M229">
        <v>18.592400000000001</v>
      </c>
      <c r="N229">
        <v>16.996099999999998</v>
      </c>
      <c r="O229">
        <v>98.717500000000001</v>
      </c>
      <c r="P229">
        <v>13.541</v>
      </c>
      <c r="R229">
        <v>20.1159</v>
      </c>
      <c r="S229">
        <v>23.238600000000002</v>
      </c>
      <c r="T229">
        <v>21.007899999999999</v>
      </c>
      <c r="U229">
        <v>20.761900000000001</v>
      </c>
      <c r="W229">
        <v>14.553800000000001</v>
      </c>
      <c r="X229">
        <v>16.196400000000001</v>
      </c>
      <c r="AB229">
        <v>19.934200000000001</v>
      </c>
      <c r="AD229">
        <v>22.4605</v>
      </c>
      <c r="AE229">
        <v>22.7973</v>
      </c>
      <c r="AF229">
        <v>56.494100000000003</v>
      </c>
    </row>
    <row r="230" spans="1:32" x14ac:dyDescent="0.35">
      <c r="A230" s="1">
        <v>38352</v>
      </c>
      <c r="B230">
        <v>17.556999999999999</v>
      </c>
      <c r="C230">
        <v>23.821999999999999</v>
      </c>
      <c r="D230">
        <v>18.320799999999998</v>
      </c>
      <c r="E230">
        <v>19.9528</v>
      </c>
      <c r="G230">
        <v>33.231900000000003</v>
      </c>
      <c r="H230">
        <v>11.3514</v>
      </c>
      <c r="I230">
        <v>21.0306</v>
      </c>
      <c r="J230">
        <v>13.261699999999999</v>
      </c>
      <c r="K230">
        <v>17.959900000000001</v>
      </c>
      <c r="L230">
        <v>58.502000000000002</v>
      </c>
      <c r="M230">
        <v>18.901</v>
      </c>
      <c r="N230">
        <v>17.898299999999999</v>
      </c>
      <c r="O230">
        <v>103.261</v>
      </c>
      <c r="P230">
        <v>14.1966</v>
      </c>
      <c r="R230">
        <v>20.5961</v>
      </c>
      <c r="S230">
        <v>23.674600000000002</v>
      </c>
      <c r="T230">
        <v>21.747900000000001</v>
      </c>
      <c r="U230">
        <v>21.284700000000001</v>
      </c>
      <c r="W230">
        <v>15.2584</v>
      </c>
      <c r="X230">
        <v>16.663399999999999</v>
      </c>
      <c r="AB230">
        <v>20.7119</v>
      </c>
      <c r="AD230">
        <v>23.2285</v>
      </c>
      <c r="AE230">
        <v>23.433700000000002</v>
      </c>
      <c r="AF230">
        <v>58.502000000000002</v>
      </c>
    </row>
    <row r="231" spans="1:32" x14ac:dyDescent="0.35">
      <c r="A231" s="1">
        <v>38383</v>
      </c>
      <c r="B231">
        <v>15.933999999999999</v>
      </c>
      <c r="C231">
        <v>21.093399999999999</v>
      </c>
      <c r="D231">
        <v>14.6777</v>
      </c>
      <c r="E231">
        <v>17.012599999999999</v>
      </c>
      <c r="G231">
        <v>32.432499999999997</v>
      </c>
      <c r="H231">
        <v>10.976800000000001</v>
      </c>
      <c r="I231">
        <v>18.725000000000001</v>
      </c>
      <c r="J231">
        <v>14.009499999999999</v>
      </c>
      <c r="K231">
        <v>17.598600000000001</v>
      </c>
      <c r="L231">
        <v>55.616900000000001</v>
      </c>
      <c r="M231">
        <v>15.3645</v>
      </c>
      <c r="N231">
        <v>16.767499999999998</v>
      </c>
      <c r="O231">
        <v>100.4926</v>
      </c>
      <c r="P231">
        <v>13.8279</v>
      </c>
      <c r="R231">
        <v>18.432500000000001</v>
      </c>
      <c r="S231">
        <v>21.9651</v>
      </c>
      <c r="T231">
        <v>20.935500000000001</v>
      </c>
      <c r="U231">
        <v>18.912400000000002</v>
      </c>
      <c r="V231">
        <v>11.8262</v>
      </c>
      <c r="W231">
        <v>10.8592</v>
      </c>
      <c r="X231">
        <v>15.211600000000001</v>
      </c>
      <c r="AB231">
        <v>18.6174</v>
      </c>
      <c r="AD231">
        <v>21.494800000000001</v>
      </c>
      <c r="AE231">
        <v>19.709199999999999</v>
      </c>
      <c r="AF231">
        <v>55.616900000000001</v>
      </c>
    </row>
    <row r="232" spans="1:32" x14ac:dyDescent="0.35">
      <c r="A232" s="1">
        <v>38411</v>
      </c>
      <c r="B232">
        <v>16.1098</v>
      </c>
      <c r="C232">
        <v>20.718900000000001</v>
      </c>
      <c r="D232">
        <v>17.143000000000001</v>
      </c>
      <c r="E232">
        <v>16.2104</v>
      </c>
      <c r="G232">
        <v>20.801500000000001</v>
      </c>
      <c r="H232">
        <v>11.1424</v>
      </c>
      <c r="I232">
        <v>18.830100000000002</v>
      </c>
      <c r="J232">
        <v>15.9277</v>
      </c>
      <c r="K232">
        <v>18.1647</v>
      </c>
      <c r="L232">
        <v>14.5677</v>
      </c>
      <c r="M232">
        <v>17.142900000000001</v>
      </c>
      <c r="N232">
        <v>16.686399999999999</v>
      </c>
      <c r="O232">
        <v>12.2826</v>
      </c>
      <c r="P232">
        <v>12.420199999999999</v>
      </c>
      <c r="R232">
        <v>18.944199999999999</v>
      </c>
      <c r="S232">
        <v>21.6326</v>
      </c>
      <c r="T232">
        <v>21.0471</v>
      </c>
      <c r="U232">
        <v>18.871099999999998</v>
      </c>
      <c r="V232">
        <v>11.9483</v>
      </c>
      <c r="W232">
        <v>14.694699999999999</v>
      </c>
      <c r="X232">
        <v>15.388400000000001</v>
      </c>
      <c r="AB232">
        <v>16.380600000000001</v>
      </c>
      <c r="AD232">
        <v>22.726400000000002</v>
      </c>
      <c r="AE232">
        <v>19.322099999999999</v>
      </c>
      <c r="AF232">
        <v>14.567600000000001</v>
      </c>
    </row>
    <row r="233" spans="1:32" x14ac:dyDescent="0.35">
      <c r="A233" s="1">
        <v>38442</v>
      </c>
      <c r="B233">
        <v>15.3813</v>
      </c>
      <c r="C233">
        <v>19.790900000000001</v>
      </c>
      <c r="D233">
        <v>16.854700000000001</v>
      </c>
      <c r="E233">
        <v>16.006900000000002</v>
      </c>
      <c r="G233">
        <v>21.79</v>
      </c>
      <c r="H233">
        <v>11.3329</v>
      </c>
      <c r="I233">
        <v>17.9434</v>
      </c>
      <c r="J233">
        <v>14.946999999999999</v>
      </c>
      <c r="K233">
        <v>18.687799999999999</v>
      </c>
      <c r="L233">
        <v>14.392799999999999</v>
      </c>
      <c r="M233">
        <v>15.1493</v>
      </c>
      <c r="N233">
        <v>16.687799999999999</v>
      </c>
      <c r="O233">
        <v>11.730700000000001</v>
      </c>
      <c r="P233">
        <v>11.661899999999999</v>
      </c>
      <c r="R233">
        <v>17.906099999999999</v>
      </c>
      <c r="S233">
        <v>20.860199999999999</v>
      </c>
      <c r="T233">
        <v>21.078299999999999</v>
      </c>
      <c r="U233">
        <v>18.0047</v>
      </c>
      <c r="V233">
        <v>10.896599999999999</v>
      </c>
      <c r="W233">
        <v>14.5076</v>
      </c>
      <c r="X233">
        <v>14.7681</v>
      </c>
      <c r="AB233">
        <v>15.8024</v>
      </c>
      <c r="AD233">
        <v>21.130099999999999</v>
      </c>
      <c r="AE233">
        <v>18.700299999999999</v>
      </c>
      <c r="AF233">
        <v>14.392799999999999</v>
      </c>
    </row>
    <row r="234" spans="1:32" x14ac:dyDescent="0.35">
      <c r="A234" s="1">
        <v>38471</v>
      </c>
      <c r="B234">
        <v>13.416700000000001</v>
      </c>
      <c r="C234">
        <v>18.219200000000001</v>
      </c>
      <c r="D234">
        <v>9.2088999999999999</v>
      </c>
      <c r="E234">
        <v>15.581099999999999</v>
      </c>
      <c r="G234">
        <v>19.52</v>
      </c>
      <c r="H234">
        <v>10.804399999999999</v>
      </c>
      <c r="I234">
        <v>15.953900000000001</v>
      </c>
      <c r="J234">
        <v>12.765499999999999</v>
      </c>
      <c r="K234">
        <v>18.139900000000001</v>
      </c>
      <c r="L234">
        <v>13.6165</v>
      </c>
      <c r="M234">
        <v>12.998799999999999</v>
      </c>
      <c r="N234">
        <v>17.254200000000001</v>
      </c>
      <c r="O234">
        <v>11.056699999999999</v>
      </c>
      <c r="P234">
        <v>11.2334</v>
      </c>
      <c r="R234">
        <v>14.6195</v>
      </c>
      <c r="S234">
        <v>16.7653</v>
      </c>
      <c r="T234">
        <v>20.869199999999999</v>
      </c>
      <c r="U234">
        <v>16.066299999999998</v>
      </c>
      <c r="V234">
        <v>10.2393</v>
      </c>
      <c r="W234">
        <v>6.3768000000000002</v>
      </c>
      <c r="X234">
        <v>14.2311</v>
      </c>
      <c r="AB234">
        <v>14.390599999999999</v>
      </c>
      <c r="AD234">
        <v>20.978999999999999</v>
      </c>
      <c r="AE234">
        <v>17.650200000000002</v>
      </c>
      <c r="AF234">
        <v>13.6219</v>
      </c>
    </row>
    <row r="235" spans="1:32" x14ac:dyDescent="0.35">
      <c r="A235" s="1">
        <v>38503</v>
      </c>
      <c r="B235">
        <v>13.6835</v>
      </c>
      <c r="C235">
        <v>19.687899999999999</v>
      </c>
      <c r="D235">
        <v>6.6044999999999998</v>
      </c>
      <c r="E235">
        <v>15.628299999999999</v>
      </c>
      <c r="F235">
        <v>23.0136</v>
      </c>
      <c r="G235">
        <v>19.470099999999999</v>
      </c>
      <c r="H235">
        <v>11.0387</v>
      </c>
      <c r="I235">
        <v>16.243500000000001</v>
      </c>
      <c r="J235">
        <v>12.888199999999999</v>
      </c>
      <c r="K235">
        <v>18.310300000000002</v>
      </c>
      <c r="L235">
        <v>13.5524</v>
      </c>
      <c r="M235">
        <v>9.7022999999999993</v>
      </c>
      <c r="N235">
        <v>17.565300000000001</v>
      </c>
      <c r="O235">
        <v>11.224399999999999</v>
      </c>
      <c r="P235">
        <v>11.5817</v>
      </c>
      <c r="R235">
        <v>15.4008</v>
      </c>
      <c r="S235">
        <v>17.885899999999999</v>
      </c>
      <c r="T235">
        <v>20.805599999999998</v>
      </c>
      <c r="U235">
        <v>16.3245</v>
      </c>
      <c r="V235">
        <v>10.984</v>
      </c>
      <c r="W235">
        <v>4.2477</v>
      </c>
      <c r="X235">
        <v>14.252599999999999</v>
      </c>
      <c r="AB235">
        <v>16.108799999999999</v>
      </c>
      <c r="AD235">
        <v>23.595800000000001</v>
      </c>
      <c r="AE235">
        <v>18.784400000000002</v>
      </c>
      <c r="AF235">
        <v>13.5524</v>
      </c>
    </row>
    <row r="236" spans="1:32" x14ac:dyDescent="0.35">
      <c r="A236" s="1">
        <v>38533</v>
      </c>
      <c r="B236">
        <v>14.0723</v>
      </c>
      <c r="C236">
        <v>21.109500000000001</v>
      </c>
      <c r="D236">
        <v>6.5724</v>
      </c>
      <c r="E236">
        <v>16.099399999999999</v>
      </c>
      <c r="F236">
        <v>23.787700000000001</v>
      </c>
      <c r="G236">
        <v>20.3949</v>
      </c>
      <c r="H236">
        <v>11.3634</v>
      </c>
      <c r="I236">
        <v>16.055299999999999</v>
      </c>
      <c r="J236">
        <v>13.4541</v>
      </c>
      <c r="K236">
        <v>18.240600000000001</v>
      </c>
      <c r="L236">
        <v>13.7979</v>
      </c>
      <c r="M236">
        <v>9.7873000000000001</v>
      </c>
      <c r="N236">
        <v>17.4224</v>
      </c>
      <c r="O236">
        <v>11.4101</v>
      </c>
      <c r="P236">
        <v>11.9321</v>
      </c>
      <c r="R236">
        <v>14.882199999999999</v>
      </c>
      <c r="S236">
        <v>22.762599999999999</v>
      </c>
      <c r="T236">
        <v>20.085699999999999</v>
      </c>
      <c r="U236">
        <v>16.165900000000001</v>
      </c>
      <c r="V236">
        <v>11.578900000000001</v>
      </c>
      <c r="W236">
        <v>4.2313999999999998</v>
      </c>
      <c r="X236">
        <v>15.0016</v>
      </c>
      <c r="AB236">
        <v>16.578600000000002</v>
      </c>
      <c r="AD236">
        <v>22.9634</v>
      </c>
      <c r="AE236">
        <v>19.014900000000001</v>
      </c>
      <c r="AF236">
        <v>13.797800000000001</v>
      </c>
    </row>
    <row r="237" spans="1:32" x14ac:dyDescent="0.35">
      <c r="A237" s="1">
        <v>38562</v>
      </c>
      <c r="B237">
        <v>14.8714</v>
      </c>
      <c r="C237">
        <v>21.830300000000001</v>
      </c>
      <c r="D237">
        <v>10.741300000000001</v>
      </c>
      <c r="E237">
        <v>17.2334</v>
      </c>
      <c r="F237">
        <v>22.7348</v>
      </c>
      <c r="G237">
        <v>21.048200000000001</v>
      </c>
      <c r="H237">
        <v>12.7685</v>
      </c>
      <c r="I237">
        <v>16.4968</v>
      </c>
      <c r="J237">
        <v>12.7967</v>
      </c>
      <c r="K237">
        <v>18.727699999999999</v>
      </c>
      <c r="L237">
        <v>14.7156</v>
      </c>
      <c r="M237">
        <v>13.085599999999999</v>
      </c>
      <c r="N237">
        <v>18.021799999999999</v>
      </c>
      <c r="O237">
        <v>11.798400000000001</v>
      </c>
      <c r="P237">
        <v>12.5662</v>
      </c>
      <c r="R237">
        <v>15.634399999999999</v>
      </c>
      <c r="S237">
        <v>22.4954</v>
      </c>
      <c r="T237">
        <v>9.4391999999999996</v>
      </c>
      <c r="U237">
        <v>16.519100000000002</v>
      </c>
      <c r="V237">
        <v>12.347099999999999</v>
      </c>
      <c r="W237">
        <v>9.1227</v>
      </c>
      <c r="X237">
        <v>15.2102</v>
      </c>
      <c r="AB237">
        <v>18.111499999999999</v>
      </c>
      <c r="AD237">
        <v>24.4223</v>
      </c>
      <c r="AE237">
        <v>19.706099999999999</v>
      </c>
      <c r="AF237">
        <v>14.7156</v>
      </c>
    </row>
    <row r="238" spans="1:32" x14ac:dyDescent="0.35">
      <c r="A238" s="1">
        <v>38595</v>
      </c>
      <c r="B238">
        <v>14.353</v>
      </c>
      <c r="C238">
        <v>20.788399999999999</v>
      </c>
      <c r="D238">
        <v>14.257899999999999</v>
      </c>
      <c r="E238">
        <v>15.7151</v>
      </c>
      <c r="F238">
        <v>20.910499999999999</v>
      </c>
      <c r="G238">
        <v>15.120799999999999</v>
      </c>
      <c r="H238">
        <v>12.676500000000001</v>
      </c>
      <c r="I238">
        <v>15.7597</v>
      </c>
      <c r="J238">
        <v>12.7173</v>
      </c>
      <c r="K238">
        <v>18.897200000000002</v>
      </c>
      <c r="L238">
        <v>14.6869</v>
      </c>
      <c r="M238">
        <v>12.6686</v>
      </c>
      <c r="N238">
        <v>18.014800000000001</v>
      </c>
      <c r="O238">
        <v>11.680899999999999</v>
      </c>
      <c r="P238">
        <v>12.036099999999999</v>
      </c>
      <c r="R238">
        <v>14.325900000000001</v>
      </c>
      <c r="S238">
        <v>23.639199999999999</v>
      </c>
      <c r="T238">
        <v>11.0588</v>
      </c>
      <c r="U238">
        <v>16.600200000000001</v>
      </c>
      <c r="V238">
        <v>11.834199999999999</v>
      </c>
      <c r="W238">
        <v>14.0191</v>
      </c>
      <c r="X238">
        <v>15.058999999999999</v>
      </c>
      <c r="AB238">
        <v>17.293099999999999</v>
      </c>
      <c r="AD238">
        <v>20.961300000000001</v>
      </c>
      <c r="AE238">
        <v>18.372399999999999</v>
      </c>
      <c r="AF238">
        <v>14.6869</v>
      </c>
    </row>
    <row r="239" spans="1:32" x14ac:dyDescent="0.35">
      <c r="A239" s="1">
        <v>38625</v>
      </c>
      <c r="B239">
        <v>15.0364</v>
      </c>
      <c r="C239">
        <v>21.5303</v>
      </c>
      <c r="D239">
        <v>13.850899999999999</v>
      </c>
      <c r="E239">
        <v>16.932400000000001</v>
      </c>
      <c r="F239">
        <v>21.659400000000002</v>
      </c>
      <c r="G239">
        <v>18.760999999999999</v>
      </c>
      <c r="H239">
        <v>13.9498</v>
      </c>
      <c r="I239">
        <v>16.372599999999998</v>
      </c>
      <c r="J239">
        <v>12.8965</v>
      </c>
      <c r="K239">
        <v>19.123000000000001</v>
      </c>
      <c r="L239">
        <v>14.7148</v>
      </c>
      <c r="M239">
        <v>13.7669</v>
      </c>
      <c r="N239">
        <v>18.266300000000001</v>
      </c>
      <c r="O239">
        <v>12.226900000000001</v>
      </c>
      <c r="P239">
        <v>12.6617</v>
      </c>
      <c r="R239">
        <v>15.1327</v>
      </c>
      <c r="S239">
        <v>23.688099999999999</v>
      </c>
      <c r="T239">
        <v>21.123699999999999</v>
      </c>
      <c r="U239">
        <v>17.142900000000001</v>
      </c>
      <c r="V239">
        <v>12.618399999999999</v>
      </c>
      <c r="W239">
        <v>11.3329</v>
      </c>
      <c r="X239">
        <v>15.6736</v>
      </c>
      <c r="AB239">
        <v>17.040099999999999</v>
      </c>
      <c r="AD239">
        <v>23.2667</v>
      </c>
      <c r="AE239">
        <v>18.8292</v>
      </c>
      <c r="AF239">
        <v>14.714700000000001</v>
      </c>
    </row>
    <row r="240" spans="1:32" x14ac:dyDescent="0.35">
      <c r="A240" s="1">
        <v>38656</v>
      </c>
      <c r="B240">
        <v>14.8207</v>
      </c>
      <c r="C240">
        <v>21.121099999999998</v>
      </c>
      <c r="D240">
        <v>16.7864</v>
      </c>
      <c r="E240">
        <v>14.9107</v>
      </c>
      <c r="F240">
        <v>21.9099</v>
      </c>
      <c r="G240">
        <v>15.7644</v>
      </c>
      <c r="H240">
        <v>13.374599999999999</v>
      </c>
      <c r="I240">
        <v>15.8466</v>
      </c>
      <c r="J240">
        <v>11.613099999999999</v>
      </c>
      <c r="K240">
        <v>18.780899999999999</v>
      </c>
      <c r="L240">
        <v>14.401400000000001</v>
      </c>
      <c r="M240">
        <v>13.2865</v>
      </c>
      <c r="N240">
        <v>17.983699999999999</v>
      </c>
      <c r="O240">
        <v>12.1968</v>
      </c>
      <c r="P240">
        <v>12.930099999999999</v>
      </c>
      <c r="R240">
        <v>14.63</v>
      </c>
      <c r="S240">
        <v>23.412099999999999</v>
      </c>
      <c r="T240">
        <v>19.604500000000002</v>
      </c>
      <c r="U240">
        <v>16.521999999999998</v>
      </c>
      <c r="V240">
        <v>13.917400000000001</v>
      </c>
      <c r="W240">
        <v>15.3353</v>
      </c>
      <c r="X240">
        <v>14.958299999999999</v>
      </c>
      <c r="AB240">
        <v>14.263400000000001</v>
      </c>
      <c r="AD240">
        <v>21.478200000000001</v>
      </c>
      <c r="AE240">
        <v>14.9863</v>
      </c>
      <c r="AF240">
        <v>14.401299999999999</v>
      </c>
    </row>
    <row r="241" spans="1:32" x14ac:dyDescent="0.35">
      <c r="A241" s="1">
        <v>38686</v>
      </c>
      <c r="B241">
        <v>15.3621</v>
      </c>
      <c r="C241">
        <v>22.636500000000002</v>
      </c>
      <c r="D241">
        <v>16.806999999999999</v>
      </c>
      <c r="E241">
        <v>16.286799999999999</v>
      </c>
      <c r="F241">
        <v>22.011700000000001</v>
      </c>
      <c r="G241">
        <v>21.005299999999998</v>
      </c>
      <c r="H241">
        <v>13.921799999999999</v>
      </c>
      <c r="I241">
        <v>16.1905</v>
      </c>
      <c r="J241">
        <v>11.652900000000001</v>
      </c>
      <c r="K241">
        <v>18.959600000000002</v>
      </c>
      <c r="L241">
        <v>14.4968</v>
      </c>
      <c r="M241">
        <v>13.895799999999999</v>
      </c>
      <c r="N241">
        <v>18.010300000000001</v>
      </c>
      <c r="O241">
        <v>12.423400000000001</v>
      </c>
      <c r="P241">
        <v>13.399800000000001</v>
      </c>
      <c r="R241">
        <v>15.576000000000001</v>
      </c>
      <c r="S241">
        <v>24.962700000000002</v>
      </c>
      <c r="T241">
        <v>20.414300000000001</v>
      </c>
      <c r="U241">
        <v>16.547899999999998</v>
      </c>
      <c r="V241">
        <v>14.911899999999999</v>
      </c>
      <c r="W241">
        <v>15.013</v>
      </c>
      <c r="X241">
        <v>15.1053</v>
      </c>
      <c r="AB241">
        <v>14.2096</v>
      </c>
      <c r="AD241">
        <v>23.697099999999999</v>
      </c>
      <c r="AE241">
        <v>15.1798</v>
      </c>
      <c r="AF241">
        <v>14.4968</v>
      </c>
    </row>
    <row r="242" spans="1:32" x14ac:dyDescent="0.35">
      <c r="A242" s="1">
        <v>38716</v>
      </c>
      <c r="B242">
        <v>15.5947</v>
      </c>
      <c r="C242">
        <v>22.503399999999999</v>
      </c>
      <c r="D242">
        <v>16.807600000000001</v>
      </c>
      <c r="E242">
        <v>16.5459</v>
      </c>
      <c r="F242">
        <v>23.485900000000001</v>
      </c>
      <c r="G242">
        <v>21.191400000000002</v>
      </c>
      <c r="H242">
        <v>14.1387</v>
      </c>
      <c r="I242">
        <v>16.336400000000001</v>
      </c>
      <c r="J242">
        <v>11.653</v>
      </c>
      <c r="K242">
        <v>16.211500000000001</v>
      </c>
      <c r="L242">
        <v>14.4445</v>
      </c>
      <c r="M242">
        <v>14.5838</v>
      </c>
      <c r="N242">
        <v>18.489599999999999</v>
      </c>
      <c r="O242">
        <v>12.7209</v>
      </c>
      <c r="P242">
        <v>13.7378</v>
      </c>
      <c r="R242">
        <v>16.1631</v>
      </c>
      <c r="S242">
        <v>25.277100000000001</v>
      </c>
      <c r="T242">
        <v>21.0166</v>
      </c>
      <c r="U242">
        <v>16.593299999999999</v>
      </c>
      <c r="V242">
        <v>15.264900000000001</v>
      </c>
      <c r="W242">
        <v>14.8249</v>
      </c>
      <c r="X242">
        <v>15.4275</v>
      </c>
      <c r="AB242">
        <v>13.528600000000001</v>
      </c>
      <c r="AD242">
        <v>22.750900000000001</v>
      </c>
      <c r="AE242">
        <v>17.6709</v>
      </c>
      <c r="AF242">
        <v>14.4445</v>
      </c>
    </row>
    <row r="243" spans="1:32" x14ac:dyDescent="0.35">
      <c r="A243" s="1">
        <v>38748</v>
      </c>
      <c r="B243">
        <v>15.052899999999999</v>
      </c>
      <c r="C243">
        <v>21.999600000000001</v>
      </c>
      <c r="D243">
        <v>18.1983</v>
      </c>
      <c r="E243">
        <v>16.998000000000001</v>
      </c>
      <c r="F243">
        <v>25.411000000000001</v>
      </c>
      <c r="G243">
        <v>18.7942</v>
      </c>
      <c r="H243">
        <v>13.530799999999999</v>
      </c>
      <c r="I243">
        <v>16.573599999999999</v>
      </c>
      <c r="J243">
        <v>11.7608</v>
      </c>
      <c r="K243">
        <v>18.146999999999998</v>
      </c>
      <c r="L243">
        <v>13.176399999999999</v>
      </c>
      <c r="M243">
        <v>14.3216</v>
      </c>
      <c r="N243">
        <v>17.298999999999999</v>
      </c>
      <c r="O243">
        <v>12.313599999999999</v>
      </c>
      <c r="P243">
        <v>12.450100000000001</v>
      </c>
      <c r="R243">
        <v>15.4102</v>
      </c>
      <c r="S243">
        <v>25.0899</v>
      </c>
      <c r="T243">
        <v>21.137499999999999</v>
      </c>
      <c r="U243">
        <v>16.774999999999999</v>
      </c>
      <c r="V243">
        <v>11.899100000000001</v>
      </c>
      <c r="W243">
        <v>16.952999999999999</v>
      </c>
      <c r="X243">
        <v>15.036799999999999</v>
      </c>
      <c r="AB243">
        <v>17.9377</v>
      </c>
      <c r="AD243">
        <v>22.2545</v>
      </c>
      <c r="AE243">
        <v>16.7013</v>
      </c>
      <c r="AF243">
        <v>13.176399999999999</v>
      </c>
    </row>
    <row r="244" spans="1:32" x14ac:dyDescent="0.35">
      <c r="A244" s="1">
        <v>38776</v>
      </c>
      <c r="B244">
        <v>15.0314</v>
      </c>
      <c r="C244">
        <v>21.705500000000001</v>
      </c>
      <c r="D244">
        <v>18.537700000000001</v>
      </c>
      <c r="E244">
        <v>17.104199999999999</v>
      </c>
      <c r="F244">
        <v>25.447500000000002</v>
      </c>
      <c r="G244">
        <v>19.1663</v>
      </c>
      <c r="H244">
        <v>13.9986</v>
      </c>
      <c r="I244">
        <v>16.715299999999999</v>
      </c>
      <c r="J244">
        <v>10.81</v>
      </c>
      <c r="K244">
        <v>18.149100000000001</v>
      </c>
      <c r="L244">
        <v>13.4284</v>
      </c>
      <c r="M244">
        <v>13.969099999999999</v>
      </c>
      <c r="N244">
        <v>17.287199999999999</v>
      </c>
      <c r="O244">
        <v>12.6187</v>
      </c>
      <c r="P244">
        <v>12.7042</v>
      </c>
      <c r="R244">
        <v>15.3802</v>
      </c>
      <c r="S244">
        <v>24.692</v>
      </c>
      <c r="T244">
        <v>21.648199999999999</v>
      </c>
      <c r="U244">
        <v>16.915299999999998</v>
      </c>
      <c r="V244">
        <v>12.185700000000001</v>
      </c>
      <c r="W244">
        <v>17.426300000000001</v>
      </c>
      <c r="X244">
        <v>15.5017</v>
      </c>
      <c r="AB244">
        <v>16.194099999999999</v>
      </c>
      <c r="AD244">
        <v>21.658300000000001</v>
      </c>
      <c r="AE244">
        <v>19.404800000000002</v>
      </c>
      <c r="AF244">
        <v>13.4284</v>
      </c>
    </row>
    <row r="245" spans="1:32" x14ac:dyDescent="0.35">
      <c r="A245" s="1">
        <v>38807</v>
      </c>
      <c r="B245">
        <v>15.3331</v>
      </c>
      <c r="C245">
        <v>22.415199999999999</v>
      </c>
      <c r="D245">
        <v>18.338000000000001</v>
      </c>
      <c r="E245">
        <v>17.407900000000001</v>
      </c>
      <c r="F245">
        <v>26.4056</v>
      </c>
      <c r="G245">
        <v>19.707899999999999</v>
      </c>
      <c r="H245">
        <v>14.14</v>
      </c>
      <c r="I245">
        <v>17.930399999999999</v>
      </c>
      <c r="J245">
        <v>10.9735</v>
      </c>
      <c r="K245">
        <v>18.313500000000001</v>
      </c>
      <c r="L245">
        <v>13.9064</v>
      </c>
      <c r="M245">
        <v>14.460800000000001</v>
      </c>
      <c r="N245">
        <v>17.554300000000001</v>
      </c>
      <c r="O245">
        <v>12.4933</v>
      </c>
      <c r="P245">
        <v>12.689399999999999</v>
      </c>
      <c r="R245">
        <v>17.572600000000001</v>
      </c>
      <c r="S245">
        <v>25.208200000000001</v>
      </c>
      <c r="T245">
        <v>20.9636</v>
      </c>
      <c r="U245">
        <v>17.901900000000001</v>
      </c>
      <c r="V245">
        <v>12.1235</v>
      </c>
      <c r="W245">
        <v>17.517299999999999</v>
      </c>
      <c r="X245">
        <v>15.0082</v>
      </c>
      <c r="AB245">
        <v>16.3689</v>
      </c>
      <c r="AD245">
        <v>22.479399999999998</v>
      </c>
      <c r="AE245">
        <v>19.369599999999998</v>
      </c>
      <c r="AF245">
        <v>13.9064</v>
      </c>
    </row>
    <row r="246" spans="1:32" x14ac:dyDescent="0.35">
      <c r="A246" s="1">
        <v>38835</v>
      </c>
      <c r="B246">
        <v>15.289</v>
      </c>
      <c r="C246">
        <v>21.5945</v>
      </c>
      <c r="D246">
        <v>17.7638</v>
      </c>
      <c r="E246">
        <v>17.335000000000001</v>
      </c>
      <c r="F246">
        <v>24.6965</v>
      </c>
      <c r="G246">
        <v>20.450900000000001</v>
      </c>
      <c r="H246">
        <v>14.633900000000001</v>
      </c>
      <c r="I246">
        <v>17.384399999999999</v>
      </c>
      <c r="J246">
        <v>11.871700000000001</v>
      </c>
      <c r="K246">
        <v>17.874500000000001</v>
      </c>
      <c r="L246">
        <v>13.748900000000001</v>
      </c>
      <c r="M246">
        <v>14.2873</v>
      </c>
      <c r="N246">
        <v>17.480699999999999</v>
      </c>
      <c r="O246">
        <v>12.677199999999999</v>
      </c>
      <c r="P246">
        <v>12.827199999999999</v>
      </c>
      <c r="R246">
        <v>17.1264</v>
      </c>
      <c r="S246">
        <v>24.654699999999998</v>
      </c>
      <c r="T246">
        <v>21.104900000000001</v>
      </c>
      <c r="U246">
        <v>17.283200000000001</v>
      </c>
      <c r="V246">
        <v>12.2402</v>
      </c>
      <c r="W246">
        <v>16.738900000000001</v>
      </c>
      <c r="X246">
        <v>14.8504</v>
      </c>
      <c r="AB246">
        <v>16.162700000000001</v>
      </c>
      <c r="AD246">
        <v>22.591000000000001</v>
      </c>
      <c r="AE246">
        <v>19.835699999999999</v>
      </c>
      <c r="AF246">
        <v>13.748900000000001</v>
      </c>
    </row>
    <row r="247" spans="1:32" x14ac:dyDescent="0.35">
      <c r="A247" s="1">
        <v>38868</v>
      </c>
      <c r="B247">
        <v>14.476100000000001</v>
      </c>
      <c r="C247">
        <v>20.037299999999998</v>
      </c>
      <c r="D247">
        <v>17.078299999999999</v>
      </c>
      <c r="E247">
        <v>16.341999999999999</v>
      </c>
      <c r="F247">
        <v>22.9011</v>
      </c>
      <c r="G247">
        <v>19.923000000000002</v>
      </c>
      <c r="H247">
        <v>13.4001</v>
      </c>
      <c r="I247">
        <v>16.4192</v>
      </c>
      <c r="J247">
        <v>11.283799999999999</v>
      </c>
      <c r="K247">
        <v>17.338699999999999</v>
      </c>
      <c r="L247">
        <v>13.245799999999999</v>
      </c>
      <c r="M247">
        <v>13.1839</v>
      </c>
      <c r="N247">
        <v>17.029900000000001</v>
      </c>
      <c r="O247">
        <v>12.0351</v>
      </c>
      <c r="P247">
        <v>12.0764</v>
      </c>
      <c r="R247">
        <v>16.573499999999999</v>
      </c>
      <c r="S247">
        <v>23.287600000000001</v>
      </c>
      <c r="T247">
        <v>20.087299999999999</v>
      </c>
      <c r="U247">
        <v>16.210100000000001</v>
      </c>
      <c r="V247">
        <v>11.4781</v>
      </c>
      <c r="W247">
        <v>16.007100000000001</v>
      </c>
      <c r="X247">
        <v>14.6592</v>
      </c>
      <c r="AB247">
        <v>15.443099999999999</v>
      </c>
      <c r="AD247">
        <v>20.056999999999999</v>
      </c>
      <c r="AE247">
        <v>18.846</v>
      </c>
      <c r="AF247">
        <v>13.245799999999999</v>
      </c>
    </row>
    <row r="248" spans="1:32" x14ac:dyDescent="0.35">
      <c r="A248" s="1">
        <v>38898</v>
      </c>
      <c r="B248">
        <v>14.5426</v>
      </c>
      <c r="C248">
        <v>19.727699999999999</v>
      </c>
      <c r="D248">
        <v>17.487400000000001</v>
      </c>
      <c r="E248">
        <v>16.298200000000001</v>
      </c>
      <c r="F248">
        <v>23.87</v>
      </c>
      <c r="G248">
        <v>19.940799999999999</v>
      </c>
      <c r="H248">
        <v>13.148400000000001</v>
      </c>
      <c r="I248">
        <v>16.380199999999999</v>
      </c>
      <c r="J248">
        <v>11.4071</v>
      </c>
      <c r="K248">
        <v>17.715499999999999</v>
      </c>
      <c r="L248">
        <v>13.5524</v>
      </c>
      <c r="M248">
        <v>12.7479</v>
      </c>
      <c r="N248">
        <v>17.542999999999999</v>
      </c>
      <c r="O248">
        <v>12.171200000000001</v>
      </c>
      <c r="P248">
        <v>12.2356</v>
      </c>
      <c r="R248">
        <v>16.747299999999999</v>
      </c>
      <c r="S248">
        <v>23.294</v>
      </c>
      <c r="T248">
        <v>20.513000000000002</v>
      </c>
      <c r="U248">
        <v>16.0886</v>
      </c>
      <c r="V248">
        <v>11.573399999999999</v>
      </c>
      <c r="W248">
        <v>16.214400000000001</v>
      </c>
      <c r="X248">
        <v>14.9437</v>
      </c>
      <c r="AB248">
        <v>14.8096</v>
      </c>
      <c r="AD248">
        <v>19.793800000000001</v>
      </c>
      <c r="AE248">
        <v>19.804099999999998</v>
      </c>
      <c r="AF248">
        <v>13.5524</v>
      </c>
    </row>
    <row r="249" spans="1:32" x14ac:dyDescent="0.35">
      <c r="A249" s="1">
        <v>38929</v>
      </c>
      <c r="B249">
        <v>14.363</v>
      </c>
      <c r="C249">
        <v>19.054300000000001</v>
      </c>
      <c r="D249">
        <v>17.581099999999999</v>
      </c>
      <c r="E249">
        <v>16.138300000000001</v>
      </c>
      <c r="F249">
        <v>24.0807</v>
      </c>
      <c r="G249">
        <v>19.6435</v>
      </c>
      <c r="H249">
        <v>13.2217</v>
      </c>
      <c r="I249">
        <v>15.7378</v>
      </c>
      <c r="J249">
        <v>11.6469</v>
      </c>
      <c r="K249">
        <v>18.1892</v>
      </c>
      <c r="L249">
        <v>13.624000000000001</v>
      </c>
      <c r="M249">
        <v>12.037699999999999</v>
      </c>
      <c r="N249">
        <v>18.0428</v>
      </c>
      <c r="O249">
        <v>12.2324</v>
      </c>
      <c r="P249">
        <v>12.2888</v>
      </c>
      <c r="R249">
        <v>15.562899999999999</v>
      </c>
      <c r="S249">
        <v>21.259900000000002</v>
      </c>
      <c r="T249">
        <v>19.390799999999999</v>
      </c>
      <c r="U249">
        <v>15.588900000000001</v>
      </c>
      <c r="V249">
        <v>11.363</v>
      </c>
      <c r="W249">
        <v>16.801600000000001</v>
      </c>
      <c r="X249">
        <v>15.617699999999999</v>
      </c>
      <c r="AB249">
        <v>14.6715</v>
      </c>
      <c r="AD249">
        <v>19.3933</v>
      </c>
      <c r="AE249">
        <v>18.618600000000001</v>
      </c>
      <c r="AF249">
        <v>13.587400000000001</v>
      </c>
    </row>
    <row r="250" spans="1:32" x14ac:dyDescent="0.35">
      <c r="A250" s="1">
        <v>38960</v>
      </c>
      <c r="B250">
        <v>14.7334</v>
      </c>
      <c r="C250">
        <v>20.454899999999999</v>
      </c>
      <c r="D250">
        <v>18.104900000000001</v>
      </c>
      <c r="E250">
        <v>16.769100000000002</v>
      </c>
      <c r="F250">
        <v>25.351099999999999</v>
      </c>
      <c r="G250">
        <v>20.2486</v>
      </c>
      <c r="H250">
        <v>13.9833</v>
      </c>
      <c r="I250">
        <v>15.9238</v>
      </c>
      <c r="J250">
        <v>11.1068</v>
      </c>
      <c r="K250">
        <v>18.5396</v>
      </c>
      <c r="L250">
        <v>13.8432</v>
      </c>
      <c r="M250">
        <v>12.207699999999999</v>
      </c>
      <c r="N250">
        <v>18.258500000000002</v>
      </c>
      <c r="O250">
        <v>12.4621</v>
      </c>
      <c r="P250">
        <v>12.504799999999999</v>
      </c>
      <c r="R250">
        <v>15.8284</v>
      </c>
      <c r="S250">
        <v>22.381599999999999</v>
      </c>
      <c r="T250">
        <v>20.7392</v>
      </c>
      <c r="U250">
        <v>15.8367</v>
      </c>
      <c r="V250">
        <v>11.5075</v>
      </c>
      <c r="W250">
        <v>17.140899999999998</v>
      </c>
      <c r="X250">
        <v>16.082999999999998</v>
      </c>
      <c r="AB250">
        <v>15.3287</v>
      </c>
      <c r="AD250">
        <v>21.617799999999999</v>
      </c>
      <c r="AE250">
        <v>19.305399999999999</v>
      </c>
      <c r="AF250">
        <v>13.8432</v>
      </c>
    </row>
    <row r="251" spans="1:32" x14ac:dyDescent="0.35">
      <c r="A251" s="1">
        <v>38989</v>
      </c>
      <c r="B251">
        <v>14.952999999999999</v>
      </c>
      <c r="C251">
        <v>21.0947</v>
      </c>
      <c r="D251">
        <v>17.935500000000001</v>
      </c>
      <c r="E251">
        <v>17.486499999999999</v>
      </c>
      <c r="F251">
        <v>25.803100000000001</v>
      </c>
      <c r="G251">
        <v>20.838699999999999</v>
      </c>
      <c r="H251">
        <v>14.6304</v>
      </c>
      <c r="I251">
        <v>16.279199999999999</v>
      </c>
      <c r="J251">
        <v>10.6935</v>
      </c>
      <c r="K251">
        <v>18.735299999999999</v>
      </c>
      <c r="L251">
        <v>14.429500000000001</v>
      </c>
      <c r="M251">
        <v>11.8996</v>
      </c>
      <c r="N251">
        <v>18.514700000000001</v>
      </c>
      <c r="O251">
        <v>12.6264</v>
      </c>
      <c r="P251">
        <v>12.8332</v>
      </c>
      <c r="R251">
        <v>16.310500000000001</v>
      </c>
      <c r="S251">
        <v>23.4193</v>
      </c>
      <c r="T251">
        <v>20.959099999999999</v>
      </c>
      <c r="U251">
        <v>16.148700000000002</v>
      </c>
      <c r="V251">
        <v>12.032400000000001</v>
      </c>
      <c r="W251">
        <v>16.929200000000002</v>
      </c>
      <c r="X251">
        <v>16.112400000000001</v>
      </c>
      <c r="AB251">
        <v>16.259900000000002</v>
      </c>
      <c r="AD251">
        <v>21.883700000000001</v>
      </c>
      <c r="AE251">
        <v>20.078499999999998</v>
      </c>
      <c r="AF251">
        <v>14.429500000000001</v>
      </c>
    </row>
    <row r="252" spans="1:32" x14ac:dyDescent="0.35">
      <c r="A252" s="1">
        <v>39021</v>
      </c>
      <c r="B252">
        <v>15.421799999999999</v>
      </c>
      <c r="C252">
        <v>21.399000000000001</v>
      </c>
      <c r="D252">
        <v>18.703800000000001</v>
      </c>
      <c r="E252">
        <v>18.441099999999999</v>
      </c>
      <c r="F252">
        <v>27.4391</v>
      </c>
      <c r="G252">
        <v>22.0244</v>
      </c>
      <c r="H252">
        <v>15.9261</v>
      </c>
      <c r="I252">
        <v>16.5078</v>
      </c>
      <c r="J252">
        <v>11.2425</v>
      </c>
      <c r="K252">
        <v>18.665500000000002</v>
      </c>
      <c r="L252">
        <v>15.1646</v>
      </c>
      <c r="M252">
        <v>12.599600000000001</v>
      </c>
      <c r="N252">
        <v>18.494299999999999</v>
      </c>
      <c r="O252">
        <v>12.898400000000001</v>
      </c>
      <c r="P252">
        <v>13.2775</v>
      </c>
      <c r="R252">
        <v>16.372599999999998</v>
      </c>
      <c r="S252">
        <v>24.4224</v>
      </c>
      <c r="T252">
        <v>21.238700000000001</v>
      </c>
      <c r="U252">
        <v>16.252400000000002</v>
      </c>
      <c r="V252">
        <v>12.3017</v>
      </c>
      <c r="W252">
        <v>17.924099999999999</v>
      </c>
      <c r="X252">
        <v>16.7135</v>
      </c>
      <c r="AB252">
        <v>17.053699999999999</v>
      </c>
      <c r="AD252">
        <v>21.135300000000001</v>
      </c>
      <c r="AE252">
        <v>20.579799999999999</v>
      </c>
      <c r="AF252">
        <v>15.1646</v>
      </c>
    </row>
    <row r="253" spans="1:32" x14ac:dyDescent="0.35">
      <c r="A253" s="1">
        <v>39051</v>
      </c>
      <c r="B253">
        <v>15.4964</v>
      </c>
      <c r="C253">
        <v>21.486699999999999</v>
      </c>
      <c r="D253">
        <v>18.762799999999999</v>
      </c>
      <c r="E253">
        <v>18.460899999999999</v>
      </c>
      <c r="F253">
        <v>28.367699999999999</v>
      </c>
      <c r="G253">
        <v>21.722799999999999</v>
      </c>
      <c r="H253">
        <v>15.638500000000001</v>
      </c>
      <c r="I253">
        <v>16.832799999999999</v>
      </c>
      <c r="J253">
        <v>11.7422</v>
      </c>
      <c r="K253">
        <v>18.529</v>
      </c>
      <c r="L253">
        <v>14.959300000000001</v>
      </c>
      <c r="M253">
        <v>12.865500000000001</v>
      </c>
      <c r="N253">
        <v>18.238299999999999</v>
      </c>
      <c r="O253">
        <v>12.6511</v>
      </c>
      <c r="P253">
        <v>13.1195</v>
      </c>
      <c r="R253">
        <v>17.201899999999998</v>
      </c>
      <c r="S253">
        <v>24.8933</v>
      </c>
      <c r="T253">
        <v>21.344899999999999</v>
      </c>
      <c r="U253">
        <v>16.441500000000001</v>
      </c>
      <c r="V253">
        <v>11.834199999999999</v>
      </c>
      <c r="W253">
        <v>18.246400000000001</v>
      </c>
      <c r="X253">
        <v>17.1067</v>
      </c>
      <c r="AB253">
        <v>17.186699999999998</v>
      </c>
      <c r="AD253">
        <v>21.383400000000002</v>
      </c>
      <c r="AE253">
        <v>21.677399999999999</v>
      </c>
      <c r="AF253">
        <v>14.959300000000001</v>
      </c>
    </row>
    <row r="254" spans="1:32" x14ac:dyDescent="0.35">
      <c r="A254" s="1">
        <v>39080</v>
      </c>
      <c r="B254">
        <v>15.846</v>
      </c>
      <c r="C254">
        <v>21.691400000000002</v>
      </c>
      <c r="D254">
        <v>19.1769</v>
      </c>
      <c r="E254">
        <v>19.270900000000001</v>
      </c>
      <c r="F254">
        <v>29.386800000000001</v>
      </c>
      <c r="G254">
        <v>22.572700000000001</v>
      </c>
      <c r="H254">
        <v>16.793500000000002</v>
      </c>
      <c r="I254">
        <v>17.251999999999999</v>
      </c>
      <c r="J254">
        <v>11.5657</v>
      </c>
      <c r="K254">
        <v>18.623100000000001</v>
      </c>
      <c r="L254">
        <v>15.543900000000001</v>
      </c>
      <c r="M254">
        <v>13.3156</v>
      </c>
      <c r="N254">
        <v>18.096299999999999</v>
      </c>
      <c r="O254">
        <v>13.0068</v>
      </c>
      <c r="P254">
        <v>13.564299999999999</v>
      </c>
      <c r="R254">
        <v>17.040299999999998</v>
      </c>
      <c r="S254">
        <v>24.793399999999998</v>
      </c>
      <c r="T254">
        <v>21.697800000000001</v>
      </c>
      <c r="U254">
        <v>17.005299999999998</v>
      </c>
      <c r="V254">
        <v>12.1028</v>
      </c>
      <c r="W254">
        <v>18.61</v>
      </c>
      <c r="X254">
        <v>17.213200000000001</v>
      </c>
      <c r="AB254">
        <v>17.2822</v>
      </c>
      <c r="AD254">
        <v>21.321300000000001</v>
      </c>
      <c r="AE254">
        <v>22.147200000000002</v>
      </c>
      <c r="AF254">
        <v>15.5387</v>
      </c>
    </row>
    <row r="255" spans="1:32" x14ac:dyDescent="0.35">
      <c r="A255" s="1">
        <v>39113</v>
      </c>
      <c r="B255">
        <v>15.228199999999999</v>
      </c>
      <c r="C255">
        <v>20.5367</v>
      </c>
      <c r="D255">
        <v>18.470400000000001</v>
      </c>
      <c r="E255">
        <v>18.5703</v>
      </c>
      <c r="F255">
        <v>31.0139</v>
      </c>
      <c r="G255">
        <v>20.408200000000001</v>
      </c>
      <c r="H255">
        <v>15.8889</v>
      </c>
      <c r="I255">
        <v>16.438199999999998</v>
      </c>
      <c r="J255">
        <v>11.3886</v>
      </c>
      <c r="K255">
        <v>17.488399999999999</v>
      </c>
      <c r="L255">
        <v>15.3094</v>
      </c>
      <c r="M255">
        <v>12.8613</v>
      </c>
      <c r="N255">
        <v>16.995999999999999</v>
      </c>
      <c r="O255">
        <v>12.294599999999999</v>
      </c>
      <c r="P255">
        <v>13.061999999999999</v>
      </c>
      <c r="R255">
        <v>16.3184</v>
      </c>
      <c r="S255">
        <v>23.462299999999999</v>
      </c>
      <c r="T255">
        <v>21.255400000000002</v>
      </c>
      <c r="U255">
        <v>16.228000000000002</v>
      </c>
      <c r="V255">
        <v>11.989599999999999</v>
      </c>
      <c r="W255">
        <v>17.7103</v>
      </c>
      <c r="X255">
        <v>15.998799999999999</v>
      </c>
      <c r="AB255">
        <v>17.424900000000001</v>
      </c>
      <c r="AD255">
        <v>20.073499999999999</v>
      </c>
      <c r="AE255">
        <v>21.311499999999999</v>
      </c>
      <c r="AF255">
        <v>15.3094</v>
      </c>
    </row>
    <row r="256" spans="1:32" x14ac:dyDescent="0.35">
      <c r="A256" s="1">
        <v>39141</v>
      </c>
      <c r="B256">
        <v>15.027200000000001</v>
      </c>
      <c r="C256">
        <v>19.959399999999999</v>
      </c>
      <c r="D256">
        <v>18.194199999999999</v>
      </c>
      <c r="E256">
        <v>18.324400000000001</v>
      </c>
      <c r="F256">
        <v>30.741299999999999</v>
      </c>
      <c r="G256">
        <v>20.110399999999998</v>
      </c>
      <c r="H256">
        <v>16.184999999999999</v>
      </c>
      <c r="I256">
        <v>16.175799999999999</v>
      </c>
      <c r="J256">
        <v>11.3817</v>
      </c>
      <c r="K256">
        <v>17.193000000000001</v>
      </c>
      <c r="L256">
        <v>15.1447</v>
      </c>
      <c r="M256">
        <v>13.0786</v>
      </c>
      <c r="N256">
        <v>16.597300000000001</v>
      </c>
      <c r="O256">
        <v>12.0693</v>
      </c>
      <c r="P256">
        <v>12.764799999999999</v>
      </c>
      <c r="R256">
        <v>16.066199999999998</v>
      </c>
      <c r="S256">
        <v>22.476199999999999</v>
      </c>
      <c r="T256">
        <v>21.078299999999999</v>
      </c>
      <c r="U256">
        <v>15.9732</v>
      </c>
      <c r="V256">
        <v>11.9587</v>
      </c>
      <c r="W256">
        <v>17.389500000000002</v>
      </c>
      <c r="X256">
        <v>16.195399999999999</v>
      </c>
      <c r="AB256">
        <v>16.438400000000001</v>
      </c>
      <c r="AD256">
        <v>20.234200000000001</v>
      </c>
      <c r="AE256">
        <v>20.832999999999998</v>
      </c>
      <c r="AF256">
        <v>15.1447</v>
      </c>
    </row>
    <row r="257" spans="1:32" x14ac:dyDescent="0.35">
      <c r="A257" s="1">
        <v>39171</v>
      </c>
      <c r="B257">
        <v>15.2019</v>
      </c>
      <c r="C257">
        <v>20.3569</v>
      </c>
      <c r="D257">
        <v>18.7026</v>
      </c>
      <c r="E257">
        <v>18.3277</v>
      </c>
      <c r="F257">
        <v>29.638000000000002</v>
      </c>
      <c r="G257">
        <v>20.2164</v>
      </c>
      <c r="H257">
        <v>15.9758</v>
      </c>
      <c r="I257">
        <v>16.412800000000001</v>
      </c>
      <c r="J257">
        <v>11.959300000000001</v>
      </c>
      <c r="K257">
        <v>17.1526</v>
      </c>
      <c r="L257">
        <v>15.540699999999999</v>
      </c>
      <c r="M257">
        <v>13.4703</v>
      </c>
      <c r="N257">
        <v>16.4755</v>
      </c>
      <c r="O257">
        <v>12.030099999999999</v>
      </c>
      <c r="P257">
        <v>12.627000000000001</v>
      </c>
      <c r="R257">
        <v>16.220500000000001</v>
      </c>
      <c r="S257">
        <v>22.872399999999999</v>
      </c>
      <c r="T257">
        <v>21.105</v>
      </c>
      <c r="U257">
        <v>16.234400000000001</v>
      </c>
      <c r="V257">
        <v>11.6793</v>
      </c>
      <c r="W257">
        <v>18.1569</v>
      </c>
      <c r="X257">
        <v>16.6723</v>
      </c>
      <c r="AB257">
        <v>16.413499999999999</v>
      </c>
      <c r="AD257">
        <v>19.882899999999999</v>
      </c>
      <c r="AE257">
        <v>21.244499999999999</v>
      </c>
      <c r="AF257">
        <v>15.5183</v>
      </c>
    </row>
    <row r="258" spans="1:32" x14ac:dyDescent="0.35">
      <c r="A258" s="1">
        <v>39202</v>
      </c>
      <c r="B258">
        <v>15.419499999999999</v>
      </c>
      <c r="C258">
        <v>21.174499999999998</v>
      </c>
      <c r="D258">
        <v>19.123100000000001</v>
      </c>
      <c r="E258">
        <v>17.9954</v>
      </c>
      <c r="F258">
        <v>29.173300000000001</v>
      </c>
      <c r="G258">
        <v>20.596800000000002</v>
      </c>
      <c r="H258">
        <v>15.270300000000001</v>
      </c>
      <c r="I258">
        <v>16.7148</v>
      </c>
      <c r="J258">
        <v>12.3508</v>
      </c>
      <c r="K258">
        <v>17.735299999999999</v>
      </c>
      <c r="L258">
        <v>15.5509</v>
      </c>
      <c r="M258">
        <v>13.5733</v>
      </c>
      <c r="N258">
        <v>17.119199999999999</v>
      </c>
      <c r="O258">
        <v>12.338200000000001</v>
      </c>
      <c r="P258">
        <v>12.84</v>
      </c>
      <c r="R258">
        <v>16.708600000000001</v>
      </c>
      <c r="S258">
        <v>23.092099999999999</v>
      </c>
      <c r="T258">
        <v>21.6416</v>
      </c>
      <c r="U258">
        <v>16.5015</v>
      </c>
      <c r="V258">
        <v>11.9916</v>
      </c>
      <c r="W258">
        <v>18.561599999999999</v>
      </c>
      <c r="X258">
        <v>16.776599999999998</v>
      </c>
      <c r="AB258">
        <v>16.6554</v>
      </c>
      <c r="AD258">
        <v>22.8443</v>
      </c>
      <c r="AE258">
        <v>21.5807</v>
      </c>
      <c r="AF258">
        <v>15.5509</v>
      </c>
    </row>
    <row r="259" spans="1:32" x14ac:dyDescent="0.35">
      <c r="A259" s="1">
        <v>39233</v>
      </c>
      <c r="B259">
        <v>15.824300000000001</v>
      </c>
      <c r="C259">
        <v>21.9634</v>
      </c>
      <c r="D259">
        <v>19.299199999999999</v>
      </c>
      <c r="E259">
        <v>18.607600000000001</v>
      </c>
      <c r="F259">
        <v>28.9541</v>
      </c>
      <c r="G259">
        <v>21.556100000000001</v>
      </c>
      <c r="H259">
        <v>15.659000000000001</v>
      </c>
      <c r="I259">
        <v>17.389800000000001</v>
      </c>
      <c r="J259">
        <v>12.7005</v>
      </c>
      <c r="K259">
        <v>17.754300000000001</v>
      </c>
      <c r="L259">
        <v>16.727499999999999</v>
      </c>
      <c r="M259">
        <v>14.459199999999999</v>
      </c>
      <c r="N259">
        <v>17.058800000000002</v>
      </c>
      <c r="O259">
        <v>12.571400000000001</v>
      </c>
      <c r="P259">
        <v>12.938800000000001</v>
      </c>
      <c r="R259">
        <v>17.177800000000001</v>
      </c>
      <c r="S259">
        <v>23.7517</v>
      </c>
      <c r="T259">
        <v>21.327400000000001</v>
      </c>
      <c r="U259">
        <v>17.2227</v>
      </c>
      <c r="V259">
        <v>11.9434</v>
      </c>
      <c r="W259">
        <v>18.9102</v>
      </c>
      <c r="X259">
        <v>17.227</v>
      </c>
      <c r="AB259">
        <v>17.036000000000001</v>
      </c>
      <c r="AD259">
        <v>23.362300000000001</v>
      </c>
      <c r="AE259">
        <v>22.100999999999999</v>
      </c>
      <c r="AF259">
        <v>16.727499999999999</v>
      </c>
    </row>
    <row r="260" spans="1:32" x14ac:dyDescent="0.35">
      <c r="A260" s="1">
        <v>39262</v>
      </c>
      <c r="B260">
        <v>15.591699999999999</v>
      </c>
      <c r="C260">
        <v>22.082699999999999</v>
      </c>
      <c r="D260">
        <v>18.9482</v>
      </c>
      <c r="E260">
        <v>18.443000000000001</v>
      </c>
      <c r="F260">
        <v>26.5458</v>
      </c>
      <c r="G260">
        <v>21.3446</v>
      </c>
      <c r="H260">
        <v>16.3123</v>
      </c>
      <c r="I260">
        <v>17.493400000000001</v>
      </c>
      <c r="J260">
        <v>12.9697</v>
      </c>
      <c r="K260">
        <v>17.153600000000001</v>
      </c>
      <c r="L260">
        <v>16.408999999999999</v>
      </c>
      <c r="M260">
        <v>14.639900000000001</v>
      </c>
      <c r="N260">
        <v>16.448499999999999</v>
      </c>
      <c r="O260">
        <v>12.1585</v>
      </c>
      <c r="P260">
        <v>12.381399999999999</v>
      </c>
      <c r="R260">
        <v>16.8597</v>
      </c>
      <c r="S260">
        <v>23.1234</v>
      </c>
      <c r="T260">
        <v>20.6462</v>
      </c>
      <c r="U260">
        <v>17.149799999999999</v>
      </c>
      <c r="V260">
        <v>11.6631</v>
      </c>
      <c r="W260">
        <v>18.7164</v>
      </c>
      <c r="X260">
        <v>16.576799999999999</v>
      </c>
      <c r="AB260">
        <v>16.769300000000001</v>
      </c>
      <c r="AD260">
        <v>24.747900000000001</v>
      </c>
      <c r="AE260">
        <v>21.419899999999998</v>
      </c>
      <c r="AF260">
        <v>16.408999999999999</v>
      </c>
    </row>
    <row r="261" spans="1:32" x14ac:dyDescent="0.35">
      <c r="A261" s="1">
        <v>39294</v>
      </c>
      <c r="B261">
        <v>14.9788</v>
      </c>
      <c r="C261">
        <v>21.2273</v>
      </c>
      <c r="D261">
        <v>18.127300000000002</v>
      </c>
      <c r="E261">
        <v>17.3475</v>
      </c>
      <c r="F261">
        <v>24.730899999999998</v>
      </c>
      <c r="G261">
        <v>20.093800000000002</v>
      </c>
      <c r="H261">
        <v>14.9321</v>
      </c>
      <c r="I261">
        <v>17.239799999999999</v>
      </c>
      <c r="J261">
        <v>12.6912</v>
      </c>
      <c r="K261">
        <v>16.311800000000002</v>
      </c>
      <c r="L261">
        <v>15.693899999999999</v>
      </c>
      <c r="M261">
        <v>14.361000000000001</v>
      </c>
      <c r="N261">
        <v>15.666</v>
      </c>
      <c r="O261">
        <v>11.728400000000001</v>
      </c>
      <c r="P261">
        <v>11.700200000000001</v>
      </c>
      <c r="R261">
        <v>17.100300000000001</v>
      </c>
      <c r="S261">
        <v>21.441500000000001</v>
      </c>
      <c r="T261">
        <v>19.053000000000001</v>
      </c>
      <c r="U261">
        <v>17.1571</v>
      </c>
      <c r="V261">
        <v>10.865500000000001</v>
      </c>
      <c r="W261">
        <v>17.980499999999999</v>
      </c>
      <c r="X261">
        <v>15.8988</v>
      </c>
      <c r="AB261">
        <v>15.978300000000001</v>
      </c>
      <c r="AD261">
        <v>24.443999999999999</v>
      </c>
      <c r="AE261">
        <v>20.535</v>
      </c>
      <c r="AF261">
        <v>15.693899999999999</v>
      </c>
    </row>
    <row r="262" spans="1:32" x14ac:dyDescent="0.35">
      <c r="A262" s="1">
        <v>39325</v>
      </c>
      <c r="B262">
        <v>14.857900000000001</v>
      </c>
      <c r="C262">
        <v>21.479500000000002</v>
      </c>
      <c r="D262">
        <v>18.677199999999999</v>
      </c>
      <c r="E262">
        <v>16.8413</v>
      </c>
      <c r="F262">
        <v>24.585799999999999</v>
      </c>
      <c r="G262">
        <v>19.72</v>
      </c>
      <c r="H262">
        <v>13.673</v>
      </c>
      <c r="I262">
        <v>16.7273</v>
      </c>
      <c r="J262">
        <v>12.4369</v>
      </c>
      <c r="K262">
        <v>16.529699999999998</v>
      </c>
      <c r="L262">
        <v>16.010000000000002</v>
      </c>
      <c r="M262">
        <v>13.914899999999999</v>
      </c>
      <c r="N262">
        <v>15.7927</v>
      </c>
      <c r="O262">
        <v>11.4724</v>
      </c>
      <c r="P262">
        <v>11.5061</v>
      </c>
      <c r="R262">
        <v>16.3446</v>
      </c>
      <c r="S262">
        <v>21.439900000000002</v>
      </c>
      <c r="T262">
        <v>19.793800000000001</v>
      </c>
      <c r="U262">
        <v>16.6953</v>
      </c>
      <c r="V262">
        <v>10.807700000000001</v>
      </c>
      <c r="W262">
        <v>18.6312</v>
      </c>
      <c r="X262">
        <v>16.403700000000001</v>
      </c>
      <c r="AB262">
        <v>16.1449</v>
      </c>
      <c r="AD262">
        <v>25.058199999999999</v>
      </c>
      <c r="AE262">
        <v>20.722799999999999</v>
      </c>
      <c r="AF262">
        <v>16.010000000000002</v>
      </c>
    </row>
    <row r="263" spans="1:32" x14ac:dyDescent="0.35">
      <c r="A263" s="1">
        <v>39353</v>
      </c>
      <c r="B263">
        <v>15.3721</v>
      </c>
      <c r="C263">
        <v>22.061299999999999</v>
      </c>
      <c r="D263">
        <v>19.0989</v>
      </c>
      <c r="E263">
        <v>16.931100000000001</v>
      </c>
      <c r="F263">
        <v>25.846900000000002</v>
      </c>
      <c r="G263">
        <v>19.8293</v>
      </c>
      <c r="H263">
        <v>13.889900000000001</v>
      </c>
      <c r="I263">
        <v>17.380700000000001</v>
      </c>
      <c r="J263">
        <v>13.348700000000001</v>
      </c>
      <c r="K263">
        <v>16.958600000000001</v>
      </c>
      <c r="L263">
        <v>15.443099999999999</v>
      </c>
      <c r="M263">
        <v>15.13</v>
      </c>
      <c r="N263">
        <v>16.2499</v>
      </c>
      <c r="O263">
        <v>11.461600000000001</v>
      </c>
      <c r="P263">
        <v>11.8111</v>
      </c>
      <c r="R263">
        <v>15.9901</v>
      </c>
      <c r="S263">
        <v>22.259699999999999</v>
      </c>
      <c r="T263">
        <v>20.3599</v>
      </c>
      <c r="U263">
        <v>17.5581</v>
      </c>
      <c r="V263">
        <v>11.184799999999999</v>
      </c>
      <c r="W263">
        <v>18.994700000000002</v>
      </c>
      <c r="X263">
        <v>16.974499999999999</v>
      </c>
      <c r="AB263">
        <v>14.739000000000001</v>
      </c>
      <c r="AD263">
        <v>24.673100000000002</v>
      </c>
      <c r="AE263">
        <v>21.152999999999999</v>
      </c>
      <c r="AF263">
        <v>16.643599999999999</v>
      </c>
    </row>
    <row r="264" spans="1:32" x14ac:dyDescent="0.35">
      <c r="A264" s="1">
        <v>39386</v>
      </c>
      <c r="B264">
        <v>15.790699999999999</v>
      </c>
      <c r="C264">
        <v>22.587299999999999</v>
      </c>
      <c r="D264">
        <v>19.495100000000001</v>
      </c>
      <c r="E264">
        <v>17.296399999999998</v>
      </c>
      <c r="F264">
        <v>25.584600000000002</v>
      </c>
      <c r="G264">
        <v>18.573699999999999</v>
      </c>
      <c r="H264">
        <v>14.556799999999999</v>
      </c>
      <c r="I264">
        <v>17.409600000000001</v>
      </c>
      <c r="J264">
        <v>13.765599999999999</v>
      </c>
      <c r="K264">
        <v>16.8886</v>
      </c>
      <c r="L264">
        <v>15.9724</v>
      </c>
      <c r="M264">
        <v>15.434900000000001</v>
      </c>
      <c r="N264">
        <v>16.2212</v>
      </c>
      <c r="O264">
        <v>11.7479</v>
      </c>
      <c r="P264">
        <v>12.2179</v>
      </c>
      <c r="R264">
        <v>16.379899999999999</v>
      </c>
      <c r="S264">
        <v>24.440899999999999</v>
      </c>
      <c r="T264">
        <v>20.073799999999999</v>
      </c>
      <c r="U264">
        <v>16.647200000000002</v>
      </c>
      <c r="V264">
        <v>10.5159</v>
      </c>
      <c r="W264">
        <v>19.468399999999999</v>
      </c>
      <c r="X264">
        <v>17.9754</v>
      </c>
      <c r="AB264">
        <v>15.085599999999999</v>
      </c>
      <c r="AD264">
        <v>23.293299999999999</v>
      </c>
      <c r="AE264">
        <v>20.148599999999998</v>
      </c>
      <c r="AF264">
        <v>17.2135</v>
      </c>
    </row>
    <row r="265" spans="1:32" x14ac:dyDescent="0.35">
      <c r="A265" s="1">
        <v>39416</v>
      </c>
      <c r="B265">
        <v>15.1469</v>
      </c>
      <c r="C265">
        <v>20.558399999999999</v>
      </c>
      <c r="D265">
        <v>19.6845</v>
      </c>
      <c r="E265">
        <v>16.1615</v>
      </c>
      <c r="F265">
        <v>22.0747</v>
      </c>
      <c r="G265">
        <v>17.4499</v>
      </c>
      <c r="H265">
        <v>13.064</v>
      </c>
      <c r="I265">
        <v>16.3705</v>
      </c>
      <c r="J265">
        <v>13.0885</v>
      </c>
      <c r="K265">
        <v>17.087700000000002</v>
      </c>
      <c r="L265">
        <v>14.976100000000001</v>
      </c>
      <c r="M265">
        <v>14.6356</v>
      </c>
      <c r="N265">
        <v>14.942</v>
      </c>
      <c r="O265">
        <v>10.467600000000001</v>
      </c>
      <c r="P265">
        <v>11.6868</v>
      </c>
      <c r="R265">
        <v>15.434100000000001</v>
      </c>
      <c r="S265">
        <v>22.6098</v>
      </c>
      <c r="T265">
        <v>21.0154</v>
      </c>
      <c r="U265">
        <v>15.713699999999999</v>
      </c>
      <c r="V265">
        <v>9.7805</v>
      </c>
      <c r="W265">
        <v>17.579799999999999</v>
      </c>
      <c r="X265">
        <v>18.290700000000001</v>
      </c>
      <c r="AB265">
        <v>14.3895</v>
      </c>
      <c r="AD265">
        <v>21.8428</v>
      </c>
      <c r="AE265">
        <v>18.540500000000002</v>
      </c>
      <c r="AF265">
        <v>16.160699999999999</v>
      </c>
    </row>
    <row r="266" spans="1:32" x14ac:dyDescent="0.35">
      <c r="A266" s="1">
        <v>39447</v>
      </c>
      <c r="B266">
        <v>15.277799999999999</v>
      </c>
      <c r="C266">
        <v>20.898099999999999</v>
      </c>
      <c r="D266">
        <v>19.656400000000001</v>
      </c>
      <c r="E266">
        <v>15.6503</v>
      </c>
      <c r="F266">
        <v>21.653700000000001</v>
      </c>
      <c r="G266">
        <v>17.8157</v>
      </c>
      <c r="H266">
        <v>12.8886</v>
      </c>
      <c r="I266">
        <v>16.3279</v>
      </c>
      <c r="J266">
        <v>13.626200000000001</v>
      </c>
      <c r="K266">
        <v>16.780200000000001</v>
      </c>
      <c r="L266">
        <v>16.320499999999999</v>
      </c>
      <c r="M266">
        <v>14.6942</v>
      </c>
      <c r="N266">
        <v>15.8697</v>
      </c>
      <c r="O266">
        <v>11.2067</v>
      </c>
      <c r="P266">
        <v>11.8727</v>
      </c>
      <c r="R266">
        <v>15.3103</v>
      </c>
      <c r="S266">
        <v>23.1158</v>
      </c>
      <c r="T266">
        <v>21.6815</v>
      </c>
      <c r="U266">
        <v>16.5441</v>
      </c>
      <c r="V266">
        <v>10.3508</v>
      </c>
      <c r="W266">
        <v>19.6174</v>
      </c>
      <c r="X266">
        <v>18.933199999999999</v>
      </c>
      <c r="AB266">
        <v>14.7186</v>
      </c>
      <c r="AD266">
        <v>23.5138</v>
      </c>
      <c r="AE266">
        <v>19.017800000000001</v>
      </c>
      <c r="AF266">
        <v>16.320499999999999</v>
      </c>
    </row>
    <row r="267" spans="1:32" x14ac:dyDescent="0.35">
      <c r="A267" s="1">
        <v>39478</v>
      </c>
      <c r="B267">
        <v>13.098699999999999</v>
      </c>
      <c r="C267">
        <v>16.861999999999998</v>
      </c>
      <c r="D267">
        <v>17.3279</v>
      </c>
      <c r="E267">
        <v>13.529199999999999</v>
      </c>
      <c r="F267">
        <v>21.5655</v>
      </c>
      <c r="G267">
        <v>15.000299999999999</v>
      </c>
      <c r="H267">
        <v>10.1914</v>
      </c>
      <c r="I267">
        <v>13.8741</v>
      </c>
      <c r="J267">
        <v>10.995799999999999</v>
      </c>
      <c r="K267">
        <v>14.6198</v>
      </c>
      <c r="L267">
        <v>13.7889</v>
      </c>
      <c r="M267">
        <v>12.7651</v>
      </c>
      <c r="N267">
        <v>13.888400000000001</v>
      </c>
      <c r="O267">
        <v>9.9212000000000007</v>
      </c>
      <c r="P267">
        <v>10.615500000000001</v>
      </c>
      <c r="R267">
        <v>14.5006</v>
      </c>
      <c r="S267">
        <v>18.930900000000001</v>
      </c>
      <c r="T267">
        <v>18.680199999999999</v>
      </c>
      <c r="U267">
        <v>13.678699999999999</v>
      </c>
      <c r="V267">
        <v>9.4010999999999996</v>
      </c>
      <c r="W267">
        <v>16.9908</v>
      </c>
      <c r="X267">
        <v>16.256499999999999</v>
      </c>
      <c r="AB267">
        <v>14.387700000000001</v>
      </c>
      <c r="AD267">
        <v>17.396000000000001</v>
      </c>
      <c r="AE267">
        <v>16.911899999999999</v>
      </c>
      <c r="AF267">
        <v>13.7889</v>
      </c>
    </row>
    <row r="268" spans="1:32" x14ac:dyDescent="0.35">
      <c r="A268" s="1">
        <v>39507</v>
      </c>
      <c r="B268">
        <v>13.093299999999999</v>
      </c>
      <c r="C268">
        <v>16.614699999999999</v>
      </c>
      <c r="D268">
        <v>17.219200000000001</v>
      </c>
      <c r="E268">
        <v>13.422499999999999</v>
      </c>
      <c r="F268">
        <v>20.565100000000001</v>
      </c>
      <c r="G268">
        <v>14.9763</v>
      </c>
      <c r="H268">
        <v>10.3302</v>
      </c>
      <c r="I268">
        <v>13.892300000000001</v>
      </c>
      <c r="J268">
        <v>11.6837</v>
      </c>
      <c r="K268">
        <v>14.3361</v>
      </c>
      <c r="L268">
        <v>12.9163</v>
      </c>
      <c r="M268">
        <v>13.683299999999999</v>
      </c>
      <c r="N268">
        <v>13.645</v>
      </c>
      <c r="O268">
        <v>9.6864000000000008</v>
      </c>
      <c r="P268">
        <v>10.343400000000001</v>
      </c>
      <c r="R268">
        <v>14.065799999999999</v>
      </c>
      <c r="S268">
        <v>17.724299999999999</v>
      </c>
      <c r="T268">
        <v>18.7622</v>
      </c>
      <c r="U268">
        <v>13.7807</v>
      </c>
      <c r="V268">
        <v>9.3222000000000005</v>
      </c>
      <c r="W268">
        <v>17.097000000000001</v>
      </c>
      <c r="X268">
        <v>16.118600000000001</v>
      </c>
      <c r="AB268">
        <v>13.757099999999999</v>
      </c>
      <c r="AD268">
        <v>17.5701</v>
      </c>
      <c r="AE268">
        <v>16.4909</v>
      </c>
      <c r="AF268">
        <v>12.9163</v>
      </c>
    </row>
    <row r="269" spans="1:32" x14ac:dyDescent="0.35">
      <c r="A269" s="1">
        <v>39538</v>
      </c>
      <c r="B269">
        <v>12.803599999999999</v>
      </c>
      <c r="C269">
        <v>16.510300000000001</v>
      </c>
      <c r="D269">
        <v>16.125</v>
      </c>
      <c r="E269">
        <v>12.981199999999999</v>
      </c>
      <c r="F269">
        <v>20.0185</v>
      </c>
      <c r="G269">
        <v>14.315899999999999</v>
      </c>
      <c r="H269">
        <v>9.7716999999999992</v>
      </c>
      <c r="I269">
        <v>13.7096</v>
      </c>
      <c r="J269">
        <v>10.998200000000001</v>
      </c>
      <c r="K269">
        <v>13.835000000000001</v>
      </c>
      <c r="L269">
        <v>12.4222</v>
      </c>
      <c r="M269">
        <v>12.6625</v>
      </c>
      <c r="N269">
        <v>13.3223</v>
      </c>
      <c r="O269">
        <v>9.6814999999999998</v>
      </c>
      <c r="P269">
        <v>10.577400000000001</v>
      </c>
      <c r="R269">
        <v>13.7066</v>
      </c>
      <c r="S269">
        <v>17.822500000000002</v>
      </c>
      <c r="T269">
        <v>19.400200000000002</v>
      </c>
      <c r="U269">
        <v>13.631600000000001</v>
      </c>
      <c r="V269">
        <v>9.5762999999999998</v>
      </c>
      <c r="W269">
        <v>15.2103</v>
      </c>
      <c r="X269">
        <v>15.8621</v>
      </c>
      <c r="AB269">
        <v>13.9815</v>
      </c>
      <c r="AD269">
        <v>18.344100000000001</v>
      </c>
      <c r="AE269">
        <v>16.162099999999999</v>
      </c>
      <c r="AF269">
        <v>12.4222</v>
      </c>
    </row>
    <row r="270" spans="1:32" x14ac:dyDescent="0.35">
      <c r="A270" s="1">
        <v>39568</v>
      </c>
      <c r="B270">
        <v>13.7562</v>
      </c>
      <c r="C270">
        <v>17.619</v>
      </c>
      <c r="D270">
        <v>17.153300000000002</v>
      </c>
      <c r="E270">
        <v>13.977</v>
      </c>
      <c r="F270">
        <v>21.124099999999999</v>
      </c>
      <c r="G270">
        <v>15.4754</v>
      </c>
      <c r="H270">
        <v>11.002599999999999</v>
      </c>
      <c r="I270">
        <v>14.1175</v>
      </c>
      <c r="J270">
        <v>11.6877</v>
      </c>
      <c r="K270">
        <v>14.1287</v>
      </c>
      <c r="L270">
        <v>12.915800000000001</v>
      </c>
      <c r="M270">
        <v>13.2058</v>
      </c>
      <c r="N270">
        <v>13.5533</v>
      </c>
      <c r="O270">
        <v>10.9373</v>
      </c>
      <c r="P270">
        <v>12.2996</v>
      </c>
      <c r="R270">
        <v>14.355</v>
      </c>
      <c r="S270">
        <v>18.805199999999999</v>
      </c>
      <c r="T270">
        <v>18.627199999999998</v>
      </c>
      <c r="U270">
        <v>14.0097</v>
      </c>
      <c r="V270">
        <v>10.1981</v>
      </c>
      <c r="W270">
        <v>16.901</v>
      </c>
      <c r="X270">
        <v>16.092400000000001</v>
      </c>
      <c r="AB270">
        <v>14.476100000000001</v>
      </c>
      <c r="AD270">
        <v>20.878299999999999</v>
      </c>
      <c r="AE270">
        <v>16.620999999999999</v>
      </c>
      <c r="AF270">
        <v>12.915800000000001</v>
      </c>
    </row>
    <row r="271" spans="1:32" x14ac:dyDescent="0.35">
      <c r="A271" s="1">
        <v>39598</v>
      </c>
      <c r="B271">
        <v>14.0039</v>
      </c>
      <c r="C271">
        <v>18.6051</v>
      </c>
      <c r="D271">
        <v>17.1752</v>
      </c>
      <c r="E271">
        <v>14.2988</v>
      </c>
      <c r="F271">
        <v>20.418500000000002</v>
      </c>
      <c r="G271">
        <v>15.3781</v>
      </c>
      <c r="H271">
        <v>11.5023</v>
      </c>
      <c r="I271">
        <v>14.5023</v>
      </c>
      <c r="J271">
        <v>11.541399999999999</v>
      </c>
      <c r="K271">
        <v>14.4168</v>
      </c>
      <c r="L271">
        <v>13.1548</v>
      </c>
      <c r="M271">
        <v>13.7241</v>
      </c>
      <c r="N271">
        <v>13.8704</v>
      </c>
      <c r="O271">
        <v>11.0383</v>
      </c>
      <c r="P271">
        <v>12.354800000000001</v>
      </c>
      <c r="R271">
        <v>14.9161</v>
      </c>
      <c r="S271">
        <v>19.538599999999999</v>
      </c>
      <c r="T271">
        <v>18.645399999999999</v>
      </c>
      <c r="U271">
        <v>14.369199999999999</v>
      </c>
      <c r="V271">
        <v>10.228999999999999</v>
      </c>
      <c r="W271">
        <v>16.930800000000001</v>
      </c>
      <c r="X271">
        <v>16.819600000000001</v>
      </c>
      <c r="AB271">
        <v>14.4153</v>
      </c>
      <c r="AD271">
        <v>22.6982</v>
      </c>
      <c r="AE271">
        <v>16.6585</v>
      </c>
      <c r="AF271">
        <v>13.1548</v>
      </c>
    </row>
    <row r="272" spans="1:32" x14ac:dyDescent="0.35">
      <c r="A272" s="1">
        <v>39629</v>
      </c>
      <c r="B272">
        <v>12.9329</v>
      </c>
      <c r="C272">
        <v>16.7822</v>
      </c>
      <c r="D272">
        <v>15.702500000000001</v>
      </c>
      <c r="E272">
        <v>13.021699999999999</v>
      </c>
      <c r="F272">
        <v>18.3232</v>
      </c>
      <c r="G272">
        <v>13.6602</v>
      </c>
      <c r="H272">
        <v>10.870900000000001</v>
      </c>
      <c r="I272">
        <v>13.0913</v>
      </c>
      <c r="J272">
        <v>11.0098</v>
      </c>
      <c r="K272">
        <v>14.0068</v>
      </c>
      <c r="L272">
        <v>12.062799999999999</v>
      </c>
      <c r="M272">
        <v>13.3284</v>
      </c>
      <c r="N272">
        <v>13.627700000000001</v>
      </c>
      <c r="O272">
        <v>9.9367000000000001</v>
      </c>
      <c r="P272">
        <v>11.0252</v>
      </c>
      <c r="R272">
        <v>14.029500000000001</v>
      </c>
      <c r="S272">
        <v>17.7666</v>
      </c>
      <c r="T272">
        <v>17.062200000000001</v>
      </c>
      <c r="U272">
        <v>12.793699999999999</v>
      </c>
      <c r="V272">
        <v>9.1921999999999997</v>
      </c>
      <c r="W272">
        <v>15.369400000000001</v>
      </c>
      <c r="X272">
        <v>16.623899999999999</v>
      </c>
      <c r="AB272">
        <v>13.6669</v>
      </c>
      <c r="AD272">
        <v>20.417400000000001</v>
      </c>
      <c r="AE272">
        <v>14.577999999999999</v>
      </c>
      <c r="AF272">
        <v>12.062799999999999</v>
      </c>
    </row>
    <row r="273" spans="1:32" x14ac:dyDescent="0.35">
      <c r="A273" s="1">
        <v>39660</v>
      </c>
      <c r="B273">
        <v>12.840199999999999</v>
      </c>
      <c r="C273">
        <v>16.5382</v>
      </c>
      <c r="D273">
        <v>15.6578</v>
      </c>
      <c r="E273">
        <v>13.166399999999999</v>
      </c>
      <c r="F273">
        <v>18.260300000000001</v>
      </c>
      <c r="G273">
        <v>13.280100000000001</v>
      </c>
      <c r="H273">
        <v>11.4213</v>
      </c>
      <c r="I273">
        <v>13.054399999999999</v>
      </c>
      <c r="J273">
        <v>9.0966000000000005</v>
      </c>
      <c r="K273">
        <v>14.5589</v>
      </c>
      <c r="L273">
        <v>11.702</v>
      </c>
      <c r="M273">
        <v>11.2981</v>
      </c>
      <c r="N273">
        <v>14.177899999999999</v>
      </c>
      <c r="O273">
        <v>11.135400000000001</v>
      </c>
      <c r="P273">
        <v>12.7996</v>
      </c>
      <c r="R273">
        <v>14.8101</v>
      </c>
      <c r="S273">
        <v>16.499400000000001</v>
      </c>
      <c r="T273">
        <v>17.095700000000001</v>
      </c>
      <c r="U273">
        <v>12.602</v>
      </c>
      <c r="V273">
        <v>9.4115000000000002</v>
      </c>
      <c r="W273">
        <v>15.4825</v>
      </c>
      <c r="X273">
        <v>16.230399999999999</v>
      </c>
      <c r="AB273">
        <v>13.804600000000001</v>
      </c>
      <c r="AD273">
        <v>20.917899999999999</v>
      </c>
      <c r="AE273">
        <v>14.887499999999999</v>
      </c>
      <c r="AF273">
        <v>11.702</v>
      </c>
    </row>
    <row r="274" spans="1:32" x14ac:dyDescent="0.35">
      <c r="A274" s="1">
        <v>39689</v>
      </c>
      <c r="B274">
        <v>13.218400000000001</v>
      </c>
      <c r="C274">
        <v>16.8432</v>
      </c>
      <c r="D274">
        <v>16.260400000000001</v>
      </c>
      <c r="E274">
        <v>14.4839</v>
      </c>
      <c r="F274">
        <v>18.4879</v>
      </c>
      <c r="G274">
        <v>13.290900000000001</v>
      </c>
      <c r="H274">
        <v>13.9763</v>
      </c>
      <c r="I274">
        <v>13.120200000000001</v>
      </c>
      <c r="J274">
        <v>9.1723999999999997</v>
      </c>
      <c r="K274">
        <v>14.8141</v>
      </c>
      <c r="L274">
        <v>11.941700000000001</v>
      </c>
      <c r="M274">
        <v>10.672499999999999</v>
      </c>
      <c r="N274">
        <v>14.323399999999999</v>
      </c>
      <c r="O274">
        <v>11.755599999999999</v>
      </c>
      <c r="P274">
        <v>13.7852</v>
      </c>
      <c r="R274">
        <v>15.194100000000001</v>
      </c>
      <c r="S274">
        <v>16.7608</v>
      </c>
      <c r="T274">
        <v>17.868400000000001</v>
      </c>
      <c r="U274">
        <v>12.568</v>
      </c>
      <c r="V274">
        <v>10.1869</v>
      </c>
      <c r="W274">
        <v>15.9925</v>
      </c>
      <c r="X274">
        <v>16.7074</v>
      </c>
      <c r="AB274">
        <v>15.156000000000001</v>
      </c>
      <c r="AD274">
        <v>22.145099999999999</v>
      </c>
      <c r="AE274">
        <v>15.6243</v>
      </c>
      <c r="AF274">
        <v>11.941700000000001</v>
      </c>
    </row>
    <row r="275" spans="1:32" x14ac:dyDescent="0.35">
      <c r="A275" s="1">
        <v>39721</v>
      </c>
      <c r="B275">
        <v>11.9071</v>
      </c>
      <c r="C275">
        <v>14.504099999999999</v>
      </c>
      <c r="D275">
        <v>15.7553</v>
      </c>
      <c r="E275">
        <v>13.417300000000001</v>
      </c>
      <c r="F275">
        <v>17.2821</v>
      </c>
      <c r="G275">
        <v>12.306800000000001</v>
      </c>
      <c r="H275">
        <v>13.2591</v>
      </c>
      <c r="I275">
        <v>11.2011</v>
      </c>
      <c r="J275">
        <v>8.077</v>
      </c>
      <c r="K275">
        <v>13.7903</v>
      </c>
      <c r="L275">
        <v>10.7944</v>
      </c>
      <c r="M275">
        <v>8.1608000000000001</v>
      </c>
      <c r="N275">
        <v>13.3767</v>
      </c>
      <c r="O275">
        <v>10.7773</v>
      </c>
      <c r="P275">
        <v>13.1815</v>
      </c>
      <c r="R275">
        <v>13.475</v>
      </c>
      <c r="S275">
        <v>14.9124</v>
      </c>
      <c r="T275">
        <v>17.750299999999999</v>
      </c>
      <c r="U275">
        <v>10.5718</v>
      </c>
      <c r="V275">
        <v>9.8949999999999996</v>
      </c>
      <c r="W275">
        <v>15.514900000000001</v>
      </c>
      <c r="X275">
        <v>14.824</v>
      </c>
      <c r="AB275">
        <v>13.855</v>
      </c>
      <c r="AD275">
        <v>18.181999999999999</v>
      </c>
      <c r="AE275">
        <v>14.3894</v>
      </c>
      <c r="AF275">
        <v>10.7944</v>
      </c>
    </row>
    <row r="276" spans="1:32" x14ac:dyDescent="0.35">
      <c r="A276" s="1">
        <v>39752</v>
      </c>
      <c r="B276">
        <v>10.641500000000001</v>
      </c>
      <c r="C276">
        <v>12.4025</v>
      </c>
      <c r="D276">
        <v>14.2279</v>
      </c>
      <c r="E276">
        <v>12.1305</v>
      </c>
      <c r="F276">
        <v>13.290699999999999</v>
      </c>
      <c r="G276">
        <v>9.7159999999999993</v>
      </c>
      <c r="H276">
        <v>14.394399999999999</v>
      </c>
      <c r="I276">
        <v>9.0828000000000007</v>
      </c>
      <c r="J276">
        <v>7.0557999999999996</v>
      </c>
      <c r="K276">
        <v>12.411899999999999</v>
      </c>
      <c r="L276">
        <v>9.9715000000000007</v>
      </c>
      <c r="M276">
        <v>6.5773000000000001</v>
      </c>
      <c r="N276">
        <v>12.4194</v>
      </c>
      <c r="O276">
        <v>10.1218</v>
      </c>
      <c r="P276">
        <v>12.842600000000001</v>
      </c>
      <c r="R276">
        <v>11.6389</v>
      </c>
      <c r="S276">
        <v>12.7515</v>
      </c>
      <c r="T276">
        <v>16.243099999999998</v>
      </c>
      <c r="U276">
        <v>8.3452000000000002</v>
      </c>
      <c r="V276">
        <v>8.5038999999999998</v>
      </c>
      <c r="W276">
        <v>13.7812</v>
      </c>
      <c r="X276">
        <v>13.649900000000001</v>
      </c>
      <c r="AB276">
        <v>11.998100000000001</v>
      </c>
      <c r="AD276">
        <v>15.351900000000001</v>
      </c>
      <c r="AE276">
        <v>12.422499999999999</v>
      </c>
      <c r="AF276">
        <v>9.9715000000000007</v>
      </c>
    </row>
    <row r="277" spans="1:32" x14ac:dyDescent="0.35">
      <c r="A277" s="1">
        <v>39780</v>
      </c>
      <c r="B277">
        <v>10.464</v>
      </c>
      <c r="C277">
        <v>11.7783</v>
      </c>
      <c r="D277">
        <v>13.8405</v>
      </c>
      <c r="E277">
        <v>12.295299999999999</v>
      </c>
      <c r="F277">
        <v>12.078099999999999</v>
      </c>
      <c r="G277">
        <v>9.3246000000000002</v>
      </c>
      <c r="H277">
        <v>18.470099999999999</v>
      </c>
      <c r="I277">
        <v>9.0596999999999994</v>
      </c>
      <c r="J277">
        <v>7.0872999999999999</v>
      </c>
      <c r="K277">
        <v>11.7262</v>
      </c>
      <c r="L277">
        <v>10.6778</v>
      </c>
      <c r="M277">
        <v>6.7294999999999998</v>
      </c>
      <c r="N277">
        <v>11.8592</v>
      </c>
      <c r="O277">
        <v>9.5025999999999993</v>
      </c>
      <c r="P277">
        <v>12.813800000000001</v>
      </c>
      <c r="R277">
        <v>11.815200000000001</v>
      </c>
      <c r="S277">
        <v>11.908799999999999</v>
      </c>
      <c r="T277">
        <v>16.297000000000001</v>
      </c>
      <c r="U277">
        <v>8.2289999999999992</v>
      </c>
      <c r="V277">
        <v>9.8175000000000008</v>
      </c>
      <c r="W277">
        <v>13.2796</v>
      </c>
      <c r="X277">
        <v>13.4832</v>
      </c>
      <c r="AB277">
        <v>11.555</v>
      </c>
      <c r="AD277">
        <v>15.5197</v>
      </c>
      <c r="AE277">
        <v>12.5151</v>
      </c>
      <c r="AF277">
        <v>10.701000000000001</v>
      </c>
    </row>
    <row r="278" spans="1:32" x14ac:dyDescent="0.35">
      <c r="A278" s="1">
        <v>39813</v>
      </c>
      <c r="B278">
        <v>11.052099999999999</v>
      </c>
      <c r="C278">
        <v>12.564399999999999</v>
      </c>
      <c r="D278">
        <v>13.914</v>
      </c>
      <c r="E278">
        <v>14.1976</v>
      </c>
      <c r="F278">
        <v>13.073499999999999</v>
      </c>
      <c r="G278">
        <v>9.8948</v>
      </c>
      <c r="H278">
        <v>31.709</v>
      </c>
      <c r="I278">
        <v>9.5677000000000003</v>
      </c>
      <c r="J278">
        <v>6.9085999999999999</v>
      </c>
      <c r="K278">
        <v>12.3787</v>
      </c>
      <c r="L278">
        <v>10.7318</v>
      </c>
      <c r="M278">
        <v>7.4016999999999999</v>
      </c>
      <c r="N278">
        <v>12.4594</v>
      </c>
      <c r="O278">
        <v>9.7779000000000007</v>
      </c>
      <c r="P278">
        <v>14.687799999999999</v>
      </c>
      <c r="R278">
        <v>11.9411</v>
      </c>
      <c r="S278">
        <v>12.401</v>
      </c>
      <c r="T278">
        <v>15.882</v>
      </c>
      <c r="U278">
        <v>8.7740000000000009</v>
      </c>
      <c r="V278">
        <v>12.6129</v>
      </c>
      <c r="W278">
        <v>13.2753</v>
      </c>
      <c r="X278">
        <v>13.542999999999999</v>
      </c>
      <c r="AB278">
        <v>12.4535</v>
      </c>
      <c r="AD278">
        <v>20.9055</v>
      </c>
      <c r="AE278">
        <v>13.7608</v>
      </c>
      <c r="AF278">
        <v>10.755100000000001</v>
      </c>
    </row>
    <row r="279" spans="1:32" x14ac:dyDescent="0.35">
      <c r="A279" s="1">
        <v>39843</v>
      </c>
      <c r="B279">
        <v>11.4688</v>
      </c>
      <c r="C279">
        <v>15.186</v>
      </c>
      <c r="D279">
        <v>12.945</v>
      </c>
      <c r="E279">
        <v>16.940999999999999</v>
      </c>
      <c r="F279">
        <v>13.3187</v>
      </c>
      <c r="G279">
        <v>10.463200000000001</v>
      </c>
      <c r="H279">
        <v>30.960599999999999</v>
      </c>
      <c r="I279">
        <v>9.8161000000000005</v>
      </c>
      <c r="J279">
        <v>10.9</v>
      </c>
      <c r="K279">
        <v>11.6096</v>
      </c>
      <c r="L279">
        <v>10.376300000000001</v>
      </c>
      <c r="M279">
        <v>10.1775</v>
      </c>
      <c r="N279">
        <v>11.5426</v>
      </c>
      <c r="O279">
        <v>9.2524999999999995</v>
      </c>
      <c r="P279">
        <v>9.5896000000000008</v>
      </c>
      <c r="R279">
        <v>11.2323</v>
      </c>
      <c r="S279">
        <v>12.060499999999999</v>
      </c>
      <c r="T279">
        <v>14.2719</v>
      </c>
      <c r="U279">
        <v>9.2299000000000007</v>
      </c>
      <c r="V279">
        <v>7.3277999999999999</v>
      </c>
      <c r="W279">
        <v>12.525700000000001</v>
      </c>
      <c r="X279">
        <v>12.475899999999999</v>
      </c>
      <c r="AB279">
        <v>12.0641</v>
      </c>
      <c r="AD279">
        <v>20.087599999999998</v>
      </c>
      <c r="AE279">
        <v>13.351599999999999</v>
      </c>
      <c r="AF279">
        <v>10.376300000000001</v>
      </c>
    </row>
    <row r="280" spans="1:32" x14ac:dyDescent="0.35">
      <c r="A280" s="1">
        <v>39871</v>
      </c>
      <c r="B280">
        <v>11.731199999999999</v>
      </c>
      <c r="C280">
        <v>17.116599999999998</v>
      </c>
      <c r="D280">
        <v>12.395199999999999</v>
      </c>
      <c r="E280">
        <v>24.144500000000001</v>
      </c>
      <c r="F280">
        <v>12.392799999999999</v>
      </c>
      <c r="G280">
        <v>10.209199999999999</v>
      </c>
      <c r="H280">
        <v>30.960599999999999</v>
      </c>
      <c r="I280">
        <v>9.6264000000000003</v>
      </c>
      <c r="J280">
        <v>11.2728</v>
      </c>
      <c r="K280">
        <v>10.462</v>
      </c>
      <c r="L280">
        <v>10.3497</v>
      </c>
      <c r="M280">
        <v>11.666499999999999</v>
      </c>
      <c r="N280">
        <v>10.4436</v>
      </c>
      <c r="O280">
        <v>9.6852999999999998</v>
      </c>
      <c r="P280">
        <v>9.4899000000000004</v>
      </c>
      <c r="R280">
        <v>11.458</v>
      </c>
      <c r="S280">
        <v>11.9419</v>
      </c>
      <c r="T280">
        <v>13.206899999999999</v>
      </c>
      <c r="U280">
        <v>8.9405999999999999</v>
      </c>
      <c r="V280">
        <v>6.4454000000000002</v>
      </c>
      <c r="W280">
        <v>12.098699999999999</v>
      </c>
      <c r="X280">
        <v>11.5282</v>
      </c>
      <c r="AB280">
        <v>13.6919</v>
      </c>
      <c r="AD280">
        <v>20.087599999999998</v>
      </c>
      <c r="AE280">
        <v>12.5596</v>
      </c>
      <c r="AF280">
        <v>10.3497</v>
      </c>
    </row>
    <row r="281" spans="1:32" x14ac:dyDescent="0.35">
      <c r="A281" s="1">
        <v>39903</v>
      </c>
      <c r="B281">
        <v>13.343400000000001</v>
      </c>
      <c r="C281">
        <v>19.5289</v>
      </c>
      <c r="D281">
        <v>12.6838</v>
      </c>
      <c r="E281">
        <v>31.9709</v>
      </c>
      <c r="F281">
        <v>13.644</v>
      </c>
      <c r="G281">
        <v>10.6736</v>
      </c>
      <c r="H281">
        <v>30.960599999999999</v>
      </c>
      <c r="I281">
        <v>11.3301</v>
      </c>
      <c r="J281">
        <v>12.922800000000001</v>
      </c>
      <c r="K281">
        <v>10.9679</v>
      </c>
      <c r="L281">
        <v>10.4716</v>
      </c>
      <c r="M281">
        <v>14.8613</v>
      </c>
      <c r="N281">
        <v>10.9947</v>
      </c>
      <c r="O281">
        <v>12.416</v>
      </c>
      <c r="P281">
        <v>12.0662</v>
      </c>
      <c r="R281">
        <v>13.017300000000001</v>
      </c>
      <c r="S281">
        <v>13.113799999999999</v>
      </c>
      <c r="T281">
        <v>13.2315</v>
      </c>
      <c r="U281">
        <v>10.686</v>
      </c>
      <c r="V281">
        <v>7.7404999999999999</v>
      </c>
      <c r="W281">
        <v>12.3688</v>
      </c>
      <c r="X281">
        <v>11.7842</v>
      </c>
      <c r="AB281">
        <v>15.7928</v>
      </c>
      <c r="AD281">
        <v>20.087599999999998</v>
      </c>
      <c r="AE281">
        <v>13.702500000000001</v>
      </c>
      <c r="AF281">
        <v>10.4716</v>
      </c>
    </row>
    <row r="282" spans="1:32" x14ac:dyDescent="0.35">
      <c r="A282" s="1">
        <v>39933</v>
      </c>
      <c r="B282">
        <v>14.535</v>
      </c>
      <c r="C282">
        <v>19.043299999999999</v>
      </c>
      <c r="D282">
        <v>13.0266</v>
      </c>
      <c r="E282">
        <v>34.282299999999999</v>
      </c>
      <c r="F282">
        <v>16.7027</v>
      </c>
      <c r="G282">
        <v>12.457599999999999</v>
      </c>
      <c r="H282">
        <v>30.960599999999999</v>
      </c>
      <c r="I282">
        <v>14.280100000000001</v>
      </c>
      <c r="J282">
        <v>14.2737</v>
      </c>
      <c r="K282">
        <v>10.627700000000001</v>
      </c>
      <c r="L282">
        <v>10.447800000000001</v>
      </c>
      <c r="M282">
        <v>20.117000000000001</v>
      </c>
      <c r="N282">
        <v>10.399000000000001</v>
      </c>
      <c r="O282">
        <v>14.117100000000001</v>
      </c>
      <c r="P282">
        <v>13.545999999999999</v>
      </c>
      <c r="R282">
        <v>16.484100000000002</v>
      </c>
      <c r="S282">
        <v>14.0327</v>
      </c>
      <c r="T282">
        <v>13.7707</v>
      </c>
      <c r="U282">
        <v>13.6364</v>
      </c>
      <c r="V282">
        <v>9.1857000000000006</v>
      </c>
      <c r="W282">
        <v>12.5242</v>
      </c>
      <c r="X282">
        <v>11.2628</v>
      </c>
      <c r="AB282">
        <v>17.899899999999999</v>
      </c>
      <c r="AD282">
        <v>3409.9011</v>
      </c>
      <c r="AE282">
        <v>14.900399999999999</v>
      </c>
      <c r="AF282">
        <v>10.447800000000001</v>
      </c>
    </row>
    <row r="283" spans="1:32" x14ac:dyDescent="0.35">
      <c r="A283" s="1">
        <v>39962</v>
      </c>
      <c r="B283">
        <v>15.617900000000001</v>
      </c>
      <c r="C283">
        <v>19.528300000000002</v>
      </c>
      <c r="D283">
        <v>13.745699999999999</v>
      </c>
      <c r="E283">
        <v>36.079099999999997</v>
      </c>
      <c r="F283">
        <v>18.347999999999999</v>
      </c>
      <c r="G283">
        <v>12.657500000000001</v>
      </c>
      <c r="H283">
        <v>30.960599999999999</v>
      </c>
      <c r="I283">
        <v>15.4247</v>
      </c>
      <c r="J283">
        <v>15.936199999999999</v>
      </c>
      <c r="K283">
        <v>11.203799999999999</v>
      </c>
      <c r="L283">
        <v>10.517300000000001</v>
      </c>
      <c r="M283">
        <v>23.8353</v>
      </c>
      <c r="N283">
        <v>10.9411</v>
      </c>
      <c r="O283">
        <v>16.4129</v>
      </c>
      <c r="P283">
        <v>15.261200000000001</v>
      </c>
      <c r="R283">
        <v>18.317399999999999</v>
      </c>
      <c r="S283">
        <v>14.543799999999999</v>
      </c>
      <c r="T283">
        <v>14.79</v>
      </c>
      <c r="U283">
        <v>14.709</v>
      </c>
      <c r="V283">
        <v>10.068899999999999</v>
      </c>
      <c r="W283">
        <v>13.513500000000001</v>
      </c>
      <c r="X283">
        <v>11.824</v>
      </c>
      <c r="AB283">
        <v>16.334299999999999</v>
      </c>
      <c r="AD283">
        <v>951.62369999999999</v>
      </c>
      <c r="AE283">
        <v>15.4314</v>
      </c>
      <c r="AF283">
        <v>10.517300000000001</v>
      </c>
    </row>
    <row r="284" spans="1:32" x14ac:dyDescent="0.35">
      <c r="A284" s="1">
        <v>39994</v>
      </c>
      <c r="B284">
        <v>15.369400000000001</v>
      </c>
      <c r="C284">
        <v>19.889600000000002</v>
      </c>
      <c r="D284">
        <v>13.8528</v>
      </c>
      <c r="E284">
        <v>26.723400000000002</v>
      </c>
      <c r="F284">
        <v>18.557300000000001</v>
      </c>
      <c r="G284">
        <v>12.705500000000001</v>
      </c>
      <c r="H284">
        <v>30.960599999999999</v>
      </c>
      <c r="I284">
        <v>15.716100000000001</v>
      </c>
      <c r="J284">
        <v>14.5525</v>
      </c>
      <c r="K284">
        <v>11.499499999999999</v>
      </c>
      <c r="L284">
        <v>10.8203</v>
      </c>
      <c r="M284">
        <v>23.4514</v>
      </c>
      <c r="N284">
        <v>11.1859</v>
      </c>
      <c r="O284">
        <v>16.736899999999999</v>
      </c>
      <c r="P284">
        <v>15.2956</v>
      </c>
      <c r="R284">
        <v>19.829899999999999</v>
      </c>
      <c r="S284">
        <v>15.010999999999999</v>
      </c>
      <c r="T284">
        <v>14.765599999999999</v>
      </c>
      <c r="U284">
        <v>14.7706</v>
      </c>
      <c r="V284">
        <v>9.9626000000000001</v>
      </c>
      <c r="W284">
        <v>13.725</v>
      </c>
      <c r="X284">
        <v>11.816700000000001</v>
      </c>
      <c r="AB284">
        <v>16.485499999999998</v>
      </c>
      <c r="AD284">
        <v>310.74279999999999</v>
      </c>
      <c r="AE284">
        <v>14.887700000000001</v>
      </c>
      <c r="AF284">
        <v>10.8203</v>
      </c>
    </row>
    <row r="285" spans="1:32" x14ac:dyDescent="0.35">
      <c r="A285" s="1">
        <v>40025</v>
      </c>
      <c r="B285">
        <v>16.4741</v>
      </c>
      <c r="C285">
        <v>20.5764</v>
      </c>
      <c r="D285">
        <v>14.603</v>
      </c>
      <c r="E285">
        <v>28.139199999999999</v>
      </c>
      <c r="F285">
        <v>21.1953</v>
      </c>
      <c r="G285">
        <v>13.5616</v>
      </c>
      <c r="H285">
        <v>30.960599999999999</v>
      </c>
      <c r="I285">
        <v>17.174199999999999</v>
      </c>
      <c r="J285">
        <v>15.5496</v>
      </c>
      <c r="K285">
        <v>12.114800000000001</v>
      </c>
      <c r="L285">
        <v>11.5198</v>
      </c>
      <c r="M285">
        <v>27.3704</v>
      </c>
      <c r="N285">
        <v>11.7475</v>
      </c>
      <c r="O285">
        <v>18.088699999999999</v>
      </c>
      <c r="P285">
        <v>16.644200000000001</v>
      </c>
      <c r="R285">
        <v>21.896599999999999</v>
      </c>
      <c r="S285">
        <v>15.5784</v>
      </c>
      <c r="T285">
        <v>15.485799999999999</v>
      </c>
      <c r="U285">
        <v>16.1694</v>
      </c>
      <c r="V285">
        <v>11.0009</v>
      </c>
      <c r="W285">
        <v>14.4985</v>
      </c>
      <c r="X285">
        <v>12.191599999999999</v>
      </c>
      <c r="AB285">
        <v>18.029699999999998</v>
      </c>
      <c r="AD285">
        <v>120.0946</v>
      </c>
      <c r="AE285">
        <v>15.2858</v>
      </c>
      <c r="AF285">
        <v>11.5198</v>
      </c>
    </row>
    <row r="286" spans="1:32" x14ac:dyDescent="0.35">
      <c r="A286" s="1">
        <v>40056</v>
      </c>
      <c r="B286">
        <v>17.000599999999999</v>
      </c>
      <c r="C286">
        <v>20.6127</v>
      </c>
      <c r="D286">
        <v>14.764200000000001</v>
      </c>
      <c r="E286">
        <v>27.7102</v>
      </c>
      <c r="F286">
        <v>20.779800000000002</v>
      </c>
      <c r="G286">
        <v>14.1722</v>
      </c>
      <c r="H286">
        <v>30.960599999999999</v>
      </c>
      <c r="I286">
        <v>18.159500000000001</v>
      </c>
      <c r="J286">
        <v>15.795</v>
      </c>
      <c r="K286">
        <v>12.3559</v>
      </c>
      <c r="L286">
        <v>11.6554</v>
      </c>
      <c r="M286">
        <v>27.057500000000001</v>
      </c>
      <c r="N286">
        <v>11.8986</v>
      </c>
      <c r="O286">
        <v>19.420100000000001</v>
      </c>
      <c r="P286">
        <v>18.130099999999999</v>
      </c>
      <c r="R286">
        <v>24.308299999999999</v>
      </c>
      <c r="S286">
        <v>16.048999999999999</v>
      </c>
      <c r="T286">
        <v>15.5425</v>
      </c>
      <c r="U286">
        <v>16.989000000000001</v>
      </c>
      <c r="V286">
        <v>12.475899999999999</v>
      </c>
      <c r="W286">
        <v>14.5595</v>
      </c>
      <c r="X286">
        <v>12.6721</v>
      </c>
      <c r="AB286">
        <v>17.906500000000001</v>
      </c>
      <c r="AD286">
        <v>84.004599999999996</v>
      </c>
      <c r="AE286">
        <v>16.385100000000001</v>
      </c>
      <c r="AF286">
        <v>11.6554</v>
      </c>
    </row>
    <row r="287" spans="1:32" x14ac:dyDescent="0.35">
      <c r="A287" s="1">
        <v>40086</v>
      </c>
      <c r="B287">
        <v>17.544899999999998</v>
      </c>
      <c r="C287">
        <v>21.14</v>
      </c>
      <c r="D287">
        <v>15.271699999999999</v>
      </c>
      <c r="E287">
        <v>28.174499999999998</v>
      </c>
      <c r="F287">
        <v>21.2347</v>
      </c>
      <c r="G287">
        <v>15.170999999999999</v>
      </c>
      <c r="H287">
        <v>30.960599999999999</v>
      </c>
      <c r="I287">
        <v>19.084299999999999</v>
      </c>
      <c r="J287">
        <v>16.763500000000001</v>
      </c>
      <c r="K287">
        <v>12.5708</v>
      </c>
      <c r="L287">
        <v>12.0404</v>
      </c>
      <c r="M287">
        <v>27.709600000000002</v>
      </c>
      <c r="N287">
        <v>12.148999999999999</v>
      </c>
      <c r="O287">
        <v>19.4024</v>
      </c>
      <c r="P287">
        <v>18.516500000000001</v>
      </c>
      <c r="R287">
        <v>25.2744</v>
      </c>
      <c r="S287">
        <v>16.661899999999999</v>
      </c>
      <c r="T287">
        <v>16.770800000000001</v>
      </c>
      <c r="U287">
        <v>17.940999999999999</v>
      </c>
      <c r="V287">
        <v>12.767900000000001</v>
      </c>
      <c r="W287">
        <v>15.0998</v>
      </c>
      <c r="X287">
        <v>12.8718</v>
      </c>
      <c r="AB287">
        <v>18.1707</v>
      </c>
      <c r="AD287">
        <v>66.188000000000002</v>
      </c>
      <c r="AE287">
        <v>17.276299999999999</v>
      </c>
      <c r="AF287">
        <v>12.0403</v>
      </c>
    </row>
    <row r="288" spans="1:32" x14ac:dyDescent="0.35">
      <c r="A288" s="1">
        <v>40116</v>
      </c>
      <c r="B288">
        <v>16.611899999999999</v>
      </c>
      <c r="C288">
        <v>19.2928</v>
      </c>
      <c r="D288">
        <v>15.293699999999999</v>
      </c>
      <c r="E288">
        <v>26.358899999999998</v>
      </c>
      <c r="F288">
        <v>20.6111</v>
      </c>
      <c r="G288">
        <v>14.4489</v>
      </c>
      <c r="H288">
        <v>30.960599999999999</v>
      </c>
      <c r="I288">
        <v>18.2075</v>
      </c>
      <c r="J288">
        <v>16.7805</v>
      </c>
      <c r="K288">
        <v>12.0502</v>
      </c>
      <c r="L288">
        <v>11.788600000000001</v>
      </c>
      <c r="M288">
        <v>24.444199999999999</v>
      </c>
      <c r="N288">
        <v>11.6136</v>
      </c>
      <c r="O288">
        <v>18.002300000000002</v>
      </c>
      <c r="P288">
        <v>16.6281</v>
      </c>
      <c r="R288">
        <v>24.3734</v>
      </c>
      <c r="S288">
        <v>16.506900000000002</v>
      </c>
      <c r="T288">
        <v>16.5105</v>
      </c>
      <c r="U288">
        <v>17.088899999999999</v>
      </c>
      <c r="V288">
        <v>11.327199999999999</v>
      </c>
      <c r="W288">
        <v>15.1761</v>
      </c>
      <c r="X288">
        <v>12.2286</v>
      </c>
      <c r="AB288">
        <v>17.874600000000001</v>
      </c>
      <c r="AD288">
        <v>37.790500000000002</v>
      </c>
      <c r="AE288">
        <v>15.786099999999999</v>
      </c>
      <c r="AF288">
        <v>11.788600000000001</v>
      </c>
    </row>
    <row r="289" spans="1:32" x14ac:dyDescent="0.35">
      <c r="A289" s="1">
        <v>40147</v>
      </c>
      <c r="B289">
        <v>16.936599999999999</v>
      </c>
      <c r="C289">
        <v>19.197900000000001</v>
      </c>
      <c r="D289">
        <v>15.665900000000001</v>
      </c>
      <c r="E289">
        <v>25.030899999999999</v>
      </c>
      <c r="F289">
        <v>20.840699999999998</v>
      </c>
      <c r="G289">
        <v>15.0116</v>
      </c>
      <c r="H289">
        <v>30.960599999999999</v>
      </c>
      <c r="I289">
        <v>19.042200000000001</v>
      </c>
      <c r="J289">
        <v>16.988800000000001</v>
      </c>
      <c r="K289">
        <v>12.596</v>
      </c>
      <c r="L289">
        <v>11.991300000000001</v>
      </c>
      <c r="M289">
        <v>26.242999999999999</v>
      </c>
      <c r="N289">
        <v>12.0067</v>
      </c>
      <c r="O289">
        <v>18.1815</v>
      </c>
      <c r="P289">
        <v>16.7943</v>
      </c>
      <c r="R289">
        <v>27.2254</v>
      </c>
      <c r="S289">
        <v>17.336300000000001</v>
      </c>
      <c r="T289">
        <v>17.7591</v>
      </c>
      <c r="U289">
        <v>17.682700000000001</v>
      </c>
      <c r="V289">
        <v>11.254099999999999</v>
      </c>
      <c r="W289">
        <v>15.3317</v>
      </c>
      <c r="X289">
        <v>12.542199999999999</v>
      </c>
      <c r="AB289">
        <v>18.326499999999999</v>
      </c>
      <c r="AD289">
        <v>31.2302</v>
      </c>
      <c r="AE289">
        <v>16.677499999999998</v>
      </c>
      <c r="AF289">
        <v>11.991300000000001</v>
      </c>
    </row>
    <row r="290" spans="1:32" x14ac:dyDescent="0.35">
      <c r="A290" s="1">
        <v>40178</v>
      </c>
      <c r="B290">
        <v>17.668800000000001</v>
      </c>
      <c r="C290">
        <v>20.117000000000001</v>
      </c>
      <c r="D290">
        <v>16.036300000000001</v>
      </c>
      <c r="E290">
        <v>27.456499999999998</v>
      </c>
      <c r="F290">
        <v>21.507899999999999</v>
      </c>
      <c r="G290">
        <v>16.1066</v>
      </c>
      <c r="H290">
        <v>30.960599999999999</v>
      </c>
      <c r="I290">
        <v>19.744399999999999</v>
      </c>
      <c r="J290">
        <v>17.187000000000001</v>
      </c>
      <c r="K290">
        <v>13.0113</v>
      </c>
      <c r="L290">
        <v>12.510300000000001</v>
      </c>
      <c r="M290">
        <v>26.922000000000001</v>
      </c>
      <c r="N290">
        <v>12.334300000000001</v>
      </c>
      <c r="O290">
        <v>18.143999999999998</v>
      </c>
      <c r="P290">
        <v>17.742899999999999</v>
      </c>
      <c r="R290">
        <v>27.7258</v>
      </c>
      <c r="S290">
        <v>18.082899999999999</v>
      </c>
      <c r="T290">
        <v>17.625599999999999</v>
      </c>
      <c r="U290">
        <v>18.4023</v>
      </c>
      <c r="V290">
        <v>11.6021</v>
      </c>
      <c r="W290">
        <v>15.9298</v>
      </c>
      <c r="X290">
        <v>13.1111</v>
      </c>
      <c r="AB290">
        <v>18.593299999999999</v>
      </c>
      <c r="AD290">
        <v>31.493600000000001</v>
      </c>
      <c r="AE290">
        <v>17.5</v>
      </c>
      <c r="AF290">
        <v>12.510300000000001</v>
      </c>
    </row>
    <row r="291" spans="1:32" x14ac:dyDescent="0.35">
      <c r="A291" s="1">
        <v>40207</v>
      </c>
      <c r="B291">
        <v>14.0395</v>
      </c>
      <c r="C291">
        <v>16.0456</v>
      </c>
      <c r="D291">
        <v>14.9017</v>
      </c>
      <c r="E291">
        <v>19.360099999999999</v>
      </c>
      <c r="F291">
        <v>20.3233</v>
      </c>
      <c r="G291">
        <v>13.484999999999999</v>
      </c>
      <c r="H291">
        <v>32.567399999999999</v>
      </c>
      <c r="I291">
        <v>16.9849</v>
      </c>
      <c r="J291">
        <v>11.947800000000001</v>
      </c>
      <c r="K291">
        <v>12.046200000000001</v>
      </c>
      <c r="L291">
        <v>11.4163</v>
      </c>
      <c r="M291">
        <v>16.626000000000001</v>
      </c>
      <c r="N291">
        <v>11.3994</v>
      </c>
      <c r="O291">
        <v>13.9312</v>
      </c>
      <c r="P291">
        <v>12.754300000000001</v>
      </c>
      <c r="R291">
        <v>20.556999999999999</v>
      </c>
      <c r="S291">
        <v>15.914199999999999</v>
      </c>
      <c r="T291">
        <v>16.7788</v>
      </c>
      <c r="U291">
        <v>16.235600000000002</v>
      </c>
      <c r="V291">
        <v>9.7068999999999992</v>
      </c>
      <c r="W291">
        <v>14.452199999999999</v>
      </c>
      <c r="X291">
        <v>12.2911</v>
      </c>
      <c r="AB291">
        <v>17.194900000000001</v>
      </c>
      <c r="AD291">
        <v>16.2895</v>
      </c>
      <c r="AE291">
        <v>16.095600000000001</v>
      </c>
      <c r="AF291">
        <v>11.4163</v>
      </c>
    </row>
    <row r="292" spans="1:32" x14ac:dyDescent="0.35">
      <c r="A292" s="1">
        <v>40235</v>
      </c>
      <c r="B292">
        <v>14.225899999999999</v>
      </c>
      <c r="C292">
        <v>16.1372</v>
      </c>
      <c r="D292">
        <v>15.1038</v>
      </c>
      <c r="E292">
        <v>18.639299999999999</v>
      </c>
      <c r="F292">
        <v>21.018999999999998</v>
      </c>
      <c r="G292">
        <v>13.7988</v>
      </c>
      <c r="H292">
        <v>27.914899999999999</v>
      </c>
      <c r="I292">
        <v>17.216100000000001</v>
      </c>
      <c r="J292">
        <v>12.4216</v>
      </c>
      <c r="K292">
        <v>12.129799999999999</v>
      </c>
      <c r="L292">
        <v>11.449</v>
      </c>
      <c r="M292">
        <v>16.660599999999999</v>
      </c>
      <c r="N292">
        <v>11.4377</v>
      </c>
      <c r="O292">
        <v>13.762599999999999</v>
      </c>
      <c r="P292">
        <v>13.032</v>
      </c>
      <c r="R292">
        <v>21.0684</v>
      </c>
      <c r="S292">
        <v>16.063300000000002</v>
      </c>
      <c r="T292">
        <v>17.282800000000002</v>
      </c>
      <c r="U292">
        <v>16.466000000000001</v>
      </c>
      <c r="V292">
        <v>10.047599999999999</v>
      </c>
      <c r="W292">
        <v>14.7044</v>
      </c>
      <c r="X292">
        <v>12.321999999999999</v>
      </c>
      <c r="AB292">
        <v>16.378</v>
      </c>
      <c r="AD292">
        <v>15.798299999999999</v>
      </c>
      <c r="AE292">
        <v>16.631900000000002</v>
      </c>
      <c r="AF292">
        <v>11.449</v>
      </c>
    </row>
    <row r="293" spans="1:32" x14ac:dyDescent="0.35">
      <c r="A293" s="1">
        <v>40268</v>
      </c>
      <c r="B293">
        <v>15.0913</v>
      </c>
      <c r="C293">
        <v>17.184799999999999</v>
      </c>
      <c r="D293">
        <v>15.5541</v>
      </c>
      <c r="E293">
        <v>20.14</v>
      </c>
      <c r="F293">
        <v>22.359400000000001</v>
      </c>
      <c r="G293">
        <v>15.0923</v>
      </c>
      <c r="H293">
        <v>30.647100000000002</v>
      </c>
      <c r="I293">
        <v>18.5748</v>
      </c>
      <c r="J293">
        <v>13.0352</v>
      </c>
      <c r="K293">
        <v>12.391500000000001</v>
      </c>
      <c r="L293">
        <v>12.0136</v>
      </c>
      <c r="M293">
        <v>17.494900000000001</v>
      </c>
      <c r="N293">
        <v>11.611000000000001</v>
      </c>
      <c r="O293">
        <v>14.679</v>
      </c>
      <c r="P293">
        <v>14.1379</v>
      </c>
      <c r="R293">
        <v>22.588799999999999</v>
      </c>
      <c r="S293">
        <v>17.0199</v>
      </c>
      <c r="T293">
        <v>17.596299999999999</v>
      </c>
      <c r="U293">
        <v>17.869299999999999</v>
      </c>
      <c r="V293">
        <v>11.068300000000001</v>
      </c>
      <c r="W293">
        <v>15.287599999999999</v>
      </c>
      <c r="X293">
        <v>12.785600000000001</v>
      </c>
      <c r="AB293">
        <v>17.5412</v>
      </c>
      <c r="AD293">
        <v>16.922499999999999</v>
      </c>
      <c r="AE293">
        <v>17.775200000000002</v>
      </c>
      <c r="AF293">
        <v>12.0259</v>
      </c>
    </row>
    <row r="294" spans="1:32" x14ac:dyDescent="0.35">
      <c r="A294" s="1">
        <v>40298</v>
      </c>
      <c r="B294">
        <v>14.213900000000001</v>
      </c>
      <c r="C294">
        <v>15.700900000000001</v>
      </c>
      <c r="D294">
        <v>15.1584</v>
      </c>
      <c r="E294">
        <v>17.733000000000001</v>
      </c>
      <c r="F294">
        <v>22.4971</v>
      </c>
      <c r="G294">
        <v>15.5182</v>
      </c>
      <c r="H294">
        <v>19.171900000000001</v>
      </c>
      <c r="I294">
        <v>16.855699999999999</v>
      </c>
      <c r="J294">
        <v>12.861599999999999</v>
      </c>
      <c r="K294">
        <v>11.972899999999999</v>
      </c>
      <c r="L294">
        <v>11.683</v>
      </c>
      <c r="M294">
        <v>14.7745</v>
      </c>
      <c r="N294">
        <v>11.276</v>
      </c>
      <c r="O294">
        <v>14.139699999999999</v>
      </c>
      <c r="P294">
        <v>13.4335</v>
      </c>
      <c r="Q294">
        <v>14.311</v>
      </c>
      <c r="R294">
        <v>19.981999999999999</v>
      </c>
      <c r="S294">
        <v>16.8049</v>
      </c>
      <c r="T294">
        <v>17.084800000000001</v>
      </c>
      <c r="U294">
        <v>16.132300000000001</v>
      </c>
      <c r="V294">
        <v>10.7631</v>
      </c>
      <c r="W294">
        <v>14.807600000000001</v>
      </c>
      <c r="X294">
        <v>12.7255</v>
      </c>
      <c r="Y294">
        <v>12.366199999999999</v>
      </c>
      <c r="Z294">
        <v>16.236799999999999</v>
      </c>
      <c r="AA294">
        <v>18.354199999999999</v>
      </c>
      <c r="AB294">
        <v>17.421600000000002</v>
      </c>
      <c r="AC294">
        <v>17.119499999999999</v>
      </c>
      <c r="AD294">
        <v>13.9437</v>
      </c>
      <c r="AE294">
        <v>18.305700000000002</v>
      </c>
      <c r="AF294">
        <v>11.683</v>
      </c>
    </row>
    <row r="295" spans="1:32" x14ac:dyDescent="0.35">
      <c r="A295" s="1">
        <v>40329</v>
      </c>
      <c r="B295">
        <v>12.974500000000001</v>
      </c>
      <c r="C295">
        <v>14.1469</v>
      </c>
      <c r="D295">
        <v>14.4686</v>
      </c>
      <c r="E295">
        <v>16.2636</v>
      </c>
      <c r="F295">
        <v>21.019300000000001</v>
      </c>
      <c r="G295">
        <v>14.5715</v>
      </c>
      <c r="H295">
        <v>16.646899999999999</v>
      </c>
      <c r="I295">
        <v>15.0899</v>
      </c>
      <c r="J295">
        <v>11.3081</v>
      </c>
      <c r="K295">
        <v>11.183</v>
      </c>
      <c r="L295">
        <v>11.093400000000001</v>
      </c>
      <c r="M295">
        <v>13.1936</v>
      </c>
      <c r="N295">
        <v>10.5425</v>
      </c>
      <c r="O295">
        <v>12.4392</v>
      </c>
      <c r="P295">
        <v>12.1435</v>
      </c>
      <c r="Q295">
        <v>13.069100000000001</v>
      </c>
      <c r="R295">
        <v>18.072700000000001</v>
      </c>
      <c r="S295">
        <v>14.2361</v>
      </c>
      <c r="T295">
        <v>16.408999999999999</v>
      </c>
      <c r="U295">
        <v>14.372299999999999</v>
      </c>
      <c r="V295">
        <v>9.9369999999999994</v>
      </c>
      <c r="W295">
        <v>14.193300000000001</v>
      </c>
      <c r="X295">
        <v>12.2121</v>
      </c>
      <c r="Y295">
        <v>11.0244</v>
      </c>
      <c r="Z295">
        <v>14.6831</v>
      </c>
      <c r="AA295">
        <v>16.7986</v>
      </c>
      <c r="AB295">
        <v>15.988899999999999</v>
      </c>
      <c r="AC295">
        <v>15.917</v>
      </c>
      <c r="AD295">
        <v>12.6906</v>
      </c>
      <c r="AE295">
        <v>16.884399999999999</v>
      </c>
      <c r="AF295">
        <v>11.093400000000001</v>
      </c>
    </row>
    <row r="296" spans="1:32" x14ac:dyDescent="0.35">
      <c r="A296" s="1">
        <v>40359</v>
      </c>
      <c r="B296">
        <v>12.468299999999999</v>
      </c>
      <c r="C296">
        <v>13.189299999999999</v>
      </c>
      <c r="D296">
        <v>14.2652</v>
      </c>
      <c r="E296">
        <v>15.155200000000001</v>
      </c>
      <c r="F296">
        <v>20.425799999999999</v>
      </c>
      <c r="G296">
        <v>13.878500000000001</v>
      </c>
      <c r="H296">
        <v>15.7278</v>
      </c>
      <c r="I296">
        <v>14.2845</v>
      </c>
      <c r="J296">
        <v>10.5915</v>
      </c>
      <c r="K296">
        <v>11.161</v>
      </c>
      <c r="L296">
        <v>11.109400000000001</v>
      </c>
      <c r="M296">
        <v>12.581099999999999</v>
      </c>
      <c r="N296">
        <v>10.6205</v>
      </c>
      <c r="O296">
        <v>12.055400000000001</v>
      </c>
      <c r="P296">
        <v>11.738199999999999</v>
      </c>
      <c r="Q296">
        <v>12.3744</v>
      </c>
      <c r="R296">
        <v>17.042899999999999</v>
      </c>
      <c r="S296">
        <v>13.311</v>
      </c>
      <c r="T296">
        <v>16.3203</v>
      </c>
      <c r="U296">
        <v>13.563499999999999</v>
      </c>
      <c r="V296">
        <v>9.7929999999999993</v>
      </c>
      <c r="W296">
        <v>14.1959</v>
      </c>
      <c r="X296">
        <v>12.020200000000001</v>
      </c>
      <c r="Y296">
        <v>10.2523</v>
      </c>
      <c r="Z296">
        <v>14.001799999999999</v>
      </c>
      <c r="AA296">
        <v>16.142900000000001</v>
      </c>
      <c r="AB296">
        <v>14.427199999999999</v>
      </c>
      <c r="AC296">
        <v>15.753299999999999</v>
      </c>
      <c r="AD296">
        <v>11.630100000000001</v>
      </c>
      <c r="AE296">
        <v>15.811500000000001</v>
      </c>
      <c r="AF296">
        <v>11.109400000000001</v>
      </c>
    </row>
    <row r="297" spans="1:32" x14ac:dyDescent="0.35">
      <c r="A297" s="1">
        <v>40389</v>
      </c>
      <c r="B297">
        <v>12.9771</v>
      </c>
      <c r="C297">
        <v>13.6175</v>
      </c>
      <c r="D297">
        <v>14.553900000000001</v>
      </c>
      <c r="E297">
        <v>15.4892</v>
      </c>
      <c r="F297">
        <v>21.586300000000001</v>
      </c>
      <c r="G297">
        <v>14.949400000000001</v>
      </c>
      <c r="H297">
        <v>14.349600000000001</v>
      </c>
      <c r="I297">
        <v>14.6409</v>
      </c>
      <c r="J297">
        <v>11.420999999999999</v>
      </c>
      <c r="K297">
        <v>11.083</v>
      </c>
      <c r="L297">
        <v>11.727</v>
      </c>
      <c r="M297">
        <v>12.791600000000001</v>
      </c>
      <c r="N297">
        <v>10.610099999999999</v>
      </c>
      <c r="O297">
        <v>13.1023</v>
      </c>
      <c r="P297">
        <v>12.6952</v>
      </c>
      <c r="Q297">
        <v>12.4589</v>
      </c>
      <c r="R297">
        <v>16.476600000000001</v>
      </c>
      <c r="S297">
        <v>13.739100000000001</v>
      </c>
      <c r="T297">
        <v>15.860300000000001</v>
      </c>
      <c r="U297">
        <v>14.072800000000001</v>
      </c>
      <c r="V297">
        <v>10.671099999999999</v>
      </c>
      <c r="W297">
        <v>14.6119</v>
      </c>
      <c r="X297">
        <v>12.5921</v>
      </c>
      <c r="Y297">
        <v>11.0022</v>
      </c>
      <c r="Z297">
        <v>15.0642</v>
      </c>
      <c r="AA297">
        <v>15.755700000000001</v>
      </c>
      <c r="AB297">
        <v>15.104100000000001</v>
      </c>
      <c r="AC297">
        <v>15.8261</v>
      </c>
      <c r="AD297">
        <v>11.384</v>
      </c>
      <c r="AE297">
        <v>16.754100000000001</v>
      </c>
      <c r="AF297">
        <v>11.727</v>
      </c>
    </row>
    <row r="298" spans="1:32" x14ac:dyDescent="0.35">
      <c r="A298" s="1">
        <v>40421</v>
      </c>
      <c r="B298">
        <v>12.4056</v>
      </c>
      <c r="C298">
        <v>12.5367</v>
      </c>
      <c r="D298">
        <v>14.430400000000001</v>
      </c>
      <c r="E298">
        <v>14.560499999999999</v>
      </c>
      <c r="F298">
        <v>21.135300000000001</v>
      </c>
      <c r="G298">
        <v>14.437200000000001</v>
      </c>
      <c r="H298">
        <v>12.2837</v>
      </c>
      <c r="I298">
        <v>13.548299999999999</v>
      </c>
      <c r="J298">
        <v>10.869899999999999</v>
      </c>
      <c r="K298">
        <v>11.0528</v>
      </c>
      <c r="L298">
        <v>11.993399999999999</v>
      </c>
      <c r="M298">
        <v>12.5099</v>
      </c>
      <c r="N298">
        <v>10.743500000000001</v>
      </c>
      <c r="O298">
        <v>12.0106</v>
      </c>
      <c r="P298">
        <v>11.8454</v>
      </c>
      <c r="Q298">
        <v>11.307</v>
      </c>
      <c r="R298">
        <v>15.364100000000001</v>
      </c>
      <c r="S298">
        <v>13.146699999999999</v>
      </c>
      <c r="T298">
        <v>15.5175</v>
      </c>
      <c r="U298">
        <v>12.964399999999999</v>
      </c>
      <c r="V298">
        <v>10.178699999999999</v>
      </c>
      <c r="W298">
        <v>14.604900000000001</v>
      </c>
      <c r="X298">
        <v>12.636900000000001</v>
      </c>
      <c r="Y298">
        <v>10.509</v>
      </c>
      <c r="Z298">
        <v>14.4763</v>
      </c>
      <c r="AA298">
        <v>15.077500000000001</v>
      </c>
      <c r="AB298">
        <v>14.906700000000001</v>
      </c>
      <c r="AC298">
        <v>14.958399999999999</v>
      </c>
      <c r="AD298">
        <v>10.150399999999999</v>
      </c>
      <c r="AE298">
        <v>16.353000000000002</v>
      </c>
      <c r="AF298">
        <v>11.993399999999999</v>
      </c>
    </row>
    <row r="299" spans="1:32" x14ac:dyDescent="0.35">
      <c r="A299" s="1">
        <v>40451</v>
      </c>
      <c r="B299">
        <v>13.337899999999999</v>
      </c>
      <c r="C299">
        <v>13.969799999999999</v>
      </c>
      <c r="D299">
        <v>15.0838</v>
      </c>
      <c r="E299">
        <v>15.8696</v>
      </c>
      <c r="F299">
        <v>22.253299999999999</v>
      </c>
      <c r="G299">
        <v>15.4641</v>
      </c>
      <c r="H299">
        <v>13.0886</v>
      </c>
      <c r="I299">
        <v>14.842700000000001</v>
      </c>
      <c r="J299">
        <v>12.0449</v>
      </c>
      <c r="K299">
        <v>11.8088</v>
      </c>
      <c r="L299">
        <v>12.302099999999999</v>
      </c>
      <c r="M299">
        <v>13.9336</v>
      </c>
      <c r="N299">
        <v>11.3508</v>
      </c>
      <c r="O299">
        <v>12.4003</v>
      </c>
      <c r="P299">
        <v>12.4277</v>
      </c>
      <c r="Q299">
        <v>12.083600000000001</v>
      </c>
      <c r="R299">
        <v>15.947100000000001</v>
      </c>
      <c r="S299">
        <v>14.4145</v>
      </c>
      <c r="T299">
        <v>15.9953</v>
      </c>
      <c r="U299">
        <v>14.3764</v>
      </c>
      <c r="V299">
        <v>10.9053</v>
      </c>
      <c r="W299">
        <v>15.2263</v>
      </c>
      <c r="X299">
        <v>12.6319</v>
      </c>
      <c r="Y299">
        <v>11.5657</v>
      </c>
      <c r="Z299">
        <v>15.2721</v>
      </c>
      <c r="AA299">
        <v>16.520299999999999</v>
      </c>
      <c r="AB299">
        <v>16.7502</v>
      </c>
      <c r="AC299">
        <v>15.9711</v>
      </c>
      <c r="AD299">
        <v>11.427099999999999</v>
      </c>
      <c r="AE299">
        <v>17.498799999999999</v>
      </c>
      <c r="AF299">
        <v>12.302099999999999</v>
      </c>
    </row>
    <row r="300" spans="1:32" x14ac:dyDescent="0.35">
      <c r="A300" s="1">
        <v>40480</v>
      </c>
      <c r="B300">
        <v>13.528700000000001</v>
      </c>
      <c r="C300">
        <v>14.196</v>
      </c>
      <c r="D300">
        <v>15.321099999999999</v>
      </c>
      <c r="E300">
        <v>15.8834</v>
      </c>
      <c r="F300">
        <v>22.882899999999999</v>
      </c>
      <c r="G300">
        <v>15.9438</v>
      </c>
      <c r="H300">
        <v>12.411099999999999</v>
      </c>
      <c r="I300">
        <v>14.665800000000001</v>
      </c>
      <c r="J300">
        <v>12.5999</v>
      </c>
      <c r="K300">
        <v>11.9495</v>
      </c>
      <c r="L300">
        <v>12.741899999999999</v>
      </c>
      <c r="M300">
        <v>14.3355</v>
      </c>
      <c r="N300">
        <v>11.5741</v>
      </c>
      <c r="O300">
        <v>12.1114</v>
      </c>
      <c r="P300">
        <v>12.4626</v>
      </c>
      <c r="Q300">
        <v>11.4206</v>
      </c>
      <c r="R300">
        <v>15.777200000000001</v>
      </c>
      <c r="S300">
        <v>15.1356</v>
      </c>
      <c r="T300">
        <v>16.432200000000002</v>
      </c>
      <c r="U300">
        <v>14.204700000000001</v>
      </c>
      <c r="V300">
        <v>11.424799999999999</v>
      </c>
      <c r="W300">
        <v>15.5159</v>
      </c>
      <c r="X300">
        <v>12.8565</v>
      </c>
      <c r="Y300">
        <v>12.048</v>
      </c>
      <c r="Z300">
        <v>15.6576</v>
      </c>
      <c r="AA300">
        <v>16.896699999999999</v>
      </c>
      <c r="AB300">
        <v>17.0245</v>
      </c>
      <c r="AC300">
        <v>15.2699</v>
      </c>
      <c r="AD300">
        <v>11.836</v>
      </c>
      <c r="AE300">
        <v>18.269600000000001</v>
      </c>
      <c r="AF300">
        <v>12.741899999999999</v>
      </c>
    </row>
    <row r="301" spans="1:32" x14ac:dyDescent="0.35">
      <c r="A301" s="1">
        <v>40512</v>
      </c>
      <c r="B301">
        <v>13.2705</v>
      </c>
      <c r="C301">
        <v>13.875500000000001</v>
      </c>
      <c r="D301">
        <v>15.0846</v>
      </c>
      <c r="E301">
        <v>15.9893</v>
      </c>
      <c r="F301">
        <v>22.138100000000001</v>
      </c>
      <c r="G301">
        <v>14.8179</v>
      </c>
      <c r="H301">
        <v>12.7819</v>
      </c>
      <c r="I301">
        <v>14.8011</v>
      </c>
      <c r="J301">
        <v>12.7225</v>
      </c>
      <c r="K301">
        <v>11.572699999999999</v>
      </c>
      <c r="L301">
        <v>12.253299999999999</v>
      </c>
      <c r="M301">
        <v>14.3123</v>
      </c>
      <c r="N301">
        <v>11.0852</v>
      </c>
      <c r="O301">
        <v>11.1861</v>
      </c>
      <c r="P301">
        <v>11.805</v>
      </c>
      <c r="Q301">
        <v>10.9842</v>
      </c>
      <c r="R301">
        <v>15.7126</v>
      </c>
      <c r="S301">
        <v>14.552199999999999</v>
      </c>
      <c r="T301">
        <v>15.869400000000001</v>
      </c>
      <c r="U301">
        <v>14.408099999999999</v>
      </c>
      <c r="V301">
        <v>10.8901</v>
      </c>
      <c r="W301">
        <v>15.3192</v>
      </c>
      <c r="X301">
        <v>12.339</v>
      </c>
      <c r="Y301">
        <v>12.016400000000001</v>
      </c>
      <c r="Z301">
        <v>15.6638</v>
      </c>
      <c r="AA301">
        <v>18.383299999999998</v>
      </c>
      <c r="AB301">
        <v>17.5288</v>
      </c>
      <c r="AC301">
        <v>16.130199999999999</v>
      </c>
      <c r="AD301">
        <v>12.424899999999999</v>
      </c>
      <c r="AE301">
        <v>18.383900000000001</v>
      </c>
      <c r="AF301">
        <v>12.253299999999999</v>
      </c>
    </row>
    <row r="302" spans="1:32" x14ac:dyDescent="0.35">
      <c r="A302" s="1">
        <v>40543</v>
      </c>
      <c r="B302">
        <v>14.103400000000001</v>
      </c>
      <c r="C302">
        <v>14.990600000000001</v>
      </c>
      <c r="D302">
        <v>15.7501</v>
      </c>
      <c r="E302">
        <v>16.4924</v>
      </c>
      <c r="F302">
        <v>24.455300000000001</v>
      </c>
      <c r="G302">
        <v>15.782299999999999</v>
      </c>
      <c r="H302">
        <v>13.1327</v>
      </c>
      <c r="I302">
        <v>15.8574</v>
      </c>
      <c r="J302">
        <v>13.868500000000001</v>
      </c>
      <c r="K302">
        <v>12.110300000000001</v>
      </c>
      <c r="L302">
        <v>12.499700000000001</v>
      </c>
      <c r="M302">
        <v>15.816700000000001</v>
      </c>
      <c r="N302">
        <v>11.572900000000001</v>
      </c>
      <c r="O302">
        <v>11.980499999999999</v>
      </c>
      <c r="P302">
        <v>12.757999999999999</v>
      </c>
      <c r="Q302">
        <v>12.411300000000001</v>
      </c>
      <c r="R302">
        <v>16.352399999999999</v>
      </c>
      <c r="S302">
        <v>15.421799999999999</v>
      </c>
      <c r="T302">
        <v>16.61</v>
      </c>
      <c r="U302">
        <v>15.56</v>
      </c>
      <c r="V302">
        <v>11.736499999999999</v>
      </c>
      <c r="W302">
        <v>15.9771</v>
      </c>
      <c r="X302">
        <v>12.804600000000001</v>
      </c>
      <c r="Y302">
        <v>13.095499999999999</v>
      </c>
      <c r="Z302">
        <v>16.786799999999999</v>
      </c>
      <c r="AA302">
        <v>21.1785</v>
      </c>
      <c r="AB302">
        <v>17.8385</v>
      </c>
      <c r="AC302">
        <v>16.6037</v>
      </c>
      <c r="AD302">
        <v>13.2906</v>
      </c>
      <c r="AE302">
        <v>19.209800000000001</v>
      </c>
      <c r="AF302">
        <v>12.499700000000001</v>
      </c>
    </row>
    <row r="303" spans="1:32" x14ac:dyDescent="0.35">
      <c r="A303" s="1">
        <v>40574</v>
      </c>
      <c r="B303">
        <v>12.873100000000001</v>
      </c>
      <c r="C303">
        <v>14.071300000000001</v>
      </c>
      <c r="D303">
        <v>14.3626</v>
      </c>
      <c r="E303">
        <v>14.9597</v>
      </c>
      <c r="F303">
        <v>22.401199999999999</v>
      </c>
      <c r="G303">
        <v>13.9937</v>
      </c>
      <c r="H303">
        <v>12.097200000000001</v>
      </c>
      <c r="I303">
        <v>14.616300000000001</v>
      </c>
      <c r="J303">
        <v>12.4831</v>
      </c>
      <c r="K303">
        <v>11.399000000000001</v>
      </c>
      <c r="L303">
        <v>12.0006</v>
      </c>
      <c r="M303">
        <v>12.3499</v>
      </c>
      <c r="N303">
        <v>10.7041</v>
      </c>
      <c r="O303">
        <v>10.5214</v>
      </c>
      <c r="P303">
        <v>11.3474</v>
      </c>
      <c r="Q303">
        <v>10.774100000000001</v>
      </c>
      <c r="R303">
        <v>15.265000000000001</v>
      </c>
      <c r="S303">
        <v>14.667899999999999</v>
      </c>
      <c r="T303">
        <v>15.869199999999999</v>
      </c>
      <c r="U303">
        <v>14.321400000000001</v>
      </c>
      <c r="V303">
        <v>10.6126</v>
      </c>
      <c r="W303">
        <v>14.036099999999999</v>
      </c>
      <c r="X303">
        <v>13.2049</v>
      </c>
      <c r="Y303">
        <v>11.8652</v>
      </c>
      <c r="Z303">
        <v>14.778</v>
      </c>
      <c r="AA303">
        <v>15.855499999999999</v>
      </c>
      <c r="AB303">
        <v>17.006900000000002</v>
      </c>
      <c r="AC303">
        <v>15.8086</v>
      </c>
      <c r="AD303">
        <v>13.176</v>
      </c>
      <c r="AE303">
        <v>17.0535</v>
      </c>
      <c r="AF303">
        <v>12.0006</v>
      </c>
    </row>
    <row r="304" spans="1:32" x14ac:dyDescent="0.35">
      <c r="A304" s="1">
        <v>40602</v>
      </c>
      <c r="B304">
        <v>13.207100000000001</v>
      </c>
      <c r="C304">
        <v>14.2455</v>
      </c>
      <c r="D304">
        <v>14.628399999999999</v>
      </c>
      <c r="E304">
        <v>15.067500000000001</v>
      </c>
      <c r="F304">
        <v>22.3536</v>
      </c>
      <c r="G304">
        <v>14.843999999999999</v>
      </c>
      <c r="H304">
        <v>12.1317</v>
      </c>
      <c r="I304">
        <v>14.7951</v>
      </c>
      <c r="J304">
        <v>13.2117</v>
      </c>
      <c r="K304">
        <v>11.7668</v>
      </c>
      <c r="L304">
        <v>12.3201</v>
      </c>
      <c r="M304">
        <v>12.6448</v>
      </c>
      <c r="N304">
        <v>11.002599999999999</v>
      </c>
      <c r="O304">
        <v>10.860799999999999</v>
      </c>
      <c r="P304">
        <v>11.726100000000001</v>
      </c>
      <c r="Q304">
        <v>11.02</v>
      </c>
      <c r="R304">
        <v>15.5486</v>
      </c>
      <c r="S304">
        <v>14.8666</v>
      </c>
      <c r="T304">
        <v>15.968500000000001</v>
      </c>
      <c r="U304">
        <v>14.4809</v>
      </c>
      <c r="V304">
        <v>11.2417</v>
      </c>
      <c r="W304">
        <v>14.605600000000001</v>
      </c>
      <c r="X304">
        <v>13.445600000000001</v>
      </c>
      <c r="Y304">
        <v>12.552</v>
      </c>
      <c r="Z304">
        <v>14.827999999999999</v>
      </c>
      <c r="AA304">
        <v>17.294899999999998</v>
      </c>
      <c r="AB304">
        <v>16.052499999999998</v>
      </c>
      <c r="AC304">
        <v>16.119399999999999</v>
      </c>
      <c r="AD304">
        <v>13.1662</v>
      </c>
      <c r="AE304">
        <v>17.250399999999999</v>
      </c>
      <c r="AF304">
        <v>12.3201</v>
      </c>
    </row>
    <row r="305" spans="1:32" x14ac:dyDescent="0.35">
      <c r="A305" s="1">
        <v>40633</v>
      </c>
      <c r="B305">
        <v>12.953200000000001</v>
      </c>
      <c r="C305">
        <v>13.742100000000001</v>
      </c>
      <c r="D305">
        <v>14.580500000000001</v>
      </c>
      <c r="E305">
        <v>14.5661</v>
      </c>
      <c r="F305">
        <v>21.690300000000001</v>
      </c>
      <c r="G305">
        <v>14.527900000000001</v>
      </c>
      <c r="H305">
        <v>11.175700000000001</v>
      </c>
      <c r="I305">
        <v>14.8066</v>
      </c>
      <c r="J305">
        <v>12.7448</v>
      </c>
      <c r="K305">
        <v>11.7522</v>
      </c>
      <c r="L305">
        <v>12.3657</v>
      </c>
      <c r="M305">
        <v>12.5077</v>
      </c>
      <c r="N305">
        <v>10.959899999999999</v>
      </c>
      <c r="O305">
        <v>10.4788</v>
      </c>
      <c r="P305">
        <v>11.401999999999999</v>
      </c>
      <c r="Q305">
        <v>10.5959</v>
      </c>
      <c r="R305">
        <v>15.5555</v>
      </c>
      <c r="S305">
        <v>14.648899999999999</v>
      </c>
      <c r="T305">
        <v>15.784700000000001</v>
      </c>
      <c r="U305">
        <v>14.4857</v>
      </c>
      <c r="V305">
        <v>11.1646</v>
      </c>
      <c r="W305">
        <v>14.739000000000001</v>
      </c>
      <c r="X305">
        <v>13.0124</v>
      </c>
      <c r="Y305">
        <v>12.0313</v>
      </c>
      <c r="Z305">
        <v>14.535</v>
      </c>
      <c r="AA305">
        <v>17.43</v>
      </c>
      <c r="AB305">
        <v>16.023900000000001</v>
      </c>
      <c r="AC305">
        <v>15.181900000000001</v>
      </c>
      <c r="AD305">
        <v>12.5922</v>
      </c>
      <c r="AE305">
        <v>17.179500000000001</v>
      </c>
      <c r="AF305">
        <v>12.3657</v>
      </c>
    </row>
    <row r="306" spans="1:32" x14ac:dyDescent="0.35">
      <c r="A306" s="1">
        <v>40662</v>
      </c>
      <c r="B306">
        <v>13.1699</v>
      </c>
      <c r="C306">
        <v>13.7537</v>
      </c>
      <c r="D306">
        <v>15.175000000000001</v>
      </c>
      <c r="E306">
        <v>15.3116</v>
      </c>
      <c r="F306">
        <v>22.072600000000001</v>
      </c>
      <c r="G306">
        <v>14.7667</v>
      </c>
      <c r="H306">
        <v>12.452500000000001</v>
      </c>
      <c r="I306">
        <v>14.523300000000001</v>
      </c>
      <c r="J306">
        <v>12.266500000000001</v>
      </c>
      <c r="K306">
        <v>12.2751</v>
      </c>
      <c r="L306">
        <v>12.2464</v>
      </c>
      <c r="M306">
        <v>12.6693</v>
      </c>
      <c r="N306">
        <v>11.53</v>
      </c>
      <c r="O306">
        <v>10.766400000000001</v>
      </c>
      <c r="P306">
        <v>11.670199999999999</v>
      </c>
      <c r="Q306">
        <v>10.7742</v>
      </c>
      <c r="R306">
        <v>15.972099999999999</v>
      </c>
      <c r="S306">
        <v>14.8665</v>
      </c>
      <c r="T306">
        <v>16.4846</v>
      </c>
      <c r="U306">
        <v>14.0245</v>
      </c>
      <c r="V306">
        <v>11.7247</v>
      </c>
      <c r="W306">
        <v>15.2889</v>
      </c>
      <c r="X306">
        <v>14.95</v>
      </c>
      <c r="Y306">
        <v>11.563499999999999</v>
      </c>
      <c r="Z306">
        <v>14.6625</v>
      </c>
      <c r="AA306">
        <v>18.267800000000001</v>
      </c>
      <c r="AB306">
        <v>16.9695</v>
      </c>
      <c r="AC306">
        <v>14.026</v>
      </c>
      <c r="AD306">
        <v>12.612500000000001</v>
      </c>
      <c r="AE306">
        <v>17.6938</v>
      </c>
      <c r="AF306">
        <v>12.2464</v>
      </c>
    </row>
    <row r="307" spans="1:32" x14ac:dyDescent="0.35">
      <c r="A307" s="1">
        <v>40694</v>
      </c>
      <c r="B307">
        <v>12.9216</v>
      </c>
      <c r="C307">
        <v>13.491199999999999</v>
      </c>
      <c r="D307">
        <v>15.530799999999999</v>
      </c>
      <c r="E307">
        <v>15.163600000000001</v>
      </c>
      <c r="F307">
        <v>21.7974</v>
      </c>
      <c r="G307">
        <v>14.3879</v>
      </c>
      <c r="H307">
        <v>12.117000000000001</v>
      </c>
      <c r="I307">
        <v>14.100899999999999</v>
      </c>
      <c r="J307">
        <v>11.486800000000001</v>
      </c>
      <c r="K307">
        <v>12.4983</v>
      </c>
      <c r="L307">
        <v>12.401999999999999</v>
      </c>
      <c r="M307">
        <v>12.079800000000001</v>
      </c>
      <c r="N307">
        <v>11.8095</v>
      </c>
      <c r="O307">
        <v>10.530900000000001</v>
      </c>
      <c r="P307">
        <v>11.45</v>
      </c>
      <c r="Q307">
        <v>10.1876</v>
      </c>
      <c r="R307">
        <v>16.1615</v>
      </c>
      <c r="S307">
        <v>14.599600000000001</v>
      </c>
      <c r="T307">
        <v>17.056100000000001</v>
      </c>
      <c r="U307">
        <v>13.4671</v>
      </c>
      <c r="V307">
        <v>11.6471</v>
      </c>
      <c r="W307">
        <v>15.598100000000001</v>
      </c>
      <c r="X307">
        <v>14.5465</v>
      </c>
      <c r="Y307">
        <v>10.7927</v>
      </c>
      <c r="Z307">
        <v>13.886100000000001</v>
      </c>
      <c r="AA307">
        <v>17.511099999999999</v>
      </c>
      <c r="AB307">
        <v>16.937200000000001</v>
      </c>
      <c r="AC307">
        <v>14.5459</v>
      </c>
      <c r="AD307">
        <v>12.1538</v>
      </c>
      <c r="AE307">
        <v>17.82</v>
      </c>
      <c r="AF307">
        <v>12.401999999999999</v>
      </c>
    </row>
    <row r="308" spans="1:32" x14ac:dyDescent="0.35">
      <c r="A308" s="1">
        <v>40724</v>
      </c>
      <c r="B308">
        <v>12.784000000000001</v>
      </c>
      <c r="C308">
        <v>13.255800000000001</v>
      </c>
      <c r="D308">
        <v>15.2743</v>
      </c>
      <c r="E308">
        <v>15.1595</v>
      </c>
      <c r="F308">
        <v>21.5884</v>
      </c>
      <c r="G308">
        <v>14.426399999999999</v>
      </c>
      <c r="H308">
        <v>11.9162</v>
      </c>
      <c r="I308">
        <v>14.045</v>
      </c>
      <c r="J308">
        <v>11.2628</v>
      </c>
      <c r="K308">
        <v>12.230499999999999</v>
      </c>
      <c r="L308">
        <v>12.195</v>
      </c>
      <c r="M308">
        <v>12.0184</v>
      </c>
      <c r="N308">
        <v>11.544499999999999</v>
      </c>
      <c r="O308">
        <v>10.371</v>
      </c>
      <c r="P308">
        <v>11.318</v>
      </c>
      <c r="Q308">
        <v>10.057499999999999</v>
      </c>
      <c r="R308">
        <v>16.3888</v>
      </c>
      <c r="S308">
        <v>14.385899999999999</v>
      </c>
      <c r="T308">
        <v>16.590599999999998</v>
      </c>
      <c r="U308">
        <v>13.4008</v>
      </c>
      <c r="V308">
        <v>11.6568</v>
      </c>
      <c r="W308">
        <v>15.402900000000001</v>
      </c>
      <c r="X308">
        <v>14.995900000000001</v>
      </c>
      <c r="Y308">
        <v>10.566800000000001</v>
      </c>
      <c r="Z308">
        <v>13.729699999999999</v>
      </c>
      <c r="AA308">
        <v>16.9634</v>
      </c>
      <c r="AB308">
        <v>16.877500000000001</v>
      </c>
      <c r="AC308">
        <v>14.7666</v>
      </c>
      <c r="AD308">
        <v>11.698600000000001</v>
      </c>
      <c r="AE308">
        <v>18.0657</v>
      </c>
      <c r="AF308">
        <v>12.195</v>
      </c>
    </row>
    <row r="309" spans="1:32" x14ac:dyDescent="0.35">
      <c r="A309" s="1">
        <v>40753</v>
      </c>
      <c r="B309">
        <v>12.4331</v>
      </c>
      <c r="C309">
        <v>12.991300000000001</v>
      </c>
      <c r="D309">
        <v>14.8398</v>
      </c>
      <c r="E309">
        <v>14.5145</v>
      </c>
      <c r="F309">
        <v>20.894300000000001</v>
      </c>
      <c r="G309">
        <v>13.4315</v>
      </c>
      <c r="H309">
        <v>10.944800000000001</v>
      </c>
      <c r="I309">
        <v>13.3268</v>
      </c>
      <c r="J309">
        <v>11.3696</v>
      </c>
      <c r="K309">
        <v>11.9094</v>
      </c>
      <c r="L309">
        <v>12.018000000000001</v>
      </c>
      <c r="M309">
        <v>11.5236</v>
      </c>
      <c r="N309">
        <v>11.267900000000001</v>
      </c>
      <c r="O309">
        <v>9.7655999999999992</v>
      </c>
      <c r="P309">
        <v>10.904400000000001</v>
      </c>
      <c r="Q309">
        <v>10.160500000000001</v>
      </c>
      <c r="R309">
        <v>15.9453</v>
      </c>
      <c r="S309">
        <v>14.1272</v>
      </c>
      <c r="T309">
        <v>15.5078</v>
      </c>
      <c r="U309">
        <v>12.6295</v>
      </c>
      <c r="V309">
        <v>11.0245</v>
      </c>
      <c r="W309">
        <v>15.3026</v>
      </c>
      <c r="X309">
        <v>15.023199999999999</v>
      </c>
      <c r="Y309">
        <v>10.641299999999999</v>
      </c>
      <c r="Z309">
        <v>13.3834</v>
      </c>
      <c r="AA309">
        <v>15.222300000000001</v>
      </c>
      <c r="AB309">
        <v>16.950600000000001</v>
      </c>
      <c r="AC309">
        <v>14.276299999999999</v>
      </c>
      <c r="AD309">
        <v>11.4404</v>
      </c>
      <c r="AE309">
        <v>17.8874</v>
      </c>
      <c r="AF309">
        <v>12.018000000000001</v>
      </c>
    </row>
    <row r="310" spans="1:32" x14ac:dyDescent="0.35">
      <c r="A310" s="1">
        <v>40786</v>
      </c>
      <c r="B310">
        <v>11.599</v>
      </c>
      <c r="C310">
        <v>12.238300000000001</v>
      </c>
      <c r="D310">
        <v>14.6927</v>
      </c>
      <c r="E310">
        <v>13.351800000000001</v>
      </c>
      <c r="F310">
        <v>19.2547</v>
      </c>
      <c r="G310">
        <v>12.4451</v>
      </c>
      <c r="H310">
        <v>9.1804000000000006</v>
      </c>
      <c r="I310">
        <v>12.199400000000001</v>
      </c>
      <c r="J310">
        <v>10.212999999999999</v>
      </c>
      <c r="K310">
        <v>11.3749</v>
      </c>
      <c r="L310">
        <v>11.520899999999999</v>
      </c>
      <c r="M310">
        <v>10.7409</v>
      </c>
      <c r="N310">
        <v>10.8355</v>
      </c>
      <c r="O310">
        <v>8.9530999999999992</v>
      </c>
      <c r="P310">
        <v>9.8313000000000006</v>
      </c>
      <c r="Q310">
        <v>7.9260000000000002</v>
      </c>
      <c r="R310">
        <v>15.234999999999999</v>
      </c>
      <c r="S310">
        <v>13.3994</v>
      </c>
      <c r="T310">
        <v>15.575799999999999</v>
      </c>
      <c r="U310">
        <v>11.404</v>
      </c>
      <c r="V310">
        <v>10.316700000000001</v>
      </c>
      <c r="W310">
        <v>15.1402</v>
      </c>
      <c r="X310">
        <v>15.358000000000001</v>
      </c>
      <c r="Y310">
        <v>9.6272000000000002</v>
      </c>
      <c r="Z310">
        <v>12.05</v>
      </c>
      <c r="AA310">
        <v>14.8947</v>
      </c>
      <c r="AB310">
        <v>16.135200000000001</v>
      </c>
      <c r="AC310">
        <v>13.434900000000001</v>
      </c>
      <c r="AD310">
        <v>10.7624</v>
      </c>
      <c r="AE310">
        <v>17.390699999999999</v>
      </c>
      <c r="AF310">
        <v>11.520899999999999</v>
      </c>
    </row>
    <row r="311" spans="1:32" x14ac:dyDescent="0.35">
      <c r="A311" s="1">
        <v>40816</v>
      </c>
      <c r="B311">
        <v>10.877700000000001</v>
      </c>
      <c r="C311">
        <v>11.885899999999999</v>
      </c>
      <c r="D311">
        <v>14.3759</v>
      </c>
      <c r="E311">
        <v>12.7333</v>
      </c>
      <c r="F311">
        <v>17.378599999999999</v>
      </c>
      <c r="G311">
        <v>12.199400000000001</v>
      </c>
      <c r="H311">
        <v>8.5587999999999997</v>
      </c>
      <c r="I311">
        <v>11.1746</v>
      </c>
      <c r="J311">
        <v>9.0886999999999993</v>
      </c>
      <c r="K311">
        <v>10.9884</v>
      </c>
      <c r="L311">
        <v>11.2455</v>
      </c>
      <c r="M311">
        <v>9.0981000000000005</v>
      </c>
      <c r="N311">
        <v>10.571199999999999</v>
      </c>
      <c r="O311">
        <v>8.4677000000000007</v>
      </c>
      <c r="P311">
        <v>9.2087000000000003</v>
      </c>
      <c r="Q311">
        <v>6.8734000000000002</v>
      </c>
      <c r="R311">
        <v>14.5268</v>
      </c>
      <c r="S311">
        <v>12.968299999999999</v>
      </c>
      <c r="T311">
        <v>15.3683</v>
      </c>
      <c r="U311">
        <v>10.3065</v>
      </c>
      <c r="V311">
        <v>9.6722000000000001</v>
      </c>
      <c r="W311">
        <v>14.7994</v>
      </c>
      <c r="X311">
        <v>15.4849</v>
      </c>
      <c r="Y311">
        <v>8.7228999999999992</v>
      </c>
      <c r="Z311">
        <v>10.607699999999999</v>
      </c>
      <c r="AA311">
        <v>14.0646</v>
      </c>
      <c r="AB311">
        <v>15.764799999999999</v>
      </c>
      <c r="AC311">
        <v>13.2378</v>
      </c>
      <c r="AD311">
        <v>11.002800000000001</v>
      </c>
      <c r="AE311">
        <v>16.164200000000001</v>
      </c>
      <c r="AF311">
        <v>11.2455</v>
      </c>
    </row>
    <row r="312" spans="1:32" x14ac:dyDescent="0.35">
      <c r="A312" s="1">
        <v>40847</v>
      </c>
      <c r="B312">
        <v>12.02</v>
      </c>
      <c r="C312">
        <v>12.8558</v>
      </c>
      <c r="D312">
        <v>14.9046</v>
      </c>
      <c r="E312">
        <v>14.1836</v>
      </c>
      <c r="F312">
        <v>18.845700000000001</v>
      </c>
      <c r="G312">
        <v>13.237399999999999</v>
      </c>
      <c r="H312">
        <v>9.5064999999999991</v>
      </c>
      <c r="I312">
        <v>12.4413</v>
      </c>
      <c r="J312">
        <v>10.641</v>
      </c>
      <c r="K312">
        <v>11.447900000000001</v>
      </c>
      <c r="L312">
        <v>11.9575</v>
      </c>
      <c r="M312">
        <v>10.741</v>
      </c>
      <c r="N312">
        <v>11.004899999999999</v>
      </c>
      <c r="O312">
        <v>9.1204999999999998</v>
      </c>
      <c r="P312">
        <v>10.4617</v>
      </c>
      <c r="Q312">
        <v>8.6881000000000004</v>
      </c>
      <c r="R312">
        <v>16.276</v>
      </c>
      <c r="S312">
        <v>14.227499999999999</v>
      </c>
      <c r="T312">
        <v>15.676299999999999</v>
      </c>
      <c r="U312">
        <v>11.512599999999999</v>
      </c>
      <c r="V312">
        <v>11.4587</v>
      </c>
      <c r="W312">
        <v>15.3614</v>
      </c>
      <c r="X312">
        <v>15.827199999999999</v>
      </c>
      <c r="Y312">
        <v>10.1303</v>
      </c>
      <c r="Z312">
        <v>11.98</v>
      </c>
      <c r="AA312">
        <v>16.3628</v>
      </c>
      <c r="AB312">
        <v>17.048400000000001</v>
      </c>
      <c r="AC312">
        <v>13.359299999999999</v>
      </c>
      <c r="AD312">
        <v>12.7761</v>
      </c>
      <c r="AE312">
        <v>17.602599999999999</v>
      </c>
      <c r="AF312">
        <v>11.9574</v>
      </c>
    </row>
    <row r="313" spans="1:32" x14ac:dyDescent="0.35">
      <c r="A313" s="1">
        <v>40877</v>
      </c>
      <c r="B313">
        <v>12.0098</v>
      </c>
      <c r="C313">
        <v>12.712999999999999</v>
      </c>
      <c r="D313">
        <v>15.2118</v>
      </c>
      <c r="E313">
        <v>14.4199</v>
      </c>
      <c r="F313">
        <v>18.408899999999999</v>
      </c>
      <c r="G313">
        <v>13.326000000000001</v>
      </c>
      <c r="H313">
        <v>9.2065000000000001</v>
      </c>
      <c r="I313">
        <v>12.584199999999999</v>
      </c>
      <c r="J313">
        <v>10.6168</v>
      </c>
      <c r="K313">
        <v>11.4635</v>
      </c>
      <c r="L313">
        <v>11.8093</v>
      </c>
      <c r="M313">
        <v>10.8079</v>
      </c>
      <c r="N313">
        <v>11.0251</v>
      </c>
      <c r="O313">
        <v>8.81</v>
      </c>
      <c r="P313">
        <v>10.1257</v>
      </c>
      <c r="Q313">
        <v>7.7603</v>
      </c>
      <c r="R313">
        <v>16.350899999999999</v>
      </c>
      <c r="S313">
        <v>14.022</v>
      </c>
      <c r="T313">
        <v>15.8733</v>
      </c>
      <c r="U313">
        <v>11.683400000000001</v>
      </c>
      <c r="V313">
        <v>11.5129</v>
      </c>
      <c r="W313">
        <v>15.7005</v>
      </c>
      <c r="X313">
        <v>16.661000000000001</v>
      </c>
      <c r="Y313">
        <v>10.0838</v>
      </c>
      <c r="Z313">
        <v>11.9597</v>
      </c>
      <c r="AA313">
        <v>17.3035</v>
      </c>
      <c r="AB313">
        <v>16.819400000000002</v>
      </c>
      <c r="AC313">
        <v>13.070399999999999</v>
      </c>
      <c r="AD313">
        <v>13.1737</v>
      </c>
      <c r="AE313">
        <v>17.571899999999999</v>
      </c>
      <c r="AF313">
        <v>11.8093</v>
      </c>
    </row>
    <row r="314" spans="1:32" x14ac:dyDescent="0.35">
      <c r="A314" s="1">
        <v>40907</v>
      </c>
      <c r="B314">
        <v>12.109299999999999</v>
      </c>
      <c r="C314">
        <v>12.5517</v>
      </c>
      <c r="D314">
        <v>15.5406</v>
      </c>
      <c r="E314">
        <v>14.5312</v>
      </c>
      <c r="F314">
        <v>18.465199999999999</v>
      </c>
      <c r="G314">
        <v>13.7607</v>
      </c>
      <c r="H314">
        <v>9.2635000000000005</v>
      </c>
      <c r="I314">
        <v>12.8119</v>
      </c>
      <c r="J314">
        <v>10.546799999999999</v>
      </c>
      <c r="K314">
        <v>11.9178</v>
      </c>
      <c r="L314">
        <v>12.1435</v>
      </c>
      <c r="M314">
        <v>10.6058</v>
      </c>
      <c r="N314">
        <v>11.603300000000001</v>
      </c>
      <c r="O314">
        <v>8.9123999999999999</v>
      </c>
      <c r="P314">
        <v>10.26</v>
      </c>
      <c r="Q314">
        <v>7.7331000000000003</v>
      </c>
      <c r="R314">
        <v>16.820499999999999</v>
      </c>
      <c r="S314">
        <v>13.7775</v>
      </c>
      <c r="T314">
        <v>16.2407</v>
      </c>
      <c r="U314">
        <v>11.845499999999999</v>
      </c>
      <c r="V314">
        <v>11.707599999999999</v>
      </c>
      <c r="W314">
        <v>16.083400000000001</v>
      </c>
      <c r="X314">
        <v>16.881900000000002</v>
      </c>
      <c r="Y314">
        <v>10.092599999999999</v>
      </c>
      <c r="Z314">
        <v>11.9848</v>
      </c>
      <c r="AA314">
        <v>18.078299999999999</v>
      </c>
      <c r="AB314">
        <v>16.694400000000002</v>
      </c>
      <c r="AC314">
        <v>13.040900000000001</v>
      </c>
      <c r="AD314">
        <v>13.3142</v>
      </c>
      <c r="AE314">
        <v>17.7727</v>
      </c>
      <c r="AF314">
        <v>12.1434</v>
      </c>
    </row>
    <row r="315" spans="1:32" x14ac:dyDescent="0.35">
      <c r="A315" s="1">
        <v>40939</v>
      </c>
      <c r="B315">
        <v>12.1271</v>
      </c>
      <c r="C315">
        <v>12.8657</v>
      </c>
      <c r="D315">
        <v>14.6319</v>
      </c>
      <c r="E315">
        <v>15.176299999999999</v>
      </c>
      <c r="F315">
        <v>20.780200000000001</v>
      </c>
      <c r="G315">
        <v>12.9427</v>
      </c>
      <c r="H315">
        <v>10.971</v>
      </c>
      <c r="I315">
        <v>12.805199999999999</v>
      </c>
      <c r="J315">
        <v>10.5777</v>
      </c>
      <c r="K315">
        <v>11.7281</v>
      </c>
      <c r="L315">
        <v>11.5162</v>
      </c>
      <c r="M315">
        <v>11.771100000000001</v>
      </c>
      <c r="N315">
        <v>11.372199999999999</v>
      </c>
      <c r="O315">
        <v>8.9864999999999995</v>
      </c>
      <c r="P315">
        <v>10.132199999999999</v>
      </c>
      <c r="Q315">
        <v>8.6411999999999995</v>
      </c>
      <c r="R315">
        <v>16.087299999999999</v>
      </c>
      <c r="S315">
        <v>13.7422</v>
      </c>
      <c r="T315">
        <v>15.9057</v>
      </c>
      <c r="U315">
        <v>11.9757</v>
      </c>
      <c r="V315">
        <v>9.8191000000000006</v>
      </c>
      <c r="W315">
        <v>14.847899999999999</v>
      </c>
      <c r="X315">
        <v>16.750900000000001</v>
      </c>
      <c r="Y315">
        <v>10.2904</v>
      </c>
      <c r="Z315">
        <v>12.9886</v>
      </c>
      <c r="AA315">
        <v>17.0688</v>
      </c>
      <c r="AB315">
        <v>16.942499999999999</v>
      </c>
      <c r="AC315">
        <v>13.1157</v>
      </c>
      <c r="AD315">
        <v>15.194900000000001</v>
      </c>
      <c r="AE315">
        <v>17.403099999999998</v>
      </c>
      <c r="AF315">
        <v>11.5161</v>
      </c>
    </row>
    <row r="316" spans="1:32" x14ac:dyDescent="0.35">
      <c r="A316" s="1">
        <v>40968</v>
      </c>
      <c r="B316">
        <v>12.893800000000001</v>
      </c>
      <c r="C316">
        <v>13.834099999999999</v>
      </c>
      <c r="D316">
        <v>15.223000000000001</v>
      </c>
      <c r="E316">
        <v>16.441400000000002</v>
      </c>
      <c r="F316">
        <v>21.5549</v>
      </c>
      <c r="G316">
        <v>13.5634</v>
      </c>
      <c r="H316">
        <v>12.0328</v>
      </c>
      <c r="I316">
        <v>13.5029</v>
      </c>
      <c r="J316">
        <v>11.2536</v>
      </c>
      <c r="K316">
        <v>11.991099999999999</v>
      </c>
      <c r="L316">
        <v>12.0365</v>
      </c>
      <c r="M316">
        <v>12.5947</v>
      </c>
      <c r="N316">
        <v>11.568999999999999</v>
      </c>
      <c r="O316">
        <v>9.7731999999999992</v>
      </c>
      <c r="P316">
        <v>10.898199999999999</v>
      </c>
      <c r="Q316">
        <v>9.3366000000000007</v>
      </c>
      <c r="R316">
        <v>16.497299999999999</v>
      </c>
      <c r="S316">
        <v>14.569800000000001</v>
      </c>
      <c r="T316">
        <v>16.799199999999999</v>
      </c>
      <c r="U316">
        <v>12.6938</v>
      </c>
      <c r="V316">
        <v>10.5181</v>
      </c>
      <c r="W316">
        <v>15.648400000000001</v>
      </c>
      <c r="X316">
        <v>17.8474</v>
      </c>
      <c r="Y316">
        <v>10.936999999999999</v>
      </c>
      <c r="Z316">
        <v>13.8315</v>
      </c>
      <c r="AA316">
        <v>18.0779</v>
      </c>
      <c r="AB316">
        <v>16.504000000000001</v>
      </c>
      <c r="AC316">
        <v>13.758900000000001</v>
      </c>
      <c r="AD316">
        <v>15.316599999999999</v>
      </c>
      <c r="AE316">
        <v>18.001200000000001</v>
      </c>
      <c r="AF316">
        <v>12.0365</v>
      </c>
    </row>
    <row r="317" spans="1:32" x14ac:dyDescent="0.35">
      <c r="A317" s="1">
        <v>40998</v>
      </c>
      <c r="B317">
        <v>13.096399999999999</v>
      </c>
      <c r="C317">
        <v>14.3668</v>
      </c>
      <c r="D317">
        <v>15.5936</v>
      </c>
      <c r="E317">
        <v>17.110900000000001</v>
      </c>
      <c r="F317">
        <v>21.907800000000002</v>
      </c>
      <c r="G317">
        <v>13.975199999999999</v>
      </c>
      <c r="H317">
        <v>12.2508</v>
      </c>
      <c r="I317">
        <v>13.6252</v>
      </c>
      <c r="J317">
        <v>10.734</v>
      </c>
      <c r="K317">
        <v>12.3489</v>
      </c>
      <c r="L317">
        <v>12.303100000000001</v>
      </c>
      <c r="M317">
        <v>12.3781</v>
      </c>
      <c r="N317">
        <v>11.841900000000001</v>
      </c>
      <c r="O317">
        <v>9.85</v>
      </c>
      <c r="P317">
        <v>11.169600000000001</v>
      </c>
      <c r="Q317">
        <v>10.235099999999999</v>
      </c>
      <c r="R317">
        <v>16.871200000000002</v>
      </c>
      <c r="S317">
        <v>14.9627</v>
      </c>
      <c r="T317">
        <v>17.182500000000001</v>
      </c>
      <c r="U317">
        <v>12.7441</v>
      </c>
      <c r="V317">
        <v>10.7707</v>
      </c>
      <c r="W317">
        <v>16.138200000000001</v>
      </c>
      <c r="X317">
        <v>18.437100000000001</v>
      </c>
      <c r="Y317">
        <v>10.4262</v>
      </c>
      <c r="Z317">
        <v>14.166</v>
      </c>
      <c r="AA317">
        <v>17.886800000000001</v>
      </c>
      <c r="AB317">
        <v>17.422799999999999</v>
      </c>
      <c r="AC317">
        <v>15.713799999999999</v>
      </c>
      <c r="AD317">
        <v>15.313800000000001</v>
      </c>
      <c r="AE317">
        <v>19.0291</v>
      </c>
      <c r="AF317">
        <v>12.303100000000001</v>
      </c>
    </row>
    <row r="318" spans="1:32" x14ac:dyDescent="0.35">
      <c r="A318" s="1">
        <v>41029</v>
      </c>
      <c r="B318">
        <v>12.392900000000001</v>
      </c>
      <c r="C318">
        <v>13.414199999999999</v>
      </c>
      <c r="D318">
        <v>15.481400000000001</v>
      </c>
      <c r="E318">
        <v>14.0808</v>
      </c>
      <c r="F318">
        <v>22.004799999999999</v>
      </c>
      <c r="G318">
        <v>13.722</v>
      </c>
      <c r="H318">
        <v>9.2342999999999993</v>
      </c>
      <c r="I318">
        <v>12.645799999999999</v>
      </c>
      <c r="J318">
        <v>10.604699999999999</v>
      </c>
      <c r="K318">
        <v>12.302099999999999</v>
      </c>
      <c r="L318">
        <v>12.022500000000001</v>
      </c>
      <c r="M318">
        <v>11.7865</v>
      </c>
      <c r="N318">
        <v>11.9978</v>
      </c>
      <c r="O318">
        <v>9.8626000000000005</v>
      </c>
      <c r="P318">
        <v>10.664300000000001</v>
      </c>
      <c r="Q318">
        <v>9.2562999999999995</v>
      </c>
      <c r="R318">
        <v>14.8437</v>
      </c>
      <c r="S318">
        <v>14.594799999999999</v>
      </c>
      <c r="T318">
        <v>17.016100000000002</v>
      </c>
      <c r="U318">
        <v>11.9232</v>
      </c>
      <c r="V318">
        <v>9.7004999999999999</v>
      </c>
      <c r="W318">
        <v>16.1037</v>
      </c>
      <c r="X318">
        <v>15.3865</v>
      </c>
      <c r="Y318">
        <v>10.227</v>
      </c>
      <c r="Z318">
        <v>13.2605</v>
      </c>
      <c r="AA318">
        <v>16.96</v>
      </c>
      <c r="AB318">
        <v>17.737400000000001</v>
      </c>
      <c r="AC318">
        <v>14.123799999999999</v>
      </c>
      <c r="AD318">
        <v>14.3116</v>
      </c>
      <c r="AE318">
        <v>18.921900000000001</v>
      </c>
      <c r="AF318">
        <v>12.022500000000001</v>
      </c>
    </row>
    <row r="319" spans="1:32" x14ac:dyDescent="0.35">
      <c r="A319" s="1">
        <v>41060</v>
      </c>
      <c r="B319">
        <v>11.5184</v>
      </c>
      <c r="C319">
        <v>12.279299999999999</v>
      </c>
      <c r="D319">
        <v>15.075699999999999</v>
      </c>
      <c r="E319">
        <v>13.0183</v>
      </c>
      <c r="F319">
        <v>20.546900000000001</v>
      </c>
      <c r="G319">
        <v>13.0259</v>
      </c>
      <c r="H319">
        <v>8.2020999999999997</v>
      </c>
      <c r="I319">
        <v>11.688800000000001</v>
      </c>
      <c r="J319">
        <v>9.4697999999999993</v>
      </c>
      <c r="K319">
        <v>11.810700000000001</v>
      </c>
      <c r="L319">
        <v>11.9763</v>
      </c>
      <c r="M319">
        <v>10.555</v>
      </c>
      <c r="N319">
        <v>11.553000000000001</v>
      </c>
      <c r="O319">
        <v>8.9603000000000002</v>
      </c>
      <c r="P319">
        <v>9.7065999999999999</v>
      </c>
      <c r="Q319">
        <v>8.0924999999999994</v>
      </c>
      <c r="R319">
        <v>13.992699999999999</v>
      </c>
      <c r="S319">
        <v>13.4306</v>
      </c>
      <c r="T319">
        <v>16.603899999999999</v>
      </c>
      <c r="U319">
        <v>10.954700000000001</v>
      </c>
      <c r="V319">
        <v>8.8156999999999996</v>
      </c>
      <c r="W319">
        <v>15.576599999999999</v>
      </c>
      <c r="X319">
        <v>15.2121</v>
      </c>
      <c r="Y319">
        <v>9.1904000000000003</v>
      </c>
      <c r="Z319">
        <v>12.213100000000001</v>
      </c>
      <c r="AA319">
        <v>15.436500000000001</v>
      </c>
      <c r="AB319">
        <v>16.450399999999998</v>
      </c>
      <c r="AC319">
        <v>12.420400000000001</v>
      </c>
      <c r="AD319">
        <v>12.7707</v>
      </c>
      <c r="AE319">
        <v>17.5565</v>
      </c>
      <c r="AF319">
        <v>11.9763</v>
      </c>
    </row>
    <row r="320" spans="1:32" x14ac:dyDescent="0.35">
      <c r="A320" s="1">
        <v>41089</v>
      </c>
      <c r="B320">
        <v>12.2363</v>
      </c>
      <c r="C320">
        <v>12.923</v>
      </c>
      <c r="D320">
        <v>15.6937</v>
      </c>
      <c r="E320">
        <v>13.440799999999999</v>
      </c>
      <c r="F320">
        <v>21.356999999999999</v>
      </c>
      <c r="G320">
        <v>14.1304</v>
      </c>
      <c r="H320">
        <v>8.2667999999999999</v>
      </c>
      <c r="I320">
        <v>12.1831</v>
      </c>
      <c r="J320">
        <v>10.3164</v>
      </c>
      <c r="K320">
        <v>12.5444</v>
      </c>
      <c r="L320">
        <v>12.8673</v>
      </c>
      <c r="M320">
        <v>11.212899999999999</v>
      </c>
      <c r="N320">
        <v>12.259399999999999</v>
      </c>
      <c r="O320">
        <v>9.6791</v>
      </c>
      <c r="P320">
        <v>10.5695</v>
      </c>
      <c r="Q320">
        <v>9.0221999999999998</v>
      </c>
      <c r="R320">
        <v>14.5291</v>
      </c>
      <c r="S320">
        <v>14.2575</v>
      </c>
      <c r="T320">
        <v>16.828299999999999</v>
      </c>
      <c r="U320">
        <v>11.4282</v>
      </c>
      <c r="V320">
        <v>9.5938999999999997</v>
      </c>
      <c r="W320">
        <v>16.2712</v>
      </c>
      <c r="X320">
        <v>16.794799999999999</v>
      </c>
      <c r="Y320">
        <v>10.0623</v>
      </c>
      <c r="Z320">
        <v>12.7523</v>
      </c>
      <c r="AA320">
        <v>17.021899999999999</v>
      </c>
      <c r="AB320">
        <v>17.131699999999999</v>
      </c>
      <c r="AC320">
        <v>13.2781</v>
      </c>
      <c r="AD320">
        <v>13.684699999999999</v>
      </c>
      <c r="AE320">
        <v>17.4312</v>
      </c>
      <c r="AF320">
        <v>12.8673</v>
      </c>
    </row>
    <row r="321" spans="1:32" x14ac:dyDescent="0.35">
      <c r="A321" s="1">
        <v>41121</v>
      </c>
      <c r="B321">
        <v>12.6081</v>
      </c>
      <c r="C321">
        <v>13.1549</v>
      </c>
      <c r="D321">
        <v>16.149100000000001</v>
      </c>
      <c r="E321">
        <v>13.4588</v>
      </c>
      <c r="F321">
        <v>21.971499999999999</v>
      </c>
      <c r="G321">
        <v>14.241400000000001</v>
      </c>
      <c r="H321">
        <v>8.2157</v>
      </c>
      <c r="I321">
        <v>12.313700000000001</v>
      </c>
      <c r="J321">
        <v>11.371</v>
      </c>
      <c r="K321">
        <v>12.8833</v>
      </c>
      <c r="L321">
        <v>13.3567</v>
      </c>
      <c r="M321">
        <v>12.0237</v>
      </c>
      <c r="N321">
        <v>12.795500000000001</v>
      </c>
      <c r="O321">
        <v>9.8064999999999998</v>
      </c>
      <c r="P321">
        <v>10.725199999999999</v>
      </c>
      <c r="Q321">
        <v>8.8766999999999996</v>
      </c>
      <c r="R321">
        <v>14.560499999999999</v>
      </c>
      <c r="S321">
        <v>13.9529</v>
      </c>
      <c r="T321">
        <v>17.214700000000001</v>
      </c>
      <c r="U321">
        <v>11.554600000000001</v>
      </c>
      <c r="V321">
        <v>9.7558000000000007</v>
      </c>
      <c r="W321">
        <v>16.803100000000001</v>
      </c>
      <c r="X321">
        <v>16.2911</v>
      </c>
      <c r="Y321">
        <v>11.0845</v>
      </c>
      <c r="Z321">
        <v>13.2217</v>
      </c>
      <c r="AA321">
        <v>17.1294</v>
      </c>
      <c r="AB321">
        <v>17.3249</v>
      </c>
      <c r="AC321">
        <v>13.318199999999999</v>
      </c>
      <c r="AD321">
        <v>14.1096</v>
      </c>
      <c r="AE321">
        <v>17.310099999999998</v>
      </c>
      <c r="AF321">
        <v>13.3567</v>
      </c>
    </row>
    <row r="322" spans="1:32" x14ac:dyDescent="0.35">
      <c r="A322" s="1">
        <v>41152</v>
      </c>
      <c r="B322">
        <v>12.9396</v>
      </c>
      <c r="C322">
        <v>13.7439</v>
      </c>
      <c r="D322">
        <v>16.1951</v>
      </c>
      <c r="E322">
        <v>14.103899999999999</v>
      </c>
      <c r="F322">
        <v>21.663599999999999</v>
      </c>
      <c r="G322">
        <v>14.706</v>
      </c>
      <c r="H322">
        <v>8.3054000000000006</v>
      </c>
      <c r="I322">
        <v>12.555099999999999</v>
      </c>
      <c r="J322">
        <v>11.7019</v>
      </c>
      <c r="K322">
        <v>12.942299999999999</v>
      </c>
      <c r="L322">
        <v>13.386799999999999</v>
      </c>
      <c r="M322">
        <v>12.7874</v>
      </c>
      <c r="N322">
        <v>12.7742</v>
      </c>
      <c r="O322">
        <v>10.1464</v>
      </c>
      <c r="P322">
        <v>11.055400000000001</v>
      </c>
      <c r="Q322">
        <v>9.3896999999999995</v>
      </c>
      <c r="R322">
        <v>14.7492</v>
      </c>
      <c r="S322">
        <v>14.457100000000001</v>
      </c>
      <c r="T322">
        <v>17.667200000000001</v>
      </c>
      <c r="U322">
        <v>11.793699999999999</v>
      </c>
      <c r="V322">
        <v>9.9977999999999998</v>
      </c>
      <c r="W322">
        <v>16.708200000000001</v>
      </c>
      <c r="X322">
        <v>16.225999999999999</v>
      </c>
      <c r="Y322">
        <v>11.413399999999999</v>
      </c>
      <c r="Z322">
        <v>13.517300000000001</v>
      </c>
      <c r="AA322">
        <v>17.886500000000002</v>
      </c>
      <c r="AB322">
        <v>18.2424</v>
      </c>
      <c r="AC322">
        <v>13.2705</v>
      </c>
      <c r="AD322">
        <v>14.297499999999999</v>
      </c>
      <c r="AE322">
        <v>18.071999999999999</v>
      </c>
      <c r="AF322">
        <v>13.386799999999999</v>
      </c>
    </row>
    <row r="323" spans="1:32" x14ac:dyDescent="0.35">
      <c r="A323" s="1">
        <v>41180</v>
      </c>
      <c r="B323">
        <v>13.2592</v>
      </c>
      <c r="C323">
        <v>14.0099</v>
      </c>
      <c r="D323">
        <v>15.9839</v>
      </c>
      <c r="E323">
        <v>14.2067</v>
      </c>
      <c r="F323">
        <v>21.8674</v>
      </c>
      <c r="G323">
        <v>15.409800000000001</v>
      </c>
      <c r="H323">
        <v>8.2010000000000005</v>
      </c>
      <c r="I323">
        <v>12.778600000000001</v>
      </c>
      <c r="J323">
        <v>11.8156</v>
      </c>
      <c r="K323">
        <v>13.3352</v>
      </c>
      <c r="L323">
        <v>13.4724</v>
      </c>
      <c r="M323">
        <v>13.8431</v>
      </c>
      <c r="N323">
        <v>13.154999999999999</v>
      </c>
      <c r="O323">
        <v>10.721</v>
      </c>
      <c r="P323">
        <v>11.5319</v>
      </c>
      <c r="Q323">
        <v>10.151299999999999</v>
      </c>
      <c r="R323">
        <v>14.7166</v>
      </c>
      <c r="S323">
        <v>15.016400000000001</v>
      </c>
      <c r="T323">
        <v>17.855599999999999</v>
      </c>
      <c r="U323">
        <v>12.0823</v>
      </c>
      <c r="V323">
        <v>10.232699999999999</v>
      </c>
      <c r="W323">
        <v>16.3552</v>
      </c>
      <c r="X323">
        <v>16.674600000000002</v>
      </c>
      <c r="Y323">
        <v>11.523899999999999</v>
      </c>
      <c r="Z323">
        <v>13.8689</v>
      </c>
      <c r="AA323">
        <v>18.993600000000001</v>
      </c>
      <c r="AB323">
        <v>18.311699999999998</v>
      </c>
      <c r="AC323">
        <v>13.2508</v>
      </c>
      <c r="AD323">
        <v>14.0901</v>
      </c>
      <c r="AE323">
        <v>18.660699999999999</v>
      </c>
      <c r="AF323">
        <v>13.4724</v>
      </c>
    </row>
    <row r="324" spans="1:32" x14ac:dyDescent="0.35">
      <c r="A324" s="1">
        <v>41213</v>
      </c>
      <c r="B324">
        <v>13.206200000000001</v>
      </c>
      <c r="C324">
        <v>13.0916</v>
      </c>
      <c r="D324">
        <v>15.996600000000001</v>
      </c>
      <c r="E324">
        <v>14.4152</v>
      </c>
      <c r="F324">
        <v>22.356300000000001</v>
      </c>
      <c r="G324">
        <v>14.738099999999999</v>
      </c>
      <c r="H324">
        <v>8.4398999999999997</v>
      </c>
      <c r="I324">
        <v>13.0786</v>
      </c>
      <c r="J324">
        <v>11.5108</v>
      </c>
      <c r="K324">
        <v>13.193899999999999</v>
      </c>
      <c r="L324">
        <v>12.8499</v>
      </c>
      <c r="M324">
        <v>14.5175</v>
      </c>
      <c r="N324">
        <v>13.070399999999999</v>
      </c>
      <c r="O324">
        <v>10.962300000000001</v>
      </c>
      <c r="P324">
        <v>11.8857</v>
      </c>
      <c r="Q324">
        <v>10.569100000000001</v>
      </c>
      <c r="R324">
        <v>15.095499999999999</v>
      </c>
      <c r="S324">
        <v>14.476699999999999</v>
      </c>
      <c r="T324">
        <v>17.648800000000001</v>
      </c>
      <c r="U324">
        <v>12.3187</v>
      </c>
      <c r="V324">
        <v>10.488899999999999</v>
      </c>
      <c r="W324">
        <v>16.407900000000001</v>
      </c>
      <c r="X324">
        <v>16.4283</v>
      </c>
      <c r="Y324">
        <v>11.212899999999999</v>
      </c>
      <c r="Z324">
        <v>14.046200000000001</v>
      </c>
      <c r="AA324">
        <v>19.375599999999999</v>
      </c>
      <c r="AB324">
        <v>18.319900000000001</v>
      </c>
      <c r="AC324">
        <v>12.8994</v>
      </c>
      <c r="AD324">
        <v>14.6782</v>
      </c>
      <c r="AE324">
        <v>17.873799999999999</v>
      </c>
      <c r="AF324">
        <v>12.8499</v>
      </c>
    </row>
    <row r="325" spans="1:32" x14ac:dyDescent="0.35">
      <c r="A325" s="1">
        <v>41243</v>
      </c>
      <c r="B325">
        <v>13.4892</v>
      </c>
      <c r="C325">
        <v>13.448700000000001</v>
      </c>
      <c r="D325">
        <v>16.267399999999999</v>
      </c>
      <c r="E325">
        <v>15.7273</v>
      </c>
      <c r="F325">
        <v>22.554300000000001</v>
      </c>
      <c r="G325">
        <v>14.7613</v>
      </c>
      <c r="H325">
        <v>9.3384999999999998</v>
      </c>
      <c r="I325">
        <v>13.6358</v>
      </c>
      <c r="J325">
        <v>11.290900000000001</v>
      </c>
      <c r="K325">
        <v>13.2934</v>
      </c>
      <c r="L325">
        <v>12.9084</v>
      </c>
      <c r="M325">
        <v>15.091900000000001</v>
      </c>
      <c r="N325">
        <v>13.209899999999999</v>
      </c>
      <c r="O325">
        <v>10.9602</v>
      </c>
      <c r="P325">
        <v>11.9998</v>
      </c>
      <c r="Q325">
        <v>10.6485</v>
      </c>
      <c r="R325">
        <v>15.325799999999999</v>
      </c>
      <c r="S325">
        <v>14.628399999999999</v>
      </c>
      <c r="T325">
        <v>17.990099999999998</v>
      </c>
      <c r="U325">
        <v>12.947100000000001</v>
      </c>
      <c r="V325">
        <v>10.7949</v>
      </c>
      <c r="W325">
        <v>16.7866</v>
      </c>
      <c r="X325">
        <v>15.507</v>
      </c>
      <c r="Y325">
        <v>10.955400000000001</v>
      </c>
      <c r="Z325">
        <v>14.8424</v>
      </c>
      <c r="AA325">
        <v>20.773499999999999</v>
      </c>
      <c r="AB325">
        <v>19.088899999999999</v>
      </c>
      <c r="AC325">
        <v>14.3924</v>
      </c>
      <c r="AD325">
        <v>14.6722</v>
      </c>
      <c r="AE325">
        <v>18.405899999999999</v>
      </c>
      <c r="AF325">
        <v>12.9084</v>
      </c>
    </row>
    <row r="326" spans="1:32" x14ac:dyDescent="0.35">
      <c r="A326" s="1">
        <v>41274</v>
      </c>
      <c r="B326">
        <v>13.733599999999999</v>
      </c>
      <c r="C326">
        <v>13.6075</v>
      </c>
      <c r="D326">
        <v>15.969899999999999</v>
      </c>
      <c r="E326">
        <v>16.135300000000001</v>
      </c>
      <c r="F326">
        <v>23.3994</v>
      </c>
      <c r="G326">
        <v>14.9192</v>
      </c>
      <c r="H326">
        <v>10.2943</v>
      </c>
      <c r="I326">
        <v>14.158099999999999</v>
      </c>
      <c r="J326">
        <v>11.3931</v>
      </c>
      <c r="K326">
        <v>13.071199999999999</v>
      </c>
      <c r="L326">
        <v>12.975</v>
      </c>
      <c r="M326">
        <v>15.687100000000001</v>
      </c>
      <c r="N326">
        <v>12.852499999999999</v>
      </c>
      <c r="O326">
        <v>11.347899999999999</v>
      </c>
      <c r="P326">
        <v>12.531700000000001</v>
      </c>
      <c r="Q326">
        <v>11.5619</v>
      </c>
      <c r="R326">
        <v>15.783300000000001</v>
      </c>
      <c r="S326">
        <v>15.0067</v>
      </c>
      <c r="T326">
        <v>17.613099999999999</v>
      </c>
      <c r="U326">
        <v>13.516999999999999</v>
      </c>
      <c r="V326">
        <v>11.185700000000001</v>
      </c>
      <c r="W326">
        <v>16.345800000000001</v>
      </c>
      <c r="X326">
        <v>15.3201</v>
      </c>
      <c r="Y326">
        <v>11.0517</v>
      </c>
      <c r="Z326">
        <v>15.4122</v>
      </c>
      <c r="AA326">
        <v>22.331099999999999</v>
      </c>
      <c r="AB326">
        <v>18.7364</v>
      </c>
      <c r="AC326">
        <v>15.063800000000001</v>
      </c>
      <c r="AD326">
        <v>15.279500000000001</v>
      </c>
      <c r="AE326">
        <v>18.495899999999999</v>
      </c>
      <c r="AF326">
        <v>12.975</v>
      </c>
    </row>
    <row r="327" spans="1:32" x14ac:dyDescent="0.35">
      <c r="A327" s="1">
        <v>41305</v>
      </c>
      <c r="B327">
        <v>13.604699999999999</v>
      </c>
      <c r="C327">
        <v>13.66</v>
      </c>
      <c r="D327">
        <v>16.077000000000002</v>
      </c>
      <c r="E327">
        <v>16.439800000000002</v>
      </c>
      <c r="F327">
        <v>23.902999999999999</v>
      </c>
      <c r="G327">
        <v>15.1318</v>
      </c>
      <c r="H327">
        <v>10.841200000000001</v>
      </c>
      <c r="I327">
        <v>14.034000000000001</v>
      </c>
      <c r="J327">
        <v>11.7437</v>
      </c>
      <c r="K327">
        <v>13.6912</v>
      </c>
      <c r="L327">
        <v>12.8156</v>
      </c>
      <c r="M327">
        <v>14.1517</v>
      </c>
      <c r="N327">
        <v>13.537000000000001</v>
      </c>
      <c r="O327">
        <v>10.7323</v>
      </c>
      <c r="P327">
        <v>11.873200000000001</v>
      </c>
      <c r="Q327">
        <v>10.2729</v>
      </c>
      <c r="R327">
        <v>15.367800000000001</v>
      </c>
      <c r="S327">
        <v>15.049099999999999</v>
      </c>
      <c r="T327">
        <v>18.104700000000001</v>
      </c>
      <c r="U327">
        <v>13.4199</v>
      </c>
      <c r="V327">
        <v>10.973700000000001</v>
      </c>
      <c r="W327">
        <v>16.2698</v>
      </c>
      <c r="X327">
        <v>16.085899999999999</v>
      </c>
      <c r="Y327">
        <v>11.4512</v>
      </c>
      <c r="Z327">
        <v>14.746700000000001</v>
      </c>
      <c r="AA327">
        <v>18.273099999999999</v>
      </c>
      <c r="AB327">
        <v>19.128799999999998</v>
      </c>
      <c r="AC327">
        <v>15.239599999999999</v>
      </c>
      <c r="AD327">
        <v>16.6251</v>
      </c>
      <c r="AE327">
        <v>18.517399999999999</v>
      </c>
      <c r="AF327">
        <v>12.8156</v>
      </c>
    </row>
    <row r="328" spans="1:32" x14ac:dyDescent="0.35">
      <c r="A328" s="1">
        <v>41333</v>
      </c>
      <c r="B328">
        <v>13.807399999999999</v>
      </c>
      <c r="C328">
        <v>13.791600000000001</v>
      </c>
      <c r="D328">
        <v>16.564399999999999</v>
      </c>
      <c r="E328">
        <v>16.4712</v>
      </c>
      <c r="F328">
        <v>24.394500000000001</v>
      </c>
      <c r="G328">
        <v>15.461</v>
      </c>
      <c r="H328">
        <v>11.2249</v>
      </c>
      <c r="I328">
        <v>14.5329</v>
      </c>
      <c r="J328">
        <v>11.6601</v>
      </c>
      <c r="K328">
        <v>13.9726</v>
      </c>
      <c r="L328">
        <v>13.1319</v>
      </c>
      <c r="M328">
        <v>14.170299999999999</v>
      </c>
      <c r="N328">
        <v>13.925699999999999</v>
      </c>
      <c r="O328">
        <v>10.879</v>
      </c>
      <c r="P328">
        <v>12.0167</v>
      </c>
      <c r="Q328">
        <v>10.380699999999999</v>
      </c>
      <c r="R328">
        <v>16.727599999999999</v>
      </c>
      <c r="S328">
        <v>15.1404</v>
      </c>
      <c r="T328">
        <v>18.840299999999999</v>
      </c>
      <c r="U328">
        <v>13.7249</v>
      </c>
      <c r="V328">
        <v>11.062799999999999</v>
      </c>
      <c r="W328">
        <v>16.8965</v>
      </c>
      <c r="X328">
        <v>16.866099999999999</v>
      </c>
      <c r="Y328">
        <v>11.342499999999999</v>
      </c>
      <c r="Z328">
        <v>14.9518</v>
      </c>
      <c r="AA328">
        <v>19.391100000000002</v>
      </c>
      <c r="AB328">
        <v>18.1037</v>
      </c>
      <c r="AC328">
        <v>17.083200000000001</v>
      </c>
      <c r="AD328">
        <v>16.999600000000001</v>
      </c>
      <c r="AE328">
        <v>18.654599999999999</v>
      </c>
      <c r="AF328">
        <v>13.1319</v>
      </c>
    </row>
    <row r="329" spans="1:32" x14ac:dyDescent="0.35">
      <c r="A329" s="1">
        <v>41362</v>
      </c>
      <c r="B329">
        <v>14.1861</v>
      </c>
      <c r="C329">
        <v>14.1813</v>
      </c>
      <c r="D329">
        <v>17.284199999999998</v>
      </c>
      <c r="E329">
        <v>17.112200000000001</v>
      </c>
      <c r="F329">
        <v>24.633099999999999</v>
      </c>
      <c r="G329">
        <v>16.439900000000002</v>
      </c>
      <c r="H329">
        <v>11.3398</v>
      </c>
      <c r="I329">
        <v>14.8271</v>
      </c>
      <c r="J329">
        <v>11.827299999999999</v>
      </c>
      <c r="K329">
        <v>14.783300000000001</v>
      </c>
      <c r="L329">
        <v>13.930099999999999</v>
      </c>
      <c r="M329">
        <v>13.984500000000001</v>
      </c>
      <c r="N329">
        <v>14.8171</v>
      </c>
      <c r="O329">
        <v>10.8001</v>
      </c>
      <c r="P329">
        <v>12.165100000000001</v>
      </c>
      <c r="Q329">
        <v>10.6023</v>
      </c>
      <c r="R329">
        <v>17.410499999999999</v>
      </c>
      <c r="S329">
        <v>15.6614</v>
      </c>
      <c r="T329">
        <v>19.521899999999999</v>
      </c>
      <c r="U329">
        <v>13.9183</v>
      </c>
      <c r="V329">
        <v>11.3705</v>
      </c>
      <c r="W329">
        <v>17.600200000000001</v>
      </c>
      <c r="X329">
        <v>17.5625</v>
      </c>
      <c r="Y329">
        <v>11.5228</v>
      </c>
      <c r="Z329">
        <v>15.151</v>
      </c>
      <c r="AA329">
        <v>19.6663</v>
      </c>
      <c r="AB329">
        <v>18.771799999999999</v>
      </c>
      <c r="AC329">
        <v>19.558900000000001</v>
      </c>
      <c r="AD329">
        <v>17.308900000000001</v>
      </c>
      <c r="AE329">
        <v>19.5837</v>
      </c>
      <c r="AF329">
        <v>13.930099999999999</v>
      </c>
    </row>
    <row r="330" spans="1:32" x14ac:dyDescent="0.35">
      <c r="A330" s="1">
        <v>41394</v>
      </c>
      <c r="B330">
        <v>14.2666</v>
      </c>
      <c r="C330">
        <v>14.3035</v>
      </c>
      <c r="D330">
        <v>17.6188</v>
      </c>
      <c r="E330">
        <v>15.7789</v>
      </c>
      <c r="F330">
        <v>26.1631</v>
      </c>
      <c r="G330">
        <v>16.674600000000002</v>
      </c>
      <c r="H330">
        <v>10.663</v>
      </c>
      <c r="I330">
        <v>14.459300000000001</v>
      </c>
      <c r="J330">
        <v>11.9777</v>
      </c>
      <c r="K330">
        <v>15.301</v>
      </c>
      <c r="L330">
        <v>14.4579</v>
      </c>
      <c r="M330">
        <v>13.743500000000001</v>
      </c>
      <c r="N330">
        <v>15.492100000000001</v>
      </c>
      <c r="O330">
        <v>11.614100000000001</v>
      </c>
      <c r="P330">
        <v>12.6854</v>
      </c>
      <c r="Q330">
        <v>10.7982</v>
      </c>
      <c r="R330">
        <v>16.4282</v>
      </c>
      <c r="S330">
        <v>15.950699999999999</v>
      </c>
      <c r="T330">
        <v>19.7331</v>
      </c>
      <c r="U330">
        <v>13.6477</v>
      </c>
      <c r="V330">
        <v>11.5228</v>
      </c>
      <c r="W330">
        <v>17.820900000000002</v>
      </c>
      <c r="X330">
        <v>16.411999999999999</v>
      </c>
      <c r="Y330">
        <v>11.694699999999999</v>
      </c>
      <c r="Z330">
        <v>15.087400000000001</v>
      </c>
      <c r="AA330">
        <v>18.758700000000001</v>
      </c>
      <c r="AB330">
        <v>19.502500000000001</v>
      </c>
      <c r="AC330">
        <v>16.468499999999999</v>
      </c>
      <c r="AD330">
        <v>18.067399999999999</v>
      </c>
      <c r="AE330">
        <v>19.9496</v>
      </c>
      <c r="AF330">
        <v>14.4579</v>
      </c>
    </row>
    <row r="331" spans="1:32" x14ac:dyDescent="0.35">
      <c r="A331" s="1">
        <v>41425</v>
      </c>
      <c r="B331">
        <v>14.308299999999999</v>
      </c>
      <c r="C331">
        <v>14.7971</v>
      </c>
      <c r="D331">
        <v>17.1569</v>
      </c>
      <c r="E331">
        <v>16.113900000000001</v>
      </c>
      <c r="F331">
        <v>23.483499999999999</v>
      </c>
      <c r="G331">
        <v>16.920500000000001</v>
      </c>
      <c r="H331">
        <v>11.0024</v>
      </c>
      <c r="I331">
        <v>15.0044</v>
      </c>
      <c r="J331">
        <v>12.0198</v>
      </c>
      <c r="K331">
        <v>15.3988</v>
      </c>
      <c r="L331">
        <v>13.794700000000001</v>
      </c>
      <c r="M331">
        <v>14.178900000000001</v>
      </c>
      <c r="N331">
        <v>15.477399999999999</v>
      </c>
      <c r="O331">
        <v>11.356299999999999</v>
      </c>
      <c r="P331">
        <v>12.5947</v>
      </c>
      <c r="Q331">
        <v>11.851900000000001</v>
      </c>
      <c r="R331">
        <v>16.345400000000001</v>
      </c>
      <c r="S331">
        <v>16.308700000000002</v>
      </c>
      <c r="T331">
        <v>19.3934</v>
      </c>
      <c r="U331">
        <v>14.3705</v>
      </c>
      <c r="V331">
        <v>11.5025</v>
      </c>
      <c r="W331">
        <v>17.288499999999999</v>
      </c>
      <c r="X331">
        <v>15.045500000000001</v>
      </c>
      <c r="Y331">
        <v>11.709899999999999</v>
      </c>
      <c r="Z331">
        <v>15.367900000000001</v>
      </c>
      <c r="AA331">
        <v>20.4437</v>
      </c>
      <c r="AB331">
        <v>20.204799999999999</v>
      </c>
      <c r="AC331">
        <v>16.057600000000001</v>
      </c>
      <c r="AD331">
        <v>18.603000000000002</v>
      </c>
      <c r="AE331">
        <v>19.928699999999999</v>
      </c>
      <c r="AF331">
        <v>13.794700000000001</v>
      </c>
    </row>
    <row r="332" spans="1:32" x14ac:dyDescent="0.35">
      <c r="A332" s="1">
        <v>41453</v>
      </c>
      <c r="B332">
        <v>13.9488</v>
      </c>
      <c r="C332">
        <v>14.231400000000001</v>
      </c>
      <c r="D332">
        <v>16.855799999999999</v>
      </c>
      <c r="E332">
        <v>15.4064</v>
      </c>
      <c r="F332">
        <v>23.3674</v>
      </c>
      <c r="G332">
        <v>15.012499999999999</v>
      </c>
      <c r="H332">
        <v>10.528499999999999</v>
      </c>
      <c r="I332">
        <v>14.5067</v>
      </c>
      <c r="J332">
        <v>11.771100000000001</v>
      </c>
      <c r="K332">
        <v>15.360900000000001</v>
      </c>
      <c r="L332">
        <v>13.8179</v>
      </c>
      <c r="M332">
        <v>13.311299999999999</v>
      </c>
      <c r="N332">
        <v>15.413499999999999</v>
      </c>
      <c r="O332">
        <v>11.1334</v>
      </c>
      <c r="P332">
        <v>12.2865</v>
      </c>
      <c r="Q332">
        <v>11.286</v>
      </c>
      <c r="R332">
        <v>15.8888</v>
      </c>
      <c r="S332">
        <v>15.7889</v>
      </c>
      <c r="T332">
        <v>19.271699999999999</v>
      </c>
      <c r="U332">
        <v>13.845499999999999</v>
      </c>
      <c r="V332">
        <v>11.319900000000001</v>
      </c>
      <c r="W332">
        <v>16.930900000000001</v>
      </c>
      <c r="X332">
        <v>14.9787</v>
      </c>
      <c r="Y332">
        <v>11.4351</v>
      </c>
      <c r="Z332">
        <v>14.588200000000001</v>
      </c>
      <c r="AA332">
        <v>18.8415</v>
      </c>
      <c r="AB332">
        <v>20.372900000000001</v>
      </c>
      <c r="AC332">
        <v>15.8637</v>
      </c>
      <c r="AD332">
        <v>17.9008</v>
      </c>
      <c r="AE332">
        <v>19.632100000000001</v>
      </c>
      <c r="AF332">
        <v>13.8179</v>
      </c>
    </row>
    <row r="333" spans="1:32" x14ac:dyDescent="0.35">
      <c r="A333" s="1">
        <v>41486</v>
      </c>
      <c r="B333">
        <v>14.6279</v>
      </c>
      <c r="C333">
        <v>14.8973</v>
      </c>
      <c r="D333">
        <v>17.4026</v>
      </c>
      <c r="E333">
        <v>16.181000000000001</v>
      </c>
      <c r="F333">
        <v>23.2272</v>
      </c>
      <c r="G333">
        <v>15.927</v>
      </c>
      <c r="H333">
        <v>10.9611</v>
      </c>
      <c r="I333">
        <v>15.324299999999999</v>
      </c>
      <c r="J333">
        <v>12.58</v>
      </c>
      <c r="K333">
        <v>16.123899999999999</v>
      </c>
      <c r="L333">
        <v>13.539</v>
      </c>
      <c r="M333">
        <v>14.311999999999999</v>
      </c>
      <c r="N333">
        <v>16.252600000000001</v>
      </c>
      <c r="O333">
        <v>11.8294</v>
      </c>
      <c r="P333">
        <v>12.8878</v>
      </c>
      <c r="Q333">
        <v>11.9321</v>
      </c>
      <c r="R333">
        <v>16.422899999999998</v>
      </c>
      <c r="S333">
        <v>16.241700000000002</v>
      </c>
      <c r="T333">
        <v>19.314800000000002</v>
      </c>
      <c r="U333">
        <v>14.7361</v>
      </c>
      <c r="V333">
        <v>11.879</v>
      </c>
      <c r="W333">
        <v>17.4056</v>
      </c>
      <c r="X333">
        <v>15.3828</v>
      </c>
      <c r="Y333">
        <v>12.2103</v>
      </c>
      <c r="Z333">
        <v>15.1715</v>
      </c>
      <c r="AA333">
        <v>19.319099999999999</v>
      </c>
      <c r="AB333">
        <v>21.714600000000001</v>
      </c>
      <c r="AC333">
        <v>15.9688</v>
      </c>
      <c r="AD333">
        <v>18.1219</v>
      </c>
      <c r="AE333">
        <v>20.5413</v>
      </c>
      <c r="AF333">
        <v>13.539</v>
      </c>
    </row>
    <row r="334" spans="1:32" x14ac:dyDescent="0.35">
      <c r="A334" s="1">
        <v>41516</v>
      </c>
      <c r="B334">
        <v>14.3408</v>
      </c>
      <c r="C334">
        <v>14.771599999999999</v>
      </c>
      <c r="D334">
        <v>16.792999999999999</v>
      </c>
      <c r="E334">
        <v>15.783099999999999</v>
      </c>
      <c r="F334">
        <v>22.158799999999999</v>
      </c>
      <c r="G334">
        <v>15.661099999999999</v>
      </c>
      <c r="H334">
        <v>10.5472</v>
      </c>
      <c r="I334">
        <v>14.977399999999999</v>
      </c>
      <c r="J334">
        <v>12.747400000000001</v>
      </c>
      <c r="K334">
        <v>15.686</v>
      </c>
      <c r="L334">
        <v>13.4899</v>
      </c>
      <c r="M334">
        <v>14.7423</v>
      </c>
      <c r="N334">
        <v>15.850300000000001</v>
      </c>
      <c r="O334">
        <v>11.6365</v>
      </c>
      <c r="P334">
        <v>12.3912</v>
      </c>
      <c r="Q334">
        <v>11.2492</v>
      </c>
      <c r="R334">
        <v>16.021799999999999</v>
      </c>
      <c r="S334">
        <v>16.1342</v>
      </c>
      <c r="T334">
        <v>18.690799999999999</v>
      </c>
      <c r="U334">
        <v>14.4076</v>
      </c>
      <c r="V334">
        <v>11.2265</v>
      </c>
      <c r="W334">
        <v>16.743500000000001</v>
      </c>
      <c r="X334">
        <v>14.7187</v>
      </c>
      <c r="Y334">
        <v>12.364699999999999</v>
      </c>
      <c r="Z334">
        <v>15.181900000000001</v>
      </c>
      <c r="AA334">
        <v>19.647600000000001</v>
      </c>
      <c r="AB334">
        <v>21.3813</v>
      </c>
      <c r="AC334">
        <v>15.536899999999999</v>
      </c>
      <c r="AD334">
        <v>17.315799999999999</v>
      </c>
      <c r="AE334">
        <v>20.200199999999999</v>
      </c>
      <c r="AF334">
        <v>13.4899</v>
      </c>
    </row>
    <row r="335" spans="1:32" x14ac:dyDescent="0.35">
      <c r="A335" s="1">
        <v>41547</v>
      </c>
      <c r="B335">
        <v>14.9331</v>
      </c>
      <c r="C335">
        <v>15.3241</v>
      </c>
      <c r="D335">
        <v>17.080300000000001</v>
      </c>
      <c r="E335">
        <v>16.8094</v>
      </c>
      <c r="F335">
        <v>22.74</v>
      </c>
      <c r="G335">
        <v>16.517199999999999</v>
      </c>
      <c r="H335">
        <v>11.398199999999999</v>
      </c>
      <c r="I335">
        <v>15.959099999999999</v>
      </c>
      <c r="J335">
        <v>13.055199999999999</v>
      </c>
      <c r="K335">
        <v>16.179500000000001</v>
      </c>
      <c r="L335">
        <v>14.3635</v>
      </c>
      <c r="M335">
        <v>15.5099</v>
      </c>
      <c r="N335">
        <v>16.420300000000001</v>
      </c>
      <c r="O335">
        <v>12.1135</v>
      </c>
      <c r="P335">
        <v>12.902699999999999</v>
      </c>
      <c r="Q335">
        <v>12.297599999999999</v>
      </c>
      <c r="R335">
        <v>17.138100000000001</v>
      </c>
      <c r="S335">
        <v>17.0656</v>
      </c>
      <c r="T335">
        <v>18.805499999999999</v>
      </c>
      <c r="U335">
        <v>15.3475</v>
      </c>
      <c r="V335">
        <v>11.3445</v>
      </c>
      <c r="W335">
        <v>17.1145</v>
      </c>
      <c r="X335">
        <v>15.2072</v>
      </c>
      <c r="Y335">
        <v>12.6251</v>
      </c>
      <c r="Z335">
        <v>15.910500000000001</v>
      </c>
      <c r="AA335">
        <v>22.088899999999999</v>
      </c>
      <c r="AB335">
        <v>22.916599999999999</v>
      </c>
      <c r="AC335">
        <v>17.0136</v>
      </c>
      <c r="AD335">
        <v>16.9861</v>
      </c>
      <c r="AE335">
        <v>21.209900000000001</v>
      </c>
      <c r="AF335">
        <v>14.3286</v>
      </c>
    </row>
    <row r="336" spans="1:32" x14ac:dyDescent="0.35">
      <c r="A336" s="1">
        <v>41578</v>
      </c>
      <c r="B336">
        <v>15.4712</v>
      </c>
      <c r="C336">
        <v>15.479699999999999</v>
      </c>
      <c r="D336">
        <v>17.890999999999998</v>
      </c>
      <c r="E336">
        <v>17.136900000000001</v>
      </c>
      <c r="F336">
        <v>23.0656</v>
      </c>
      <c r="G336">
        <v>16.754100000000001</v>
      </c>
      <c r="H336">
        <v>11.484</v>
      </c>
      <c r="I336">
        <v>16.4513</v>
      </c>
      <c r="J336">
        <v>13.8474</v>
      </c>
      <c r="K336">
        <v>16.7285</v>
      </c>
      <c r="L336">
        <v>15.4</v>
      </c>
      <c r="M336">
        <v>15.734500000000001</v>
      </c>
      <c r="N336">
        <v>17.026900000000001</v>
      </c>
      <c r="O336">
        <v>12.680899999999999</v>
      </c>
      <c r="P336">
        <v>13.479699999999999</v>
      </c>
      <c r="Q336">
        <v>13.075900000000001</v>
      </c>
      <c r="R336">
        <v>17.736699999999999</v>
      </c>
      <c r="S336">
        <v>17.496600000000001</v>
      </c>
      <c r="T336">
        <v>20.049900000000001</v>
      </c>
      <c r="U336">
        <v>15.831200000000001</v>
      </c>
      <c r="V336">
        <v>11.768599999999999</v>
      </c>
      <c r="W336">
        <v>17.871600000000001</v>
      </c>
      <c r="X336">
        <v>15.546900000000001</v>
      </c>
      <c r="Y336">
        <v>13.3873</v>
      </c>
      <c r="Z336">
        <v>16.436299999999999</v>
      </c>
      <c r="AA336">
        <v>23.027200000000001</v>
      </c>
      <c r="AB336">
        <v>24.011900000000001</v>
      </c>
      <c r="AC336">
        <v>17.229199999999999</v>
      </c>
      <c r="AD336">
        <v>17.179400000000001</v>
      </c>
      <c r="AE336">
        <v>21.676500000000001</v>
      </c>
      <c r="AF336">
        <v>15.361000000000001</v>
      </c>
    </row>
    <row r="337" spans="1:32" x14ac:dyDescent="0.35">
      <c r="A337" s="1">
        <v>41607</v>
      </c>
      <c r="B337">
        <v>15.870900000000001</v>
      </c>
      <c r="C337">
        <v>16.2788</v>
      </c>
      <c r="D337">
        <v>18.0672</v>
      </c>
      <c r="E337">
        <v>17.767700000000001</v>
      </c>
      <c r="F337">
        <v>22.43</v>
      </c>
      <c r="G337">
        <v>18.313500000000001</v>
      </c>
      <c r="H337">
        <v>11.859500000000001</v>
      </c>
      <c r="I337">
        <v>17.057400000000001</v>
      </c>
      <c r="J337">
        <v>14.0419</v>
      </c>
      <c r="K337">
        <v>17.473199999999999</v>
      </c>
      <c r="L337">
        <v>15.4605</v>
      </c>
      <c r="M337">
        <v>15.8019</v>
      </c>
      <c r="N337">
        <v>17.722100000000001</v>
      </c>
      <c r="O337">
        <v>12.953799999999999</v>
      </c>
      <c r="P337">
        <v>13.744999999999999</v>
      </c>
      <c r="Q337">
        <v>13.683299999999999</v>
      </c>
      <c r="R337">
        <v>18.397600000000001</v>
      </c>
      <c r="S337">
        <v>18.411000000000001</v>
      </c>
      <c r="T337">
        <v>20.681799999999999</v>
      </c>
      <c r="U337">
        <v>16.4681</v>
      </c>
      <c r="V337">
        <v>12.040100000000001</v>
      </c>
      <c r="W337">
        <v>17.855799999999999</v>
      </c>
      <c r="X337">
        <v>15.2903</v>
      </c>
      <c r="Y337">
        <v>13.6586</v>
      </c>
      <c r="Z337">
        <v>17.014800000000001</v>
      </c>
      <c r="AA337">
        <v>23.6084</v>
      </c>
      <c r="AB337">
        <v>23.9148</v>
      </c>
      <c r="AC337">
        <v>18.0275</v>
      </c>
      <c r="AD337">
        <v>16.592099999999999</v>
      </c>
      <c r="AE337">
        <v>22.120100000000001</v>
      </c>
      <c r="AF337">
        <v>15.4605</v>
      </c>
    </row>
    <row r="338" spans="1:32" x14ac:dyDescent="0.35">
      <c r="A338" s="1">
        <v>41639</v>
      </c>
      <c r="B338">
        <v>16.1812</v>
      </c>
      <c r="C338">
        <v>16.9895</v>
      </c>
      <c r="D338">
        <v>18.139299999999999</v>
      </c>
      <c r="E338">
        <v>18.032</v>
      </c>
      <c r="F338">
        <v>22.900200000000002</v>
      </c>
      <c r="G338">
        <v>18.532900000000001</v>
      </c>
      <c r="H338">
        <v>11.999600000000001</v>
      </c>
      <c r="I338">
        <v>17.619800000000001</v>
      </c>
      <c r="J338">
        <v>14.4994</v>
      </c>
      <c r="K338">
        <v>17.511399999999998</v>
      </c>
      <c r="L338">
        <v>15.9695</v>
      </c>
      <c r="M338">
        <v>16.279599999999999</v>
      </c>
      <c r="N338">
        <v>17.767299999999999</v>
      </c>
      <c r="O338">
        <v>13.0663</v>
      </c>
      <c r="P338">
        <v>13.9032</v>
      </c>
      <c r="Q338">
        <v>13.837899999999999</v>
      </c>
      <c r="R338">
        <v>18.8688</v>
      </c>
      <c r="S338">
        <v>19.4101</v>
      </c>
      <c r="T338">
        <v>20.342600000000001</v>
      </c>
      <c r="U338">
        <v>17.0688</v>
      </c>
      <c r="V338">
        <v>12.180199999999999</v>
      </c>
      <c r="W338">
        <v>18.038</v>
      </c>
      <c r="X338">
        <v>15.153499999999999</v>
      </c>
      <c r="Y338">
        <v>14.170500000000001</v>
      </c>
      <c r="Z338">
        <v>17.472899999999999</v>
      </c>
      <c r="AA338">
        <v>23.693200000000001</v>
      </c>
      <c r="AB338">
        <v>24.095400000000001</v>
      </c>
      <c r="AC338">
        <v>18.658799999999999</v>
      </c>
      <c r="AD338">
        <v>17.631</v>
      </c>
      <c r="AE338">
        <v>22.9224</v>
      </c>
      <c r="AF338">
        <v>15.9695</v>
      </c>
    </row>
    <row r="339" spans="1:32" x14ac:dyDescent="0.35">
      <c r="A339" s="1">
        <v>41670</v>
      </c>
      <c r="B339">
        <v>14.6823</v>
      </c>
      <c r="C339">
        <v>15.7561</v>
      </c>
      <c r="D339">
        <v>16.551200000000001</v>
      </c>
      <c r="E339">
        <v>16.2882</v>
      </c>
      <c r="F339">
        <v>23.400500000000001</v>
      </c>
      <c r="G339">
        <v>17.8827</v>
      </c>
      <c r="H339">
        <v>10.716100000000001</v>
      </c>
      <c r="I339">
        <v>15.544499999999999</v>
      </c>
      <c r="J339">
        <v>12.4872</v>
      </c>
      <c r="K339">
        <v>16.6374</v>
      </c>
      <c r="L339">
        <v>14.5899</v>
      </c>
      <c r="M339">
        <v>14.5261</v>
      </c>
      <c r="N339">
        <v>16.884</v>
      </c>
      <c r="O339">
        <v>11.4802</v>
      </c>
      <c r="P339">
        <v>12.459099999999999</v>
      </c>
      <c r="Q339">
        <v>12.0366</v>
      </c>
      <c r="R339">
        <v>16.524999999999999</v>
      </c>
      <c r="S339">
        <v>18.000299999999999</v>
      </c>
      <c r="T339">
        <v>18.606300000000001</v>
      </c>
      <c r="U339">
        <v>15.0585</v>
      </c>
      <c r="V339">
        <v>11.136200000000001</v>
      </c>
      <c r="W339">
        <v>16.335799999999999</v>
      </c>
      <c r="X339">
        <v>15.3207</v>
      </c>
      <c r="Y339">
        <v>12.411200000000001</v>
      </c>
      <c r="Z339">
        <v>15.5504</v>
      </c>
      <c r="AA339">
        <v>18.6631</v>
      </c>
      <c r="AB339">
        <v>21.698799999999999</v>
      </c>
      <c r="AC339">
        <v>15.991</v>
      </c>
      <c r="AD339">
        <v>16.335599999999999</v>
      </c>
      <c r="AE339">
        <v>20.142600000000002</v>
      </c>
      <c r="AF339">
        <v>14.5899</v>
      </c>
    </row>
    <row r="340" spans="1:32" x14ac:dyDescent="0.35">
      <c r="A340" s="1">
        <v>41698</v>
      </c>
      <c r="B340">
        <v>15.3871</v>
      </c>
      <c r="C340">
        <v>16.476199999999999</v>
      </c>
      <c r="D340">
        <v>17.442299999999999</v>
      </c>
      <c r="E340">
        <v>16.962199999999999</v>
      </c>
      <c r="F340">
        <v>22.708600000000001</v>
      </c>
      <c r="G340">
        <v>18.981999999999999</v>
      </c>
      <c r="H340">
        <v>11.1022</v>
      </c>
      <c r="I340">
        <v>16.191500000000001</v>
      </c>
      <c r="J340">
        <v>13.5505</v>
      </c>
      <c r="K340">
        <v>17.816400000000002</v>
      </c>
      <c r="L340">
        <v>14.158099999999999</v>
      </c>
      <c r="M340">
        <v>15.6495</v>
      </c>
      <c r="N340">
        <v>18.254300000000001</v>
      </c>
      <c r="O340">
        <v>11.908899999999999</v>
      </c>
      <c r="P340">
        <v>12.871</v>
      </c>
      <c r="Q340">
        <v>12.4207</v>
      </c>
      <c r="R340">
        <v>16.997800000000002</v>
      </c>
      <c r="S340">
        <v>18.793600000000001</v>
      </c>
      <c r="T340">
        <v>19.385400000000001</v>
      </c>
      <c r="U340">
        <v>15.720800000000001</v>
      </c>
      <c r="V340">
        <v>11.6934</v>
      </c>
      <c r="W340">
        <v>17.363800000000001</v>
      </c>
      <c r="X340">
        <v>15.9587</v>
      </c>
      <c r="Y340">
        <v>13.436299999999999</v>
      </c>
      <c r="Z340">
        <v>16.690000000000001</v>
      </c>
      <c r="AA340">
        <v>20.678999999999998</v>
      </c>
      <c r="AB340">
        <v>21.447099999999999</v>
      </c>
      <c r="AC340">
        <v>16.755800000000001</v>
      </c>
      <c r="AD340">
        <v>17.114999999999998</v>
      </c>
      <c r="AE340">
        <v>21.159199999999998</v>
      </c>
      <c r="AF340">
        <v>14.158099999999999</v>
      </c>
    </row>
    <row r="341" spans="1:32" x14ac:dyDescent="0.35">
      <c r="A341" s="1">
        <v>41729</v>
      </c>
      <c r="B341">
        <v>15.4468</v>
      </c>
      <c r="C341">
        <v>16.441800000000001</v>
      </c>
      <c r="D341">
        <v>17.725200000000001</v>
      </c>
      <c r="E341">
        <v>16.694299999999998</v>
      </c>
      <c r="F341">
        <v>23.834600000000002</v>
      </c>
      <c r="G341">
        <v>18.6538</v>
      </c>
      <c r="H341">
        <v>11.0753</v>
      </c>
      <c r="I341">
        <v>16.262</v>
      </c>
      <c r="J341">
        <v>13.791499999999999</v>
      </c>
      <c r="K341">
        <v>17.507200000000001</v>
      </c>
      <c r="L341">
        <v>14.590400000000001</v>
      </c>
      <c r="M341">
        <v>15.5962</v>
      </c>
      <c r="N341">
        <v>17.709399999999999</v>
      </c>
      <c r="O341">
        <v>11.8621</v>
      </c>
      <c r="P341">
        <v>13.104100000000001</v>
      </c>
      <c r="Q341">
        <v>17.084499999999998</v>
      </c>
      <c r="R341">
        <v>17.264500000000002</v>
      </c>
      <c r="S341">
        <v>18.436800000000002</v>
      </c>
      <c r="T341">
        <v>19.529499999999999</v>
      </c>
      <c r="U341">
        <v>15.741199999999999</v>
      </c>
      <c r="V341">
        <v>11.681699999999999</v>
      </c>
      <c r="W341">
        <v>17.710699999999999</v>
      </c>
      <c r="X341">
        <v>16.36</v>
      </c>
      <c r="Y341">
        <v>13.629799999999999</v>
      </c>
      <c r="Z341">
        <v>16.8675</v>
      </c>
      <c r="AA341">
        <v>21.054099999999998</v>
      </c>
      <c r="AB341">
        <v>20.937999999999999</v>
      </c>
      <c r="AC341">
        <v>18.015799999999999</v>
      </c>
      <c r="AD341">
        <v>17.619900000000001</v>
      </c>
      <c r="AE341">
        <v>20.723199999999999</v>
      </c>
      <c r="AF341">
        <v>14.590400000000001</v>
      </c>
    </row>
    <row r="342" spans="1:32" x14ac:dyDescent="0.35">
      <c r="A342" s="1">
        <v>41759</v>
      </c>
      <c r="B342">
        <v>15.432600000000001</v>
      </c>
      <c r="C342">
        <v>15.908899999999999</v>
      </c>
      <c r="D342">
        <v>18.188099999999999</v>
      </c>
      <c r="E342">
        <v>16.087700000000002</v>
      </c>
      <c r="F342">
        <v>24.8093</v>
      </c>
      <c r="G342">
        <v>18.368400000000001</v>
      </c>
      <c r="H342">
        <v>10.594099999999999</v>
      </c>
      <c r="I342">
        <v>16.073499999999999</v>
      </c>
      <c r="J342">
        <v>14.513</v>
      </c>
      <c r="K342">
        <v>17.103300000000001</v>
      </c>
      <c r="L342">
        <v>14.9711</v>
      </c>
      <c r="M342">
        <v>15.7326</v>
      </c>
      <c r="N342">
        <v>17.459900000000001</v>
      </c>
      <c r="O342">
        <v>12.0352</v>
      </c>
      <c r="P342">
        <v>13.1747</v>
      </c>
      <c r="Q342">
        <v>17.544899999999998</v>
      </c>
      <c r="R342">
        <v>17.165900000000001</v>
      </c>
      <c r="S342">
        <v>17.747299999999999</v>
      </c>
      <c r="T342">
        <v>19.898</v>
      </c>
      <c r="U342">
        <v>15.522500000000001</v>
      </c>
      <c r="V342">
        <v>11.630599999999999</v>
      </c>
      <c r="W342">
        <v>18.229700000000001</v>
      </c>
      <c r="X342">
        <v>15.9445</v>
      </c>
      <c r="Y342">
        <v>14.353899999999999</v>
      </c>
      <c r="Z342">
        <v>16.754899999999999</v>
      </c>
      <c r="AA342">
        <v>21.558</v>
      </c>
      <c r="AB342">
        <v>20.322800000000001</v>
      </c>
      <c r="AC342">
        <v>17.392900000000001</v>
      </c>
      <c r="AD342">
        <v>16.3674</v>
      </c>
      <c r="AE342">
        <v>20.516200000000001</v>
      </c>
      <c r="AF342">
        <v>14.9711</v>
      </c>
    </row>
    <row r="343" spans="1:32" x14ac:dyDescent="0.35">
      <c r="A343" s="1">
        <v>41789</v>
      </c>
      <c r="B343">
        <v>15.763999999999999</v>
      </c>
      <c r="C343">
        <v>16.404900000000001</v>
      </c>
      <c r="D343">
        <v>18.667400000000001</v>
      </c>
      <c r="E343">
        <v>16.651699999999998</v>
      </c>
      <c r="F343">
        <v>26.079599999999999</v>
      </c>
      <c r="G343">
        <v>19.241199999999999</v>
      </c>
      <c r="H343">
        <v>10.923500000000001</v>
      </c>
      <c r="I343">
        <v>16.398399999999999</v>
      </c>
      <c r="J343">
        <v>14.353400000000001</v>
      </c>
      <c r="K343">
        <v>17.485299999999999</v>
      </c>
      <c r="L343">
        <v>15.68</v>
      </c>
      <c r="M343">
        <v>15.901199999999999</v>
      </c>
      <c r="N343">
        <v>17.704699999999999</v>
      </c>
      <c r="O343">
        <v>12.2326</v>
      </c>
      <c r="P343">
        <v>13.423299999999999</v>
      </c>
      <c r="Q343">
        <v>17.561499999999999</v>
      </c>
      <c r="R343">
        <v>17.9315</v>
      </c>
      <c r="S343">
        <v>18.135400000000001</v>
      </c>
      <c r="T343">
        <v>20.122299999999999</v>
      </c>
      <c r="U343">
        <v>15.7331</v>
      </c>
      <c r="V343">
        <v>11.6828</v>
      </c>
      <c r="W343">
        <v>18.8416</v>
      </c>
      <c r="X343">
        <v>16.269300000000001</v>
      </c>
      <c r="Y343">
        <v>14.1387</v>
      </c>
      <c r="Z343">
        <v>17.2728</v>
      </c>
      <c r="AA343">
        <v>20.856200000000001</v>
      </c>
      <c r="AB343">
        <v>20.937799999999999</v>
      </c>
      <c r="AC343">
        <v>17.885899999999999</v>
      </c>
      <c r="AD343">
        <v>16.805499999999999</v>
      </c>
      <c r="AE343">
        <v>20.862500000000001</v>
      </c>
      <c r="AF343">
        <v>15.68</v>
      </c>
    </row>
    <row r="344" spans="1:32" x14ac:dyDescent="0.35">
      <c r="A344" s="1">
        <v>41820</v>
      </c>
      <c r="B344">
        <v>16.0169</v>
      </c>
      <c r="C344">
        <v>16.7271</v>
      </c>
      <c r="D344">
        <v>18.596599999999999</v>
      </c>
      <c r="E344">
        <v>16.979900000000001</v>
      </c>
      <c r="F344">
        <v>25.625499999999999</v>
      </c>
      <c r="G344">
        <v>19.6511</v>
      </c>
      <c r="H344">
        <v>11.2364</v>
      </c>
      <c r="I344">
        <v>16.4453</v>
      </c>
      <c r="J344">
        <v>15.0311</v>
      </c>
      <c r="K344">
        <v>17.8353</v>
      </c>
      <c r="L344">
        <v>15.7339</v>
      </c>
      <c r="M344">
        <v>16.4909</v>
      </c>
      <c r="N344">
        <v>18.042200000000001</v>
      </c>
      <c r="O344">
        <v>12.285500000000001</v>
      </c>
      <c r="P344">
        <v>13.5258</v>
      </c>
      <c r="Q344">
        <v>17.418099999999999</v>
      </c>
      <c r="R344">
        <v>17.7089</v>
      </c>
      <c r="S344">
        <v>18.3813</v>
      </c>
      <c r="T344">
        <v>19.8751</v>
      </c>
      <c r="U344">
        <v>15.827500000000001</v>
      </c>
      <c r="V344">
        <v>11.806100000000001</v>
      </c>
      <c r="W344">
        <v>18.852799999999998</v>
      </c>
      <c r="X344">
        <v>16.701499999999999</v>
      </c>
      <c r="Y344">
        <v>14.7342</v>
      </c>
      <c r="Z344">
        <v>17.581199999999999</v>
      </c>
      <c r="AA344">
        <v>20.701999999999998</v>
      </c>
      <c r="AB344">
        <v>21.336400000000001</v>
      </c>
      <c r="AC344">
        <v>18.2211</v>
      </c>
      <c r="AD344">
        <v>17.508800000000001</v>
      </c>
      <c r="AE344">
        <v>21.223400000000002</v>
      </c>
      <c r="AF344">
        <v>15.7339</v>
      </c>
    </row>
    <row r="345" spans="1:32" x14ac:dyDescent="0.35">
      <c r="A345" s="1">
        <v>41851</v>
      </c>
      <c r="B345">
        <v>15.7654</v>
      </c>
      <c r="C345">
        <v>16.767199999999999</v>
      </c>
      <c r="D345">
        <v>17.973500000000001</v>
      </c>
      <c r="E345">
        <v>16.8582</v>
      </c>
      <c r="F345">
        <v>25.271599999999999</v>
      </c>
      <c r="G345">
        <v>19.446300000000001</v>
      </c>
      <c r="H345">
        <v>11.151199999999999</v>
      </c>
      <c r="I345">
        <v>15.9518</v>
      </c>
      <c r="J345">
        <v>14.518000000000001</v>
      </c>
      <c r="K345">
        <v>17.3733</v>
      </c>
      <c r="L345">
        <v>15.9467</v>
      </c>
      <c r="M345">
        <v>16.751999999999999</v>
      </c>
      <c r="N345">
        <v>17.5059</v>
      </c>
      <c r="O345">
        <v>12.2492</v>
      </c>
      <c r="P345">
        <v>13.450699999999999</v>
      </c>
      <c r="Q345">
        <v>17.271999999999998</v>
      </c>
      <c r="R345">
        <v>17.3567</v>
      </c>
      <c r="S345">
        <v>18.484999999999999</v>
      </c>
      <c r="T345">
        <v>18.857099999999999</v>
      </c>
      <c r="U345">
        <v>15.2936</v>
      </c>
      <c r="V345">
        <v>11.6755</v>
      </c>
      <c r="W345">
        <v>18.1981</v>
      </c>
      <c r="X345">
        <v>16.020199999999999</v>
      </c>
      <c r="Y345">
        <v>14.3162</v>
      </c>
      <c r="Z345">
        <v>17.103400000000001</v>
      </c>
      <c r="AA345">
        <v>19.598300000000002</v>
      </c>
      <c r="AB345">
        <v>21.255199999999999</v>
      </c>
      <c r="AC345">
        <v>19.1995</v>
      </c>
      <c r="AD345">
        <v>16.914200000000001</v>
      </c>
      <c r="AE345">
        <v>20.922599999999999</v>
      </c>
      <c r="AF345">
        <v>15.9467</v>
      </c>
    </row>
    <row r="346" spans="1:32" x14ac:dyDescent="0.35">
      <c r="A346" s="1">
        <v>41880</v>
      </c>
      <c r="B346">
        <v>16.152999999999999</v>
      </c>
      <c r="C346">
        <v>17.283200000000001</v>
      </c>
      <c r="D346">
        <v>18.664999999999999</v>
      </c>
      <c r="E346">
        <v>17.336400000000001</v>
      </c>
      <c r="F346">
        <v>25.445799999999998</v>
      </c>
      <c r="G346">
        <v>20.095800000000001</v>
      </c>
      <c r="H346">
        <v>11.0517</v>
      </c>
      <c r="I346">
        <v>16.360700000000001</v>
      </c>
      <c r="J346">
        <v>14.9107</v>
      </c>
      <c r="K346">
        <v>18.139800000000001</v>
      </c>
      <c r="L346">
        <v>15.9551</v>
      </c>
      <c r="M346">
        <v>16.700299999999999</v>
      </c>
      <c r="N346">
        <v>18.3064</v>
      </c>
      <c r="O346">
        <v>12.2956</v>
      </c>
      <c r="P346">
        <v>13.632199999999999</v>
      </c>
      <c r="Q346">
        <v>17.427900000000001</v>
      </c>
      <c r="R346">
        <v>17.884699999999999</v>
      </c>
      <c r="S346">
        <v>18.976900000000001</v>
      </c>
      <c r="T346">
        <v>19.708100000000002</v>
      </c>
      <c r="U346">
        <v>15.6534</v>
      </c>
      <c r="V346">
        <v>12.0909</v>
      </c>
      <c r="W346">
        <v>19.0106</v>
      </c>
      <c r="X346">
        <v>16.454000000000001</v>
      </c>
      <c r="Y346">
        <v>14.740500000000001</v>
      </c>
      <c r="Z346">
        <v>17.571300000000001</v>
      </c>
      <c r="AA346">
        <v>20.383099999999999</v>
      </c>
      <c r="AB346">
        <v>22.843499999999999</v>
      </c>
      <c r="AC346">
        <v>19.132999999999999</v>
      </c>
      <c r="AD346">
        <v>17.479500000000002</v>
      </c>
      <c r="AE346">
        <v>21.091799999999999</v>
      </c>
      <c r="AF346">
        <v>15.9551</v>
      </c>
    </row>
    <row r="347" spans="1:32" x14ac:dyDescent="0.35">
      <c r="A347" s="1">
        <v>41912</v>
      </c>
      <c r="B347">
        <v>15.9678</v>
      </c>
      <c r="C347">
        <v>17.254300000000001</v>
      </c>
      <c r="D347">
        <v>18.636800000000001</v>
      </c>
      <c r="E347">
        <v>17.258099999999999</v>
      </c>
      <c r="F347">
        <v>24.3506</v>
      </c>
      <c r="G347">
        <v>19.691099999999999</v>
      </c>
      <c r="H347">
        <v>11.068099999999999</v>
      </c>
      <c r="I347">
        <v>16.3733</v>
      </c>
      <c r="J347">
        <v>13.9306</v>
      </c>
      <c r="K347">
        <v>18.321200000000001</v>
      </c>
      <c r="L347">
        <v>16.075700000000001</v>
      </c>
      <c r="M347">
        <v>16.000900000000001</v>
      </c>
      <c r="N347">
        <v>18.688500000000001</v>
      </c>
      <c r="O347">
        <v>12.203799999999999</v>
      </c>
      <c r="P347">
        <v>13.4939</v>
      </c>
      <c r="Q347">
        <v>19.366299999999999</v>
      </c>
      <c r="R347">
        <v>17.9742</v>
      </c>
      <c r="S347">
        <v>19.134899999999998</v>
      </c>
      <c r="T347">
        <v>19.860199999999999</v>
      </c>
      <c r="U347">
        <v>15.7021</v>
      </c>
      <c r="V347">
        <v>11.918799999999999</v>
      </c>
      <c r="W347">
        <v>18.984200000000001</v>
      </c>
      <c r="X347">
        <v>16.315799999999999</v>
      </c>
      <c r="Y347">
        <v>13.8294</v>
      </c>
      <c r="Z347">
        <v>17.1843</v>
      </c>
      <c r="AA347">
        <v>19.6616</v>
      </c>
      <c r="AB347">
        <v>22.382400000000001</v>
      </c>
      <c r="AC347">
        <v>19.072700000000001</v>
      </c>
      <c r="AD347">
        <v>17.015000000000001</v>
      </c>
      <c r="AE347">
        <v>20.926600000000001</v>
      </c>
      <c r="AF347">
        <v>16.075700000000001</v>
      </c>
    </row>
    <row r="348" spans="1:32" x14ac:dyDescent="0.35">
      <c r="A348" s="1">
        <v>41943</v>
      </c>
      <c r="B348">
        <v>16.071999999999999</v>
      </c>
      <c r="C348">
        <v>16.8889</v>
      </c>
      <c r="D348">
        <v>19.040900000000001</v>
      </c>
      <c r="E348">
        <v>17.3977</v>
      </c>
      <c r="F348">
        <v>26.233899999999998</v>
      </c>
      <c r="G348">
        <v>19.662500000000001</v>
      </c>
      <c r="H348">
        <v>10.843400000000001</v>
      </c>
      <c r="I348">
        <v>16.464700000000001</v>
      </c>
      <c r="J348">
        <v>13.795400000000001</v>
      </c>
      <c r="K348">
        <v>18.6708</v>
      </c>
      <c r="L348">
        <v>16.232800000000001</v>
      </c>
      <c r="M348">
        <v>15.7073</v>
      </c>
      <c r="N348">
        <v>18.7944</v>
      </c>
      <c r="O348">
        <v>12.2324</v>
      </c>
      <c r="P348">
        <v>13.7295</v>
      </c>
      <c r="Q348">
        <v>19.7211</v>
      </c>
      <c r="R348">
        <v>18.529599999999999</v>
      </c>
      <c r="S348">
        <v>19.294699999999999</v>
      </c>
      <c r="T348">
        <v>20.423999999999999</v>
      </c>
      <c r="U348">
        <v>15.6785</v>
      </c>
      <c r="V348">
        <v>11.9605</v>
      </c>
      <c r="W348">
        <v>19.2973</v>
      </c>
      <c r="X348">
        <v>16.939900000000002</v>
      </c>
      <c r="Y348">
        <v>13.8568</v>
      </c>
      <c r="Z348">
        <v>16.871500000000001</v>
      </c>
      <c r="AA348">
        <v>19.7347</v>
      </c>
      <c r="AB348">
        <v>23.011900000000001</v>
      </c>
      <c r="AC348">
        <v>19.691700000000001</v>
      </c>
      <c r="AD348">
        <v>16.846399999999999</v>
      </c>
      <c r="AE348">
        <v>21.241099999999999</v>
      </c>
      <c r="AF348">
        <v>16.232800000000001</v>
      </c>
    </row>
    <row r="349" spans="1:32" x14ac:dyDescent="0.35">
      <c r="A349" s="1">
        <v>41971</v>
      </c>
      <c r="B349">
        <v>16.560700000000001</v>
      </c>
      <c r="C349">
        <v>17.710999999999999</v>
      </c>
      <c r="D349">
        <v>20.071100000000001</v>
      </c>
      <c r="E349">
        <v>18.613099999999999</v>
      </c>
      <c r="F349">
        <v>26.454999999999998</v>
      </c>
      <c r="G349">
        <v>20.8062</v>
      </c>
      <c r="H349">
        <v>11.8508</v>
      </c>
      <c r="I349">
        <v>17.1768</v>
      </c>
      <c r="J349">
        <v>12.7476</v>
      </c>
      <c r="K349">
        <v>19.412600000000001</v>
      </c>
      <c r="L349">
        <v>17.055</v>
      </c>
      <c r="M349">
        <v>16.198499999999999</v>
      </c>
      <c r="N349">
        <v>19.504300000000001</v>
      </c>
      <c r="O349">
        <v>12.350199999999999</v>
      </c>
      <c r="P349">
        <v>13.989000000000001</v>
      </c>
      <c r="Q349">
        <v>20.531400000000001</v>
      </c>
      <c r="R349">
        <v>19.297699999999999</v>
      </c>
      <c r="S349">
        <v>19.956099999999999</v>
      </c>
      <c r="T349">
        <v>21.475999999999999</v>
      </c>
      <c r="U349">
        <v>16.414300000000001</v>
      </c>
      <c r="V349">
        <v>12.45</v>
      </c>
      <c r="W349">
        <v>20.262699999999999</v>
      </c>
      <c r="X349">
        <v>17.037299999999998</v>
      </c>
      <c r="Y349">
        <v>12.9315</v>
      </c>
      <c r="Z349">
        <v>17.591699999999999</v>
      </c>
      <c r="AA349">
        <v>21.487500000000001</v>
      </c>
      <c r="AB349">
        <v>24.087599999999998</v>
      </c>
      <c r="AC349">
        <v>21.154</v>
      </c>
      <c r="AD349">
        <v>17.448899999999998</v>
      </c>
      <c r="AE349">
        <v>22.3035</v>
      </c>
      <c r="AF349">
        <v>17.055</v>
      </c>
    </row>
    <row r="350" spans="1:32" x14ac:dyDescent="0.35">
      <c r="A350" s="1">
        <v>42004</v>
      </c>
      <c r="B350">
        <v>16.454000000000001</v>
      </c>
      <c r="C350">
        <v>17.3843</v>
      </c>
      <c r="D350">
        <v>19.9038</v>
      </c>
      <c r="E350">
        <v>18.552399999999999</v>
      </c>
      <c r="F350">
        <v>26.507999999999999</v>
      </c>
      <c r="G350">
        <v>20.937899999999999</v>
      </c>
      <c r="H350">
        <v>11.751200000000001</v>
      </c>
      <c r="I350">
        <v>17.1021</v>
      </c>
      <c r="J350">
        <v>12.9489</v>
      </c>
      <c r="K350">
        <v>18.999700000000001</v>
      </c>
      <c r="L350">
        <v>16.395299999999999</v>
      </c>
      <c r="M350">
        <v>16.158100000000001</v>
      </c>
      <c r="N350">
        <v>18.9161</v>
      </c>
      <c r="O350">
        <v>12.226000000000001</v>
      </c>
      <c r="P350">
        <v>13.960699999999999</v>
      </c>
      <c r="Q350">
        <v>20.847899999999999</v>
      </c>
      <c r="R350">
        <v>19.401599999999998</v>
      </c>
      <c r="S350">
        <v>19.803100000000001</v>
      </c>
      <c r="T350">
        <v>21.7407</v>
      </c>
      <c r="U350">
        <v>16.264399999999998</v>
      </c>
      <c r="V350">
        <v>12.3925</v>
      </c>
      <c r="W350">
        <v>19.628799999999998</v>
      </c>
      <c r="X350">
        <v>17.133800000000001</v>
      </c>
      <c r="Y350">
        <v>13.2155</v>
      </c>
      <c r="Z350">
        <v>17.5764</v>
      </c>
      <c r="AA350">
        <v>21.825800000000001</v>
      </c>
      <c r="AB350">
        <v>24.4391</v>
      </c>
      <c r="AC350">
        <v>20.725100000000001</v>
      </c>
      <c r="AD350">
        <v>17.323899999999998</v>
      </c>
      <c r="AE350">
        <v>21.563700000000001</v>
      </c>
      <c r="AF350">
        <v>16.395299999999999</v>
      </c>
    </row>
    <row r="351" spans="1:32" x14ac:dyDescent="0.35">
      <c r="A351" s="1">
        <v>42034</v>
      </c>
      <c r="B351">
        <v>16.277799999999999</v>
      </c>
      <c r="C351">
        <v>16.245000000000001</v>
      </c>
      <c r="D351">
        <v>19.791699999999999</v>
      </c>
      <c r="E351">
        <v>17.1601</v>
      </c>
      <c r="F351">
        <v>27.150200000000002</v>
      </c>
      <c r="G351">
        <v>18.183399999999999</v>
      </c>
      <c r="H351">
        <v>11.0054</v>
      </c>
      <c r="I351">
        <v>15.9726</v>
      </c>
      <c r="J351">
        <v>22.5534</v>
      </c>
      <c r="K351">
        <v>18.201000000000001</v>
      </c>
      <c r="L351">
        <v>16.314800000000002</v>
      </c>
      <c r="M351">
        <v>16.081199999999999</v>
      </c>
      <c r="N351">
        <v>18.1724</v>
      </c>
      <c r="O351">
        <v>10.748200000000001</v>
      </c>
      <c r="P351">
        <v>12.6494</v>
      </c>
      <c r="Q351">
        <v>18.160399999999999</v>
      </c>
      <c r="R351">
        <v>16.887599999999999</v>
      </c>
      <c r="S351">
        <v>18.6464</v>
      </c>
      <c r="T351">
        <v>21.734400000000001</v>
      </c>
      <c r="U351">
        <v>15.4307</v>
      </c>
      <c r="V351">
        <v>11.6998</v>
      </c>
      <c r="W351">
        <v>19.578700000000001</v>
      </c>
      <c r="X351">
        <v>16.805299999999999</v>
      </c>
      <c r="Y351">
        <v>24.396100000000001</v>
      </c>
      <c r="Z351">
        <v>17.1782</v>
      </c>
      <c r="AA351">
        <v>17.900500000000001</v>
      </c>
      <c r="AB351">
        <v>23.293099999999999</v>
      </c>
      <c r="AC351">
        <v>18.9499</v>
      </c>
      <c r="AD351">
        <v>15.899699999999999</v>
      </c>
      <c r="AE351">
        <v>21.1142</v>
      </c>
      <c r="AF351">
        <v>16.314800000000002</v>
      </c>
    </row>
    <row r="352" spans="1:32" x14ac:dyDescent="0.35">
      <c r="A352" s="1">
        <v>42062</v>
      </c>
      <c r="B352">
        <v>17.455300000000001</v>
      </c>
      <c r="C352">
        <v>17.526499999999999</v>
      </c>
      <c r="D352">
        <v>20.753599999999999</v>
      </c>
      <c r="E352">
        <v>18.400200000000002</v>
      </c>
      <c r="F352">
        <v>27.621200000000002</v>
      </c>
      <c r="G352">
        <v>19.845099999999999</v>
      </c>
      <c r="H352">
        <v>11.895099999999999</v>
      </c>
      <c r="I352">
        <v>17.188500000000001</v>
      </c>
      <c r="J352">
        <v>27.348199999999999</v>
      </c>
      <c r="K352">
        <v>19.098400000000002</v>
      </c>
      <c r="L352">
        <v>17.139600000000002</v>
      </c>
      <c r="M352">
        <v>17.558299999999999</v>
      </c>
      <c r="N352">
        <v>19.060400000000001</v>
      </c>
      <c r="O352">
        <v>11.8</v>
      </c>
      <c r="P352">
        <v>13.6332</v>
      </c>
      <c r="Q352">
        <v>19.3399</v>
      </c>
      <c r="R352">
        <v>17.786799999999999</v>
      </c>
      <c r="S352">
        <v>20.126799999999999</v>
      </c>
      <c r="T352">
        <v>22.530899999999999</v>
      </c>
      <c r="U352">
        <v>16.7197</v>
      </c>
      <c r="V352">
        <v>12.471399999999999</v>
      </c>
      <c r="W352">
        <v>20.667100000000001</v>
      </c>
      <c r="X352">
        <v>16.257300000000001</v>
      </c>
      <c r="Y352">
        <v>29.709199999999999</v>
      </c>
      <c r="Z352">
        <v>18.214400000000001</v>
      </c>
      <c r="AA352">
        <v>20.681100000000001</v>
      </c>
      <c r="AB352">
        <v>23.655200000000001</v>
      </c>
      <c r="AC352">
        <v>22.924299999999999</v>
      </c>
      <c r="AD352">
        <v>16.762</v>
      </c>
      <c r="AE352">
        <v>22.491800000000001</v>
      </c>
      <c r="AF352">
        <v>17.139600000000002</v>
      </c>
    </row>
    <row r="353" spans="1:32" x14ac:dyDescent="0.35">
      <c r="A353" s="1">
        <v>42094</v>
      </c>
      <c r="B353">
        <v>17.395600000000002</v>
      </c>
      <c r="C353">
        <v>17.2532</v>
      </c>
      <c r="D353">
        <v>20.439800000000002</v>
      </c>
      <c r="E353">
        <v>18.580100000000002</v>
      </c>
      <c r="F353">
        <v>26.396699999999999</v>
      </c>
      <c r="G353">
        <v>20.064299999999999</v>
      </c>
      <c r="H353">
        <v>12.0672</v>
      </c>
      <c r="I353">
        <v>17.087299999999999</v>
      </c>
      <c r="J353">
        <v>27.288399999999999</v>
      </c>
      <c r="K353">
        <v>19.391300000000001</v>
      </c>
      <c r="L353">
        <v>16.492100000000001</v>
      </c>
      <c r="M353">
        <v>17.165099999999999</v>
      </c>
      <c r="N353">
        <v>19.3291</v>
      </c>
      <c r="O353">
        <v>11.8447</v>
      </c>
      <c r="P353">
        <v>13.636900000000001</v>
      </c>
      <c r="Q353">
        <v>18.606100000000001</v>
      </c>
      <c r="R353">
        <v>17.297799999999999</v>
      </c>
      <c r="S353">
        <v>20.004899999999999</v>
      </c>
      <c r="T353">
        <v>22.532599999999999</v>
      </c>
      <c r="U353">
        <v>16.715900000000001</v>
      </c>
      <c r="V353">
        <v>12.674099999999999</v>
      </c>
      <c r="W353">
        <v>20.114999999999998</v>
      </c>
      <c r="X353">
        <v>15.9755</v>
      </c>
      <c r="Y353">
        <v>28.969200000000001</v>
      </c>
      <c r="Z353">
        <v>17.9206</v>
      </c>
      <c r="AA353">
        <v>20.198899999999998</v>
      </c>
      <c r="AB353">
        <v>23.795200000000001</v>
      </c>
      <c r="AC353">
        <v>22.134799999999998</v>
      </c>
      <c r="AD353">
        <v>16.7287</v>
      </c>
      <c r="AE353">
        <v>22.7882</v>
      </c>
      <c r="AF353">
        <v>16.492100000000001</v>
      </c>
    </row>
    <row r="354" spans="1:32" x14ac:dyDescent="0.35">
      <c r="A354" s="1">
        <v>42124</v>
      </c>
      <c r="B354">
        <v>17.464700000000001</v>
      </c>
      <c r="C354">
        <v>17.374600000000001</v>
      </c>
      <c r="D354">
        <v>20.385200000000001</v>
      </c>
      <c r="E354">
        <v>18.05</v>
      </c>
      <c r="F354">
        <v>25.9269</v>
      </c>
      <c r="G354">
        <v>20.4572</v>
      </c>
      <c r="H354">
        <v>11.5205</v>
      </c>
      <c r="I354">
        <v>17.105699999999999</v>
      </c>
      <c r="J354">
        <v>29.105</v>
      </c>
      <c r="K354">
        <v>19.051400000000001</v>
      </c>
      <c r="L354">
        <v>16.954899999999999</v>
      </c>
      <c r="M354">
        <v>17.896999999999998</v>
      </c>
      <c r="N354">
        <v>19.0688</v>
      </c>
      <c r="O354">
        <v>12.178900000000001</v>
      </c>
      <c r="P354">
        <v>13.777799999999999</v>
      </c>
      <c r="Q354">
        <v>18.969799999999999</v>
      </c>
      <c r="R354">
        <v>17.132100000000001</v>
      </c>
      <c r="S354">
        <v>20.5977</v>
      </c>
      <c r="T354">
        <v>22.2422</v>
      </c>
      <c r="U354">
        <v>16.801400000000001</v>
      </c>
      <c r="V354">
        <v>12.459300000000001</v>
      </c>
      <c r="W354">
        <v>20.327000000000002</v>
      </c>
      <c r="X354">
        <v>16.045300000000001</v>
      </c>
      <c r="Y354">
        <v>30.090299999999999</v>
      </c>
      <c r="Z354">
        <v>17.520900000000001</v>
      </c>
      <c r="AA354">
        <v>20.411000000000001</v>
      </c>
      <c r="AB354">
        <v>23.645099999999999</v>
      </c>
      <c r="AC354">
        <v>21.136299999999999</v>
      </c>
      <c r="AD354">
        <v>16.585999999999999</v>
      </c>
      <c r="AE354">
        <v>23.250699999999998</v>
      </c>
      <c r="AF354">
        <v>16.954899999999999</v>
      </c>
    </row>
    <row r="355" spans="1:32" x14ac:dyDescent="0.35">
      <c r="A355" s="1">
        <v>42153</v>
      </c>
      <c r="B355">
        <v>17.517800000000001</v>
      </c>
      <c r="C355">
        <v>17.784800000000001</v>
      </c>
      <c r="D355">
        <v>20.4742</v>
      </c>
      <c r="E355">
        <v>18.431000000000001</v>
      </c>
      <c r="F355">
        <v>26.2746</v>
      </c>
      <c r="G355">
        <v>20.676600000000001</v>
      </c>
      <c r="H355">
        <v>11.8508</v>
      </c>
      <c r="I355">
        <v>17.1617</v>
      </c>
      <c r="J355">
        <v>25.7883</v>
      </c>
      <c r="K355">
        <v>19.433199999999999</v>
      </c>
      <c r="L355">
        <v>16.939900000000002</v>
      </c>
      <c r="M355">
        <v>17.964700000000001</v>
      </c>
      <c r="N355">
        <v>19.350100000000001</v>
      </c>
      <c r="O355">
        <v>12.276400000000001</v>
      </c>
      <c r="P355">
        <v>13.819100000000001</v>
      </c>
      <c r="Q355">
        <v>18.880500000000001</v>
      </c>
      <c r="R355">
        <v>16.711099999999998</v>
      </c>
      <c r="S355">
        <v>20.624099999999999</v>
      </c>
      <c r="T355">
        <v>22.356999999999999</v>
      </c>
      <c r="U355">
        <v>16.979299999999999</v>
      </c>
      <c r="V355">
        <v>12.4046</v>
      </c>
      <c r="W355">
        <v>20.4224</v>
      </c>
      <c r="X355">
        <v>16.255700000000001</v>
      </c>
      <c r="Y355">
        <v>26.4663</v>
      </c>
      <c r="Z355">
        <v>17.926400000000001</v>
      </c>
      <c r="AA355">
        <v>20.814399999999999</v>
      </c>
      <c r="AB355">
        <v>23.941400000000002</v>
      </c>
      <c r="AC355">
        <v>21.1845</v>
      </c>
      <c r="AD355">
        <v>18.011600000000001</v>
      </c>
      <c r="AE355">
        <v>23.522100000000002</v>
      </c>
      <c r="AF355">
        <v>16.939900000000002</v>
      </c>
    </row>
    <row r="356" spans="1:32" x14ac:dyDescent="0.35">
      <c r="A356" s="1">
        <v>42185</v>
      </c>
      <c r="B356">
        <v>17.082899999999999</v>
      </c>
      <c r="C356">
        <v>17.198799999999999</v>
      </c>
      <c r="D356">
        <v>19.991</v>
      </c>
      <c r="E356">
        <v>17.979500000000002</v>
      </c>
      <c r="F356">
        <v>24.723500000000001</v>
      </c>
      <c r="G356">
        <v>20.483599999999999</v>
      </c>
      <c r="H356">
        <v>11.293100000000001</v>
      </c>
      <c r="I356">
        <v>16.797899999999998</v>
      </c>
      <c r="J356">
        <v>24.534400000000002</v>
      </c>
      <c r="K356">
        <v>19.277999999999999</v>
      </c>
      <c r="L356">
        <v>16.734300000000001</v>
      </c>
      <c r="M356">
        <v>17.2728</v>
      </c>
      <c r="N356">
        <v>19.071899999999999</v>
      </c>
      <c r="O356">
        <v>12.148400000000001</v>
      </c>
      <c r="P356">
        <v>13.5359</v>
      </c>
      <c r="Q356">
        <v>18.083100000000002</v>
      </c>
      <c r="R356">
        <v>16.242999999999999</v>
      </c>
      <c r="S356">
        <v>20.278400000000001</v>
      </c>
      <c r="T356">
        <v>21.845300000000002</v>
      </c>
      <c r="U356">
        <v>16.677800000000001</v>
      </c>
      <c r="V356">
        <v>12.293200000000001</v>
      </c>
      <c r="W356">
        <v>19.838699999999999</v>
      </c>
      <c r="X356">
        <v>15.2036</v>
      </c>
      <c r="Y356">
        <v>25.042999999999999</v>
      </c>
      <c r="Z356">
        <v>17.413</v>
      </c>
      <c r="AA356">
        <v>20.157299999999999</v>
      </c>
      <c r="AB356">
        <v>23.893899999999999</v>
      </c>
      <c r="AC356">
        <v>20.776800000000001</v>
      </c>
      <c r="AD356">
        <v>17.180599999999998</v>
      </c>
      <c r="AE356">
        <v>22.973600000000001</v>
      </c>
      <c r="AF356">
        <v>16.734300000000001</v>
      </c>
    </row>
    <row r="357" spans="1:32" x14ac:dyDescent="0.35">
      <c r="A357" s="1">
        <v>42216</v>
      </c>
      <c r="B357">
        <v>17.465800000000002</v>
      </c>
      <c r="C357">
        <v>17.4955</v>
      </c>
      <c r="D357">
        <v>21.093900000000001</v>
      </c>
      <c r="E357">
        <v>18.536200000000001</v>
      </c>
      <c r="F357">
        <v>25.131900000000002</v>
      </c>
      <c r="G357">
        <v>21.308900000000001</v>
      </c>
      <c r="H357">
        <v>10.9267</v>
      </c>
      <c r="I357">
        <v>17.116199999999999</v>
      </c>
      <c r="J357">
        <v>23.1431</v>
      </c>
      <c r="K357">
        <v>19.9695</v>
      </c>
      <c r="L357">
        <v>16.775600000000001</v>
      </c>
      <c r="M357">
        <v>17.4832</v>
      </c>
      <c r="N357">
        <v>19.9011</v>
      </c>
      <c r="O357">
        <v>12.4344</v>
      </c>
      <c r="P357">
        <v>13.907399999999999</v>
      </c>
      <c r="Q357">
        <v>18.225300000000001</v>
      </c>
      <c r="R357">
        <v>16.982299999999999</v>
      </c>
      <c r="S357">
        <v>21.3355</v>
      </c>
      <c r="T357">
        <v>22.6492</v>
      </c>
      <c r="U357">
        <v>16.845300000000002</v>
      </c>
      <c r="V357">
        <v>12.7821</v>
      </c>
      <c r="W357">
        <v>20.896899999999999</v>
      </c>
      <c r="X357">
        <v>15.7256</v>
      </c>
      <c r="Y357">
        <v>23.6022</v>
      </c>
      <c r="Z357">
        <v>17.105899999999998</v>
      </c>
      <c r="AA357">
        <v>23.099</v>
      </c>
      <c r="AB357">
        <v>25.358599999999999</v>
      </c>
      <c r="AC357">
        <v>20.8277</v>
      </c>
      <c r="AD357">
        <v>16.2075</v>
      </c>
      <c r="AE357">
        <v>24.4162</v>
      </c>
      <c r="AF357">
        <v>16.775600000000001</v>
      </c>
    </row>
    <row r="358" spans="1:32" x14ac:dyDescent="0.35">
      <c r="A358" s="1">
        <v>42247</v>
      </c>
      <c r="B358">
        <v>16.2349</v>
      </c>
      <c r="C358">
        <v>16.379000000000001</v>
      </c>
      <c r="D358">
        <v>19.808399999999999</v>
      </c>
      <c r="E358">
        <v>17.087599999999998</v>
      </c>
      <c r="F358">
        <v>23.095500000000001</v>
      </c>
      <c r="G358">
        <v>19.054300000000001</v>
      </c>
      <c r="H358">
        <v>9.8480000000000008</v>
      </c>
      <c r="I358">
        <v>16.023099999999999</v>
      </c>
      <c r="J358">
        <v>22.302800000000001</v>
      </c>
      <c r="K358">
        <v>18.3843</v>
      </c>
      <c r="L358">
        <v>15.897600000000001</v>
      </c>
      <c r="M358">
        <v>16.2882</v>
      </c>
      <c r="N358">
        <v>18.208100000000002</v>
      </c>
      <c r="O358">
        <v>11.359400000000001</v>
      </c>
      <c r="P358">
        <v>12.745200000000001</v>
      </c>
      <c r="Q358">
        <v>17.211600000000001</v>
      </c>
      <c r="R358">
        <v>15.6136</v>
      </c>
      <c r="S358">
        <v>20.107900000000001</v>
      </c>
      <c r="T358">
        <v>20.803699999999999</v>
      </c>
      <c r="U358">
        <v>15.8428</v>
      </c>
      <c r="V358">
        <v>11.725999999999999</v>
      </c>
      <c r="W358">
        <v>19.8111</v>
      </c>
      <c r="X358">
        <v>14.827299999999999</v>
      </c>
      <c r="Y358">
        <v>22.795300000000001</v>
      </c>
      <c r="Z358">
        <v>15.706300000000001</v>
      </c>
      <c r="AA358">
        <v>22.630199999999999</v>
      </c>
      <c r="AB358">
        <v>24.2424</v>
      </c>
      <c r="AC358">
        <v>19.796399999999998</v>
      </c>
      <c r="AD358">
        <v>15.630100000000001</v>
      </c>
      <c r="AE358">
        <v>22.672599999999999</v>
      </c>
      <c r="AF358">
        <v>15.897600000000001</v>
      </c>
    </row>
    <row r="359" spans="1:32" x14ac:dyDescent="0.35">
      <c r="A359" s="1">
        <v>42277</v>
      </c>
      <c r="B359">
        <v>15.762499999999999</v>
      </c>
      <c r="C359">
        <v>16.241199999999999</v>
      </c>
      <c r="D359">
        <v>19.898399999999999</v>
      </c>
      <c r="E359">
        <v>16.890599999999999</v>
      </c>
      <c r="F359">
        <v>23.267900000000001</v>
      </c>
      <c r="G359">
        <v>19.000800000000002</v>
      </c>
      <c r="H359">
        <v>9.5822000000000003</v>
      </c>
      <c r="I359">
        <v>15.3847</v>
      </c>
      <c r="J359">
        <v>22.197299999999998</v>
      </c>
      <c r="K359">
        <v>17.3108</v>
      </c>
      <c r="L359">
        <v>14.9506</v>
      </c>
      <c r="M359">
        <v>15.210100000000001</v>
      </c>
      <c r="N359">
        <v>17.103100000000001</v>
      </c>
      <c r="O359">
        <v>10.8307</v>
      </c>
      <c r="P359">
        <v>12.3071</v>
      </c>
      <c r="Q359">
        <v>16.5276</v>
      </c>
      <c r="R359">
        <v>15.496499999999999</v>
      </c>
      <c r="S359">
        <v>20.017099999999999</v>
      </c>
      <c r="T359">
        <v>21.1935</v>
      </c>
      <c r="U359">
        <v>15.048999999999999</v>
      </c>
      <c r="V359">
        <v>11.4132</v>
      </c>
      <c r="W359">
        <v>20.095700000000001</v>
      </c>
      <c r="X359">
        <v>14.7499</v>
      </c>
      <c r="Y359">
        <v>22.9863</v>
      </c>
      <c r="Z359">
        <v>14.6104</v>
      </c>
      <c r="AA359">
        <v>20.374700000000001</v>
      </c>
      <c r="AB359">
        <v>23.8978</v>
      </c>
      <c r="AC359">
        <v>19.021799999999999</v>
      </c>
      <c r="AD359">
        <v>15.9818</v>
      </c>
      <c r="AE359">
        <v>22.307300000000001</v>
      </c>
      <c r="AF359">
        <v>14.9506</v>
      </c>
    </row>
    <row r="360" spans="1:32" x14ac:dyDescent="0.35">
      <c r="A360" s="1">
        <v>42307</v>
      </c>
      <c r="B360">
        <v>16.990200000000002</v>
      </c>
      <c r="C360">
        <v>17.668700000000001</v>
      </c>
      <c r="D360">
        <v>21.202000000000002</v>
      </c>
      <c r="E360">
        <v>18.357800000000001</v>
      </c>
      <c r="F360">
        <v>24.774899999999999</v>
      </c>
      <c r="G360">
        <v>20.304300000000001</v>
      </c>
      <c r="H360">
        <v>10.698600000000001</v>
      </c>
      <c r="I360">
        <v>16.851900000000001</v>
      </c>
      <c r="J360">
        <v>24.9574</v>
      </c>
      <c r="K360">
        <v>18.07</v>
      </c>
      <c r="L360">
        <v>15.93</v>
      </c>
      <c r="M360">
        <v>17.558700000000002</v>
      </c>
      <c r="N360">
        <v>17.819700000000001</v>
      </c>
      <c r="O360">
        <v>11.3514</v>
      </c>
      <c r="P360">
        <v>13.1196</v>
      </c>
      <c r="Q360">
        <v>18.2041</v>
      </c>
      <c r="R360">
        <v>16.4344</v>
      </c>
      <c r="S360">
        <v>22.215499999999999</v>
      </c>
      <c r="T360">
        <v>23.003</v>
      </c>
      <c r="U360">
        <v>16.706099999999999</v>
      </c>
      <c r="V360">
        <v>12.432</v>
      </c>
      <c r="W360">
        <v>21.5716</v>
      </c>
      <c r="X360">
        <v>15.261699999999999</v>
      </c>
      <c r="Y360">
        <v>25.692</v>
      </c>
      <c r="Z360">
        <v>16.6952</v>
      </c>
      <c r="AA360">
        <v>22.171700000000001</v>
      </c>
      <c r="AB360">
        <v>26.048300000000001</v>
      </c>
      <c r="AC360">
        <v>20.398099999999999</v>
      </c>
      <c r="AD360">
        <v>17.6967</v>
      </c>
      <c r="AE360">
        <v>23.663799999999998</v>
      </c>
      <c r="AF360">
        <v>15.93</v>
      </c>
    </row>
    <row r="361" spans="1:32" x14ac:dyDescent="0.35">
      <c r="A361" s="1">
        <v>42338</v>
      </c>
      <c r="B361">
        <v>17.115100000000002</v>
      </c>
      <c r="C361">
        <v>17.966000000000001</v>
      </c>
      <c r="D361">
        <v>21.264800000000001</v>
      </c>
      <c r="E361">
        <v>18.428999999999998</v>
      </c>
      <c r="F361">
        <v>24.312000000000001</v>
      </c>
      <c r="G361">
        <v>20.059200000000001</v>
      </c>
      <c r="H361">
        <v>11.1343</v>
      </c>
      <c r="I361">
        <v>17.305299999999999</v>
      </c>
      <c r="J361">
        <v>24.726199999999999</v>
      </c>
      <c r="K361">
        <v>18.1096</v>
      </c>
      <c r="L361">
        <v>15.9994</v>
      </c>
      <c r="M361">
        <v>17.752400000000002</v>
      </c>
      <c r="N361">
        <v>17.880299999999998</v>
      </c>
      <c r="O361">
        <v>11.475099999999999</v>
      </c>
      <c r="P361">
        <v>13.258900000000001</v>
      </c>
      <c r="Q361">
        <v>18.831900000000001</v>
      </c>
      <c r="R361">
        <v>16.414300000000001</v>
      </c>
      <c r="S361">
        <v>22.6983</v>
      </c>
      <c r="T361">
        <v>22.935400000000001</v>
      </c>
      <c r="U361">
        <v>17.291899999999998</v>
      </c>
      <c r="V361">
        <v>12.7508</v>
      </c>
      <c r="W361">
        <v>21.708300000000001</v>
      </c>
      <c r="X361">
        <v>14.806000000000001</v>
      </c>
      <c r="Y361">
        <v>25.4176</v>
      </c>
      <c r="Z361">
        <v>17.137499999999999</v>
      </c>
      <c r="AA361">
        <v>25.0303</v>
      </c>
      <c r="AB361">
        <v>26.134899999999998</v>
      </c>
      <c r="AC361">
        <v>19.602899999999998</v>
      </c>
      <c r="AD361">
        <v>18.272100000000002</v>
      </c>
      <c r="AE361">
        <v>23.0015</v>
      </c>
      <c r="AF361">
        <v>15.9994</v>
      </c>
    </row>
    <row r="362" spans="1:32" x14ac:dyDescent="0.35">
      <c r="A362" s="1">
        <v>42369</v>
      </c>
      <c r="B362">
        <v>16.8004</v>
      </c>
      <c r="C362">
        <v>17.567499999999999</v>
      </c>
      <c r="D362">
        <v>21.4602</v>
      </c>
      <c r="E362">
        <v>17.810300000000002</v>
      </c>
      <c r="F362">
        <v>24.029</v>
      </c>
      <c r="G362">
        <v>19.250299999999999</v>
      </c>
      <c r="H362">
        <v>10.705500000000001</v>
      </c>
      <c r="I362">
        <v>17.1463</v>
      </c>
      <c r="J362">
        <v>22.648599999999998</v>
      </c>
      <c r="K362">
        <v>18.28</v>
      </c>
      <c r="L362">
        <v>15.819599999999999</v>
      </c>
      <c r="M362">
        <v>17.2272</v>
      </c>
      <c r="N362">
        <v>18.065999999999999</v>
      </c>
      <c r="O362">
        <v>11.257999999999999</v>
      </c>
      <c r="P362">
        <v>12.993399999999999</v>
      </c>
      <c r="Q362">
        <v>18.597799999999999</v>
      </c>
      <c r="R362">
        <v>15.8531</v>
      </c>
      <c r="S362">
        <v>22.650099999999998</v>
      </c>
      <c r="T362">
        <v>23.155000000000001</v>
      </c>
      <c r="U362">
        <v>17.283300000000001</v>
      </c>
      <c r="V362">
        <v>12.442500000000001</v>
      </c>
      <c r="W362">
        <v>21.8414</v>
      </c>
      <c r="X362">
        <v>14.931699999999999</v>
      </c>
      <c r="Y362">
        <v>23.098199999999999</v>
      </c>
      <c r="Z362">
        <v>16.386900000000001</v>
      </c>
      <c r="AA362">
        <v>24.115600000000001</v>
      </c>
      <c r="AB362">
        <v>25.800899999999999</v>
      </c>
      <c r="AC362">
        <v>19.454999999999998</v>
      </c>
      <c r="AD362">
        <v>17.325800000000001</v>
      </c>
      <c r="AE362">
        <v>22.861499999999999</v>
      </c>
      <c r="AF362">
        <v>15.819599999999999</v>
      </c>
    </row>
    <row r="363" spans="1:32" x14ac:dyDescent="0.35">
      <c r="A363" s="1">
        <v>42398</v>
      </c>
      <c r="B363">
        <v>15.5275</v>
      </c>
      <c r="C363">
        <v>16.201499999999999</v>
      </c>
      <c r="D363">
        <v>20.628799999999998</v>
      </c>
      <c r="E363">
        <v>15.552899999999999</v>
      </c>
      <c r="F363">
        <v>23.020600000000002</v>
      </c>
      <c r="G363">
        <v>17.123200000000001</v>
      </c>
      <c r="H363">
        <v>8.7111999999999998</v>
      </c>
      <c r="I363">
        <v>15.560499999999999</v>
      </c>
      <c r="J363">
        <v>32.5441</v>
      </c>
      <c r="K363">
        <v>15.7445</v>
      </c>
      <c r="L363">
        <v>15.452</v>
      </c>
      <c r="M363">
        <v>16.0289</v>
      </c>
      <c r="N363">
        <v>15.473000000000001</v>
      </c>
      <c r="O363">
        <v>9.7152999999999992</v>
      </c>
      <c r="P363">
        <v>11.5581</v>
      </c>
      <c r="Q363">
        <v>15.886200000000001</v>
      </c>
      <c r="R363">
        <v>14.569800000000001</v>
      </c>
      <c r="S363">
        <v>20.538599999999999</v>
      </c>
      <c r="T363">
        <v>22.628799999999998</v>
      </c>
      <c r="U363">
        <v>15.5932</v>
      </c>
      <c r="V363">
        <v>11.074999999999999</v>
      </c>
      <c r="W363">
        <v>20.849599999999999</v>
      </c>
      <c r="X363">
        <v>14.9246</v>
      </c>
      <c r="Y363">
        <v>32.412700000000001</v>
      </c>
      <c r="Z363">
        <v>14.626300000000001</v>
      </c>
      <c r="AA363">
        <v>16.235399999999998</v>
      </c>
      <c r="AB363">
        <v>22.799800000000001</v>
      </c>
      <c r="AC363">
        <v>19.0717</v>
      </c>
      <c r="AD363">
        <v>15.6249</v>
      </c>
      <c r="AE363">
        <v>20.805199999999999</v>
      </c>
      <c r="AF363">
        <v>15.452</v>
      </c>
    </row>
    <row r="364" spans="1:32" x14ac:dyDescent="0.35">
      <c r="A364" s="1">
        <v>42429</v>
      </c>
      <c r="B364">
        <v>15.626899999999999</v>
      </c>
      <c r="C364">
        <v>15.915100000000001</v>
      </c>
      <c r="D364">
        <v>20.722300000000001</v>
      </c>
      <c r="E364">
        <v>15.207100000000001</v>
      </c>
      <c r="F364">
        <v>22.7196</v>
      </c>
      <c r="G364">
        <v>17.1221</v>
      </c>
      <c r="H364">
        <v>8.1829999999999998</v>
      </c>
      <c r="I364">
        <v>16.180700000000002</v>
      </c>
      <c r="J364">
        <v>41.041699999999999</v>
      </c>
      <c r="K364">
        <v>15.592000000000001</v>
      </c>
      <c r="L364">
        <v>15.574999999999999</v>
      </c>
      <c r="M364">
        <v>17.714199999999998</v>
      </c>
      <c r="N364">
        <v>15.1921</v>
      </c>
      <c r="O364">
        <v>9.3782999999999994</v>
      </c>
      <c r="P364">
        <v>11.3993</v>
      </c>
      <c r="Q364">
        <v>16.887</v>
      </c>
      <c r="R364">
        <v>15.369899999999999</v>
      </c>
      <c r="S364">
        <v>19.8932</v>
      </c>
      <c r="T364">
        <v>22.459700000000002</v>
      </c>
      <c r="U364">
        <v>16.205200000000001</v>
      </c>
      <c r="V364">
        <v>10.8642</v>
      </c>
      <c r="W364">
        <v>20.945900000000002</v>
      </c>
      <c r="X364">
        <v>14.885400000000001</v>
      </c>
      <c r="Y364">
        <v>40.988500000000002</v>
      </c>
      <c r="Z364">
        <v>15.4801</v>
      </c>
      <c r="AA364">
        <v>16.773800000000001</v>
      </c>
      <c r="AB364">
        <v>21.331099999999999</v>
      </c>
      <c r="AC364">
        <v>20.515599999999999</v>
      </c>
      <c r="AD364">
        <v>15.106299999999999</v>
      </c>
      <c r="AE364">
        <v>21.455400000000001</v>
      </c>
      <c r="AF364">
        <v>15.574999999999999</v>
      </c>
    </row>
    <row r="365" spans="1:32" x14ac:dyDescent="0.35">
      <c r="A365" s="1">
        <v>42460</v>
      </c>
      <c r="B365">
        <v>16.702999999999999</v>
      </c>
      <c r="C365">
        <v>17.325399999999998</v>
      </c>
      <c r="D365">
        <v>21.3764</v>
      </c>
      <c r="E365">
        <v>16.047999999999998</v>
      </c>
      <c r="F365">
        <v>24.782599999999999</v>
      </c>
      <c r="G365">
        <v>18.0944</v>
      </c>
      <c r="H365">
        <v>8.7195999999999998</v>
      </c>
      <c r="I365">
        <v>17.764900000000001</v>
      </c>
      <c r="J365">
        <v>50.896299999999997</v>
      </c>
      <c r="K365">
        <v>15.9788</v>
      </c>
      <c r="L365">
        <v>16.260100000000001</v>
      </c>
      <c r="M365">
        <v>19.4375</v>
      </c>
      <c r="N365">
        <v>15.4764</v>
      </c>
      <c r="O365">
        <v>10.0197</v>
      </c>
      <c r="P365">
        <v>12.267099999999999</v>
      </c>
      <c r="Q365">
        <v>18.0123</v>
      </c>
      <c r="R365">
        <v>16.2898</v>
      </c>
      <c r="S365">
        <v>21.4435</v>
      </c>
      <c r="T365">
        <v>22.9102</v>
      </c>
      <c r="U365">
        <v>18.018599999999999</v>
      </c>
      <c r="V365">
        <v>11.531700000000001</v>
      </c>
      <c r="W365">
        <v>21.822400000000002</v>
      </c>
      <c r="X365">
        <v>15.778700000000001</v>
      </c>
      <c r="Y365">
        <v>49.8996</v>
      </c>
      <c r="Z365">
        <v>16.668399999999998</v>
      </c>
      <c r="AA365">
        <v>18.512</v>
      </c>
      <c r="AB365">
        <v>22.636800000000001</v>
      </c>
      <c r="AC365">
        <v>21.669</v>
      </c>
      <c r="AD365">
        <v>16.044799999999999</v>
      </c>
      <c r="AE365">
        <v>22.522500000000001</v>
      </c>
      <c r="AF365">
        <v>16.260100000000001</v>
      </c>
    </row>
    <row r="366" spans="1:32" x14ac:dyDescent="0.35">
      <c r="A366" s="1">
        <v>42489</v>
      </c>
      <c r="B366">
        <v>16.763500000000001</v>
      </c>
      <c r="C366">
        <v>16.802700000000002</v>
      </c>
      <c r="D366">
        <v>21.174499999999998</v>
      </c>
      <c r="E366">
        <v>15.849</v>
      </c>
      <c r="F366">
        <v>23.178999999999998</v>
      </c>
      <c r="G366">
        <v>18.207599999999999</v>
      </c>
      <c r="H366">
        <v>8.7550000000000008</v>
      </c>
      <c r="I366">
        <v>16.604099999999999</v>
      </c>
      <c r="J366">
        <v>55.467799999999997</v>
      </c>
      <c r="K366">
        <v>16.419899999999998</v>
      </c>
      <c r="L366">
        <v>15.6751</v>
      </c>
      <c r="M366">
        <v>20.030899999999999</v>
      </c>
      <c r="N366">
        <v>15.9701</v>
      </c>
      <c r="O366">
        <v>10.7318</v>
      </c>
      <c r="P366">
        <v>12.716200000000001</v>
      </c>
      <c r="Q366">
        <v>18.343800000000002</v>
      </c>
      <c r="R366">
        <v>15.720499999999999</v>
      </c>
      <c r="S366">
        <v>20.829000000000001</v>
      </c>
      <c r="T366">
        <v>22.6145</v>
      </c>
      <c r="U366">
        <v>16.5823</v>
      </c>
      <c r="V366">
        <v>11.6487</v>
      </c>
      <c r="W366">
        <v>21.682200000000002</v>
      </c>
      <c r="X366">
        <v>16.272300000000001</v>
      </c>
      <c r="Y366">
        <v>51.693899999999999</v>
      </c>
      <c r="Z366">
        <v>16.9528</v>
      </c>
      <c r="AA366">
        <v>19.0016</v>
      </c>
      <c r="AB366">
        <v>22.571899999999999</v>
      </c>
      <c r="AC366">
        <v>20.351400000000002</v>
      </c>
      <c r="AD366">
        <v>15.3004</v>
      </c>
      <c r="AE366">
        <v>21.5015</v>
      </c>
      <c r="AF366">
        <v>15.6751</v>
      </c>
    </row>
    <row r="367" spans="1:32" x14ac:dyDescent="0.35">
      <c r="A367" s="1">
        <v>42521</v>
      </c>
      <c r="B367">
        <v>17.033999999999999</v>
      </c>
      <c r="C367">
        <v>17.702300000000001</v>
      </c>
      <c r="D367">
        <v>21.360700000000001</v>
      </c>
      <c r="E367">
        <v>16.2119</v>
      </c>
      <c r="F367">
        <v>23.227399999999999</v>
      </c>
      <c r="G367">
        <v>18.489699999999999</v>
      </c>
      <c r="H367">
        <v>9.0668000000000006</v>
      </c>
      <c r="I367">
        <v>16.674800000000001</v>
      </c>
      <c r="J367">
        <v>51.125500000000002</v>
      </c>
      <c r="K367">
        <v>16.635899999999999</v>
      </c>
      <c r="L367">
        <v>15.7196</v>
      </c>
      <c r="M367">
        <v>19.072600000000001</v>
      </c>
      <c r="N367">
        <v>16.232700000000001</v>
      </c>
      <c r="O367">
        <v>11.1211</v>
      </c>
      <c r="P367">
        <v>13.111000000000001</v>
      </c>
      <c r="Q367">
        <v>18.504200000000001</v>
      </c>
      <c r="R367">
        <v>15.4863</v>
      </c>
      <c r="S367">
        <v>21.766100000000002</v>
      </c>
      <c r="T367">
        <v>23.0397</v>
      </c>
      <c r="U367">
        <v>16.713799999999999</v>
      </c>
      <c r="V367">
        <v>12.113099999999999</v>
      </c>
      <c r="W367">
        <v>21.837399999999999</v>
      </c>
      <c r="X367">
        <v>16.392299999999999</v>
      </c>
      <c r="Y367">
        <v>46.713299999999997</v>
      </c>
      <c r="Z367">
        <v>16.9331</v>
      </c>
      <c r="AA367">
        <v>19.1782</v>
      </c>
      <c r="AB367">
        <v>23.1968</v>
      </c>
      <c r="AC367">
        <v>20.0916</v>
      </c>
      <c r="AD367">
        <v>16.283999999999999</v>
      </c>
      <c r="AE367">
        <v>21.2852</v>
      </c>
      <c r="AF367">
        <v>15.7196</v>
      </c>
    </row>
    <row r="368" spans="1:32" x14ac:dyDescent="0.35">
      <c r="A368" s="1">
        <v>42551</v>
      </c>
      <c r="B368">
        <v>16.824200000000001</v>
      </c>
      <c r="C368">
        <v>17.176600000000001</v>
      </c>
      <c r="D368">
        <v>22.0687</v>
      </c>
      <c r="E368">
        <v>15.6089</v>
      </c>
      <c r="F368">
        <v>23.697199999999999</v>
      </c>
      <c r="G368">
        <v>17.834399999999999</v>
      </c>
      <c r="H368">
        <v>8.1279000000000003</v>
      </c>
      <c r="I368">
        <v>16.4438</v>
      </c>
      <c r="J368">
        <v>52.380800000000001</v>
      </c>
      <c r="K368">
        <v>16.811499999999999</v>
      </c>
      <c r="L368">
        <v>15.540900000000001</v>
      </c>
      <c r="M368">
        <v>18.908100000000001</v>
      </c>
      <c r="N368">
        <v>16.258700000000001</v>
      </c>
      <c r="O368">
        <v>10.1945</v>
      </c>
      <c r="P368">
        <v>12.384399999999999</v>
      </c>
      <c r="Q368">
        <v>17.9482</v>
      </c>
      <c r="R368">
        <v>15.2202</v>
      </c>
      <c r="S368">
        <v>20.967199999999998</v>
      </c>
      <c r="T368">
        <v>24.076499999999999</v>
      </c>
      <c r="U368">
        <v>16.462900000000001</v>
      </c>
      <c r="V368">
        <v>11.3527</v>
      </c>
      <c r="W368">
        <v>22.614100000000001</v>
      </c>
      <c r="X368">
        <v>17.3155</v>
      </c>
      <c r="Y368">
        <v>47.733499999999999</v>
      </c>
      <c r="Z368">
        <v>16.508400000000002</v>
      </c>
      <c r="AA368">
        <v>18.442399999999999</v>
      </c>
      <c r="AB368">
        <v>23.175999999999998</v>
      </c>
      <c r="AC368">
        <v>18.716200000000001</v>
      </c>
      <c r="AD368">
        <v>16.261900000000001</v>
      </c>
      <c r="AE368">
        <v>21.121099999999998</v>
      </c>
      <c r="AF368">
        <v>15.540900000000001</v>
      </c>
    </row>
    <row r="369" spans="1:32" x14ac:dyDescent="0.35">
      <c r="A369" s="1">
        <v>42580</v>
      </c>
      <c r="B369">
        <v>17.5197</v>
      </c>
      <c r="C369">
        <v>18.302399999999999</v>
      </c>
      <c r="D369">
        <v>21.865600000000001</v>
      </c>
      <c r="E369">
        <v>16.957699999999999</v>
      </c>
      <c r="F369">
        <v>24.380099999999999</v>
      </c>
      <c r="G369">
        <v>18.456099999999999</v>
      </c>
      <c r="H369">
        <v>9.4404000000000003</v>
      </c>
      <c r="I369">
        <v>17.267900000000001</v>
      </c>
      <c r="J369">
        <v>51.7545</v>
      </c>
      <c r="K369">
        <v>17.514700000000001</v>
      </c>
      <c r="L369">
        <v>15.444000000000001</v>
      </c>
      <c r="M369">
        <v>19.454899999999999</v>
      </c>
      <c r="N369">
        <v>17.0139</v>
      </c>
      <c r="O369">
        <v>10.8566</v>
      </c>
      <c r="P369">
        <v>13.0922</v>
      </c>
      <c r="Q369">
        <v>18.836200000000002</v>
      </c>
      <c r="R369">
        <v>16.048500000000001</v>
      </c>
      <c r="S369">
        <v>21.9206</v>
      </c>
      <c r="T369">
        <v>23.1206</v>
      </c>
      <c r="U369">
        <v>17.295999999999999</v>
      </c>
      <c r="V369">
        <v>11.8056</v>
      </c>
      <c r="W369">
        <v>22.589500000000001</v>
      </c>
      <c r="X369">
        <v>17.354900000000001</v>
      </c>
      <c r="Y369">
        <v>46.8977</v>
      </c>
      <c r="Z369">
        <v>17.513999999999999</v>
      </c>
      <c r="AA369">
        <v>19.8718</v>
      </c>
      <c r="AB369">
        <v>24.697299999999998</v>
      </c>
      <c r="AC369">
        <v>20.263999999999999</v>
      </c>
      <c r="AD369">
        <v>17.579999999999998</v>
      </c>
      <c r="AE369">
        <v>22.256</v>
      </c>
      <c r="AF369">
        <v>15.444000000000001</v>
      </c>
    </row>
    <row r="370" spans="1:32" x14ac:dyDescent="0.35">
      <c r="A370" s="1">
        <v>42613</v>
      </c>
      <c r="B370">
        <v>17.484300000000001</v>
      </c>
      <c r="C370">
        <v>18.513100000000001</v>
      </c>
      <c r="D370">
        <v>21.589199999999998</v>
      </c>
      <c r="E370">
        <v>16.802800000000001</v>
      </c>
      <c r="F370">
        <v>23.395</v>
      </c>
      <c r="G370">
        <v>18.3218</v>
      </c>
      <c r="H370">
        <v>9.5462000000000007</v>
      </c>
      <c r="I370">
        <v>17.405000000000001</v>
      </c>
      <c r="J370">
        <v>55.947800000000001</v>
      </c>
      <c r="K370">
        <v>16.7806</v>
      </c>
      <c r="L370">
        <v>14.7325</v>
      </c>
      <c r="M370">
        <v>19.370699999999999</v>
      </c>
      <c r="N370">
        <v>16.150500000000001</v>
      </c>
      <c r="O370">
        <v>11.4322</v>
      </c>
      <c r="P370">
        <v>13.468400000000001</v>
      </c>
      <c r="Q370">
        <v>19.152200000000001</v>
      </c>
      <c r="R370">
        <v>16.0562</v>
      </c>
      <c r="S370">
        <v>22.0656</v>
      </c>
      <c r="T370">
        <v>23.245999999999999</v>
      </c>
      <c r="U370">
        <v>17.487300000000001</v>
      </c>
      <c r="V370">
        <v>12.1335</v>
      </c>
      <c r="W370">
        <v>22.147100000000002</v>
      </c>
      <c r="X370">
        <v>16.4572</v>
      </c>
      <c r="Y370">
        <v>50.661099999999998</v>
      </c>
      <c r="Z370">
        <v>18.195</v>
      </c>
      <c r="AA370">
        <v>20.196000000000002</v>
      </c>
      <c r="AB370">
        <v>24.1693</v>
      </c>
      <c r="AC370">
        <v>19.414899999999999</v>
      </c>
      <c r="AD370">
        <v>17.974599999999999</v>
      </c>
      <c r="AE370">
        <v>22.036999999999999</v>
      </c>
      <c r="AF370">
        <v>14.7325</v>
      </c>
    </row>
    <row r="371" spans="1:32" x14ac:dyDescent="0.35">
      <c r="A371" s="1">
        <v>42643</v>
      </c>
      <c r="B371">
        <v>17.508400000000002</v>
      </c>
      <c r="C371">
        <v>18.820399999999999</v>
      </c>
      <c r="D371">
        <v>21.489899999999999</v>
      </c>
      <c r="E371">
        <v>16.914300000000001</v>
      </c>
      <c r="F371">
        <v>24.3628</v>
      </c>
      <c r="G371">
        <v>18.573499999999999</v>
      </c>
      <c r="H371">
        <v>9.6908999999999992</v>
      </c>
      <c r="I371">
        <v>17.407</v>
      </c>
      <c r="J371">
        <v>58.733699999999999</v>
      </c>
      <c r="K371">
        <v>16.691500000000001</v>
      </c>
      <c r="L371">
        <v>14.6486</v>
      </c>
      <c r="M371">
        <v>19.299900000000001</v>
      </c>
      <c r="N371">
        <v>15.991300000000001</v>
      </c>
      <c r="O371">
        <v>11.1572</v>
      </c>
      <c r="P371">
        <v>12.156000000000001</v>
      </c>
      <c r="Q371">
        <v>16.4787</v>
      </c>
      <c r="R371">
        <v>16.370799999999999</v>
      </c>
      <c r="S371">
        <v>22.362400000000001</v>
      </c>
      <c r="T371">
        <v>23.5871</v>
      </c>
      <c r="U371">
        <v>17.4193</v>
      </c>
      <c r="V371">
        <v>12.203099999999999</v>
      </c>
      <c r="W371">
        <v>22.0245</v>
      </c>
      <c r="X371">
        <v>16.382899999999999</v>
      </c>
      <c r="Y371">
        <v>53.254300000000001</v>
      </c>
      <c r="Z371">
        <v>17.888200000000001</v>
      </c>
      <c r="AA371">
        <v>20.0793</v>
      </c>
      <c r="AB371">
        <v>24.335100000000001</v>
      </c>
      <c r="AC371">
        <v>20.217300000000002</v>
      </c>
      <c r="AD371">
        <v>17.525200000000002</v>
      </c>
      <c r="AE371">
        <v>22.121200000000002</v>
      </c>
      <c r="AF371">
        <v>14.6486</v>
      </c>
    </row>
    <row r="372" spans="1:32" x14ac:dyDescent="0.35">
      <c r="A372" s="1">
        <v>42674</v>
      </c>
      <c r="B372">
        <v>17.1524</v>
      </c>
      <c r="C372">
        <v>18.185500000000001</v>
      </c>
      <c r="D372">
        <v>20.912700000000001</v>
      </c>
      <c r="E372">
        <v>16.807200000000002</v>
      </c>
      <c r="F372">
        <v>22.892299999999999</v>
      </c>
      <c r="G372">
        <v>18.207100000000001</v>
      </c>
      <c r="H372">
        <v>9.8300999999999998</v>
      </c>
      <c r="I372">
        <v>17.198</v>
      </c>
      <c r="J372">
        <v>59.453099999999999</v>
      </c>
      <c r="K372">
        <v>15.5525</v>
      </c>
      <c r="L372">
        <v>14.1846</v>
      </c>
      <c r="M372">
        <v>18.924299999999999</v>
      </c>
      <c r="N372">
        <v>14.856299999999999</v>
      </c>
      <c r="O372">
        <v>11.4872</v>
      </c>
      <c r="P372">
        <v>12.393800000000001</v>
      </c>
      <c r="Q372">
        <v>17.160299999999999</v>
      </c>
      <c r="R372">
        <v>16.188099999999999</v>
      </c>
      <c r="S372">
        <v>22.045500000000001</v>
      </c>
      <c r="T372">
        <v>22.566600000000001</v>
      </c>
      <c r="U372">
        <v>17.233599999999999</v>
      </c>
      <c r="V372">
        <v>12.423999999999999</v>
      </c>
      <c r="W372">
        <v>21.441800000000001</v>
      </c>
      <c r="X372">
        <v>16.4147</v>
      </c>
      <c r="Y372">
        <v>54.120800000000003</v>
      </c>
      <c r="Z372">
        <v>17.874600000000001</v>
      </c>
      <c r="AA372">
        <v>20.304300000000001</v>
      </c>
      <c r="AB372">
        <v>24.221399999999999</v>
      </c>
      <c r="AC372">
        <v>21.916699999999999</v>
      </c>
      <c r="AD372">
        <v>16.523700000000002</v>
      </c>
      <c r="AE372">
        <v>21.1233</v>
      </c>
      <c r="AF372">
        <v>14.1846</v>
      </c>
    </row>
    <row r="373" spans="1:32" x14ac:dyDescent="0.35">
      <c r="A373" s="1">
        <v>42704</v>
      </c>
      <c r="B373">
        <v>17.5246</v>
      </c>
      <c r="C373">
        <v>17.944800000000001</v>
      </c>
      <c r="D373">
        <v>20.0473</v>
      </c>
      <c r="E373">
        <v>17.402899999999999</v>
      </c>
      <c r="F373">
        <v>22.1553</v>
      </c>
      <c r="G373">
        <v>18.965900000000001</v>
      </c>
      <c r="H373">
        <v>9.9467999999999996</v>
      </c>
      <c r="I373">
        <v>18.317599999999999</v>
      </c>
      <c r="J373">
        <v>61.075600000000001</v>
      </c>
      <c r="K373">
        <v>15.703200000000001</v>
      </c>
      <c r="L373">
        <v>14.1815</v>
      </c>
      <c r="M373">
        <v>19.225899999999999</v>
      </c>
      <c r="N373">
        <v>14.928800000000001</v>
      </c>
      <c r="O373">
        <v>12.5212</v>
      </c>
      <c r="P373">
        <v>13.403700000000001</v>
      </c>
      <c r="Q373">
        <v>18.427099999999999</v>
      </c>
      <c r="R373">
        <v>18.105</v>
      </c>
      <c r="S373">
        <v>21.590699999999998</v>
      </c>
      <c r="T373">
        <v>21.653199999999998</v>
      </c>
      <c r="U373">
        <v>18.2424</v>
      </c>
      <c r="V373">
        <v>13.0791</v>
      </c>
      <c r="W373">
        <v>20.297000000000001</v>
      </c>
      <c r="X373">
        <v>15.3775</v>
      </c>
      <c r="Y373">
        <v>54.653399999999998</v>
      </c>
      <c r="Z373">
        <v>18.542999999999999</v>
      </c>
      <c r="AA373">
        <v>21.5152</v>
      </c>
      <c r="AB373">
        <v>24.759599999999999</v>
      </c>
      <c r="AC373">
        <v>22.392700000000001</v>
      </c>
      <c r="AD373">
        <v>16.307700000000001</v>
      </c>
      <c r="AE373">
        <v>22.098600000000001</v>
      </c>
      <c r="AF373">
        <v>14.1815</v>
      </c>
    </row>
    <row r="374" spans="1:32" x14ac:dyDescent="0.35">
      <c r="A374" s="1">
        <v>42734</v>
      </c>
      <c r="B374">
        <v>18.081199999999999</v>
      </c>
      <c r="C374">
        <v>18.0959</v>
      </c>
      <c r="D374">
        <v>20.741399999999999</v>
      </c>
      <c r="E374">
        <v>17.6462</v>
      </c>
      <c r="F374">
        <v>25.165800000000001</v>
      </c>
      <c r="G374">
        <v>19.5154</v>
      </c>
      <c r="H374">
        <v>10.385300000000001</v>
      </c>
      <c r="I374">
        <v>18.638999999999999</v>
      </c>
      <c r="J374">
        <v>63.887799999999999</v>
      </c>
      <c r="K374">
        <v>16.0306</v>
      </c>
      <c r="L374">
        <v>15.3309</v>
      </c>
      <c r="M374">
        <v>19.309000000000001</v>
      </c>
      <c r="N374">
        <v>15.2553</v>
      </c>
      <c r="O374">
        <v>13.393800000000001</v>
      </c>
      <c r="P374">
        <v>14.059699999999999</v>
      </c>
      <c r="Q374">
        <v>19.6218</v>
      </c>
      <c r="R374">
        <v>18.542899999999999</v>
      </c>
      <c r="S374">
        <v>21.597999999999999</v>
      </c>
      <c r="T374">
        <v>22.226700000000001</v>
      </c>
      <c r="U374">
        <v>18.5044</v>
      </c>
      <c r="V374">
        <v>13.3996</v>
      </c>
      <c r="W374">
        <v>21.1462</v>
      </c>
      <c r="X374">
        <v>16.293700000000001</v>
      </c>
      <c r="Y374">
        <v>58.000599999999999</v>
      </c>
      <c r="Z374">
        <v>19.0839</v>
      </c>
      <c r="AA374">
        <v>22.113399999999999</v>
      </c>
      <c r="AB374">
        <v>24.590599999999998</v>
      </c>
      <c r="AC374">
        <v>21.375399999999999</v>
      </c>
      <c r="AD374">
        <v>16.252600000000001</v>
      </c>
      <c r="AE374">
        <v>21.995999999999999</v>
      </c>
      <c r="AF374">
        <v>15.3309</v>
      </c>
    </row>
    <row r="375" spans="1:32" x14ac:dyDescent="0.35">
      <c r="A375" s="1">
        <v>42766</v>
      </c>
      <c r="B375">
        <v>16.674900000000001</v>
      </c>
      <c r="C375">
        <v>17.902100000000001</v>
      </c>
      <c r="D375">
        <v>19.686900000000001</v>
      </c>
      <c r="E375">
        <v>16.951799999999999</v>
      </c>
      <c r="F375">
        <v>24.403199999999998</v>
      </c>
      <c r="G375">
        <v>19.3935</v>
      </c>
      <c r="H375">
        <v>9.9034999999999993</v>
      </c>
      <c r="I375">
        <v>18.230399999999999</v>
      </c>
      <c r="J375">
        <v>23.650400000000001</v>
      </c>
      <c r="K375">
        <v>15.3611</v>
      </c>
      <c r="L375">
        <v>14.7</v>
      </c>
      <c r="M375">
        <v>17.060199999999998</v>
      </c>
      <c r="N375">
        <v>14.6069</v>
      </c>
      <c r="O375">
        <v>12.382099999999999</v>
      </c>
      <c r="P375">
        <v>12.9156</v>
      </c>
      <c r="Q375">
        <v>17.928100000000001</v>
      </c>
      <c r="R375">
        <v>18.076000000000001</v>
      </c>
      <c r="S375">
        <v>20.991099999999999</v>
      </c>
      <c r="T375">
        <v>21.456199999999999</v>
      </c>
      <c r="U375">
        <v>18.170999999999999</v>
      </c>
      <c r="V375">
        <v>12.388</v>
      </c>
      <c r="W375">
        <v>19.744</v>
      </c>
      <c r="X375">
        <v>16.009</v>
      </c>
      <c r="Y375">
        <v>21.993600000000001</v>
      </c>
      <c r="Z375">
        <v>18.085899999999999</v>
      </c>
      <c r="AA375">
        <v>18.547799999999999</v>
      </c>
      <c r="AB375">
        <v>23.652000000000001</v>
      </c>
      <c r="AC375">
        <v>19.2545</v>
      </c>
      <c r="AD375">
        <v>15.896699999999999</v>
      </c>
      <c r="AE375">
        <v>20.697500000000002</v>
      </c>
      <c r="AF375">
        <v>14.7</v>
      </c>
    </row>
    <row r="376" spans="1:32" x14ac:dyDescent="0.35">
      <c r="A376" s="1">
        <v>42794</v>
      </c>
      <c r="B376">
        <v>17.1234</v>
      </c>
      <c r="C376">
        <v>18.6051</v>
      </c>
      <c r="D376">
        <v>20.639900000000001</v>
      </c>
      <c r="E376">
        <v>17.122699999999998</v>
      </c>
      <c r="F376">
        <v>25.046700000000001</v>
      </c>
      <c r="G376">
        <v>19.607099999999999</v>
      </c>
      <c r="H376">
        <v>9.8948</v>
      </c>
      <c r="I376">
        <v>18.557700000000001</v>
      </c>
      <c r="J376">
        <v>23.371099999999998</v>
      </c>
      <c r="K376">
        <v>16.510000000000002</v>
      </c>
      <c r="L376">
        <v>14.7555</v>
      </c>
      <c r="M376">
        <v>16.855599999999999</v>
      </c>
      <c r="N376">
        <v>15.884</v>
      </c>
      <c r="O376">
        <v>12.5931</v>
      </c>
      <c r="P376">
        <v>13.191000000000001</v>
      </c>
      <c r="Q376">
        <v>18.230699999999999</v>
      </c>
      <c r="R376">
        <v>18.434200000000001</v>
      </c>
      <c r="S376">
        <v>21.586400000000001</v>
      </c>
      <c r="T376">
        <v>23.0657</v>
      </c>
      <c r="U376">
        <v>18.438400000000001</v>
      </c>
      <c r="V376">
        <v>12.6503</v>
      </c>
      <c r="W376">
        <v>20.677900000000001</v>
      </c>
      <c r="X376">
        <v>16.5337</v>
      </c>
      <c r="Y376">
        <v>21.772600000000001</v>
      </c>
      <c r="Z376">
        <v>18.241499999999998</v>
      </c>
      <c r="AA376">
        <v>18.745200000000001</v>
      </c>
      <c r="AB376">
        <v>23.393899999999999</v>
      </c>
      <c r="AC376">
        <v>19.2712</v>
      </c>
      <c r="AD376">
        <v>15.8651</v>
      </c>
      <c r="AE376">
        <v>21.2392</v>
      </c>
      <c r="AF376">
        <v>14.7555</v>
      </c>
    </row>
    <row r="377" spans="1:32" x14ac:dyDescent="0.35">
      <c r="A377" s="1">
        <v>42825</v>
      </c>
      <c r="B377">
        <v>17.263500000000001</v>
      </c>
      <c r="C377">
        <v>18.9072</v>
      </c>
      <c r="D377">
        <v>20.594000000000001</v>
      </c>
      <c r="E377">
        <v>17.477799999999998</v>
      </c>
      <c r="F377">
        <v>24.901399999999999</v>
      </c>
      <c r="G377">
        <v>20.052700000000002</v>
      </c>
      <c r="H377">
        <v>9.8419000000000008</v>
      </c>
      <c r="I377">
        <v>19.1478</v>
      </c>
      <c r="J377">
        <v>23.700500000000002</v>
      </c>
      <c r="K377">
        <v>16.566800000000001</v>
      </c>
      <c r="L377">
        <v>14.7561</v>
      </c>
      <c r="M377">
        <v>16.513100000000001</v>
      </c>
      <c r="N377">
        <v>15.9274</v>
      </c>
      <c r="O377">
        <v>12.620100000000001</v>
      </c>
      <c r="P377">
        <v>13.1495</v>
      </c>
      <c r="Q377">
        <v>17.522200000000002</v>
      </c>
      <c r="R377">
        <v>18.3462</v>
      </c>
      <c r="S377">
        <v>21.962399999999999</v>
      </c>
      <c r="T377">
        <v>23.163</v>
      </c>
      <c r="U377">
        <v>19.2681</v>
      </c>
      <c r="V377">
        <v>12.6897</v>
      </c>
      <c r="W377">
        <v>20.837599999999998</v>
      </c>
      <c r="X377">
        <v>16.604299999999999</v>
      </c>
      <c r="Y377">
        <v>22.107199999999999</v>
      </c>
      <c r="Z377">
        <v>18.473500000000001</v>
      </c>
      <c r="AA377">
        <v>18.857600000000001</v>
      </c>
      <c r="AB377">
        <v>24.1434</v>
      </c>
      <c r="AC377">
        <v>19.385899999999999</v>
      </c>
      <c r="AD377">
        <v>15.899800000000001</v>
      </c>
      <c r="AE377">
        <v>21.886600000000001</v>
      </c>
      <c r="AF377">
        <v>14.7561</v>
      </c>
    </row>
    <row r="378" spans="1:32" x14ac:dyDescent="0.35">
      <c r="A378" s="1">
        <v>42853</v>
      </c>
      <c r="B378">
        <v>17.124700000000001</v>
      </c>
      <c r="C378">
        <v>19.016999999999999</v>
      </c>
      <c r="D378">
        <v>20.683599999999998</v>
      </c>
      <c r="E378">
        <v>17.229500000000002</v>
      </c>
      <c r="F378">
        <v>24.964199999999998</v>
      </c>
      <c r="G378">
        <v>20.080400000000001</v>
      </c>
      <c r="H378">
        <v>9.3282000000000007</v>
      </c>
      <c r="I378">
        <v>17.850999999999999</v>
      </c>
      <c r="J378">
        <v>23.8048</v>
      </c>
      <c r="K378">
        <v>16.749500000000001</v>
      </c>
      <c r="L378">
        <v>14.549799999999999</v>
      </c>
      <c r="M378">
        <v>15.978199999999999</v>
      </c>
      <c r="N378">
        <v>16.033999999999999</v>
      </c>
      <c r="O378">
        <v>12.5648</v>
      </c>
      <c r="P378">
        <v>13.168100000000001</v>
      </c>
      <c r="Q378">
        <v>17.4343</v>
      </c>
      <c r="R378">
        <v>17.6097</v>
      </c>
      <c r="S378">
        <v>22.338799999999999</v>
      </c>
      <c r="T378">
        <v>22.8779</v>
      </c>
      <c r="U378">
        <v>17.6906</v>
      </c>
      <c r="V378">
        <v>12.8323</v>
      </c>
      <c r="W378">
        <v>20.811499999999999</v>
      </c>
      <c r="X378">
        <v>16.674499999999998</v>
      </c>
      <c r="Y378">
        <v>22.229399999999998</v>
      </c>
      <c r="Z378">
        <v>18.3339</v>
      </c>
      <c r="AA378">
        <v>19.026800000000001</v>
      </c>
      <c r="AB378">
        <v>24.977799999999998</v>
      </c>
      <c r="AC378">
        <v>20.546500000000002</v>
      </c>
      <c r="AD378">
        <v>15.5235</v>
      </c>
      <c r="AE378">
        <v>22.639700000000001</v>
      </c>
      <c r="AF378">
        <v>14.549799999999999</v>
      </c>
    </row>
    <row r="379" spans="1:32" x14ac:dyDescent="0.35">
      <c r="A379" s="1">
        <v>42886</v>
      </c>
      <c r="B379">
        <v>17.319199999999999</v>
      </c>
      <c r="C379">
        <v>19.766500000000001</v>
      </c>
      <c r="D379">
        <v>21.444900000000001</v>
      </c>
      <c r="E379">
        <v>17.443899999999999</v>
      </c>
      <c r="F379">
        <v>25.3294</v>
      </c>
      <c r="G379">
        <v>19.962499999999999</v>
      </c>
      <c r="H379">
        <v>9.2951999999999995</v>
      </c>
      <c r="I379">
        <v>17.9206</v>
      </c>
      <c r="J379">
        <v>23.2956</v>
      </c>
      <c r="K379">
        <v>17.001999999999999</v>
      </c>
      <c r="L379">
        <v>15.114699999999999</v>
      </c>
      <c r="M379">
        <v>15.895899999999999</v>
      </c>
      <c r="N379">
        <v>16.2409</v>
      </c>
      <c r="O379">
        <v>12.1761</v>
      </c>
      <c r="P379">
        <v>12.9191</v>
      </c>
      <c r="Q379">
        <v>18.106300000000001</v>
      </c>
      <c r="R379">
        <v>18.056100000000001</v>
      </c>
      <c r="S379">
        <v>23.156600000000001</v>
      </c>
      <c r="T379">
        <v>23.927800000000001</v>
      </c>
      <c r="U379">
        <v>17.633299999999998</v>
      </c>
      <c r="V379">
        <v>12.7973</v>
      </c>
      <c r="W379">
        <v>21.843599999999999</v>
      </c>
      <c r="X379">
        <v>17.377099999999999</v>
      </c>
      <c r="Y379">
        <v>21.836600000000001</v>
      </c>
      <c r="Z379">
        <v>18.177399999999999</v>
      </c>
      <c r="AA379">
        <v>18.837900000000001</v>
      </c>
      <c r="AB379">
        <v>25.351199999999999</v>
      </c>
      <c r="AC379">
        <v>21.7621</v>
      </c>
      <c r="AD379">
        <v>16.395600000000002</v>
      </c>
      <c r="AE379">
        <v>23.798999999999999</v>
      </c>
      <c r="AF379">
        <v>15.114699999999999</v>
      </c>
    </row>
    <row r="380" spans="1:32" x14ac:dyDescent="0.35">
      <c r="A380" s="1">
        <v>42916</v>
      </c>
      <c r="B380">
        <v>17.291</v>
      </c>
      <c r="C380">
        <v>19.157599999999999</v>
      </c>
      <c r="D380">
        <v>20.780200000000001</v>
      </c>
      <c r="E380">
        <v>17.2806</v>
      </c>
      <c r="F380">
        <v>25.135400000000001</v>
      </c>
      <c r="G380">
        <v>19.444500000000001</v>
      </c>
      <c r="H380">
        <v>9.343</v>
      </c>
      <c r="I380">
        <v>17.876899999999999</v>
      </c>
      <c r="J380">
        <v>23.465199999999999</v>
      </c>
      <c r="K380">
        <v>17.5092</v>
      </c>
      <c r="L380">
        <v>14.427899999999999</v>
      </c>
      <c r="M380">
        <v>15.983599999999999</v>
      </c>
      <c r="N380">
        <v>16.618300000000001</v>
      </c>
      <c r="O380">
        <v>12.8264</v>
      </c>
      <c r="P380">
        <v>13.4968</v>
      </c>
      <c r="Q380">
        <v>18.528300000000002</v>
      </c>
      <c r="R380">
        <v>18.0562</v>
      </c>
      <c r="S380">
        <v>22.542100000000001</v>
      </c>
      <c r="T380">
        <v>23.260100000000001</v>
      </c>
      <c r="U380">
        <v>17.5672</v>
      </c>
      <c r="V380">
        <v>13.066700000000001</v>
      </c>
      <c r="W380">
        <v>21.206800000000001</v>
      </c>
      <c r="X380">
        <v>16.375299999999999</v>
      </c>
      <c r="Y380">
        <v>22.069600000000001</v>
      </c>
      <c r="Z380">
        <v>17.8719</v>
      </c>
      <c r="AA380">
        <v>18.703299999999999</v>
      </c>
      <c r="AB380">
        <v>24.717300000000002</v>
      </c>
      <c r="AC380">
        <v>22.802700000000002</v>
      </c>
      <c r="AD380">
        <v>15.389799999999999</v>
      </c>
      <c r="AE380">
        <v>23.622299999999999</v>
      </c>
      <c r="AF380">
        <v>14.427899999999999</v>
      </c>
    </row>
    <row r="381" spans="1:32" x14ac:dyDescent="0.35">
      <c r="A381" s="1">
        <v>42947</v>
      </c>
      <c r="B381">
        <v>17.458400000000001</v>
      </c>
      <c r="C381">
        <v>19.594999999999999</v>
      </c>
      <c r="D381">
        <v>20.479099999999999</v>
      </c>
      <c r="E381">
        <v>17.373100000000001</v>
      </c>
      <c r="F381">
        <v>25.153400000000001</v>
      </c>
      <c r="G381">
        <v>20.004000000000001</v>
      </c>
      <c r="H381">
        <v>9.2695000000000007</v>
      </c>
      <c r="I381">
        <v>17.642600000000002</v>
      </c>
      <c r="J381">
        <v>26.268699999999999</v>
      </c>
      <c r="K381">
        <v>17.311</v>
      </c>
      <c r="L381">
        <v>14.7585</v>
      </c>
      <c r="M381">
        <v>16.865500000000001</v>
      </c>
      <c r="N381">
        <v>16.4375</v>
      </c>
      <c r="O381">
        <v>12.825200000000001</v>
      </c>
      <c r="P381">
        <v>13.6036</v>
      </c>
      <c r="Q381">
        <v>18.354199999999999</v>
      </c>
      <c r="R381">
        <v>17.343299999999999</v>
      </c>
      <c r="S381">
        <v>23.136900000000001</v>
      </c>
      <c r="T381">
        <v>22.778500000000001</v>
      </c>
      <c r="U381">
        <v>17.4391</v>
      </c>
      <c r="V381">
        <v>13.389799999999999</v>
      </c>
      <c r="W381">
        <v>20.821999999999999</v>
      </c>
      <c r="X381">
        <v>16.544699999999999</v>
      </c>
      <c r="Y381">
        <v>24.967300000000002</v>
      </c>
      <c r="Z381">
        <v>17.9739</v>
      </c>
      <c r="AA381">
        <v>18.339300000000001</v>
      </c>
      <c r="AB381">
        <v>25.255299999999998</v>
      </c>
      <c r="AC381">
        <v>22.646699999999999</v>
      </c>
      <c r="AD381">
        <v>15.7201</v>
      </c>
      <c r="AE381">
        <v>23.183</v>
      </c>
      <c r="AF381">
        <v>14.7585</v>
      </c>
    </row>
    <row r="382" spans="1:32" x14ac:dyDescent="0.35">
      <c r="A382" s="1">
        <v>42978</v>
      </c>
      <c r="B382">
        <v>17.313500000000001</v>
      </c>
      <c r="C382">
        <v>19.924199999999999</v>
      </c>
      <c r="D382">
        <v>20.451000000000001</v>
      </c>
      <c r="E382">
        <v>17.038599999999999</v>
      </c>
      <c r="F382">
        <v>24.863900000000001</v>
      </c>
      <c r="G382">
        <v>19.454599999999999</v>
      </c>
      <c r="H382">
        <v>9.1744000000000003</v>
      </c>
      <c r="I382">
        <v>17.284199999999998</v>
      </c>
      <c r="J382">
        <v>25.4557</v>
      </c>
      <c r="K382">
        <v>17.459399999999999</v>
      </c>
      <c r="L382">
        <v>14.6607</v>
      </c>
      <c r="M382">
        <v>16.821200000000001</v>
      </c>
      <c r="N382">
        <v>16.603100000000001</v>
      </c>
      <c r="O382">
        <v>12.4238</v>
      </c>
      <c r="P382">
        <v>13.2075</v>
      </c>
      <c r="Q382">
        <v>18.572600000000001</v>
      </c>
      <c r="R382">
        <v>17.590399999999999</v>
      </c>
      <c r="S382">
        <v>23.491800000000001</v>
      </c>
      <c r="T382">
        <v>22.963899999999999</v>
      </c>
      <c r="U382">
        <v>16.88</v>
      </c>
      <c r="V382">
        <v>12.812799999999999</v>
      </c>
      <c r="W382">
        <v>20.847899999999999</v>
      </c>
      <c r="X382">
        <v>16.8583</v>
      </c>
      <c r="Y382">
        <v>24.2913</v>
      </c>
      <c r="Z382">
        <v>17.970199999999998</v>
      </c>
      <c r="AA382">
        <v>17.316800000000001</v>
      </c>
      <c r="AB382">
        <v>24.751200000000001</v>
      </c>
      <c r="AC382">
        <v>21.105799999999999</v>
      </c>
      <c r="AD382">
        <v>15.8386</v>
      </c>
      <c r="AE382">
        <v>23.368099999999998</v>
      </c>
      <c r="AF382">
        <v>14.6607</v>
      </c>
    </row>
    <row r="383" spans="1:32" x14ac:dyDescent="0.35">
      <c r="A383" s="1">
        <v>43007</v>
      </c>
      <c r="B383">
        <v>17.697900000000001</v>
      </c>
      <c r="C383">
        <v>19.947600000000001</v>
      </c>
      <c r="D383">
        <v>20.147300000000001</v>
      </c>
      <c r="E383">
        <v>17.530200000000001</v>
      </c>
      <c r="F383">
        <v>24.407299999999999</v>
      </c>
      <c r="G383">
        <v>19.170200000000001</v>
      </c>
      <c r="H383">
        <v>9.9230999999999998</v>
      </c>
      <c r="I383">
        <v>17.924800000000001</v>
      </c>
      <c r="J383">
        <v>27.3185</v>
      </c>
      <c r="K383">
        <v>17.6997</v>
      </c>
      <c r="L383">
        <v>14.9092</v>
      </c>
      <c r="M383">
        <v>17.075600000000001</v>
      </c>
      <c r="N383">
        <v>16.915099999999999</v>
      </c>
      <c r="O383">
        <v>13.0017</v>
      </c>
      <c r="P383">
        <v>13.8367</v>
      </c>
      <c r="Q383">
        <v>19.178899999999999</v>
      </c>
      <c r="R383">
        <v>18.570399999999999</v>
      </c>
      <c r="S383">
        <v>23.660299999999999</v>
      </c>
      <c r="T383">
        <v>22.644500000000001</v>
      </c>
      <c r="U383">
        <v>17.474499999999999</v>
      </c>
      <c r="V383">
        <v>13.477499999999999</v>
      </c>
      <c r="W383">
        <v>20.5383</v>
      </c>
      <c r="X383">
        <v>16.397600000000001</v>
      </c>
      <c r="Y383">
        <v>25.922799999999999</v>
      </c>
      <c r="Z383">
        <v>19.0535</v>
      </c>
      <c r="AA383">
        <v>18.9666</v>
      </c>
      <c r="AB383">
        <v>25.826599999999999</v>
      </c>
      <c r="AC383">
        <v>21.599900000000002</v>
      </c>
      <c r="AD383">
        <v>16.1752</v>
      </c>
      <c r="AE383">
        <v>23.378599999999999</v>
      </c>
      <c r="AF383">
        <v>14.9092</v>
      </c>
    </row>
    <row r="384" spans="1:32" x14ac:dyDescent="0.35">
      <c r="A384" s="1">
        <v>43039</v>
      </c>
      <c r="B384">
        <v>17.9526</v>
      </c>
      <c r="C384">
        <v>20.114899999999999</v>
      </c>
      <c r="D384">
        <v>20.2651</v>
      </c>
      <c r="E384">
        <v>17.764800000000001</v>
      </c>
      <c r="F384">
        <v>24.357800000000001</v>
      </c>
      <c r="G384">
        <v>17.934699999999999</v>
      </c>
      <c r="H384">
        <v>10.1873</v>
      </c>
      <c r="I384">
        <v>18.400400000000001</v>
      </c>
      <c r="J384">
        <v>26.618099999999998</v>
      </c>
      <c r="K384">
        <v>17.515799999999999</v>
      </c>
      <c r="L384">
        <v>14.6029</v>
      </c>
      <c r="M384">
        <v>17.221900000000002</v>
      </c>
      <c r="N384">
        <v>16.416</v>
      </c>
      <c r="O384">
        <v>13.233499999999999</v>
      </c>
      <c r="P384">
        <v>14.3734</v>
      </c>
      <c r="Q384">
        <v>20.343699999999998</v>
      </c>
      <c r="R384">
        <v>18.750399999999999</v>
      </c>
      <c r="S384">
        <v>24.273599999999998</v>
      </c>
      <c r="T384">
        <v>22.4406</v>
      </c>
      <c r="U384">
        <v>17.999500000000001</v>
      </c>
      <c r="V384">
        <v>15.0016</v>
      </c>
      <c r="W384">
        <v>20.889199999999999</v>
      </c>
      <c r="X384">
        <v>16.959199999999999</v>
      </c>
      <c r="Y384">
        <v>25.4132</v>
      </c>
      <c r="Z384">
        <v>19.6906</v>
      </c>
      <c r="AA384">
        <v>19.934999999999999</v>
      </c>
      <c r="AB384">
        <v>26.8306</v>
      </c>
      <c r="AC384">
        <v>24.4208</v>
      </c>
      <c r="AD384">
        <v>17.318899999999999</v>
      </c>
      <c r="AE384">
        <v>23.426100000000002</v>
      </c>
      <c r="AF384">
        <v>14.6029</v>
      </c>
    </row>
    <row r="385" spans="1:32" x14ac:dyDescent="0.35">
      <c r="A385" s="1">
        <v>43069</v>
      </c>
      <c r="B385">
        <v>18.124700000000001</v>
      </c>
      <c r="C385">
        <v>19.860199999999999</v>
      </c>
      <c r="D385">
        <v>20.866</v>
      </c>
      <c r="E385">
        <v>18.170500000000001</v>
      </c>
      <c r="F385">
        <v>24.734000000000002</v>
      </c>
      <c r="G385">
        <v>18.579499999999999</v>
      </c>
      <c r="H385">
        <v>10.2242</v>
      </c>
      <c r="I385">
        <v>18.734500000000001</v>
      </c>
      <c r="J385">
        <v>26.0426</v>
      </c>
      <c r="K385">
        <v>17.783999999999999</v>
      </c>
      <c r="L385">
        <v>14.8573</v>
      </c>
      <c r="M385">
        <v>16.911300000000001</v>
      </c>
      <c r="N385">
        <v>16.525200000000002</v>
      </c>
      <c r="O385">
        <v>13.1957</v>
      </c>
      <c r="P385">
        <v>14.581099999999999</v>
      </c>
      <c r="Q385">
        <v>21.4847</v>
      </c>
      <c r="R385">
        <v>19.425899999999999</v>
      </c>
      <c r="S385">
        <v>23.977599999999999</v>
      </c>
      <c r="T385">
        <v>23.081700000000001</v>
      </c>
      <c r="U385">
        <v>18.273099999999999</v>
      </c>
      <c r="V385">
        <v>15.617800000000001</v>
      </c>
      <c r="W385">
        <v>21.1614</v>
      </c>
      <c r="X385">
        <v>17.123100000000001</v>
      </c>
      <c r="Y385">
        <v>24.914899999999999</v>
      </c>
      <c r="Z385">
        <v>19.319400000000002</v>
      </c>
      <c r="AA385">
        <v>19.723300000000002</v>
      </c>
      <c r="AB385">
        <v>28.041899999999998</v>
      </c>
      <c r="AC385">
        <v>24.461200000000002</v>
      </c>
      <c r="AD385">
        <v>16.6754</v>
      </c>
      <c r="AE385">
        <v>24.2211</v>
      </c>
      <c r="AF385">
        <v>14.8573</v>
      </c>
    </row>
    <row r="386" spans="1:32" x14ac:dyDescent="0.35">
      <c r="A386" s="1">
        <v>43098</v>
      </c>
      <c r="B386">
        <v>18.331099999999999</v>
      </c>
      <c r="C386">
        <v>19.8827</v>
      </c>
      <c r="D386">
        <v>21.285699999999999</v>
      </c>
      <c r="E386">
        <v>18.6188</v>
      </c>
      <c r="F386">
        <v>25.103899999999999</v>
      </c>
      <c r="G386">
        <v>19.582599999999999</v>
      </c>
      <c r="H386">
        <v>10.307499999999999</v>
      </c>
      <c r="I386">
        <v>18.856200000000001</v>
      </c>
      <c r="J386">
        <v>26.367000000000001</v>
      </c>
      <c r="K386">
        <v>17.864999999999998</v>
      </c>
      <c r="L386">
        <v>14.944100000000001</v>
      </c>
      <c r="M386">
        <v>17.494299999999999</v>
      </c>
      <c r="N386">
        <v>16.699000000000002</v>
      </c>
      <c r="O386">
        <v>13.4657</v>
      </c>
      <c r="P386">
        <v>14.829800000000001</v>
      </c>
      <c r="Q386">
        <v>22.005500000000001</v>
      </c>
      <c r="R386">
        <v>19.838699999999999</v>
      </c>
      <c r="S386">
        <v>24.425000000000001</v>
      </c>
      <c r="T386">
        <v>23.3507</v>
      </c>
      <c r="U386">
        <v>18.285599999999999</v>
      </c>
      <c r="V386">
        <v>15.629200000000001</v>
      </c>
      <c r="W386">
        <v>21.709299999999999</v>
      </c>
      <c r="X386">
        <v>16.249300000000002</v>
      </c>
      <c r="Y386">
        <v>25.4222</v>
      </c>
      <c r="Z386">
        <v>19.489599999999999</v>
      </c>
      <c r="AA386">
        <v>20.507300000000001</v>
      </c>
      <c r="AB386">
        <v>29.411200000000001</v>
      </c>
      <c r="AC386">
        <v>24.4039</v>
      </c>
      <c r="AD386">
        <v>15.972</v>
      </c>
      <c r="AE386">
        <v>24.4937</v>
      </c>
      <c r="AF386">
        <v>14.944100000000001</v>
      </c>
    </row>
    <row r="387" spans="1:32" x14ac:dyDescent="0.35">
      <c r="A387" s="1">
        <v>43131</v>
      </c>
      <c r="B387">
        <v>17.117799999999999</v>
      </c>
      <c r="C387">
        <v>19.966799999999999</v>
      </c>
      <c r="D387">
        <v>19.6218</v>
      </c>
      <c r="E387">
        <v>18.146899999999999</v>
      </c>
      <c r="F387">
        <v>24.918299999999999</v>
      </c>
      <c r="G387">
        <v>17.562899999999999</v>
      </c>
      <c r="H387">
        <v>10.2499</v>
      </c>
      <c r="I387">
        <v>18.3535</v>
      </c>
      <c r="J387">
        <v>19.111000000000001</v>
      </c>
      <c r="K387">
        <v>17.2057</v>
      </c>
      <c r="L387">
        <v>13.4803</v>
      </c>
      <c r="M387">
        <v>16.200399999999998</v>
      </c>
      <c r="N387">
        <v>16.229399999999998</v>
      </c>
      <c r="O387">
        <v>12.557700000000001</v>
      </c>
      <c r="P387">
        <v>13.2362</v>
      </c>
      <c r="Q387">
        <v>20.321300000000001</v>
      </c>
      <c r="R387">
        <v>17.5486</v>
      </c>
      <c r="S387">
        <v>24.200800000000001</v>
      </c>
      <c r="T387">
        <v>21.304200000000002</v>
      </c>
      <c r="U387">
        <v>18.339500000000001</v>
      </c>
      <c r="V387">
        <v>12.734299999999999</v>
      </c>
      <c r="W387">
        <v>19.570799999999998</v>
      </c>
      <c r="X387">
        <v>15.3132</v>
      </c>
      <c r="Y387">
        <v>18.507899999999999</v>
      </c>
      <c r="Z387">
        <v>17.767600000000002</v>
      </c>
      <c r="AA387">
        <v>17.516999999999999</v>
      </c>
      <c r="AB387">
        <v>30.715399999999999</v>
      </c>
      <c r="AC387">
        <v>21.1785</v>
      </c>
      <c r="AD387">
        <v>16.297499999999999</v>
      </c>
      <c r="AE387">
        <v>22.111899999999999</v>
      </c>
      <c r="AF387">
        <v>13.4803</v>
      </c>
    </row>
    <row r="388" spans="1:32" x14ac:dyDescent="0.35">
      <c r="A388" s="1">
        <v>43159</v>
      </c>
      <c r="B388">
        <v>16.193000000000001</v>
      </c>
      <c r="C388">
        <v>19.412700000000001</v>
      </c>
      <c r="D388">
        <v>18.337900000000001</v>
      </c>
      <c r="E388">
        <v>16.738</v>
      </c>
      <c r="F388">
        <v>23.5639</v>
      </c>
      <c r="G388">
        <v>16.214099999999998</v>
      </c>
      <c r="H388">
        <v>9.3064</v>
      </c>
      <c r="I388">
        <v>17.141300000000001</v>
      </c>
      <c r="J388">
        <v>17.124400000000001</v>
      </c>
      <c r="K388">
        <v>16.4587</v>
      </c>
      <c r="L388">
        <v>11.996700000000001</v>
      </c>
      <c r="M388">
        <v>15.195499999999999</v>
      </c>
      <c r="N388">
        <v>15.513299999999999</v>
      </c>
      <c r="O388">
        <v>12.1203</v>
      </c>
      <c r="P388">
        <v>12.8131</v>
      </c>
      <c r="Q388">
        <v>18.936</v>
      </c>
      <c r="R388">
        <v>16.5334</v>
      </c>
      <c r="S388">
        <v>22.942799999999998</v>
      </c>
      <c r="T388">
        <v>20.0822</v>
      </c>
      <c r="U388">
        <v>17.015599999999999</v>
      </c>
      <c r="V388">
        <v>12.222300000000001</v>
      </c>
      <c r="W388">
        <v>18.397600000000001</v>
      </c>
      <c r="X388">
        <v>14.561400000000001</v>
      </c>
      <c r="Y388">
        <v>16.591000000000001</v>
      </c>
      <c r="Z388">
        <v>16.6492</v>
      </c>
      <c r="AA388">
        <v>16.829599999999999</v>
      </c>
      <c r="AB388">
        <v>27.223700000000001</v>
      </c>
      <c r="AC388">
        <v>22.255299999999998</v>
      </c>
      <c r="AD388">
        <v>15.793699999999999</v>
      </c>
      <c r="AE388">
        <v>21.2683</v>
      </c>
      <c r="AF388">
        <v>11.996700000000001</v>
      </c>
    </row>
    <row r="389" spans="1:32" x14ac:dyDescent="0.35">
      <c r="A389" s="1">
        <v>43189</v>
      </c>
      <c r="B389">
        <v>15.754099999999999</v>
      </c>
      <c r="C389">
        <v>18.715199999999999</v>
      </c>
      <c r="D389">
        <v>18.179500000000001</v>
      </c>
      <c r="E389">
        <v>16.1465</v>
      </c>
      <c r="F389">
        <v>24.1281</v>
      </c>
      <c r="G389">
        <v>15.573700000000001</v>
      </c>
      <c r="H389">
        <v>8.7273999999999994</v>
      </c>
      <c r="I389">
        <v>16.658200000000001</v>
      </c>
      <c r="J389">
        <v>17.320499999999999</v>
      </c>
      <c r="K389">
        <v>16.079000000000001</v>
      </c>
      <c r="L389">
        <v>11.7714</v>
      </c>
      <c r="M389">
        <v>14.3232</v>
      </c>
      <c r="N389">
        <v>15.1816</v>
      </c>
      <c r="O389">
        <v>11.381600000000001</v>
      </c>
      <c r="P389">
        <v>12.2142</v>
      </c>
      <c r="Q389">
        <v>18.069400000000002</v>
      </c>
      <c r="R389">
        <v>16.378900000000002</v>
      </c>
      <c r="S389">
        <v>22.054200000000002</v>
      </c>
      <c r="T389">
        <v>20.771999999999998</v>
      </c>
      <c r="U389">
        <v>16.354299999999999</v>
      </c>
      <c r="V389">
        <v>11.987299999999999</v>
      </c>
      <c r="W389">
        <v>18.101400000000002</v>
      </c>
      <c r="X389">
        <v>15.0669</v>
      </c>
      <c r="Y389">
        <v>16.7788</v>
      </c>
      <c r="Z389">
        <v>15.871</v>
      </c>
      <c r="AA389">
        <v>16.732199999999999</v>
      </c>
      <c r="AB389">
        <v>26.686299999999999</v>
      </c>
      <c r="AC389">
        <v>21.860399999999998</v>
      </c>
      <c r="AD389">
        <v>15.1303</v>
      </c>
      <c r="AE389">
        <v>20.663599999999999</v>
      </c>
      <c r="AF389">
        <v>11.7714</v>
      </c>
    </row>
    <row r="390" spans="1:32" x14ac:dyDescent="0.35">
      <c r="A390" s="1">
        <v>43220</v>
      </c>
      <c r="B390">
        <v>15.9084</v>
      </c>
      <c r="C390">
        <v>18.2621</v>
      </c>
      <c r="D390">
        <v>17.935300000000002</v>
      </c>
      <c r="E390">
        <v>16.828199999999999</v>
      </c>
      <c r="F390">
        <v>24.369800000000001</v>
      </c>
      <c r="G390">
        <v>15.4108</v>
      </c>
      <c r="H390">
        <v>9.3242999999999991</v>
      </c>
      <c r="I390">
        <v>16.505199999999999</v>
      </c>
      <c r="J390">
        <v>18.105599999999999</v>
      </c>
      <c r="K390">
        <v>16.210999999999999</v>
      </c>
      <c r="L390">
        <v>12.398400000000001</v>
      </c>
      <c r="M390">
        <v>14.543799999999999</v>
      </c>
      <c r="N390">
        <v>15.090299999999999</v>
      </c>
      <c r="O390">
        <v>11.584099999999999</v>
      </c>
      <c r="P390">
        <v>12.4046</v>
      </c>
      <c r="Q390">
        <v>17.798500000000001</v>
      </c>
      <c r="R390">
        <v>16.662500000000001</v>
      </c>
      <c r="S390">
        <v>21.904299999999999</v>
      </c>
      <c r="T390">
        <v>20.215199999999999</v>
      </c>
      <c r="U390">
        <v>16.0901</v>
      </c>
      <c r="V390">
        <v>12.2818</v>
      </c>
      <c r="W390">
        <v>17.615400000000001</v>
      </c>
      <c r="X390">
        <v>15.487</v>
      </c>
      <c r="Y390">
        <v>17.4772</v>
      </c>
      <c r="Z390">
        <v>16.171600000000002</v>
      </c>
      <c r="AA390">
        <v>16.843499999999999</v>
      </c>
      <c r="AB390">
        <v>27.116</v>
      </c>
      <c r="AC390">
        <v>24.530200000000001</v>
      </c>
      <c r="AD390">
        <v>14.038</v>
      </c>
      <c r="AE390">
        <v>21.0871</v>
      </c>
      <c r="AF390">
        <v>12.398400000000001</v>
      </c>
    </row>
    <row r="391" spans="1:32" x14ac:dyDescent="0.35">
      <c r="A391" s="1">
        <v>43251</v>
      </c>
      <c r="B391">
        <v>15.931699999999999</v>
      </c>
      <c r="C391">
        <v>19.248000000000001</v>
      </c>
      <c r="D391">
        <v>18.1205</v>
      </c>
      <c r="E391">
        <v>16.956600000000002</v>
      </c>
      <c r="F391">
        <v>24.349499999999999</v>
      </c>
      <c r="G391">
        <v>15.3704</v>
      </c>
      <c r="H391">
        <v>9.0729000000000006</v>
      </c>
      <c r="I391">
        <v>16.378799999999998</v>
      </c>
      <c r="J391">
        <v>17.190999999999999</v>
      </c>
      <c r="K391">
        <v>16.118500000000001</v>
      </c>
      <c r="L391">
        <v>11.9458</v>
      </c>
      <c r="M391">
        <v>14.6754</v>
      </c>
      <c r="N391">
        <v>15.082599999999999</v>
      </c>
      <c r="O391">
        <v>11.193300000000001</v>
      </c>
      <c r="P391">
        <v>12.0708</v>
      </c>
      <c r="Q391">
        <v>17.7818</v>
      </c>
      <c r="R391">
        <v>17.2578</v>
      </c>
      <c r="S391">
        <v>23.168600000000001</v>
      </c>
      <c r="T391">
        <v>20.6114</v>
      </c>
      <c r="U391">
        <v>15.676399999999999</v>
      </c>
      <c r="V391">
        <v>11.8011</v>
      </c>
      <c r="W391">
        <v>17.441800000000001</v>
      </c>
      <c r="X391">
        <v>15.2241</v>
      </c>
      <c r="Y391">
        <v>16.593599999999999</v>
      </c>
      <c r="Z391">
        <v>16.2456</v>
      </c>
      <c r="AA391">
        <v>17.315100000000001</v>
      </c>
      <c r="AB391">
        <v>28.0717</v>
      </c>
      <c r="AC391">
        <v>26.028500000000001</v>
      </c>
      <c r="AD391">
        <v>15.1157</v>
      </c>
      <c r="AE391">
        <v>21.267600000000002</v>
      </c>
      <c r="AF391">
        <v>11.9458</v>
      </c>
    </row>
    <row r="392" spans="1:32" x14ac:dyDescent="0.35">
      <c r="A392" s="1">
        <v>43280</v>
      </c>
      <c r="B392">
        <v>15.8962</v>
      </c>
      <c r="C392">
        <v>19.043500000000002</v>
      </c>
      <c r="D392">
        <v>18.651299999999999</v>
      </c>
      <c r="E392">
        <v>17.352699999999999</v>
      </c>
      <c r="F392">
        <v>24.349799999999998</v>
      </c>
      <c r="G392">
        <v>17.049399999999999</v>
      </c>
      <c r="H392">
        <v>8.6994000000000007</v>
      </c>
      <c r="I392">
        <v>15.919499999999999</v>
      </c>
      <c r="J392">
        <v>16.802099999999999</v>
      </c>
      <c r="K392">
        <v>16.404900000000001</v>
      </c>
      <c r="L392">
        <v>11.9337</v>
      </c>
      <c r="M392">
        <v>14.321099999999999</v>
      </c>
      <c r="N392">
        <v>15.2384</v>
      </c>
      <c r="O392">
        <v>11.0678</v>
      </c>
      <c r="P392">
        <v>11.888</v>
      </c>
      <c r="Q392">
        <v>16.802900000000001</v>
      </c>
      <c r="R392">
        <v>16.660800000000002</v>
      </c>
      <c r="S392">
        <v>23.247599999999998</v>
      </c>
      <c r="T392">
        <v>21.330400000000001</v>
      </c>
      <c r="U392">
        <v>15.1478</v>
      </c>
      <c r="V392">
        <v>11.5444</v>
      </c>
      <c r="W392">
        <v>17.9194</v>
      </c>
      <c r="X392">
        <v>15.541399999999999</v>
      </c>
      <c r="Y392">
        <v>16.230499999999999</v>
      </c>
      <c r="Z392">
        <v>15.9811</v>
      </c>
      <c r="AA392">
        <v>16.9391</v>
      </c>
      <c r="AB392">
        <v>29.263300000000001</v>
      </c>
      <c r="AC392">
        <v>26.754799999999999</v>
      </c>
      <c r="AD392">
        <v>14.0212</v>
      </c>
      <c r="AE392">
        <v>20.293199999999999</v>
      </c>
      <c r="AF392">
        <v>11.9337</v>
      </c>
    </row>
    <row r="393" spans="1:32" x14ac:dyDescent="0.35">
      <c r="A393" s="1">
        <v>43312</v>
      </c>
      <c r="B393">
        <v>16.265899999999998</v>
      </c>
      <c r="C393">
        <v>19.205400000000001</v>
      </c>
      <c r="D393">
        <v>18.9956</v>
      </c>
      <c r="E393">
        <v>17.495699999999999</v>
      </c>
      <c r="F393">
        <v>24.212399999999999</v>
      </c>
      <c r="G393">
        <v>17.152699999999999</v>
      </c>
      <c r="H393">
        <v>8.9268000000000001</v>
      </c>
      <c r="I393">
        <v>16.563600000000001</v>
      </c>
      <c r="J393">
        <v>17.056100000000001</v>
      </c>
      <c r="K393">
        <v>17.177199999999999</v>
      </c>
      <c r="L393">
        <v>12.158200000000001</v>
      </c>
      <c r="M393">
        <v>14.460900000000001</v>
      </c>
      <c r="N393">
        <v>16.136199999999999</v>
      </c>
      <c r="O393">
        <v>11.557499999999999</v>
      </c>
      <c r="P393">
        <v>12.340400000000001</v>
      </c>
      <c r="Q393">
        <v>17.945799999999998</v>
      </c>
      <c r="R393">
        <v>17.4634</v>
      </c>
      <c r="S393">
        <v>23.412500000000001</v>
      </c>
      <c r="T393">
        <v>21.347799999999999</v>
      </c>
      <c r="U393">
        <v>15.747999999999999</v>
      </c>
      <c r="V393">
        <v>12.041600000000001</v>
      </c>
      <c r="W393">
        <v>18.3978</v>
      </c>
      <c r="X393">
        <v>15.8048</v>
      </c>
      <c r="Y393">
        <v>16.4481</v>
      </c>
      <c r="Z393">
        <v>16.505700000000001</v>
      </c>
      <c r="AA393">
        <v>15.7552</v>
      </c>
      <c r="AB393">
        <v>28.870200000000001</v>
      </c>
      <c r="AC393">
        <v>27.437100000000001</v>
      </c>
      <c r="AD393">
        <v>13.9763</v>
      </c>
      <c r="AE393">
        <v>20.633299999999998</v>
      </c>
      <c r="AF393">
        <v>12.158200000000001</v>
      </c>
    </row>
    <row r="394" spans="1:32" x14ac:dyDescent="0.35">
      <c r="A394" s="1">
        <v>43343</v>
      </c>
      <c r="B394">
        <v>16.4087</v>
      </c>
      <c r="C394">
        <v>20.258800000000001</v>
      </c>
      <c r="D394">
        <v>18.905999999999999</v>
      </c>
      <c r="E394">
        <v>17.9861</v>
      </c>
      <c r="F394">
        <v>24.119599999999998</v>
      </c>
      <c r="G394">
        <v>17.496200000000002</v>
      </c>
      <c r="H394">
        <v>8.6375999999999991</v>
      </c>
      <c r="I394">
        <v>16.473800000000001</v>
      </c>
      <c r="J394">
        <v>16.439</v>
      </c>
      <c r="K394">
        <v>17.594200000000001</v>
      </c>
      <c r="L394">
        <v>12.109500000000001</v>
      </c>
      <c r="M394">
        <v>13.894600000000001</v>
      </c>
      <c r="N394">
        <v>16.3508</v>
      </c>
      <c r="O394">
        <v>11.287800000000001</v>
      </c>
      <c r="P394">
        <v>12.1568</v>
      </c>
      <c r="Q394">
        <v>17.666</v>
      </c>
      <c r="R394">
        <v>17.572099999999999</v>
      </c>
      <c r="S394">
        <v>24.538399999999999</v>
      </c>
      <c r="T394">
        <v>21.577500000000001</v>
      </c>
      <c r="U394">
        <v>15.524699999999999</v>
      </c>
      <c r="V394">
        <v>11.9026</v>
      </c>
      <c r="W394">
        <v>17.999600000000001</v>
      </c>
      <c r="X394">
        <v>15.7302</v>
      </c>
      <c r="Y394">
        <v>15.8714</v>
      </c>
      <c r="Z394">
        <v>16.333500000000001</v>
      </c>
      <c r="AA394">
        <v>15.452999999999999</v>
      </c>
      <c r="AB394">
        <v>30.7117</v>
      </c>
      <c r="AC394">
        <v>28.095600000000001</v>
      </c>
      <c r="AD394">
        <v>14.139699999999999</v>
      </c>
      <c r="AE394">
        <v>20.8142</v>
      </c>
      <c r="AF394">
        <v>12.109500000000001</v>
      </c>
    </row>
    <row r="395" spans="1:32" x14ac:dyDescent="0.35">
      <c r="A395" s="1">
        <v>43371</v>
      </c>
      <c r="B395">
        <v>16.484000000000002</v>
      </c>
      <c r="C395">
        <v>20.2271</v>
      </c>
      <c r="D395">
        <v>18.857199999999999</v>
      </c>
      <c r="E395">
        <v>18.104600000000001</v>
      </c>
      <c r="F395">
        <v>23.338000000000001</v>
      </c>
      <c r="G395">
        <v>17.736799999999999</v>
      </c>
      <c r="H395">
        <v>8.6372999999999998</v>
      </c>
      <c r="I395">
        <v>16.7316</v>
      </c>
      <c r="J395">
        <v>16.866099999999999</v>
      </c>
      <c r="K395">
        <v>17.951699999999999</v>
      </c>
      <c r="L395">
        <v>12.335900000000001</v>
      </c>
      <c r="M395">
        <v>13.9315</v>
      </c>
      <c r="N395">
        <v>16.59</v>
      </c>
      <c r="O395">
        <v>11.0914</v>
      </c>
      <c r="P395">
        <v>12.0617</v>
      </c>
      <c r="Q395">
        <v>18.052199999999999</v>
      </c>
      <c r="R395">
        <v>17.8032</v>
      </c>
      <c r="S395">
        <v>24.5182</v>
      </c>
      <c r="T395">
        <v>21.660299999999999</v>
      </c>
      <c r="U395">
        <v>15.844099999999999</v>
      </c>
      <c r="V395">
        <v>12.1149</v>
      </c>
      <c r="W395">
        <v>17.994399999999999</v>
      </c>
      <c r="X395">
        <v>15.739100000000001</v>
      </c>
      <c r="Y395">
        <v>16.311</v>
      </c>
      <c r="Z395">
        <v>15.975199999999999</v>
      </c>
      <c r="AA395">
        <v>15.545</v>
      </c>
      <c r="AB395">
        <v>31.011299999999999</v>
      </c>
      <c r="AC395">
        <v>28.788699999999999</v>
      </c>
      <c r="AD395">
        <v>13.8994</v>
      </c>
      <c r="AE395">
        <v>20.826499999999999</v>
      </c>
      <c r="AF395">
        <v>12.335900000000001</v>
      </c>
    </row>
    <row r="396" spans="1:32" x14ac:dyDescent="0.35">
      <c r="A396" s="1">
        <v>43404</v>
      </c>
      <c r="B396">
        <v>15.245100000000001</v>
      </c>
      <c r="C396">
        <v>17.777000000000001</v>
      </c>
      <c r="D396">
        <v>18.827100000000002</v>
      </c>
      <c r="E396">
        <v>16.4544</v>
      </c>
      <c r="F396">
        <v>22.658100000000001</v>
      </c>
      <c r="G396">
        <v>17.073899999999998</v>
      </c>
      <c r="H396">
        <v>8.2959999999999994</v>
      </c>
      <c r="I396">
        <v>15.154500000000001</v>
      </c>
      <c r="J396">
        <v>15.020200000000001</v>
      </c>
      <c r="K396">
        <v>16.7257</v>
      </c>
      <c r="L396">
        <v>11.8698</v>
      </c>
      <c r="M396">
        <v>12.7699</v>
      </c>
      <c r="N396">
        <v>15.6052</v>
      </c>
      <c r="O396">
        <v>10.4259</v>
      </c>
      <c r="P396">
        <v>11.371</v>
      </c>
      <c r="Q396">
        <v>16.958300000000001</v>
      </c>
      <c r="R396">
        <v>16.465299999999999</v>
      </c>
      <c r="S396">
        <v>21.772400000000001</v>
      </c>
      <c r="T396">
        <v>20.967099999999999</v>
      </c>
      <c r="U396">
        <v>14.1945</v>
      </c>
      <c r="V396">
        <v>11.5905</v>
      </c>
      <c r="W396">
        <v>18.139500000000002</v>
      </c>
      <c r="X396">
        <v>15.7395</v>
      </c>
      <c r="Y396">
        <v>14.556000000000001</v>
      </c>
      <c r="Z396">
        <v>14.555099999999999</v>
      </c>
      <c r="AA396">
        <v>14.7765</v>
      </c>
      <c r="AB396">
        <v>26.590900000000001</v>
      </c>
      <c r="AC396">
        <v>26.864599999999999</v>
      </c>
      <c r="AD396">
        <v>11.953099999999999</v>
      </c>
      <c r="AE396">
        <v>19.341999999999999</v>
      </c>
      <c r="AF396">
        <v>11.8698</v>
      </c>
    </row>
    <row r="397" spans="1:32" x14ac:dyDescent="0.35">
      <c r="A397" s="1">
        <v>43434</v>
      </c>
      <c r="B397">
        <v>15.393000000000001</v>
      </c>
      <c r="C397">
        <v>17.5504</v>
      </c>
      <c r="D397">
        <v>19.084199999999999</v>
      </c>
      <c r="E397">
        <v>16.595099999999999</v>
      </c>
      <c r="F397">
        <v>22.7197</v>
      </c>
      <c r="G397">
        <v>17.4482</v>
      </c>
      <c r="H397">
        <v>8.2917000000000005</v>
      </c>
      <c r="I397">
        <v>15.5489</v>
      </c>
      <c r="J397">
        <v>14.2211</v>
      </c>
      <c r="K397">
        <v>17.591899999999999</v>
      </c>
      <c r="L397">
        <v>12.376099999999999</v>
      </c>
      <c r="M397">
        <v>12.7186</v>
      </c>
      <c r="N397">
        <v>16.4649</v>
      </c>
      <c r="O397">
        <v>10.475199999999999</v>
      </c>
      <c r="P397">
        <v>11.482200000000001</v>
      </c>
      <c r="Q397">
        <v>17.552499999999998</v>
      </c>
      <c r="R397">
        <v>17.187799999999999</v>
      </c>
      <c r="S397">
        <v>21.916599999999999</v>
      </c>
      <c r="T397">
        <v>22.243200000000002</v>
      </c>
      <c r="U397">
        <v>14.4679</v>
      </c>
      <c r="V397">
        <v>11.8362</v>
      </c>
      <c r="W397">
        <v>18.0825</v>
      </c>
      <c r="X397">
        <v>16.296600000000002</v>
      </c>
      <c r="Y397">
        <v>13.8474</v>
      </c>
      <c r="Z397">
        <v>14.7797</v>
      </c>
      <c r="AA397">
        <v>14.5572</v>
      </c>
      <c r="AB397">
        <v>26.4176</v>
      </c>
      <c r="AC397">
        <v>28.012</v>
      </c>
      <c r="AD397">
        <v>12.3588</v>
      </c>
      <c r="AE397">
        <v>20.492100000000001</v>
      </c>
      <c r="AF397">
        <v>12.376099999999999</v>
      </c>
    </row>
    <row r="398" spans="1:32" x14ac:dyDescent="0.35">
      <c r="A398" s="1">
        <v>43465</v>
      </c>
      <c r="B398">
        <v>14.3009</v>
      </c>
      <c r="C398">
        <v>15.989699999999999</v>
      </c>
      <c r="D398">
        <v>17.7516</v>
      </c>
      <c r="E398">
        <v>15.046099999999999</v>
      </c>
      <c r="F398">
        <v>21.795200000000001</v>
      </c>
      <c r="G398">
        <v>18.143799999999999</v>
      </c>
      <c r="H398">
        <v>7.7435999999999998</v>
      </c>
      <c r="I398">
        <v>14.259</v>
      </c>
      <c r="J398">
        <v>13.141999999999999</v>
      </c>
      <c r="K398">
        <v>16.388100000000001</v>
      </c>
      <c r="L398">
        <v>11.470700000000001</v>
      </c>
      <c r="M398">
        <v>12.2767</v>
      </c>
      <c r="N398">
        <v>15.3964</v>
      </c>
      <c r="O398">
        <v>9.3359000000000005</v>
      </c>
      <c r="P398">
        <v>10.4291</v>
      </c>
      <c r="Q398">
        <v>16.033300000000001</v>
      </c>
      <c r="R398">
        <v>15.5131</v>
      </c>
      <c r="S398">
        <v>21.430900000000001</v>
      </c>
      <c r="T398">
        <v>21.436299999999999</v>
      </c>
      <c r="U398">
        <v>13.2607</v>
      </c>
      <c r="V398">
        <v>11.2281</v>
      </c>
      <c r="W398">
        <v>16.5837</v>
      </c>
      <c r="X398">
        <v>15.824</v>
      </c>
      <c r="Y398">
        <v>12.8619</v>
      </c>
      <c r="Z398">
        <v>13.8786</v>
      </c>
      <c r="AA398">
        <v>13.6234</v>
      </c>
      <c r="AB398">
        <v>23.143999999999998</v>
      </c>
      <c r="AC398">
        <v>25.938099999999999</v>
      </c>
      <c r="AD398">
        <v>11.8148</v>
      </c>
      <c r="AE398">
        <v>18.985700000000001</v>
      </c>
      <c r="AF398">
        <v>15.1234</v>
      </c>
    </row>
    <row r="399" spans="1:32" x14ac:dyDescent="0.35">
      <c r="A399" s="1">
        <v>43496</v>
      </c>
      <c r="B399">
        <v>14.8154</v>
      </c>
      <c r="C399">
        <v>17.3611</v>
      </c>
      <c r="D399">
        <v>17.795100000000001</v>
      </c>
      <c r="E399">
        <v>15.616</v>
      </c>
      <c r="F399">
        <v>23.976900000000001</v>
      </c>
      <c r="G399">
        <v>19.239899999999999</v>
      </c>
      <c r="H399">
        <v>8.0632999999999999</v>
      </c>
      <c r="I399">
        <v>14.4757</v>
      </c>
      <c r="J399">
        <v>14.894500000000001</v>
      </c>
      <c r="K399">
        <v>16.211099999999998</v>
      </c>
      <c r="L399">
        <v>11.439299999999999</v>
      </c>
      <c r="M399">
        <v>13.276999999999999</v>
      </c>
      <c r="N399">
        <v>15.2019</v>
      </c>
      <c r="O399">
        <v>9.5679999999999996</v>
      </c>
      <c r="P399">
        <v>10.532999999999999</v>
      </c>
      <c r="Q399">
        <v>16.063500000000001</v>
      </c>
      <c r="R399">
        <v>15.2623</v>
      </c>
      <c r="S399">
        <v>22.279699999999998</v>
      </c>
      <c r="T399">
        <v>20.884499999999999</v>
      </c>
      <c r="U399">
        <v>13.585000000000001</v>
      </c>
      <c r="V399">
        <v>10.8424</v>
      </c>
      <c r="W399">
        <v>16.676400000000001</v>
      </c>
      <c r="X399">
        <v>16.217400000000001</v>
      </c>
      <c r="Y399">
        <v>14.545500000000001</v>
      </c>
      <c r="Z399">
        <v>14.1244</v>
      </c>
      <c r="AA399">
        <v>13.2159</v>
      </c>
      <c r="AB399">
        <v>23.733499999999999</v>
      </c>
      <c r="AC399">
        <v>21.092500000000001</v>
      </c>
      <c r="AD399">
        <v>12.909700000000001</v>
      </c>
      <c r="AE399">
        <v>19.459700000000002</v>
      </c>
      <c r="AF399">
        <v>15.738899999999999</v>
      </c>
    </row>
    <row r="400" spans="1:32" x14ac:dyDescent="0.35">
      <c r="A400" s="1">
        <v>43524</v>
      </c>
      <c r="B400">
        <v>15.412699999999999</v>
      </c>
      <c r="C400">
        <v>18.602499999999999</v>
      </c>
      <c r="D400">
        <v>18.364699999999999</v>
      </c>
      <c r="E400">
        <v>15.899699999999999</v>
      </c>
      <c r="F400">
        <v>24.104700000000001</v>
      </c>
      <c r="G400">
        <v>19.4636</v>
      </c>
      <c r="H400">
        <v>8.3835999999999995</v>
      </c>
      <c r="I400">
        <v>15.3086</v>
      </c>
      <c r="J400">
        <v>15.8103</v>
      </c>
      <c r="K400">
        <v>16.702500000000001</v>
      </c>
      <c r="L400">
        <v>11.418200000000001</v>
      </c>
      <c r="M400">
        <v>13.9497</v>
      </c>
      <c r="N400">
        <v>15.8466</v>
      </c>
      <c r="O400">
        <v>9.9230999999999998</v>
      </c>
      <c r="P400">
        <v>11.0267</v>
      </c>
      <c r="Q400">
        <v>16.380099999999999</v>
      </c>
      <c r="R400">
        <v>15.945499999999999</v>
      </c>
      <c r="S400">
        <v>23.762899999999998</v>
      </c>
      <c r="T400">
        <v>21.726199999999999</v>
      </c>
      <c r="U400">
        <v>14.414099999999999</v>
      </c>
      <c r="V400">
        <v>11.417899999999999</v>
      </c>
      <c r="W400">
        <v>17.2471</v>
      </c>
      <c r="X400">
        <v>16.688700000000001</v>
      </c>
      <c r="Y400">
        <v>15.465</v>
      </c>
      <c r="Z400">
        <v>15.1191</v>
      </c>
      <c r="AA400">
        <v>14.3437</v>
      </c>
      <c r="AB400">
        <v>23.159199999999998</v>
      </c>
      <c r="AC400">
        <v>24.079799999999999</v>
      </c>
      <c r="AD400">
        <v>14.0778</v>
      </c>
      <c r="AE400">
        <v>20.0215</v>
      </c>
      <c r="AF400">
        <v>15.7925</v>
      </c>
    </row>
    <row r="401" spans="1:32" x14ac:dyDescent="0.35">
      <c r="A401" s="1">
        <v>43553</v>
      </c>
      <c r="B401">
        <v>15.7067</v>
      </c>
      <c r="C401">
        <v>19.6496</v>
      </c>
      <c r="D401">
        <v>19.196300000000001</v>
      </c>
      <c r="E401">
        <v>16.2559</v>
      </c>
      <c r="F401">
        <v>25.1755</v>
      </c>
      <c r="G401">
        <v>19.708400000000001</v>
      </c>
      <c r="H401">
        <v>8.1248000000000005</v>
      </c>
      <c r="I401">
        <v>15.420400000000001</v>
      </c>
      <c r="J401">
        <v>15.9687</v>
      </c>
      <c r="K401">
        <v>16.893699999999999</v>
      </c>
      <c r="L401">
        <v>11.4939</v>
      </c>
      <c r="M401">
        <v>14.062200000000001</v>
      </c>
      <c r="N401">
        <v>16.063500000000001</v>
      </c>
      <c r="O401">
        <v>9.6221999999999994</v>
      </c>
      <c r="P401">
        <v>10.8467</v>
      </c>
      <c r="Q401">
        <v>16.406700000000001</v>
      </c>
      <c r="R401">
        <v>16.424099999999999</v>
      </c>
      <c r="S401">
        <v>24.8962</v>
      </c>
      <c r="T401">
        <v>23.2103</v>
      </c>
      <c r="U401">
        <v>14.4132</v>
      </c>
      <c r="V401">
        <v>11.381500000000001</v>
      </c>
      <c r="W401">
        <v>18.252199999999998</v>
      </c>
      <c r="X401">
        <v>17.217099999999999</v>
      </c>
      <c r="Y401">
        <v>15.6168</v>
      </c>
      <c r="Z401">
        <v>15.273400000000001</v>
      </c>
      <c r="AA401">
        <v>14.479900000000001</v>
      </c>
      <c r="AB401">
        <v>24.449100000000001</v>
      </c>
      <c r="AC401">
        <v>25.429099999999998</v>
      </c>
      <c r="AD401">
        <v>14.8226</v>
      </c>
      <c r="AE401">
        <v>20.340199999999999</v>
      </c>
      <c r="AF401">
        <v>15.952</v>
      </c>
    </row>
    <row r="402" spans="1:32" x14ac:dyDescent="0.35">
      <c r="A402" s="1">
        <v>43585</v>
      </c>
      <c r="B402">
        <v>16.203299999999999</v>
      </c>
      <c r="C402">
        <v>20.6706</v>
      </c>
      <c r="D402">
        <v>19.5913</v>
      </c>
      <c r="E402">
        <v>17.194099999999999</v>
      </c>
      <c r="F402">
        <v>24.669499999999999</v>
      </c>
      <c r="G402">
        <v>21.1187</v>
      </c>
      <c r="H402">
        <v>8.4814000000000007</v>
      </c>
      <c r="I402">
        <v>16.654800000000002</v>
      </c>
      <c r="J402">
        <v>15.426600000000001</v>
      </c>
      <c r="K402">
        <v>16.352899999999998</v>
      </c>
      <c r="L402">
        <v>11.479800000000001</v>
      </c>
      <c r="M402">
        <v>14.4322</v>
      </c>
      <c r="N402">
        <v>15.377000000000001</v>
      </c>
      <c r="O402">
        <v>10.3286</v>
      </c>
      <c r="P402">
        <v>11.4748</v>
      </c>
      <c r="Q402">
        <v>16.652999999999999</v>
      </c>
      <c r="R402">
        <v>16.719799999999999</v>
      </c>
      <c r="S402">
        <v>26.191700000000001</v>
      </c>
      <c r="T402">
        <v>23.7636</v>
      </c>
      <c r="U402">
        <v>15.878500000000001</v>
      </c>
      <c r="V402">
        <v>11.8752</v>
      </c>
      <c r="W402">
        <v>18.596499999999999</v>
      </c>
      <c r="X402">
        <v>16.782399999999999</v>
      </c>
      <c r="Y402">
        <v>15.0783</v>
      </c>
      <c r="Z402">
        <v>16.256699999999999</v>
      </c>
      <c r="AA402">
        <v>15.3919</v>
      </c>
      <c r="AB402">
        <v>25.891400000000001</v>
      </c>
      <c r="AC402">
        <v>24.760200000000001</v>
      </c>
      <c r="AD402">
        <v>16.282399999999999</v>
      </c>
      <c r="AE402">
        <v>21.3447</v>
      </c>
      <c r="AF402">
        <v>16.747199999999999</v>
      </c>
    </row>
    <row r="403" spans="1:32" x14ac:dyDescent="0.35">
      <c r="A403" s="1">
        <v>43616</v>
      </c>
      <c r="B403">
        <v>15.335900000000001</v>
      </c>
      <c r="C403">
        <v>19.224</v>
      </c>
      <c r="D403">
        <v>18.976299999999998</v>
      </c>
      <c r="E403">
        <v>16.194099999999999</v>
      </c>
      <c r="F403">
        <v>24.338200000000001</v>
      </c>
      <c r="G403">
        <v>19.838999999999999</v>
      </c>
      <c r="H403">
        <v>7.5894000000000004</v>
      </c>
      <c r="I403">
        <v>15.671200000000001</v>
      </c>
      <c r="J403">
        <v>13.9459</v>
      </c>
      <c r="K403">
        <v>15.8558</v>
      </c>
      <c r="L403">
        <v>11.3774</v>
      </c>
      <c r="M403">
        <v>13.4185</v>
      </c>
      <c r="N403">
        <v>14.7814</v>
      </c>
      <c r="O403">
        <v>9.5106000000000002</v>
      </c>
      <c r="P403">
        <v>10.7393</v>
      </c>
      <c r="Q403">
        <v>15.148999999999999</v>
      </c>
      <c r="R403">
        <v>16.024699999999999</v>
      </c>
      <c r="S403">
        <v>25.616199999999999</v>
      </c>
      <c r="T403">
        <v>23.176600000000001</v>
      </c>
      <c r="U403">
        <v>14.666700000000001</v>
      </c>
      <c r="V403">
        <v>11.442500000000001</v>
      </c>
      <c r="W403">
        <v>17.977799999999998</v>
      </c>
      <c r="X403">
        <v>16.515499999999999</v>
      </c>
      <c r="Y403">
        <v>13.709099999999999</v>
      </c>
      <c r="Z403">
        <v>15.109</v>
      </c>
      <c r="AA403">
        <v>14.4171</v>
      </c>
      <c r="AB403">
        <v>24.445499999999999</v>
      </c>
      <c r="AC403">
        <v>20.1172</v>
      </c>
      <c r="AD403">
        <v>13.8515</v>
      </c>
      <c r="AE403">
        <v>20.781500000000001</v>
      </c>
      <c r="AF403">
        <v>15.999600000000001</v>
      </c>
    </row>
    <row r="404" spans="1:32" x14ac:dyDescent="0.35">
      <c r="A404" s="1">
        <v>43644</v>
      </c>
      <c r="B404">
        <v>16.3278</v>
      </c>
      <c r="C404">
        <v>20.872399999999999</v>
      </c>
      <c r="D404">
        <v>19.5915</v>
      </c>
      <c r="E404">
        <v>17.396999999999998</v>
      </c>
      <c r="F404">
        <v>24.695900000000002</v>
      </c>
      <c r="G404">
        <v>20.546900000000001</v>
      </c>
      <c r="H404">
        <v>8.2782</v>
      </c>
      <c r="I404">
        <v>16.767600000000002</v>
      </c>
      <c r="J404">
        <v>15.1753</v>
      </c>
      <c r="K404">
        <v>16.866499999999998</v>
      </c>
      <c r="L404">
        <v>11.8942</v>
      </c>
      <c r="M404">
        <v>15.101000000000001</v>
      </c>
      <c r="N404">
        <v>15.734299999999999</v>
      </c>
      <c r="O404">
        <v>10.002000000000001</v>
      </c>
      <c r="P404">
        <v>11.355399999999999</v>
      </c>
      <c r="Q404">
        <v>16.599699999999999</v>
      </c>
      <c r="R404">
        <v>16.895600000000002</v>
      </c>
      <c r="S404">
        <v>27.043299999999999</v>
      </c>
      <c r="T404">
        <v>23.9358</v>
      </c>
      <c r="U404">
        <v>15.831</v>
      </c>
      <c r="V404">
        <v>12.1388</v>
      </c>
      <c r="W404">
        <v>18.439399999999999</v>
      </c>
      <c r="X404">
        <v>16.987200000000001</v>
      </c>
      <c r="Y404">
        <v>14.8729</v>
      </c>
      <c r="Z404">
        <v>17.013100000000001</v>
      </c>
      <c r="AA404">
        <v>14.9544</v>
      </c>
      <c r="AB404">
        <v>26.167400000000001</v>
      </c>
      <c r="AC404">
        <v>20.7318</v>
      </c>
      <c r="AD404">
        <v>15.7759</v>
      </c>
      <c r="AE404">
        <v>22.105599999999999</v>
      </c>
      <c r="AF404">
        <v>16.618200000000002</v>
      </c>
    </row>
    <row r="405" spans="1:32" x14ac:dyDescent="0.35">
      <c r="A405" s="1">
        <v>43677</v>
      </c>
      <c r="B405">
        <v>16.507999999999999</v>
      </c>
      <c r="C405">
        <v>21.0839</v>
      </c>
      <c r="D405">
        <v>19.8447</v>
      </c>
      <c r="E405">
        <v>17.896899999999999</v>
      </c>
      <c r="F405">
        <v>24.617599999999999</v>
      </c>
      <c r="G405">
        <v>20.9847</v>
      </c>
      <c r="H405">
        <v>8.5546000000000006</v>
      </c>
      <c r="I405">
        <v>17.083500000000001</v>
      </c>
      <c r="J405">
        <v>15.452199999999999</v>
      </c>
      <c r="K405">
        <v>16.590599999999998</v>
      </c>
      <c r="L405">
        <v>11.945399999999999</v>
      </c>
      <c r="M405">
        <v>15.195</v>
      </c>
      <c r="N405">
        <v>15.170400000000001</v>
      </c>
      <c r="O405">
        <v>10.1151</v>
      </c>
      <c r="P405">
        <v>11.465999999999999</v>
      </c>
      <c r="Q405">
        <v>15.785399999999999</v>
      </c>
      <c r="R405">
        <v>17.288699999999999</v>
      </c>
      <c r="S405">
        <v>26.335999999999999</v>
      </c>
      <c r="T405">
        <v>23.781199999999998</v>
      </c>
      <c r="U405">
        <v>16.096</v>
      </c>
      <c r="V405">
        <v>12.0983</v>
      </c>
      <c r="W405">
        <v>18.831800000000001</v>
      </c>
      <c r="X405">
        <v>17.008400000000002</v>
      </c>
      <c r="Y405">
        <v>15.1098</v>
      </c>
      <c r="Z405">
        <v>17.820699999999999</v>
      </c>
      <c r="AA405">
        <v>15.2659</v>
      </c>
      <c r="AB405">
        <v>26.4894</v>
      </c>
      <c r="AC405">
        <v>21.989100000000001</v>
      </c>
      <c r="AD405">
        <v>16.640999999999998</v>
      </c>
      <c r="AE405">
        <v>22.867599999999999</v>
      </c>
      <c r="AF405">
        <v>16.911100000000001</v>
      </c>
    </row>
    <row r="406" spans="1:32" x14ac:dyDescent="0.35">
      <c r="A406" s="1">
        <v>43707</v>
      </c>
      <c r="B406">
        <v>16.257300000000001</v>
      </c>
      <c r="C406">
        <v>20.7333</v>
      </c>
      <c r="D406">
        <v>20.219899999999999</v>
      </c>
      <c r="E406">
        <v>17.695</v>
      </c>
      <c r="F406">
        <v>24.665600000000001</v>
      </c>
      <c r="G406">
        <v>20.637499999999999</v>
      </c>
      <c r="H406">
        <v>8.3203999999999994</v>
      </c>
      <c r="I406">
        <v>16.806799999999999</v>
      </c>
      <c r="J406">
        <v>14.7818</v>
      </c>
      <c r="K406">
        <v>16.5381</v>
      </c>
      <c r="L406">
        <v>11.941800000000001</v>
      </c>
      <c r="M406">
        <v>15.0458</v>
      </c>
      <c r="N406">
        <v>15.249599999999999</v>
      </c>
      <c r="O406">
        <v>9.4204000000000008</v>
      </c>
      <c r="P406">
        <v>10.863</v>
      </c>
      <c r="Q406">
        <v>15.5402</v>
      </c>
      <c r="R406">
        <v>16.718</v>
      </c>
      <c r="S406">
        <v>26.412400000000002</v>
      </c>
      <c r="T406">
        <v>24.526599999999998</v>
      </c>
      <c r="U406">
        <v>15.8766</v>
      </c>
      <c r="V406">
        <v>11.522399999999999</v>
      </c>
      <c r="W406">
        <v>19.014099999999999</v>
      </c>
      <c r="X406">
        <v>17.4208</v>
      </c>
      <c r="Y406">
        <v>14.5335</v>
      </c>
      <c r="Z406">
        <v>17.361799999999999</v>
      </c>
      <c r="AA406">
        <v>15.0174</v>
      </c>
      <c r="AB406">
        <v>26.357299999999999</v>
      </c>
      <c r="AC406">
        <v>21.112200000000001</v>
      </c>
      <c r="AD406">
        <v>16.408899999999999</v>
      </c>
      <c r="AE406">
        <v>22.706499999999998</v>
      </c>
      <c r="AF406">
        <v>16.702400000000001</v>
      </c>
    </row>
    <row r="407" spans="1:32" x14ac:dyDescent="0.35">
      <c r="A407" s="1">
        <v>43738</v>
      </c>
      <c r="B407">
        <v>16.716699999999999</v>
      </c>
      <c r="C407">
        <v>21.359400000000001</v>
      </c>
      <c r="D407">
        <v>20.403700000000001</v>
      </c>
      <c r="E407">
        <v>18.1877</v>
      </c>
      <c r="F407">
        <v>25.128799999999998</v>
      </c>
      <c r="G407">
        <v>20.6706</v>
      </c>
      <c r="H407">
        <v>8.8757000000000001</v>
      </c>
      <c r="I407">
        <v>17.4481</v>
      </c>
      <c r="J407">
        <v>15.6279</v>
      </c>
      <c r="K407">
        <v>16.526</v>
      </c>
      <c r="L407">
        <v>12.3001</v>
      </c>
      <c r="M407">
        <v>15.698399999999999</v>
      </c>
      <c r="N407">
        <v>15.368399999999999</v>
      </c>
      <c r="O407">
        <v>10.1196</v>
      </c>
      <c r="P407">
        <v>11.4594</v>
      </c>
      <c r="Q407">
        <v>15.9085</v>
      </c>
      <c r="R407">
        <v>17.072099999999999</v>
      </c>
      <c r="S407">
        <v>26.0274</v>
      </c>
      <c r="T407">
        <v>24.6983</v>
      </c>
      <c r="U407">
        <v>16.654199999999999</v>
      </c>
      <c r="V407">
        <v>12.105600000000001</v>
      </c>
      <c r="W407">
        <v>19.078700000000001</v>
      </c>
      <c r="X407">
        <v>18.030799999999999</v>
      </c>
      <c r="Y407">
        <v>15.439500000000001</v>
      </c>
      <c r="Z407">
        <v>18.193000000000001</v>
      </c>
      <c r="AA407">
        <v>16.114100000000001</v>
      </c>
      <c r="AB407">
        <v>26.5657</v>
      </c>
      <c r="AC407">
        <v>22.386099999999999</v>
      </c>
      <c r="AD407">
        <v>18.092199999999998</v>
      </c>
      <c r="AE407">
        <v>22.469799999999999</v>
      </c>
      <c r="AF407">
        <v>16.866299999999999</v>
      </c>
    </row>
    <row r="408" spans="1:32" x14ac:dyDescent="0.35">
      <c r="A408" s="1">
        <v>43769</v>
      </c>
      <c r="B408">
        <v>17.104099999999999</v>
      </c>
      <c r="C408">
        <v>21.498200000000001</v>
      </c>
      <c r="D408">
        <v>20.0992</v>
      </c>
      <c r="E408">
        <v>18.864899999999999</v>
      </c>
      <c r="F408">
        <v>24.904</v>
      </c>
      <c r="G408">
        <v>21.691199999999998</v>
      </c>
      <c r="H408">
        <v>9.8377999999999997</v>
      </c>
      <c r="I408">
        <v>18.032499999999999</v>
      </c>
      <c r="J408">
        <v>16.1309</v>
      </c>
      <c r="K408">
        <v>17.0991</v>
      </c>
      <c r="L408">
        <v>12.822900000000001</v>
      </c>
      <c r="M408">
        <v>16.3489</v>
      </c>
      <c r="N408">
        <v>15.9191</v>
      </c>
      <c r="O408">
        <v>10.423400000000001</v>
      </c>
      <c r="P408">
        <v>11.7334</v>
      </c>
      <c r="Q408">
        <v>16.211400000000001</v>
      </c>
      <c r="R408">
        <v>17.5459</v>
      </c>
      <c r="S408">
        <v>25.901299999999999</v>
      </c>
      <c r="T408">
        <v>24.300699999999999</v>
      </c>
      <c r="U408">
        <v>17.328600000000002</v>
      </c>
      <c r="V408">
        <v>12.104900000000001</v>
      </c>
      <c r="W408">
        <v>18.732099999999999</v>
      </c>
      <c r="X408">
        <v>17.868099999999998</v>
      </c>
      <c r="Y408">
        <v>15.954599999999999</v>
      </c>
      <c r="Z408">
        <v>18.583300000000001</v>
      </c>
      <c r="AA408">
        <v>16.220300000000002</v>
      </c>
      <c r="AB408">
        <v>27.434200000000001</v>
      </c>
      <c r="AC408">
        <v>23.087499999999999</v>
      </c>
      <c r="AD408">
        <v>18.7805</v>
      </c>
      <c r="AE408">
        <v>21.838799999999999</v>
      </c>
      <c r="AF408">
        <v>17.663900000000002</v>
      </c>
    </row>
    <row r="409" spans="1:32" x14ac:dyDescent="0.35">
      <c r="A409" s="1">
        <v>43798</v>
      </c>
      <c r="B409">
        <v>17.731400000000001</v>
      </c>
      <c r="C409">
        <v>22.6967</v>
      </c>
      <c r="D409">
        <v>20.3355</v>
      </c>
      <c r="E409">
        <v>19.371500000000001</v>
      </c>
      <c r="F409">
        <v>24.509799999999998</v>
      </c>
      <c r="G409">
        <v>23.262499999999999</v>
      </c>
      <c r="H409">
        <v>9.9876000000000005</v>
      </c>
      <c r="I409">
        <v>18.689</v>
      </c>
      <c r="J409">
        <v>16.4038</v>
      </c>
      <c r="K409">
        <v>18.0017</v>
      </c>
      <c r="L409">
        <v>13.0237</v>
      </c>
      <c r="M409">
        <v>17.061199999999999</v>
      </c>
      <c r="N409">
        <v>16.6174</v>
      </c>
      <c r="O409">
        <v>10.6668</v>
      </c>
      <c r="P409">
        <v>12.150399999999999</v>
      </c>
      <c r="Q409">
        <v>15.807399999999999</v>
      </c>
      <c r="R409">
        <v>18.179500000000001</v>
      </c>
      <c r="S409">
        <v>27.760899999999999</v>
      </c>
      <c r="T409">
        <v>24.211099999999998</v>
      </c>
      <c r="U409">
        <v>17.9924</v>
      </c>
      <c r="V409">
        <v>12.6791</v>
      </c>
      <c r="W409">
        <v>19.0077</v>
      </c>
      <c r="X409">
        <v>17.561399999999999</v>
      </c>
      <c r="Y409">
        <v>16.166799999999999</v>
      </c>
      <c r="Z409">
        <v>19.301600000000001</v>
      </c>
      <c r="AA409">
        <v>17.028500000000001</v>
      </c>
      <c r="AB409">
        <v>28.553999999999998</v>
      </c>
      <c r="AC409">
        <v>23.684799999999999</v>
      </c>
      <c r="AD409">
        <v>19.172699999999999</v>
      </c>
      <c r="AE409">
        <v>22.385000000000002</v>
      </c>
      <c r="AF409">
        <v>18.644600000000001</v>
      </c>
    </row>
    <row r="410" spans="1:32" x14ac:dyDescent="0.35">
      <c r="A410" s="1">
        <v>43830</v>
      </c>
      <c r="B410">
        <v>18.232500000000002</v>
      </c>
      <c r="C410">
        <v>23.612300000000001</v>
      </c>
      <c r="D410">
        <v>20.652899999999999</v>
      </c>
      <c r="E410">
        <v>19.8566</v>
      </c>
      <c r="F410">
        <v>24.391300000000001</v>
      </c>
      <c r="G410">
        <v>23.671800000000001</v>
      </c>
      <c r="H410">
        <v>10.204700000000001</v>
      </c>
      <c r="I410">
        <v>18.9114</v>
      </c>
      <c r="J410">
        <v>17.307400000000001</v>
      </c>
      <c r="K410">
        <v>18.605</v>
      </c>
      <c r="L410">
        <v>13.2363</v>
      </c>
      <c r="M410">
        <v>17.932700000000001</v>
      </c>
      <c r="N410">
        <v>17.283200000000001</v>
      </c>
      <c r="O410">
        <v>11.0045</v>
      </c>
      <c r="P410">
        <v>12.497</v>
      </c>
      <c r="Q410">
        <v>16.5502</v>
      </c>
      <c r="R410">
        <v>18.357600000000001</v>
      </c>
      <c r="S410">
        <v>27.959399999999999</v>
      </c>
      <c r="T410">
        <v>24.436699999999998</v>
      </c>
      <c r="U410">
        <v>18.1905</v>
      </c>
      <c r="V410">
        <v>13.0062</v>
      </c>
      <c r="W410">
        <v>19.491499999999998</v>
      </c>
      <c r="X410">
        <v>18.0913</v>
      </c>
      <c r="Y410">
        <v>16.995899999999999</v>
      </c>
      <c r="Z410">
        <v>19.923500000000001</v>
      </c>
      <c r="AA410">
        <v>17.5457</v>
      </c>
      <c r="AB410">
        <v>29.193000000000001</v>
      </c>
      <c r="AC410">
        <v>24.0335</v>
      </c>
      <c r="AD410">
        <v>20.5932</v>
      </c>
      <c r="AE410">
        <v>23.165600000000001</v>
      </c>
      <c r="AF410">
        <v>18.9755</v>
      </c>
    </row>
    <row r="411" spans="1:32" x14ac:dyDescent="0.35">
      <c r="A411" s="1">
        <v>43861</v>
      </c>
      <c r="B411">
        <v>17.11</v>
      </c>
      <c r="C411">
        <v>23.099499999999999</v>
      </c>
      <c r="D411">
        <v>19.709399999999999</v>
      </c>
      <c r="E411">
        <v>18.523099999999999</v>
      </c>
      <c r="F411">
        <v>25.140699999999999</v>
      </c>
      <c r="G411">
        <v>20.864799999999999</v>
      </c>
      <c r="H411">
        <v>9.2565000000000008</v>
      </c>
      <c r="I411">
        <v>17.844999999999999</v>
      </c>
      <c r="J411">
        <v>13.9956</v>
      </c>
      <c r="K411">
        <v>17.054300000000001</v>
      </c>
      <c r="L411">
        <v>12.520099999999999</v>
      </c>
      <c r="M411">
        <v>16.1051</v>
      </c>
      <c r="N411">
        <v>15.8809</v>
      </c>
      <c r="O411">
        <v>10.278600000000001</v>
      </c>
      <c r="P411">
        <v>11.706300000000001</v>
      </c>
      <c r="Q411">
        <v>17.2805</v>
      </c>
      <c r="R411">
        <v>16.975999999999999</v>
      </c>
      <c r="S411">
        <v>27.935200000000002</v>
      </c>
      <c r="T411">
        <v>23.536000000000001</v>
      </c>
      <c r="U411">
        <v>17.106000000000002</v>
      </c>
      <c r="V411">
        <v>11.901299999999999</v>
      </c>
      <c r="W411">
        <v>18.375900000000001</v>
      </c>
      <c r="X411">
        <v>18.302700000000002</v>
      </c>
      <c r="Y411">
        <v>13.817500000000001</v>
      </c>
      <c r="Z411">
        <v>17.742999999999999</v>
      </c>
      <c r="AA411">
        <v>15.3117</v>
      </c>
      <c r="AB411">
        <v>27.811399999999999</v>
      </c>
      <c r="AC411">
        <v>20.867999999999999</v>
      </c>
      <c r="AD411">
        <v>18.999700000000001</v>
      </c>
      <c r="AE411">
        <v>21.353000000000002</v>
      </c>
      <c r="AF411">
        <v>17.320499999999999</v>
      </c>
    </row>
    <row r="412" spans="1:32" x14ac:dyDescent="0.35">
      <c r="A412" s="1">
        <v>43889</v>
      </c>
      <c r="B412">
        <v>15.916600000000001</v>
      </c>
      <c r="C412">
        <v>21.375</v>
      </c>
      <c r="D412">
        <v>18.205500000000001</v>
      </c>
      <c r="E412">
        <v>17.367100000000001</v>
      </c>
      <c r="F412">
        <v>23.875699999999998</v>
      </c>
      <c r="G412">
        <v>20.222200000000001</v>
      </c>
      <c r="H412">
        <v>8.8671000000000006</v>
      </c>
      <c r="I412">
        <v>16.406099999999999</v>
      </c>
      <c r="J412">
        <v>12.6652</v>
      </c>
      <c r="K412">
        <v>15.961</v>
      </c>
      <c r="L412">
        <v>12.034599999999999</v>
      </c>
      <c r="M412">
        <v>15.610099999999999</v>
      </c>
      <c r="N412">
        <v>14.983000000000001</v>
      </c>
      <c r="O412">
        <v>9.3329000000000004</v>
      </c>
      <c r="P412">
        <v>10.628500000000001</v>
      </c>
      <c r="Q412">
        <v>15.9968</v>
      </c>
      <c r="R412">
        <v>15.281700000000001</v>
      </c>
      <c r="S412">
        <v>26.096399999999999</v>
      </c>
      <c r="T412">
        <v>21.7744</v>
      </c>
      <c r="U412">
        <v>15.8102</v>
      </c>
      <c r="V412">
        <v>10.8658</v>
      </c>
      <c r="W412">
        <v>17.009699999999999</v>
      </c>
      <c r="X412">
        <v>17.0002</v>
      </c>
      <c r="Y412">
        <v>12.5562</v>
      </c>
      <c r="Z412">
        <v>16.8612</v>
      </c>
      <c r="AA412">
        <v>13.8346</v>
      </c>
      <c r="AB412">
        <v>25.585899999999999</v>
      </c>
      <c r="AC412">
        <v>18.952300000000001</v>
      </c>
      <c r="AD412">
        <v>17.5809</v>
      </c>
      <c r="AE412">
        <v>20.1022</v>
      </c>
      <c r="AF412">
        <v>16.701599999999999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BBEF0-DB72-4A14-ABC9-D1EC2D4FC1E4}">
  <sheetPr codeName="Feuil7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20" x14ac:dyDescent="0.35">
      <c r="A97" s="1">
        <v>34303</v>
      </c>
    </row>
    <row r="98" spans="1:20" x14ac:dyDescent="0.35">
      <c r="A98" s="1">
        <v>34334</v>
      </c>
    </row>
    <row r="99" spans="1:20" x14ac:dyDescent="0.35">
      <c r="A99" s="1">
        <v>34365</v>
      </c>
    </row>
    <row r="100" spans="1:20" x14ac:dyDescent="0.35">
      <c r="A100" s="1">
        <v>34393</v>
      </c>
    </row>
    <row r="101" spans="1:20" x14ac:dyDescent="0.35">
      <c r="A101" s="1">
        <v>34424</v>
      </c>
    </row>
    <row r="102" spans="1:20" x14ac:dyDescent="0.35">
      <c r="A102" s="1">
        <v>34453</v>
      </c>
    </row>
    <row r="103" spans="1:20" x14ac:dyDescent="0.35">
      <c r="A103" s="1">
        <v>34485</v>
      </c>
    </row>
    <row r="104" spans="1:20" x14ac:dyDescent="0.35">
      <c r="A104" s="1">
        <v>34515</v>
      </c>
    </row>
    <row r="105" spans="1:20" x14ac:dyDescent="0.35">
      <c r="A105" s="1">
        <v>34544</v>
      </c>
    </row>
    <row r="106" spans="1:20" x14ac:dyDescent="0.35">
      <c r="A106" s="1">
        <v>34577</v>
      </c>
    </row>
    <row r="107" spans="1:20" x14ac:dyDescent="0.35">
      <c r="A107" s="1">
        <v>34607</v>
      </c>
    </row>
    <row r="108" spans="1:20" x14ac:dyDescent="0.35">
      <c r="A108" s="1">
        <v>34638</v>
      </c>
    </row>
    <row r="109" spans="1:20" x14ac:dyDescent="0.35">
      <c r="A109" s="1">
        <v>34668</v>
      </c>
    </row>
    <row r="110" spans="1:20" x14ac:dyDescent="0.35">
      <c r="A110" s="1">
        <v>34698</v>
      </c>
    </row>
    <row r="111" spans="1:20" x14ac:dyDescent="0.35">
      <c r="A111" s="1">
        <v>34730</v>
      </c>
      <c r="C111">
        <v>14.6014</v>
      </c>
      <c r="G111">
        <v>26.389199999999999</v>
      </c>
      <c r="J111">
        <v>15.804500000000001</v>
      </c>
      <c r="K111">
        <v>16.811599999999999</v>
      </c>
      <c r="N111">
        <v>16.6022</v>
      </c>
      <c r="S111">
        <v>26.1602</v>
      </c>
      <c r="T111">
        <v>18.098700000000001</v>
      </c>
    </row>
    <row r="112" spans="1:20" x14ac:dyDescent="0.35">
      <c r="A112" s="1">
        <v>34758</v>
      </c>
      <c r="C112">
        <v>15.151400000000001</v>
      </c>
      <c r="G112">
        <v>28.819099999999999</v>
      </c>
      <c r="J112">
        <v>16.238299999999999</v>
      </c>
      <c r="K112">
        <v>17.120999999999999</v>
      </c>
      <c r="N112">
        <v>16.949000000000002</v>
      </c>
      <c r="S112">
        <v>28.236000000000001</v>
      </c>
      <c r="T112">
        <v>18.546700000000001</v>
      </c>
    </row>
    <row r="113" spans="1:31" x14ac:dyDescent="0.35">
      <c r="A113" s="1">
        <v>34789</v>
      </c>
      <c r="C113">
        <v>15.6898</v>
      </c>
      <c r="G113">
        <v>28.519100000000002</v>
      </c>
      <c r="J113">
        <v>16.871600000000001</v>
      </c>
      <c r="K113">
        <v>17.472899999999999</v>
      </c>
      <c r="N113">
        <v>17.3306</v>
      </c>
      <c r="S113">
        <v>30.6386</v>
      </c>
      <c r="T113">
        <v>18.840299999999999</v>
      </c>
    </row>
    <row r="114" spans="1:31" x14ac:dyDescent="0.35">
      <c r="A114" s="1">
        <v>34817</v>
      </c>
      <c r="C114">
        <v>15.9734</v>
      </c>
      <c r="G114">
        <v>28.702500000000001</v>
      </c>
      <c r="J114">
        <v>16.827999999999999</v>
      </c>
      <c r="K114">
        <v>17.775300000000001</v>
      </c>
      <c r="N114">
        <v>17.868099999999998</v>
      </c>
      <c r="S114">
        <v>34.091200000000001</v>
      </c>
      <c r="T114">
        <v>19.384499999999999</v>
      </c>
    </row>
    <row r="115" spans="1:31" x14ac:dyDescent="0.35">
      <c r="A115" s="1">
        <v>34850</v>
      </c>
      <c r="C115">
        <v>16.098500000000001</v>
      </c>
      <c r="G115">
        <v>30.258099999999999</v>
      </c>
      <c r="J115">
        <v>16.905000000000001</v>
      </c>
      <c r="K115">
        <v>18.209800000000001</v>
      </c>
      <c r="N115">
        <v>18.326899999999998</v>
      </c>
      <c r="S115">
        <v>35.752400000000002</v>
      </c>
      <c r="T115">
        <v>19.765499999999999</v>
      </c>
    </row>
    <row r="116" spans="1:31" x14ac:dyDescent="0.35">
      <c r="A116" s="1">
        <v>34880</v>
      </c>
      <c r="C116">
        <v>17.476400000000002</v>
      </c>
      <c r="G116">
        <v>32.020299999999999</v>
      </c>
      <c r="J116">
        <v>16.150700000000001</v>
      </c>
      <c r="K116">
        <v>18.780899999999999</v>
      </c>
      <c r="N116">
        <v>19.027100000000001</v>
      </c>
      <c r="S116">
        <v>36.627400000000002</v>
      </c>
      <c r="T116">
        <v>20.258800000000001</v>
      </c>
    </row>
    <row r="117" spans="1:31" x14ac:dyDescent="0.35">
      <c r="A117" s="1">
        <v>34911</v>
      </c>
      <c r="C117">
        <v>17.210100000000001</v>
      </c>
      <c r="G117">
        <v>33.927500000000002</v>
      </c>
      <c r="J117">
        <v>16.448599999999999</v>
      </c>
      <c r="K117">
        <v>19.5274</v>
      </c>
      <c r="N117">
        <v>19.618099999999998</v>
      </c>
      <c r="S117">
        <v>30.845099999999999</v>
      </c>
      <c r="T117">
        <v>18.078099999999999</v>
      </c>
    </row>
    <row r="118" spans="1:31" x14ac:dyDescent="0.35">
      <c r="A118" s="1">
        <v>34942</v>
      </c>
      <c r="C118">
        <v>16.703299999999999</v>
      </c>
      <c r="G118">
        <v>33.6128</v>
      </c>
      <c r="J118">
        <v>15.6858</v>
      </c>
      <c r="K118">
        <v>19.333200000000001</v>
      </c>
      <c r="N118">
        <v>19.2806</v>
      </c>
      <c r="S118">
        <v>30.648800000000001</v>
      </c>
      <c r="T118">
        <v>17.8813</v>
      </c>
    </row>
    <row r="119" spans="1:31" x14ac:dyDescent="0.35">
      <c r="A119" s="1">
        <v>34971</v>
      </c>
      <c r="C119">
        <v>16.6541</v>
      </c>
      <c r="D119">
        <v>12.7516</v>
      </c>
      <c r="G119">
        <v>33.618600000000001</v>
      </c>
      <c r="J119">
        <v>15.9527</v>
      </c>
      <c r="K119">
        <v>20.9908</v>
      </c>
      <c r="N119">
        <v>21.036000000000001</v>
      </c>
      <c r="S119">
        <v>29.7393</v>
      </c>
      <c r="T119">
        <v>19.635100000000001</v>
      </c>
      <c r="W119">
        <v>11.2356</v>
      </c>
    </row>
    <row r="120" spans="1:31" x14ac:dyDescent="0.35">
      <c r="A120" s="1">
        <v>35003</v>
      </c>
      <c r="C120">
        <v>17.3629</v>
      </c>
      <c r="D120">
        <v>13.138500000000001</v>
      </c>
      <c r="G120">
        <v>33.326799999999999</v>
      </c>
      <c r="J120">
        <v>15.9663</v>
      </c>
      <c r="K120">
        <v>21.9785</v>
      </c>
      <c r="N120">
        <v>21.777799999999999</v>
      </c>
      <c r="S120">
        <v>31.950299999999999</v>
      </c>
      <c r="T120">
        <v>20.272200000000002</v>
      </c>
      <c r="W120">
        <v>11.543100000000001</v>
      </c>
    </row>
    <row r="121" spans="1:31" x14ac:dyDescent="0.35">
      <c r="A121" s="1">
        <v>35033</v>
      </c>
      <c r="C121">
        <v>16.069099999999999</v>
      </c>
      <c r="D121">
        <v>13.606999999999999</v>
      </c>
      <c r="G121">
        <v>34.545299999999997</v>
      </c>
      <c r="J121">
        <v>16.417200000000001</v>
      </c>
      <c r="K121">
        <v>23.158000000000001</v>
      </c>
      <c r="N121">
        <v>22.806699999999999</v>
      </c>
      <c r="S121">
        <v>29.38</v>
      </c>
      <c r="T121">
        <v>21.525400000000001</v>
      </c>
      <c r="W121">
        <v>11.9077</v>
      </c>
    </row>
    <row r="122" spans="1:31" x14ac:dyDescent="0.35">
      <c r="A122" s="1">
        <v>35062</v>
      </c>
      <c r="C122">
        <v>15.395300000000001</v>
      </c>
      <c r="D122">
        <v>14.153700000000001</v>
      </c>
      <c r="G122">
        <v>34.482300000000002</v>
      </c>
      <c r="J122">
        <v>17.252099999999999</v>
      </c>
      <c r="K122">
        <v>24.128599999999999</v>
      </c>
      <c r="N122">
        <v>23.953499999999998</v>
      </c>
      <c r="S122">
        <v>28.000699999999998</v>
      </c>
      <c r="T122">
        <v>21.346</v>
      </c>
      <c r="W122">
        <v>12.347099999999999</v>
      </c>
      <c r="AE122">
        <v>18.1874</v>
      </c>
    </row>
    <row r="123" spans="1:31" x14ac:dyDescent="0.35">
      <c r="A123" s="1">
        <v>35095</v>
      </c>
      <c r="C123">
        <v>15.0688</v>
      </c>
      <c r="D123">
        <v>11.8568</v>
      </c>
      <c r="G123">
        <v>35.798000000000002</v>
      </c>
      <c r="J123">
        <v>16.121200000000002</v>
      </c>
      <c r="K123">
        <v>21.713100000000001</v>
      </c>
      <c r="N123">
        <v>22.1325</v>
      </c>
      <c r="S123">
        <v>28.944900000000001</v>
      </c>
      <c r="T123">
        <v>19.5593</v>
      </c>
      <c r="W123">
        <v>10.120900000000001</v>
      </c>
      <c r="AE123">
        <v>19.613600000000002</v>
      </c>
    </row>
    <row r="124" spans="1:31" x14ac:dyDescent="0.35">
      <c r="A124" s="1">
        <v>35124</v>
      </c>
      <c r="C124">
        <v>16.4391</v>
      </c>
      <c r="D124">
        <v>12.196400000000001</v>
      </c>
      <c r="G124">
        <v>36.106900000000003</v>
      </c>
      <c r="J124">
        <v>16.2196</v>
      </c>
      <c r="K124">
        <v>21.309200000000001</v>
      </c>
      <c r="N124">
        <v>21.620799999999999</v>
      </c>
      <c r="S124">
        <v>31.1691</v>
      </c>
      <c r="T124">
        <v>19.1309</v>
      </c>
      <c r="W124">
        <v>10.6083</v>
      </c>
      <c r="AE124">
        <v>20.1388</v>
      </c>
    </row>
    <row r="125" spans="1:31" x14ac:dyDescent="0.35">
      <c r="A125" s="1">
        <v>35153</v>
      </c>
      <c r="C125">
        <v>16.164899999999999</v>
      </c>
      <c r="D125">
        <v>11.965400000000001</v>
      </c>
      <c r="G125">
        <v>36.518799999999999</v>
      </c>
      <c r="J125">
        <v>16.991099999999999</v>
      </c>
      <c r="K125">
        <v>21.316400000000002</v>
      </c>
      <c r="N125">
        <v>21.612400000000001</v>
      </c>
      <c r="S125">
        <v>31.378299999999999</v>
      </c>
      <c r="T125">
        <v>19.227799999999998</v>
      </c>
      <c r="W125">
        <v>10.272500000000001</v>
      </c>
      <c r="AE125">
        <v>19.836400000000001</v>
      </c>
    </row>
    <row r="126" spans="1:31" x14ac:dyDescent="0.35">
      <c r="A126" s="1">
        <v>35185</v>
      </c>
      <c r="C126">
        <v>18.2334</v>
      </c>
      <c r="D126">
        <v>11.937200000000001</v>
      </c>
      <c r="G126">
        <v>37.165199999999999</v>
      </c>
      <c r="J126">
        <v>17.196000000000002</v>
      </c>
      <c r="K126">
        <v>20.315000000000001</v>
      </c>
      <c r="N126">
        <v>20.474499999999999</v>
      </c>
      <c r="S126">
        <v>34.079700000000003</v>
      </c>
      <c r="T126">
        <v>19.391999999999999</v>
      </c>
      <c r="W126">
        <v>10.210000000000001</v>
      </c>
      <c r="AE126">
        <v>20.405799999999999</v>
      </c>
    </row>
    <row r="127" spans="1:31" x14ac:dyDescent="0.35">
      <c r="A127" s="1">
        <v>35216</v>
      </c>
      <c r="C127">
        <v>19.241399999999999</v>
      </c>
      <c r="D127">
        <v>12.820600000000001</v>
      </c>
      <c r="G127">
        <v>37.2682</v>
      </c>
      <c r="J127">
        <v>16.776499999999999</v>
      </c>
      <c r="K127">
        <v>20.994499999999999</v>
      </c>
      <c r="N127">
        <v>21.2318</v>
      </c>
      <c r="S127">
        <v>34.959099999999999</v>
      </c>
      <c r="T127">
        <v>20.273800000000001</v>
      </c>
      <c r="W127">
        <v>11.1069</v>
      </c>
      <c r="AE127">
        <v>20.482299999999999</v>
      </c>
    </row>
    <row r="128" spans="1:31" x14ac:dyDescent="0.35">
      <c r="A128" s="1">
        <v>35244</v>
      </c>
      <c r="C128">
        <v>18.668900000000001</v>
      </c>
      <c r="D128">
        <v>13.653700000000001</v>
      </c>
      <c r="G128">
        <v>37.107999999999997</v>
      </c>
      <c r="J128">
        <v>16.769500000000001</v>
      </c>
      <c r="K128">
        <v>21.5305</v>
      </c>
      <c r="N128">
        <v>21.767299999999999</v>
      </c>
      <c r="S128">
        <v>33.862000000000002</v>
      </c>
      <c r="T128">
        <v>21.0867</v>
      </c>
      <c r="W128">
        <v>11.9145</v>
      </c>
      <c r="AE128">
        <v>20.547499999999999</v>
      </c>
    </row>
    <row r="129" spans="1:31" x14ac:dyDescent="0.35">
      <c r="A129" s="1">
        <v>35277</v>
      </c>
      <c r="C129">
        <v>18.116199999999999</v>
      </c>
      <c r="D129">
        <v>13.193199999999999</v>
      </c>
      <c r="G129">
        <v>34.476599999999998</v>
      </c>
      <c r="J129">
        <v>15.9732</v>
      </c>
      <c r="K129">
        <v>19.426600000000001</v>
      </c>
      <c r="N129">
        <v>20.228899999999999</v>
      </c>
      <c r="S129">
        <v>29.395700000000001</v>
      </c>
      <c r="T129">
        <v>19.673200000000001</v>
      </c>
      <c r="W129">
        <v>11.613300000000001</v>
      </c>
      <c r="AE129">
        <v>19.383700000000001</v>
      </c>
    </row>
    <row r="130" spans="1:31" x14ac:dyDescent="0.35">
      <c r="A130" s="1">
        <v>35307</v>
      </c>
      <c r="C130">
        <v>18.543900000000001</v>
      </c>
      <c r="D130">
        <v>13.0129</v>
      </c>
      <c r="G130">
        <v>35.489100000000001</v>
      </c>
      <c r="J130">
        <v>16.0886</v>
      </c>
      <c r="K130">
        <v>19.200299999999999</v>
      </c>
      <c r="N130">
        <v>19.653300000000002</v>
      </c>
      <c r="S130">
        <v>29.534400000000002</v>
      </c>
      <c r="T130">
        <v>19.693200000000001</v>
      </c>
      <c r="W130">
        <v>11.2723</v>
      </c>
      <c r="AE130">
        <v>19.791799999999999</v>
      </c>
    </row>
    <row r="131" spans="1:31" x14ac:dyDescent="0.35">
      <c r="A131" s="1">
        <v>35338</v>
      </c>
      <c r="C131">
        <v>20.405100000000001</v>
      </c>
      <c r="D131">
        <v>13.738899999999999</v>
      </c>
      <c r="G131">
        <v>37.148000000000003</v>
      </c>
      <c r="J131">
        <v>16.462499999999999</v>
      </c>
      <c r="K131">
        <v>20.736799999999999</v>
      </c>
      <c r="N131">
        <v>21.355799999999999</v>
      </c>
      <c r="S131">
        <v>32.799999999999997</v>
      </c>
      <c r="T131">
        <v>21.692</v>
      </c>
      <c r="W131">
        <v>11.7302</v>
      </c>
      <c r="AE131">
        <v>20.011500000000002</v>
      </c>
    </row>
    <row r="132" spans="1:31" x14ac:dyDescent="0.35">
      <c r="A132" s="1">
        <v>35369</v>
      </c>
      <c r="C132">
        <v>20.023199999999999</v>
      </c>
      <c r="D132">
        <v>14.047000000000001</v>
      </c>
      <c r="G132">
        <v>37.497</v>
      </c>
      <c r="J132">
        <v>17.207100000000001</v>
      </c>
      <c r="K132">
        <v>21.199000000000002</v>
      </c>
      <c r="N132">
        <v>21.850899999999999</v>
      </c>
      <c r="S132">
        <v>33.340200000000003</v>
      </c>
      <c r="T132">
        <v>22.5105</v>
      </c>
      <c r="W132">
        <v>11.9354</v>
      </c>
      <c r="AE132">
        <v>19.7193</v>
      </c>
    </row>
    <row r="133" spans="1:31" x14ac:dyDescent="0.35">
      <c r="A133" s="1">
        <v>35398</v>
      </c>
      <c r="C133">
        <v>23.304500000000001</v>
      </c>
      <c r="D133">
        <v>15.007</v>
      </c>
      <c r="G133">
        <v>39.4133</v>
      </c>
      <c r="J133">
        <v>17.823699999999999</v>
      </c>
      <c r="K133">
        <v>22.957699999999999</v>
      </c>
      <c r="N133">
        <v>23.892199999999999</v>
      </c>
      <c r="S133">
        <v>38.122700000000002</v>
      </c>
      <c r="T133">
        <v>23.771100000000001</v>
      </c>
      <c r="W133">
        <v>12.801600000000001</v>
      </c>
      <c r="AE133">
        <v>20.354399999999998</v>
      </c>
    </row>
    <row r="134" spans="1:31" x14ac:dyDescent="0.35">
      <c r="A134" s="1">
        <v>35430</v>
      </c>
      <c r="C134">
        <v>22.951000000000001</v>
      </c>
      <c r="D134">
        <v>15.101599999999999</v>
      </c>
      <c r="G134">
        <v>38.640999999999998</v>
      </c>
      <c r="J134">
        <v>17.956499999999998</v>
      </c>
      <c r="K134">
        <v>21.902100000000001</v>
      </c>
      <c r="N134">
        <v>22.552700000000002</v>
      </c>
      <c r="S134">
        <v>37.413699999999999</v>
      </c>
      <c r="T134">
        <v>23.7773</v>
      </c>
      <c r="W134">
        <v>12.9602</v>
      </c>
      <c r="AE134">
        <v>20.091200000000001</v>
      </c>
    </row>
    <row r="135" spans="1:31" x14ac:dyDescent="0.35">
      <c r="A135" s="1">
        <v>35461</v>
      </c>
      <c r="C135">
        <v>22.271100000000001</v>
      </c>
      <c r="D135">
        <v>14.311500000000001</v>
      </c>
      <c r="G135">
        <v>37.874499999999998</v>
      </c>
      <c r="J135">
        <v>18.034700000000001</v>
      </c>
      <c r="K135">
        <v>21.381499999999999</v>
      </c>
      <c r="N135">
        <v>22.341699999999999</v>
      </c>
      <c r="S135">
        <v>40.756599999999999</v>
      </c>
      <c r="T135">
        <v>23.7531</v>
      </c>
      <c r="W135">
        <v>12.0625</v>
      </c>
      <c r="AE135">
        <v>20.2988</v>
      </c>
    </row>
    <row r="136" spans="1:31" x14ac:dyDescent="0.35">
      <c r="A136" s="1">
        <v>35489</v>
      </c>
      <c r="C136">
        <v>20.315000000000001</v>
      </c>
      <c r="D136">
        <v>15.039300000000001</v>
      </c>
      <c r="G136">
        <v>38.337899999999998</v>
      </c>
      <c r="J136">
        <v>17.104700000000001</v>
      </c>
      <c r="K136">
        <v>21.6709</v>
      </c>
      <c r="N136">
        <v>22.546600000000002</v>
      </c>
      <c r="S136">
        <v>39.298900000000003</v>
      </c>
      <c r="T136">
        <v>24.300799999999999</v>
      </c>
      <c r="W136">
        <v>12.8353</v>
      </c>
      <c r="AE136">
        <v>19.9391</v>
      </c>
    </row>
    <row r="137" spans="1:31" x14ac:dyDescent="0.35">
      <c r="A137" s="1">
        <v>35520</v>
      </c>
      <c r="C137">
        <v>19.497499999999999</v>
      </c>
      <c r="D137">
        <v>13.9786</v>
      </c>
      <c r="G137">
        <v>37.817300000000003</v>
      </c>
      <c r="J137">
        <v>18.157699999999998</v>
      </c>
      <c r="K137">
        <v>20.186199999999999</v>
      </c>
      <c r="N137">
        <v>21.033100000000001</v>
      </c>
      <c r="S137">
        <v>37.186199999999999</v>
      </c>
      <c r="T137">
        <v>22.834900000000001</v>
      </c>
      <c r="W137">
        <v>11.819599999999999</v>
      </c>
      <c r="AE137">
        <v>20.064599999999999</v>
      </c>
    </row>
    <row r="138" spans="1:31" x14ac:dyDescent="0.35">
      <c r="A138" s="1">
        <v>35550</v>
      </c>
      <c r="C138">
        <v>21.6526</v>
      </c>
      <c r="D138">
        <v>15.017200000000001</v>
      </c>
      <c r="G138">
        <v>38.343600000000002</v>
      </c>
      <c r="J138">
        <v>18.2944</v>
      </c>
      <c r="K138">
        <v>22.118500000000001</v>
      </c>
      <c r="N138">
        <v>23.3003</v>
      </c>
      <c r="S138">
        <v>43.433599999999998</v>
      </c>
      <c r="T138">
        <v>25.286799999999999</v>
      </c>
      <c r="W138">
        <v>12.584099999999999</v>
      </c>
      <c r="AE138">
        <v>20.6127</v>
      </c>
    </row>
    <row r="139" spans="1:31" x14ac:dyDescent="0.35">
      <c r="A139" s="1">
        <v>35580</v>
      </c>
      <c r="C139">
        <v>23.060600000000001</v>
      </c>
      <c r="D139">
        <v>15.752800000000001</v>
      </c>
      <c r="G139">
        <v>39.859499999999997</v>
      </c>
      <c r="J139">
        <v>19.255400000000002</v>
      </c>
      <c r="K139">
        <v>23.271999999999998</v>
      </c>
      <c r="N139">
        <v>24.414300000000001</v>
      </c>
      <c r="S139">
        <v>44.4726</v>
      </c>
      <c r="T139">
        <v>26.895900000000001</v>
      </c>
      <c r="W139">
        <v>13.195600000000001</v>
      </c>
      <c r="AE139">
        <v>20.706900000000001</v>
      </c>
    </row>
    <row r="140" spans="1:31" x14ac:dyDescent="0.35">
      <c r="A140" s="1">
        <v>35611</v>
      </c>
      <c r="C140">
        <v>23.395099999999999</v>
      </c>
      <c r="D140">
        <v>15.488899999999999</v>
      </c>
      <c r="G140">
        <v>40.254199999999997</v>
      </c>
      <c r="J140">
        <v>19.4437</v>
      </c>
      <c r="K140">
        <v>25.4343</v>
      </c>
      <c r="N140">
        <v>27.1557</v>
      </c>
      <c r="S140">
        <v>42.570599999999999</v>
      </c>
      <c r="T140">
        <v>27.8551</v>
      </c>
      <c r="W140">
        <v>12.369899999999999</v>
      </c>
      <c r="AE140">
        <v>20.453299999999999</v>
      </c>
    </row>
    <row r="141" spans="1:31" x14ac:dyDescent="0.35">
      <c r="A141" s="1">
        <v>35642</v>
      </c>
      <c r="C141">
        <v>26.622</v>
      </c>
      <c r="D141">
        <v>15.891299999999999</v>
      </c>
      <c r="G141">
        <v>41.484099999999998</v>
      </c>
      <c r="J141">
        <v>20.448799999999999</v>
      </c>
      <c r="K141">
        <v>25.7805</v>
      </c>
      <c r="N141">
        <v>27.5197</v>
      </c>
      <c r="S141">
        <v>41.591799999999999</v>
      </c>
      <c r="T141">
        <v>28.728899999999999</v>
      </c>
      <c r="W141">
        <v>12.6427</v>
      </c>
      <c r="AE141">
        <v>21.458400000000001</v>
      </c>
    </row>
    <row r="142" spans="1:31" x14ac:dyDescent="0.35">
      <c r="A142" s="1">
        <v>35671</v>
      </c>
      <c r="C142">
        <v>25.360800000000001</v>
      </c>
      <c r="D142">
        <v>13.832000000000001</v>
      </c>
      <c r="G142">
        <v>53.717199999999998</v>
      </c>
      <c r="J142">
        <v>19.6372</v>
      </c>
      <c r="K142">
        <v>23.2089</v>
      </c>
      <c r="N142">
        <v>25.091899999999999</v>
      </c>
      <c r="S142">
        <v>39.651800000000001</v>
      </c>
      <c r="T142">
        <v>25.581499999999998</v>
      </c>
      <c r="W142">
        <v>10.914999999999999</v>
      </c>
      <c r="AB142">
        <v>21.389500000000002</v>
      </c>
      <c r="AE142">
        <v>20.435099999999998</v>
      </c>
    </row>
    <row r="143" spans="1:31" x14ac:dyDescent="0.35">
      <c r="A143" s="1">
        <v>35703</v>
      </c>
      <c r="C143">
        <v>26.295400000000001</v>
      </c>
      <c r="D143">
        <v>14.348100000000001</v>
      </c>
      <c r="G143">
        <v>57.353700000000003</v>
      </c>
      <c r="J143">
        <v>20.6297</v>
      </c>
      <c r="K143">
        <v>25.561900000000001</v>
      </c>
      <c r="N143">
        <v>27.090599999999998</v>
      </c>
      <c r="S143">
        <v>39.670299999999997</v>
      </c>
      <c r="T143">
        <v>26.522300000000001</v>
      </c>
      <c r="W143">
        <v>11.347799999999999</v>
      </c>
      <c r="AB143">
        <v>22.314299999999999</v>
      </c>
      <c r="AE143">
        <v>21.4129</v>
      </c>
    </row>
    <row r="144" spans="1:31" x14ac:dyDescent="0.35">
      <c r="A144" s="1">
        <v>35734</v>
      </c>
      <c r="C144">
        <v>24.224</v>
      </c>
      <c r="D144">
        <v>13.792400000000001</v>
      </c>
      <c r="G144">
        <v>54.667699999999996</v>
      </c>
      <c r="J144">
        <v>19.722300000000001</v>
      </c>
      <c r="K144">
        <v>25.997700000000002</v>
      </c>
      <c r="N144">
        <v>27.824000000000002</v>
      </c>
      <c r="S144">
        <v>38.674799999999998</v>
      </c>
      <c r="T144">
        <v>26.820499999999999</v>
      </c>
      <c r="W144">
        <v>10.5703</v>
      </c>
      <c r="AB144">
        <v>21.8369</v>
      </c>
      <c r="AE144">
        <v>21.017399999999999</v>
      </c>
    </row>
    <row r="145" spans="1:31" x14ac:dyDescent="0.35">
      <c r="A145" s="1">
        <v>35762</v>
      </c>
      <c r="C145">
        <v>24.6892</v>
      </c>
      <c r="D145">
        <v>15.0548</v>
      </c>
      <c r="G145">
        <v>61.591700000000003</v>
      </c>
      <c r="J145">
        <v>19.059899999999999</v>
      </c>
      <c r="K145">
        <v>26.985500000000002</v>
      </c>
      <c r="N145">
        <v>28.805800000000001</v>
      </c>
      <c r="S145">
        <v>40.680700000000002</v>
      </c>
      <c r="T145">
        <v>28.734999999999999</v>
      </c>
      <c r="U145">
        <v>23.893899999999999</v>
      </c>
      <c r="W145">
        <v>11.653499999999999</v>
      </c>
      <c r="AB145">
        <v>23.457699999999999</v>
      </c>
      <c r="AE145">
        <v>22.436499999999999</v>
      </c>
    </row>
    <row r="146" spans="1:31" x14ac:dyDescent="0.35">
      <c r="A146" s="1">
        <v>35795</v>
      </c>
      <c r="C146">
        <v>23.136600000000001</v>
      </c>
      <c r="D146">
        <v>15.6204</v>
      </c>
      <c r="G146">
        <v>68.438500000000005</v>
      </c>
      <c r="J146">
        <v>18.9419</v>
      </c>
      <c r="K146">
        <v>28.229900000000001</v>
      </c>
      <c r="N146">
        <v>30.0868</v>
      </c>
      <c r="S146">
        <v>37.680999999999997</v>
      </c>
      <c r="T146">
        <v>29.995799999999999</v>
      </c>
      <c r="U146">
        <v>23.524999999999999</v>
      </c>
      <c r="W146">
        <v>12.0952</v>
      </c>
      <c r="AB146">
        <v>23.351199999999999</v>
      </c>
      <c r="AE146">
        <v>22.319600000000001</v>
      </c>
    </row>
    <row r="147" spans="1:31" x14ac:dyDescent="0.35">
      <c r="A147" s="1">
        <v>35825</v>
      </c>
      <c r="C147">
        <v>23.686399999999999</v>
      </c>
      <c r="D147">
        <v>13.8742</v>
      </c>
      <c r="G147">
        <v>54.667200000000001</v>
      </c>
      <c r="J147">
        <v>18.524999999999999</v>
      </c>
      <c r="K147">
        <v>26.893599999999999</v>
      </c>
      <c r="N147">
        <v>28.5151</v>
      </c>
      <c r="S147">
        <v>41.195900000000002</v>
      </c>
      <c r="T147">
        <v>27.748200000000001</v>
      </c>
      <c r="U147">
        <v>20.419899999999998</v>
      </c>
      <c r="W147">
        <v>10.5101</v>
      </c>
      <c r="AB147">
        <v>23.693999999999999</v>
      </c>
      <c r="AE147">
        <v>20.366299999999999</v>
      </c>
    </row>
    <row r="148" spans="1:31" x14ac:dyDescent="0.35">
      <c r="A148" s="1">
        <v>35853</v>
      </c>
      <c r="C148">
        <v>26.3492</v>
      </c>
      <c r="D148">
        <v>14.8483</v>
      </c>
      <c r="G148">
        <v>58.634500000000003</v>
      </c>
      <c r="J148">
        <v>20.361799999999999</v>
      </c>
      <c r="K148">
        <v>28.9331</v>
      </c>
      <c r="N148">
        <v>29.975200000000001</v>
      </c>
      <c r="S148">
        <v>46.457900000000002</v>
      </c>
      <c r="T148">
        <v>30.231400000000001</v>
      </c>
      <c r="U148">
        <v>21.545999999999999</v>
      </c>
      <c r="W148">
        <v>11.094900000000001</v>
      </c>
      <c r="AB148">
        <v>23.3202</v>
      </c>
      <c r="AE148">
        <v>22.310300000000002</v>
      </c>
    </row>
    <row r="149" spans="1:31" x14ac:dyDescent="0.35">
      <c r="A149" s="1">
        <v>35885</v>
      </c>
      <c r="C149">
        <v>27.702999999999999</v>
      </c>
      <c r="D149">
        <v>15.5023</v>
      </c>
      <c r="G149">
        <v>60.563800000000001</v>
      </c>
      <c r="J149">
        <v>22.085000000000001</v>
      </c>
      <c r="K149">
        <v>30.086600000000001</v>
      </c>
      <c r="N149">
        <v>30.9741</v>
      </c>
      <c r="S149">
        <v>48.833399999999997</v>
      </c>
      <c r="T149">
        <v>31.2653</v>
      </c>
      <c r="U149">
        <v>23.124500000000001</v>
      </c>
      <c r="W149">
        <v>11.761200000000001</v>
      </c>
      <c r="AB149">
        <v>25.248000000000001</v>
      </c>
      <c r="AE149">
        <v>24.0151</v>
      </c>
    </row>
    <row r="150" spans="1:31" x14ac:dyDescent="0.35">
      <c r="A150" s="1">
        <v>35915</v>
      </c>
      <c r="C150">
        <v>29.528700000000001</v>
      </c>
      <c r="D150">
        <v>14.980700000000001</v>
      </c>
      <c r="G150">
        <v>64.049300000000002</v>
      </c>
      <c r="J150">
        <v>23.316400000000002</v>
      </c>
      <c r="K150">
        <v>30.939299999999999</v>
      </c>
      <c r="N150">
        <v>31.851800000000001</v>
      </c>
      <c r="S150">
        <v>47.226700000000001</v>
      </c>
      <c r="T150">
        <v>30.7439</v>
      </c>
      <c r="U150">
        <v>23.454999999999998</v>
      </c>
      <c r="W150">
        <v>11.2317</v>
      </c>
      <c r="AB150">
        <v>25.6479</v>
      </c>
      <c r="AE150">
        <v>24.278700000000001</v>
      </c>
    </row>
    <row r="151" spans="1:31" x14ac:dyDescent="0.35">
      <c r="A151" s="1">
        <v>35944</v>
      </c>
      <c r="C151">
        <v>28.236000000000001</v>
      </c>
      <c r="D151">
        <v>14.9704</v>
      </c>
      <c r="G151">
        <v>64.8155</v>
      </c>
      <c r="J151">
        <v>21.986999999999998</v>
      </c>
      <c r="K151">
        <v>30.229399999999998</v>
      </c>
      <c r="N151">
        <v>30.970199999999998</v>
      </c>
      <c r="S151">
        <v>44.139299999999999</v>
      </c>
      <c r="T151">
        <v>31.104199999999999</v>
      </c>
      <c r="U151">
        <v>22.4984</v>
      </c>
      <c r="W151">
        <v>11.4801</v>
      </c>
      <c r="AB151">
        <v>27.117899999999999</v>
      </c>
      <c r="AE151">
        <v>24.615300000000001</v>
      </c>
    </row>
    <row r="152" spans="1:31" x14ac:dyDescent="0.35">
      <c r="A152" s="1">
        <v>35976</v>
      </c>
      <c r="C152">
        <v>31.784500000000001</v>
      </c>
      <c r="D152">
        <v>15.9155</v>
      </c>
      <c r="G152">
        <v>68.414299999999997</v>
      </c>
      <c r="J152">
        <v>22.530899999999999</v>
      </c>
      <c r="K152">
        <v>32.241700000000002</v>
      </c>
      <c r="N152">
        <v>33.578899999999997</v>
      </c>
      <c r="S152">
        <v>52.974499999999999</v>
      </c>
      <c r="T152">
        <v>32.056600000000003</v>
      </c>
      <c r="U152">
        <v>23.182300000000001</v>
      </c>
      <c r="W152">
        <v>11.990399999999999</v>
      </c>
      <c r="AB152">
        <v>28.8308</v>
      </c>
      <c r="AE152">
        <v>25.3338</v>
      </c>
    </row>
    <row r="153" spans="1:31" x14ac:dyDescent="0.35">
      <c r="A153" s="1">
        <v>36007</v>
      </c>
      <c r="C153">
        <v>32.192700000000002</v>
      </c>
      <c r="D153">
        <v>14.866300000000001</v>
      </c>
      <c r="G153">
        <v>70.372500000000002</v>
      </c>
      <c r="J153">
        <v>22.279599999999999</v>
      </c>
      <c r="K153">
        <v>32.249200000000002</v>
      </c>
      <c r="N153">
        <v>33.672199999999997</v>
      </c>
      <c r="S153">
        <v>45.702399999999997</v>
      </c>
      <c r="T153">
        <v>27.896899999999999</v>
      </c>
      <c r="U153">
        <v>22.569700000000001</v>
      </c>
      <c r="W153">
        <v>11.5078</v>
      </c>
      <c r="AB153">
        <v>28.245699999999999</v>
      </c>
      <c r="AE153">
        <v>24.323499999999999</v>
      </c>
    </row>
    <row r="154" spans="1:31" x14ac:dyDescent="0.35">
      <c r="A154" s="1">
        <v>36038</v>
      </c>
      <c r="C154">
        <v>27.1312</v>
      </c>
      <c r="D154">
        <v>13.1013</v>
      </c>
      <c r="G154">
        <v>59.642899999999997</v>
      </c>
      <c r="J154">
        <v>21.407699999999998</v>
      </c>
      <c r="K154">
        <v>28.814499999999999</v>
      </c>
      <c r="N154">
        <v>30.393699999999999</v>
      </c>
      <c r="S154">
        <v>38.868099999999998</v>
      </c>
      <c r="T154">
        <v>24.857700000000001</v>
      </c>
      <c r="U154">
        <v>20.104600000000001</v>
      </c>
      <c r="W154">
        <v>10.0509</v>
      </c>
      <c r="AB154">
        <v>24.872499999999999</v>
      </c>
      <c r="AE154">
        <v>19.935400000000001</v>
      </c>
    </row>
    <row r="155" spans="1:31" x14ac:dyDescent="0.35">
      <c r="A155" s="1">
        <v>36068</v>
      </c>
      <c r="C155">
        <v>31.231999999999999</v>
      </c>
      <c r="D155">
        <v>13.4015</v>
      </c>
      <c r="G155">
        <v>61.817300000000003</v>
      </c>
      <c r="J155">
        <v>24.673200000000001</v>
      </c>
      <c r="K155">
        <v>32.009300000000003</v>
      </c>
      <c r="N155">
        <v>34.330199999999998</v>
      </c>
      <c r="S155">
        <v>45.860100000000003</v>
      </c>
      <c r="T155">
        <v>23.740400000000001</v>
      </c>
      <c r="U155">
        <v>20.5627</v>
      </c>
      <c r="W155">
        <v>10.413399999999999</v>
      </c>
      <c r="AB155">
        <v>23.924499999999998</v>
      </c>
      <c r="AE155">
        <v>20.430700000000002</v>
      </c>
    </row>
    <row r="156" spans="1:31" x14ac:dyDescent="0.35">
      <c r="A156" s="1">
        <v>36098</v>
      </c>
      <c r="C156">
        <v>31.868400000000001</v>
      </c>
      <c r="D156">
        <v>15.4815</v>
      </c>
      <c r="G156">
        <v>69.466499999999996</v>
      </c>
      <c r="J156">
        <v>26.548200000000001</v>
      </c>
      <c r="K156">
        <v>33.433900000000001</v>
      </c>
      <c r="N156">
        <v>35.458500000000001</v>
      </c>
      <c r="S156">
        <v>41.6357</v>
      </c>
      <c r="T156">
        <v>29.915500000000002</v>
      </c>
      <c r="U156">
        <v>23.081600000000002</v>
      </c>
      <c r="W156">
        <v>11.720700000000001</v>
      </c>
      <c r="AB156">
        <v>28.372399999999999</v>
      </c>
      <c r="AE156">
        <v>22.3582</v>
      </c>
    </row>
    <row r="157" spans="1:31" x14ac:dyDescent="0.35">
      <c r="A157" s="1">
        <v>36129</v>
      </c>
      <c r="C157">
        <v>35.750399999999999</v>
      </c>
      <c r="D157">
        <v>15.9832</v>
      </c>
      <c r="G157">
        <v>80.806299999999993</v>
      </c>
      <c r="J157">
        <v>28.251300000000001</v>
      </c>
      <c r="K157">
        <v>35.451000000000001</v>
      </c>
      <c r="N157">
        <v>37.844200000000001</v>
      </c>
      <c r="S157">
        <v>46.915300000000002</v>
      </c>
      <c r="T157">
        <v>30.209299999999999</v>
      </c>
      <c r="U157">
        <v>24.421900000000001</v>
      </c>
      <c r="W157">
        <v>12.147500000000001</v>
      </c>
      <c r="AB157">
        <v>31.341899999999999</v>
      </c>
      <c r="AE157">
        <v>23.5654</v>
      </c>
    </row>
    <row r="158" spans="1:31" x14ac:dyDescent="0.35">
      <c r="A158" s="1">
        <v>36160</v>
      </c>
      <c r="C158">
        <v>40.163499999999999</v>
      </c>
      <c r="D158">
        <v>16.084800000000001</v>
      </c>
      <c r="G158">
        <v>88.237700000000004</v>
      </c>
      <c r="J158">
        <v>28.410699999999999</v>
      </c>
      <c r="K158">
        <v>36.7378</v>
      </c>
      <c r="N158">
        <v>39.192599999999999</v>
      </c>
      <c r="S158">
        <v>52.450499999999998</v>
      </c>
      <c r="T158">
        <v>31.550699999999999</v>
      </c>
      <c r="U158">
        <v>25.8081</v>
      </c>
      <c r="W158">
        <v>12.2</v>
      </c>
      <c r="AB158">
        <v>34.787100000000002</v>
      </c>
      <c r="AE158">
        <v>25.6296</v>
      </c>
    </row>
    <row r="159" spans="1:31" x14ac:dyDescent="0.35">
      <c r="A159" s="1">
        <v>36189</v>
      </c>
      <c r="C159">
        <v>40.173299999999998</v>
      </c>
      <c r="D159">
        <v>13.912000000000001</v>
      </c>
      <c r="G159">
        <v>74.821700000000007</v>
      </c>
      <c r="J159">
        <v>26.1905</v>
      </c>
      <c r="K159">
        <v>30.8293</v>
      </c>
      <c r="N159">
        <v>33.862499999999997</v>
      </c>
      <c r="S159">
        <v>61.755600000000001</v>
      </c>
      <c r="T159">
        <v>30.72</v>
      </c>
      <c r="U159">
        <v>23.336400000000001</v>
      </c>
      <c r="W159">
        <v>9.6759000000000004</v>
      </c>
      <c r="AB159">
        <v>36.331200000000003</v>
      </c>
      <c r="AE159">
        <v>24.365500000000001</v>
      </c>
    </row>
    <row r="160" spans="1:31" x14ac:dyDescent="0.35">
      <c r="A160" s="1">
        <v>36217</v>
      </c>
      <c r="C160">
        <v>35.257599999999996</v>
      </c>
      <c r="D160">
        <v>13.2613</v>
      </c>
      <c r="E160">
        <v>29.853899999999999</v>
      </c>
      <c r="G160">
        <v>78.598500000000001</v>
      </c>
      <c r="J160">
        <v>26.168500000000002</v>
      </c>
      <c r="K160">
        <v>31.525099999999998</v>
      </c>
      <c r="N160">
        <v>34.732599999999998</v>
      </c>
      <c r="S160">
        <v>53.822800000000001</v>
      </c>
      <c r="T160">
        <v>29.713000000000001</v>
      </c>
      <c r="U160">
        <v>22.608000000000001</v>
      </c>
      <c r="W160">
        <v>9.2481000000000009</v>
      </c>
      <c r="AB160">
        <v>31.2562</v>
      </c>
      <c r="AE160">
        <v>25.206199999999999</v>
      </c>
    </row>
    <row r="161" spans="1:31" x14ac:dyDescent="0.35">
      <c r="A161" s="1">
        <v>36250</v>
      </c>
      <c r="C161">
        <v>37.262</v>
      </c>
      <c r="D161">
        <v>13.0608</v>
      </c>
      <c r="E161">
        <v>31.151599999999998</v>
      </c>
      <c r="G161">
        <v>59.342700000000001</v>
      </c>
      <c r="J161">
        <v>30.157900000000001</v>
      </c>
      <c r="K161">
        <v>31.815799999999999</v>
      </c>
      <c r="N161">
        <v>35.208100000000002</v>
      </c>
      <c r="S161">
        <v>52.8767</v>
      </c>
      <c r="T161">
        <v>32.211599999999997</v>
      </c>
      <c r="U161">
        <v>24.040400000000002</v>
      </c>
      <c r="W161">
        <v>8.968</v>
      </c>
      <c r="AB161">
        <v>33.353999999999999</v>
      </c>
      <c r="AE161">
        <v>26.299700000000001</v>
      </c>
    </row>
    <row r="162" spans="1:31" x14ac:dyDescent="0.35">
      <c r="A162" s="1">
        <v>36280</v>
      </c>
      <c r="C162">
        <v>37.675699999999999</v>
      </c>
      <c r="D162">
        <v>13.1386</v>
      </c>
      <c r="E162">
        <v>32.132899999999999</v>
      </c>
      <c r="G162">
        <v>62.072699999999998</v>
      </c>
      <c r="J162">
        <v>34.125900000000001</v>
      </c>
      <c r="K162">
        <v>29.472999999999999</v>
      </c>
      <c r="N162">
        <v>32.597200000000001</v>
      </c>
      <c r="S162">
        <v>48.780700000000003</v>
      </c>
      <c r="T162">
        <v>31.798300000000001</v>
      </c>
      <c r="U162">
        <v>25.227799999999998</v>
      </c>
      <c r="W162">
        <v>9.1725999999999992</v>
      </c>
      <c r="AB162">
        <v>32.840000000000003</v>
      </c>
      <c r="AE162">
        <v>25.479700000000001</v>
      </c>
    </row>
    <row r="163" spans="1:31" x14ac:dyDescent="0.35">
      <c r="A163" s="1">
        <v>36311</v>
      </c>
      <c r="C163">
        <v>37.303400000000003</v>
      </c>
      <c r="D163">
        <v>13.4076</v>
      </c>
      <c r="E163">
        <v>30.571000000000002</v>
      </c>
      <c r="G163">
        <v>59.693899999999999</v>
      </c>
      <c r="J163">
        <v>32.478099999999998</v>
      </c>
      <c r="K163">
        <v>28.992799999999999</v>
      </c>
      <c r="N163">
        <v>31.842400000000001</v>
      </c>
      <c r="S163">
        <v>48.625399999999999</v>
      </c>
      <c r="T163">
        <v>30.9236</v>
      </c>
      <c r="U163">
        <v>24.523900000000001</v>
      </c>
      <c r="W163">
        <v>9.2058999999999997</v>
      </c>
      <c r="AB163">
        <v>30.514199999999999</v>
      </c>
      <c r="AE163">
        <v>23.707699999999999</v>
      </c>
    </row>
    <row r="164" spans="1:31" x14ac:dyDescent="0.35">
      <c r="A164" s="1">
        <v>36341</v>
      </c>
      <c r="C164">
        <v>41.841999999999999</v>
      </c>
      <c r="D164">
        <v>12.967499999999999</v>
      </c>
      <c r="E164">
        <v>32.4726</v>
      </c>
      <c r="G164">
        <v>62.083300000000001</v>
      </c>
      <c r="J164">
        <v>32.807200000000002</v>
      </c>
      <c r="K164">
        <v>30.802700000000002</v>
      </c>
      <c r="N164">
        <v>33.7532</v>
      </c>
      <c r="S164">
        <v>54.072000000000003</v>
      </c>
      <c r="T164">
        <v>29.357600000000001</v>
      </c>
      <c r="U164">
        <v>26.654299999999999</v>
      </c>
      <c r="W164">
        <v>8.8491</v>
      </c>
      <c r="AB164">
        <v>33.511600000000001</v>
      </c>
      <c r="AE164">
        <v>25.521100000000001</v>
      </c>
    </row>
    <row r="165" spans="1:31" x14ac:dyDescent="0.35">
      <c r="A165" s="1">
        <v>36371</v>
      </c>
      <c r="C165">
        <v>40.618899999999996</v>
      </c>
      <c r="D165">
        <v>12.4948</v>
      </c>
      <c r="E165">
        <v>32.147399999999998</v>
      </c>
      <c r="G165">
        <v>61.854500000000002</v>
      </c>
      <c r="J165">
        <v>34.324199999999998</v>
      </c>
      <c r="K165">
        <v>28.940300000000001</v>
      </c>
      <c r="N165">
        <v>31.2788</v>
      </c>
      <c r="S165">
        <v>46.197800000000001</v>
      </c>
      <c r="T165">
        <v>27.852699999999999</v>
      </c>
      <c r="U165">
        <v>26.3139</v>
      </c>
      <c r="W165">
        <v>8.8661999999999992</v>
      </c>
      <c r="AB165">
        <v>30.669599999999999</v>
      </c>
      <c r="AE165">
        <v>25.050799999999999</v>
      </c>
    </row>
    <row r="166" spans="1:31" x14ac:dyDescent="0.35">
      <c r="A166" s="1">
        <v>36403</v>
      </c>
      <c r="C166">
        <v>42.691299999999998</v>
      </c>
      <c r="D166">
        <v>12.2996</v>
      </c>
      <c r="E166">
        <v>31.061599999999999</v>
      </c>
      <c r="G166">
        <v>58.544400000000003</v>
      </c>
      <c r="J166">
        <v>34.058399999999999</v>
      </c>
      <c r="K166">
        <v>30.1478</v>
      </c>
      <c r="N166">
        <v>32.684699999999999</v>
      </c>
      <c r="S166">
        <v>48.729300000000002</v>
      </c>
      <c r="T166">
        <v>29.043399999999998</v>
      </c>
      <c r="U166">
        <v>26.576899999999998</v>
      </c>
      <c r="W166">
        <v>8.7757000000000005</v>
      </c>
      <c r="AB166">
        <v>28.944099999999999</v>
      </c>
      <c r="AE166">
        <v>24.511099999999999</v>
      </c>
    </row>
    <row r="167" spans="1:31" x14ac:dyDescent="0.35">
      <c r="A167" s="1">
        <v>36433</v>
      </c>
      <c r="C167">
        <v>42.582599999999999</v>
      </c>
      <c r="D167">
        <v>11.473700000000001</v>
      </c>
      <c r="E167">
        <v>31.363600000000002</v>
      </c>
      <c r="G167">
        <v>66.274600000000007</v>
      </c>
      <c r="J167">
        <v>33.014299999999999</v>
      </c>
      <c r="K167">
        <v>27.929600000000001</v>
      </c>
      <c r="N167">
        <v>30.4102</v>
      </c>
      <c r="S167">
        <v>48.210299999999997</v>
      </c>
      <c r="T167">
        <v>25.420400000000001</v>
      </c>
      <c r="U167">
        <v>26.722899999999999</v>
      </c>
      <c r="W167">
        <v>8.1851000000000003</v>
      </c>
      <c r="AB167">
        <v>34.4392</v>
      </c>
      <c r="AE167">
        <v>25.6906</v>
      </c>
    </row>
    <row r="168" spans="1:31" x14ac:dyDescent="0.35">
      <c r="A168" s="1">
        <v>36462</v>
      </c>
      <c r="C168">
        <v>42.3337</v>
      </c>
      <c r="D168">
        <v>11.7608</v>
      </c>
      <c r="E168">
        <v>32.896500000000003</v>
      </c>
      <c r="G168">
        <v>69.7881</v>
      </c>
      <c r="J168">
        <v>33.382399999999997</v>
      </c>
      <c r="K168">
        <v>31.1174</v>
      </c>
      <c r="N168">
        <v>34.599899999999998</v>
      </c>
      <c r="S168">
        <v>47.884900000000002</v>
      </c>
      <c r="T168">
        <v>28.968900000000001</v>
      </c>
      <c r="U168">
        <v>28.4819</v>
      </c>
      <c r="W168">
        <v>8.2524999999999995</v>
      </c>
      <c r="AB168">
        <v>38.8005</v>
      </c>
      <c r="AE168">
        <v>25.116299999999999</v>
      </c>
    </row>
    <row r="169" spans="1:31" x14ac:dyDescent="0.35">
      <c r="A169" s="1">
        <v>36494</v>
      </c>
      <c r="C169">
        <v>45.41</v>
      </c>
      <c r="D169">
        <v>12.2173</v>
      </c>
      <c r="E169">
        <v>33.6571</v>
      </c>
      <c r="G169">
        <v>68.122500000000002</v>
      </c>
      <c r="J169">
        <v>33.9373</v>
      </c>
      <c r="K169">
        <v>30.8233</v>
      </c>
      <c r="N169">
        <v>33.792900000000003</v>
      </c>
      <c r="S169">
        <v>49.758899999999997</v>
      </c>
      <c r="T169">
        <v>30.418299999999999</v>
      </c>
      <c r="U169">
        <v>26.8414</v>
      </c>
      <c r="W169">
        <v>8.0639000000000003</v>
      </c>
      <c r="AB169">
        <v>40.5518</v>
      </c>
      <c r="AE169">
        <v>26.2056</v>
      </c>
    </row>
    <row r="170" spans="1:31" x14ac:dyDescent="0.35">
      <c r="A170" s="1">
        <v>36525</v>
      </c>
      <c r="C170">
        <v>55.7502</v>
      </c>
      <c r="D170">
        <v>11.570399999999999</v>
      </c>
      <c r="E170">
        <v>32.501600000000003</v>
      </c>
      <c r="G170">
        <v>79.259799999999998</v>
      </c>
      <c r="J170">
        <v>34.0715</v>
      </c>
      <c r="K170">
        <v>28.187100000000001</v>
      </c>
      <c r="N170">
        <v>30.557600000000001</v>
      </c>
      <c r="S170">
        <v>62.676099999999998</v>
      </c>
      <c r="T170">
        <v>30.9313</v>
      </c>
      <c r="U170">
        <v>29.820499999999999</v>
      </c>
      <c r="W170">
        <v>7.5143000000000004</v>
      </c>
      <c r="AB170">
        <v>55.603400000000001</v>
      </c>
      <c r="AE170">
        <v>23.088100000000001</v>
      </c>
    </row>
    <row r="171" spans="1:31" x14ac:dyDescent="0.35">
      <c r="A171" s="1">
        <v>36556</v>
      </c>
      <c r="C171">
        <v>48.222799999999999</v>
      </c>
      <c r="D171">
        <v>16.9284</v>
      </c>
      <c r="E171">
        <v>27.421199999999999</v>
      </c>
      <c r="G171">
        <v>82.987300000000005</v>
      </c>
      <c r="J171">
        <v>23.0215</v>
      </c>
      <c r="K171">
        <v>26.542999999999999</v>
      </c>
      <c r="N171">
        <v>28.4635</v>
      </c>
      <c r="S171">
        <v>53.426900000000003</v>
      </c>
      <c r="T171">
        <v>27.202200000000001</v>
      </c>
      <c r="U171">
        <v>24.286899999999999</v>
      </c>
      <c r="W171">
        <v>7.0373000000000001</v>
      </c>
      <c r="AB171">
        <v>43.442</v>
      </c>
      <c r="AE171">
        <v>19.858599999999999</v>
      </c>
    </row>
    <row r="172" spans="1:31" x14ac:dyDescent="0.35">
      <c r="A172" s="1">
        <v>36585</v>
      </c>
      <c r="C172">
        <v>53.287199999999999</v>
      </c>
      <c r="D172">
        <v>15.6831</v>
      </c>
      <c r="E172">
        <v>27.149100000000001</v>
      </c>
      <c r="G172">
        <v>88.142700000000005</v>
      </c>
      <c r="J172">
        <v>21.848099999999999</v>
      </c>
      <c r="K172">
        <v>23.632999999999999</v>
      </c>
      <c r="N172">
        <v>24.877099999999999</v>
      </c>
      <c r="S172">
        <v>55.3795</v>
      </c>
      <c r="T172">
        <v>23.8</v>
      </c>
      <c r="U172">
        <v>23.62</v>
      </c>
      <c r="W172">
        <v>6.5876000000000001</v>
      </c>
      <c r="AB172">
        <v>36.404699999999998</v>
      </c>
      <c r="AE172">
        <v>17.861999999999998</v>
      </c>
    </row>
    <row r="173" spans="1:31" x14ac:dyDescent="0.35">
      <c r="A173" s="1">
        <v>36616</v>
      </c>
      <c r="C173">
        <v>58.673999999999999</v>
      </c>
      <c r="D173">
        <v>15.596399999999999</v>
      </c>
      <c r="E173">
        <v>28.795500000000001</v>
      </c>
      <c r="G173">
        <v>89.711200000000005</v>
      </c>
      <c r="I173">
        <v>24.462700000000002</v>
      </c>
      <c r="J173">
        <v>24.355799999999999</v>
      </c>
      <c r="K173">
        <v>24.884799999999998</v>
      </c>
      <c r="N173">
        <v>26.001300000000001</v>
      </c>
      <c r="S173">
        <v>60.915999999999997</v>
      </c>
      <c r="T173">
        <v>19.6906</v>
      </c>
      <c r="U173">
        <v>27.595600000000001</v>
      </c>
      <c r="W173">
        <v>6.8478000000000003</v>
      </c>
      <c r="AB173">
        <v>39.835099999999997</v>
      </c>
      <c r="AE173">
        <v>19.350300000000001</v>
      </c>
    </row>
    <row r="174" spans="1:31" x14ac:dyDescent="0.35">
      <c r="A174" s="1">
        <v>36644</v>
      </c>
      <c r="C174">
        <v>51.794400000000003</v>
      </c>
      <c r="D174">
        <v>15.8459</v>
      </c>
      <c r="E174">
        <v>27.564</v>
      </c>
      <c r="G174">
        <v>67.2393</v>
      </c>
      <c r="I174">
        <v>24.5824</v>
      </c>
      <c r="J174">
        <v>23.996500000000001</v>
      </c>
      <c r="K174">
        <v>26.740099999999998</v>
      </c>
      <c r="N174">
        <v>28.070499999999999</v>
      </c>
      <c r="S174">
        <v>46.101500000000001</v>
      </c>
      <c r="T174">
        <v>20.8428</v>
      </c>
      <c r="U174">
        <v>27.330100000000002</v>
      </c>
      <c r="W174">
        <v>6.8376999999999999</v>
      </c>
      <c r="AB174">
        <v>37.036900000000003</v>
      </c>
      <c r="AE174">
        <v>19.019600000000001</v>
      </c>
    </row>
    <row r="175" spans="1:31" x14ac:dyDescent="0.35">
      <c r="A175" s="1">
        <v>36677</v>
      </c>
      <c r="C175">
        <v>47.228499999999997</v>
      </c>
      <c r="D175">
        <v>16.909400000000002</v>
      </c>
      <c r="E175">
        <v>25.8261</v>
      </c>
      <c r="G175">
        <v>63.1768</v>
      </c>
      <c r="I175">
        <v>23.235399999999998</v>
      </c>
      <c r="J175">
        <v>25.553699999999999</v>
      </c>
      <c r="K175">
        <v>28.0746</v>
      </c>
      <c r="N175">
        <v>29.569500000000001</v>
      </c>
      <c r="S175">
        <v>47.139400000000002</v>
      </c>
      <c r="T175">
        <v>21.788</v>
      </c>
      <c r="U175">
        <v>26.107900000000001</v>
      </c>
      <c r="W175">
        <v>7.4588000000000001</v>
      </c>
      <c r="AB175">
        <v>31.445399999999999</v>
      </c>
      <c r="AE175">
        <v>19.001899999999999</v>
      </c>
    </row>
    <row r="176" spans="1:31" x14ac:dyDescent="0.35">
      <c r="A176" s="1">
        <v>36707</v>
      </c>
      <c r="C176">
        <v>52.320399999999999</v>
      </c>
      <c r="D176">
        <v>17.437999999999999</v>
      </c>
      <c r="E176">
        <v>26.229900000000001</v>
      </c>
      <c r="G176">
        <v>66.095200000000006</v>
      </c>
      <c r="I176">
        <v>23.867000000000001</v>
      </c>
      <c r="J176">
        <v>25.3353</v>
      </c>
      <c r="K176">
        <v>31.9558</v>
      </c>
      <c r="N176">
        <v>33.940199999999997</v>
      </c>
      <c r="S176">
        <v>52.497900000000001</v>
      </c>
      <c r="T176">
        <v>20.872399999999999</v>
      </c>
      <c r="U176">
        <v>26.285299999999999</v>
      </c>
      <c r="W176">
        <v>7.7735000000000003</v>
      </c>
      <c r="AB176">
        <v>30.786799999999999</v>
      </c>
      <c r="AE176">
        <v>18.941800000000001</v>
      </c>
    </row>
    <row r="177" spans="1:32" x14ac:dyDescent="0.35">
      <c r="A177" s="1">
        <v>36738</v>
      </c>
      <c r="C177">
        <v>48.823500000000003</v>
      </c>
      <c r="D177">
        <v>17.1219</v>
      </c>
      <c r="E177">
        <v>25.435600000000001</v>
      </c>
      <c r="G177">
        <v>63.525399999999998</v>
      </c>
      <c r="I177">
        <v>22.866299999999999</v>
      </c>
      <c r="J177">
        <v>24.442699999999999</v>
      </c>
      <c r="K177">
        <v>29.950299999999999</v>
      </c>
      <c r="N177">
        <v>31.194900000000001</v>
      </c>
      <c r="S177">
        <v>45.255000000000003</v>
      </c>
      <c r="T177">
        <v>18.84</v>
      </c>
      <c r="U177">
        <v>25.941800000000001</v>
      </c>
      <c r="W177">
        <v>7.6947999999999999</v>
      </c>
      <c r="AB177">
        <v>30.284600000000001</v>
      </c>
      <c r="AE177">
        <v>18.0901</v>
      </c>
    </row>
    <row r="178" spans="1:32" x14ac:dyDescent="0.35">
      <c r="A178" s="1">
        <v>36769</v>
      </c>
      <c r="C178">
        <v>52.770699999999998</v>
      </c>
      <c r="D178">
        <v>16.8338</v>
      </c>
      <c r="E178">
        <v>25.379899999999999</v>
      </c>
      <c r="G178">
        <v>64.919799999999995</v>
      </c>
      <c r="I178">
        <v>24.9818</v>
      </c>
      <c r="J178">
        <v>25.614999999999998</v>
      </c>
      <c r="K178">
        <v>29.802900000000001</v>
      </c>
      <c r="N178">
        <v>30.707699999999999</v>
      </c>
      <c r="S178">
        <v>50.878100000000003</v>
      </c>
      <c r="T178">
        <v>19.796900000000001</v>
      </c>
      <c r="U178">
        <v>28.866700000000002</v>
      </c>
      <c r="W178">
        <v>7.5061999999999998</v>
      </c>
      <c r="AB178">
        <v>27.9527</v>
      </c>
      <c r="AE178">
        <v>17.995699999999999</v>
      </c>
    </row>
    <row r="179" spans="1:32" x14ac:dyDescent="0.35">
      <c r="A179" s="1">
        <v>36798</v>
      </c>
      <c r="C179">
        <v>44.348399999999998</v>
      </c>
      <c r="D179">
        <v>17.4209</v>
      </c>
      <c r="E179">
        <v>24.3826</v>
      </c>
      <c r="G179">
        <v>60.839399999999998</v>
      </c>
      <c r="I179">
        <v>25.0413</v>
      </c>
      <c r="J179">
        <v>25.8886</v>
      </c>
      <c r="K179">
        <v>31.2622</v>
      </c>
      <c r="N179">
        <v>32.158099999999997</v>
      </c>
      <c r="S179">
        <v>53.259399999999999</v>
      </c>
      <c r="T179">
        <v>20.799499999999998</v>
      </c>
      <c r="U179">
        <v>28.678100000000001</v>
      </c>
      <c r="W179">
        <v>7.6715999999999998</v>
      </c>
      <c r="AB179">
        <v>29.408899999999999</v>
      </c>
      <c r="AE179">
        <v>18.5535</v>
      </c>
    </row>
    <row r="180" spans="1:32" x14ac:dyDescent="0.35">
      <c r="A180" s="1">
        <v>36830</v>
      </c>
      <c r="C180">
        <v>41.8992</v>
      </c>
      <c r="D180">
        <v>18.557700000000001</v>
      </c>
      <c r="E180">
        <v>23.474599999999999</v>
      </c>
      <c r="G180">
        <v>59.020400000000002</v>
      </c>
      <c r="I180">
        <v>25.277699999999999</v>
      </c>
      <c r="J180">
        <v>25.017600000000002</v>
      </c>
      <c r="K180">
        <v>32.611400000000003</v>
      </c>
      <c r="N180">
        <v>33.383299999999998</v>
      </c>
      <c r="S180">
        <v>52.379399999999997</v>
      </c>
      <c r="T180">
        <v>23.174800000000001</v>
      </c>
      <c r="U180">
        <v>28.186</v>
      </c>
      <c r="W180">
        <v>8.1728000000000005</v>
      </c>
      <c r="AB180">
        <v>27.909099999999999</v>
      </c>
      <c r="AE180">
        <v>18.7807</v>
      </c>
    </row>
    <row r="181" spans="1:32" x14ac:dyDescent="0.35">
      <c r="A181" s="1">
        <v>36860</v>
      </c>
      <c r="C181">
        <v>34.2258</v>
      </c>
      <c r="D181">
        <v>19.366299999999999</v>
      </c>
      <c r="E181">
        <v>21.854900000000001</v>
      </c>
      <c r="G181">
        <v>50.006</v>
      </c>
      <c r="I181">
        <v>24.523299999999999</v>
      </c>
      <c r="J181">
        <v>24.448599999999999</v>
      </c>
      <c r="K181">
        <v>33.769100000000002</v>
      </c>
      <c r="N181">
        <v>34.871600000000001</v>
      </c>
      <c r="S181">
        <v>44.440399999999997</v>
      </c>
      <c r="T181">
        <v>23.7056</v>
      </c>
      <c r="U181">
        <v>26.444600000000001</v>
      </c>
      <c r="W181">
        <v>8.6537000000000006</v>
      </c>
      <c r="AB181">
        <v>29.0519</v>
      </c>
      <c r="AE181">
        <v>18.8446</v>
      </c>
    </row>
    <row r="182" spans="1:32" x14ac:dyDescent="0.35">
      <c r="A182" s="1">
        <v>36889</v>
      </c>
      <c r="C182">
        <v>31.488099999999999</v>
      </c>
      <c r="D182">
        <v>19.905999999999999</v>
      </c>
      <c r="E182">
        <v>22.247499999999999</v>
      </c>
      <c r="G182">
        <v>50.627200000000002</v>
      </c>
      <c r="I182">
        <v>25.028700000000001</v>
      </c>
      <c r="J182">
        <v>25.4</v>
      </c>
      <c r="K182">
        <v>34.997100000000003</v>
      </c>
      <c r="N182">
        <v>35.727699999999999</v>
      </c>
      <c r="S182">
        <v>40.549199999999999</v>
      </c>
      <c r="T182">
        <v>24.771000000000001</v>
      </c>
      <c r="U182">
        <v>26.877299999999998</v>
      </c>
      <c r="W182">
        <v>9.0500000000000007</v>
      </c>
      <c r="AB182">
        <v>30.858599999999999</v>
      </c>
      <c r="AE182">
        <v>20.4343</v>
      </c>
    </row>
    <row r="183" spans="1:32" x14ac:dyDescent="0.35">
      <c r="A183" s="1">
        <v>36922</v>
      </c>
      <c r="B183">
        <v>22.339200000000002</v>
      </c>
      <c r="C183">
        <v>38.845300000000002</v>
      </c>
      <c r="D183">
        <v>17.741199999999999</v>
      </c>
      <c r="E183">
        <v>22.7105</v>
      </c>
      <c r="G183">
        <v>57.590299999999999</v>
      </c>
      <c r="H183">
        <v>13.8447</v>
      </c>
      <c r="I183">
        <v>21.821300000000001</v>
      </c>
      <c r="J183">
        <v>25.2423</v>
      </c>
      <c r="K183">
        <v>28.738499999999998</v>
      </c>
      <c r="N183">
        <v>28.800699999999999</v>
      </c>
      <c r="S183">
        <v>48.877600000000001</v>
      </c>
      <c r="T183">
        <v>21.598500000000001</v>
      </c>
      <c r="U183">
        <v>23.370200000000001</v>
      </c>
      <c r="W183">
        <v>8.5096000000000007</v>
      </c>
      <c r="AB183">
        <v>33.7042</v>
      </c>
      <c r="AE183">
        <v>18.253399999999999</v>
      </c>
    </row>
    <row r="184" spans="1:32" x14ac:dyDescent="0.35">
      <c r="A184" s="1">
        <v>36950</v>
      </c>
      <c r="B184">
        <v>20.992699999999999</v>
      </c>
      <c r="C184">
        <v>30.794599999999999</v>
      </c>
      <c r="D184">
        <v>18.078700000000001</v>
      </c>
      <c r="E184">
        <v>24.157699999999998</v>
      </c>
      <c r="G184">
        <v>51.552399999999999</v>
      </c>
      <c r="H184">
        <v>14.8795</v>
      </c>
      <c r="I184">
        <v>21.843499999999999</v>
      </c>
      <c r="J184">
        <v>24.592700000000001</v>
      </c>
      <c r="K184">
        <v>29.066199999999998</v>
      </c>
      <c r="N184">
        <v>29.2273</v>
      </c>
      <c r="S184">
        <v>41.4878</v>
      </c>
      <c r="T184">
        <v>22.2316</v>
      </c>
      <c r="U184">
        <v>23.465299999999999</v>
      </c>
      <c r="W184">
        <v>8.5306999999999995</v>
      </c>
      <c r="AB184">
        <v>27.276199999999999</v>
      </c>
      <c r="AE184">
        <v>17.924700000000001</v>
      </c>
    </row>
    <row r="185" spans="1:32" x14ac:dyDescent="0.35">
      <c r="A185" s="1">
        <v>36980</v>
      </c>
      <c r="B185">
        <v>20.3003</v>
      </c>
      <c r="C185">
        <v>31.157800000000002</v>
      </c>
      <c r="D185">
        <v>17.103400000000001</v>
      </c>
      <c r="E185">
        <v>23.728000000000002</v>
      </c>
      <c r="G185">
        <v>40.025399999999998</v>
      </c>
      <c r="H185">
        <v>15.1896</v>
      </c>
      <c r="I185">
        <v>20.851099999999999</v>
      </c>
      <c r="J185">
        <v>24.162400000000002</v>
      </c>
      <c r="K185">
        <v>26.891100000000002</v>
      </c>
      <c r="N185">
        <v>27.064</v>
      </c>
      <c r="S185">
        <v>37.4773</v>
      </c>
      <c r="T185">
        <v>20.482099999999999</v>
      </c>
      <c r="U185">
        <v>21.816199999999998</v>
      </c>
      <c r="W185">
        <v>8.0507000000000009</v>
      </c>
      <c r="AB185">
        <v>27.2575</v>
      </c>
      <c r="AE185">
        <v>16.711200000000002</v>
      </c>
    </row>
    <row r="186" spans="1:32" x14ac:dyDescent="0.35">
      <c r="A186" s="1">
        <v>37011</v>
      </c>
      <c r="B186">
        <v>22.572600000000001</v>
      </c>
      <c r="C186">
        <v>41.970599999999997</v>
      </c>
      <c r="D186">
        <v>17.4938</v>
      </c>
      <c r="E186">
        <v>28.275200000000002</v>
      </c>
      <c r="G186">
        <v>47.186</v>
      </c>
      <c r="H186">
        <v>15.773099999999999</v>
      </c>
      <c r="I186">
        <v>23.789200000000001</v>
      </c>
      <c r="J186">
        <v>26.453600000000002</v>
      </c>
      <c r="K186">
        <v>27.651399999999999</v>
      </c>
      <c r="N186">
        <v>27.98</v>
      </c>
      <c r="S186">
        <v>45.272599999999997</v>
      </c>
      <c r="T186">
        <v>20.452000000000002</v>
      </c>
      <c r="U186">
        <v>25.128900000000002</v>
      </c>
      <c r="W186">
        <v>8.1616999999999997</v>
      </c>
      <c r="X186">
        <v>16.0261</v>
      </c>
      <c r="AB186">
        <v>31.671399999999998</v>
      </c>
      <c r="AE186">
        <v>17.7517</v>
      </c>
    </row>
    <row r="187" spans="1:32" x14ac:dyDescent="0.35">
      <c r="A187" s="1">
        <v>37042</v>
      </c>
      <c r="B187">
        <v>23.381399999999999</v>
      </c>
      <c r="C187">
        <v>41.7119</v>
      </c>
      <c r="D187">
        <v>18.520700000000001</v>
      </c>
      <c r="E187">
        <v>29.707899999999999</v>
      </c>
      <c r="G187">
        <v>48.595799999999997</v>
      </c>
      <c r="H187">
        <v>18.794599999999999</v>
      </c>
      <c r="I187">
        <v>25.470700000000001</v>
      </c>
      <c r="J187">
        <v>26.323399999999999</v>
      </c>
      <c r="K187">
        <v>27.7636</v>
      </c>
      <c r="N187">
        <v>28.167400000000001</v>
      </c>
      <c r="R187">
        <v>22.534800000000001</v>
      </c>
      <c r="S187">
        <v>45.578800000000001</v>
      </c>
      <c r="T187">
        <v>21.8019</v>
      </c>
      <c r="U187">
        <v>25.937999999999999</v>
      </c>
      <c r="W187">
        <v>15.685499999999999</v>
      </c>
      <c r="X187">
        <v>15.979900000000001</v>
      </c>
      <c r="AB187">
        <v>32.505499999999998</v>
      </c>
      <c r="AE187">
        <v>20.959700000000002</v>
      </c>
    </row>
    <row r="188" spans="1:32" x14ac:dyDescent="0.35">
      <c r="A188" s="1">
        <v>37071</v>
      </c>
      <c r="B188">
        <v>24.328600000000002</v>
      </c>
      <c r="C188">
        <v>42.7667</v>
      </c>
      <c r="D188">
        <v>17.8111</v>
      </c>
      <c r="E188">
        <v>29.545999999999999</v>
      </c>
      <c r="G188">
        <v>49.213099999999997</v>
      </c>
      <c r="H188">
        <v>19.553799999999999</v>
      </c>
      <c r="I188">
        <v>25.265499999999999</v>
      </c>
      <c r="J188">
        <v>24.749199999999998</v>
      </c>
      <c r="K188">
        <v>26.519200000000001</v>
      </c>
      <c r="L188">
        <v>57.308399999999999</v>
      </c>
      <c r="N188">
        <v>26.35</v>
      </c>
      <c r="R188">
        <v>25.5258</v>
      </c>
      <c r="S188">
        <v>41.8889</v>
      </c>
      <c r="T188">
        <v>21.4742</v>
      </c>
      <c r="U188">
        <v>25.122399999999999</v>
      </c>
      <c r="W188">
        <v>15.235300000000001</v>
      </c>
      <c r="X188">
        <v>14.929600000000001</v>
      </c>
      <c r="AB188">
        <v>31.458200000000001</v>
      </c>
      <c r="AE188">
        <v>20.876799999999999</v>
      </c>
      <c r="AF188">
        <v>57.308399999999999</v>
      </c>
    </row>
    <row r="189" spans="1:32" x14ac:dyDescent="0.35">
      <c r="A189" s="1">
        <v>37103</v>
      </c>
      <c r="B189">
        <v>24.469899999999999</v>
      </c>
      <c r="C189">
        <v>42.584800000000001</v>
      </c>
      <c r="D189">
        <v>17.991099999999999</v>
      </c>
      <c r="E189">
        <v>29.543900000000001</v>
      </c>
      <c r="G189">
        <v>44.496600000000001</v>
      </c>
      <c r="H189">
        <v>19.995799999999999</v>
      </c>
      <c r="I189">
        <v>23.727</v>
      </c>
      <c r="J189">
        <v>24.584800000000001</v>
      </c>
      <c r="K189">
        <v>27.929500000000001</v>
      </c>
      <c r="L189">
        <v>59.554499999999997</v>
      </c>
      <c r="N189">
        <v>27.964199999999998</v>
      </c>
      <c r="R189">
        <v>21.6645</v>
      </c>
      <c r="S189">
        <v>36.480200000000004</v>
      </c>
      <c r="T189">
        <v>22.435600000000001</v>
      </c>
      <c r="U189">
        <v>23.787199999999999</v>
      </c>
      <c r="W189">
        <v>15.1036</v>
      </c>
      <c r="X189">
        <v>14.3178</v>
      </c>
      <c r="AB189">
        <v>33.994799999999998</v>
      </c>
      <c r="AE189">
        <v>22.087199999999999</v>
      </c>
      <c r="AF189">
        <v>59.554499999999997</v>
      </c>
    </row>
    <row r="190" spans="1:32" x14ac:dyDescent="0.35">
      <c r="A190" s="1">
        <v>37134</v>
      </c>
      <c r="B190">
        <v>23.4573</v>
      </c>
      <c r="C190">
        <v>39.878399999999999</v>
      </c>
      <c r="D190">
        <v>18.8568</v>
      </c>
      <c r="E190">
        <v>27.351500000000001</v>
      </c>
      <c r="G190">
        <v>40.582700000000003</v>
      </c>
      <c r="H190">
        <v>18.538</v>
      </c>
      <c r="I190">
        <v>23.042100000000001</v>
      </c>
      <c r="J190">
        <v>24.343699999999998</v>
      </c>
      <c r="K190">
        <v>26.875399999999999</v>
      </c>
      <c r="L190">
        <v>57.014000000000003</v>
      </c>
      <c r="N190">
        <v>26.651</v>
      </c>
      <c r="R190">
        <v>22.571200000000001</v>
      </c>
      <c r="S190">
        <v>30.1981</v>
      </c>
      <c r="T190">
        <v>23.2455</v>
      </c>
      <c r="U190">
        <v>22.7654</v>
      </c>
      <c r="W190">
        <v>16.0031</v>
      </c>
      <c r="X190">
        <v>14.060600000000001</v>
      </c>
      <c r="AB190">
        <v>30.457799999999999</v>
      </c>
      <c r="AE190">
        <v>21.749300000000002</v>
      </c>
      <c r="AF190">
        <v>57.014000000000003</v>
      </c>
    </row>
    <row r="191" spans="1:32" x14ac:dyDescent="0.35">
      <c r="A191" s="1">
        <v>37162</v>
      </c>
      <c r="B191">
        <v>22.3309</v>
      </c>
      <c r="C191">
        <v>34.553199999999997</v>
      </c>
      <c r="D191">
        <v>18.3871</v>
      </c>
      <c r="E191">
        <v>24.9817</v>
      </c>
      <c r="G191">
        <v>37.342599999999997</v>
      </c>
      <c r="H191">
        <v>15.847300000000001</v>
      </c>
      <c r="I191">
        <v>21.3721</v>
      </c>
      <c r="J191">
        <v>22.880299999999998</v>
      </c>
      <c r="K191">
        <v>27.4574</v>
      </c>
      <c r="L191">
        <v>59.886099999999999</v>
      </c>
      <c r="N191">
        <v>27.4099</v>
      </c>
      <c r="R191">
        <v>24.286799999999999</v>
      </c>
      <c r="S191">
        <v>27.629100000000001</v>
      </c>
      <c r="T191">
        <v>22.737400000000001</v>
      </c>
      <c r="U191">
        <v>20.742599999999999</v>
      </c>
      <c r="W191">
        <v>15.729800000000001</v>
      </c>
      <c r="X191">
        <v>12.745200000000001</v>
      </c>
      <c r="AB191">
        <v>28.682400000000001</v>
      </c>
      <c r="AE191">
        <v>18.065200000000001</v>
      </c>
      <c r="AF191">
        <v>59.886099999999999</v>
      </c>
    </row>
    <row r="192" spans="1:32" x14ac:dyDescent="0.35">
      <c r="A192" s="1">
        <v>37195</v>
      </c>
      <c r="B192">
        <v>21.732700000000001</v>
      </c>
      <c r="C192">
        <v>56.113599999999998</v>
      </c>
      <c r="D192">
        <v>18.0486</v>
      </c>
      <c r="E192">
        <v>25.860800000000001</v>
      </c>
      <c r="G192">
        <v>38.433799999999998</v>
      </c>
      <c r="H192">
        <v>18.111699999999999</v>
      </c>
      <c r="I192">
        <v>22.720400000000001</v>
      </c>
      <c r="J192">
        <v>23.298500000000001</v>
      </c>
      <c r="K192">
        <v>27.234400000000001</v>
      </c>
      <c r="L192">
        <v>57.147199999999998</v>
      </c>
      <c r="N192">
        <v>27.5243</v>
      </c>
      <c r="R192">
        <v>28.5945</v>
      </c>
      <c r="S192">
        <v>31.257999999999999</v>
      </c>
      <c r="T192">
        <v>22.649000000000001</v>
      </c>
      <c r="U192">
        <v>21.6602</v>
      </c>
      <c r="W192">
        <v>15.5253</v>
      </c>
      <c r="X192">
        <v>12.587300000000001</v>
      </c>
      <c r="AB192">
        <v>30.0275</v>
      </c>
      <c r="AE192">
        <v>19.6889</v>
      </c>
      <c r="AF192">
        <v>57.147199999999998</v>
      </c>
    </row>
    <row r="193" spans="1:32" x14ac:dyDescent="0.35">
      <c r="A193" s="1">
        <v>37225</v>
      </c>
      <c r="B193">
        <v>25.795000000000002</v>
      </c>
      <c r="C193">
        <v>75.816800000000001</v>
      </c>
      <c r="D193">
        <v>18.5762</v>
      </c>
      <c r="E193">
        <v>29.874199999999998</v>
      </c>
      <c r="G193">
        <v>45.444699999999997</v>
      </c>
      <c r="H193">
        <v>20.9239</v>
      </c>
      <c r="I193">
        <v>28.44</v>
      </c>
      <c r="J193">
        <v>21.933599999999998</v>
      </c>
      <c r="K193">
        <v>28.320499999999999</v>
      </c>
      <c r="L193">
        <v>59.506</v>
      </c>
      <c r="N193">
        <v>28.4467</v>
      </c>
      <c r="R193">
        <v>49.910499999999999</v>
      </c>
      <c r="S193">
        <v>35.034500000000001</v>
      </c>
      <c r="T193">
        <v>23.881900000000002</v>
      </c>
      <c r="U193">
        <v>26.4178</v>
      </c>
      <c r="W193">
        <v>15.69</v>
      </c>
      <c r="X193">
        <v>11.951599999999999</v>
      </c>
      <c r="AB193">
        <v>34.401899999999998</v>
      </c>
      <c r="AE193">
        <v>21.800899999999999</v>
      </c>
      <c r="AF193">
        <v>59.506</v>
      </c>
    </row>
    <row r="194" spans="1:32" x14ac:dyDescent="0.35">
      <c r="A194" s="1">
        <v>37256</v>
      </c>
      <c r="B194">
        <v>24.584399999999999</v>
      </c>
      <c r="C194">
        <v>72.962900000000005</v>
      </c>
      <c r="D194">
        <v>18.645099999999999</v>
      </c>
      <c r="E194">
        <v>31.0595</v>
      </c>
      <c r="G194">
        <v>46.471400000000003</v>
      </c>
      <c r="H194">
        <v>24.330200000000001</v>
      </c>
      <c r="I194">
        <v>21.282</v>
      </c>
      <c r="J194">
        <v>23.155200000000001</v>
      </c>
      <c r="K194">
        <v>27.755600000000001</v>
      </c>
      <c r="L194">
        <v>59.671700000000001</v>
      </c>
      <c r="N194">
        <v>27.451000000000001</v>
      </c>
      <c r="R194">
        <v>23.940899999999999</v>
      </c>
      <c r="S194">
        <v>35.567799999999998</v>
      </c>
      <c r="T194">
        <v>23.903400000000001</v>
      </c>
      <c r="U194">
        <v>25.6432</v>
      </c>
      <c r="W194">
        <v>16.013300000000001</v>
      </c>
      <c r="X194">
        <v>12.6578</v>
      </c>
      <c r="AB194">
        <v>31.522400000000001</v>
      </c>
      <c r="AE194">
        <v>22.882200000000001</v>
      </c>
      <c r="AF194">
        <v>59.671700000000001</v>
      </c>
    </row>
    <row r="195" spans="1:32" x14ac:dyDescent="0.35">
      <c r="A195" s="1">
        <v>37287</v>
      </c>
      <c r="B195">
        <v>21.825900000000001</v>
      </c>
      <c r="C195">
        <v>57.642000000000003</v>
      </c>
      <c r="D195">
        <v>17.257300000000001</v>
      </c>
      <c r="E195">
        <v>27.934799999999999</v>
      </c>
      <c r="G195">
        <v>39.9998</v>
      </c>
      <c r="H195">
        <v>19.6328</v>
      </c>
      <c r="I195">
        <v>17.8172</v>
      </c>
      <c r="J195">
        <v>22.7317</v>
      </c>
      <c r="K195">
        <v>24.812999999999999</v>
      </c>
      <c r="L195">
        <v>53.862400000000001</v>
      </c>
      <c r="N195">
        <v>24.928599999999999</v>
      </c>
      <c r="R195">
        <v>21.411100000000001</v>
      </c>
      <c r="S195">
        <v>33.622300000000003</v>
      </c>
      <c r="T195">
        <v>23.328299999999999</v>
      </c>
      <c r="U195">
        <v>22.0015</v>
      </c>
      <c r="W195">
        <v>14.3827</v>
      </c>
      <c r="X195">
        <v>11.2392</v>
      </c>
      <c r="AB195">
        <v>30.4497</v>
      </c>
      <c r="AE195">
        <v>21.460999999999999</v>
      </c>
      <c r="AF195">
        <v>53.862400000000001</v>
      </c>
    </row>
    <row r="196" spans="1:32" x14ac:dyDescent="0.35">
      <c r="A196" s="1">
        <v>37315</v>
      </c>
      <c r="B196">
        <v>21.332799999999999</v>
      </c>
      <c r="C196">
        <v>48.897500000000001</v>
      </c>
      <c r="D196">
        <v>17.913399999999999</v>
      </c>
      <c r="E196">
        <v>26.160499999999999</v>
      </c>
      <c r="G196">
        <v>40.107700000000001</v>
      </c>
      <c r="H196">
        <v>19.5611</v>
      </c>
      <c r="I196">
        <v>18.4877</v>
      </c>
      <c r="J196">
        <v>23.832699999999999</v>
      </c>
      <c r="K196">
        <v>21.4773</v>
      </c>
      <c r="L196">
        <v>51.143000000000001</v>
      </c>
      <c r="N196">
        <v>25.886099999999999</v>
      </c>
      <c r="R196">
        <v>21.759399999999999</v>
      </c>
      <c r="S196">
        <v>30.404699999999998</v>
      </c>
      <c r="T196">
        <v>24.1342</v>
      </c>
      <c r="U196">
        <v>23.0428</v>
      </c>
      <c r="W196">
        <v>15.0465</v>
      </c>
      <c r="X196">
        <v>11.1365</v>
      </c>
      <c r="AB196">
        <v>26.4101</v>
      </c>
      <c r="AE196">
        <v>21.1494</v>
      </c>
      <c r="AF196">
        <v>51.143000000000001</v>
      </c>
    </row>
    <row r="197" spans="1:32" x14ac:dyDescent="0.35">
      <c r="A197" s="1">
        <v>37344</v>
      </c>
      <c r="B197">
        <v>22.177700000000002</v>
      </c>
      <c r="C197">
        <v>52.573399999999999</v>
      </c>
      <c r="D197">
        <v>18.6068</v>
      </c>
      <c r="E197">
        <v>26.202200000000001</v>
      </c>
      <c r="G197">
        <v>41.3673</v>
      </c>
      <c r="H197">
        <v>21.090699999999998</v>
      </c>
      <c r="I197">
        <v>18.840900000000001</v>
      </c>
      <c r="J197">
        <v>25.415099999999999</v>
      </c>
      <c r="K197">
        <v>21.389399999999998</v>
      </c>
      <c r="L197">
        <v>51.523099999999999</v>
      </c>
      <c r="N197">
        <v>25.6798</v>
      </c>
      <c r="O197">
        <v>487.69380000000001</v>
      </c>
      <c r="R197">
        <v>22.312799999999999</v>
      </c>
      <c r="S197">
        <v>31.1967</v>
      </c>
      <c r="T197">
        <v>25.180800000000001</v>
      </c>
      <c r="U197">
        <v>23.677499999999998</v>
      </c>
      <c r="W197">
        <v>15.5654</v>
      </c>
      <c r="X197">
        <v>12.3027</v>
      </c>
      <c r="AB197">
        <v>26.698399999999999</v>
      </c>
      <c r="AE197">
        <v>22.781600000000001</v>
      </c>
      <c r="AF197">
        <v>51.523099999999999</v>
      </c>
    </row>
    <row r="198" spans="1:32" x14ac:dyDescent="0.35">
      <c r="A198" s="1">
        <v>37376</v>
      </c>
      <c r="B198">
        <v>19.5746</v>
      </c>
      <c r="C198">
        <v>37.316800000000001</v>
      </c>
      <c r="D198">
        <v>18.6493</v>
      </c>
      <c r="E198">
        <v>24.693000000000001</v>
      </c>
      <c r="G198">
        <v>37.8292</v>
      </c>
      <c r="H198">
        <v>21.354800000000001</v>
      </c>
      <c r="I198">
        <v>15.4687</v>
      </c>
      <c r="J198">
        <v>24.511700000000001</v>
      </c>
      <c r="K198">
        <v>20.501100000000001</v>
      </c>
      <c r="L198">
        <v>45.226500000000001</v>
      </c>
      <c r="N198">
        <v>24.3889</v>
      </c>
      <c r="O198">
        <v>246.10749999999999</v>
      </c>
      <c r="R198">
        <v>22.0824</v>
      </c>
      <c r="S198">
        <v>26.5519</v>
      </c>
      <c r="T198">
        <v>25.757200000000001</v>
      </c>
      <c r="U198">
        <v>22.2104</v>
      </c>
      <c r="W198">
        <v>16.341100000000001</v>
      </c>
      <c r="X198">
        <v>12.4125</v>
      </c>
      <c r="AB198">
        <v>26.01</v>
      </c>
      <c r="AE198">
        <v>23.068200000000001</v>
      </c>
      <c r="AF198">
        <v>45.226500000000001</v>
      </c>
    </row>
    <row r="199" spans="1:32" x14ac:dyDescent="0.35">
      <c r="A199" s="1">
        <v>37407</v>
      </c>
      <c r="B199">
        <v>19.942</v>
      </c>
      <c r="C199">
        <v>37.782200000000003</v>
      </c>
      <c r="D199">
        <v>19.1416</v>
      </c>
      <c r="E199">
        <v>22.984000000000002</v>
      </c>
      <c r="G199">
        <v>38.421300000000002</v>
      </c>
      <c r="H199">
        <v>21.586400000000001</v>
      </c>
      <c r="I199">
        <v>17.011199999999999</v>
      </c>
      <c r="J199">
        <v>24.766100000000002</v>
      </c>
      <c r="K199">
        <v>19.877500000000001</v>
      </c>
      <c r="L199">
        <v>45.5871</v>
      </c>
      <c r="N199">
        <v>23.638999999999999</v>
      </c>
      <c r="O199">
        <v>82.767099999999999</v>
      </c>
      <c r="R199">
        <v>22.672899999999998</v>
      </c>
      <c r="S199">
        <v>24.959099999999999</v>
      </c>
      <c r="T199">
        <v>25.635000000000002</v>
      </c>
      <c r="U199">
        <v>22.458600000000001</v>
      </c>
      <c r="W199">
        <v>16.7013</v>
      </c>
      <c r="X199">
        <v>11.828200000000001</v>
      </c>
      <c r="AB199">
        <v>25.6464</v>
      </c>
      <c r="AE199">
        <v>22.6648</v>
      </c>
      <c r="AF199">
        <v>45.5871</v>
      </c>
    </row>
    <row r="200" spans="1:32" x14ac:dyDescent="0.35">
      <c r="A200" s="1">
        <v>37435</v>
      </c>
      <c r="B200">
        <v>17.5932</v>
      </c>
      <c r="C200">
        <v>36.529400000000003</v>
      </c>
      <c r="D200">
        <v>18.020399999999999</v>
      </c>
      <c r="E200">
        <v>19.9008</v>
      </c>
      <c r="G200">
        <v>31.942</v>
      </c>
      <c r="H200">
        <v>20.500299999999999</v>
      </c>
      <c r="I200">
        <v>13.364800000000001</v>
      </c>
      <c r="J200">
        <v>24.6128</v>
      </c>
      <c r="K200">
        <v>19.3963</v>
      </c>
      <c r="L200">
        <v>40.742800000000003</v>
      </c>
      <c r="N200">
        <v>22.0275</v>
      </c>
      <c r="O200">
        <v>71.904799999999994</v>
      </c>
      <c r="R200">
        <v>22.781400000000001</v>
      </c>
      <c r="S200">
        <v>24.799800000000001</v>
      </c>
      <c r="T200">
        <v>25.499500000000001</v>
      </c>
      <c r="U200">
        <v>21.211099999999998</v>
      </c>
      <c r="W200">
        <v>15.811500000000001</v>
      </c>
      <c r="X200">
        <v>11.304500000000001</v>
      </c>
      <c r="AB200">
        <v>24.547599999999999</v>
      </c>
      <c r="AE200">
        <v>21.709399999999999</v>
      </c>
      <c r="AF200">
        <v>40.742800000000003</v>
      </c>
    </row>
    <row r="201" spans="1:32" x14ac:dyDescent="0.35">
      <c r="A201" s="1">
        <v>37468</v>
      </c>
      <c r="B201">
        <v>16.47</v>
      </c>
      <c r="C201">
        <v>33.985199999999999</v>
      </c>
      <c r="D201">
        <v>16.825099999999999</v>
      </c>
      <c r="E201">
        <v>17.741900000000001</v>
      </c>
      <c r="G201">
        <v>28.0913</v>
      </c>
      <c r="H201">
        <v>18.863499999999998</v>
      </c>
      <c r="I201">
        <v>13.383699999999999</v>
      </c>
      <c r="J201">
        <v>21.965</v>
      </c>
      <c r="K201">
        <v>18.570900000000002</v>
      </c>
      <c r="L201">
        <v>38.588700000000003</v>
      </c>
      <c r="N201">
        <v>21.0183</v>
      </c>
      <c r="O201">
        <v>67.945700000000002</v>
      </c>
      <c r="R201">
        <v>21.436399999999999</v>
      </c>
      <c r="S201">
        <v>21.7822</v>
      </c>
      <c r="T201">
        <v>24.6309</v>
      </c>
      <c r="U201">
        <v>20.337</v>
      </c>
      <c r="W201">
        <v>14.823600000000001</v>
      </c>
      <c r="X201">
        <v>10.748900000000001</v>
      </c>
      <c r="AB201">
        <v>21.651199999999999</v>
      </c>
      <c r="AE201">
        <v>19.421700000000001</v>
      </c>
      <c r="AF201">
        <v>38.588700000000003</v>
      </c>
    </row>
    <row r="202" spans="1:32" x14ac:dyDescent="0.35">
      <c r="A202" s="1">
        <v>37498</v>
      </c>
      <c r="B202">
        <v>16.464700000000001</v>
      </c>
      <c r="C202">
        <v>32.464500000000001</v>
      </c>
      <c r="D202">
        <v>16.894100000000002</v>
      </c>
      <c r="E202">
        <v>17.985099999999999</v>
      </c>
      <c r="G202">
        <v>28.6218</v>
      </c>
      <c r="H202">
        <v>18.958200000000001</v>
      </c>
      <c r="I202">
        <v>12.958399999999999</v>
      </c>
      <c r="J202">
        <v>21.9009</v>
      </c>
      <c r="K202">
        <v>18.614999999999998</v>
      </c>
      <c r="L202">
        <v>38.393799999999999</v>
      </c>
      <c r="N202">
        <v>20.957000000000001</v>
      </c>
      <c r="O202">
        <v>69.643600000000006</v>
      </c>
      <c r="R202">
        <v>21.385999999999999</v>
      </c>
      <c r="S202">
        <v>21.898399999999999</v>
      </c>
      <c r="T202">
        <v>24.7239</v>
      </c>
      <c r="U202">
        <v>19.5749</v>
      </c>
      <c r="W202">
        <v>15.1089</v>
      </c>
      <c r="X202">
        <v>11.5167</v>
      </c>
      <c r="AB202">
        <v>22.139600000000002</v>
      </c>
      <c r="AE202">
        <v>19.280999999999999</v>
      </c>
      <c r="AF202">
        <v>38.393799999999999</v>
      </c>
    </row>
    <row r="203" spans="1:32" x14ac:dyDescent="0.35">
      <c r="A203" s="1">
        <v>37529</v>
      </c>
      <c r="B203">
        <v>15.064500000000001</v>
      </c>
      <c r="C203">
        <v>27.590599999999998</v>
      </c>
      <c r="D203">
        <v>15.7484</v>
      </c>
      <c r="E203">
        <v>16.190300000000001</v>
      </c>
      <c r="G203">
        <v>26.646699999999999</v>
      </c>
      <c r="H203">
        <v>17.216799999999999</v>
      </c>
      <c r="I203">
        <v>11.8553</v>
      </c>
      <c r="J203">
        <v>19.885400000000001</v>
      </c>
      <c r="K203">
        <v>17.6815</v>
      </c>
      <c r="L203">
        <v>32.253100000000003</v>
      </c>
      <c r="M203">
        <v>23.503299999999999</v>
      </c>
      <c r="N203">
        <v>19.680099999999999</v>
      </c>
      <c r="O203">
        <v>61.946800000000003</v>
      </c>
      <c r="P203">
        <v>12.689299999999999</v>
      </c>
      <c r="R203">
        <v>19.831800000000001</v>
      </c>
      <c r="S203">
        <v>18.2394</v>
      </c>
      <c r="T203">
        <v>24.285599999999999</v>
      </c>
      <c r="U203">
        <v>16.8385</v>
      </c>
      <c r="W203">
        <v>14.1692</v>
      </c>
      <c r="X203">
        <v>10.3635</v>
      </c>
      <c r="AB203">
        <v>20.139399999999998</v>
      </c>
      <c r="AE203">
        <v>17.120699999999999</v>
      </c>
      <c r="AF203">
        <v>32.253100000000003</v>
      </c>
    </row>
    <row r="204" spans="1:32" x14ac:dyDescent="0.35">
      <c r="A204" s="1">
        <v>37560</v>
      </c>
      <c r="B204">
        <v>16.125299999999999</v>
      </c>
      <c r="C204">
        <v>34.055999999999997</v>
      </c>
      <c r="D204">
        <v>16.028199999999998</v>
      </c>
      <c r="E204">
        <v>16.789000000000001</v>
      </c>
      <c r="G204">
        <v>29.701699999999999</v>
      </c>
      <c r="H204">
        <v>11.5608</v>
      </c>
      <c r="I204">
        <v>12.196400000000001</v>
      </c>
      <c r="J204">
        <v>20.262499999999999</v>
      </c>
      <c r="K204">
        <v>18.639099999999999</v>
      </c>
      <c r="L204">
        <v>40.050800000000002</v>
      </c>
      <c r="M204">
        <v>24.200600000000001</v>
      </c>
      <c r="N204">
        <v>21.7409</v>
      </c>
      <c r="O204">
        <v>66.368099999999998</v>
      </c>
      <c r="P204">
        <v>13.8797</v>
      </c>
      <c r="R204">
        <v>19.325500000000002</v>
      </c>
      <c r="S204">
        <v>25.917000000000002</v>
      </c>
      <c r="T204">
        <v>21.428699999999999</v>
      </c>
      <c r="U204">
        <v>16.027200000000001</v>
      </c>
      <c r="W204">
        <v>13.926299999999999</v>
      </c>
      <c r="X204">
        <v>10.456899999999999</v>
      </c>
      <c r="AB204">
        <v>16.448</v>
      </c>
      <c r="AE204">
        <v>16.663599999999999</v>
      </c>
      <c r="AF204">
        <v>40.050800000000002</v>
      </c>
    </row>
    <row r="205" spans="1:32" x14ac:dyDescent="0.35">
      <c r="A205" s="1">
        <v>37589</v>
      </c>
      <c r="B205">
        <v>17.287099999999999</v>
      </c>
      <c r="C205">
        <v>37.850999999999999</v>
      </c>
      <c r="D205">
        <v>15.5665</v>
      </c>
      <c r="E205">
        <v>17.712</v>
      </c>
      <c r="G205">
        <v>25.575600000000001</v>
      </c>
      <c r="H205">
        <v>11.847200000000001</v>
      </c>
      <c r="I205">
        <v>13.5197</v>
      </c>
      <c r="J205">
        <v>20.672599999999999</v>
      </c>
      <c r="K205">
        <v>18.906199999999998</v>
      </c>
      <c r="L205">
        <v>44.398000000000003</v>
      </c>
      <c r="M205">
        <v>26.451899999999998</v>
      </c>
      <c r="N205">
        <v>22.291399999999999</v>
      </c>
      <c r="O205">
        <v>68.371099999999998</v>
      </c>
      <c r="P205">
        <v>14.531700000000001</v>
      </c>
      <c r="R205">
        <v>21.1691</v>
      </c>
      <c r="S205">
        <v>28.7835</v>
      </c>
      <c r="T205">
        <v>20.7819</v>
      </c>
      <c r="U205">
        <v>18.293700000000001</v>
      </c>
      <c r="W205">
        <v>13.670400000000001</v>
      </c>
      <c r="X205">
        <v>10.7158</v>
      </c>
      <c r="AB205">
        <v>17.021100000000001</v>
      </c>
      <c r="AE205">
        <v>17.341000000000001</v>
      </c>
      <c r="AF205">
        <v>44.398000000000003</v>
      </c>
    </row>
    <row r="206" spans="1:32" x14ac:dyDescent="0.35">
      <c r="A206" s="1">
        <v>37621</v>
      </c>
      <c r="B206">
        <v>16.438600000000001</v>
      </c>
      <c r="C206">
        <v>32.590000000000003</v>
      </c>
      <c r="D206">
        <v>15.6511</v>
      </c>
      <c r="E206">
        <v>16.4892</v>
      </c>
      <c r="G206">
        <v>23.889600000000002</v>
      </c>
      <c r="H206">
        <v>10.9079</v>
      </c>
      <c r="I206">
        <v>12.8256</v>
      </c>
      <c r="J206">
        <v>21.214600000000001</v>
      </c>
      <c r="K206">
        <v>18.266400000000001</v>
      </c>
      <c r="L206">
        <v>41.5518</v>
      </c>
      <c r="M206">
        <v>27.634499999999999</v>
      </c>
      <c r="N206">
        <v>21.3903</v>
      </c>
      <c r="O206">
        <v>65.456100000000006</v>
      </c>
      <c r="P206">
        <v>13.6889</v>
      </c>
      <c r="R206">
        <v>21.380800000000001</v>
      </c>
      <c r="S206">
        <v>25.417200000000001</v>
      </c>
      <c r="T206">
        <v>20.995899999999999</v>
      </c>
      <c r="U206">
        <v>17.298300000000001</v>
      </c>
      <c r="W206">
        <v>13.753</v>
      </c>
      <c r="X206">
        <v>11.6777</v>
      </c>
      <c r="AB206">
        <v>15.7402</v>
      </c>
      <c r="AE206">
        <v>15.9091</v>
      </c>
      <c r="AF206">
        <v>41.5518</v>
      </c>
    </row>
    <row r="207" spans="1:32" x14ac:dyDescent="0.35">
      <c r="A207" s="1">
        <v>37652</v>
      </c>
      <c r="B207">
        <v>14.787699999999999</v>
      </c>
      <c r="C207">
        <v>27.400200000000002</v>
      </c>
      <c r="D207">
        <v>14.4404</v>
      </c>
      <c r="E207">
        <v>15.7837</v>
      </c>
      <c r="G207">
        <v>24.066299999999998</v>
      </c>
      <c r="H207">
        <v>10.229699999999999</v>
      </c>
      <c r="I207">
        <v>11.468500000000001</v>
      </c>
      <c r="J207">
        <v>20.286899999999999</v>
      </c>
      <c r="K207">
        <v>16.554500000000001</v>
      </c>
      <c r="L207">
        <v>40.596600000000002</v>
      </c>
      <c r="M207">
        <v>26.261900000000001</v>
      </c>
      <c r="N207">
        <v>18.652200000000001</v>
      </c>
      <c r="O207">
        <v>63.290300000000002</v>
      </c>
      <c r="P207">
        <v>13.226000000000001</v>
      </c>
      <c r="R207">
        <v>19.968900000000001</v>
      </c>
      <c r="S207">
        <v>23.6297</v>
      </c>
      <c r="T207">
        <v>20.044</v>
      </c>
      <c r="U207">
        <v>16.293199999999999</v>
      </c>
      <c r="W207">
        <v>12.306100000000001</v>
      </c>
      <c r="X207">
        <v>11.7682</v>
      </c>
      <c r="AB207">
        <v>14.897</v>
      </c>
      <c r="AE207">
        <v>14.8453</v>
      </c>
      <c r="AF207">
        <v>40.596600000000002</v>
      </c>
    </row>
    <row r="208" spans="1:32" x14ac:dyDescent="0.35">
      <c r="A208" s="1">
        <v>37680</v>
      </c>
      <c r="B208">
        <v>14.6157</v>
      </c>
      <c r="C208">
        <v>27.637799999999999</v>
      </c>
      <c r="D208">
        <v>14.2142</v>
      </c>
      <c r="E208">
        <v>15.3277</v>
      </c>
      <c r="G208">
        <v>24.778600000000001</v>
      </c>
      <c r="H208">
        <v>10.4412</v>
      </c>
      <c r="I208">
        <v>11.628399999999999</v>
      </c>
      <c r="J208">
        <v>20.307200000000002</v>
      </c>
      <c r="K208">
        <v>16.568999999999999</v>
      </c>
      <c r="L208">
        <v>38.500999999999998</v>
      </c>
      <c r="M208">
        <v>25.8368</v>
      </c>
      <c r="N208">
        <v>17.9941</v>
      </c>
      <c r="O208">
        <v>62.899500000000003</v>
      </c>
      <c r="P208">
        <v>12.9292</v>
      </c>
      <c r="R208">
        <v>19.8812</v>
      </c>
      <c r="S208">
        <v>23.5655</v>
      </c>
      <c r="T208">
        <v>19.704599999999999</v>
      </c>
      <c r="U208">
        <v>16.336099999999998</v>
      </c>
      <c r="W208">
        <v>12.3118</v>
      </c>
      <c r="X208">
        <v>11.862</v>
      </c>
      <c r="AB208">
        <v>13.806799999999999</v>
      </c>
      <c r="AE208">
        <v>14.838100000000001</v>
      </c>
      <c r="AF208">
        <v>38.500999999999998</v>
      </c>
    </row>
    <row r="209" spans="1:32" x14ac:dyDescent="0.35">
      <c r="A209" s="1">
        <v>37711</v>
      </c>
      <c r="B209">
        <v>15.359</v>
      </c>
      <c r="C209">
        <v>26.802800000000001</v>
      </c>
      <c r="D209">
        <v>14.154400000000001</v>
      </c>
      <c r="E209">
        <v>15.7606</v>
      </c>
      <c r="G209">
        <v>25.805499999999999</v>
      </c>
      <c r="H209">
        <v>10.0212</v>
      </c>
      <c r="I209">
        <v>11.7775</v>
      </c>
      <c r="J209">
        <v>14.921099999999999</v>
      </c>
      <c r="K209">
        <v>16.924099999999999</v>
      </c>
      <c r="L209">
        <v>37.974699999999999</v>
      </c>
      <c r="M209">
        <v>24.158799999999999</v>
      </c>
      <c r="N209">
        <v>18.714500000000001</v>
      </c>
      <c r="O209">
        <v>61.181399999999996</v>
      </c>
      <c r="P209">
        <v>12.613</v>
      </c>
      <c r="R209">
        <v>20.1355</v>
      </c>
      <c r="S209">
        <v>23.357199999999999</v>
      </c>
      <c r="T209">
        <v>20.7957</v>
      </c>
      <c r="U209">
        <v>16.558</v>
      </c>
      <c r="W209">
        <v>11.8169</v>
      </c>
      <c r="X209">
        <v>12.2136</v>
      </c>
      <c r="AB209">
        <v>14.7057</v>
      </c>
      <c r="AE209">
        <v>15.7996</v>
      </c>
      <c r="AF209">
        <v>37.974699999999999</v>
      </c>
    </row>
    <row r="210" spans="1:32" x14ac:dyDescent="0.35">
      <c r="A210" s="1">
        <v>37741</v>
      </c>
      <c r="B210">
        <v>15.936500000000001</v>
      </c>
      <c r="C210">
        <v>27.692499999999999</v>
      </c>
      <c r="D210">
        <v>14.3223</v>
      </c>
      <c r="E210">
        <v>17.514399999999998</v>
      </c>
      <c r="G210">
        <v>32.434600000000003</v>
      </c>
      <c r="H210">
        <v>11.4452</v>
      </c>
      <c r="I210">
        <v>11.913499999999999</v>
      </c>
      <c r="J210">
        <v>15.036</v>
      </c>
      <c r="K210">
        <v>17.837700000000002</v>
      </c>
      <c r="L210">
        <v>42.331600000000002</v>
      </c>
      <c r="M210">
        <v>26.092500000000001</v>
      </c>
      <c r="N210">
        <v>19.8248</v>
      </c>
      <c r="O210">
        <v>68.436199999999999</v>
      </c>
      <c r="P210">
        <v>14.270199999999999</v>
      </c>
      <c r="R210">
        <v>21.614899999999999</v>
      </c>
      <c r="S210">
        <v>24.730799999999999</v>
      </c>
      <c r="T210">
        <v>20.799600000000002</v>
      </c>
      <c r="U210">
        <v>17.432700000000001</v>
      </c>
      <c r="W210">
        <v>11.8042</v>
      </c>
      <c r="X210">
        <v>13.2369</v>
      </c>
      <c r="AB210">
        <v>15.888</v>
      </c>
      <c r="AE210">
        <v>17.166799999999999</v>
      </c>
      <c r="AF210">
        <v>42.331600000000002</v>
      </c>
    </row>
    <row r="211" spans="1:32" x14ac:dyDescent="0.35">
      <c r="A211" s="1">
        <v>37771</v>
      </c>
      <c r="B211">
        <v>16.8049</v>
      </c>
      <c r="C211">
        <v>19.916599999999999</v>
      </c>
      <c r="D211">
        <v>17.118200000000002</v>
      </c>
      <c r="E211">
        <v>16.814499999999999</v>
      </c>
      <c r="G211">
        <v>34.9497</v>
      </c>
      <c r="H211">
        <v>11.0938</v>
      </c>
      <c r="I211">
        <v>18.2042</v>
      </c>
      <c r="J211">
        <v>16.4087</v>
      </c>
      <c r="K211">
        <v>18.065200000000001</v>
      </c>
      <c r="L211">
        <v>45.372700000000002</v>
      </c>
      <c r="M211">
        <v>26.7182</v>
      </c>
      <c r="N211">
        <v>19.798300000000001</v>
      </c>
      <c r="O211">
        <v>71.742000000000004</v>
      </c>
      <c r="P211">
        <v>15.0228</v>
      </c>
      <c r="R211">
        <v>19.784300000000002</v>
      </c>
      <c r="S211">
        <v>11.571300000000001</v>
      </c>
      <c r="T211">
        <v>21.5747</v>
      </c>
      <c r="U211">
        <v>17.990500000000001</v>
      </c>
      <c r="W211">
        <v>13.6547</v>
      </c>
      <c r="X211">
        <v>13.531700000000001</v>
      </c>
      <c r="AB211">
        <v>13.034700000000001</v>
      </c>
      <c r="AD211">
        <v>59.516100000000002</v>
      </c>
      <c r="AE211">
        <v>18.866099999999999</v>
      </c>
      <c r="AF211">
        <v>45.372700000000002</v>
      </c>
    </row>
    <row r="212" spans="1:32" x14ac:dyDescent="0.35">
      <c r="A212" s="1">
        <v>37802</v>
      </c>
      <c r="B212">
        <v>17.111999999999998</v>
      </c>
      <c r="C212">
        <v>20.379000000000001</v>
      </c>
      <c r="D212">
        <v>17.308</v>
      </c>
      <c r="E212">
        <v>17.781300000000002</v>
      </c>
      <c r="G212">
        <v>36.277999999999999</v>
      </c>
      <c r="H212">
        <v>12.182700000000001</v>
      </c>
      <c r="I212">
        <v>18.749300000000002</v>
      </c>
      <c r="J212">
        <v>16.432600000000001</v>
      </c>
      <c r="K212">
        <v>19.002400000000002</v>
      </c>
      <c r="L212">
        <v>45.489699999999999</v>
      </c>
      <c r="M212">
        <v>24.6478</v>
      </c>
      <c r="N212">
        <v>20.8047</v>
      </c>
      <c r="O212">
        <v>73.109899999999996</v>
      </c>
      <c r="P212">
        <v>13.0197</v>
      </c>
      <c r="R212">
        <v>19.630099999999999</v>
      </c>
      <c r="S212">
        <v>12.0137</v>
      </c>
      <c r="T212">
        <v>21.075700000000001</v>
      </c>
      <c r="U212">
        <v>18.6449</v>
      </c>
      <c r="W212">
        <v>14.154199999999999</v>
      </c>
      <c r="X212">
        <v>13.492599999999999</v>
      </c>
      <c r="AB212">
        <v>14.261799999999999</v>
      </c>
      <c r="AD212">
        <v>56.543700000000001</v>
      </c>
      <c r="AE212">
        <v>19.906099999999999</v>
      </c>
      <c r="AF212">
        <v>45.489699999999999</v>
      </c>
    </row>
    <row r="213" spans="1:32" x14ac:dyDescent="0.35">
      <c r="A213" s="1">
        <v>37833</v>
      </c>
      <c r="B213">
        <v>17.177399999999999</v>
      </c>
      <c r="C213">
        <v>21.347300000000001</v>
      </c>
      <c r="D213">
        <v>17.029699999999998</v>
      </c>
      <c r="E213">
        <v>18.313800000000001</v>
      </c>
      <c r="G213">
        <v>36.983499999999999</v>
      </c>
      <c r="H213">
        <v>12.6342</v>
      </c>
      <c r="I213">
        <v>19.521699999999999</v>
      </c>
      <c r="J213">
        <v>13.8401</v>
      </c>
      <c r="K213">
        <v>18.5122</v>
      </c>
      <c r="L213">
        <v>43.978900000000003</v>
      </c>
      <c r="M213">
        <v>26.4876</v>
      </c>
      <c r="N213">
        <v>20.159300000000002</v>
      </c>
      <c r="O213">
        <v>74.534800000000004</v>
      </c>
      <c r="P213">
        <v>13.2674</v>
      </c>
      <c r="R213">
        <v>19.9176</v>
      </c>
      <c r="S213">
        <v>12.2476</v>
      </c>
      <c r="T213">
        <v>19.466000000000001</v>
      </c>
      <c r="U213">
        <v>19.564</v>
      </c>
      <c r="W213">
        <v>13.946300000000001</v>
      </c>
      <c r="X213">
        <v>12.795199999999999</v>
      </c>
      <c r="AB213">
        <v>14.6813</v>
      </c>
      <c r="AD213">
        <v>59.483600000000003</v>
      </c>
      <c r="AE213">
        <v>20.982299999999999</v>
      </c>
      <c r="AF213">
        <v>43.978900000000003</v>
      </c>
    </row>
    <row r="214" spans="1:32" x14ac:dyDescent="0.35">
      <c r="A214" s="1">
        <v>37862</v>
      </c>
      <c r="B214">
        <v>17.5442</v>
      </c>
      <c r="C214">
        <v>22.3628</v>
      </c>
      <c r="D214">
        <v>17.366</v>
      </c>
      <c r="E214">
        <v>19.155000000000001</v>
      </c>
      <c r="G214">
        <v>37.745800000000003</v>
      </c>
      <c r="H214">
        <v>13.232900000000001</v>
      </c>
      <c r="I214">
        <v>20.628599999999999</v>
      </c>
      <c r="J214">
        <v>14.0322</v>
      </c>
      <c r="K214">
        <v>17.881799999999998</v>
      </c>
      <c r="L214">
        <v>43.676699999999997</v>
      </c>
      <c r="M214">
        <v>29.406500000000001</v>
      </c>
      <c r="N214">
        <v>19.292000000000002</v>
      </c>
      <c r="O214">
        <v>73.565899999999999</v>
      </c>
      <c r="P214">
        <v>13.104699999999999</v>
      </c>
      <c r="R214">
        <v>20.369299999999999</v>
      </c>
      <c r="S214">
        <v>12.5283</v>
      </c>
      <c r="T214">
        <v>19.6753</v>
      </c>
      <c r="U214">
        <v>20.8203</v>
      </c>
      <c r="W214">
        <v>13.902699999999999</v>
      </c>
      <c r="X214">
        <v>13.243499999999999</v>
      </c>
      <c r="AB214">
        <v>15.9328</v>
      </c>
      <c r="AD214">
        <v>65.413799999999995</v>
      </c>
      <c r="AE214">
        <v>21.211200000000002</v>
      </c>
      <c r="AF214">
        <v>43.676699999999997</v>
      </c>
    </row>
    <row r="215" spans="1:32" x14ac:dyDescent="0.35">
      <c r="A215" s="1">
        <v>37894</v>
      </c>
      <c r="B215">
        <v>17.4754</v>
      </c>
      <c r="C215">
        <v>22.093</v>
      </c>
      <c r="D215">
        <v>17.503699999999998</v>
      </c>
      <c r="E215">
        <v>18.379899999999999</v>
      </c>
      <c r="G215">
        <v>35.662199999999999</v>
      </c>
      <c r="H215">
        <v>12.8072</v>
      </c>
      <c r="I215">
        <v>20.324100000000001</v>
      </c>
      <c r="J215">
        <v>13.3232</v>
      </c>
      <c r="K215">
        <v>18.130700000000001</v>
      </c>
      <c r="L215">
        <v>43.813200000000002</v>
      </c>
      <c r="M215">
        <v>28.574000000000002</v>
      </c>
      <c r="N215">
        <v>19.659300000000002</v>
      </c>
      <c r="O215">
        <v>75.829499999999996</v>
      </c>
      <c r="P215">
        <v>13.3735</v>
      </c>
      <c r="R215">
        <v>20.929400000000001</v>
      </c>
      <c r="S215">
        <v>12.878299999999999</v>
      </c>
      <c r="T215">
        <v>20.439299999999999</v>
      </c>
      <c r="U215">
        <v>20.306799999999999</v>
      </c>
      <c r="W215">
        <v>14.278600000000001</v>
      </c>
      <c r="X215">
        <v>13.9673</v>
      </c>
      <c r="AB215">
        <v>15.0212</v>
      </c>
      <c r="AD215">
        <v>51.682299999999998</v>
      </c>
      <c r="AE215">
        <v>21.550999999999998</v>
      </c>
      <c r="AF215">
        <v>43.813200000000002</v>
      </c>
    </row>
    <row r="216" spans="1:32" x14ac:dyDescent="0.35">
      <c r="A216" s="1">
        <v>37925</v>
      </c>
      <c r="B216">
        <v>18.213899999999999</v>
      </c>
      <c r="C216">
        <v>24.0534</v>
      </c>
      <c r="D216">
        <v>18.296600000000002</v>
      </c>
      <c r="E216">
        <v>19.281700000000001</v>
      </c>
      <c r="G216">
        <v>37.145099999999999</v>
      </c>
      <c r="H216">
        <v>12.2051</v>
      </c>
      <c r="I216">
        <v>21.139099999999999</v>
      </c>
      <c r="J216">
        <v>13.504099999999999</v>
      </c>
      <c r="K216">
        <v>18.340699999999998</v>
      </c>
      <c r="L216">
        <v>45.518900000000002</v>
      </c>
      <c r="M216">
        <v>29.724900000000002</v>
      </c>
      <c r="N216">
        <v>19.807400000000001</v>
      </c>
      <c r="O216">
        <v>82.465500000000006</v>
      </c>
      <c r="P216">
        <v>14.051399999999999</v>
      </c>
      <c r="R216">
        <v>22.5837</v>
      </c>
      <c r="S216">
        <v>13.315200000000001</v>
      </c>
      <c r="T216">
        <v>21.029</v>
      </c>
      <c r="U216">
        <v>20.927399999999999</v>
      </c>
      <c r="W216">
        <v>14.8782</v>
      </c>
      <c r="X216">
        <v>14.0572</v>
      </c>
      <c r="AB216">
        <v>16.736499999999999</v>
      </c>
      <c r="AD216">
        <v>56.904400000000003</v>
      </c>
      <c r="AE216">
        <v>22.1662</v>
      </c>
      <c r="AF216">
        <v>45.518900000000002</v>
      </c>
    </row>
    <row r="217" spans="1:32" x14ac:dyDescent="0.35">
      <c r="A217" s="1">
        <v>37953</v>
      </c>
      <c r="B217">
        <v>18.160499999999999</v>
      </c>
      <c r="C217">
        <v>23.383700000000001</v>
      </c>
      <c r="D217">
        <v>18.4497</v>
      </c>
      <c r="E217">
        <v>19.082100000000001</v>
      </c>
      <c r="G217">
        <v>37.860100000000003</v>
      </c>
      <c r="H217">
        <v>12.2384</v>
      </c>
      <c r="I217">
        <v>20.945</v>
      </c>
      <c r="J217">
        <v>13.397600000000001</v>
      </c>
      <c r="K217">
        <v>18.561900000000001</v>
      </c>
      <c r="L217">
        <v>47.127200000000002</v>
      </c>
      <c r="M217">
        <v>29.085599999999999</v>
      </c>
      <c r="N217">
        <v>19.911100000000001</v>
      </c>
      <c r="O217">
        <v>84.232299999999995</v>
      </c>
      <c r="P217">
        <v>14.1431</v>
      </c>
      <c r="R217">
        <v>21.4465</v>
      </c>
      <c r="S217">
        <v>13.1937</v>
      </c>
      <c r="T217">
        <v>20.945599999999999</v>
      </c>
      <c r="U217">
        <v>20.787600000000001</v>
      </c>
      <c r="W217">
        <v>15.3619</v>
      </c>
      <c r="X217">
        <v>13.9314</v>
      </c>
      <c r="AB217">
        <v>16.433499999999999</v>
      </c>
      <c r="AD217">
        <v>52.263199999999998</v>
      </c>
      <c r="AE217">
        <v>22.6632</v>
      </c>
      <c r="AF217">
        <v>47.127200000000002</v>
      </c>
    </row>
    <row r="218" spans="1:32" x14ac:dyDescent="0.35">
      <c r="A218" s="1">
        <v>37986</v>
      </c>
      <c r="B218">
        <v>19.1035</v>
      </c>
      <c r="C218">
        <v>23.991900000000001</v>
      </c>
      <c r="D218">
        <v>18.969899999999999</v>
      </c>
      <c r="E218">
        <v>20.284300000000002</v>
      </c>
      <c r="G218">
        <v>42.841099999999997</v>
      </c>
      <c r="H218">
        <v>13.9697</v>
      </c>
      <c r="I218">
        <v>22.5382</v>
      </c>
      <c r="J218">
        <v>15.2864</v>
      </c>
      <c r="K218">
        <v>19.632200000000001</v>
      </c>
      <c r="L218">
        <v>51.006500000000003</v>
      </c>
      <c r="M218">
        <v>31.509</v>
      </c>
      <c r="N218">
        <v>21.144500000000001</v>
      </c>
      <c r="O218">
        <v>88.783900000000003</v>
      </c>
      <c r="P218">
        <v>14.992699999999999</v>
      </c>
      <c r="R218">
        <v>22.475000000000001</v>
      </c>
      <c r="S218">
        <v>14.2118</v>
      </c>
      <c r="T218">
        <v>21.866299999999999</v>
      </c>
      <c r="U218">
        <v>22.6313</v>
      </c>
      <c r="W218">
        <v>16.0717</v>
      </c>
      <c r="X218">
        <v>14.7972</v>
      </c>
      <c r="AB218">
        <v>16.337399999999999</v>
      </c>
      <c r="AD218">
        <v>49.584800000000001</v>
      </c>
      <c r="AE218">
        <v>22.627400000000002</v>
      </c>
      <c r="AF218">
        <v>51.006500000000003</v>
      </c>
    </row>
    <row r="219" spans="1:32" x14ac:dyDescent="0.35">
      <c r="A219" s="1">
        <v>38016</v>
      </c>
      <c r="B219">
        <v>17.841100000000001</v>
      </c>
      <c r="C219">
        <v>21.857500000000002</v>
      </c>
      <c r="D219">
        <v>17.853999999999999</v>
      </c>
      <c r="E219">
        <v>18.2879</v>
      </c>
      <c r="G219">
        <v>32.111600000000003</v>
      </c>
      <c r="H219">
        <v>11.445600000000001</v>
      </c>
      <c r="I219">
        <v>21.111899999999999</v>
      </c>
      <c r="J219">
        <v>16.7118</v>
      </c>
      <c r="K219">
        <v>18.161899999999999</v>
      </c>
      <c r="L219">
        <v>52.429600000000001</v>
      </c>
      <c r="M219">
        <v>30.3752</v>
      </c>
      <c r="N219">
        <v>19.213000000000001</v>
      </c>
      <c r="O219">
        <v>89.606300000000005</v>
      </c>
      <c r="P219">
        <v>15.342600000000001</v>
      </c>
      <c r="R219">
        <v>19.856300000000001</v>
      </c>
      <c r="S219">
        <v>13.2921</v>
      </c>
      <c r="T219">
        <v>21.0593</v>
      </c>
      <c r="U219">
        <v>21.502500000000001</v>
      </c>
      <c r="W219">
        <v>14.570399999999999</v>
      </c>
      <c r="X219">
        <v>14.428000000000001</v>
      </c>
      <c r="AB219">
        <v>15.9321</v>
      </c>
      <c r="AD219">
        <v>31.897500000000001</v>
      </c>
      <c r="AE219">
        <v>21.4633</v>
      </c>
      <c r="AF219">
        <v>52.429600000000001</v>
      </c>
    </row>
    <row r="220" spans="1:32" x14ac:dyDescent="0.35">
      <c r="A220" s="1">
        <v>38044</v>
      </c>
      <c r="B220">
        <v>18.490400000000001</v>
      </c>
      <c r="C220">
        <v>26.795200000000001</v>
      </c>
      <c r="D220">
        <v>18.553999999999998</v>
      </c>
      <c r="E220">
        <v>17.970199999999998</v>
      </c>
      <c r="G220">
        <v>31.540500000000002</v>
      </c>
      <c r="H220">
        <v>11.6106</v>
      </c>
      <c r="I220">
        <v>20.752800000000001</v>
      </c>
      <c r="J220">
        <v>17.756399999999999</v>
      </c>
      <c r="K220">
        <v>19.701799999999999</v>
      </c>
      <c r="L220">
        <v>52.624499999999998</v>
      </c>
      <c r="M220">
        <v>31.115200000000002</v>
      </c>
      <c r="N220">
        <v>18.7545</v>
      </c>
      <c r="O220">
        <v>90.819500000000005</v>
      </c>
      <c r="P220">
        <v>15.6753</v>
      </c>
      <c r="R220">
        <v>19.843499999999999</v>
      </c>
      <c r="S220">
        <v>24.078099999999999</v>
      </c>
      <c r="T220">
        <v>21.805499999999999</v>
      </c>
      <c r="U220">
        <v>21.0427</v>
      </c>
      <c r="W220">
        <v>15.274000000000001</v>
      </c>
      <c r="X220">
        <v>14.6661</v>
      </c>
      <c r="AB220">
        <v>15.246</v>
      </c>
      <c r="AD220">
        <v>29.527999999999999</v>
      </c>
      <c r="AE220">
        <v>22.166</v>
      </c>
      <c r="AF220">
        <v>52.624499999999998</v>
      </c>
    </row>
    <row r="221" spans="1:32" x14ac:dyDescent="0.35">
      <c r="A221" s="1">
        <v>38077</v>
      </c>
      <c r="B221">
        <v>18.314900000000002</v>
      </c>
      <c r="C221">
        <v>26.381499999999999</v>
      </c>
      <c r="D221">
        <v>18.619299999999999</v>
      </c>
      <c r="E221">
        <v>17.786899999999999</v>
      </c>
      <c r="G221">
        <v>30.4055</v>
      </c>
      <c r="H221">
        <v>11.450200000000001</v>
      </c>
      <c r="I221">
        <v>21.0091</v>
      </c>
      <c r="J221">
        <v>17.776699999999998</v>
      </c>
      <c r="K221">
        <v>19.124500000000001</v>
      </c>
      <c r="L221">
        <v>51.3964</v>
      </c>
      <c r="M221">
        <v>22.851299999999998</v>
      </c>
      <c r="N221">
        <v>17.834399999999999</v>
      </c>
      <c r="O221">
        <v>90.216899999999995</v>
      </c>
      <c r="P221">
        <v>14.2394</v>
      </c>
      <c r="R221">
        <v>20.833500000000001</v>
      </c>
      <c r="S221">
        <v>23.489899999999999</v>
      </c>
      <c r="T221">
        <v>22.136199999999999</v>
      </c>
      <c r="U221">
        <v>21.043199999999999</v>
      </c>
      <c r="W221">
        <v>15.398</v>
      </c>
      <c r="X221">
        <v>14.739800000000001</v>
      </c>
      <c r="AB221">
        <v>14.9253</v>
      </c>
      <c r="AD221">
        <v>28.043399999999998</v>
      </c>
      <c r="AE221">
        <v>22.353999999999999</v>
      </c>
      <c r="AF221">
        <v>51.3964</v>
      </c>
    </row>
    <row r="222" spans="1:32" x14ac:dyDescent="0.35">
      <c r="A222" s="1">
        <v>38107</v>
      </c>
      <c r="B222">
        <v>15.8405</v>
      </c>
      <c r="C222">
        <v>23.594200000000001</v>
      </c>
      <c r="D222">
        <v>18.300799999999999</v>
      </c>
      <c r="E222">
        <v>16.7486</v>
      </c>
      <c r="G222">
        <v>29.8309</v>
      </c>
      <c r="H222">
        <v>10.936199999999999</v>
      </c>
      <c r="I222">
        <v>18.808499999999999</v>
      </c>
      <c r="J222">
        <v>18</v>
      </c>
      <c r="K222">
        <v>19.755700000000001</v>
      </c>
      <c r="L222">
        <v>50.645899999999997</v>
      </c>
      <c r="M222">
        <v>21.6404</v>
      </c>
      <c r="N222">
        <v>18.604099999999999</v>
      </c>
      <c r="O222">
        <v>87.334599999999995</v>
      </c>
      <c r="P222">
        <v>13.6524</v>
      </c>
      <c r="R222">
        <v>20.1205</v>
      </c>
      <c r="S222">
        <v>22.5716</v>
      </c>
      <c r="T222">
        <v>22.515799999999999</v>
      </c>
      <c r="U222">
        <v>18.780100000000001</v>
      </c>
      <c r="W222">
        <v>15.096299999999999</v>
      </c>
      <c r="X222">
        <v>14.2127</v>
      </c>
      <c r="AB222">
        <v>14.0913</v>
      </c>
      <c r="AD222">
        <v>24.075600000000001</v>
      </c>
      <c r="AE222">
        <v>20.753</v>
      </c>
      <c r="AF222">
        <v>50.645899999999997</v>
      </c>
    </row>
    <row r="223" spans="1:32" x14ac:dyDescent="0.35">
      <c r="A223" s="1">
        <v>38138</v>
      </c>
      <c r="B223">
        <v>16.225100000000001</v>
      </c>
      <c r="C223">
        <v>24.426600000000001</v>
      </c>
      <c r="D223">
        <v>18.238800000000001</v>
      </c>
      <c r="E223">
        <v>17.0107</v>
      </c>
      <c r="G223">
        <v>31.2744</v>
      </c>
      <c r="H223">
        <v>10.909800000000001</v>
      </c>
      <c r="I223">
        <v>18.9956</v>
      </c>
      <c r="J223">
        <v>18.184100000000001</v>
      </c>
      <c r="K223">
        <v>19.532299999999999</v>
      </c>
      <c r="L223">
        <v>48.9206</v>
      </c>
      <c r="M223">
        <v>19.049900000000001</v>
      </c>
      <c r="N223">
        <v>18.459399999999999</v>
      </c>
      <c r="O223">
        <v>88.409400000000005</v>
      </c>
      <c r="P223">
        <v>12.893000000000001</v>
      </c>
      <c r="R223">
        <v>19.231999999999999</v>
      </c>
      <c r="S223">
        <v>22.957799999999999</v>
      </c>
      <c r="T223">
        <v>22.926600000000001</v>
      </c>
      <c r="U223">
        <v>18.789300000000001</v>
      </c>
      <c r="W223">
        <v>14.7982</v>
      </c>
      <c r="X223">
        <v>13.5267</v>
      </c>
      <c r="AB223">
        <v>14.6509</v>
      </c>
      <c r="AD223">
        <v>26.0547</v>
      </c>
      <c r="AE223">
        <v>20.9377</v>
      </c>
      <c r="AF223">
        <v>48.9206</v>
      </c>
    </row>
    <row r="224" spans="1:32" x14ac:dyDescent="0.35">
      <c r="A224" s="1">
        <v>38168</v>
      </c>
      <c r="B224">
        <v>16.537700000000001</v>
      </c>
      <c r="C224">
        <v>24.940100000000001</v>
      </c>
      <c r="D224">
        <v>18.351600000000001</v>
      </c>
      <c r="E224">
        <v>17.260200000000001</v>
      </c>
      <c r="G224">
        <v>31.670999999999999</v>
      </c>
      <c r="H224">
        <v>11.7691</v>
      </c>
      <c r="I224">
        <v>19.971499999999999</v>
      </c>
      <c r="J224">
        <v>13.8284</v>
      </c>
      <c r="K224">
        <v>19.505700000000001</v>
      </c>
      <c r="L224">
        <v>49.622399999999999</v>
      </c>
      <c r="M224">
        <v>19.54</v>
      </c>
      <c r="N224">
        <v>18.343900000000001</v>
      </c>
      <c r="O224">
        <v>88.734999999999999</v>
      </c>
      <c r="P224">
        <v>13.072800000000001</v>
      </c>
      <c r="R224">
        <v>20.0867</v>
      </c>
      <c r="S224">
        <v>24.045200000000001</v>
      </c>
      <c r="T224">
        <v>23.041899999999998</v>
      </c>
      <c r="U224">
        <v>19.843399999999999</v>
      </c>
      <c r="W224">
        <v>14.924900000000001</v>
      </c>
      <c r="X224">
        <v>13.7418</v>
      </c>
      <c r="AB224">
        <v>14.672000000000001</v>
      </c>
      <c r="AD224">
        <v>25.143999999999998</v>
      </c>
      <c r="AE224">
        <v>21.081499999999998</v>
      </c>
      <c r="AF224">
        <v>49.622399999999999</v>
      </c>
    </row>
    <row r="225" spans="1:32" x14ac:dyDescent="0.35">
      <c r="A225" s="1">
        <v>38198</v>
      </c>
      <c r="B225">
        <v>15.7805</v>
      </c>
      <c r="C225">
        <v>22.7029</v>
      </c>
      <c r="D225">
        <v>17.153500000000001</v>
      </c>
      <c r="E225">
        <v>16.4694</v>
      </c>
      <c r="G225">
        <v>29.799600000000002</v>
      </c>
      <c r="H225">
        <v>11.464600000000001</v>
      </c>
      <c r="I225">
        <v>19.136700000000001</v>
      </c>
      <c r="J225">
        <v>13.7813</v>
      </c>
      <c r="K225">
        <v>18.540099999999999</v>
      </c>
      <c r="L225">
        <v>49.33</v>
      </c>
      <c r="M225">
        <v>18.418800000000001</v>
      </c>
      <c r="N225">
        <v>17.586400000000001</v>
      </c>
      <c r="O225">
        <v>87.114699999999999</v>
      </c>
      <c r="P225">
        <v>12.5291</v>
      </c>
      <c r="R225">
        <v>19.4788</v>
      </c>
      <c r="S225">
        <v>22.915399999999998</v>
      </c>
      <c r="T225">
        <v>20.7256</v>
      </c>
      <c r="U225">
        <v>19.063800000000001</v>
      </c>
      <c r="W225">
        <v>13.888999999999999</v>
      </c>
      <c r="X225">
        <v>13.968</v>
      </c>
      <c r="AB225">
        <v>13.9375</v>
      </c>
      <c r="AD225">
        <v>21.484100000000002</v>
      </c>
      <c r="AE225">
        <v>20.8262</v>
      </c>
      <c r="AF225">
        <v>49.33</v>
      </c>
    </row>
    <row r="226" spans="1:32" x14ac:dyDescent="0.35">
      <c r="A226" s="1">
        <v>38230</v>
      </c>
      <c r="B226">
        <v>15.739800000000001</v>
      </c>
      <c r="C226">
        <v>21.4833</v>
      </c>
      <c r="D226">
        <v>17.374400000000001</v>
      </c>
      <c r="E226">
        <v>16.352</v>
      </c>
      <c r="G226">
        <v>29.676200000000001</v>
      </c>
      <c r="H226">
        <v>11.0847</v>
      </c>
      <c r="I226">
        <v>18.8507</v>
      </c>
      <c r="J226">
        <v>13.154400000000001</v>
      </c>
      <c r="K226">
        <v>17.236799999999999</v>
      </c>
      <c r="L226">
        <v>49.700400000000002</v>
      </c>
      <c r="M226">
        <v>18.862500000000001</v>
      </c>
      <c r="N226">
        <v>17.870999999999999</v>
      </c>
      <c r="O226">
        <v>89.712100000000007</v>
      </c>
      <c r="P226">
        <v>12.9305</v>
      </c>
      <c r="R226">
        <v>19.286899999999999</v>
      </c>
      <c r="S226">
        <v>21.923400000000001</v>
      </c>
      <c r="T226">
        <v>21.882100000000001</v>
      </c>
      <c r="U226">
        <v>18.8323</v>
      </c>
      <c r="W226">
        <v>14.0002</v>
      </c>
      <c r="X226">
        <v>14.3079</v>
      </c>
      <c r="AB226">
        <v>14.097300000000001</v>
      </c>
      <c r="AD226">
        <v>19.383199999999999</v>
      </c>
      <c r="AE226">
        <v>20.197299999999998</v>
      </c>
      <c r="AF226">
        <v>49.700400000000002</v>
      </c>
    </row>
    <row r="227" spans="1:32" x14ac:dyDescent="0.35">
      <c r="A227" s="1">
        <v>38260</v>
      </c>
      <c r="B227">
        <v>15.8842</v>
      </c>
      <c r="C227">
        <v>21.9391</v>
      </c>
      <c r="D227">
        <v>16.953399999999998</v>
      </c>
      <c r="E227">
        <v>16.8263</v>
      </c>
      <c r="G227">
        <v>29.832799999999999</v>
      </c>
      <c r="H227">
        <v>11.1539</v>
      </c>
      <c r="I227">
        <v>19.0669</v>
      </c>
      <c r="J227">
        <v>13.772500000000001</v>
      </c>
      <c r="K227">
        <v>17.107399999999998</v>
      </c>
      <c r="L227">
        <v>50.792099999999998</v>
      </c>
      <c r="M227">
        <v>19.863700000000001</v>
      </c>
      <c r="N227">
        <v>17.2836</v>
      </c>
      <c r="O227">
        <v>90.852099999999993</v>
      </c>
      <c r="P227">
        <v>12.845599999999999</v>
      </c>
      <c r="R227">
        <v>19.492000000000001</v>
      </c>
      <c r="S227">
        <v>22.568999999999999</v>
      </c>
      <c r="T227">
        <v>21.237300000000001</v>
      </c>
      <c r="U227">
        <v>19.0792</v>
      </c>
      <c r="W227">
        <v>13.6845</v>
      </c>
      <c r="X227">
        <v>14.4054</v>
      </c>
      <c r="AB227">
        <v>14.874000000000001</v>
      </c>
      <c r="AD227">
        <v>19.908100000000001</v>
      </c>
      <c r="AE227">
        <v>21.414000000000001</v>
      </c>
      <c r="AF227">
        <v>50.792099999999998</v>
      </c>
    </row>
    <row r="228" spans="1:32" x14ac:dyDescent="0.35">
      <c r="A228" s="1">
        <v>38289</v>
      </c>
      <c r="B228">
        <v>16.041499999999999</v>
      </c>
      <c r="C228">
        <v>22.6617</v>
      </c>
      <c r="D228">
        <v>17.0688</v>
      </c>
      <c r="E228">
        <v>18.163399999999999</v>
      </c>
      <c r="G228">
        <v>30.578700000000001</v>
      </c>
      <c r="H228">
        <v>10.5197</v>
      </c>
      <c r="I228">
        <v>18.7944</v>
      </c>
      <c r="J228">
        <v>13.197699999999999</v>
      </c>
      <c r="K228">
        <v>16.939299999999999</v>
      </c>
      <c r="L228">
        <v>53.063200000000002</v>
      </c>
      <c r="M228">
        <v>18.067900000000002</v>
      </c>
      <c r="N228">
        <v>17.1477</v>
      </c>
      <c r="O228">
        <v>94.581199999999995</v>
      </c>
      <c r="P228">
        <v>13.239800000000001</v>
      </c>
      <c r="R228">
        <v>20.249700000000001</v>
      </c>
      <c r="S228">
        <v>23.28</v>
      </c>
      <c r="T228">
        <v>20.2746</v>
      </c>
      <c r="U228">
        <v>18.669499999999999</v>
      </c>
      <c r="W228">
        <v>13.872999999999999</v>
      </c>
      <c r="X228">
        <v>14.9842</v>
      </c>
      <c r="AB228">
        <v>19.000599999999999</v>
      </c>
      <c r="AD228">
        <v>22.038699999999999</v>
      </c>
      <c r="AE228">
        <v>21.555599999999998</v>
      </c>
      <c r="AF228">
        <v>53.063200000000002</v>
      </c>
    </row>
    <row r="229" spans="1:32" x14ac:dyDescent="0.35">
      <c r="A229" s="1">
        <v>38321</v>
      </c>
      <c r="B229">
        <v>16.660800000000002</v>
      </c>
      <c r="C229">
        <v>23.127500000000001</v>
      </c>
      <c r="D229">
        <v>17.6875</v>
      </c>
      <c r="E229">
        <v>19.1599</v>
      </c>
      <c r="G229">
        <v>31.964700000000001</v>
      </c>
      <c r="H229">
        <v>10.633100000000001</v>
      </c>
      <c r="I229">
        <v>20.4955</v>
      </c>
      <c r="J229">
        <v>13.619</v>
      </c>
      <c r="K229">
        <v>17.198799999999999</v>
      </c>
      <c r="L229">
        <v>56.494100000000003</v>
      </c>
      <c r="M229">
        <v>18.592400000000001</v>
      </c>
      <c r="N229">
        <v>16.996099999999998</v>
      </c>
      <c r="O229">
        <v>98.717500000000001</v>
      </c>
      <c r="P229">
        <v>13.541</v>
      </c>
      <c r="R229">
        <v>20.1159</v>
      </c>
      <c r="S229">
        <v>23.238600000000002</v>
      </c>
      <c r="T229">
        <v>21.007899999999999</v>
      </c>
      <c r="U229">
        <v>20.761900000000001</v>
      </c>
      <c r="W229">
        <v>14.553800000000001</v>
      </c>
      <c r="X229">
        <v>16.196400000000001</v>
      </c>
      <c r="AB229">
        <v>19.934200000000001</v>
      </c>
      <c r="AD229">
        <v>22.4605</v>
      </c>
      <c r="AE229">
        <v>22.7973</v>
      </c>
      <c r="AF229">
        <v>56.494100000000003</v>
      </c>
    </row>
    <row r="230" spans="1:32" x14ac:dyDescent="0.35">
      <c r="A230" s="1">
        <v>38352</v>
      </c>
      <c r="B230">
        <v>17.556999999999999</v>
      </c>
      <c r="C230">
        <v>23.821999999999999</v>
      </c>
      <c r="D230">
        <v>18.320799999999998</v>
      </c>
      <c r="E230">
        <v>19.9528</v>
      </c>
      <c r="G230">
        <v>33.231900000000003</v>
      </c>
      <c r="H230">
        <v>11.3514</v>
      </c>
      <c r="I230">
        <v>21.0306</v>
      </c>
      <c r="J230">
        <v>13.261699999999999</v>
      </c>
      <c r="K230">
        <v>17.959900000000001</v>
      </c>
      <c r="L230">
        <v>58.502000000000002</v>
      </c>
      <c r="M230">
        <v>18.901</v>
      </c>
      <c r="N230">
        <v>17.898299999999999</v>
      </c>
      <c r="O230">
        <v>103.261</v>
      </c>
      <c r="P230">
        <v>14.1966</v>
      </c>
      <c r="R230">
        <v>20.5961</v>
      </c>
      <c r="S230">
        <v>23.674600000000002</v>
      </c>
      <c r="T230">
        <v>21.747900000000001</v>
      </c>
      <c r="U230">
        <v>21.284700000000001</v>
      </c>
      <c r="W230">
        <v>15.2584</v>
      </c>
      <c r="X230">
        <v>16.663399999999999</v>
      </c>
      <c r="AB230">
        <v>20.7119</v>
      </c>
      <c r="AD230">
        <v>23.2285</v>
      </c>
      <c r="AE230">
        <v>23.433700000000002</v>
      </c>
      <c r="AF230">
        <v>58.502000000000002</v>
      </c>
    </row>
    <row r="231" spans="1:32" x14ac:dyDescent="0.35">
      <c r="A231" s="1">
        <v>38383</v>
      </c>
      <c r="B231">
        <v>15.933999999999999</v>
      </c>
      <c r="C231">
        <v>21.093399999999999</v>
      </c>
      <c r="D231">
        <v>14.6777</v>
      </c>
      <c r="E231">
        <v>17.012599999999999</v>
      </c>
      <c r="G231">
        <v>32.432499999999997</v>
      </c>
      <c r="H231">
        <v>10.976800000000001</v>
      </c>
      <c r="I231">
        <v>18.725000000000001</v>
      </c>
      <c r="J231">
        <v>14.009499999999999</v>
      </c>
      <c r="K231">
        <v>17.598600000000001</v>
      </c>
      <c r="L231">
        <v>55.616900000000001</v>
      </c>
      <c r="M231">
        <v>15.3645</v>
      </c>
      <c r="N231">
        <v>16.767499999999998</v>
      </c>
      <c r="O231">
        <v>100.4926</v>
      </c>
      <c r="P231">
        <v>13.8279</v>
      </c>
      <c r="R231">
        <v>18.432500000000001</v>
      </c>
      <c r="S231">
        <v>21.9651</v>
      </c>
      <c r="T231">
        <v>20.935500000000001</v>
      </c>
      <c r="U231">
        <v>18.912400000000002</v>
      </c>
      <c r="V231">
        <v>11.8262</v>
      </c>
      <c r="W231">
        <v>10.8592</v>
      </c>
      <c r="X231">
        <v>15.211600000000001</v>
      </c>
      <c r="AB231">
        <v>18.6174</v>
      </c>
      <c r="AD231">
        <v>21.494800000000001</v>
      </c>
      <c r="AE231">
        <v>19.709199999999999</v>
      </c>
      <c r="AF231">
        <v>55.616900000000001</v>
      </c>
    </row>
    <row r="232" spans="1:32" x14ac:dyDescent="0.35">
      <c r="A232" s="1">
        <v>38411</v>
      </c>
      <c r="B232">
        <v>16.1098</v>
      </c>
      <c r="C232">
        <v>20.718900000000001</v>
      </c>
      <c r="D232">
        <v>17.143000000000001</v>
      </c>
      <c r="E232">
        <v>16.2104</v>
      </c>
      <c r="G232">
        <v>20.801500000000001</v>
      </c>
      <c r="H232">
        <v>11.1424</v>
      </c>
      <c r="I232">
        <v>18.830100000000002</v>
      </c>
      <c r="J232">
        <v>15.9277</v>
      </c>
      <c r="K232">
        <v>18.1647</v>
      </c>
      <c r="L232">
        <v>14.5677</v>
      </c>
      <c r="M232">
        <v>17.142900000000001</v>
      </c>
      <c r="N232">
        <v>16.686399999999999</v>
      </c>
      <c r="O232">
        <v>12.2826</v>
      </c>
      <c r="P232">
        <v>12.420199999999999</v>
      </c>
      <c r="R232">
        <v>18.944199999999999</v>
      </c>
      <c r="S232">
        <v>21.6326</v>
      </c>
      <c r="T232">
        <v>21.0471</v>
      </c>
      <c r="U232">
        <v>18.871099999999998</v>
      </c>
      <c r="V232">
        <v>11.9483</v>
      </c>
      <c r="W232">
        <v>14.694699999999999</v>
      </c>
      <c r="X232">
        <v>15.388400000000001</v>
      </c>
      <c r="AB232">
        <v>16.380600000000001</v>
      </c>
      <c r="AD232">
        <v>22.726400000000002</v>
      </c>
      <c r="AE232">
        <v>19.322099999999999</v>
      </c>
      <c r="AF232">
        <v>14.567600000000001</v>
      </c>
    </row>
    <row r="233" spans="1:32" x14ac:dyDescent="0.35">
      <c r="A233" s="1">
        <v>38442</v>
      </c>
      <c r="B233">
        <v>15.3813</v>
      </c>
      <c r="C233">
        <v>19.790900000000001</v>
      </c>
      <c r="D233">
        <v>16.854700000000001</v>
      </c>
      <c r="E233">
        <v>16.006900000000002</v>
      </c>
      <c r="G233">
        <v>21.79</v>
      </c>
      <c r="H233">
        <v>11.3329</v>
      </c>
      <c r="I233">
        <v>17.9434</v>
      </c>
      <c r="J233">
        <v>14.946999999999999</v>
      </c>
      <c r="K233">
        <v>18.687799999999999</v>
      </c>
      <c r="L233">
        <v>14.392799999999999</v>
      </c>
      <c r="M233">
        <v>15.1493</v>
      </c>
      <c r="N233">
        <v>16.687799999999999</v>
      </c>
      <c r="O233">
        <v>11.730700000000001</v>
      </c>
      <c r="P233">
        <v>11.661899999999999</v>
      </c>
      <c r="R233">
        <v>17.906099999999999</v>
      </c>
      <c r="S233">
        <v>20.860199999999999</v>
      </c>
      <c r="T233">
        <v>21.078299999999999</v>
      </c>
      <c r="U233">
        <v>18.0047</v>
      </c>
      <c r="V233">
        <v>10.896599999999999</v>
      </c>
      <c r="W233">
        <v>14.5076</v>
      </c>
      <c r="X233">
        <v>14.7681</v>
      </c>
      <c r="AB233">
        <v>15.8024</v>
      </c>
      <c r="AD233">
        <v>21.130099999999999</v>
      </c>
      <c r="AE233">
        <v>18.700299999999999</v>
      </c>
      <c r="AF233">
        <v>14.392799999999999</v>
      </c>
    </row>
    <row r="234" spans="1:32" x14ac:dyDescent="0.35">
      <c r="A234" s="1">
        <v>38471</v>
      </c>
      <c r="B234">
        <v>13.416700000000001</v>
      </c>
      <c r="C234">
        <v>18.219200000000001</v>
      </c>
      <c r="D234">
        <v>9.2088999999999999</v>
      </c>
      <c r="E234">
        <v>15.581099999999999</v>
      </c>
      <c r="G234">
        <v>19.52</v>
      </c>
      <c r="H234">
        <v>10.804399999999999</v>
      </c>
      <c r="I234">
        <v>15.953900000000001</v>
      </c>
      <c r="J234">
        <v>12.765499999999999</v>
      </c>
      <c r="K234">
        <v>18.139900000000001</v>
      </c>
      <c r="L234">
        <v>13.6165</v>
      </c>
      <c r="M234">
        <v>12.998799999999999</v>
      </c>
      <c r="N234">
        <v>17.254200000000001</v>
      </c>
      <c r="O234">
        <v>11.056699999999999</v>
      </c>
      <c r="P234">
        <v>11.2334</v>
      </c>
      <c r="R234">
        <v>14.6195</v>
      </c>
      <c r="S234">
        <v>16.7653</v>
      </c>
      <c r="T234">
        <v>20.869199999999999</v>
      </c>
      <c r="U234">
        <v>16.066299999999998</v>
      </c>
      <c r="V234">
        <v>10.2393</v>
      </c>
      <c r="W234">
        <v>6.3768000000000002</v>
      </c>
      <c r="X234">
        <v>14.2311</v>
      </c>
      <c r="AB234">
        <v>14.390599999999999</v>
      </c>
      <c r="AD234">
        <v>20.978999999999999</v>
      </c>
      <c r="AE234">
        <v>17.650200000000002</v>
      </c>
      <c r="AF234">
        <v>13.6219</v>
      </c>
    </row>
    <row r="235" spans="1:32" x14ac:dyDescent="0.35">
      <c r="A235" s="1">
        <v>38503</v>
      </c>
      <c r="B235">
        <v>13.6835</v>
      </c>
      <c r="C235">
        <v>19.687899999999999</v>
      </c>
      <c r="D235">
        <v>6.6044999999999998</v>
      </c>
      <c r="E235">
        <v>15.628299999999999</v>
      </c>
      <c r="F235">
        <v>23.0136</v>
      </c>
      <c r="G235">
        <v>19.470099999999999</v>
      </c>
      <c r="H235">
        <v>11.0387</v>
      </c>
      <c r="I235">
        <v>16.243500000000001</v>
      </c>
      <c r="J235">
        <v>12.888199999999999</v>
      </c>
      <c r="K235">
        <v>18.310300000000002</v>
      </c>
      <c r="L235">
        <v>13.5524</v>
      </c>
      <c r="M235">
        <v>9.7022999999999993</v>
      </c>
      <c r="N235">
        <v>17.565300000000001</v>
      </c>
      <c r="O235">
        <v>11.224399999999999</v>
      </c>
      <c r="P235">
        <v>11.5817</v>
      </c>
      <c r="R235">
        <v>15.4008</v>
      </c>
      <c r="S235">
        <v>17.885899999999999</v>
      </c>
      <c r="T235">
        <v>20.805599999999998</v>
      </c>
      <c r="U235">
        <v>16.3245</v>
      </c>
      <c r="V235">
        <v>10.984</v>
      </c>
      <c r="W235">
        <v>4.2477</v>
      </c>
      <c r="X235">
        <v>14.252599999999999</v>
      </c>
      <c r="AB235">
        <v>16.108799999999999</v>
      </c>
      <c r="AD235">
        <v>23.595800000000001</v>
      </c>
      <c r="AE235">
        <v>18.784400000000002</v>
      </c>
      <c r="AF235">
        <v>13.5524</v>
      </c>
    </row>
    <row r="236" spans="1:32" x14ac:dyDescent="0.35">
      <c r="A236" s="1">
        <v>38533</v>
      </c>
      <c r="B236">
        <v>14.0723</v>
      </c>
      <c r="C236">
        <v>21.109500000000001</v>
      </c>
      <c r="D236">
        <v>6.5724</v>
      </c>
      <c r="E236">
        <v>16.099399999999999</v>
      </c>
      <c r="F236">
        <v>23.787700000000001</v>
      </c>
      <c r="G236">
        <v>20.3949</v>
      </c>
      <c r="H236">
        <v>11.3634</v>
      </c>
      <c r="I236">
        <v>16.055299999999999</v>
      </c>
      <c r="J236">
        <v>13.4541</v>
      </c>
      <c r="K236">
        <v>18.240600000000001</v>
      </c>
      <c r="L236">
        <v>13.7979</v>
      </c>
      <c r="M236">
        <v>9.7873000000000001</v>
      </c>
      <c r="N236">
        <v>17.4224</v>
      </c>
      <c r="O236">
        <v>11.4101</v>
      </c>
      <c r="P236">
        <v>11.9321</v>
      </c>
      <c r="R236">
        <v>14.882199999999999</v>
      </c>
      <c r="S236">
        <v>22.762599999999999</v>
      </c>
      <c r="T236">
        <v>20.085699999999999</v>
      </c>
      <c r="U236">
        <v>16.165900000000001</v>
      </c>
      <c r="V236">
        <v>11.578900000000001</v>
      </c>
      <c r="W236">
        <v>4.2313999999999998</v>
      </c>
      <c r="X236">
        <v>15.0016</v>
      </c>
      <c r="AB236">
        <v>16.578600000000002</v>
      </c>
      <c r="AD236">
        <v>22.9634</v>
      </c>
      <c r="AE236">
        <v>19.014900000000001</v>
      </c>
      <c r="AF236">
        <v>13.797800000000001</v>
      </c>
    </row>
    <row r="237" spans="1:32" x14ac:dyDescent="0.35">
      <c r="A237" s="1">
        <v>38562</v>
      </c>
      <c r="B237">
        <v>14.8714</v>
      </c>
      <c r="C237">
        <v>21.830300000000001</v>
      </c>
      <c r="D237">
        <v>10.741300000000001</v>
      </c>
      <c r="E237">
        <v>17.2334</v>
      </c>
      <c r="F237">
        <v>22.7348</v>
      </c>
      <c r="G237">
        <v>21.048200000000001</v>
      </c>
      <c r="H237">
        <v>12.7685</v>
      </c>
      <c r="I237">
        <v>16.4968</v>
      </c>
      <c r="J237">
        <v>12.7967</v>
      </c>
      <c r="K237">
        <v>18.727699999999999</v>
      </c>
      <c r="L237">
        <v>14.7156</v>
      </c>
      <c r="M237">
        <v>13.085599999999999</v>
      </c>
      <c r="N237">
        <v>18.021799999999999</v>
      </c>
      <c r="O237">
        <v>11.798400000000001</v>
      </c>
      <c r="P237">
        <v>12.5662</v>
      </c>
      <c r="R237">
        <v>15.634399999999999</v>
      </c>
      <c r="S237">
        <v>22.4954</v>
      </c>
      <c r="T237">
        <v>9.4391999999999996</v>
      </c>
      <c r="U237">
        <v>16.519100000000002</v>
      </c>
      <c r="V237">
        <v>12.347099999999999</v>
      </c>
      <c r="W237">
        <v>9.1227</v>
      </c>
      <c r="X237">
        <v>15.2102</v>
      </c>
      <c r="AB237">
        <v>18.111499999999999</v>
      </c>
      <c r="AD237">
        <v>24.4223</v>
      </c>
      <c r="AE237">
        <v>19.706099999999999</v>
      </c>
      <c r="AF237">
        <v>14.7156</v>
      </c>
    </row>
    <row r="238" spans="1:32" x14ac:dyDescent="0.35">
      <c r="A238" s="1">
        <v>38595</v>
      </c>
      <c r="B238">
        <v>14.353</v>
      </c>
      <c r="C238">
        <v>20.788399999999999</v>
      </c>
      <c r="D238">
        <v>14.257899999999999</v>
      </c>
      <c r="E238">
        <v>15.7151</v>
      </c>
      <c r="F238">
        <v>20.910499999999999</v>
      </c>
      <c r="G238">
        <v>15.120799999999999</v>
      </c>
      <c r="H238">
        <v>12.676500000000001</v>
      </c>
      <c r="I238">
        <v>15.7597</v>
      </c>
      <c r="J238">
        <v>12.7173</v>
      </c>
      <c r="K238">
        <v>18.897200000000002</v>
      </c>
      <c r="L238">
        <v>14.6869</v>
      </c>
      <c r="M238">
        <v>12.6686</v>
      </c>
      <c r="N238">
        <v>18.014800000000001</v>
      </c>
      <c r="O238">
        <v>11.680899999999999</v>
      </c>
      <c r="P238">
        <v>12.036099999999999</v>
      </c>
      <c r="R238">
        <v>14.325900000000001</v>
      </c>
      <c r="S238">
        <v>23.639199999999999</v>
      </c>
      <c r="T238">
        <v>11.0588</v>
      </c>
      <c r="U238">
        <v>16.600200000000001</v>
      </c>
      <c r="V238">
        <v>11.834199999999999</v>
      </c>
      <c r="W238">
        <v>14.0191</v>
      </c>
      <c r="X238">
        <v>15.058999999999999</v>
      </c>
      <c r="AB238">
        <v>17.293099999999999</v>
      </c>
      <c r="AD238">
        <v>20.961300000000001</v>
      </c>
      <c r="AE238">
        <v>18.372399999999999</v>
      </c>
      <c r="AF238">
        <v>14.6869</v>
      </c>
    </row>
    <row r="239" spans="1:32" x14ac:dyDescent="0.35">
      <c r="A239" s="1">
        <v>38625</v>
      </c>
      <c r="B239">
        <v>15.0364</v>
      </c>
      <c r="C239">
        <v>21.5303</v>
      </c>
      <c r="D239">
        <v>13.850899999999999</v>
      </c>
      <c r="E239">
        <v>16.932400000000001</v>
      </c>
      <c r="F239">
        <v>21.659400000000002</v>
      </c>
      <c r="G239">
        <v>18.760999999999999</v>
      </c>
      <c r="H239">
        <v>13.9498</v>
      </c>
      <c r="I239">
        <v>16.372599999999998</v>
      </c>
      <c r="J239">
        <v>12.8965</v>
      </c>
      <c r="K239">
        <v>19.123000000000001</v>
      </c>
      <c r="L239">
        <v>14.7148</v>
      </c>
      <c r="M239">
        <v>13.7669</v>
      </c>
      <c r="N239">
        <v>18.266300000000001</v>
      </c>
      <c r="O239">
        <v>12.226900000000001</v>
      </c>
      <c r="P239">
        <v>12.6617</v>
      </c>
      <c r="R239">
        <v>15.1327</v>
      </c>
      <c r="S239">
        <v>23.688099999999999</v>
      </c>
      <c r="T239">
        <v>21.123699999999999</v>
      </c>
      <c r="U239">
        <v>17.142900000000001</v>
      </c>
      <c r="V239">
        <v>12.618399999999999</v>
      </c>
      <c r="W239">
        <v>11.3329</v>
      </c>
      <c r="X239">
        <v>15.6736</v>
      </c>
      <c r="AB239">
        <v>17.040099999999999</v>
      </c>
      <c r="AD239">
        <v>23.2667</v>
      </c>
      <c r="AE239">
        <v>18.8292</v>
      </c>
      <c r="AF239">
        <v>14.714700000000001</v>
      </c>
    </row>
    <row r="240" spans="1:32" x14ac:dyDescent="0.35">
      <c r="A240" s="1">
        <v>38656</v>
      </c>
      <c r="B240">
        <v>14.8207</v>
      </c>
      <c r="C240">
        <v>21.121099999999998</v>
      </c>
      <c r="D240">
        <v>16.7864</v>
      </c>
      <c r="E240">
        <v>14.9107</v>
      </c>
      <c r="F240">
        <v>21.9099</v>
      </c>
      <c r="G240">
        <v>15.7644</v>
      </c>
      <c r="H240">
        <v>13.374599999999999</v>
      </c>
      <c r="I240">
        <v>15.8466</v>
      </c>
      <c r="J240">
        <v>11.613099999999999</v>
      </c>
      <c r="K240">
        <v>18.780899999999999</v>
      </c>
      <c r="L240">
        <v>14.401400000000001</v>
      </c>
      <c r="M240">
        <v>13.2865</v>
      </c>
      <c r="N240">
        <v>17.983699999999999</v>
      </c>
      <c r="O240">
        <v>12.1968</v>
      </c>
      <c r="P240">
        <v>12.930099999999999</v>
      </c>
      <c r="R240">
        <v>14.63</v>
      </c>
      <c r="S240">
        <v>23.412099999999999</v>
      </c>
      <c r="T240">
        <v>19.604500000000002</v>
      </c>
      <c r="U240">
        <v>16.521999999999998</v>
      </c>
      <c r="V240">
        <v>13.917400000000001</v>
      </c>
      <c r="W240">
        <v>15.3353</v>
      </c>
      <c r="X240">
        <v>14.958299999999999</v>
      </c>
      <c r="AB240">
        <v>14.263400000000001</v>
      </c>
      <c r="AD240">
        <v>21.478200000000001</v>
      </c>
      <c r="AE240">
        <v>14.9863</v>
      </c>
      <c r="AF240">
        <v>14.401299999999999</v>
      </c>
    </row>
    <row r="241" spans="1:32" x14ac:dyDescent="0.35">
      <c r="A241" s="1">
        <v>38686</v>
      </c>
      <c r="B241">
        <v>15.3621</v>
      </c>
      <c r="C241">
        <v>22.636500000000002</v>
      </c>
      <c r="D241">
        <v>16.806999999999999</v>
      </c>
      <c r="E241">
        <v>16.286799999999999</v>
      </c>
      <c r="F241">
        <v>22.011700000000001</v>
      </c>
      <c r="G241">
        <v>21.005299999999998</v>
      </c>
      <c r="H241">
        <v>13.921799999999999</v>
      </c>
      <c r="I241">
        <v>16.1905</v>
      </c>
      <c r="J241">
        <v>11.652900000000001</v>
      </c>
      <c r="K241">
        <v>18.959600000000002</v>
      </c>
      <c r="L241">
        <v>14.4968</v>
      </c>
      <c r="M241">
        <v>13.895799999999999</v>
      </c>
      <c r="N241">
        <v>18.010300000000001</v>
      </c>
      <c r="O241">
        <v>12.423400000000001</v>
      </c>
      <c r="P241">
        <v>13.399800000000001</v>
      </c>
      <c r="R241">
        <v>15.576000000000001</v>
      </c>
      <c r="S241">
        <v>24.962700000000002</v>
      </c>
      <c r="T241">
        <v>20.414300000000001</v>
      </c>
      <c r="U241">
        <v>16.547899999999998</v>
      </c>
      <c r="V241">
        <v>14.911899999999999</v>
      </c>
      <c r="W241">
        <v>15.013</v>
      </c>
      <c r="X241">
        <v>15.1053</v>
      </c>
      <c r="AB241">
        <v>14.2096</v>
      </c>
      <c r="AD241">
        <v>23.697099999999999</v>
      </c>
      <c r="AE241">
        <v>15.1798</v>
      </c>
      <c r="AF241">
        <v>14.4968</v>
      </c>
    </row>
    <row r="242" spans="1:32" x14ac:dyDescent="0.35">
      <c r="A242" s="1">
        <v>38716</v>
      </c>
      <c r="B242">
        <v>15.5947</v>
      </c>
      <c r="C242">
        <v>22.503399999999999</v>
      </c>
      <c r="D242">
        <v>16.807600000000001</v>
      </c>
      <c r="E242">
        <v>16.5459</v>
      </c>
      <c r="F242">
        <v>23.485900000000001</v>
      </c>
      <c r="G242">
        <v>21.191400000000002</v>
      </c>
      <c r="H242">
        <v>14.1387</v>
      </c>
      <c r="I242">
        <v>16.336400000000001</v>
      </c>
      <c r="J242">
        <v>11.653</v>
      </c>
      <c r="K242">
        <v>16.211500000000001</v>
      </c>
      <c r="L242">
        <v>14.4445</v>
      </c>
      <c r="M242">
        <v>14.5838</v>
      </c>
      <c r="N242">
        <v>18.489599999999999</v>
      </c>
      <c r="O242">
        <v>12.7209</v>
      </c>
      <c r="P242">
        <v>13.7378</v>
      </c>
      <c r="R242">
        <v>16.1631</v>
      </c>
      <c r="S242">
        <v>25.277100000000001</v>
      </c>
      <c r="T242">
        <v>21.0166</v>
      </c>
      <c r="U242">
        <v>16.593299999999999</v>
      </c>
      <c r="V242">
        <v>15.264900000000001</v>
      </c>
      <c r="W242">
        <v>14.8249</v>
      </c>
      <c r="X242">
        <v>15.4275</v>
      </c>
      <c r="AB242">
        <v>13.528600000000001</v>
      </c>
      <c r="AD242">
        <v>22.750900000000001</v>
      </c>
      <c r="AE242">
        <v>17.6709</v>
      </c>
      <c r="AF242">
        <v>14.4445</v>
      </c>
    </row>
    <row r="243" spans="1:32" x14ac:dyDescent="0.35">
      <c r="A243" s="1">
        <v>38748</v>
      </c>
      <c r="B243">
        <v>15.052899999999999</v>
      </c>
      <c r="C243">
        <v>21.999600000000001</v>
      </c>
      <c r="D243">
        <v>18.1983</v>
      </c>
      <c r="E243">
        <v>16.998000000000001</v>
      </c>
      <c r="F243">
        <v>25.411000000000001</v>
      </c>
      <c r="G243">
        <v>18.7942</v>
      </c>
      <c r="H243">
        <v>13.530799999999999</v>
      </c>
      <c r="I243">
        <v>16.573599999999999</v>
      </c>
      <c r="J243">
        <v>11.7608</v>
      </c>
      <c r="K243">
        <v>18.146999999999998</v>
      </c>
      <c r="L243">
        <v>13.176399999999999</v>
      </c>
      <c r="M243">
        <v>14.3216</v>
      </c>
      <c r="N243">
        <v>17.298999999999999</v>
      </c>
      <c r="O243">
        <v>12.313599999999999</v>
      </c>
      <c r="P243">
        <v>12.450100000000001</v>
      </c>
      <c r="R243">
        <v>15.4102</v>
      </c>
      <c r="S243">
        <v>25.0899</v>
      </c>
      <c r="T243">
        <v>21.137499999999999</v>
      </c>
      <c r="U243">
        <v>16.774999999999999</v>
      </c>
      <c r="V243">
        <v>11.899100000000001</v>
      </c>
      <c r="W243">
        <v>16.952999999999999</v>
      </c>
      <c r="X243">
        <v>15.036799999999999</v>
      </c>
      <c r="AB243">
        <v>17.9377</v>
      </c>
      <c r="AD243">
        <v>22.2545</v>
      </c>
      <c r="AE243">
        <v>16.7013</v>
      </c>
      <c r="AF243">
        <v>13.176399999999999</v>
      </c>
    </row>
    <row r="244" spans="1:32" x14ac:dyDescent="0.35">
      <c r="A244" s="1">
        <v>38776</v>
      </c>
      <c r="B244">
        <v>15.0314</v>
      </c>
      <c r="C244">
        <v>21.705500000000001</v>
      </c>
      <c r="D244">
        <v>18.537700000000001</v>
      </c>
      <c r="E244">
        <v>17.104199999999999</v>
      </c>
      <c r="F244">
        <v>25.447500000000002</v>
      </c>
      <c r="G244">
        <v>19.1663</v>
      </c>
      <c r="H244">
        <v>13.9986</v>
      </c>
      <c r="I244">
        <v>16.715299999999999</v>
      </c>
      <c r="J244">
        <v>10.81</v>
      </c>
      <c r="K244">
        <v>18.149100000000001</v>
      </c>
      <c r="L244">
        <v>13.4284</v>
      </c>
      <c r="M244">
        <v>13.969099999999999</v>
      </c>
      <c r="N244">
        <v>17.287199999999999</v>
      </c>
      <c r="O244">
        <v>12.6187</v>
      </c>
      <c r="P244">
        <v>12.7042</v>
      </c>
      <c r="R244">
        <v>15.3802</v>
      </c>
      <c r="S244">
        <v>24.692</v>
      </c>
      <c r="T244">
        <v>21.648199999999999</v>
      </c>
      <c r="U244">
        <v>16.915299999999998</v>
      </c>
      <c r="V244">
        <v>12.185700000000001</v>
      </c>
      <c r="W244">
        <v>17.426300000000001</v>
      </c>
      <c r="X244">
        <v>15.5017</v>
      </c>
      <c r="AB244">
        <v>16.194099999999999</v>
      </c>
      <c r="AD244">
        <v>21.658300000000001</v>
      </c>
      <c r="AE244">
        <v>19.404800000000002</v>
      </c>
      <c r="AF244">
        <v>13.4284</v>
      </c>
    </row>
    <row r="245" spans="1:32" x14ac:dyDescent="0.35">
      <c r="A245" s="1">
        <v>38807</v>
      </c>
      <c r="B245">
        <v>15.3331</v>
      </c>
      <c r="C245">
        <v>22.415199999999999</v>
      </c>
      <c r="D245">
        <v>18.338000000000001</v>
      </c>
      <c r="E245">
        <v>17.407900000000001</v>
      </c>
      <c r="F245">
        <v>26.4056</v>
      </c>
      <c r="G245">
        <v>19.707899999999999</v>
      </c>
      <c r="H245">
        <v>14.14</v>
      </c>
      <c r="I245">
        <v>17.930399999999999</v>
      </c>
      <c r="J245">
        <v>10.9735</v>
      </c>
      <c r="K245">
        <v>18.313500000000001</v>
      </c>
      <c r="L245">
        <v>13.9064</v>
      </c>
      <c r="M245">
        <v>14.460800000000001</v>
      </c>
      <c r="N245">
        <v>17.554300000000001</v>
      </c>
      <c r="O245">
        <v>12.4933</v>
      </c>
      <c r="P245">
        <v>12.689399999999999</v>
      </c>
      <c r="R245">
        <v>17.572600000000001</v>
      </c>
      <c r="S245">
        <v>25.208200000000001</v>
      </c>
      <c r="T245">
        <v>20.9636</v>
      </c>
      <c r="U245">
        <v>17.901900000000001</v>
      </c>
      <c r="V245">
        <v>12.1235</v>
      </c>
      <c r="W245">
        <v>17.517299999999999</v>
      </c>
      <c r="X245">
        <v>15.0082</v>
      </c>
      <c r="AB245">
        <v>16.3689</v>
      </c>
      <c r="AD245">
        <v>22.479399999999998</v>
      </c>
      <c r="AE245">
        <v>19.369599999999998</v>
      </c>
      <c r="AF245">
        <v>13.9064</v>
      </c>
    </row>
    <row r="246" spans="1:32" x14ac:dyDescent="0.35">
      <c r="A246" s="1">
        <v>38835</v>
      </c>
      <c r="B246">
        <v>15.289</v>
      </c>
      <c r="C246">
        <v>21.5945</v>
      </c>
      <c r="D246">
        <v>17.7638</v>
      </c>
      <c r="E246">
        <v>17.335000000000001</v>
      </c>
      <c r="F246">
        <v>24.6965</v>
      </c>
      <c r="G246">
        <v>20.450900000000001</v>
      </c>
      <c r="H246">
        <v>14.633900000000001</v>
      </c>
      <c r="I246">
        <v>17.384399999999999</v>
      </c>
      <c r="J246">
        <v>11.871700000000001</v>
      </c>
      <c r="K246">
        <v>17.874500000000001</v>
      </c>
      <c r="L246">
        <v>13.748900000000001</v>
      </c>
      <c r="M246">
        <v>14.2873</v>
      </c>
      <c r="N246">
        <v>17.480699999999999</v>
      </c>
      <c r="O246">
        <v>12.677199999999999</v>
      </c>
      <c r="P246">
        <v>12.827199999999999</v>
      </c>
      <c r="R246">
        <v>17.1264</v>
      </c>
      <c r="S246">
        <v>24.654699999999998</v>
      </c>
      <c r="T246">
        <v>21.104900000000001</v>
      </c>
      <c r="U246">
        <v>17.283200000000001</v>
      </c>
      <c r="V246">
        <v>12.2402</v>
      </c>
      <c r="W246">
        <v>16.738900000000001</v>
      </c>
      <c r="X246">
        <v>14.8504</v>
      </c>
      <c r="AB246">
        <v>16.162700000000001</v>
      </c>
      <c r="AD246">
        <v>22.591000000000001</v>
      </c>
      <c r="AE246">
        <v>19.835699999999999</v>
      </c>
      <c r="AF246">
        <v>13.748900000000001</v>
      </c>
    </row>
    <row r="247" spans="1:32" x14ac:dyDescent="0.35">
      <c r="A247" s="1">
        <v>38868</v>
      </c>
      <c r="B247">
        <v>14.476100000000001</v>
      </c>
      <c r="C247">
        <v>20.037299999999998</v>
      </c>
      <c r="D247">
        <v>17.078299999999999</v>
      </c>
      <c r="E247">
        <v>16.341999999999999</v>
      </c>
      <c r="F247">
        <v>22.9011</v>
      </c>
      <c r="G247">
        <v>19.923000000000002</v>
      </c>
      <c r="H247">
        <v>13.4001</v>
      </c>
      <c r="I247">
        <v>16.4192</v>
      </c>
      <c r="J247">
        <v>11.283799999999999</v>
      </c>
      <c r="K247">
        <v>17.338699999999999</v>
      </c>
      <c r="L247">
        <v>13.245799999999999</v>
      </c>
      <c r="M247">
        <v>13.1839</v>
      </c>
      <c r="N247">
        <v>17.029900000000001</v>
      </c>
      <c r="O247">
        <v>12.0351</v>
      </c>
      <c r="P247">
        <v>12.0764</v>
      </c>
      <c r="R247">
        <v>16.573499999999999</v>
      </c>
      <c r="S247">
        <v>23.287600000000001</v>
      </c>
      <c r="T247">
        <v>20.087299999999999</v>
      </c>
      <c r="U247">
        <v>16.210100000000001</v>
      </c>
      <c r="V247">
        <v>11.4781</v>
      </c>
      <c r="W247">
        <v>16.007100000000001</v>
      </c>
      <c r="X247">
        <v>14.6592</v>
      </c>
      <c r="AB247">
        <v>15.443099999999999</v>
      </c>
      <c r="AD247">
        <v>20.056999999999999</v>
      </c>
      <c r="AE247">
        <v>18.846</v>
      </c>
      <c r="AF247">
        <v>13.245799999999999</v>
      </c>
    </row>
    <row r="248" spans="1:32" x14ac:dyDescent="0.35">
      <c r="A248" s="1">
        <v>38898</v>
      </c>
      <c r="B248">
        <v>14.5426</v>
      </c>
      <c r="C248">
        <v>19.727699999999999</v>
      </c>
      <c r="D248">
        <v>17.487400000000001</v>
      </c>
      <c r="E248">
        <v>16.298200000000001</v>
      </c>
      <c r="F248">
        <v>23.87</v>
      </c>
      <c r="G248">
        <v>19.940799999999999</v>
      </c>
      <c r="H248">
        <v>13.148400000000001</v>
      </c>
      <c r="I248">
        <v>16.380199999999999</v>
      </c>
      <c r="J248">
        <v>11.4071</v>
      </c>
      <c r="K248">
        <v>17.715499999999999</v>
      </c>
      <c r="L248">
        <v>13.5524</v>
      </c>
      <c r="M248">
        <v>12.7479</v>
      </c>
      <c r="N248">
        <v>17.542999999999999</v>
      </c>
      <c r="O248">
        <v>12.171200000000001</v>
      </c>
      <c r="P248">
        <v>12.2356</v>
      </c>
      <c r="R248">
        <v>16.747299999999999</v>
      </c>
      <c r="S248">
        <v>23.294</v>
      </c>
      <c r="T248">
        <v>20.513000000000002</v>
      </c>
      <c r="U248">
        <v>16.0886</v>
      </c>
      <c r="V248">
        <v>11.573399999999999</v>
      </c>
      <c r="W248">
        <v>16.214400000000001</v>
      </c>
      <c r="X248">
        <v>14.9437</v>
      </c>
      <c r="AB248">
        <v>14.8096</v>
      </c>
      <c r="AD248">
        <v>19.793800000000001</v>
      </c>
      <c r="AE248">
        <v>19.804099999999998</v>
      </c>
      <c r="AF248">
        <v>13.5524</v>
      </c>
    </row>
    <row r="249" spans="1:32" x14ac:dyDescent="0.35">
      <c r="A249" s="1">
        <v>38929</v>
      </c>
      <c r="B249">
        <v>14.363</v>
      </c>
      <c r="C249">
        <v>19.054300000000001</v>
      </c>
      <c r="D249">
        <v>17.581099999999999</v>
      </c>
      <c r="E249">
        <v>16.138300000000001</v>
      </c>
      <c r="F249">
        <v>24.0807</v>
      </c>
      <c r="G249">
        <v>19.6435</v>
      </c>
      <c r="H249">
        <v>13.2217</v>
      </c>
      <c r="I249">
        <v>15.7378</v>
      </c>
      <c r="J249">
        <v>11.6469</v>
      </c>
      <c r="K249">
        <v>18.1892</v>
      </c>
      <c r="L249">
        <v>13.624000000000001</v>
      </c>
      <c r="M249">
        <v>12.037699999999999</v>
      </c>
      <c r="N249">
        <v>18.0428</v>
      </c>
      <c r="O249">
        <v>12.2324</v>
      </c>
      <c r="P249">
        <v>12.2888</v>
      </c>
      <c r="R249">
        <v>15.562899999999999</v>
      </c>
      <c r="S249">
        <v>21.259900000000002</v>
      </c>
      <c r="T249">
        <v>19.390799999999999</v>
      </c>
      <c r="U249">
        <v>15.588900000000001</v>
      </c>
      <c r="V249">
        <v>11.363</v>
      </c>
      <c r="W249">
        <v>16.801600000000001</v>
      </c>
      <c r="X249">
        <v>15.617699999999999</v>
      </c>
      <c r="AB249">
        <v>14.6715</v>
      </c>
      <c r="AD249">
        <v>19.3933</v>
      </c>
      <c r="AE249">
        <v>18.618600000000001</v>
      </c>
      <c r="AF249">
        <v>13.587400000000001</v>
      </c>
    </row>
    <row r="250" spans="1:32" x14ac:dyDescent="0.35">
      <c r="A250" s="1">
        <v>38960</v>
      </c>
      <c r="B250">
        <v>14.7334</v>
      </c>
      <c r="C250">
        <v>20.454899999999999</v>
      </c>
      <c r="D250">
        <v>18.104900000000001</v>
      </c>
      <c r="E250">
        <v>16.769100000000002</v>
      </c>
      <c r="F250">
        <v>25.351099999999999</v>
      </c>
      <c r="G250">
        <v>20.2486</v>
      </c>
      <c r="H250">
        <v>13.9833</v>
      </c>
      <c r="I250">
        <v>15.9238</v>
      </c>
      <c r="J250">
        <v>11.1068</v>
      </c>
      <c r="K250">
        <v>18.5396</v>
      </c>
      <c r="L250">
        <v>13.8432</v>
      </c>
      <c r="M250">
        <v>12.207699999999999</v>
      </c>
      <c r="N250">
        <v>18.258500000000002</v>
      </c>
      <c r="O250">
        <v>12.4621</v>
      </c>
      <c r="P250">
        <v>12.504799999999999</v>
      </c>
      <c r="R250">
        <v>15.8284</v>
      </c>
      <c r="S250">
        <v>22.381599999999999</v>
      </c>
      <c r="T250">
        <v>20.7392</v>
      </c>
      <c r="U250">
        <v>15.8367</v>
      </c>
      <c r="V250">
        <v>11.5075</v>
      </c>
      <c r="W250">
        <v>17.140899999999998</v>
      </c>
      <c r="X250">
        <v>16.082999999999998</v>
      </c>
      <c r="AB250">
        <v>15.3287</v>
      </c>
      <c r="AD250">
        <v>21.617799999999999</v>
      </c>
      <c r="AE250">
        <v>19.305399999999999</v>
      </c>
      <c r="AF250">
        <v>13.8432</v>
      </c>
    </row>
    <row r="251" spans="1:32" x14ac:dyDescent="0.35">
      <c r="A251" s="1">
        <v>38989</v>
      </c>
      <c r="B251">
        <v>14.952999999999999</v>
      </c>
      <c r="C251">
        <v>21.0947</v>
      </c>
      <c r="D251">
        <v>17.935500000000001</v>
      </c>
      <c r="E251">
        <v>17.486499999999999</v>
      </c>
      <c r="F251">
        <v>25.803100000000001</v>
      </c>
      <c r="G251">
        <v>20.838699999999999</v>
      </c>
      <c r="H251">
        <v>14.6304</v>
      </c>
      <c r="I251">
        <v>16.279199999999999</v>
      </c>
      <c r="J251">
        <v>10.6935</v>
      </c>
      <c r="K251">
        <v>18.735299999999999</v>
      </c>
      <c r="L251">
        <v>14.429500000000001</v>
      </c>
      <c r="M251">
        <v>11.8996</v>
      </c>
      <c r="N251">
        <v>18.514700000000001</v>
      </c>
      <c r="O251">
        <v>12.6264</v>
      </c>
      <c r="P251">
        <v>12.8332</v>
      </c>
      <c r="R251">
        <v>16.310500000000001</v>
      </c>
      <c r="S251">
        <v>23.4193</v>
      </c>
      <c r="T251">
        <v>20.959099999999999</v>
      </c>
      <c r="U251">
        <v>16.148700000000002</v>
      </c>
      <c r="V251">
        <v>12.032400000000001</v>
      </c>
      <c r="W251">
        <v>16.929200000000002</v>
      </c>
      <c r="X251">
        <v>16.112400000000001</v>
      </c>
      <c r="AB251">
        <v>16.259900000000002</v>
      </c>
      <c r="AD251">
        <v>21.883700000000001</v>
      </c>
      <c r="AE251">
        <v>20.078499999999998</v>
      </c>
      <c r="AF251">
        <v>14.429500000000001</v>
      </c>
    </row>
    <row r="252" spans="1:32" x14ac:dyDescent="0.35">
      <c r="A252" s="1">
        <v>39021</v>
      </c>
      <c r="B252">
        <v>15.421799999999999</v>
      </c>
      <c r="C252">
        <v>21.399000000000001</v>
      </c>
      <c r="D252">
        <v>18.703800000000001</v>
      </c>
      <c r="E252">
        <v>18.441099999999999</v>
      </c>
      <c r="F252">
        <v>27.4391</v>
      </c>
      <c r="G252">
        <v>22.0244</v>
      </c>
      <c r="H252">
        <v>15.9261</v>
      </c>
      <c r="I252">
        <v>16.5078</v>
      </c>
      <c r="J252">
        <v>11.2425</v>
      </c>
      <c r="K252">
        <v>18.665500000000002</v>
      </c>
      <c r="L252">
        <v>15.1646</v>
      </c>
      <c r="M252">
        <v>12.599600000000001</v>
      </c>
      <c r="N252">
        <v>18.494299999999999</v>
      </c>
      <c r="O252">
        <v>12.898400000000001</v>
      </c>
      <c r="P252">
        <v>13.2775</v>
      </c>
      <c r="R252">
        <v>16.372599999999998</v>
      </c>
      <c r="S252">
        <v>24.4224</v>
      </c>
      <c r="T252">
        <v>21.238700000000001</v>
      </c>
      <c r="U252">
        <v>16.252400000000002</v>
      </c>
      <c r="V252">
        <v>12.3017</v>
      </c>
      <c r="W252">
        <v>17.924099999999999</v>
      </c>
      <c r="X252">
        <v>16.7135</v>
      </c>
      <c r="AB252">
        <v>17.053699999999999</v>
      </c>
      <c r="AD252">
        <v>21.135300000000001</v>
      </c>
      <c r="AE252">
        <v>20.579799999999999</v>
      </c>
      <c r="AF252">
        <v>15.1646</v>
      </c>
    </row>
    <row r="253" spans="1:32" x14ac:dyDescent="0.35">
      <c r="A253" s="1">
        <v>39051</v>
      </c>
      <c r="B253">
        <v>15.4964</v>
      </c>
      <c r="C253">
        <v>21.486699999999999</v>
      </c>
      <c r="D253">
        <v>18.762799999999999</v>
      </c>
      <c r="E253">
        <v>18.460899999999999</v>
      </c>
      <c r="F253">
        <v>28.367699999999999</v>
      </c>
      <c r="G253">
        <v>21.722799999999999</v>
      </c>
      <c r="H253">
        <v>15.638500000000001</v>
      </c>
      <c r="I253">
        <v>16.832799999999999</v>
      </c>
      <c r="J253">
        <v>11.7422</v>
      </c>
      <c r="K253">
        <v>18.529</v>
      </c>
      <c r="L253">
        <v>14.959300000000001</v>
      </c>
      <c r="M253">
        <v>12.865500000000001</v>
      </c>
      <c r="N253">
        <v>18.238299999999999</v>
      </c>
      <c r="O253">
        <v>12.6511</v>
      </c>
      <c r="P253">
        <v>13.1195</v>
      </c>
      <c r="R253">
        <v>17.201899999999998</v>
      </c>
      <c r="S253">
        <v>24.8933</v>
      </c>
      <c r="T253">
        <v>21.344899999999999</v>
      </c>
      <c r="U253">
        <v>16.441500000000001</v>
      </c>
      <c r="V253">
        <v>11.834199999999999</v>
      </c>
      <c r="W253">
        <v>18.246400000000001</v>
      </c>
      <c r="X253">
        <v>17.1067</v>
      </c>
      <c r="AB253">
        <v>17.186699999999998</v>
      </c>
      <c r="AD253">
        <v>21.383400000000002</v>
      </c>
      <c r="AE253">
        <v>21.677399999999999</v>
      </c>
      <c r="AF253">
        <v>14.959300000000001</v>
      </c>
    </row>
    <row r="254" spans="1:32" x14ac:dyDescent="0.35">
      <c r="A254" s="1">
        <v>39080</v>
      </c>
      <c r="B254">
        <v>15.846</v>
      </c>
      <c r="C254">
        <v>21.691400000000002</v>
      </c>
      <c r="D254">
        <v>19.1769</v>
      </c>
      <c r="E254">
        <v>19.270900000000001</v>
      </c>
      <c r="F254">
        <v>29.386800000000001</v>
      </c>
      <c r="G254">
        <v>22.572700000000001</v>
      </c>
      <c r="H254">
        <v>16.793500000000002</v>
      </c>
      <c r="I254">
        <v>17.251999999999999</v>
      </c>
      <c r="J254">
        <v>11.5657</v>
      </c>
      <c r="K254">
        <v>18.623100000000001</v>
      </c>
      <c r="L254">
        <v>15.543900000000001</v>
      </c>
      <c r="M254">
        <v>13.3156</v>
      </c>
      <c r="N254">
        <v>18.096299999999999</v>
      </c>
      <c r="O254">
        <v>13.0068</v>
      </c>
      <c r="P254">
        <v>13.564299999999999</v>
      </c>
      <c r="R254">
        <v>17.040299999999998</v>
      </c>
      <c r="S254">
        <v>24.793399999999998</v>
      </c>
      <c r="T254">
        <v>21.697800000000001</v>
      </c>
      <c r="U254">
        <v>17.005299999999998</v>
      </c>
      <c r="V254">
        <v>12.1028</v>
      </c>
      <c r="W254">
        <v>18.61</v>
      </c>
      <c r="X254">
        <v>17.213200000000001</v>
      </c>
      <c r="AB254">
        <v>17.2822</v>
      </c>
      <c r="AD254">
        <v>21.321300000000001</v>
      </c>
      <c r="AE254">
        <v>22.147200000000002</v>
      </c>
      <c r="AF254">
        <v>15.5387</v>
      </c>
    </row>
    <row r="255" spans="1:32" x14ac:dyDescent="0.35">
      <c r="A255" s="1">
        <v>39113</v>
      </c>
      <c r="B255">
        <v>15.228199999999999</v>
      </c>
      <c r="C255">
        <v>20.5367</v>
      </c>
      <c r="D255">
        <v>18.470400000000001</v>
      </c>
      <c r="E255">
        <v>18.5703</v>
      </c>
      <c r="F255">
        <v>31.0139</v>
      </c>
      <c r="G255">
        <v>20.408200000000001</v>
      </c>
      <c r="H255">
        <v>15.8889</v>
      </c>
      <c r="I255">
        <v>16.438199999999998</v>
      </c>
      <c r="J255">
        <v>11.3886</v>
      </c>
      <c r="K255">
        <v>17.488399999999999</v>
      </c>
      <c r="L255">
        <v>15.3094</v>
      </c>
      <c r="M255">
        <v>12.8613</v>
      </c>
      <c r="N255">
        <v>16.995999999999999</v>
      </c>
      <c r="O255">
        <v>12.294599999999999</v>
      </c>
      <c r="P255">
        <v>13.061999999999999</v>
      </c>
      <c r="R255">
        <v>16.3184</v>
      </c>
      <c r="S255">
        <v>23.462299999999999</v>
      </c>
      <c r="T255">
        <v>21.255400000000002</v>
      </c>
      <c r="U255">
        <v>16.228000000000002</v>
      </c>
      <c r="V255">
        <v>11.989599999999999</v>
      </c>
      <c r="W255">
        <v>17.7103</v>
      </c>
      <c r="X255">
        <v>15.998799999999999</v>
      </c>
      <c r="AB255">
        <v>17.424900000000001</v>
      </c>
      <c r="AD255">
        <v>20.073499999999999</v>
      </c>
      <c r="AE255">
        <v>21.311499999999999</v>
      </c>
      <c r="AF255">
        <v>15.3094</v>
      </c>
    </row>
    <row r="256" spans="1:32" x14ac:dyDescent="0.35">
      <c r="A256" s="1">
        <v>39141</v>
      </c>
      <c r="B256">
        <v>15.027200000000001</v>
      </c>
      <c r="C256">
        <v>19.959399999999999</v>
      </c>
      <c r="D256">
        <v>18.194199999999999</v>
      </c>
      <c r="E256">
        <v>18.324400000000001</v>
      </c>
      <c r="F256">
        <v>30.741299999999999</v>
      </c>
      <c r="G256">
        <v>20.110399999999998</v>
      </c>
      <c r="H256">
        <v>16.184999999999999</v>
      </c>
      <c r="I256">
        <v>16.175799999999999</v>
      </c>
      <c r="J256">
        <v>11.3817</v>
      </c>
      <c r="K256">
        <v>17.193000000000001</v>
      </c>
      <c r="L256">
        <v>15.1447</v>
      </c>
      <c r="M256">
        <v>13.0786</v>
      </c>
      <c r="N256">
        <v>16.597300000000001</v>
      </c>
      <c r="O256">
        <v>12.0693</v>
      </c>
      <c r="P256">
        <v>12.764799999999999</v>
      </c>
      <c r="R256">
        <v>16.066199999999998</v>
      </c>
      <c r="S256">
        <v>22.476199999999999</v>
      </c>
      <c r="T256">
        <v>21.078299999999999</v>
      </c>
      <c r="U256">
        <v>15.9732</v>
      </c>
      <c r="V256">
        <v>11.9587</v>
      </c>
      <c r="W256">
        <v>17.389500000000002</v>
      </c>
      <c r="X256">
        <v>16.195399999999999</v>
      </c>
      <c r="AB256">
        <v>16.438400000000001</v>
      </c>
      <c r="AD256">
        <v>20.234200000000001</v>
      </c>
      <c r="AE256">
        <v>20.832999999999998</v>
      </c>
      <c r="AF256">
        <v>15.1447</v>
      </c>
    </row>
    <row r="257" spans="1:32" x14ac:dyDescent="0.35">
      <c r="A257" s="1">
        <v>39171</v>
      </c>
      <c r="B257">
        <v>15.2019</v>
      </c>
      <c r="C257">
        <v>20.3569</v>
      </c>
      <c r="D257">
        <v>18.7026</v>
      </c>
      <c r="E257">
        <v>18.3277</v>
      </c>
      <c r="F257">
        <v>29.638000000000002</v>
      </c>
      <c r="G257">
        <v>20.2164</v>
      </c>
      <c r="H257">
        <v>15.9758</v>
      </c>
      <c r="I257">
        <v>16.412800000000001</v>
      </c>
      <c r="J257">
        <v>11.959300000000001</v>
      </c>
      <c r="K257">
        <v>17.1526</v>
      </c>
      <c r="L257">
        <v>15.540699999999999</v>
      </c>
      <c r="M257">
        <v>13.4703</v>
      </c>
      <c r="N257">
        <v>16.4755</v>
      </c>
      <c r="O257">
        <v>12.030099999999999</v>
      </c>
      <c r="P257">
        <v>12.627000000000001</v>
      </c>
      <c r="R257">
        <v>16.220500000000001</v>
      </c>
      <c r="S257">
        <v>22.872399999999999</v>
      </c>
      <c r="T257">
        <v>21.105</v>
      </c>
      <c r="U257">
        <v>16.234400000000001</v>
      </c>
      <c r="V257">
        <v>11.6793</v>
      </c>
      <c r="W257">
        <v>18.1569</v>
      </c>
      <c r="X257">
        <v>16.6723</v>
      </c>
      <c r="AB257">
        <v>16.413499999999999</v>
      </c>
      <c r="AD257">
        <v>19.882899999999999</v>
      </c>
      <c r="AE257">
        <v>21.244499999999999</v>
      </c>
      <c r="AF257">
        <v>15.5183</v>
      </c>
    </row>
    <row r="258" spans="1:32" x14ac:dyDescent="0.35">
      <c r="A258" s="1">
        <v>39202</v>
      </c>
      <c r="B258">
        <v>15.419499999999999</v>
      </c>
      <c r="C258">
        <v>21.174499999999998</v>
      </c>
      <c r="D258">
        <v>19.123100000000001</v>
      </c>
      <c r="E258">
        <v>17.9954</v>
      </c>
      <c r="F258">
        <v>29.173300000000001</v>
      </c>
      <c r="G258">
        <v>20.596800000000002</v>
      </c>
      <c r="H258">
        <v>15.270300000000001</v>
      </c>
      <c r="I258">
        <v>16.7148</v>
      </c>
      <c r="J258">
        <v>12.3508</v>
      </c>
      <c r="K258">
        <v>17.735299999999999</v>
      </c>
      <c r="L258">
        <v>15.5509</v>
      </c>
      <c r="M258">
        <v>13.5733</v>
      </c>
      <c r="N258">
        <v>17.119199999999999</v>
      </c>
      <c r="O258">
        <v>12.338200000000001</v>
      </c>
      <c r="P258">
        <v>12.84</v>
      </c>
      <c r="R258">
        <v>16.708600000000001</v>
      </c>
      <c r="S258">
        <v>23.092099999999999</v>
      </c>
      <c r="T258">
        <v>21.6416</v>
      </c>
      <c r="U258">
        <v>16.5015</v>
      </c>
      <c r="V258">
        <v>11.9916</v>
      </c>
      <c r="W258">
        <v>18.561599999999999</v>
      </c>
      <c r="X258">
        <v>16.776599999999998</v>
      </c>
      <c r="AB258">
        <v>16.6554</v>
      </c>
      <c r="AD258">
        <v>22.8443</v>
      </c>
      <c r="AE258">
        <v>21.5807</v>
      </c>
      <c r="AF258">
        <v>15.5509</v>
      </c>
    </row>
    <row r="259" spans="1:32" x14ac:dyDescent="0.35">
      <c r="A259" s="1">
        <v>39233</v>
      </c>
      <c r="B259">
        <v>15.824300000000001</v>
      </c>
      <c r="C259">
        <v>21.9634</v>
      </c>
      <c r="D259">
        <v>19.299199999999999</v>
      </c>
      <c r="E259">
        <v>18.607600000000001</v>
      </c>
      <c r="F259">
        <v>28.9541</v>
      </c>
      <c r="G259">
        <v>21.556100000000001</v>
      </c>
      <c r="H259">
        <v>15.659000000000001</v>
      </c>
      <c r="I259">
        <v>17.389800000000001</v>
      </c>
      <c r="J259">
        <v>12.7005</v>
      </c>
      <c r="K259">
        <v>17.754300000000001</v>
      </c>
      <c r="L259">
        <v>16.727499999999999</v>
      </c>
      <c r="M259">
        <v>14.459199999999999</v>
      </c>
      <c r="N259">
        <v>17.058800000000002</v>
      </c>
      <c r="O259">
        <v>12.571400000000001</v>
      </c>
      <c r="P259">
        <v>12.938800000000001</v>
      </c>
      <c r="R259">
        <v>17.177800000000001</v>
      </c>
      <c r="S259">
        <v>23.7517</v>
      </c>
      <c r="T259">
        <v>21.327400000000001</v>
      </c>
      <c r="U259">
        <v>17.2227</v>
      </c>
      <c r="V259">
        <v>11.9434</v>
      </c>
      <c r="W259">
        <v>18.9102</v>
      </c>
      <c r="X259">
        <v>17.227</v>
      </c>
      <c r="AB259">
        <v>17.036000000000001</v>
      </c>
      <c r="AD259">
        <v>23.362300000000001</v>
      </c>
      <c r="AE259">
        <v>22.100999999999999</v>
      </c>
      <c r="AF259">
        <v>16.727499999999999</v>
      </c>
    </row>
    <row r="260" spans="1:32" x14ac:dyDescent="0.35">
      <c r="A260" s="1">
        <v>39262</v>
      </c>
      <c r="B260">
        <v>15.591699999999999</v>
      </c>
      <c r="C260">
        <v>22.082699999999999</v>
      </c>
      <c r="D260">
        <v>18.9482</v>
      </c>
      <c r="E260">
        <v>18.443000000000001</v>
      </c>
      <c r="F260">
        <v>26.5458</v>
      </c>
      <c r="G260">
        <v>21.3446</v>
      </c>
      <c r="H260">
        <v>16.3123</v>
      </c>
      <c r="I260">
        <v>17.493400000000001</v>
      </c>
      <c r="J260">
        <v>12.9697</v>
      </c>
      <c r="K260">
        <v>17.153600000000001</v>
      </c>
      <c r="L260">
        <v>16.408999999999999</v>
      </c>
      <c r="M260">
        <v>14.639900000000001</v>
      </c>
      <c r="N260">
        <v>16.448499999999999</v>
      </c>
      <c r="O260">
        <v>12.1585</v>
      </c>
      <c r="P260">
        <v>12.381399999999999</v>
      </c>
      <c r="R260">
        <v>16.8597</v>
      </c>
      <c r="S260">
        <v>23.1234</v>
      </c>
      <c r="T260">
        <v>20.6462</v>
      </c>
      <c r="U260">
        <v>17.149799999999999</v>
      </c>
      <c r="V260">
        <v>11.6631</v>
      </c>
      <c r="W260">
        <v>18.7164</v>
      </c>
      <c r="X260">
        <v>16.576799999999999</v>
      </c>
      <c r="AB260">
        <v>16.769300000000001</v>
      </c>
      <c r="AD260">
        <v>24.747900000000001</v>
      </c>
      <c r="AE260">
        <v>21.419899999999998</v>
      </c>
      <c r="AF260">
        <v>16.408999999999999</v>
      </c>
    </row>
    <row r="261" spans="1:32" x14ac:dyDescent="0.35">
      <c r="A261" s="1">
        <v>39294</v>
      </c>
      <c r="B261">
        <v>14.9788</v>
      </c>
      <c r="C261">
        <v>21.2273</v>
      </c>
      <c r="D261">
        <v>18.127300000000002</v>
      </c>
      <c r="E261">
        <v>17.3475</v>
      </c>
      <c r="F261">
        <v>24.730899999999998</v>
      </c>
      <c r="G261">
        <v>20.093800000000002</v>
      </c>
      <c r="H261">
        <v>14.9321</v>
      </c>
      <c r="I261">
        <v>17.239799999999999</v>
      </c>
      <c r="J261">
        <v>12.6912</v>
      </c>
      <c r="K261">
        <v>16.311800000000002</v>
      </c>
      <c r="L261">
        <v>15.693899999999999</v>
      </c>
      <c r="M261">
        <v>14.361000000000001</v>
      </c>
      <c r="N261">
        <v>15.666</v>
      </c>
      <c r="O261">
        <v>11.728400000000001</v>
      </c>
      <c r="P261">
        <v>11.700200000000001</v>
      </c>
      <c r="R261">
        <v>17.100300000000001</v>
      </c>
      <c r="S261">
        <v>21.441500000000001</v>
      </c>
      <c r="T261">
        <v>19.053000000000001</v>
      </c>
      <c r="U261">
        <v>17.1571</v>
      </c>
      <c r="V261">
        <v>10.865500000000001</v>
      </c>
      <c r="W261">
        <v>17.980499999999999</v>
      </c>
      <c r="X261">
        <v>15.8988</v>
      </c>
      <c r="AB261">
        <v>15.978300000000001</v>
      </c>
      <c r="AD261">
        <v>24.443999999999999</v>
      </c>
      <c r="AE261">
        <v>20.535</v>
      </c>
      <c r="AF261">
        <v>15.693899999999999</v>
      </c>
    </row>
    <row r="262" spans="1:32" x14ac:dyDescent="0.35">
      <c r="A262" s="1">
        <v>39325</v>
      </c>
      <c r="B262">
        <v>14.857900000000001</v>
      </c>
      <c r="C262">
        <v>21.479500000000002</v>
      </c>
      <c r="D262">
        <v>18.677199999999999</v>
      </c>
      <c r="E262">
        <v>16.8413</v>
      </c>
      <c r="F262">
        <v>24.585799999999999</v>
      </c>
      <c r="G262">
        <v>19.72</v>
      </c>
      <c r="H262">
        <v>13.673</v>
      </c>
      <c r="I262">
        <v>16.7273</v>
      </c>
      <c r="J262">
        <v>12.4369</v>
      </c>
      <c r="K262">
        <v>16.529699999999998</v>
      </c>
      <c r="L262">
        <v>16.010000000000002</v>
      </c>
      <c r="M262">
        <v>13.914899999999999</v>
      </c>
      <c r="N262">
        <v>15.7927</v>
      </c>
      <c r="O262">
        <v>11.4724</v>
      </c>
      <c r="P262">
        <v>11.5061</v>
      </c>
      <c r="R262">
        <v>16.3446</v>
      </c>
      <c r="S262">
        <v>21.439900000000002</v>
      </c>
      <c r="T262">
        <v>19.793800000000001</v>
      </c>
      <c r="U262">
        <v>16.6953</v>
      </c>
      <c r="V262">
        <v>10.807700000000001</v>
      </c>
      <c r="W262">
        <v>18.6312</v>
      </c>
      <c r="X262">
        <v>16.403700000000001</v>
      </c>
      <c r="AB262">
        <v>16.1449</v>
      </c>
      <c r="AD262">
        <v>25.058199999999999</v>
      </c>
      <c r="AE262">
        <v>20.722799999999999</v>
      </c>
      <c r="AF262">
        <v>16.010000000000002</v>
      </c>
    </row>
    <row r="263" spans="1:32" x14ac:dyDescent="0.35">
      <c r="A263" s="1">
        <v>39353</v>
      </c>
      <c r="B263">
        <v>15.3721</v>
      </c>
      <c r="C263">
        <v>22.061299999999999</v>
      </c>
      <c r="D263">
        <v>19.0989</v>
      </c>
      <c r="E263">
        <v>16.931100000000001</v>
      </c>
      <c r="F263">
        <v>25.846900000000002</v>
      </c>
      <c r="G263">
        <v>19.8293</v>
      </c>
      <c r="H263">
        <v>13.889900000000001</v>
      </c>
      <c r="I263">
        <v>17.380700000000001</v>
      </c>
      <c r="J263">
        <v>13.348700000000001</v>
      </c>
      <c r="K263">
        <v>16.958600000000001</v>
      </c>
      <c r="L263">
        <v>15.443099999999999</v>
      </c>
      <c r="M263">
        <v>15.13</v>
      </c>
      <c r="N263">
        <v>16.2499</v>
      </c>
      <c r="O263">
        <v>11.461600000000001</v>
      </c>
      <c r="P263">
        <v>11.8111</v>
      </c>
      <c r="R263">
        <v>15.9901</v>
      </c>
      <c r="S263">
        <v>22.259699999999999</v>
      </c>
      <c r="T263">
        <v>20.3599</v>
      </c>
      <c r="U263">
        <v>17.5581</v>
      </c>
      <c r="V263">
        <v>11.184799999999999</v>
      </c>
      <c r="W263">
        <v>18.994700000000002</v>
      </c>
      <c r="X263">
        <v>16.974499999999999</v>
      </c>
      <c r="AB263">
        <v>14.739000000000001</v>
      </c>
      <c r="AD263">
        <v>24.673100000000002</v>
      </c>
      <c r="AE263">
        <v>21.152999999999999</v>
      </c>
      <c r="AF263">
        <v>16.643599999999999</v>
      </c>
    </row>
    <row r="264" spans="1:32" x14ac:dyDescent="0.35">
      <c r="A264" s="1">
        <v>39386</v>
      </c>
      <c r="B264">
        <v>15.790699999999999</v>
      </c>
      <c r="C264">
        <v>22.587299999999999</v>
      </c>
      <c r="D264">
        <v>19.495100000000001</v>
      </c>
      <c r="E264">
        <v>17.296399999999998</v>
      </c>
      <c r="F264">
        <v>25.584600000000002</v>
      </c>
      <c r="G264">
        <v>18.573699999999999</v>
      </c>
      <c r="H264">
        <v>14.556799999999999</v>
      </c>
      <c r="I264">
        <v>17.409600000000001</v>
      </c>
      <c r="J264">
        <v>13.765599999999999</v>
      </c>
      <c r="K264">
        <v>16.8886</v>
      </c>
      <c r="L264">
        <v>15.9724</v>
      </c>
      <c r="M264">
        <v>15.434900000000001</v>
      </c>
      <c r="N264">
        <v>16.2212</v>
      </c>
      <c r="O264">
        <v>11.7479</v>
      </c>
      <c r="P264">
        <v>12.2179</v>
      </c>
      <c r="R264">
        <v>16.379899999999999</v>
      </c>
      <c r="S264">
        <v>24.440899999999999</v>
      </c>
      <c r="T264">
        <v>20.073799999999999</v>
      </c>
      <c r="U264">
        <v>16.647200000000002</v>
      </c>
      <c r="V264">
        <v>10.5159</v>
      </c>
      <c r="W264">
        <v>19.468399999999999</v>
      </c>
      <c r="X264">
        <v>17.9754</v>
      </c>
      <c r="AB264">
        <v>15.085599999999999</v>
      </c>
      <c r="AD264">
        <v>23.293299999999999</v>
      </c>
      <c r="AE264">
        <v>20.148599999999998</v>
      </c>
      <c r="AF264">
        <v>17.2135</v>
      </c>
    </row>
    <row r="265" spans="1:32" x14ac:dyDescent="0.35">
      <c r="A265" s="1">
        <v>39416</v>
      </c>
      <c r="B265">
        <v>15.1469</v>
      </c>
      <c r="C265">
        <v>20.558399999999999</v>
      </c>
      <c r="D265">
        <v>19.6845</v>
      </c>
      <c r="E265">
        <v>16.1615</v>
      </c>
      <c r="F265">
        <v>22.0747</v>
      </c>
      <c r="G265">
        <v>17.4499</v>
      </c>
      <c r="H265">
        <v>13.064</v>
      </c>
      <c r="I265">
        <v>16.3705</v>
      </c>
      <c r="J265">
        <v>13.0885</v>
      </c>
      <c r="K265">
        <v>17.087700000000002</v>
      </c>
      <c r="L265">
        <v>14.976100000000001</v>
      </c>
      <c r="M265">
        <v>14.6356</v>
      </c>
      <c r="N265">
        <v>14.942</v>
      </c>
      <c r="O265">
        <v>10.467600000000001</v>
      </c>
      <c r="P265">
        <v>11.6868</v>
      </c>
      <c r="R265">
        <v>15.434100000000001</v>
      </c>
      <c r="S265">
        <v>22.6098</v>
      </c>
      <c r="T265">
        <v>21.0154</v>
      </c>
      <c r="U265">
        <v>15.713699999999999</v>
      </c>
      <c r="V265">
        <v>9.7805</v>
      </c>
      <c r="W265">
        <v>17.579799999999999</v>
      </c>
      <c r="X265">
        <v>18.290700000000001</v>
      </c>
      <c r="AB265">
        <v>14.3895</v>
      </c>
      <c r="AD265">
        <v>21.8428</v>
      </c>
      <c r="AE265">
        <v>18.540500000000002</v>
      </c>
      <c r="AF265">
        <v>16.160699999999999</v>
      </c>
    </row>
    <row r="266" spans="1:32" x14ac:dyDescent="0.35">
      <c r="A266" s="1">
        <v>39447</v>
      </c>
      <c r="B266">
        <v>15.277799999999999</v>
      </c>
      <c r="C266">
        <v>20.898099999999999</v>
      </c>
      <c r="D266">
        <v>19.656400000000001</v>
      </c>
      <c r="E266">
        <v>15.6503</v>
      </c>
      <c r="F266">
        <v>21.653700000000001</v>
      </c>
      <c r="G266">
        <v>17.8157</v>
      </c>
      <c r="H266">
        <v>12.8886</v>
      </c>
      <c r="I266">
        <v>16.3279</v>
      </c>
      <c r="J266">
        <v>13.626200000000001</v>
      </c>
      <c r="K266">
        <v>16.780200000000001</v>
      </c>
      <c r="L266">
        <v>16.320499999999999</v>
      </c>
      <c r="M266">
        <v>14.6942</v>
      </c>
      <c r="N266">
        <v>15.8697</v>
      </c>
      <c r="O266">
        <v>11.2067</v>
      </c>
      <c r="P266">
        <v>11.8727</v>
      </c>
      <c r="R266">
        <v>15.3103</v>
      </c>
      <c r="S266">
        <v>23.1158</v>
      </c>
      <c r="T266">
        <v>21.6815</v>
      </c>
      <c r="U266">
        <v>16.5441</v>
      </c>
      <c r="V266">
        <v>10.3508</v>
      </c>
      <c r="W266">
        <v>19.6174</v>
      </c>
      <c r="X266">
        <v>18.933199999999999</v>
      </c>
      <c r="AB266">
        <v>14.7186</v>
      </c>
      <c r="AD266">
        <v>23.5138</v>
      </c>
      <c r="AE266">
        <v>19.017800000000001</v>
      </c>
      <c r="AF266">
        <v>16.320499999999999</v>
      </c>
    </row>
    <row r="267" spans="1:32" x14ac:dyDescent="0.35">
      <c r="A267" s="1">
        <v>39478</v>
      </c>
      <c r="B267">
        <v>13.098699999999999</v>
      </c>
      <c r="C267">
        <v>16.861999999999998</v>
      </c>
      <c r="D267">
        <v>17.3279</v>
      </c>
      <c r="E267">
        <v>13.529199999999999</v>
      </c>
      <c r="F267">
        <v>21.5655</v>
      </c>
      <c r="G267">
        <v>15.000299999999999</v>
      </c>
      <c r="H267">
        <v>10.1914</v>
      </c>
      <c r="I267">
        <v>13.8741</v>
      </c>
      <c r="J267">
        <v>10.995799999999999</v>
      </c>
      <c r="K267">
        <v>14.6198</v>
      </c>
      <c r="L267">
        <v>13.7889</v>
      </c>
      <c r="M267">
        <v>12.7651</v>
      </c>
      <c r="N267">
        <v>13.888400000000001</v>
      </c>
      <c r="O267">
        <v>9.9212000000000007</v>
      </c>
      <c r="P267">
        <v>10.615500000000001</v>
      </c>
      <c r="R267">
        <v>14.5006</v>
      </c>
      <c r="S267">
        <v>18.930900000000001</v>
      </c>
      <c r="T267">
        <v>18.680199999999999</v>
      </c>
      <c r="U267">
        <v>13.678699999999999</v>
      </c>
      <c r="V267">
        <v>9.4010999999999996</v>
      </c>
      <c r="W267">
        <v>16.9908</v>
      </c>
      <c r="X267">
        <v>16.256499999999999</v>
      </c>
      <c r="AB267">
        <v>14.387700000000001</v>
      </c>
      <c r="AD267">
        <v>17.396000000000001</v>
      </c>
      <c r="AE267">
        <v>16.911899999999999</v>
      </c>
      <c r="AF267">
        <v>13.7889</v>
      </c>
    </row>
    <row r="268" spans="1:32" x14ac:dyDescent="0.35">
      <c r="A268" s="1">
        <v>39507</v>
      </c>
      <c r="B268">
        <v>13.093299999999999</v>
      </c>
      <c r="C268">
        <v>16.614699999999999</v>
      </c>
      <c r="D268">
        <v>17.219200000000001</v>
      </c>
      <c r="E268">
        <v>13.422499999999999</v>
      </c>
      <c r="F268">
        <v>20.565100000000001</v>
      </c>
      <c r="G268">
        <v>14.9763</v>
      </c>
      <c r="H268">
        <v>10.3302</v>
      </c>
      <c r="I268">
        <v>13.892300000000001</v>
      </c>
      <c r="J268">
        <v>11.6837</v>
      </c>
      <c r="K268">
        <v>14.3361</v>
      </c>
      <c r="L268">
        <v>12.9163</v>
      </c>
      <c r="M268">
        <v>13.683299999999999</v>
      </c>
      <c r="N268">
        <v>13.645</v>
      </c>
      <c r="O268">
        <v>9.6864000000000008</v>
      </c>
      <c r="P268">
        <v>10.343400000000001</v>
      </c>
      <c r="R268">
        <v>14.065799999999999</v>
      </c>
      <c r="S268">
        <v>17.724299999999999</v>
      </c>
      <c r="T268">
        <v>18.7622</v>
      </c>
      <c r="U268">
        <v>13.7807</v>
      </c>
      <c r="V268">
        <v>9.3222000000000005</v>
      </c>
      <c r="W268">
        <v>17.097000000000001</v>
      </c>
      <c r="X268">
        <v>16.118600000000001</v>
      </c>
      <c r="AB268">
        <v>13.757099999999999</v>
      </c>
      <c r="AD268">
        <v>17.5701</v>
      </c>
      <c r="AE268">
        <v>16.4909</v>
      </c>
      <c r="AF268">
        <v>12.9163</v>
      </c>
    </row>
    <row r="269" spans="1:32" x14ac:dyDescent="0.35">
      <c r="A269" s="1">
        <v>39538</v>
      </c>
      <c r="B269">
        <v>12.803599999999999</v>
      </c>
      <c r="C269">
        <v>16.510300000000001</v>
      </c>
      <c r="D269">
        <v>16.125</v>
      </c>
      <c r="E269">
        <v>12.981199999999999</v>
      </c>
      <c r="F269">
        <v>20.0185</v>
      </c>
      <c r="G269">
        <v>14.315899999999999</v>
      </c>
      <c r="H269">
        <v>9.7716999999999992</v>
      </c>
      <c r="I269">
        <v>13.7096</v>
      </c>
      <c r="J269">
        <v>10.998200000000001</v>
      </c>
      <c r="K269">
        <v>13.835000000000001</v>
      </c>
      <c r="L269">
        <v>12.4222</v>
      </c>
      <c r="M269">
        <v>12.6625</v>
      </c>
      <c r="N269">
        <v>13.3223</v>
      </c>
      <c r="O269">
        <v>9.6814999999999998</v>
      </c>
      <c r="P269">
        <v>10.577400000000001</v>
      </c>
      <c r="R269">
        <v>13.7066</v>
      </c>
      <c r="S269">
        <v>17.822500000000002</v>
      </c>
      <c r="T269">
        <v>19.400200000000002</v>
      </c>
      <c r="U269">
        <v>13.631600000000001</v>
      </c>
      <c r="V269">
        <v>9.5762999999999998</v>
      </c>
      <c r="W269">
        <v>15.2103</v>
      </c>
      <c r="X269">
        <v>15.8621</v>
      </c>
      <c r="AB269">
        <v>13.9815</v>
      </c>
      <c r="AD269">
        <v>18.344100000000001</v>
      </c>
      <c r="AE269">
        <v>16.162099999999999</v>
      </c>
      <c r="AF269">
        <v>12.4222</v>
      </c>
    </row>
    <row r="270" spans="1:32" x14ac:dyDescent="0.35">
      <c r="A270" s="1">
        <v>39568</v>
      </c>
      <c r="B270">
        <v>13.7562</v>
      </c>
      <c r="C270">
        <v>17.619</v>
      </c>
      <c r="D270">
        <v>17.153300000000002</v>
      </c>
      <c r="E270">
        <v>13.977</v>
      </c>
      <c r="F270">
        <v>21.124099999999999</v>
      </c>
      <c r="G270">
        <v>15.4754</v>
      </c>
      <c r="H270">
        <v>11.002599999999999</v>
      </c>
      <c r="I270">
        <v>14.1175</v>
      </c>
      <c r="J270">
        <v>11.6877</v>
      </c>
      <c r="K270">
        <v>14.1287</v>
      </c>
      <c r="L270">
        <v>12.915800000000001</v>
      </c>
      <c r="M270">
        <v>13.2058</v>
      </c>
      <c r="N270">
        <v>13.5533</v>
      </c>
      <c r="O270">
        <v>10.9373</v>
      </c>
      <c r="P270">
        <v>12.2996</v>
      </c>
      <c r="R270">
        <v>14.355</v>
      </c>
      <c r="S270">
        <v>18.805199999999999</v>
      </c>
      <c r="T270">
        <v>18.627199999999998</v>
      </c>
      <c r="U270">
        <v>14.0097</v>
      </c>
      <c r="V270">
        <v>10.1981</v>
      </c>
      <c r="W270">
        <v>16.901</v>
      </c>
      <c r="X270">
        <v>16.092400000000001</v>
      </c>
      <c r="AB270">
        <v>14.476100000000001</v>
      </c>
      <c r="AD270">
        <v>20.878299999999999</v>
      </c>
      <c r="AE270">
        <v>16.620999999999999</v>
      </c>
      <c r="AF270">
        <v>12.915800000000001</v>
      </c>
    </row>
    <row r="271" spans="1:32" x14ac:dyDescent="0.35">
      <c r="A271" s="1">
        <v>39598</v>
      </c>
      <c r="B271">
        <v>14.0039</v>
      </c>
      <c r="C271">
        <v>18.6051</v>
      </c>
      <c r="D271">
        <v>17.1752</v>
      </c>
      <c r="E271">
        <v>14.2988</v>
      </c>
      <c r="F271">
        <v>20.418500000000002</v>
      </c>
      <c r="G271">
        <v>15.3781</v>
      </c>
      <c r="H271">
        <v>11.5023</v>
      </c>
      <c r="I271">
        <v>14.5023</v>
      </c>
      <c r="J271">
        <v>11.541399999999999</v>
      </c>
      <c r="K271">
        <v>14.4168</v>
      </c>
      <c r="L271">
        <v>13.1548</v>
      </c>
      <c r="M271">
        <v>13.7241</v>
      </c>
      <c r="N271">
        <v>13.8704</v>
      </c>
      <c r="O271">
        <v>11.0383</v>
      </c>
      <c r="P271">
        <v>12.354800000000001</v>
      </c>
      <c r="R271">
        <v>14.9161</v>
      </c>
      <c r="S271">
        <v>19.538599999999999</v>
      </c>
      <c r="T271">
        <v>18.645399999999999</v>
      </c>
      <c r="U271">
        <v>14.369199999999999</v>
      </c>
      <c r="V271">
        <v>10.228999999999999</v>
      </c>
      <c r="W271">
        <v>16.930800000000001</v>
      </c>
      <c r="X271">
        <v>16.819600000000001</v>
      </c>
      <c r="AB271">
        <v>14.4153</v>
      </c>
      <c r="AD271">
        <v>22.6982</v>
      </c>
      <c r="AE271">
        <v>16.6585</v>
      </c>
      <c r="AF271">
        <v>13.1548</v>
      </c>
    </row>
    <row r="272" spans="1:32" x14ac:dyDescent="0.35">
      <c r="A272" s="1">
        <v>39629</v>
      </c>
      <c r="B272">
        <v>12.9329</v>
      </c>
      <c r="C272">
        <v>16.7822</v>
      </c>
      <c r="D272">
        <v>15.702500000000001</v>
      </c>
      <c r="E272">
        <v>13.021699999999999</v>
      </c>
      <c r="F272">
        <v>18.3232</v>
      </c>
      <c r="G272">
        <v>13.6602</v>
      </c>
      <c r="H272">
        <v>10.870900000000001</v>
      </c>
      <c r="I272">
        <v>13.0913</v>
      </c>
      <c r="J272">
        <v>11.0098</v>
      </c>
      <c r="K272">
        <v>14.0068</v>
      </c>
      <c r="L272">
        <v>12.062799999999999</v>
      </c>
      <c r="M272">
        <v>13.3284</v>
      </c>
      <c r="N272">
        <v>13.627700000000001</v>
      </c>
      <c r="O272">
        <v>9.9367000000000001</v>
      </c>
      <c r="P272">
        <v>11.0252</v>
      </c>
      <c r="R272">
        <v>14.029500000000001</v>
      </c>
      <c r="S272">
        <v>17.7666</v>
      </c>
      <c r="T272">
        <v>17.062200000000001</v>
      </c>
      <c r="U272">
        <v>12.793699999999999</v>
      </c>
      <c r="V272">
        <v>9.1921999999999997</v>
      </c>
      <c r="W272">
        <v>15.369400000000001</v>
      </c>
      <c r="X272">
        <v>16.623899999999999</v>
      </c>
      <c r="AB272">
        <v>13.6669</v>
      </c>
      <c r="AD272">
        <v>20.417400000000001</v>
      </c>
      <c r="AE272">
        <v>14.577999999999999</v>
      </c>
      <c r="AF272">
        <v>12.062799999999999</v>
      </c>
    </row>
    <row r="273" spans="1:32" x14ac:dyDescent="0.35">
      <c r="A273" s="1">
        <v>39660</v>
      </c>
      <c r="B273">
        <v>12.840199999999999</v>
      </c>
      <c r="C273">
        <v>16.5382</v>
      </c>
      <c r="D273">
        <v>15.6578</v>
      </c>
      <c r="E273">
        <v>13.166399999999999</v>
      </c>
      <c r="F273">
        <v>18.260300000000001</v>
      </c>
      <c r="G273">
        <v>13.280100000000001</v>
      </c>
      <c r="H273">
        <v>11.4213</v>
      </c>
      <c r="I273">
        <v>13.054399999999999</v>
      </c>
      <c r="J273">
        <v>9.0966000000000005</v>
      </c>
      <c r="K273">
        <v>14.5589</v>
      </c>
      <c r="L273">
        <v>11.702</v>
      </c>
      <c r="M273">
        <v>11.2981</v>
      </c>
      <c r="N273">
        <v>14.177899999999999</v>
      </c>
      <c r="O273">
        <v>11.135400000000001</v>
      </c>
      <c r="P273">
        <v>12.7996</v>
      </c>
      <c r="R273">
        <v>14.8101</v>
      </c>
      <c r="S273">
        <v>16.499400000000001</v>
      </c>
      <c r="T273">
        <v>17.095700000000001</v>
      </c>
      <c r="U273">
        <v>12.602</v>
      </c>
      <c r="V273">
        <v>9.4115000000000002</v>
      </c>
      <c r="W273">
        <v>15.4825</v>
      </c>
      <c r="X273">
        <v>16.230399999999999</v>
      </c>
      <c r="AB273">
        <v>13.804600000000001</v>
      </c>
      <c r="AD273">
        <v>20.917899999999999</v>
      </c>
      <c r="AE273">
        <v>14.887499999999999</v>
      </c>
      <c r="AF273">
        <v>11.702</v>
      </c>
    </row>
    <row r="274" spans="1:32" x14ac:dyDescent="0.35">
      <c r="A274" s="1">
        <v>39689</v>
      </c>
      <c r="B274">
        <v>13.218400000000001</v>
      </c>
      <c r="C274">
        <v>16.8432</v>
      </c>
      <c r="D274">
        <v>16.260400000000001</v>
      </c>
      <c r="E274">
        <v>14.4839</v>
      </c>
      <c r="F274">
        <v>18.4879</v>
      </c>
      <c r="G274">
        <v>13.290900000000001</v>
      </c>
      <c r="H274">
        <v>13.9763</v>
      </c>
      <c r="I274">
        <v>13.120200000000001</v>
      </c>
      <c r="J274">
        <v>9.1723999999999997</v>
      </c>
      <c r="K274">
        <v>14.8141</v>
      </c>
      <c r="L274">
        <v>11.941700000000001</v>
      </c>
      <c r="M274">
        <v>10.672499999999999</v>
      </c>
      <c r="N274">
        <v>14.323399999999999</v>
      </c>
      <c r="O274">
        <v>11.755599999999999</v>
      </c>
      <c r="P274">
        <v>13.7852</v>
      </c>
      <c r="R274">
        <v>15.194100000000001</v>
      </c>
      <c r="S274">
        <v>16.7608</v>
      </c>
      <c r="T274">
        <v>17.868400000000001</v>
      </c>
      <c r="U274">
        <v>12.568</v>
      </c>
      <c r="V274">
        <v>10.1869</v>
      </c>
      <c r="W274">
        <v>15.9925</v>
      </c>
      <c r="X274">
        <v>16.7074</v>
      </c>
      <c r="AB274">
        <v>15.156000000000001</v>
      </c>
      <c r="AD274">
        <v>22.145099999999999</v>
      </c>
      <c r="AE274">
        <v>15.6243</v>
      </c>
      <c r="AF274">
        <v>11.941700000000001</v>
      </c>
    </row>
    <row r="275" spans="1:32" x14ac:dyDescent="0.35">
      <c r="A275" s="1">
        <v>39721</v>
      </c>
      <c r="B275">
        <v>11.9071</v>
      </c>
      <c r="C275">
        <v>14.504099999999999</v>
      </c>
      <c r="D275">
        <v>15.7553</v>
      </c>
      <c r="E275">
        <v>13.417300000000001</v>
      </c>
      <c r="F275">
        <v>17.2821</v>
      </c>
      <c r="G275">
        <v>12.306800000000001</v>
      </c>
      <c r="H275">
        <v>13.2591</v>
      </c>
      <c r="I275">
        <v>11.2011</v>
      </c>
      <c r="J275">
        <v>8.077</v>
      </c>
      <c r="K275">
        <v>13.7903</v>
      </c>
      <c r="L275">
        <v>10.7944</v>
      </c>
      <c r="M275">
        <v>8.1608000000000001</v>
      </c>
      <c r="N275">
        <v>13.3767</v>
      </c>
      <c r="O275">
        <v>10.7773</v>
      </c>
      <c r="P275">
        <v>13.1815</v>
      </c>
      <c r="R275">
        <v>13.475</v>
      </c>
      <c r="S275">
        <v>14.9124</v>
      </c>
      <c r="T275">
        <v>17.750299999999999</v>
      </c>
      <c r="U275">
        <v>10.5718</v>
      </c>
      <c r="V275">
        <v>9.8949999999999996</v>
      </c>
      <c r="W275">
        <v>15.514900000000001</v>
      </c>
      <c r="X275">
        <v>14.824</v>
      </c>
      <c r="AB275">
        <v>13.855</v>
      </c>
      <c r="AD275">
        <v>18.181999999999999</v>
      </c>
      <c r="AE275">
        <v>14.3894</v>
      </c>
      <c r="AF275">
        <v>10.7944</v>
      </c>
    </row>
    <row r="276" spans="1:32" x14ac:dyDescent="0.35">
      <c r="A276" s="1">
        <v>39752</v>
      </c>
      <c r="B276">
        <v>10.641500000000001</v>
      </c>
      <c r="C276">
        <v>12.4025</v>
      </c>
      <c r="D276">
        <v>14.2279</v>
      </c>
      <c r="E276">
        <v>12.1305</v>
      </c>
      <c r="F276">
        <v>13.290699999999999</v>
      </c>
      <c r="G276">
        <v>9.7159999999999993</v>
      </c>
      <c r="H276">
        <v>14.394399999999999</v>
      </c>
      <c r="I276">
        <v>9.0828000000000007</v>
      </c>
      <c r="J276">
        <v>7.0557999999999996</v>
      </c>
      <c r="K276">
        <v>12.411899999999999</v>
      </c>
      <c r="L276">
        <v>9.9715000000000007</v>
      </c>
      <c r="M276">
        <v>6.5773000000000001</v>
      </c>
      <c r="N276">
        <v>12.4194</v>
      </c>
      <c r="O276">
        <v>10.1218</v>
      </c>
      <c r="P276">
        <v>12.842600000000001</v>
      </c>
      <c r="R276">
        <v>11.6389</v>
      </c>
      <c r="S276">
        <v>12.7515</v>
      </c>
      <c r="T276">
        <v>16.243099999999998</v>
      </c>
      <c r="U276">
        <v>8.3452000000000002</v>
      </c>
      <c r="V276">
        <v>8.5038999999999998</v>
      </c>
      <c r="W276">
        <v>13.7812</v>
      </c>
      <c r="X276">
        <v>13.649900000000001</v>
      </c>
      <c r="AB276">
        <v>11.998100000000001</v>
      </c>
      <c r="AD276">
        <v>15.351900000000001</v>
      </c>
      <c r="AE276">
        <v>12.422499999999999</v>
      </c>
      <c r="AF276">
        <v>9.9715000000000007</v>
      </c>
    </row>
    <row r="277" spans="1:32" x14ac:dyDescent="0.35">
      <c r="A277" s="1">
        <v>39780</v>
      </c>
      <c r="B277">
        <v>10.464</v>
      </c>
      <c r="C277">
        <v>11.7783</v>
      </c>
      <c r="D277">
        <v>13.8405</v>
      </c>
      <c r="E277">
        <v>12.295299999999999</v>
      </c>
      <c r="F277">
        <v>12.078099999999999</v>
      </c>
      <c r="G277">
        <v>9.3246000000000002</v>
      </c>
      <c r="H277">
        <v>18.470099999999999</v>
      </c>
      <c r="I277">
        <v>9.0596999999999994</v>
      </c>
      <c r="J277">
        <v>7.0872999999999999</v>
      </c>
      <c r="K277">
        <v>11.7262</v>
      </c>
      <c r="L277">
        <v>10.6778</v>
      </c>
      <c r="M277">
        <v>6.7294999999999998</v>
      </c>
      <c r="N277">
        <v>11.8592</v>
      </c>
      <c r="O277">
        <v>9.5025999999999993</v>
      </c>
      <c r="P277">
        <v>12.813800000000001</v>
      </c>
      <c r="R277">
        <v>11.815200000000001</v>
      </c>
      <c r="S277">
        <v>11.908799999999999</v>
      </c>
      <c r="T277">
        <v>16.297000000000001</v>
      </c>
      <c r="U277">
        <v>8.2289999999999992</v>
      </c>
      <c r="V277">
        <v>9.8175000000000008</v>
      </c>
      <c r="W277">
        <v>13.2796</v>
      </c>
      <c r="X277">
        <v>13.4832</v>
      </c>
      <c r="AB277">
        <v>11.555</v>
      </c>
      <c r="AD277">
        <v>15.5197</v>
      </c>
      <c r="AE277">
        <v>12.5151</v>
      </c>
      <c r="AF277">
        <v>10.701000000000001</v>
      </c>
    </row>
    <row r="278" spans="1:32" x14ac:dyDescent="0.35">
      <c r="A278" s="1">
        <v>39813</v>
      </c>
      <c r="B278">
        <v>11.052099999999999</v>
      </c>
      <c r="C278">
        <v>12.564399999999999</v>
      </c>
      <c r="D278">
        <v>13.914</v>
      </c>
      <c r="E278">
        <v>14.1976</v>
      </c>
      <c r="F278">
        <v>13.073499999999999</v>
      </c>
      <c r="G278">
        <v>9.8948</v>
      </c>
      <c r="H278">
        <v>31.709</v>
      </c>
      <c r="I278">
        <v>9.5677000000000003</v>
      </c>
      <c r="J278">
        <v>6.9085999999999999</v>
      </c>
      <c r="K278">
        <v>12.3787</v>
      </c>
      <c r="L278">
        <v>10.7318</v>
      </c>
      <c r="M278">
        <v>7.4016999999999999</v>
      </c>
      <c r="N278">
        <v>12.4594</v>
      </c>
      <c r="O278">
        <v>9.7779000000000007</v>
      </c>
      <c r="P278">
        <v>14.687799999999999</v>
      </c>
      <c r="R278">
        <v>11.9411</v>
      </c>
      <c r="S278">
        <v>12.401</v>
      </c>
      <c r="T278">
        <v>15.882</v>
      </c>
      <c r="U278">
        <v>8.7740000000000009</v>
      </c>
      <c r="V278">
        <v>12.6129</v>
      </c>
      <c r="W278">
        <v>13.2753</v>
      </c>
      <c r="X278">
        <v>13.542999999999999</v>
      </c>
      <c r="AB278">
        <v>12.4535</v>
      </c>
      <c r="AD278">
        <v>20.9055</v>
      </c>
      <c r="AE278">
        <v>13.7608</v>
      </c>
      <c r="AF278">
        <v>10.755100000000001</v>
      </c>
    </row>
    <row r="279" spans="1:32" x14ac:dyDescent="0.35">
      <c r="A279" s="1">
        <v>39843</v>
      </c>
      <c r="B279">
        <v>11.4688</v>
      </c>
      <c r="C279">
        <v>15.186</v>
      </c>
      <c r="D279">
        <v>12.945</v>
      </c>
      <c r="E279">
        <v>16.940999999999999</v>
      </c>
      <c r="F279">
        <v>13.3187</v>
      </c>
      <c r="G279">
        <v>10.463200000000001</v>
      </c>
      <c r="H279">
        <v>30.960599999999999</v>
      </c>
      <c r="I279">
        <v>9.8161000000000005</v>
      </c>
      <c r="J279">
        <v>10.9</v>
      </c>
      <c r="K279">
        <v>11.6096</v>
      </c>
      <c r="L279">
        <v>10.376300000000001</v>
      </c>
      <c r="M279">
        <v>10.1775</v>
      </c>
      <c r="N279">
        <v>11.5426</v>
      </c>
      <c r="O279">
        <v>9.2524999999999995</v>
      </c>
      <c r="P279">
        <v>9.5896000000000008</v>
      </c>
      <c r="R279">
        <v>11.2323</v>
      </c>
      <c r="S279">
        <v>12.060499999999999</v>
      </c>
      <c r="T279">
        <v>14.2719</v>
      </c>
      <c r="U279">
        <v>9.2299000000000007</v>
      </c>
      <c r="V279">
        <v>7.3277999999999999</v>
      </c>
      <c r="W279">
        <v>12.525700000000001</v>
      </c>
      <c r="X279">
        <v>12.475899999999999</v>
      </c>
      <c r="AB279">
        <v>12.0641</v>
      </c>
      <c r="AD279">
        <v>20.087599999999998</v>
      </c>
      <c r="AE279">
        <v>13.351599999999999</v>
      </c>
      <c r="AF279">
        <v>10.376300000000001</v>
      </c>
    </row>
    <row r="280" spans="1:32" x14ac:dyDescent="0.35">
      <c r="A280" s="1">
        <v>39871</v>
      </c>
      <c r="B280">
        <v>11.731199999999999</v>
      </c>
      <c r="C280">
        <v>17.116599999999998</v>
      </c>
      <c r="D280">
        <v>12.395199999999999</v>
      </c>
      <c r="E280">
        <v>24.144500000000001</v>
      </c>
      <c r="F280">
        <v>12.392799999999999</v>
      </c>
      <c r="G280">
        <v>10.209199999999999</v>
      </c>
      <c r="H280">
        <v>30.960599999999999</v>
      </c>
      <c r="I280">
        <v>9.6264000000000003</v>
      </c>
      <c r="J280">
        <v>11.2728</v>
      </c>
      <c r="K280">
        <v>10.462</v>
      </c>
      <c r="L280">
        <v>10.3497</v>
      </c>
      <c r="M280">
        <v>11.666499999999999</v>
      </c>
      <c r="N280">
        <v>10.4436</v>
      </c>
      <c r="O280">
        <v>9.6852999999999998</v>
      </c>
      <c r="P280">
        <v>9.4899000000000004</v>
      </c>
      <c r="R280">
        <v>11.458</v>
      </c>
      <c r="S280">
        <v>11.9419</v>
      </c>
      <c r="T280">
        <v>13.206899999999999</v>
      </c>
      <c r="U280">
        <v>8.9405999999999999</v>
      </c>
      <c r="V280">
        <v>6.4454000000000002</v>
      </c>
      <c r="W280">
        <v>12.098699999999999</v>
      </c>
      <c r="X280">
        <v>11.5282</v>
      </c>
      <c r="AB280">
        <v>13.6919</v>
      </c>
      <c r="AD280">
        <v>20.087599999999998</v>
      </c>
      <c r="AE280">
        <v>12.5596</v>
      </c>
      <c r="AF280">
        <v>10.3497</v>
      </c>
    </row>
    <row r="281" spans="1:32" x14ac:dyDescent="0.35">
      <c r="A281" s="1">
        <v>39903</v>
      </c>
      <c r="B281">
        <v>13.343400000000001</v>
      </c>
      <c r="C281">
        <v>19.5289</v>
      </c>
      <c r="D281">
        <v>12.6838</v>
      </c>
      <c r="E281">
        <v>31.9709</v>
      </c>
      <c r="F281">
        <v>13.644</v>
      </c>
      <c r="G281">
        <v>10.6736</v>
      </c>
      <c r="H281">
        <v>30.960599999999999</v>
      </c>
      <c r="I281">
        <v>11.3301</v>
      </c>
      <c r="J281">
        <v>12.922800000000001</v>
      </c>
      <c r="K281">
        <v>10.9679</v>
      </c>
      <c r="L281">
        <v>10.4716</v>
      </c>
      <c r="M281">
        <v>14.8613</v>
      </c>
      <c r="N281">
        <v>10.9947</v>
      </c>
      <c r="O281">
        <v>12.416</v>
      </c>
      <c r="P281">
        <v>12.0662</v>
      </c>
      <c r="R281">
        <v>13.017300000000001</v>
      </c>
      <c r="S281">
        <v>13.113799999999999</v>
      </c>
      <c r="T281">
        <v>13.2315</v>
      </c>
      <c r="U281">
        <v>10.686</v>
      </c>
      <c r="V281">
        <v>7.7404999999999999</v>
      </c>
      <c r="W281">
        <v>12.3688</v>
      </c>
      <c r="X281">
        <v>11.7842</v>
      </c>
      <c r="AB281">
        <v>15.7928</v>
      </c>
      <c r="AD281">
        <v>20.087599999999998</v>
      </c>
      <c r="AE281">
        <v>13.702500000000001</v>
      </c>
      <c r="AF281">
        <v>10.4716</v>
      </c>
    </row>
    <row r="282" spans="1:32" x14ac:dyDescent="0.35">
      <c r="A282" s="1">
        <v>39933</v>
      </c>
      <c r="B282">
        <v>14.535</v>
      </c>
      <c r="C282">
        <v>19.043299999999999</v>
      </c>
      <c r="D282">
        <v>13.0266</v>
      </c>
      <c r="E282">
        <v>34.282299999999999</v>
      </c>
      <c r="F282">
        <v>16.7027</v>
      </c>
      <c r="G282">
        <v>12.457599999999999</v>
      </c>
      <c r="H282">
        <v>30.960599999999999</v>
      </c>
      <c r="I282">
        <v>14.280100000000001</v>
      </c>
      <c r="J282">
        <v>14.2737</v>
      </c>
      <c r="K282">
        <v>10.627700000000001</v>
      </c>
      <c r="L282">
        <v>10.447800000000001</v>
      </c>
      <c r="M282">
        <v>20.117000000000001</v>
      </c>
      <c r="N282">
        <v>10.399000000000001</v>
      </c>
      <c r="O282">
        <v>14.117100000000001</v>
      </c>
      <c r="P282">
        <v>13.545999999999999</v>
      </c>
      <c r="R282">
        <v>16.484100000000002</v>
      </c>
      <c r="S282">
        <v>14.0327</v>
      </c>
      <c r="T282">
        <v>13.7707</v>
      </c>
      <c r="U282">
        <v>13.6364</v>
      </c>
      <c r="V282">
        <v>9.1857000000000006</v>
      </c>
      <c r="W282">
        <v>12.5242</v>
      </c>
      <c r="X282">
        <v>11.2628</v>
      </c>
      <c r="AB282">
        <v>17.899899999999999</v>
      </c>
      <c r="AD282">
        <v>3409.9011</v>
      </c>
      <c r="AE282">
        <v>14.900399999999999</v>
      </c>
      <c r="AF282">
        <v>10.447800000000001</v>
      </c>
    </row>
    <row r="283" spans="1:32" x14ac:dyDescent="0.35">
      <c r="A283" s="1">
        <v>39962</v>
      </c>
      <c r="B283">
        <v>15.617900000000001</v>
      </c>
      <c r="C283">
        <v>19.528300000000002</v>
      </c>
      <c r="D283">
        <v>13.745699999999999</v>
      </c>
      <c r="E283">
        <v>36.079099999999997</v>
      </c>
      <c r="F283">
        <v>18.347999999999999</v>
      </c>
      <c r="G283">
        <v>12.657500000000001</v>
      </c>
      <c r="H283">
        <v>30.960599999999999</v>
      </c>
      <c r="I283">
        <v>15.4247</v>
      </c>
      <c r="J283">
        <v>15.936199999999999</v>
      </c>
      <c r="K283">
        <v>11.203799999999999</v>
      </c>
      <c r="L283">
        <v>10.517300000000001</v>
      </c>
      <c r="M283">
        <v>23.8353</v>
      </c>
      <c r="N283">
        <v>10.9411</v>
      </c>
      <c r="O283">
        <v>16.4129</v>
      </c>
      <c r="P283">
        <v>15.261200000000001</v>
      </c>
      <c r="R283">
        <v>18.317399999999999</v>
      </c>
      <c r="S283">
        <v>14.543799999999999</v>
      </c>
      <c r="T283">
        <v>14.79</v>
      </c>
      <c r="U283">
        <v>14.709</v>
      </c>
      <c r="V283">
        <v>10.068899999999999</v>
      </c>
      <c r="W283">
        <v>13.513500000000001</v>
      </c>
      <c r="X283">
        <v>11.824</v>
      </c>
      <c r="AB283">
        <v>16.334299999999999</v>
      </c>
      <c r="AD283">
        <v>951.62369999999999</v>
      </c>
      <c r="AE283">
        <v>15.4314</v>
      </c>
      <c r="AF283">
        <v>10.517300000000001</v>
      </c>
    </row>
    <row r="284" spans="1:32" x14ac:dyDescent="0.35">
      <c r="A284" s="1">
        <v>39994</v>
      </c>
      <c r="B284">
        <v>15.369400000000001</v>
      </c>
      <c r="C284">
        <v>19.889600000000002</v>
      </c>
      <c r="D284">
        <v>13.8528</v>
      </c>
      <c r="E284">
        <v>26.723400000000002</v>
      </c>
      <c r="F284">
        <v>18.557300000000001</v>
      </c>
      <c r="G284">
        <v>12.705500000000001</v>
      </c>
      <c r="H284">
        <v>30.960599999999999</v>
      </c>
      <c r="I284">
        <v>15.716100000000001</v>
      </c>
      <c r="J284">
        <v>14.5525</v>
      </c>
      <c r="K284">
        <v>11.499499999999999</v>
      </c>
      <c r="L284">
        <v>10.8203</v>
      </c>
      <c r="M284">
        <v>23.4514</v>
      </c>
      <c r="N284">
        <v>11.1859</v>
      </c>
      <c r="O284">
        <v>16.736899999999999</v>
      </c>
      <c r="P284">
        <v>15.2956</v>
      </c>
      <c r="R284">
        <v>19.829899999999999</v>
      </c>
      <c r="S284">
        <v>15.010999999999999</v>
      </c>
      <c r="T284">
        <v>14.765599999999999</v>
      </c>
      <c r="U284">
        <v>14.7706</v>
      </c>
      <c r="V284">
        <v>9.9626000000000001</v>
      </c>
      <c r="W284">
        <v>13.725</v>
      </c>
      <c r="X284">
        <v>11.816700000000001</v>
      </c>
      <c r="AB284">
        <v>16.485499999999998</v>
      </c>
      <c r="AD284">
        <v>310.74279999999999</v>
      </c>
      <c r="AE284">
        <v>14.887700000000001</v>
      </c>
      <c r="AF284">
        <v>10.8203</v>
      </c>
    </row>
    <row r="285" spans="1:32" x14ac:dyDescent="0.35">
      <c r="A285" s="1">
        <v>40025</v>
      </c>
      <c r="B285">
        <v>16.4741</v>
      </c>
      <c r="C285">
        <v>20.5764</v>
      </c>
      <c r="D285">
        <v>14.603</v>
      </c>
      <c r="E285">
        <v>28.139199999999999</v>
      </c>
      <c r="F285">
        <v>21.1953</v>
      </c>
      <c r="G285">
        <v>13.5616</v>
      </c>
      <c r="H285">
        <v>30.960599999999999</v>
      </c>
      <c r="I285">
        <v>17.174199999999999</v>
      </c>
      <c r="J285">
        <v>15.5496</v>
      </c>
      <c r="K285">
        <v>12.114800000000001</v>
      </c>
      <c r="L285">
        <v>11.5198</v>
      </c>
      <c r="M285">
        <v>27.3704</v>
      </c>
      <c r="N285">
        <v>11.7475</v>
      </c>
      <c r="O285">
        <v>18.088699999999999</v>
      </c>
      <c r="P285">
        <v>16.644200000000001</v>
      </c>
      <c r="R285">
        <v>21.896599999999999</v>
      </c>
      <c r="S285">
        <v>15.5784</v>
      </c>
      <c r="T285">
        <v>15.485799999999999</v>
      </c>
      <c r="U285">
        <v>16.1694</v>
      </c>
      <c r="V285">
        <v>11.0009</v>
      </c>
      <c r="W285">
        <v>14.4985</v>
      </c>
      <c r="X285">
        <v>12.191599999999999</v>
      </c>
      <c r="AB285">
        <v>18.029699999999998</v>
      </c>
      <c r="AD285">
        <v>120.0946</v>
      </c>
      <c r="AE285">
        <v>15.2858</v>
      </c>
      <c r="AF285">
        <v>11.5198</v>
      </c>
    </row>
    <row r="286" spans="1:32" x14ac:dyDescent="0.35">
      <c r="A286" s="1">
        <v>40056</v>
      </c>
      <c r="B286">
        <v>17.000599999999999</v>
      </c>
      <c r="C286">
        <v>20.6127</v>
      </c>
      <c r="D286">
        <v>14.764200000000001</v>
      </c>
      <c r="E286">
        <v>27.7102</v>
      </c>
      <c r="F286">
        <v>20.779800000000002</v>
      </c>
      <c r="G286">
        <v>14.1722</v>
      </c>
      <c r="H286">
        <v>30.960599999999999</v>
      </c>
      <c r="I286">
        <v>18.159500000000001</v>
      </c>
      <c r="J286">
        <v>15.795</v>
      </c>
      <c r="K286">
        <v>12.3559</v>
      </c>
      <c r="L286">
        <v>11.6554</v>
      </c>
      <c r="M286">
        <v>27.057500000000001</v>
      </c>
      <c r="N286">
        <v>11.8986</v>
      </c>
      <c r="O286">
        <v>19.420100000000001</v>
      </c>
      <c r="P286">
        <v>18.130099999999999</v>
      </c>
      <c r="R286">
        <v>24.308299999999999</v>
      </c>
      <c r="S286">
        <v>16.048999999999999</v>
      </c>
      <c r="T286">
        <v>15.5425</v>
      </c>
      <c r="U286">
        <v>16.989000000000001</v>
      </c>
      <c r="V286">
        <v>12.475899999999999</v>
      </c>
      <c r="W286">
        <v>14.5595</v>
      </c>
      <c r="X286">
        <v>12.6721</v>
      </c>
      <c r="AB286">
        <v>17.906500000000001</v>
      </c>
      <c r="AD286">
        <v>84.004599999999996</v>
      </c>
      <c r="AE286">
        <v>16.385100000000001</v>
      </c>
      <c r="AF286">
        <v>11.6554</v>
      </c>
    </row>
    <row r="287" spans="1:32" x14ac:dyDescent="0.35">
      <c r="A287" s="1">
        <v>40086</v>
      </c>
      <c r="B287">
        <v>17.544899999999998</v>
      </c>
      <c r="C287">
        <v>21.14</v>
      </c>
      <c r="D287">
        <v>15.271699999999999</v>
      </c>
      <c r="E287">
        <v>28.174499999999998</v>
      </c>
      <c r="F287">
        <v>21.2347</v>
      </c>
      <c r="G287">
        <v>15.170999999999999</v>
      </c>
      <c r="H287">
        <v>30.960599999999999</v>
      </c>
      <c r="I287">
        <v>19.084299999999999</v>
      </c>
      <c r="J287">
        <v>16.763500000000001</v>
      </c>
      <c r="K287">
        <v>12.5708</v>
      </c>
      <c r="L287">
        <v>12.0404</v>
      </c>
      <c r="M287">
        <v>27.709600000000002</v>
      </c>
      <c r="N287">
        <v>12.148999999999999</v>
      </c>
      <c r="O287">
        <v>19.4024</v>
      </c>
      <c r="P287">
        <v>18.516500000000001</v>
      </c>
      <c r="R287">
        <v>25.2744</v>
      </c>
      <c r="S287">
        <v>16.661899999999999</v>
      </c>
      <c r="T287">
        <v>16.770800000000001</v>
      </c>
      <c r="U287">
        <v>17.940999999999999</v>
      </c>
      <c r="V287">
        <v>12.767900000000001</v>
      </c>
      <c r="W287">
        <v>15.0998</v>
      </c>
      <c r="X287">
        <v>12.8718</v>
      </c>
      <c r="AB287">
        <v>18.1707</v>
      </c>
      <c r="AD287">
        <v>66.188000000000002</v>
      </c>
      <c r="AE287">
        <v>17.276299999999999</v>
      </c>
      <c r="AF287">
        <v>12.0403</v>
      </c>
    </row>
    <row r="288" spans="1:32" x14ac:dyDescent="0.35">
      <c r="A288" s="1">
        <v>40116</v>
      </c>
      <c r="B288">
        <v>16.611899999999999</v>
      </c>
      <c r="C288">
        <v>19.2928</v>
      </c>
      <c r="D288">
        <v>15.293699999999999</v>
      </c>
      <c r="E288">
        <v>26.358899999999998</v>
      </c>
      <c r="F288">
        <v>20.6111</v>
      </c>
      <c r="G288">
        <v>14.4489</v>
      </c>
      <c r="H288">
        <v>30.960599999999999</v>
      </c>
      <c r="I288">
        <v>18.2075</v>
      </c>
      <c r="J288">
        <v>16.7805</v>
      </c>
      <c r="K288">
        <v>12.0502</v>
      </c>
      <c r="L288">
        <v>11.788600000000001</v>
      </c>
      <c r="M288">
        <v>24.444199999999999</v>
      </c>
      <c r="N288">
        <v>11.6136</v>
      </c>
      <c r="O288">
        <v>18.002300000000002</v>
      </c>
      <c r="P288">
        <v>16.6281</v>
      </c>
      <c r="R288">
        <v>24.3734</v>
      </c>
      <c r="S288">
        <v>16.506900000000002</v>
      </c>
      <c r="T288">
        <v>16.5105</v>
      </c>
      <c r="U288">
        <v>17.088899999999999</v>
      </c>
      <c r="V288">
        <v>11.327199999999999</v>
      </c>
      <c r="W288">
        <v>15.1761</v>
      </c>
      <c r="X288">
        <v>12.2286</v>
      </c>
      <c r="AB288">
        <v>17.874600000000001</v>
      </c>
      <c r="AD288">
        <v>37.790500000000002</v>
      </c>
      <c r="AE288">
        <v>15.786099999999999</v>
      </c>
      <c r="AF288">
        <v>11.788600000000001</v>
      </c>
    </row>
    <row r="289" spans="1:32" x14ac:dyDescent="0.35">
      <c r="A289" s="1">
        <v>40147</v>
      </c>
      <c r="B289">
        <v>16.936599999999999</v>
      </c>
      <c r="C289">
        <v>19.197900000000001</v>
      </c>
      <c r="D289">
        <v>15.665900000000001</v>
      </c>
      <c r="E289">
        <v>25.030899999999999</v>
      </c>
      <c r="F289">
        <v>20.840699999999998</v>
      </c>
      <c r="G289">
        <v>15.0116</v>
      </c>
      <c r="H289">
        <v>30.960599999999999</v>
      </c>
      <c r="I289">
        <v>19.042200000000001</v>
      </c>
      <c r="J289">
        <v>16.988800000000001</v>
      </c>
      <c r="K289">
        <v>12.596</v>
      </c>
      <c r="L289">
        <v>11.991300000000001</v>
      </c>
      <c r="M289">
        <v>26.242999999999999</v>
      </c>
      <c r="N289">
        <v>12.0067</v>
      </c>
      <c r="O289">
        <v>18.1815</v>
      </c>
      <c r="P289">
        <v>16.7943</v>
      </c>
      <c r="R289">
        <v>27.2254</v>
      </c>
      <c r="S289">
        <v>17.336300000000001</v>
      </c>
      <c r="T289">
        <v>17.7591</v>
      </c>
      <c r="U289">
        <v>17.682700000000001</v>
      </c>
      <c r="V289">
        <v>11.254099999999999</v>
      </c>
      <c r="W289">
        <v>15.3317</v>
      </c>
      <c r="X289">
        <v>12.542199999999999</v>
      </c>
      <c r="AB289">
        <v>18.326499999999999</v>
      </c>
      <c r="AD289">
        <v>31.2302</v>
      </c>
      <c r="AE289">
        <v>16.677499999999998</v>
      </c>
      <c r="AF289">
        <v>11.991300000000001</v>
      </c>
    </row>
    <row r="290" spans="1:32" x14ac:dyDescent="0.35">
      <c r="A290" s="1">
        <v>40178</v>
      </c>
      <c r="B290">
        <v>17.668800000000001</v>
      </c>
      <c r="C290">
        <v>20.117000000000001</v>
      </c>
      <c r="D290">
        <v>16.036300000000001</v>
      </c>
      <c r="E290">
        <v>27.456499999999998</v>
      </c>
      <c r="F290">
        <v>21.507899999999999</v>
      </c>
      <c r="G290">
        <v>16.1066</v>
      </c>
      <c r="H290">
        <v>30.960599999999999</v>
      </c>
      <c r="I290">
        <v>19.744399999999999</v>
      </c>
      <c r="J290">
        <v>17.187000000000001</v>
      </c>
      <c r="K290">
        <v>13.0113</v>
      </c>
      <c r="L290">
        <v>12.510300000000001</v>
      </c>
      <c r="M290">
        <v>26.922000000000001</v>
      </c>
      <c r="N290">
        <v>12.334300000000001</v>
      </c>
      <c r="O290">
        <v>18.143999999999998</v>
      </c>
      <c r="P290">
        <v>17.742899999999999</v>
      </c>
      <c r="R290">
        <v>27.7258</v>
      </c>
      <c r="S290">
        <v>18.082899999999999</v>
      </c>
      <c r="T290">
        <v>17.625599999999999</v>
      </c>
      <c r="U290">
        <v>18.4023</v>
      </c>
      <c r="V290">
        <v>11.6021</v>
      </c>
      <c r="W290">
        <v>15.9298</v>
      </c>
      <c r="X290">
        <v>13.1111</v>
      </c>
      <c r="AB290">
        <v>18.593299999999999</v>
      </c>
      <c r="AD290">
        <v>31.493600000000001</v>
      </c>
      <c r="AE290">
        <v>17.5</v>
      </c>
      <c r="AF290">
        <v>12.510300000000001</v>
      </c>
    </row>
    <row r="291" spans="1:32" x14ac:dyDescent="0.35">
      <c r="A291" s="1">
        <v>40207</v>
      </c>
      <c r="B291">
        <v>14.0395</v>
      </c>
      <c r="C291">
        <v>16.0456</v>
      </c>
      <c r="D291">
        <v>14.9017</v>
      </c>
      <c r="E291">
        <v>19.360099999999999</v>
      </c>
      <c r="F291">
        <v>20.3233</v>
      </c>
      <c r="G291">
        <v>13.484999999999999</v>
      </c>
      <c r="H291">
        <v>32.567399999999999</v>
      </c>
      <c r="I291">
        <v>16.9849</v>
      </c>
      <c r="J291">
        <v>11.947800000000001</v>
      </c>
      <c r="K291">
        <v>12.046200000000001</v>
      </c>
      <c r="L291">
        <v>11.4163</v>
      </c>
      <c r="M291">
        <v>16.626000000000001</v>
      </c>
      <c r="N291">
        <v>11.3994</v>
      </c>
      <c r="O291">
        <v>13.9312</v>
      </c>
      <c r="P291">
        <v>12.754300000000001</v>
      </c>
      <c r="R291">
        <v>20.556999999999999</v>
      </c>
      <c r="S291">
        <v>15.914199999999999</v>
      </c>
      <c r="T291">
        <v>16.7788</v>
      </c>
      <c r="U291">
        <v>16.235600000000002</v>
      </c>
      <c r="V291">
        <v>9.7068999999999992</v>
      </c>
      <c r="W291">
        <v>14.452199999999999</v>
      </c>
      <c r="X291">
        <v>12.2911</v>
      </c>
      <c r="AB291">
        <v>17.194900000000001</v>
      </c>
      <c r="AD291">
        <v>16.2895</v>
      </c>
      <c r="AE291">
        <v>16.095600000000001</v>
      </c>
      <c r="AF291">
        <v>11.4163</v>
      </c>
    </row>
    <row r="292" spans="1:32" x14ac:dyDescent="0.35">
      <c r="A292" s="1">
        <v>40235</v>
      </c>
      <c r="B292">
        <v>14.225899999999999</v>
      </c>
      <c r="C292">
        <v>16.1372</v>
      </c>
      <c r="D292">
        <v>15.1038</v>
      </c>
      <c r="E292">
        <v>18.639299999999999</v>
      </c>
      <c r="F292">
        <v>21.018999999999998</v>
      </c>
      <c r="G292">
        <v>13.7988</v>
      </c>
      <c r="H292">
        <v>27.914899999999999</v>
      </c>
      <c r="I292">
        <v>17.216100000000001</v>
      </c>
      <c r="J292">
        <v>12.4216</v>
      </c>
      <c r="K292">
        <v>12.129799999999999</v>
      </c>
      <c r="L292">
        <v>11.449</v>
      </c>
      <c r="M292">
        <v>16.660599999999999</v>
      </c>
      <c r="N292">
        <v>11.4377</v>
      </c>
      <c r="O292">
        <v>13.762599999999999</v>
      </c>
      <c r="P292">
        <v>13.032</v>
      </c>
      <c r="R292">
        <v>21.0684</v>
      </c>
      <c r="S292">
        <v>16.063300000000002</v>
      </c>
      <c r="T292">
        <v>17.282800000000002</v>
      </c>
      <c r="U292">
        <v>16.466000000000001</v>
      </c>
      <c r="V292">
        <v>10.047599999999999</v>
      </c>
      <c r="W292">
        <v>14.7044</v>
      </c>
      <c r="X292">
        <v>12.321999999999999</v>
      </c>
      <c r="AB292">
        <v>16.378</v>
      </c>
      <c r="AD292">
        <v>15.798299999999999</v>
      </c>
      <c r="AE292">
        <v>16.631900000000002</v>
      </c>
      <c r="AF292">
        <v>11.449</v>
      </c>
    </row>
    <row r="293" spans="1:32" x14ac:dyDescent="0.35">
      <c r="A293" s="1">
        <v>40268</v>
      </c>
      <c r="B293">
        <v>15.0913</v>
      </c>
      <c r="C293">
        <v>17.184799999999999</v>
      </c>
      <c r="D293">
        <v>15.5541</v>
      </c>
      <c r="E293">
        <v>20.14</v>
      </c>
      <c r="F293">
        <v>22.359400000000001</v>
      </c>
      <c r="G293">
        <v>15.0923</v>
      </c>
      <c r="H293">
        <v>30.647100000000002</v>
      </c>
      <c r="I293">
        <v>18.5748</v>
      </c>
      <c r="J293">
        <v>13.0352</v>
      </c>
      <c r="K293">
        <v>12.391500000000001</v>
      </c>
      <c r="L293">
        <v>12.0136</v>
      </c>
      <c r="M293">
        <v>17.494900000000001</v>
      </c>
      <c r="N293">
        <v>11.611000000000001</v>
      </c>
      <c r="O293">
        <v>14.679</v>
      </c>
      <c r="P293">
        <v>14.1379</v>
      </c>
      <c r="R293">
        <v>22.588799999999999</v>
      </c>
      <c r="S293">
        <v>17.0199</v>
      </c>
      <c r="T293">
        <v>17.596299999999999</v>
      </c>
      <c r="U293">
        <v>17.869299999999999</v>
      </c>
      <c r="V293">
        <v>11.068300000000001</v>
      </c>
      <c r="W293">
        <v>15.287599999999999</v>
      </c>
      <c r="X293">
        <v>12.785600000000001</v>
      </c>
      <c r="AB293">
        <v>17.5412</v>
      </c>
      <c r="AD293">
        <v>16.922499999999999</v>
      </c>
      <c r="AE293">
        <v>17.775200000000002</v>
      </c>
      <c r="AF293">
        <v>12.0259</v>
      </c>
    </row>
    <row r="294" spans="1:32" x14ac:dyDescent="0.35">
      <c r="A294" s="1">
        <v>40298</v>
      </c>
      <c r="B294">
        <v>14.213900000000001</v>
      </c>
      <c r="C294">
        <v>15.700900000000001</v>
      </c>
      <c r="D294">
        <v>15.1584</v>
      </c>
      <c r="E294">
        <v>17.733000000000001</v>
      </c>
      <c r="F294">
        <v>22.4971</v>
      </c>
      <c r="G294">
        <v>15.5182</v>
      </c>
      <c r="H294">
        <v>19.171900000000001</v>
      </c>
      <c r="I294">
        <v>16.855699999999999</v>
      </c>
      <c r="J294">
        <v>12.861599999999999</v>
      </c>
      <c r="K294">
        <v>11.972899999999999</v>
      </c>
      <c r="L294">
        <v>11.683</v>
      </c>
      <c r="M294">
        <v>14.7745</v>
      </c>
      <c r="N294">
        <v>11.276</v>
      </c>
      <c r="O294">
        <v>14.139699999999999</v>
      </c>
      <c r="P294">
        <v>13.4335</v>
      </c>
      <c r="Q294">
        <v>14.311</v>
      </c>
      <c r="R294">
        <v>19.981999999999999</v>
      </c>
      <c r="S294">
        <v>16.8049</v>
      </c>
      <c r="T294">
        <v>17.084800000000001</v>
      </c>
      <c r="U294">
        <v>16.132300000000001</v>
      </c>
      <c r="V294">
        <v>10.7631</v>
      </c>
      <c r="W294">
        <v>14.807600000000001</v>
      </c>
      <c r="X294">
        <v>12.7255</v>
      </c>
      <c r="Y294">
        <v>12.366199999999999</v>
      </c>
      <c r="Z294">
        <v>16.236799999999999</v>
      </c>
      <c r="AA294">
        <v>18.354199999999999</v>
      </c>
      <c r="AB294">
        <v>17.421600000000002</v>
      </c>
      <c r="AC294">
        <v>17.119499999999999</v>
      </c>
      <c r="AD294">
        <v>13.9437</v>
      </c>
      <c r="AE294">
        <v>18.305700000000002</v>
      </c>
      <c r="AF294">
        <v>11.683</v>
      </c>
    </row>
    <row r="295" spans="1:32" x14ac:dyDescent="0.35">
      <c r="A295" s="1">
        <v>40329</v>
      </c>
      <c r="B295">
        <v>12.974500000000001</v>
      </c>
      <c r="C295">
        <v>14.1469</v>
      </c>
      <c r="D295">
        <v>14.4686</v>
      </c>
      <c r="E295">
        <v>16.2636</v>
      </c>
      <c r="F295">
        <v>21.019300000000001</v>
      </c>
      <c r="G295">
        <v>14.5715</v>
      </c>
      <c r="H295">
        <v>16.646899999999999</v>
      </c>
      <c r="I295">
        <v>15.0899</v>
      </c>
      <c r="J295">
        <v>11.3081</v>
      </c>
      <c r="K295">
        <v>11.183</v>
      </c>
      <c r="L295">
        <v>11.093400000000001</v>
      </c>
      <c r="M295">
        <v>13.1936</v>
      </c>
      <c r="N295">
        <v>10.5425</v>
      </c>
      <c r="O295">
        <v>12.4392</v>
      </c>
      <c r="P295">
        <v>12.1435</v>
      </c>
      <c r="Q295">
        <v>13.069100000000001</v>
      </c>
      <c r="R295">
        <v>18.072700000000001</v>
      </c>
      <c r="S295">
        <v>14.2361</v>
      </c>
      <c r="T295">
        <v>16.408999999999999</v>
      </c>
      <c r="U295">
        <v>14.372299999999999</v>
      </c>
      <c r="V295">
        <v>9.9369999999999994</v>
      </c>
      <c r="W295">
        <v>14.193300000000001</v>
      </c>
      <c r="X295">
        <v>12.2121</v>
      </c>
      <c r="Y295">
        <v>11.0244</v>
      </c>
      <c r="Z295">
        <v>14.6831</v>
      </c>
      <c r="AA295">
        <v>16.7986</v>
      </c>
      <c r="AB295">
        <v>15.988899999999999</v>
      </c>
      <c r="AC295">
        <v>15.917</v>
      </c>
      <c r="AD295">
        <v>12.6906</v>
      </c>
      <c r="AE295">
        <v>16.884399999999999</v>
      </c>
      <c r="AF295">
        <v>11.093400000000001</v>
      </c>
    </row>
    <row r="296" spans="1:32" x14ac:dyDescent="0.35">
      <c r="A296" s="1">
        <v>40359</v>
      </c>
      <c r="B296">
        <v>12.468299999999999</v>
      </c>
      <c r="C296">
        <v>13.189299999999999</v>
      </c>
      <c r="D296">
        <v>14.2652</v>
      </c>
      <c r="E296">
        <v>15.155200000000001</v>
      </c>
      <c r="F296">
        <v>20.425799999999999</v>
      </c>
      <c r="G296">
        <v>13.878500000000001</v>
      </c>
      <c r="H296">
        <v>15.7278</v>
      </c>
      <c r="I296">
        <v>14.2845</v>
      </c>
      <c r="J296">
        <v>10.5915</v>
      </c>
      <c r="K296">
        <v>11.161</v>
      </c>
      <c r="L296">
        <v>11.109400000000001</v>
      </c>
      <c r="M296">
        <v>12.581099999999999</v>
      </c>
      <c r="N296">
        <v>10.6205</v>
      </c>
      <c r="O296">
        <v>12.055400000000001</v>
      </c>
      <c r="P296">
        <v>11.738199999999999</v>
      </c>
      <c r="Q296">
        <v>12.3744</v>
      </c>
      <c r="R296">
        <v>17.042899999999999</v>
      </c>
      <c r="S296">
        <v>13.311</v>
      </c>
      <c r="T296">
        <v>16.3203</v>
      </c>
      <c r="U296">
        <v>13.563499999999999</v>
      </c>
      <c r="V296">
        <v>9.7929999999999993</v>
      </c>
      <c r="W296">
        <v>14.1959</v>
      </c>
      <c r="X296">
        <v>12.020200000000001</v>
      </c>
      <c r="Y296">
        <v>10.2523</v>
      </c>
      <c r="Z296">
        <v>14.001799999999999</v>
      </c>
      <c r="AA296">
        <v>16.142900000000001</v>
      </c>
      <c r="AB296">
        <v>14.427199999999999</v>
      </c>
      <c r="AC296">
        <v>15.753299999999999</v>
      </c>
      <c r="AD296">
        <v>11.630100000000001</v>
      </c>
      <c r="AE296">
        <v>15.811500000000001</v>
      </c>
      <c r="AF296">
        <v>11.109400000000001</v>
      </c>
    </row>
    <row r="297" spans="1:32" x14ac:dyDescent="0.35">
      <c r="A297" s="1">
        <v>40389</v>
      </c>
      <c r="B297">
        <v>12.9771</v>
      </c>
      <c r="C297">
        <v>13.6175</v>
      </c>
      <c r="D297">
        <v>14.553900000000001</v>
      </c>
      <c r="E297">
        <v>15.4892</v>
      </c>
      <c r="F297">
        <v>21.586300000000001</v>
      </c>
      <c r="G297">
        <v>14.949400000000001</v>
      </c>
      <c r="H297">
        <v>14.349600000000001</v>
      </c>
      <c r="I297">
        <v>14.6409</v>
      </c>
      <c r="J297">
        <v>11.420999999999999</v>
      </c>
      <c r="K297">
        <v>11.083</v>
      </c>
      <c r="L297">
        <v>11.727</v>
      </c>
      <c r="M297">
        <v>12.791600000000001</v>
      </c>
      <c r="N297">
        <v>10.610099999999999</v>
      </c>
      <c r="O297">
        <v>13.1023</v>
      </c>
      <c r="P297">
        <v>12.6952</v>
      </c>
      <c r="Q297">
        <v>12.4589</v>
      </c>
      <c r="R297">
        <v>16.476600000000001</v>
      </c>
      <c r="S297">
        <v>13.739100000000001</v>
      </c>
      <c r="T297">
        <v>15.860300000000001</v>
      </c>
      <c r="U297">
        <v>14.072800000000001</v>
      </c>
      <c r="V297">
        <v>10.671099999999999</v>
      </c>
      <c r="W297">
        <v>14.6119</v>
      </c>
      <c r="X297">
        <v>12.5921</v>
      </c>
      <c r="Y297">
        <v>11.0022</v>
      </c>
      <c r="Z297">
        <v>15.0642</v>
      </c>
      <c r="AA297">
        <v>15.755700000000001</v>
      </c>
      <c r="AB297">
        <v>15.104100000000001</v>
      </c>
      <c r="AC297">
        <v>15.8261</v>
      </c>
      <c r="AD297">
        <v>11.384</v>
      </c>
      <c r="AE297">
        <v>16.754100000000001</v>
      </c>
      <c r="AF297">
        <v>11.727</v>
      </c>
    </row>
    <row r="298" spans="1:32" x14ac:dyDescent="0.35">
      <c r="A298" s="1">
        <v>40421</v>
      </c>
      <c r="B298">
        <v>12.4056</v>
      </c>
      <c r="C298">
        <v>12.5367</v>
      </c>
      <c r="D298">
        <v>14.430400000000001</v>
      </c>
      <c r="E298">
        <v>14.560499999999999</v>
      </c>
      <c r="F298">
        <v>21.135300000000001</v>
      </c>
      <c r="G298">
        <v>14.437200000000001</v>
      </c>
      <c r="H298">
        <v>12.2837</v>
      </c>
      <c r="I298">
        <v>13.548299999999999</v>
      </c>
      <c r="J298">
        <v>10.869899999999999</v>
      </c>
      <c r="K298">
        <v>11.0528</v>
      </c>
      <c r="L298">
        <v>11.993399999999999</v>
      </c>
      <c r="M298">
        <v>12.5099</v>
      </c>
      <c r="N298">
        <v>10.743500000000001</v>
      </c>
      <c r="O298">
        <v>12.0106</v>
      </c>
      <c r="P298">
        <v>11.8454</v>
      </c>
      <c r="Q298">
        <v>11.307</v>
      </c>
      <c r="R298">
        <v>15.364100000000001</v>
      </c>
      <c r="S298">
        <v>13.146699999999999</v>
      </c>
      <c r="T298">
        <v>15.5175</v>
      </c>
      <c r="U298">
        <v>12.964399999999999</v>
      </c>
      <c r="V298">
        <v>10.178699999999999</v>
      </c>
      <c r="W298">
        <v>14.604900000000001</v>
      </c>
      <c r="X298">
        <v>12.636900000000001</v>
      </c>
      <c r="Y298">
        <v>10.509</v>
      </c>
      <c r="Z298">
        <v>14.4763</v>
      </c>
      <c r="AA298">
        <v>15.077500000000001</v>
      </c>
      <c r="AB298">
        <v>14.906700000000001</v>
      </c>
      <c r="AC298">
        <v>14.958399999999999</v>
      </c>
      <c r="AD298">
        <v>10.150399999999999</v>
      </c>
      <c r="AE298">
        <v>16.353000000000002</v>
      </c>
      <c r="AF298">
        <v>11.993399999999999</v>
      </c>
    </row>
    <row r="299" spans="1:32" x14ac:dyDescent="0.35">
      <c r="A299" s="1">
        <v>40451</v>
      </c>
      <c r="B299">
        <v>13.337899999999999</v>
      </c>
      <c r="C299">
        <v>13.969799999999999</v>
      </c>
      <c r="D299">
        <v>15.0838</v>
      </c>
      <c r="E299">
        <v>15.8696</v>
      </c>
      <c r="F299">
        <v>22.253299999999999</v>
      </c>
      <c r="G299">
        <v>15.4641</v>
      </c>
      <c r="H299">
        <v>13.0886</v>
      </c>
      <c r="I299">
        <v>14.842700000000001</v>
      </c>
      <c r="J299">
        <v>12.0449</v>
      </c>
      <c r="K299">
        <v>11.8088</v>
      </c>
      <c r="L299">
        <v>12.302099999999999</v>
      </c>
      <c r="M299">
        <v>13.9336</v>
      </c>
      <c r="N299">
        <v>11.3508</v>
      </c>
      <c r="O299">
        <v>12.4003</v>
      </c>
      <c r="P299">
        <v>12.4277</v>
      </c>
      <c r="Q299">
        <v>12.083600000000001</v>
      </c>
      <c r="R299">
        <v>15.947100000000001</v>
      </c>
      <c r="S299">
        <v>14.4145</v>
      </c>
      <c r="T299">
        <v>15.9953</v>
      </c>
      <c r="U299">
        <v>14.3764</v>
      </c>
      <c r="V299">
        <v>10.9053</v>
      </c>
      <c r="W299">
        <v>15.2263</v>
      </c>
      <c r="X299">
        <v>12.6319</v>
      </c>
      <c r="Y299">
        <v>11.5657</v>
      </c>
      <c r="Z299">
        <v>15.2721</v>
      </c>
      <c r="AA299">
        <v>16.520299999999999</v>
      </c>
      <c r="AB299">
        <v>16.7502</v>
      </c>
      <c r="AC299">
        <v>15.9711</v>
      </c>
      <c r="AD299">
        <v>11.427099999999999</v>
      </c>
      <c r="AE299">
        <v>17.498799999999999</v>
      </c>
      <c r="AF299">
        <v>12.302099999999999</v>
      </c>
    </row>
    <row r="300" spans="1:32" x14ac:dyDescent="0.35">
      <c r="A300" s="1">
        <v>40480</v>
      </c>
      <c r="B300">
        <v>13.528700000000001</v>
      </c>
      <c r="C300">
        <v>14.196</v>
      </c>
      <c r="D300">
        <v>15.321099999999999</v>
      </c>
      <c r="E300">
        <v>15.8834</v>
      </c>
      <c r="F300">
        <v>22.882899999999999</v>
      </c>
      <c r="G300">
        <v>15.9438</v>
      </c>
      <c r="H300">
        <v>12.411099999999999</v>
      </c>
      <c r="I300">
        <v>14.665800000000001</v>
      </c>
      <c r="J300">
        <v>12.5999</v>
      </c>
      <c r="K300">
        <v>11.9495</v>
      </c>
      <c r="L300">
        <v>12.741899999999999</v>
      </c>
      <c r="M300">
        <v>14.3355</v>
      </c>
      <c r="N300">
        <v>11.5741</v>
      </c>
      <c r="O300">
        <v>12.1114</v>
      </c>
      <c r="P300">
        <v>12.4626</v>
      </c>
      <c r="Q300">
        <v>11.4206</v>
      </c>
      <c r="R300">
        <v>15.777200000000001</v>
      </c>
      <c r="S300">
        <v>15.1356</v>
      </c>
      <c r="T300">
        <v>16.432200000000002</v>
      </c>
      <c r="U300">
        <v>14.204700000000001</v>
      </c>
      <c r="V300">
        <v>11.424799999999999</v>
      </c>
      <c r="W300">
        <v>15.5159</v>
      </c>
      <c r="X300">
        <v>12.8565</v>
      </c>
      <c r="Y300">
        <v>12.048</v>
      </c>
      <c r="Z300">
        <v>15.6576</v>
      </c>
      <c r="AA300">
        <v>16.896699999999999</v>
      </c>
      <c r="AB300">
        <v>17.0245</v>
      </c>
      <c r="AC300">
        <v>15.2699</v>
      </c>
      <c r="AD300">
        <v>11.836</v>
      </c>
      <c r="AE300">
        <v>18.269600000000001</v>
      </c>
      <c r="AF300">
        <v>12.741899999999999</v>
      </c>
    </row>
    <row r="301" spans="1:32" x14ac:dyDescent="0.35">
      <c r="A301" s="1">
        <v>40512</v>
      </c>
      <c r="B301">
        <v>13.2705</v>
      </c>
      <c r="C301">
        <v>13.875500000000001</v>
      </c>
      <c r="D301">
        <v>15.0846</v>
      </c>
      <c r="E301">
        <v>15.9893</v>
      </c>
      <c r="F301">
        <v>22.138100000000001</v>
      </c>
      <c r="G301">
        <v>14.8179</v>
      </c>
      <c r="H301">
        <v>12.7819</v>
      </c>
      <c r="I301">
        <v>14.8011</v>
      </c>
      <c r="J301">
        <v>12.7225</v>
      </c>
      <c r="K301">
        <v>11.572699999999999</v>
      </c>
      <c r="L301">
        <v>12.253299999999999</v>
      </c>
      <c r="M301">
        <v>14.3123</v>
      </c>
      <c r="N301">
        <v>11.0852</v>
      </c>
      <c r="O301">
        <v>11.1861</v>
      </c>
      <c r="P301">
        <v>11.805</v>
      </c>
      <c r="Q301">
        <v>10.9842</v>
      </c>
      <c r="R301">
        <v>15.7126</v>
      </c>
      <c r="S301">
        <v>14.552199999999999</v>
      </c>
      <c r="T301">
        <v>15.869400000000001</v>
      </c>
      <c r="U301">
        <v>14.408099999999999</v>
      </c>
      <c r="V301">
        <v>10.8901</v>
      </c>
      <c r="W301">
        <v>15.3192</v>
      </c>
      <c r="X301">
        <v>12.339</v>
      </c>
      <c r="Y301">
        <v>12.016400000000001</v>
      </c>
      <c r="Z301">
        <v>15.6638</v>
      </c>
      <c r="AA301">
        <v>18.383299999999998</v>
      </c>
      <c r="AB301">
        <v>17.5288</v>
      </c>
      <c r="AC301">
        <v>16.130199999999999</v>
      </c>
      <c r="AD301">
        <v>12.424899999999999</v>
      </c>
      <c r="AE301">
        <v>18.383900000000001</v>
      </c>
      <c r="AF301">
        <v>12.253299999999999</v>
      </c>
    </row>
    <row r="302" spans="1:32" x14ac:dyDescent="0.35">
      <c r="A302" s="1">
        <v>40543</v>
      </c>
      <c r="B302">
        <v>14.103400000000001</v>
      </c>
      <c r="C302">
        <v>14.990600000000001</v>
      </c>
      <c r="D302">
        <v>15.7501</v>
      </c>
      <c r="E302">
        <v>16.4924</v>
      </c>
      <c r="F302">
        <v>24.455300000000001</v>
      </c>
      <c r="G302">
        <v>15.782299999999999</v>
      </c>
      <c r="H302">
        <v>13.1327</v>
      </c>
      <c r="I302">
        <v>15.8574</v>
      </c>
      <c r="J302">
        <v>13.868500000000001</v>
      </c>
      <c r="K302">
        <v>12.110300000000001</v>
      </c>
      <c r="L302">
        <v>12.499700000000001</v>
      </c>
      <c r="M302">
        <v>15.816700000000001</v>
      </c>
      <c r="N302">
        <v>11.572900000000001</v>
      </c>
      <c r="O302">
        <v>11.980499999999999</v>
      </c>
      <c r="P302">
        <v>12.757999999999999</v>
      </c>
      <c r="Q302">
        <v>12.411300000000001</v>
      </c>
      <c r="R302">
        <v>16.352399999999999</v>
      </c>
      <c r="S302">
        <v>15.421799999999999</v>
      </c>
      <c r="T302">
        <v>16.61</v>
      </c>
      <c r="U302">
        <v>15.56</v>
      </c>
      <c r="V302">
        <v>11.736499999999999</v>
      </c>
      <c r="W302">
        <v>15.9771</v>
      </c>
      <c r="X302">
        <v>12.804600000000001</v>
      </c>
      <c r="Y302">
        <v>13.095499999999999</v>
      </c>
      <c r="Z302">
        <v>16.786799999999999</v>
      </c>
      <c r="AA302">
        <v>21.1785</v>
      </c>
      <c r="AB302">
        <v>17.8385</v>
      </c>
      <c r="AC302">
        <v>16.6037</v>
      </c>
      <c r="AD302">
        <v>13.2906</v>
      </c>
      <c r="AE302">
        <v>19.209800000000001</v>
      </c>
      <c r="AF302">
        <v>12.499700000000001</v>
      </c>
    </row>
    <row r="303" spans="1:32" x14ac:dyDescent="0.35">
      <c r="A303" s="1">
        <v>40574</v>
      </c>
      <c r="B303">
        <v>12.873100000000001</v>
      </c>
      <c r="C303">
        <v>14.071300000000001</v>
      </c>
      <c r="D303">
        <v>14.3626</v>
      </c>
      <c r="E303">
        <v>14.9597</v>
      </c>
      <c r="F303">
        <v>22.401199999999999</v>
      </c>
      <c r="G303">
        <v>13.9937</v>
      </c>
      <c r="H303">
        <v>12.097200000000001</v>
      </c>
      <c r="I303">
        <v>14.616300000000001</v>
      </c>
      <c r="J303">
        <v>12.4831</v>
      </c>
      <c r="K303">
        <v>11.399000000000001</v>
      </c>
      <c r="L303">
        <v>12.0006</v>
      </c>
      <c r="M303">
        <v>12.3499</v>
      </c>
      <c r="N303">
        <v>10.7041</v>
      </c>
      <c r="O303">
        <v>10.5214</v>
      </c>
      <c r="P303">
        <v>11.3474</v>
      </c>
      <c r="Q303">
        <v>10.774100000000001</v>
      </c>
      <c r="R303">
        <v>15.265000000000001</v>
      </c>
      <c r="S303">
        <v>14.667899999999999</v>
      </c>
      <c r="T303">
        <v>15.869199999999999</v>
      </c>
      <c r="U303">
        <v>14.321400000000001</v>
      </c>
      <c r="V303">
        <v>10.6126</v>
      </c>
      <c r="W303">
        <v>14.036099999999999</v>
      </c>
      <c r="X303">
        <v>13.2049</v>
      </c>
      <c r="Y303">
        <v>11.8652</v>
      </c>
      <c r="Z303">
        <v>14.778</v>
      </c>
      <c r="AA303">
        <v>15.855499999999999</v>
      </c>
      <c r="AB303">
        <v>17.006900000000002</v>
      </c>
      <c r="AC303">
        <v>15.8086</v>
      </c>
      <c r="AD303">
        <v>13.176</v>
      </c>
      <c r="AE303">
        <v>17.0535</v>
      </c>
      <c r="AF303">
        <v>12.0006</v>
      </c>
    </row>
    <row r="304" spans="1:32" x14ac:dyDescent="0.35">
      <c r="A304" s="1">
        <v>40602</v>
      </c>
      <c r="B304">
        <v>13.207100000000001</v>
      </c>
      <c r="C304">
        <v>14.2455</v>
      </c>
      <c r="D304">
        <v>14.628399999999999</v>
      </c>
      <c r="E304">
        <v>15.067500000000001</v>
      </c>
      <c r="F304">
        <v>22.3536</v>
      </c>
      <c r="G304">
        <v>14.843999999999999</v>
      </c>
      <c r="H304">
        <v>12.1317</v>
      </c>
      <c r="I304">
        <v>14.7951</v>
      </c>
      <c r="J304">
        <v>13.2117</v>
      </c>
      <c r="K304">
        <v>11.7668</v>
      </c>
      <c r="L304">
        <v>12.3201</v>
      </c>
      <c r="M304">
        <v>12.6448</v>
      </c>
      <c r="N304">
        <v>11.002599999999999</v>
      </c>
      <c r="O304">
        <v>10.860799999999999</v>
      </c>
      <c r="P304">
        <v>11.726100000000001</v>
      </c>
      <c r="Q304">
        <v>11.02</v>
      </c>
      <c r="R304">
        <v>15.5486</v>
      </c>
      <c r="S304">
        <v>14.8666</v>
      </c>
      <c r="T304">
        <v>15.968500000000001</v>
      </c>
      <c r="U304">
        <v>14.4809</v>
      </c>
      <c r="V304">
        <v>11.2417</v>
      </c>
      <c r="W304">
        <v>14.605600000000001</v>
      </c>
      <c r="X304">
        <v>13.445600000000001</v>
      </c>
      <c r="Y304">
        <v>12.552</v>
      </c>
      <c r="Z304">
        <v>14.827999999999999</v>
      </c>
      <c r="AA304">
        <v>17.294899999999998</v>
      </c>
      <c r="AB304">
        <v>16.052499999999998</v>
      </c>
      <c r="AC304">
        <v>16.119399999999999</v>
      </c>
      <c r="AD304">
        <v>13.1662</v>
      </c>
      <c r="AE304">
        <v>17.250399999999999</v>
      </c>
      <c r="AF304">
        <v>12.3201</v>
      </c>
    </row>
    <row r="305" spans="1:32" x14ac:dyDescent="0.35">
      <c r="A305" s="1">
        <v>40633</v>
      </c>
      <c r="B305">
        <v>12.953200000000001</v>
      </c>
      <c r="C305">
        <v>13.742100000000001</v>
      </c>
      <c r="D305">
        <v>14.580500000000001</v>
      </c>
      <c r="E305">
        <v>14.5661</v>
      </c>
      <c r="F305">
        <v>21.690300000000001</v>
      </c>
      <c r="G305">
        <v>14.527900000000001</v>
      </c>
      <c r="H305">
        <v>11.175700000000001</v>
      </c>
      <c r="I305">
        <v>14.8066</v>
      </c>
      <c r="J305">
        <v>12.7448</v>
      </c>
      <c r="K305">
        <v>11.7522</v>
      </c>
      <c r="L305">
        <v>12.3657</v>
      </c>
      <c r="M305">
        <v>12.5077</v>
      </c>
      <c r="N305">
        <v>10.959899999999999</v>
      </c>
      <c r="O305">
        <v>10.4788</v>
      </c>
      <c r="P305">
        <v>11.401999999999999</v>
      </c>
      <c r="Q305">
        <v>10.5959</v>
      </c>
      <c r="R305">
        <v>15.5555</v>
      </c>
      <c r="S305">
        <v>14.648899999999999</v>
      </c>
      <c r="T305">
        <v>15.784700000000001</v>
      </c>
      <c r="U305">
        <v>14.4857</v>
      </c>
      <c r="V305">
        <v>11.1646</v>
      </c>
      <c r="W305">
        <v>14.739000000000001</v>
      </c>
      <c r="X305">
        <v>13.0124</v>
      </c>
      <c r="Y305">
        <v>12.0313</v>
      </c>
      <c r="Z305">
        <v>14.535</v>
      </c>
      <c r="AA305">
        <v>17.43</v>
      </c>
      <c r="AB305">
        <v>16.023900000000001</v>
      </c>
      <c r="AC305">
        <v>15.181900000000001</v>
      </c>
      <c r="AD305">
        <v>12.5922</v>
      </c>
      <c r="AE305">
        <v>17.179500000000001</v>
      </c>
      <c r="AF305">
        <v>12.3657</v>
      </c>
    </row>
    <row r="306" spans="1:32" x14ac:dyDescent="0.35">
      <c r="A306" s="1">
        <v>40662</v>
      </c>
      <c r="B306">
        <v>13.1699</v>
      </c>
      <c r="C306">
        <v>13.7537</v>
      </c>
      <c r="D306">
        <v>15.175000000000001</v>
      </c>
      <c r="E306">
        <v>15.3116</v>
      </c>
      <c r="F306">
        <v>22.072600000000001</v>
      </c>
      <c r="G306">
        <v>14.7667</v>
      </c>
      <c r="H306">
        <v>12.452500000000001</v>
      </c>
      <c r="I306">
        <v>14.523300000000001</v>
      </c>
      <c r="J306">
        <v>12.266500000000001</v>
      </c>
      <c r="K306">
        <v>12.2751</v>
      </c>
      <c r="L306">
        <v>12.2464</v>
      </c>
      <c r="M306">
        <v>12.6693</v>
      </c>
      <c r="N306">
        <v>11.53</v>
      </c>
      <c r="O306">
        <v>10.766400000000001</v>
      </c>
      <c r="P306">
        <v>11.670199999999999</v>
      </c>
      <c r="Q306">
        <v>10.7742</v>
      </c>
      <c r="R306">
        <v>15.972099999999999</v>
      </c>
      <c r="S306">
        <v>14.8665</v>
      </c>
      <c r="T306">
        <v>16.4846</v>
      </c>
      <c r="U306">
        <v>14.0245</v>
      </c>
      <c r="V306">
        <v>11.7247</v>
      </c>
      <c r="W306">
        <v>15.2889</v>
      </c>
      <c r="X306">
        <v>14.95</v>
      </c>
      <c r="Y306">
        <v>11.563499999999999</v>
      </c>
      <c r="Z306">
        <v>14.6625</v>
      </c>
      <c r="AA306">
        <v>18.267800000000001</v>
      </c>
      <c r="AB306">
        <v>16.9695</v>
      </c>
      <c r="AC306">
        <v>14.026</v>
      </c>
      <c r="AD306">
        <v>12.612500000000001</v>
      </c>
      <c r="AE306">
        <v>17.6938</v>
      </c>
      <c r="AF306">
        <v>12.2464</v>
      </c>
    </row>
    <row r="307" spans="1:32" x14ac:dyDescent="0.35">
      <c r="A307" s="1">
        <v>40694</v>
      </c>
      <c r="B307">
        <v>12.9216</v>
      </c>
      <c r="C307">
        <v>13.491199999999999</v>
      </c>
      <c r="D307">
        <v>15.530799999999999</v>
      </c>
      <c r="E307">
        <v>15.163600000000001</v>
      </c>
      <c r="F307">
        <v>21.7974</v>
      </c>
      <c r="G307">
        <v>14.3879</v>
      </c>
      <c r="H307">
        <v>12.117000000000001</v>
      </c>
      <c r="I307">
        <v>14.100899999999999</v>
      </c>
      <c r="J307">
        <v>11.486800000000001</v>
      </c>
      <c r="K307">
        <v>12.4983</v>
      </c>
      <c r="L307">
        <v>12.401999999999999</v>
      </c>
      <c r="M307">
        <v>12.079800000000001</v>
      </c>
      <c r="N307">
        <v>11.8095</v>
      </c>
      <c r="O307">
        <v>10.530900000000001</v>
      </c>
      <c r="P307">
        <v>11.45</v>
      </c>
      <c r="Q307">
        <v>10.1876</v>
      </c>
      <c r="R307">
        <v>16.1615</v>
      </c>
      <c r="S307">
        <v>14.599600000000001</v>
      </c>
      <c r="T307">
        <v>17.056100000000001</v>
      </c>
      <c r="U307">
        <v>13.4671</v>
      </c>
      <c r="V307">
        <v>11.6471</v>
      </c>
      <c r="W307">
        <v>15.598100000000001</v>
      </c>
      <c r="X307">
        <v>14.5465</v>
      </c>
      <c r="Y307">
        <v>10.7927</v>
      </c>
      <c r="Z307">
        <v>13.886100000000001</v>
      </c>
      <c r="AA307">
        <v>17.511099999999999</v>
      </c>
      <c r="AB307">
        <v>16.937200000000001</v>
      </c>
      <c r="AC307">
        <v>14.5459</v>
      </c>
      <c r="AD307">
        <v>12.1538</v>
      </c>
      <c r="AE307">
        <v>17.82</v>
      </c>
      <c r="AF307">
        <v>12.401999999999999</v>
      </c>
    </row>
    <row r="308" spans="1:32" x14ac:dyDescent="0.35">
      <c r="A308" s="1">
        <v>40724</v>
      </c>
      <c r="B308">
        <v>12.784000000000001</v>
      </c>
      <c r="C308">
        <v>13.255800000000001</v>
      </c>
      <c r="D308">
        <v>15.2743</v>
      </c>
      <c r="E308">
        <v>15.1595</v>
      </c>
      <c r="F308">
        <v>21.5884</v>
      </c>
      <c r="G308">
        <v>14.426399999999999</v>
      </c>
      <c r="H308">
        <v>11.9162</v>
      </c>
      <c r="I308">
        <v>14.045</v>
      </c>
      <c r="J308">
        <v>11.2628</v>
      </c>
      <c r="K308">
        <v>12.230499999999999</v>
      </c>
      <c r="L308">
        <v>12.195</v>
      </c>
      <c r="M308">
        <v>12.0184</v>
      </c>
      <c r="N308">
        <v>11.544499999999999</v>
      </c>
      <c r="O308">
        <v>10.371</v>
      </c>
      <c r="P308">
        <v>11.318</v>
      </c>
      <c r="Q308">
        <v>10.057499999999999</v>
      </c>
      <c r="R308">
        <v>16.3888</v>
      </c>
      <c r="S308">
        <v>14.385899999999999</v>
      </c>
      <c r="T308">
        <v>16.590599999999998</v>
      </c>
      <c r="U308">
        <v>13.4008</v>
      </c>
      <c r="V308">
        <v>11.6568</v>
      </c>
      <c r="W308">
        <v>15.402900000000001</v>
      </c>
      <c r="X308">
        <v>14.995900000000001</v>
      </c>
      <c r="Y308">
        <v>10.566800000000001</v>
      </c>
      <c r="Z308">
        <v>13.729699999999999</v>
      </c>
      <c r="AA308">
        <v>16.9634</v>
      </c>
      <c r="AB308">
        <v>16.877500000000001</v>
      </c>
      <c r="AC308">
        <v>14.7666</v>
      </c>
      <c r="AD308">
        <v>11.698600000000001</v>
      </c>
      <c r="AE308">
        <v>18.0657</v>
      </c>
      <c r="AF308">
        <v>12.195</v>
      </c>
    </row>
    <row r="309" spans="1:32" x14ac:dyDescent="0.35">
      <c r="A309" s="1">
        <v>40753</v>
      </c>
      <c r="B309">
        <v>12.4331</v>
      </c>
      <c r="C309">
        <v>12.991300000000001</v>
      </c>
      <c r="D309">
        <v>14.8398</v>
      </c>
      <c r="E309">
        <v>14.5145</v>
      </c>
      <c r="F309">
        <v>20.894300000000001</v>
      </c>
      <c r="G309">
        <v>13.4315</v>
      </c>
      <c r="H309">
        <v>10.944800000000001</v>
      </c>
      <c r="I309">
        <v>13.3268</v>
      </c>
      <c r="J309">
        <v>11.3696</v>
      </c>
      <c r="K309">
        <v>11.9094</v>
      </c>
      <c r="L309">
        <v>12.018000000000001</v>
      </c>
      <c r="M309">
        <v>11.5236</v>
      </c>
      <c r="N309">
        <v>11.267900000000001</v>
      </c>
      <c r="O309">
        <v>9.7655999999999992</v>
      </c>
      <c r="P309">
        <v>10.904400000000001</v>
      </c>
      <c r="Q309">
        <v>10.160500000000001</v>
      </c>
      <c r="R309">
        <v>15.9453</v>
      </c>
      <c r="S309">
        <v>14.1272</v>
      </c>
      <c r="T309">
        <v>15.5078</v>
      </c>
      <c r="U309">
        <v>12.6295</v>
      </c>
      <c r="V309">
        <v>11.0245</v>
      </c>
      <c r="W309">
        <v>15.3026</v>
      </c>
      <c r="X309">
        <v>15.023199999999999</v>
      </c>
      <c r="Y309">
        <v>10.641299999999999</v>
      </c>
      <c r="Z309">
        <v>13.3834</v>
      </c>
      <c r="AA309">
        <v>15.222300000000001</v>
      </c>
      <c r="AB309">
        <v>16.950600000000001</v>
      </c>
      <c r="AC309">
        <v>14.276299999999999</v>
      </c>
      <c r="AD309">
        <v>11.4404</v>
      </c>
      <c r="AE309">
        <v>17.8874</v>
      </c>
      <c r="AF309">
        <v>12.018000000000001</v>
      </c>
    </row>
    <row r="310" spans="1:32" x14ac:dyDescent="0.35">
      <c r="A310" s="1">
        <v>40786</v>
      </c>
      <c r="B310">
        <v>11.599</v>
      </c>
      <c r="C310">
        <v>12.238300000000001</v>
      </c>
      <c r="D310">
        <v>14.6927</v>
      </c>
      <c r="E310">
        <v>13.351800000000001</v>
      </c>
      <c r="F310">
        <v>19.2547</v>
      </c>
      <c r="G310">
        <v>12.4451</v>
      </c>
      <c r="H310">
        <v>9.1804000000000006</v>
      </c>
      <c r="I310">
        <v>12.199400000000001</v>
      </c>
      <c r="J310">
        <v>10.212999999999999</v>
      </c>
      <c r="K310">
        <v>11.3749</v>
      </c>
      <c r="L310">
        <v>11.520899999999999</v>
      </c>
      <c r="M310">
        <v>10.7409</v>
      </c>
      <c r="N310">
        <v>10.8355</v>
      </c>
      <c r="O310">
        <v>8.9530999999999992</v>
      </c>
      <c r="P310">
        <v>9.8313000000000006</v>
      </c>
      <c r="Q310">
        <v>7.9260000000000002</v>
      </c>
      <c r="R310">
        <v>15.234999999999999</v>
      </c>
      <c r="S310">
        <v>13.3994</v>
      </c>
      <c r="T310">
        <v>15.575799999999999</v>
      </c>
      <c r="U310">
        <v>11.404</v>
      </c>
      <c r="V310">
        <v>10.316700000000001</v>
      </c>
      <c r="W310">
        <v>15.1402</v>
      </c>
      <c r="X310">
        <v>15.358000000000001</v>
      </c>
      <c r="Y310">
        <v>9.6272000000000002</v>
      </c>
      <c r="Z310">
        <v>12.05</v>
      </c>
      <c r="AA310">
        <v>14.8947</v>
      </c>
      <c r="AB310">
        <v>16.135200000000001</v>
      </c>
      <c r="AC310">
        <v>13.434900000000001</v>
      </c>
      <c r="AD310">
        <v>10.7624</v>
      </c>
      <c r="AE310">
        <v>17.390699999999999</v>
      </c>
      <c r="AF310">
        <v>11.520899999999999</v>
      </c>
    </row>
    <row r="311" spans="1:32" x14ac:dyDescent="0.35">
      <c r="A311" s="1">
        <v>40816</v>
      </c>
      <c r="B311">
        <v>10.877700000000001</v>
      </c>
      <c r="C311">
        <v>11.885899999999999</v>
      </c>
      <c r="D311">
        <v>14.3759</v>
      </c>
      <c r="E311">
        <v>12.7333</v>
      </c>
      <c r="F311">
        <v>17.378599999999999</v>
      </c>
      <c r="G311">
        <v>12.199400000000001</v>
      </c>
      <c r="H311">
        <v>8.5587999999999997</v>
      </c>
      <c r="I311">
        <v>11.1746</v>
      </c>
      <c r="J311">
        <v>9.0886999999999993</v>
      </c>
      <c r="K311">
        <v>10.9884</v>
      </c>
      <c r="L311">
        <v>11.2455</v>
      </c>
      <c r="M311">
        <v>9.0981000000000005</v>
      </c>
      <c r="N311">
        <v>10.571199999999999</v>
      </c>
      <c r="O311">
        <v>8.4677000000000007</v>
      </c>
      <c r="P311">
        <v>9.2087000000000003</v>
      </c>
      <c r="Q311">
        <v>6.8734000000000002</v>
      </c>
      <c r="R311">
        <v>14.5268</v>
      </c>
      <c r="S311">
        <v>12.968299999999999</v>
      </c>
      <c r="T311">
        <v>15.3683</v>
      </c>
      <c r="U311">
        <v>10.3065</v>
      </c>
      <c r="V311">
        <v>9.6722000000000001</v>
      </c>
      <c r="W311">
        <v>14.7994</v>
      </c>
      <c r="X311">
        <v>15.4849</v>
      </c>
      <c r="Y311">
        <v>8.7228999999999992</v>
      </c>
      <c r="Z311">
        <v>10.607699999999999</v>
      </c>
      <c r="AA311">
        <v>14.0646</v>
      </c>
      <c r="AB311">
        <v>15.764799999999999</v>
      </c>
      <c r="AC311">
        <v>13.2378</v>
      </c>
      <c r="AD311">
        <v>11.002800000000001</v>
      </c>
      <c r="AE311">
        <v>16.164200000000001</v>
      </c>
      <c r="AF311">
        <v>11.2455</v>
      </c>
    </row>
    <row r="312" spans="1:32" x14ac:dyDescent="0.35">
      <c r="A312" s="1">
        <v>40847</v>
      </c>
      <c r="B312">
        <v>12.02</v>
      </c>
      <c r="C312">
        <v>12.8558</v>
      </c>
      <c r="D312">
        <v>14.9046</v>
      </c>
      <c r="E312">
        <v>14.1836</v>
      </c>
      <c r="F312">
        <v>18.845700000000001</v>
      </c>
      <c r="G312">
        <v>13.237399999999999</v>
      </c>
      <c r="H312">
        <v>9.5064999999999991</v>
      </c>
      <c r="I312">
        <v>12.4413</v>
      </c>
      <c r="J312">
        <v>10.641</v>
      </c>
      <c r="K312">
        <v>11.447900000000001</v>
      </c>
      <c r="L312">
        <v>11.9575</v>
      </c>
      <c r="M312">
        <v>10.741</v>
      </c>
      <c r="N312">
        <v>11.004899999999999</v>
      </c>
      <c r="O312">
        <v>9.1204999999999998</v>
      </c>
      <c r="P312">
        <v>10.4617</v>
      </c>
      <c r="Q312">
        <v>8.6881000000000004</v>
      </c>
      <c r="R312">
        <v>16.276</v>
      </c>
      <c r="S312">
        <v>14.227499999999999</v>
      </c>
      <c r="T312">
        <v>15.676299999999999</v>
      </c>
      <c r="U312">
        <v>11.512599999999999</v>
      </c>
      <c r="V312">
        <v>11.4587</v>
      </c>
      <c r="W312">
        <v>15.3614</v>
      </c>
      <c r="X312">
        <v>15.827199999999999</v>
      </c>
      <c r="Y312">
        <v>10.1303</v>
      </c>
      <c r="Z312">
        <v>11.98</v>
      </c>
      <c r="AA312">
        <v>16.3628</v>
      </c>
      <c r="AB312">
        <v>17.048400000000001</v>
      </c>
      <c r="AC312">
        <v>13.359299999999999</v>
      </c>
      <c r="AD312">
        <v>12.7761</v>
      </c>
      <c r="AE312">
        <v>17.602599999999999</v>
      </c>
      <c r="AF312">
        <v>11.9574</v>
      </c>
    </row>
    <row r="313" spans="1:32" x14ac:dyDescent="0.35">
      <c r="A313" s="1">
        <v>40877</v>
      </c>
      <c r="B313">
        <v>12.0098</v>
      </c>
      <c r="C313">
        <v>12.712999999999999</v>
      </c>
      <c r="D313">
        <v>15.2118</v>
      </c>
      <c r="E313">
        <v>14.4199</v>
      </c>
      <c r="F313">
        <v>18.408899999999999</v>
      </c>
      <c r="G313">
        <v>13.326000000000001</v>
      </c>
      <c r="H313">
        <v>9.2065000000000001</v>
      </c>
      <c r="I313">
        <v>12.584199999999999</v>
      </c>
      <c r="J313">
        <v>10.6168</v>
      </c>
      <c r="K313">
        <v>11.4635</v>
      </c>
      <c r="L313">
        <v>11.8093</v>
      </c>
      <c r="M313">
        <v>10.8079</v>
      </c>
      <c r="N313">
        <v>11.0251</v>
      </c>
      <c r="O313">
        <v>8.81</v>
      </c>
      <c r="P313">
        <v>10.1257</v>
      </c>
      <c r="Q313">
        <v>7.7603</v>
      </c>
      <c r="R313">
        <v>16.350899999999999</v>
      </c>
      <c r="S313">
        <v>14.022</v>
      </c>
      <c r="T313">
        <v>15.8733</v>
      </c>
      <c r="U313">
        <v>11.683400000000001</v>
      </c>
      <c r="V313">
        <v>11.5129</v>
      </c>
      <c r="W313">
        <v>15.7005</v>
      </c>
      <c r="X313">
        <v>16.661000000000001</v>
      </c>
      <c r="Y313">
        <v>10.0838</v>
      </c>
      <c r="Z313">
        <v>11.9597</v>
      </c>
      <c r="AA313">
        <v>17.3035</v>
      </c>
      <c r="AB313">
        <v>16.819400000000002</v>
      </c>
      <c r="AC313">
        <v>13.070399999999999</v>
      </c>
      <c r="AD313">
        <v>13.1737</v>
      </c>
      <c r="AE313">
        <v>17.571899999999999</v>
      </c>
      <c r="AF313">
        <v>11.8093</v>
      </c>
    </row>
    <row r="314" spans="1:32" x14ac:dyDescent="0.35">
      <c r="A314" s="1">
        <v>40907</v>
      </c>
      <c r="B314">
        <v>12.109299999999999</v>
      </c>
      <c r="C314">
        <v>12.5517</v>
      </c>
      <c r="D314">
        <v>15.5406</v>
      </c>
      <c r="E314">
        <v>14.5312</v>
      </c>
      <c r="F314">
        <v>18.465199999999999</v>
      </c>
      <c r="G314">
        <v>13.7607</v>
      </c>
      <c r="H314">
        <v>9.2635000000000005</v>
      </c>
      <c r="I314">
        <v>12.8119</v>
      </c>
      <c r="J314">
        <v>10.546799999999999</v>
      </c>
      <c r="K314">
        <v>11.9178</v>
      </c>
      <c r="L314">
        <v>12.1435</v>
      </c>
      <c r="M314">
        <v>10.6058</v>
      </c>
      <c r="N314">
        <v>11.603300000000001</v>
      </c>
      <c r="O314">
        <v>8.9123999999999999</v>
      </c>
      <c r="P314">
        <v>10.26</v>
      </c>
      <c r="Q314">
        <v>7.7331000000000003</v>
      </c>
      <c r="R314">
        <v>16.820499999999999</v>
      </c>
      <c r="S314">
        <v>13.7775</v>
      </c>
      <c r="T314">
        <v>16.2407</v>
      </c>
      <c r="U314">
        <v>11.845499999999999</v>
      </c>
      <c r="V314">
        <v>11.707599999999999</v>
      </c>
      <c r="W314">
        <v>16.083400000000001</v>
      </c>
      <c r="X314">
        <v>16.881900000000002</v>
      </c>
      <c r="Y314">
        <v>10.092599999999999</v>
      </c>
      <c r="Z314">
        <v>11.9848</v>
      </c>
      <c r="AA314">
        <v>18.078299999999999</v>
      </c>
      <c r="AB314">
        <v>16.694400000000002</v>
      </c>
      <c r="AC314">
        <v>13.040900000000001</v>
      </c>
      <c r="AD314">
        <v>13.3142</v>
      </c>
      <c r="AE314">
        <v>17.7727</v>
      </c>
      <c r="AF314">
        <v>12.1434</v>
      </c>
    </row>
    <row r="315" spans="1:32" x14ac:dyDescent="0.35">
      <c r="A315" s="1">
        <v>40939</v>
      </c>
      <c r="B315">
        <v>12.1271</v>
      </c>
      <c r="C315">
        <v>12.8657</v>
      </c>
      <c r="D315">
        <v>14.6319</v>
      </c>
      <c r="E315">
        <v>15.176299999999999</v>
      </c>
      <c r="F315">
        <v>20.780200000000001</v>
      </c>
      <c r="G315">
        <v>12.9427</v>
      </c>
      <c r="H315">
        <v>10.971</v>
      </c>
      <c r="I315">
        <v>12.805199999999999</v>
      </c>
      <c r="J315">
        <v>10.5777</v>
      </c>
      <c r="K315">
        <v>11.7281</v>
      </c>
      <c r="L315">
        <v>11.5162</v>
      </c>
      <c r="M315">
        <v>11.771100000000001</v>
      </c>
      <c r="N315">
        <v>11.372199999999999</v>
      </c>
      <c r="O315">
        <v>8.9864999999999995</v>
      </c>
      <c r="P315">
        <v>10.132199999999999</v>
      </c>
      <c r="Q315">
        <v>8.6411999999999995</v>
      </c>
      <c r="R315">
        <v>16.087299999999999</v>
      </c>
      <c r="S315">
        <v>13.7422</v>
      </c>
      <c r="T315">
        <v>15.9057</v>
      </c>
      <c r="U315">
        <v>11.9757</v>
      </c>
      <c r="V315">
        <v>9.8191000000000006</v>
      </c>
      <c r="W315">
        <v>14.847899999999999</v>
      </c>
      <c r="X315">
        <v>16.750900000000001</v>
      </c>
      <c r="Y315">
        <v>10.2904</v>
      </c>
      <c r="Z315">
        <v>12.9886</v>
      </c>
      <c r="AA315">
        <v>17.0688</v>
      </c>
      <c r="AB315">
        <v>16.942499999999999</v>
      </c>
      <c r="AC315">
        <v>13.1157</v>
      </c>
      <c r="AD315">
        <v>15.194900000000001</v>
      </c>
      <c r="AE315">
        <v>17.403099999999998</v>
      </c>
      <c r="AF315">
        <v>11.5161</v>
      </c>
    </row>
    <row r="316" spans="1:32" x14ac:dyDescent="0.35">
      <c r="A316" s="1">
        <v>40968</v>
      </c>
      <c r="B316">
        <v>12.893800000000001</v>
      </c>
      <c r="C316">
        <v>13.834099999999999</v>
      </c>
      <c r="D316">
        <v>15.223000000000001</v>
      </c>
      <c r="E316">
        <v>16.441400000000002</v>
      </c>
      <c r="F316">
        <v>21.5549</v>
      </c>
      <c r="G316">
        <v>13.5634</v>
      </c>
      <c r="H316">
        <v>12.0328</v>
      </c>
      <c r="I316">
        <v>13.5029</v>
      </c>
      <c r="J316">
        <v>11.2536</v>
      </c>
      <c r="K316">
        <v>11.991099999999999</v>
      </c>
      <c r="L316">
        <v>12.0365</v>
      </c>
      <c r="M316">
        <v>12.5947</v>
      </c>
      <c r="N316">
        <v>11.568999999999999</v>
      </c>
      <c r="O316">
        <v>9.7731999999999992</v>
      </c>
      <c r="P316">
        <v>10.898199999999999</v>
      </c>
      <c r="Q316">
        <v>9.3366000000000007</v>
      </c>
      <c r="R316">
        <v>16.497299999999999</v>
      </c>
      <c r="S316">
        <v>14.569800000000001</v>
      </c>
      <c r="T316">
        <v>16.799199999999999</v>
      </c>
      <c r="U316">
        <v>12.6938</v>
      </c>
      <c r="V316">
        <v>10.5181</v>
      </c>
      <c r="W316">
        <v>15.648400000000001</v>
      </c>
      <c r="X316">
        <v>17.8474</v>
      </c>
      <c r="Y316">
        <v>10.936999999999999</v>
      </c>
      <c r="Z316">
        <v>13.8315</v>
      </c>
      <c r="AA316">
        <v>18.0779</v>
      </c>
      <c r="AB316">
        <v>16.504000000000001</v>
      </c>
      <c r="AC316">
        <v>13.758900000000001</v>
      </c>
      <c r="AD316">
        <v>15.316599999999999</v>
      </c>
      <c r="AE316">
        <v>18.001200000000001</v>
      </c>
      <c r="AF316">
        <v>12.0365</v>
      </c>
    </row>
    <row r="317" spans="1:32" x14ac:dyDescent="0.35">
      <c r="A317" s="1">
        <v>40998</v>
      </c>
      <c r="B317">
        <v>13.096399999999999</v>
      </c>
      <c r="C317">
        <v>14.3668</v>
      </c>
      <c r="D317">
        <v>15.5936</v>
      </c>
      <c r="E317">
        <v>17.110900000000001</v>
      </c>
      <c r="F317">
        <v>21.907800000000002</v>
      </c>
      <c r="G317">
        <v>13.975199999999999</v>
      </c>
      <c r="H317">
        <v>12.2508</v>
      </c>
      <c r="I317">
        <v>13.6252</v>
      </c>
      <c r="J317">
        <v>10.734</v>
      </c>
      <c r="K317">
        <v>12.3489</v>
      </c>
      <c r="L317">
        <v>12.303100000000001</v>
      </c>
      <c r="M317">
        <v>12.3781</v>
      </c>
      <c r="N317">
        <v>11.841900000000001</v>
      </c>
      <c r="O317">
        <v>9.85</v>
      </c>
      <c r="P317">
        <v>11.169600000000001</v>
      </c>
      <c r="Q317">
        <v>10.235099999999999</v>
      </c>
      <c r="R317">
        <v>16.871200000000002</v>
      </c>
      <c r="S317">
        <v>14.9627</v>
      </c>
      <c r="T317">
        <v>17.182500000000001</v>
      </c>
      <c r="U317">
        <v>12.7441</v>
      </c>
      <c r="V317">
        <v>10.7707</v>
      </c>
      <c r="W317">
        <v>16.138200000000001</v>
      </c>
      <c r="X317">
        <v>18.437100000000001</v>
      </c>
      <c r="Y317">
        <v>10.4262</v>
      </c>
      <c r="Z317">
        <v>14.166</v>
      </c>
      <c r="AA317">
        <v>17.886800000000001</v>
      </c>
      <c r="AB317">
        <v>17.422799999999999</v>
      </c>
      <c r="AC317">
        <v>15.713799999999999</v>
      </c>
      <c r="AD317">
        <v>15.313800000000001</v>
      </c>
      <c r="AE317">
        <v>19.0291</v>
      </c>
      <c r="AF317">
        <v>12.303100000000001</v>
      </c>
    </row>
    <row r="318" spans="1:32" x14ac:dyDescent="0.35">
      <c r="A318" s="1">
        <v>41029</v>
      </c>
      <c r="B318">
        <v>12.392900000000001</v>
      </c>
      <c r="C318">
        <v>13.414199999999999</v>
      </c>
      <c r="D318">
        <v>15.481400000000001</v>
      </c>
      <c r="E318">
        <v>14.0808</v>
      </c>
      <c r="F318">
        <v>22.004799999999999</v>
      </c>
      <c r="G318">
        <v>13.722</v>
      </c>
      <c r="H318">
        <v>9.2342999999999993</v>
      </c>
      <c r="I318">
        <v>12.645799999999999</v>
      </c>
      <c r="J318">
        <v>10.604699999999999</v>
      </c>
      <c r="K318">
        <v>12.302099999999999</v>
      </c>
      <c r="L318">
        <v>12.022500000000001</v>
      </c>
      <c r="M318">
        <v>11.7865</v>
      </c>
      <c r="N318">
        <v>11.9978</v>
      </c>
      <c r="O318">
        <v>9.8626000000000005</v>
      </c>
      <c r="P318">
        <v>10.664300000000001</v>
      </c>
      <c r="Q318">
        <v>9.2562999999999995</v>
      </c>
      <c r="R318">
        <v>14.8437</v>
      </c>
      <c r="S318">
        <v>14.594799999999999</v>
      </c>
      <c r="T318">
        <v>17.016100000000002</v>
      </c>
      <c r="U318">
        <v>11.9232</v>
      </c>
      <c r="V318">
        <v>9.7004999999999999</v>
      </c>
      <c r="W318">
        <v>16.1037</v>
      </c>
      <c r="X318">
        <v>15.3865</v>
      </c>
      <c r="Y318">
        <v>10.227</v>
      </c>
      <c r="Z318">
        <v>13.2605</v>
      </c>
      <c r="AA318">
        <v>16.96</v>
      </c>
      <c r="AB318">
        <v>17.737400000000001</v>
      </c>
      <c r="AC318">
        <v>14.123799999999999</v>
      </c>
      <c r="AD318">
        <v>14.3116</v>
      </c>
      <c r="AE318">
        <v>18.921900000000001</v>
      </c>
      <c r="AF318">
        <v>12.022500000000001</v>
      </c>
    </row>
    <row r="319" spans="1:32" x14ac:dyDescent="0.35">
      <c r="A319" s="1">
        <v>41060</v>
      </c>
      <c r="B319">
        <v>11.5184</v>
      </c>
      <c r="C319">
        <v>12.279299999999999</v>
      </c>
      <c r="D319">
        <v>15.075699999999999</v>
      </c>
      <c r="E319">
        <v>13.0183</v>
      </c>
      <c r="F319">
        <v>20.546900000000001</v>
      </c>
      <c r="G319">
        <v>13.0259</v>
      </c>
      <c r="H319">
        <v>8.2020999999999997</v>
      </c>
      <c r="I319">
        <v>11.688800000000001</v>
      </c>
      <c r="J319">
        <v>9.4697999999999993</v>
      </c>
      <c r="K319">
        <v>11.810700000000001</v>
      </c>
      <c r="L319">
        <v>11.9763</v>
      </c>
      <c r="M319">
        <v>10.555</v>
      </c>
      <c r="N319">
        <v>11.553000000000001</v>
      </c>
      <c r="O319">
        <v>8.9603000000000002</v>
      </c>
      <c r="P319">
        <v>9.7065999999999999</v>
      </c>
      <c r="Q319">
        <v>8.0924999999999994</v>
      </c>
      <c r="R319">
        <v>13.992699999999999</v>
      </c>
      <c r="S319">
        <v>13.4306</v>
      </c>
      <c r="T319">
        <v>16.603899999999999</v>
      </c>
      <c r="U319">
        <v>10.954700000000001</v>
      </c>
      <c r="V319">
        <v>8.8156999999999996</v>
      </c>
      <c r="W319">
        <v>15.576599999999999</v>
      </c>
      <c r="X319">
        <v>15.2121</v>
      </c>
      <c r="Y319">
        <v>9.1904000000000003</v>
      </c>
      <c r="Z319">
        <v>12.213100000000001</v>
      </c>
      <c r="AA319">
        <v>15.436500000000001</v>
      </c>
      <c r="AB319">
        <v>16.450399999999998</v>
      </c>
      <c r="AC319">
        <v>12.420400000000001</v>
      </c>
      <c r="AD319">
        <v>12.7707</v>
      </c>
      <c r="AE319">
        <v>17.5565</v>
      </c>
      <c r="AF319">
        <v>11.9763</v>
      </c>
    </row>
    <row r="320" spans="1:32" x14ac:dyDescent="0.35">
      <c r="A320" s="1">
        <v>41089</v>
      </c>
      <c r="B320">
        <v>12.2363</v>
      </c>
      <c r="C320">
        <v>12.923</v>
      </c>
      <c r="D320">
        <v>15.6937</v>
      </c>
      <c r="E320">
        <v>13.440799999999999</v>
      </c>
      <c r="F320">
        <v>21.356999999999999</v>
      </c>
      <c r="G320">
        <v>14.1304</v>
      </c>
      <c r="H320">
        <v>8.2667999999999999</v>
      </c>
      <c r="I320">
        <v>12.1831</v>
      </c>
      <c r="J320">
        <v>10.3164</v>
      </c>
      <c r="K320">
        <v>12.5444</v>
      </c>
      <c r="L320">
        <v>12.8673</v>
      </c>
      <c r="M320">
        <v>11.212899999999999</v>
      </c>
      <c r="N320">
        <v>12.259399999999999</v>
      </c>
      <c r="O320">
        <v>9.6791</v>
      </c>
      <c r="P320">
        <v>10.5695</v>
      </c>
      <c r="Q320">
        <v>9.0221999999999998</v>
      </c>
      <c r="R320">
        <v>14.5291</v>
      </c>
      <c r="S320">
        <v>14.2575</v>
      </c>
      <c r="T320">
        <v>16.828299999999999</v>
      </c>
      <c r="U320">
        <v>11.4282</v>
      </c>
      <c r="V320">
        <v>9.5938999999999997</v>
      </c>
      <c r="W320">
        <v>16.2712</v>
      </c>
      <c r="X320">
        <v>16.794799999999999</v>
      </c>
      <c r="Y320">
        <v>10.0623</v>
      </c>
      <c r="Z320">
        <v>12.7523</v>
      </c>
      <c r="AA320">
        <v>17.021899999999999</v>
      </c>
      <c r="AB320">
        <v>17.131699999999999</v>
      </c>
      <c r="AC320">
        <v>13.2781</v>
      </c>
      <c r="AD320">
        <v>13.684699999999999</v>
      </c>
      <c r="AE320">
        <v>17.4312</v>
      </c>
      <c r="AF320">
        <v>12.8673</v>
      </c>
    </row>
    <row r="321" spans="1:32" x14ac:dyDescent="0.35">
      <c r="A321" s="1">
        <v>41121</v>
      </c>
      <c r="B321">
        <v>12.6081</v>
      </c>
      <c r="C321">
        <v>13.1549</v>
      </c>
      <c r="D321">
        <v>16.149100000000001</v>
      </c>
      <c r="E321">
        <v>13.4588</v>
      </c>
      <c r="F321">
        <v>21.971499999999999</v>
      </c>
      <c r="G321">
        <v>14.241400000000001</v>
      </c>
      <c r="H321">
        <v>8.2157</v>
      </c>
      <c r="I321">
        <v>12.313700000000001</v>
      </c>
      <c r="J321">
        <v>11.371</v>
      </c>
      <c r="K321">
        <v>12.8833</v>
      </c>
      <c r="L321">
        <v>13.3567</v>
      </c>
      <c r="M321">
        <v>12.0237</v>
      </c>
      <c r="N321">
        <v>12.795500000000001</v>
      </c>
      <c r="O321">
        <v>9.8064999999999998</v>
      </c>
      <c r="P321">
        <v>10.725199999999999</v>
      </c>
      <c r="Q321">
        <v>8.8766999999999996</v>
      </c>
      <c r="R321">
        <v>14.560499999999999</v>
      </c>
      <c r="S321">
        <v>13.9529</v>
      </c>
      <c r="T321">
        <v>17.214700000000001</v>
      </c>
      <c r="U321">
        <v>11.554600000000001</v>
      </c>
      <c r="V321">
        <v>9.7558000000000007</v>
      </c>
      <c r="W321">
        <v>16.803100000000001</v>
      </c>
      <c r="X321">
        <v>16.2911</v>
      </c>
      <c r="Y321">
        <v>11.0845</v>
      </c>
      <c r="Z321">
        <v>13.2217</v>
      </c>
      <c r="AA321">
        <v>17.1294</v>
      </c>
      <c r="AB321">
        <v>17.3249</v>
      </c>
      <c r="AC321">
        <v>13.318199999999999</v>
      </c>
      <c r="AD321">
        <v>14.1096</v>
      </c>
      <c r="AE321">
        <v>17.310099999999998</v>
      </c>
      <c r="AF321">
        <v>13.3567</v>
      </c>
    </row>
    <row r="322" spans="1:32" x14ac:dyDescent="0.35">
      <c r="A322" s="1">
        <v>41152</v>
      </c>
      <c r="B322">
        <v>12.9396</v>
      </c>
      <c r="C322">
        <v>13.7439</v>
      </c>
      <c r="D322">
        <v>16.1951</v>
      </c>
      <c r="E322">
        <v>14.103899999999999</v>
      </c>
      <c r="F322">
        <v>21.663599999999999</v>
      </c>
      <c r="G322">
        <v>14.706</v>
      </c>
      <c r="H322">
        <v>8.3054000000000006</v>
      </c>
      <c r="I322">
        <v>12.555099999999999</v>
      </c>
      <c r="J322">
        <v>11.7019</v>
      </c>
      <c r="K322">
        <v>12.942299999999999</v>
      </c>
      <c r="L322">
        <v>13.386799999999999</v>
      </c>
      <c r="M322">
        <v>12.7874</v>
      </c>
      <c r="N322">
        <v>12.7742</v>
      </c>
      <c r="O322">
        <v>10.1464</v>
      </c>
      <c r="P322">
        <v>11.055400000000001</v>
      </c>
      <c r="Q322">
        <v>9.3896999999999995</v>
      </c>
      <c r="R322">
        <v>14.7492</v>
      </c>
      <c r="S322">
        <v>14.457100000000001</v>
      </c>
      <c r="T322">
        <v>17.667200000000001</v>
      </c>
      <c r="U322">
        <v>11.793699999999999</v>
      </c>
      <c r="V322">
        <v>9.9977999999999998</v>
      </c>
      <c r="W322">
        <v>16.708200000000001</v>
      </c>
      <c r="X322">
        <v>16.225999999999999</v>
      </c>
      <c r="Y322">
        <v>11.413399999999999</v>
      </c>
      <c r="Z322">
        <v>13.517300000000001</v>
      </c>
      <c r="AA322">
        <v>17.886500000000002</v>
      </c>
      <c r="AB322">
        <v>18.2424</v>
      </c>
      <c r="AC322">
        <v>13.2705</v>
      </c>
      <c r="AD322">
        <v>14.297499999999999</v>
      </c>
      <c r="AE322">
        <v>18.071999999999999</v>
      </c>
      <c r="AF322">
        <v>13.386799999999999</v>
      </c>
    </row>
    <row r="323" spans="1:32" x14ac:dyDescent="0.35">
      <c r="A323" s="1">
        <v>41180</v>
      </c>
      <c r="B323">
        <v>13.2592</v>
      </c>
      <c r="C323">
        <v>14.0099</v>
      </c>
      <c r="D323">
        <v>15.9839</v>
      </c>
      <c r="E323">
        <v>14.2067</v>
      </c>
      <c r="F323">
        <v>21.8674</v>
      </c>
      <c r="G323">
        <v>15.409800000000001</v>
      </c>
      <c r="H323">
        <v>8.2010000000000005</v>
      </c>
      <c r="I323">
        <v>12.778600000000001</v>
      </c>
      <c r="J323">
        <v>11.8156</v>
      </c>
      <c r="K323">
        <v>13.3352</v>
      </c>
      <c r="L323">
        <v>13.4724</v>
      </c>
      <c r="M323">
        <v>13.8431</v>
      </c>
      <c r="N323">
        <v>13.154999999999999</v>
      </c>
      <c r="O323">
        <v>10.721</v>
      </c>
      <c r="P323">
        <v>11.5319</v>
      </c>
      <c r="Q323">
        <v>10.151299999999999</v>
      </c>
      <c r="R323">
        <v>14.7166</v>
      </c>
      <c r="S323">
        <v>15.016400000000001</v>
      </c>
      <c r="T323">
        <v>17.855599999999999</v>
      </c>
      <c r="U323">
        <v>12.0823</v>
      </c>
      <c r="V323">
        <v>10.232699999999999</v>
      </c>
      <c r="W323">
        <v>16.3552</v>
      </c>
      <c r="X323">
        <v>16.674600000000002</v>
      </c>
      <c r="Y323">
        <v>11.523899999999999</v>
      </c>
      <c r="Z323">
        <v>13.8689</v>
      </c>
      <c r="AA323">
        <v>18.993600000000001</v>
      </c>
      <c r="AB323">
        <v>18.311699999999998</v>
      </c>
      <c r="AC323">
        <v>13.2508</v>
      </c>
      <c r="AD323">
        <v>14.0901</v>
      </c>
      <c r="AE323">
        <v>18.660699999999999</v>
      </c>
      <c r="AF323">
        <v>13.4724</v>
      </c>
    </row>
    <row r="324" spans="1:32" x14ac:dyDescent="0.35">
      <c r="A324" s="1">
        <v>41213</v>
      </c>
      <c r="B324">
        <v>13.206200000000001</v>
      </c>
      <c r="C324">
        <v>13.0916</v>
      </c>
      <c r="D324">
        <v>15.996600000000001</v>
      </c>
      <c r="E324">
        <v>14.4152</v>
      </c>
      <c r="F324">
        <v>22.356300000000001</v>
      </c>
      <c r="G324">
        <v>14.738099999999999</v>
      </c>
      <c r="H324">
        <v>8.4398999999999997</v>
      </c>
      <c r="I324">
        <v>13.0786</v>
      </c>
      <c r="J324">
        <v>11.5108</v>
      </c>
      <c r="K324">
        <v>13.193899999999999</v>
      </c>
      <c r="L324">
        <v>12.8499</v>
      </c>
      <c r="M324">
        <v>14.5175</v>
      </c>
      <c r="N324">
        <v>13.070399999999999</v>
      </c>
      <c r="O324">
        <v>10.962300000000001</v>
      </c>
      <c r="P324">
        <v>11.8857</v>
      </c>
      <c r="Q324">
        <v>10.569100000000001</v>
      </c>
      <c r="R324">
        <v>15.095499999999999</v>
      </c>
      <c r="S324">
        <v>14.476699999999999</v>
      </c>
      <c r="T324">
        <v>17.648800000000001</v>
      </c>
      <c r="U324">
        <v>12.3187</v>
      </c>
      <c r="V324">
        <v>10.488899999999999</v>
      </c>
      <c r="W324">
        <v>16.407900000000001</v>
      </c>
      <c r="X324">
        <v>16.4283</v>
      </c>
      <c r="Y324">
        <v>11.212899999999999</v>
      </c>
      <c r="Z324">
        <v>14.046200000000001</v>
      </c>
      <c r="AA324">
        <v>19.375599999999999</v>
      </c>
      <c r="AB324">
        <v>18.319900000000001</v>
      </c>
      <c r="AC324">
        <v>12.8994</v>
      </c>
      <c r="AD324">
        <v>14.6782</v>
      </c>
      <c r="AE324">
        <v>17.873799999999999</v>
      </c>
      <c r="AF324">
        <v>12.8499</v>
      </c>
    </row>
    <row r="325" spans="1:32" x14ac:dyDescent="0.35">
      <c r="A325" s="1">
        <v>41243</v>
      </c>
      <c r="B325">
        <v>13.4892</v>
      </c>
      <c r="C325">
        <v>13.448700000000001</v>
      </c>
      <c r="D325">
        <v>16.267399999999999</v>
      </c>
      <c r="E325">
        <v>15.7273</v>
      </c>
      <c r="F325">
        <v>22.554300000000001</v>
      </c>
      <c r="G325">
        <v>14.7613</v>
      </c>
      <c r="H325">
        <v>9.3384999999999998</v>
      </c>
      <c r="I325">
        <v>13.6358</v>
      </c>
      <c r="J325">
        <v>11.290900000000001</v>
      </c>
      <c r="K325">
        <v>13.2934</v>
      </c>
      <c r="L325">
        <v>12.9084</v>
      </c>
      <c r="M325">
        <v>15.091900000000001</v>
      </c>
      <c r="N325">
        <v>13.209899999999999</v>
      </c>
      <c r="O325">
        <v>10.9602</v>
      </c>
      <c r="P325">
        <v>11.9998</v>
      </c>
      <c r="Q325">
        <v>10.6485</v>
      </c>
      <c r="R325">
        <v>15.325799999999999</v>
      </c>
      <c r="S325">
        <v>14.628399999999999</v>
      </c>
      <c r="T325">
        <v>17.990099999999998</v>
      </c>
      <c r="U325">
        <v>12.947100000000001</v>
      </c>
      <c r="V325">
        <v>10.7949</v>
      </c>
      <c r="W325">
        <v>16.7866</v>
      </c>
      <c r="X325">
        <v>15.507</v>
      </c>
      <c r="Y325">
        <v>10.955400000000001</v>
      </c>
      <c r="Z325">
        <v>14.8424</v>
      </c>
      <c r="AA325">
        <v>20.773499999999999</v>
      </c>
      <c r="AB325">
        <v>19.088899999999999</v>
      </c>
      <c r="AC325">
        <v>14.3924</v>
      </c>
      <c r="AD325">
        <v>14.6722</v>
      </c>
      <c r="AE325">
        <v>18.405899999999999</v>
      </c>
      <c r="AF325">
        <v>12.9084</v>
      </c>
    </row>
    <row r="326" spans="1:32" x14ac:dyDescent="0.35">
      <c r="A326" s="1">
        <v>41274</v>
      </c>
      <c r="B326">
        <v>13.733599999999999</v>
      </c>
      <c r="C326">
        <v>13.6075</v>
      </c>
      <c r="D326">
        <v>15.969899999999999</v>
      </c>
      <c r="E326">
        <v>16.135300000000001</v>
      </c>
      <c r="F326">
        <v>23.3994</v>
      </c>
      <c r="G326">
        <v>14.9192</v>
      </c>
      <c r="H326">
        <v>10.2943</v>
      </c>
      <c r="I326">
        <v>14.158099999999999</v>
      </c>
      <c r="J326">
        <v>11.3931</v>
      </c>
      <c r="K326">
        <v>13.071199999999999</v>
      </c>
      <c r="L326">
        <v>12.975</v>
      </c>
      <c r="M326">
        <v>15.687100000000001</v>
      </c>
      <c r="N326">
        <v>12.852499999999999</v>
      </c>
      <c r="O326">
        <v>11.347899999999999</v>
      </c>
      <c r="P326">
        <v>12.531700000000001</v>
      </c>
      <c r="Q326">
        <v>11.5619</v>
      </c>
      <c r="R326">
        <v>15.783300000000001</v>
      </c>
      <c r="S326">
        <v>15.0067</v>
      </c>
      <c r="T326">
        <v>17.613099999999999</v>
      </c>
      <c r="U326">
        <v>13.516999999999999</v>
      </c>
      <c r="V326">
        <v>11.185700000000001</v>
      </c>
      <c r="W326">
        <v>16.345800000000001</v>
      </c>
      <c r="X326">
        <v>15.3201</v>
      </c>
      <c r="Y326">
        <v>11.0517</v>
      </c>
      <c r="Z326">
        <v>15.4122</v>
      </c>
      <c r="AA326">
        <v>22.331099999999999</v>
      </c>
      <c r="AB326">
        <v>18.7364</v>
      </c>
      <c r="AC326">
        <v>15.063800000000001</v>
      </c>
      <c r="AD326">
        <v>15.279500000000001</v>
      </c>
      <c r="AE326">
        <v>18.495899999999999</v>
      </c>
      <c r="AF326">
        <v>12.975</v>
      </c>
    </row>
    <row r="327" spans="1:32" x14ac:dyDescent="0.35">
      <c r="A327" s="1">
        <v>41305</v>
      </c>
      <c r="B327">
        <v>13.604699999999999</v>
      </c>
      <c r="C327">
        <v>13.66</v>
      </c>
      <c r="D327">
        <v>16.077000000000002</v>
      </c>
      <c r="E327">
        <v>16.439800000000002</v>
      </c>
      <c r="F327">
        <v>23.902999999999999</v>
      </c>
      <c r="G327">
        <v>15.1318</v>
      </c>
      <c r="H327">
        <v>10.841200000000001</v>
      </c>
      <c r="I327">
        <v>14.034000000000001</v>
      </c>
      <c r="J327">
        <v>11.7437</v>
      </c>
      <c r="K327">
        <v>13.6912</v>
      </c>
      <c r="L327">
        <v>12.8156</v>
      </c>
      <c r="M327">
        <v>14.1517</v>
      </c>
      <c r="N327">
        <v>13.537000000000001</v>
      </c>
      <c r="O327">
        <v>10.7323</v>
      </c>
      <c r="P327">
        <v>11.873200000000001</v>
      </c>
      <c r="Q327">
        <v>10.2729</v>
      </c>
      <c r="R327">
        <v>15.367800000000001</v>
      </c>
      <c r="S327">
        <v>15.049099999999999</v>
      </c>
      <c r="T327">
        <v>18.104700000000001</v>
      </c>
      <c r="U327">
        <v>13.4199</v>
      </c>
      <c r="V327">
        <v>10.973700000000001</v>
      </c>
      <c r="W327">
        <v>16.2698</v>
      </c>
      <c r="X327">
        <v>16.085899999999999</v>
      </c>
      <c r="Y327">
        <v>11.4512</v>
      </c>
      <c r="Z327">
        <v>14.746700000000001</v>
      </c>
      <c r="AA327">
        <v>18.273099999999999</v>
      </c>
      <c r="AB327">
        <v>19.128799999999998</v>
      </c>
      <c r="AC327">
        <v>15.239599999999999</v>
      </c>
      <c r="AD327">
        <v>16.6251</v>
      </c>
      <c r="AE327">
        <v>18.517399999999999</v>
      </c>
      <c r="AF327">
        <v>12.8156</v>
      </c>
    </row>
    <row r="328" spans="1:32" x14ac:dyDescent="0.35">
      <c r="A328" s="1">
        <v>41333</v>
      </c>
      <c r="B328">
        <v>13.807399999999999</v>
      </c>
      <c r="C328">
        <v>13.791600000000001</v>
      </c>
      <c r="D328">
        <v>16.564399999999999</v>
      </c>
      <c r="E328">
        <v>16.4712</v>
      </c>
      <c r="F328">
        <v>24.394500000000001</v>
      </c>
      <c r="G328">
        <v>15.461</v>
      </c>
      <c r="H328">
        <v>11.2249</v>
      </c>
      <c r="I328">
        <v>14.5329</v>
      </c>
      <c r="J328">
        <v>11.6601</v>
      </c>
      <c r="K328">
        <v>13.9726</v>
      </c>
      <c r="L328">
        <v>13.1319</v>
      </c>
      <c r="M328">
        <v>14.170299999999999</v>
      </c>
      <c r="N328">
        <v>13.925699999999999</v>
      </c>
      <c r="O328">
        <v>10.879</v>
      </c>
      <c r="P328">
        <v>12.0167</v>
      </c>
      <c r="Q328">
        <v>10.380699999999999</v>
      </c>
      <c r="R328">
        <v>16.727599999999999</v>
      </c>
      <c r="S328">
        <v>15.1404</v>
      </c>
      <c r="T328">
        <v>18.840299999999999</v>
      </c>
      <c r="U328">
        <v>13.7249</v>
      </c>
      <c r="V328">
        <v>11.062799999999999</v>
      </c>
      <c r="W328">
        <v>16.8965</v>
      </c>
      <c r="X328">
        <v>16.866099999999999</v>
      </c>
      <c r="Y328">
        <v>11.342499999999999</v>
      </c>
      <c r="Z328">
        <v>14.9518</v>
      </c>
      <c r="AA328">
        <v>19.391100000000002</v>
      </c>
      <c r="AB328">
        <v>18.1037</v>
      </c>
      <c r="AC328">
        <v>17.083200000000001</v>
      </c>
      <c r="AD328">
        <v>16.999600000000001</v>
      </c>
      <c r="AE328">
        <v>18.654599999999999</v>
      </c>
      <c r="AF328">
        <v>13.1319</v>
      </c>
    </row>
    <row r="329" spans="1:32" x14ac:dyDescent="0.35">
      <c r="A329" s="1">
        <v>41362</v>
      </c>
      <c r="B329">
        <v>14.1861</v>
      </c>
      <c r="C329">
        <v>14.1813</v>
      </c>
      <c r="D329">
        <v>17.284199999999998</v>
      </c>
      <c r="E329">
        <v>17.112200000000001</v>
      </c>
      <c r="F329">
        <v>24.633099999999999</v>
      </c>
      <c r="G329">
        <v>16.439900000000002</v>
      </c>
      <c r="H329">
        <v>11.3398</v>
      </c>
      <c r="I329">
        <v>14.8271</v>
      </c>
      <c r="J329">
        <v>11.827299999999999</v>
      </c>
      <c r="K329">
        <v>14.783300000000001</v>
      </c>
      <c r="L329">
        <v>13.930099999999999</v>
      </c>
      <c r="M329">
        <v>13.984500000000001</v>
      </c>
      <c r="N329">
        <v>14.8171</v>
      </c>
      <c r="O329">
        <v>10.8001</v>
      </c>
      <c r="P329">
        <v>12.165100000000001</v>
      </c>
      <c r="Q329">
        <v>10.6023</v>
      </c>
      <c r="R329">
        <v>17.410499999999999</v>
      </c>
      <c r="S329">
        <v>15.6614</v>
      </c>
      <c r="T329">
        <v>19.521899999999999</v>
      </c>
      <c r="U329">
        <v>13.9183</v>
      </c>
      <c r="V329">
        <v>11.3705</v>
      </c>
      <c r="W329">
        <v>17.600200000000001</v>
      </c>
      <c r="X329">
        <v>17.5625</v>
      </c>
      <c r="Y329">
        <v>11.5228</v>
      </c>
      <c r="Z329">
        <v>15.151</v>
      </c>
      <c r="AA329">
        <v>19.6663</v>
      </c>
      <c r="AB329">
        <v>18.771799999999999</v>
      </c>
      <c r="AC329">
        <v>19.558900000000001</v>
      </c>
      <c r="AD329">
        <v>17.308900000000001</v>
      </c>
      <c r="AE329">
        <v>19.5837</v>
      </c>
      <c r="AF329">
        <v>13.930099999999999</v>
      </c>
    </row>
    <row r="330" spans="1:32" x14ac:dyDescent="0.35">
      <c r="A330" s="1">
        <v>41394</v>
      </c>
      <c r="B330">
        <v>14.2666</v>
      </c>
      <c r="C330">
        <v>14.3035</v>
      </c>
      <c r="D330">
        <v>17.6188</v>
      </c>
      <c r="E330">
        <v>15.7789</v>
      </c>
      <c r="F330">
        <v>26.1631</v>
      </c>
      <c r="G330">
        <v>16.674600000000002</v>
      </c>
      <c r="H330">
        <v>10.663</v>
      </c>
      <c r="I330">
        <v>14.459300000000001</v>
      </c>
      <c r="J330">
        <v>11.9777</v>
      </c>
      <c r="K330">
        <v>15.301</v>
      </c>
      <c r="L330">
        <v>14.4579</v>
      </c>
      <c r="M330">
        <v>13.743500000000001</v>
      </c>
      <c r="N330">
        <v>15.492100000000001</v>
      </c>
      <c r="O330">
        <v>11.614100000000001</v>
      </c>
      <c r="P330">
        <v>12.6854</v>
      </c>
      <c r="Q330">
        <v>10.7982</v>
      </c>
      <c r="R330">
        <v>16.4282</v>
      </c>
      <c r="S330">
        <v>15.950699999999999</v>
      </c>
      <c r="T330">
        <v>19.7331</v>
      </c>
      <c r="U330">
        <v>13.6477</v>
      </c>
      <c r="V330">
        <v>11.5228</v>
      </c>
      <c r="W330">
        <v>17.820900000000002</v>
      </c>
      <c r="X330">
        <v>16.411999999999999</v>
      </c>
      <c r="Y330">
        <v>11.694699999999999</v>
      </c>
      <c r="Z330">
        <v>15.087400000000001</v>
      </c>
      <c r="AA330">
        <v>18.758700000000001</v>
      </c>
      <c r="AB330">
        <v>19.502500000000001</v>
      </c>
      <c r="AC330">
        <v>16.468499999999999</v>
      </c>
      <c r="AD330">
        <v>18.067399999999999</v>
      </c>
      <c r="AE330">
        <v>19.9496</v>
      </c>
      <c r="AF330">
        <v>14.4579</v>
      </c>
    </row>
    <row r="331" spans="1:32" x14ac:dyDescent="0.35">
      <c r="A331" s="1">
        <v>41425</v>
      </c>
      <c r="B331">
        <v>14.308299999999999</v>
      </c>
      <c r="C331">
        <v>14.7971</v>
      </c>
      <c r="D331">
        <v>17.1569</v>
      </c>
      <c r="E331">
        <v>16.113900000000001</v>
      </c>
      <c r="F331">
        <v>23.483499999999999</v>
      </c>
      <c r="G331">
        <v>16.920500000000001</v>
      </c>
      <c r="H331">
        <v>11.0024</v>
      </c>
      <c r="I331">
        <v>15.0044</v>
      </c>
      <c r="J331">
        <v>12.0198</v>
      </c>
      <c r="K331">
        <v>15.3988</v>
      </c>
      <c r="L331">
        <v>13.794700000000001</v>
      </c>
      <c r="M331">
        <v>14.178900000000001</v>
      </c>
      <c r="N331">
        <v>15.477399999999999</v>
      </c>
      <c r="O331">
        <v>11.356299999999999</v>
      </c>
      <c r="P331">
        <v>12.5947</v>
      </c>
      <c r="Q331">
        <v>11.851900000000001</v>
      </c>
      <c r="R331">
        <v>16.345400000000001</v>
      </c>
      <c r="S331">
        <v>16.308700000000002</v>
      </c>
      <c r="T331">
        <v>19.3934</v>
      </c>
      <c r="U331">
        <v>14.3705</v>
      </c>
      <c r="V331">
        <v>11.5025</v>
      </c>
      <c r="W331">
        <v>17.288499999999999</v>
      </c>
      <c r="X331">
        <v>15.045500000000001</v>
      </c>
      <c r="Y331">
        <v>11.709899999999999</v>
      </c>
      <c r="Z331">
        <v>15.367900000000001</v>
      </c>
      <c r="AA331">
        <v>20.4437</v>
      </c>
      <c r="AB331">
        <v>20.204799999999999</v>
      </c>
      <c r="AC331">
        <v>16.057600000000001</v>
      </c>
      <c r="AD331">
        <v>18.603000000000002</v>
      </c>
      <c r="AE331">
        <v>19.928699999999999</v>
      </c>
      <c r="AF331">
        <v>13.794700000000001</v>
      </c>
    </row>
    <row r="332" spans="1:32" x14ac:dyDescent="0.35">
      <c r="A332" s="1">
        <v>41453</v>
      </c>
      <c r="B332">
        <v>13.9488</v>
      </c>
      <c r="C332">
        <v>14.231400000000001</v>
      </c>
      <c r="D332">
        <v>16.855799999999999</v>
      </c>
      <c r="E332">
        <v>15.4064</v>
      </c>
      <c r="F332">
        <v>23.3674</v>
      </c>
      <c r="G332">
        <v>15.012499999999999</v>
      </c>
      <c r="H332">
        <v>10.528499999999999</v>
      </c>
      <c r="I332">
        <v>14.5067</v>
      </c>
      <c r="J332">
        <v>11.771100000000001</v>
      </c>
      <c r="K332">
        <v>15.360900000000001</v>
      </c>
      <c r="L332">
        <v>13.8179</v>
      </c>
      <c r="M332">
        <v>13.311299999999999</v>
      </c>
      <c r="N332">
        <v>15.413499999999999</v>
      </c>
      <c r="O332">
        <v>11.1334</v>
      </c>
      <c r="P332">
        <v>12.2865</v>
      </c>
      <c r="Q332">
        <v>11.286</v>
      </c>
      <c r="R332">
        <v>15.8888</v>
      </c>
      <c r="S332">
        <v>15.7889</v>
      </c>
      <c r="T332">
        <v>19.271699999999999</v>
      </c>
      <c r="U332">
        <v>13.845499999999999</v>
      </c>
      <c r="V332">
        <v>11.319900000000001</v>
      </c>
      <c r="W332">
        <v>16.930900000000001</v>
      </c>
      <c r="X332">
        <v>14.9787</v>
      </c>
      <c r="Y332">
        <v>11.4351</v>
      </c>
      <c r="Z332">
        <v>14.588200000000001</v>
      </c>
      <c r="AA332">
        <v>18.8415</v>
      </c>
      <c r="AB332">
        <v>20.372900000000001</v>
      </c>
      <c r="AC332">
        <v>15.8637</v>
      </c>
      <c r="AD332">
        <v>17.9008</v>
      </c>
      <c r="AE332">
        <v>19.632100000000001</v>
      </c>
      <c r="AF332">
        <v>13.8179</v>
      </c>
    </row>
    <row r="333" spans="1:32" x14ac:dyDescent="0.35">
      <c r="A333" s="1">
        <v>41486</v>
      </c>
      <c r="B333">
        <v>14.6279</v>
      </c>
      <c r="C333">
        <v>14.8973</v>
      </c>
      <c r="D333">
        <v>17.4026</v>
      </c>
      <c r="E333">
        <v>16.181000000000001</v>
      </c>
      <c r="F333">
        <v>23.2272</v>
      </c>
      <c r="G333">
        <v>15.927</v>
      </c>
      <c r="H333">
        <v>10.9611</v>
      </c>
      <c r="I333">
        <v>15.324299999999999</v>
      </c>
      <c r="J333">
        <v>12.58</v>
      </c>
      <c r="K333">
        <v>16.123899999999999</v>
      </c>
      <c r="L333">
        <v>13.539</v>
      </c>
      <c r="M333">
        <v>14.311999999999999</v>
      </c>
      <c r="N333">
        <v>16.252600000000001</v>
      </c>
      <c r="O333">
        <v>11.8294</v>
      </c>
      <c r="P333">
        <v>12.8878</v>
      </c>
      <c r="Q333">
        <v>11.9321</v>
      </c>
      <c r="R333">
        <v>16.422899999999998</v>
      </c>
      <c r="S333">
        <v>16.241700000000002</v>
      </c>
      <c r="T333">
        <v>19.314800000000002</v>
      </c>
      <c r="U333">
        <v>14.7361</v>
      </c>
      <c r="V333">
        <v>11.879</v>
      </c>
      <c r="W333">
        <v>17.4056</v>
      </c>
      <c r="X333">
        <v>15.3828</v>
      </c>
      <c r="Y333">
        <v>12.2103</v>
      </c>
      <c r="Z333">
        <v>15.1715</v>
      </c>
      <c r="AA333">
        <v>19.319099999999999</v>
      </c>
      <c r="AB333">
        <v>21.714600000000001</v>
      </c>
      <c r="AC333">
        <v>15.9688</v>
      </c>
      <c r="AD333">
        <v>18.1219</v>
      </c>
      <c r="AE333">
        <v>20.5413</v>
      </c>
      <c r="AF333">
        <v>13.539</v>
      </c>
    </row>
    <row r="334" spans="1:32" x14ac:dyDescent="0.35">
      <c r="A334" s="1">
        <v>41516</v>
      </c>
      <c r="B334">
        <v>14.3408</v>
      </c>
      <c r="C334">
        <v>14.771599999999999</v>
      </c>
      <c r="D334">
        <v>16.792999999999999</v>
      </c>
      <c r="E334">
        <v>15.783099999999999</v>
      </c>
      <c r="F334">
        <v>22.158799999999999</v>
      </c>
      <c r="G334">
        <v>15.661099999999999</v>
      </c>
      <c r="H334">
        <v>10.5472</v>
      </c>
      <c r="I334">
        <v>14.977399999999999</v>
      </c>
      <c r="J334">
        <v>12.747400000000001</v>
      </c>
      <c r="K334">
        <v>15.686</v>
      </c>
      <c r="L334">
        <v>13.4899</v>
      </c>
      <c r="M334">
        <v>14.7423</v>
      </c>
      <c r="N334">
        <v>15.850300000000001</v>
      </c>
      <c r="O334">
        <v>11.6365</v>
      </c>
      <c r="P334">
        <v>12.3912</v>
      </c>
      <c r="Q334">
        <v>11.2492</v>
      </c>
      <c r="R334">
        <v>16.021799999999999</v>
      </c>
      <c r="S334">
        <v>16.1342</v>
      </c>
      <c r="T334">
        <v>18.690799999999999</v>
      </c>
      <c r="U334">
        <v>14.4076</v>
      </c>
      <c r="V334">
        <v>11.2265</v>
      </c>
      <c r="W334">
        <v>16.743500000000001</v>
      </c>
      <c r="X334">
        <v>14.7187</v>
      </c>
      <c r="Y334">
        <v>12.364699999999999</v>
      </c>
      <c r="Z334">
        <v>15.181900000000001</v>
      </c>
      <c r="AA334">
        <v>19.647600000000001</v>
      </c>
      <c r="AB334">
        <v>21.3813</v>
      </c>
      <c r="AC334">
        <v>15.536899999999999</v>
      </c>
      <c r="AD334">
        <v>17.315799999999999</v>
      </c>
      <c r="AE334">
        <v>20.200199999999999</v>
      </c>
      <c r="AF334">
        <v>13.4899</v>
      </c>
    </row>
    <row r="335" spans="1:32" x14ac:dyDescent="0.35">
      <c r="A335" s="1">
        <v>41547</v>
      </c>
      <c r="B335">
        <v>14.9331</v>
      </c>
      <c r="C335">
        <v>15.3241</v>
      </c>
      <c r="D335">
        <v>17.080300000000001</v>
      </c>
      <c r="E335">
        <v>16.8094</v>
      </c>
      <c r="F335">
        <v>22.74</v>
      </c>
      <c r="G335">
        <v>16.517199999999999</v>
      </c>
      <c r="H335">
        <v>11.398199999999999</v>
      </c>
      <c r="I335">
        <v>15.959099999999999</v>
      </c>
      <c r="J335">
        <v>13.055199999999999</v>
      </c>
      <c r="K335">
        <v>16.179500000000001</v>
      </c>
      <c r="L335">
        <v>14.3635</v>
      </c>
      <c r="M335">
        <v>15.5099</v>
      </c>
      <c r="N335">
        <v>16.420300000000001</v>
      </c>
      <c r="O335">
        <v>12.1135</v>
      </c>
      <c r="P335">
        <v>12.902699999999999</v>
      </c>
      <c r="Q335">
        <v>12.297599999999999</v>
      </c>
      <c r="R335">
        <v>17.138100000000001</v>
      </c>
      <c r="S335">
        <v>17.0656</v>
      </c>
      <c r="T335">
        <v>18.805499999999999</v>
      </c>
      <c r="U335">
        <v>15.3475</v>
      </c>
      <c r="V335">
        <v>11.3445</v>
      </c>
      <c r="W335">
        <v>17.1145</v>
      </c>
      <c r="X335">
        <v>15.2072</v>
      </c>
      <c r="Y335">
        <v>12.6251</v>
      </c>
      <c r="Z335">
        <v>15.910500000000001</v>
      </c>
      <c r="AA335">
        <v>22.088899999999999</v>
      </c>
      <c r="AB335">
        <v>22.916599999999999</v>
      </c>
      <c r="AC335">
        <v>17.0136</v>
      </c>
      <c r="AD335">
        <v>16.9861</v>
      </c>
      <c r="AE335">
        <v>21.209900000000001</v>
      </c>
      <c r="AF335">
        <v>14.3286</v>
      </c>
    </row>
    <row r="336" spans="1:32" x14ac:dyDescent="0.35">
      <c r="A336" s="1">
        <v>41578</v>
      </c>
      <c r="B336">
        <v>15.4712</v>
      </c>
      <c r="C336">
        <v>15.479699999999999</v>
      </c>
      <c r="D336">
        <v>17.890999999999998</v>
      </c>
      <c r="E336">
        <v>17.136900000000001</v>
      </c>
      <c r="F336">
        <v>23.0656</v>
      </c>
      <c r="G336">
        <v>16.754100000000001</v>
      </c>
      <c r="H336">
        <v>11.484</v>
      </c>
      <c r="I336">
        <v>16.4513</v>
      </c>
      <c r="J336">
        <v>13.8474</v>
      </c>
      <c r="K336">
        <v>16.7285</v>
      </c>
      <c r="L336">
        <v>15.4</v>
      </c>
      <c r="M336">
        <v>15.734500000000001</v>
      </c>
      <c r="N336">
        <v>17.026900000000001</v>
      </c>
      <c r="O336">
        <v>12.680899999999999</v>
      </c>
      <c r="P336">
        <v>13.479699999999999</v>
      </c>
      <c r="Q336">
        <v>13.075900000000001</v>
      </c>
      <c r="R336">
        <v>17.736699999999999</v>
      </c>
      <c r="S336">
        <v>17.496600000000001</v>
      </c>
      <c r="T336">
        <v>20.049900000000001</v>
      </c>
      <c r="U336">
        <v>15.831200000000001</v>
      </c>
      <c r="V336">
        <v>11.768599999999999</v>
      </c>
      <c r="W336">
        <v>17.871600000000001</v>
      </c>
      <c r="X336">
        <v>15.546900000000001</v>
      </c>
      <c r="Y336">
        <v>13.3873</v>
      </c>
      <c r="Z336">
        <v>16.436299999999999</v>
      </c>
      <c r="AA336">
        <v>23.027200000000001</v>
      </c>
      <c r="AB336">
        <v>24.011900000000001</v>
      </c>
      <c r="AC336">
        <v>17.229199999999999</v>
      </c>
      <c r="AD336">
        <v>17.179400000000001</v>
      </c>
      <c r="AE336">
        <v>21.676500000000001</v>
      </c>
      <c r="AF336">
        <v>15.361000000000001</v>
      </c>
    </row>
    <row r="337" spans="1:32" x14ac:dyDescent="0.35">
      <c r="A337" s="1">
        <v>41607</v>
      </c>
      <c r="B337">
        <v>15.870900000000001</v>
      </c>
      <c r="C337">
        <v>16.2788</v>
      </c>
      <c r="D337">
        <v>18.0672</v>
      </c>
      <c r="E337">
        <v>17.767700000000001</v>
      </c>
      <c r="F337">
        <v>22.43</v>
      </c>
      <c r="G337">
        <v>18.313500000000001</v>
      </c>
      <c r="H337">
        <v>11.859500000000001</v>
      </c>
      <c r="I337">
        <v>17.057400000000001</v>
      </c>
      <c r="J337">
        <v>14.0419</v>
      </c>
      <c r="K337">
        <v>17.473199999999999</v>
      </c>
      <c r="L337">
        <v>15.4605</v>
      </c>
      <c r="M337">
        <v>15.8019</v>
      </c>
      <c r="N337">
        <v>17.722100000000001</v>
      </c>
      <c r="O337">
        <v>12.953799999999999</v>
      </c>
      <c r="P337">
        <v>13.744999999999999</v>
      </c>
      <c r="Q337">
        <v>13.683299999999999</v>
      </c>
      <c r="R337">
        <v>18.397600000000001</v>
      </c>
      <c r="S337">
        <v>18.411000000000001</v>
      </c>
      <c r="T337">
        <v>20.681799999999999</v>
      </c>
      <c r="U337">
        <v>16.4681</v>
      </c>
      <c r="V337">
        <v>12.040100000000001</v>
      </c>
      <c r="W337">
        <v>17.855799999999999</v>
      </c>
      <c r="X337">
        <v>15.2903</v>
      </c>
      <c r="Y337">
        <v>13.6586</v>
      </c>
      <c r="Z337">
        <v>17.014800000000001</v>
      </c>
      <c r="AA337">
        <v>23.6084</v>
      </c>
      <c r="AB337">
        <v>23.9148</v>
      </c>
      <c r="AC337">
        <v>18.0275</v>
      </c>
      <c r="AD337">
        <v>16.592099999999999</v>
      </c>
      <c r="AE337">
        <v>22.120100000000001</v>
      </c>
      <c r="AF337">
        <v>15.4605</v>
      </c>
    </row>
    <row r="338" spans="1:32" x14ac:dyDescent="0.35">
      <c r="A338" s="1">
        <v>41639</v>
      </c>
      <c r="B338">
        <v>16.1812</v>
      </c>
      <c r="C338">
        <v>16.9895</v>
      </c>
      <c r="D338">
        <v>18.139299999999999</v>
      </c>
      <c r="E338">
        <v>18.032</v>
      </c>
      <c r="F338">
        <v>22.900200000000002</v>
      </c>
      <c r="G338">
        <v>18.532900000000001</v>
      </c>
      <c r="H338">
        <v>11.999600000000001</v>
      </c>
      <c r="I338">
        <v>17.619800000000001</v>
      </c>
      <c r="J338">
        <v>14.4994</v>
      </c>
      <c r="K338">
        <v>17.511399999999998</v>
      </c>
      <c r="L338">
        <v>15.9695</v>
      </c>
      <c r="M338">
        <v>16.279599999999999</v>
      </c>
      <c r="N338">
        <v>17.767299999999999</v>
      </c>
      <c r="O338">
        <v>13.0663</v>
      </c>
      <c r="P338">
        <v>13.9032</v>
      </c>
      <c r="Q338">
        <v>13.837899999999999</v>
      </c>
      <c r="R338">
        <v>18.8688</v>
      </c>
      <c r="S338">
        <v>19.4101</v>
      </c>
      <c r="T338">
        <v>20.342600000000001</v>
      </c>
      <c r="U338">
        <v>17.0688</v>
      </c>
      <c r="V338">
        <v>12.180199999999999</v>
      </c>
      <c r="W338">
        <v>18.038</v>
      </c>
      <c r="X338">
        <v>15.153499999999999</v>
      </c>
      <c r="Y338">
        <v>14.170500000000001</v>
      </c>
      <c r="Z338">
        <v>17.472899999999999</v>
      </c>
      <c r="AA338">
        <v>23.693200000000001</v>
      </c>
      <c r="AB338">
        <v>24.095400000000001</v>
      </c>
      <c r="AC338">
        <v>18.658799999999999</v>
      </c>
      <c r="AD338">
        <v>17.631</v>
      </c>
      <c r="AE338">
        <v>22.9224</v>
      </c>
      <c r="AF338">
        <v>15.9695</v>
      </c>
    </row>
    <row r="339" spans="1:32" x14ac:dyDescent="0.35">
      <c r="A339" s="1">
        <v>41670</v>
      </c>
      <c r="B339">
        <v>14.6823</v>
      </c>
      <c r="C339">
        <v>15.7561</v>
      </c>
      <c r="D339">
        <v>16.551200000000001</v>
      </c>
      <c r="E339">
        <v>16.2882</v>
      </c>
      <c r="F339">
        <v>23.400500000000001</v>
      </c>
      <c r="G339">
        <v>17.8827</v>
      </c>
      <c r="H339">
        <v>10.716100000000001</v>
      </c>
      <c r="I339">
        <v>15.544499999999999</v>
      </c>
      <c r="J339">
        <v>12.4872</v>
      </c>
      <c r="K339">
        <v>16.6374</v>
      </c>
      <c r="L339">
        <v>14.5899</v>
      </c>
      <c r="M339">
        <v>14.5261</v>
      </c>
      <c r="N339">
        <v>16.884</v>
      </c>
      <c r="O339">
        <v>11.4802</v>
      </c>
      <c r="P339">
        <v>12.459099999999999</v>
      </c>
      <c r="Q339">
        <v>12.0366</v>
      </c>
      <c r="R339">
        <v>16.524999999999999</v>
      </c>
      <c r="S339">
        <v>18.000299999999999</v>
      </c>
      <c r="T339">
        <v>18.606300000000001</v>
      </c>
      <c r="U339">
        <v>15.0585</v>
      </c>
      <c r="V339">
        <v>11.136200000000001</v>
      </c>
      <c r="W339">
        <v>16.335799999999999</v>
      </c>
      <c r="X339">
        <v>15.3207</v>
      </c>
      <c r="Y339">
        <v>12.411200000000001</v>
      </c>
      <c r="Z339">
        <v>15.5504</v>
      </c>
      <c r="AA339">
        <v>18.6631</v>
      </c>
      <c r="AB339">
        <v>21.698799999999999</v>
      </c>
      <c r="AC339">
        <v>15.991</v>
      </c>
      <c r="AD339">
        <v>16.335599999999999</v>
      </c>
      <c r="AE339">
        <v>20.142600000000002</v>
      </c>
      <c r="AF339">
        <v>14.5899</v>
      </c>
    </row>
    <row r="340" spans="1:32" x14ac:dyDescent="0.35">
      <c r="A340" s="1">
        <v>41698</v>
      </c>
      <c r="B340">
        <v>15.3871</v>
      </c>
      <c r="C340">
        <v>16.476199999999999</v>
      </c>
      <c r="D340">
        <v>17.442299999999999</v>
      </c>
      <c r="E340">
        <v>16.962199999999999</v>
      </c>
      <c r="F340">
        <v>22.708600000000001</v>
      </c>
      <c r="G340">
        <v>18.981999999999999</v>
      </c>
      <c r="H340">
        <v>11.1022</v>
      </c>
      <c r="I340">
        <v>16.191500000000001</v>
      </c>
      <c r="J340">
        <v>13.5505</v>
      </c>
      <c r="K340">
        <v>17.816400000000002</v>
      </c>
      <c r="L340">
        <v>14.158099999999999</v>
      </c>
      <c r="M340">
        <v>15.6495</v>
      </c>
      <c r="N340">
        <v>18.254300000000001</v>
      </c>
      <c r="O340">
        <v>11.908899999999999</v>
      </c>
      <c r="P340">
        <v>12.871</v>
      </c>
      <c r="Q340">
        <v>12.4207</v>
      </c>
      <c r="R340">
        <v>16.997800000000002</v>
      </c>
      <c r="S340">
        <v>18.793600000000001</v>
      </c>
      <c r="T340">
        <v>19.385400000000001</v>
      </c>
      <c r="U340">
        <v>15.720800000000001</v>
      </c>
      <c r="V340">
        <v>11.6934</v>
      </c>
      <c r="W340">
        <v>17.363800000000001</v>
      </c>
      <c r="X340">
        <v>15.9587</v>
      </c>
      <c r="Y340">
        <v>13.436299999999999</v>
      </c>
      <c r="Z340">
        <v>16.690000000000001</v>
      </c>
      <c r="AA340">
        <v>20.678999999999998</v>
      </c>
      <c r="AB340">
        <v>21.447099999999999</v>
      </c>
      <c r="AC340">
        <v>16.755800000000001</v>
      </c>
      <c r="AD340">
        <v>17.114999999999998</v>
      </c>
      <c r="AE340">
        <v>21.159199999999998</v>
      </c>
      <c r="AF340">
        <v>14.158099999999999</v>
      </c>
    </row>
    <row r="341" spans="1:32" x14ac:dyDescent="0.35">
      <c r="A341" s="1">
        <v>41729</v>
      </c>
      <c r="B341">
        <v>15.4468</v>
      </c>
      <c r="C341">
        <v>16.441800000000001</v>
      </c>
      <c r="D341">
        <v>17.725200000000001</v>
      </c>
      <c r="E341">
        <v>16.694299999999998</v>
      </c>
      <c r="F341">
        <v>23.834600000000002</v>
      </c>
      <c r="G341">
        <v>18.6538</v>
      </c>
      <c r="H341">
        <v>11.0753</v>
      </c>
      <c r="I341">
        <v>16.262</v>
      </c>
      <c r="J341">
        <v>13.791499999999999</v>
      </c>
      <c r="K341">
        <v>17.507200000000001</v>
      </c>
      <c r="L341">
        <v>14.590400000000001</v>
      </c>
      <c r="M341">
        <v>15.5962</v>
      </c>
      <c r="N341">
        <v>17.709399999999999</v>
      </c>
      <c r="O341">
        <v>11.8621</v>
      </c>
      <c r="P341">
        <v>13.104100000000001</v>
      </c>
      <c r="Q341">
        <v>17.084499999999998</v>
      </c>
      <c r="R341">
        <v>17.264500000000002</v>
      </c>
      <c r="S341">
        <v>18.436800000000002</v>
      </c>
      <c r="T341">
        <v>19.529499999999999</v>
      </c>
      <c r="U341">
        <v>15.741199999999999</v>
      </c>
      <c r="V341">
        <v>11.681699999999999</v>
      </c>
      <c r="W341">
        <v>17.710699999999999</v>
      </c>
      <c r="X341">
        <v>16.36</v>
      </c>
      <c r="Y341">
        <v>13.629799999999999</v>
      </c>
      <c r="Z341">
        <v>16.8675</v>
      </c>
      <c r="AA341">
        <v>21.054099999999998</v>
      </c>
      <c r="AB341">
        <v>20.937999999999999</v>
      </c>
      <c r="AC341">
        <v>18.015799999999999</v>
      </c>
      <c r="AD341">
        <v>17.619900000000001</v>
      </c>
      <c r="AE341">
        <v>20.723199999999999</v>
      </c>
      <c r="AF341">
        <v>14.590400000000001</v>
      </c>
    </row>
    <row r="342" spans="1:32" x14ac:dyDescent="0.35">
      <c r="A342" s="1">
        <v>41759</v>
      </c>
      <c r="B342">
        <v>15.432600000000001</v>
      </c>
      <c r="C342">
        <v>15.908899999999999</v>
      </c>
      <c r="D342">
        <v>18.188099999999999</v>
      </c>
      <c r="E342">
        <v>16.087700000000002</v>
      </c>
      <c r="F342">
        <v>24.8093</v>
      </c>
      <c r="G342">
        <v>18.368400000000001</v>
      </c>
      <c r="H342">
        <v>10.594099999999999</v>
      </c>
      <c r="I342">
        <v>16.073499999999999</v>
      </c>
      <c r="J342">
        <v>14.513</v>
      </c>
      <c r="K342">
        <v>17.103300000000001</v>
      </c>
      <c r="L342">
        <v>14.9711</v>
      </c>
      <c r="M342">
        <v>15.7326</v>
      </c>
      <c r="N342">
        <v>17.459900000000001</v>
      </c>
      <c r="O342">
        <v>12.0352</v>
      </c>
      <c r="P342">
        <v>13.1747</v>
      </c>
      <c r="Q342">
        <v>17.544899999999998</v>
      </c>
      <c r="R342">
        <v>17.165900000000001</v>
      </c>
      <c r="S342">
        <v>17.747299999999999</v>
      </c>
      <c r="T342">
        <v>19.898</v>
      </c>
      <c r="U342">
        <v>15.522500000000001</v>
      </c>
      <c r="V342">
        <v>11.630599999999999</v>
      </c>
      <c r="W342">
        <v>18.229700000000001</v>
      </c>
      <c r="X342">
        <v>15.9445</v>
      </c>
      <c r="Y342">
        <v>14.353899999999999</v>
      </c>
      <c r="Z342">
        <v>16.754899999999999</v>
      </c>
      <c r="AA342">
        <v>21.558</v>
      </c>
      <c r="AB342">
        <v>20.322800000000001</v>
      </c>
      <c r="AC342">
        <v>17.392900000000001</v>
      </c>
      <c r="AD342">
        <v>16.3674</v>
      </c>
      <c r="AE342">
        <v>20.516200000000001</v>
      </c>
      <c r="AF342">
        <v>14.9711</v>
      </c>
    </row>
    <row r="343" spans="1:32" x14ac:dyDescent="0.35">
      <c r="A343" s="1">
        <v>41789</v>
      </c>
      <c r="B343">
        <v>15.763999999999999</v>
      </c>
      <c r="C343">
        <v>16.404900000000001</v>
      </c>
      <c r="D343">
        <v>18.667400000000001</v>
      </c>
      <c r="E343">
        <v>16.651699999999998</v>
      </c>
      <c r="F343">
        <v>26.079599999999999</v>
      </c>
      <c r="G343">
        <v>19.241199999999999</v>
      </c>
      <c r="H343">
        <v>10.923500000000001</v>
      </c>
      <c r="I343">
        <v>16.398399999999999</v>
      </c>
      <c r="J343">
        <v>14.353400000000001</v>
      </c>
      <c r="K343">
        <v>17.485299999999999</v>
      </c>
      <c r="L343">
        <v>15.68</v>
      </c>
      <c r="M343">
        <v>15.901199999999999</v>
      </c>
      <c r="N343">
        <v>17.704699999999999</v>
      </c>
      <c r="O343">
        <v>12.2326</v>
      </c>
      <c r="P343">
        <v>13.423299999999999</v>
      </c>
      <c r="Q343">
        <v>17.561499999999999</v>
      </c>
      <c r="R343">
        <v>17.9315</v>
      </c>
      <c r="S343">
        <v>18.135400000000001</v>
      </c>
      <c r="T343">
        <v>20.122299999999999</v>
      </c>
      <c r="U343">
        <v>15.7331</v>
      </c>
      <c r="V343">
        <v>11.6828</v>
      </c>
      <c r="W343">
        <v>18.8416</v>
      </c>
      <c r="X343">
        <v>16.269300000000001</v>
      </c>
      <c r="Y343">
        <v>14.1387</v>
      </c>
      <c r="Z343">
        <v>17.2728</v>
      </c>
      <c r="AA343">
        <v>20.856200000000001</v>
      </c>
      <c r="AB343">
        <v>20.937799999999999</v>
      </c>
      <c r="AC343">
        <v>17.885899999999999</v>
      </c>
      <c r="AD343">
        <v>16.805499999999999</v>
      </c>
      <c r="AE343">
        <v>20.862500000000001</v>
      </c>
      <c r="AF343">
        <v>15.68</v>
      </c>
    </row>
    <row r="344" spans="1:32" x14ac:dyDescent="0.35">
      <c r="A344" s="1">
        <v>41820</v>
      </c>
      <c r="B344">
        <v>16.0169</v>
      </c>
      <c r="C344">
        <v>16.7271</v>
      </c>
      <c r="D344">
        <v>18.596599999999999</v>
      </c>
      <c r="E344">
        <v>16.979900000000001</v>
      </c>
      <c r="F344">
        <v>25.625499999999999</v>
      </c>
      <c r="G344">
        <v>19.6511</v>
      </c>
      <c r="H344">
        <v>11.2364</v>
      </c>
      <c r="I344">
        <v>16.4453</v>
      </c>
      <c r="J344">
        <v>15.0311</v>
      </c>
      <c r="K344">
        <v>17.8353</v>
      </c>
      <c r="L344">
        <v>15.7339</v>
      </c>
      <c r="M344">
        <v>16.4909</v>
      </c>
      <c r="N344">
        <v>18.042200000000001</v>
      </c>
      <c r="O344">
        <v>12.285500000000001</v>
      </c>
      <c r="P344">
        <v>13.5258</v>
      </c>
      <c r="Q344">
        <v>17.418099999999999</v>
      </c>
      <c r="R344">
        <v>17.7089</v>
      </c>
      <c r="S344">
        <v>18.3813</v>
      </c>
      <c r="T344">
        <v>19.8751</v>
      </c>
      <c r="U344">
        <v>15.827500000000001</v>
      </c>
      <c r="V344">
        <v>11.806100000000001</v>
      </c>
      <c r="W344">
        <v>18.852799999999998</v>
      </c>
      <c r="X344">
        <v>16.701499999999999</v>
      </c>
      <c r="Y344">
        <v>14.7342</v>
      </c>
      <c r="Z344">
        <v>17.581199999999999</v>
      </c>
      <c r="AA344">
        <v>20.701999999999998</v>
      </c>
      <c r="AB344">
        <v>21.336400000000001</v>
      </c>
      <c r="AC344">
        <v>18.2211</v>
      </c>
      <c r="AD344">
        <v>17.508800000000001</v>
      </c>
      <c r="AE344">
        <v>21.223400000000002</v>
      </c>
      <c r="AF344">
        <v>15.7339</v>
      </c>
    </row>
    <row r="345" spans="1:32" x14ac:dyDescent="0.35">
      <c r="A345" s="1">
        <v>41851</v>
      </c>
      <c r="B345">
        <v>15.7654</v>
      </c>
      <c r="C345">
        <v>16.767199999999999</v>
      </c>
      <c r="D345">
        <v>17.973500000000001</v>
      </c>
      <c r="E345">
        <v>16.8582</v>
      </c>
      <c r="F345">
        <v>25.271599999999999</v>
      </c>
      <c r="G345">
        <v>19.446300000000001</v>
      </c>
      <c r="H345">
        <v>11.151199999999999</v>
      </c>
      <c r="I345">
        <v>15.9518</v>
      </c>
      <c r="J345">
        <v>14.518000000000001</v>
      </c>
      <c r="K345">
        <v>17.3733</v>
      </c>
      <c r="L345">
        <v>15.9467</v>
      </c>
      <c r="M345">
        <v>16.751999999999999</v>
      </c>
      <c r="N345">
        <v>17.5059</v>
      </c>
      <c r="O345">
        <v>12.2492</v>
      </c>
      <c r="P345">
        <v>13.450699999999999</v>
      </c>
      <c r="Q345">
        <v>17.271999999999998</v>
      </c>
      <c r="R345">
        <v>17.3567</v>
      </c>
      <c r="S345">
        <v>18.484999999999999</v>
      </c>
      <c r="T345">
        <v>18.857099999999999</v>
      </c>
      <c r="U345">
        <v>15.2936</v>
      </c>
      <c r="V345">
        <v>11.6755</v>
      </c>
      <c r="W345">
        <v>18.1981</v>
      </c>
      <c r="X345">
        <v>16.020199999999999</v>
      </c>
      <c r="Y345">
        <v>14.3162</v>
      </c>
      <c r="Z345">
        <v>17.103400000000001</v>
      </c>
      <c r="AA345">
        <v>19.598300000000002</v>
      </c>
      <c r="AB345">
        <v>21.255199999999999</v>
      </c>
      <c r="AC345">
        <v>19.1995</v>
      </c>
      <c r="AD345">
        <v>16.914200000000001</v>
      </c>
      <c r="AE345">
        <v>20.922599999999999</v>
      </c>
      <c r="AF345">
        <v>15.9467</v>
      </c>
    </row>
    <row r="346" spans="1:32" x14ac:dyDescent="0.35">
      <c r="A346" s="1">
        <v>41880</v>
      </c>
      <c r="B346">
        <v>16.152999999999999</v>
      </c>
      <c r="C346">
        <v>17.283200000000001</v>
      </c>
      <c r="D346">
        <v>18.664999999999999</v>
      </c>
      <c r="E346">
        <v>17.336400000000001</v>
      </c>
      <c r="F346">
        <v>25.445799999999998</v>
      </c>
      <c r="G346">
        <v>20.095800000000001</v>
      </c>
      <c r="H346">
        <v>11.0517</v>
      </c>
      <c r="I346">
        <v>16.360700000000001</v>
      </c>
      <c r="J346">
        <v>14.9107</v>
      </c>
      <c r="K346">
        <v>18.139800000000001</v>
      </c>
      <c r="L346">
        <v>15.9551</v>
      </c>
      <c r="M346">
        <v>16.700299999999999</v>
      </c>
      <c r="N346">
        <v>18.3064</v>
      </c>
      <c r="O346">
        <v>12.2956</v>
      </c>
      <c r="P346">
        <v>13.632199999999999</v>
      </c>
      <c r="Q346">
        <v>17.427900000000001</v>
      </c>
      <c r="R346">
        <v>17.884699999999999</v>
      </c>
      <c r="S346">
        <v>18.976900000000001</v>
      </c>
      <c r="T346">
        <v>19.708100000000002</v>
      </c>
      <c r="U346">
        <v>15.6534</v>
      </c>
      <c r="V346">
        <v>12.0909</v>
      </c>
      <c r="W346">
        <v>19.0106</v>
      </c>
      <c r="X346">
        <v>16.454000000000001</v>
      </c>
      <c r="Y346">
        <v>14.740500000000001</v>
      </c>
      <c r="Z346">
        <v>17.571300000000001</v>
      </c>
      <c r="AA346">
        <v>20.383099999999999</v>
      </c>
      <c r="AB346">
        <v>22.843499999999999</v>
      </c>
      <c r="AC346">
        <v>19.132999999999999</v>
      </c>
      <c r="AD346">
        <v>17.479500000000002</v>
      </c>
      <c r="AE346">
        <v>21.091799999999999</v>
      </c>
      <c r="AF346">
        <v>15.9551</v>
      </c>
    </row>
    <row r="347" spans="1:32" x14ac:dyDescent="0.35">
      <c r="A347" s="1">
        <v>41912</v>
      </c>
      <c r="B347">
        <v>15.9678</v>
      </c>
      <c r="C347">
        <v>17.254300000000001</v>
      </c>
      <c r="D347">
        <v>18.636800000000001</v>
      </c>
      <c r="E347">
        <v>17.258099999999999</v>
      </c>
      <c r="F347">
        <v>24.3506</v>
      </c>
      <c r="G347">
        <v>19.691099999999999</v>
      </c>
      <c r="H347">
        <v>11.068099999999999</v>
      </c>
      <c r="I347">
        <v>16.3733</v>
      </c>
      <c r="J347">
        <v>13.9306</v>
      </c>
      <c r="K347">
        <v>18.321200000000001</v>
      </c>
      <c r="L347">
        <v>16.075700000000001</v>
      </c>
      <c r="M347">
        <v>16.000900000000001</v>
      </c>
      <c r="N347">
        <v>18.688500000000001</v>
      </c>
      <c r="O347">
        <v>12.203799999999999</v>
      </c>
      <c r="P347">
        <v>13.4939</v>
      </c>
      <c r="Q347">
        <v>19.366299999999999</v>
      </c>
      <c r="R347">
        <v>17.9742</v>
      </c>
      <c r="S347">
        <v>19.134899999999998</v>
      </c>
      <c r="T347">
        <v>19.860199999999999</v>
      </c>
      <c r="U347">
        <v>15.7021</v>
      </c>
      <c r="V347">
        <v>11.918799999999999</v>
      </c>
      <c r="W347">
        <v>18.984200000000001</v>
      </c>
      <c r="X347">
        <v>16.315799999999999</v>
      </c>
      <c r="Y347">
        <v>13.8294</v>
      </c>
      <c r="Z347">
        <v>17.1843</v>
      </c>
      <c r="AA347">
        <v>19.6616</v>
      </c>
      <c r="AB347">
        <v>22.382400000000001</v>
      </c>
      <c r="AC347">
        <v>19.072700000000001</v>
      </c>
      <c r="AD347">
        <v>17.015000000000001</v>
      </c>
      <c r="AE347">
        <v>20.926600000000001</v>
      </c>
      <c r="AF347">
        <v>16.075700000000001</v>
      </c>
    </row>
    <row r="348" spans="1:32" x14ac:dyDescent="0.35">
      <c r="A348" s="1">
        <v>41943</v>
      </c>
      <c r="B348">
        <v>16.071999999999999</v>
      </c>
      <c r="C348">
        <v>16.8889</v>
      </c>
      <c r="D348">
        <v>19.040900000000001</v>
      </c>
      <c r="E348">
        <v>17.3977</v>
      </c>
      <c r="F348">
        <v>26.233899999999998</v>
      </c>
      <c r="G348">
        <v>19.662500000000001</v>
      </c>
      <c r="H348">
        <v>10.843400000000001</v>
      </c>
      <c r="I348">
        <v>16.464700000000001</v>
      </c>
      <c r="J348">
        <v>13.795400000000001</v>
      </c>
      <c r="K348">
        <v>18.6708</v>
      </c>
      <c r="L348">
        <v>16.232800000000001</v>
      </c>
      <c r="M348">
        <v>15.7073</v>
      </c>
      <c r="N348">
        <v>18.7944</v>
      </c>
      <c r="O348">
        <v>12.2324</v>
      </c>
      <c r="P348">
        <v>13.7295</v>
      </c>
      <c r="Q348">
        <v>19.7211</v>
      </c>
      <c r="R348">
        <v>18.529599999999999</v>
      </c>
      <c r="S348">
        <v>19.294699999999999</v>
      </c>
      <c r="T348">
        <v>20.423999999999999</v>
      </c>
      <c r="U348">
        <v>15.6785</v>
      </c>
      <c r="V348">
        <v>11.9605</v>
      </c>
      <c r="W348">
        <v>19.2973</v>
      </c>
      <c r="X348">
        <v>16.939900000000002</v>
      </c>
      <c r="Y348">
        <v>13.8568</v>
      </c>
      <c r="Z348">
        <v>16.871500000000001</v>
      </c>
      <c r="AA348">
        <v>19.7347</v>
      </c>
      <c r="AB348">
        <v>23.011900000000001</v>
      </c>
      <c r="AC348">
        <v>19.691700000000001</v>
      </c>
      <c r="AD348">
        <v>16.846399999999999</v>
      </c>
      <c r="AE348">
        <v>21.241099999999999</v>
      </c>
      <c r="AF348">
        <v>16.232800000000001</v>
      </c>
    </row>
    <row r="349" spans="1:32" x14ac:dyDescent="0.35">
      <c r="A349" s="1">
        <v>41971</v>
      </c>
      <c r="B349">
        <v>16.560700000000001</v>
      </c>
      <c r="C349">
        <v>17.710999999999999</v>
      </c>
      <c r="D349">
        <v>20.071100000000001</v>
      </c>
      <c r="E349">
        <v>18.613099999999999</v>
      </c>
      <c r="F349">
        <v>26.454999999999998</v>
      </c>
      <c r="G349">
        <v>20.8062</v>
      </c>
      <c r="H349">
        <v>11.8508</v>
      </c>
      <c r="I349">
        <v>17.1768</v>
      </c>
      <c r="J349">
        <v>12.7476</v>
      </c>
      <c r="K349">
        <v>19.412600000000001</v>
      </c>
      <c r="L349">
        <v>17.055</v>
      </c>
      <c r="M349">
        <v>16.198499999999999</v>
      </c>
      <c r="N349">
        <v>19.504300000000001</v>
      </c>
      <c r="O349">
        <v>12.350199999999999</v>
      </c>
      <c r="P349">
        <v>13.989000000000001</v>
      </c>
      <c r="Q349">
        <v>20.531400000000001</v>
      </c>
      <c r="R349">
        <v>19.297699999999999</v>
      </c>
      <c r="S349">
        <v>19.956099999999999</v>
      </c>
      <c r="T349">
        <v>21.475999999999999</v>
      </c>
      <c r="U349">
        <v>16.414300000000001</v>
      </c>
      <c r="V349">
        <v>12.45</v>
      </c>
      <c r="W349">
        <v>20.262699999999999</v>
      </c>
      <c r="X349">
        <v>17.037299999999998</v>
      </c>
      <c r="Y349">
        <v>12.9315</v>
      </c>
      <c r="Z349">
        <v>17.591699999999999</v>
      </c>
      <c r="AA349">
        <v>21.487500000000001</v>
      </c>
      <c r="AB349">
        <v>24.087599999999998</v>
      </c>
      <c r="AC349">
        <v>21.154</v>
      </c>
      <c r="AD349">
        <v>17.448899999999998</v>
      </c>
      <c r="AE349">
        <v>22.3035</v>
      </c>
      <c r="AF349">
        <v>17.055</v>
      </c>
    </row>
    <row r="350" spans="1:32" x14ac:dyDescent="0.35">
      <c r="A350" s="1">
        <v>42004</v>
      </c>
      <c r="B350">
        <v>16.454000000000001</v>
      </c>
      <c r="C350">
        <v>17.3843</v>
      </c>
      <c r="D350">
        <v>19.9038</v>
      </c>
      <c r="E350">
        <v>18.552399999999999</v>
      </c>
      <c r="F350">
        <v>26.507999999999999</v>
      </c>
      <c r="G350">
        <v>20.937899999999999</v>
      </c>
      <c r="H350">
        <v>11.751200000000001</v>
      </c>
      <c r="I350">
        <v>17.1021</v>
      </c>
      <c r="J350">
        <v>12.9489</v>
      </c>
      <c r="K350">
        <v>18.999700000000001</v>
      </c>
      <c r="L350">
        <v>16.395299999999999</v>
      </c>
      <c r="M350">
        <v>16.158100000000001</v>
      </c>
      <c r="N350">
        <v>18.9161</v>
      </c>
      <c r="O350">
        <v>12.226000000000001</v>
      </c>
      <c r="P350">
        <v>13.960699999999999</v>
      </c>
      <c r="Q350">
        <v>20.847899999999999</v>
      </c>
      <c r="R350">
        <v>19.401599999999998</v>
      </c>
      <c r="S350">
        <v>19.803100000000001</v>
      </c>
      <c r="T350">
        <v>21.7407</v>
      </c>
      <c r="U350">
        <v>16.264399999999998</v>
      </c>
      <c r="V350">
        <v>12.3925</v>
      </c>
      <c r="W350">
        <v>19.628799999999998</v>
      </c>
      <c r="X350">
        <v>17.133800000000001</v>
      </c>
      <c r="Y350">
        <v>13.2155</v>
      </c>
      <c r="Z350">
        <v>17.5764</v>
      </c>
      <c r="AA350">
        <v>21.825800000000001</v>
      </c>
      <c r="AB350">
        <v>24.4391</v>
      </c>
      <c r="AC350">
        <v>20.725100000000001</v>
      </c>
      <c r="AD350">
        <v>17.323899999999998</v>
      </c>
      <c r="AE350">
        <v>21.563700000000001</v>
      </c>
      <c r="AF350">
        <v>16.395299999999999</v>
      </c>
    </row>
    <row r="351" spans="1:32" x14ac:dyDescent="0.35">
      <c r="A351" s="1">
        <v>42034</v>
      </c>
      <c r="B351">
        <v>16.277799999999999</v>
      </c>
      <c r="C351">
        <v>16.245000000000001</v>
      </c>
      <c r="D351">
        <v>19.791699999999999</v>
      </c>
      <c r="E351">
        <v>17.1601</v>
      </c>
      <c r="F351">
        <v>27.150200000000002</v>
      </c>
      <c r="G351">
        <v>18.183399999999999</v>
      </c>
      <c r="H351">
        <v>11.0054</v>
      </c>
      <c r="I351">
        <v>15.9726</v>
      </c>
      <c r="J351">
        <v>22.5534</v>
      </c>
      <c r="K351">
        <v>18.201000000000001</v>
      </c>
      <c r="L351">
        <v>16.314800000000002</v>
      </c>
      <c r="M351">
        <v>16.081199999999999</v>
      </c>
      <c r="N351">
        <v>18.1724</v>
      </c>
      <c r="O351">
        <v>10.748200000000001</v>
      </c>
      <c r="P351">
        <v>12.6494</v>
      </c>
      <c r="Q351">
        <v>18.160399999999999</v>
      </c>
      <c r="R351">
        <v>16.887599999999999</v>
      </c>
      <c r="S351">
        <v>18.6464</v>
      </c>
      <c r="T351">
        <v>21.734400000000001</v>
      </c>
      <c r="U351">
        <v>15.4307</v>
      </c>
      <c r="V351">
        <v>11.6998</v>
      </c>
      <c r="W351">
        <v>19.578700000000001</v>
      </c>
      <c r="X351">
        <v>16.805299999999999</v>
      </c>
      <c r="Y351">
        <v>24.396100000000001</v>
      </c>
      <c r="Z351">
        <v>17.1782</v>
      </c>
      <c r="AA351">
        <v>17.900500000000001</v>
      </c>
      <c r="AB351">
        <v>23.293099999999999</v>
      </c>
      <c r="AC351">
        <v>18.9499</v>
      </c>
      <c r="AD351">
        <v>15.899699999999999</v>
      </c>
      <c r="AE351">
        <v>21.1142</v>
      </c>
      <c r="AF351">
        <v>16.314800000000002</v>
      </c>
    </row>
    <row r="352" spans="1:32" x14ac:dyDescent="0.35">
      <c r="A352" s="1">
        <v>42062</v>
      </c>
      <c r="B352">
        <v>17.455300000000001</v>
      </c>
      <c r="C352">
        <v>17.526499999999999</v>
      </c>
      <c r="D352">
        <v>20.753599999999999</v>
      </c>
      <c r="E352">
        <v>18.400200000000002</v>
      </c>
      <c r="F352">
        <v>27.621200000000002</v>
      </c>
      <c r="G352">
        <v>19.845099999999999</v>
      </c>
      <c r="H352">
        <v>11.895099999999999</v>
      </c>
      <c r="I352">
        <v>17.188500000000001</v>
      </c>
      <c r="J352">
        <v>27.348199999999999</v>
      </c>
      <c r="K352">
        <v>19.098400000000002</v>
      </c>
      <c r="L352">
        <v>17.139600000000002</v>
      </c>
      <c r="M352">
        <v>17.558299999999999</v>
      </c>
      <c r="N352">
        <v>19.060400000000001</v>
      </c>
      <c r="O352">
        <v>11.8</v>
      </c>
      <c r="P352">
        <v>13.6332</v>
      </c>
      <c r="Q352">
        <v>19.3399</v>
      </c>
      <c r="R352">
        <v>17.786799999999999</v>
      </c>
      <c r="S352">
        <v>20.126799999999999</v>
      </c>
      <c r="T352">
        <v>22.530899999999999</v>
      </c>
      <c r="U352">
        <v>16.7197</v>
      </c>
      <c r="V352">
        <v>12.471399999999999</v>
      </c>
      <c r="W352">
        <v>20.667100000000001</v>
      </c>
      <c r="X352">
        <v>16.257300000000001</v>
      </c>
      <c r="Y352">
        <v>29.709199999999999</v>
      </c>
      <c r="Z352">
        <v>18.214400000000001</v>
      </c>
      <c r="AA352">
        <v>20.681100000000001</v>
      </c>
      <c r="AB352">
        <v>23.655200000000001</v>
      </c>
      <c r="AC352">
        <v>22.924299999999999</v>
      </c>
      <c r="AD352">
        <v>16.762</v>
      </c>
      <c r="AE352">
        <v>22.491800000000001</v>
      </c>
      <c r="AF352">
        <v>17.139600000000002</v>
      </c>
    </row>
    <row r="353" spans="1:32" x14ac:dyDescent="0.35">
      <c r="A353" s="1">
        <v>42094</v>
      </c>
      <c r="B353">
        <v>17.395600000000002</v>
      </c>
      <c r="C353">
        <v>17.2532</v>
      </c>
      <c r="D353">
        <v>20.439800000000002</v>
      </c>
      <c r="E353">
        <v>18.580100000000002</v>
      </c>
      <c r="F353">
        <v>26.396699999999999</v>
      </c>
      <c r="G353">
        <v>20.064299999999999</v>
      </c>
      <c r="H353">
        <v>12.0672</v>
      </c>
      <c r="I353">
        <v>17.087299999999999</v>
      </c>
      <c r="J353">
        <v>27.288399999999999</v>
      </c>
      <c r="K353">
        <v>19.391300000000001</v>
      </c>
      <c r="L353">
        <v>16.492100000000001</v>
      </c>
      <c r="M353">
        <v>17.165099999999999</v>
      </c>
      <c r="N353">
        <v>19.3291</v>
      </c>
      <c r="O353">
        <v>11.8447</v>
      </c>
      <c r="P353">
        <v>13.636900000000001</v>
      </c>
      <c r="Q353">
        <v>18.606100000000001</v>
      </c>
      <c r="R353">
        <v>17.297799999999999</v>
      </c>
      <c r="S353">
        <v>20.004899999999999</v>
      </c>
      <c r="T353">
        <v>22.532599999999999</v>
      </c>
      <c r="U353">
        <v>16.715900000000001</v>
      </c>
      <c r="V353">
        <v>12.674099999999999</v>
      </c>
      <c r="W353">
        <v>20.114999999999998</v>
      </c>
      <c r="X353">
        <v>15.9755</v>
      </c>
      <c r="Y353">
        <v>28.969200000000001</v>
      </c>
      <c r="Z353">
        <v>17.9206</v>
      </c>
      <c r="AA353">
        <v>20.198899999999998</v>
      </c>
      <c r="AB353">
        <v>23.795200000000001</v>
      </c>
      <c r="AC353">
        <v>22.134799999999998</v>
      </c>
      <c r="AD353">
        <v>16.7287</v>
      </c>
      <c r="AE353">
        <v>22.7882</v>
      </c>
      <c r="AF353">
        <v>16.492100000000001</v>
      </c>
    </row>
    <row r="354" spans="1:32" x14ac:dyDescent="0.35">
      <c r="A354" s="1">
        <v>42124</v>
      </c>
      <c r="B354">
        <v>17.464700000000001</v>
      </c>
      <c r="C354">
        <v>17.374600000000001</v>
      </c>
      <c r="D354">
        <v>20.385200000000001</v>
      </c>
      <c r="E354">
        <v>18.05</v>
      </c>
      <c r="F354">
        <v>25.9269</v>
      </c>
      <c r="G354">
        <v>20.4572</v>
      </c>
      <c r="H354">
        <v>11.5205</v>
      </c>
      <c r="I354">
        <v>17.105699999999999</v>
      </c>
      <c r="J354">
        <v>29.105</v>
      </c>
      <c r="K354">
        <v>19.051400000000001</v>
      </c>
      <c r="L354">
        <v>16.954899999999999</v>
      </c>
      <c r="M354">
        <v>17.896999999999998</v>
      </c>
      <c r="N354">
        <v>19.0688</v>
      </c>
      <c r="O354">
        <v>12.178900000000001</v>
      </c>
      <c r="P354">
        <v>13.777799999999999</v>
      </c>
      <c r="Q354">
        <v>18.969799999999999</v>
      </c>
      <c r="R354">
        <v>17.132100000000001</v>
      </c>
      <c r="S354">
        <v>20.5977</v>
      </c>
      <c r="T354">
        <v>22.2422</v>
      </c>
      <c r="U354">
        <v>16.801400000000001</v>
      </c>
      <c r="V354">
        <v>12.459300000000001</v>
      </c>
      <c r="W354">
        <v>20.327000000000002</v>
      </c>
      <c r="X354">
        <v>16.045300000000001</v>
      </c>
      <c r="Y354">
        <v>30.090299999999999</v>
      </c>
      <c r="Z354">
        <v>17.520900000000001</v>
      </c>
      <c r="AA354">
        <v>20.411000000000001</v>
      </c>
      <c r="AB354">
        <v>23.645099999999999</v>
      </c>
      <c r="AC354">
        <v>21.136299999999999</v>
      </c>
      <c r="AD354">
        <v>16.585999999999999</v>
      </c>
      <c r="AE354">
        <v>23.250699999999998</v>
      </c>
      <c r="AF354">
        <v>16.954899999999999</v>
      </c>
    </row>
    <row r="355" spans="1:32" x14ac:dyDescent="0.35">
      <c r="A355" s="1">
        <v>42153</v>
      </c>
      <c r="B355">
        <v>17.517800000000001</v>
      </c>
      <c r="C355">
        <v>17.784800000000001</v>
      </c>
      <c r="D355">
        <v>20.4742</v>
      </c>
      <c r="E355">
        <v>18.431000000000001</v>
      </c>
      <c r="F355">
        <v>26.2746</v>
      </c>
      <c r="G355">
        <v>20.676600000000001</v>
      </c>
      <c r="H355">
        <v>11.8508</v>
      </c>
      <c r="I355">
        <v>17.1617</v>
      </c>
      <c r="J355">
        <v>25.7883</v>
      </c>
      <c r="K355">
        <v>19.433199999999999</v>
      </c>
      <c r="L355">
        <v>16.939900000000002</v>
      </c>
      <c r="M355">
        <v>17.964700000000001</v>
      </c>
      <c r="N355">
        <v>19.350100000000001</v>
      </c>
      <c r="O355">
        <v>12.276400000000001</v>
      </c>
      <c r="P355">
        <v>13.819100000000001</v>
      </c>
      <c r="Q355">
        <v>18.880500000000001</v>
      </c>
      <c r="R355">
        <v>16.711099999999998</v>
      </c>
      <c r="S355">
        <v>20.624099999999999</v>
      </c>
      <c r="T355">
        <v>22.356999999999999</v>
      </c>
      <c r="U355">
        <v>16.979299999999999</v>
      </c>
      <c r="V355">
        <v>12.4046</v>
      </c>
      <c r="W355">
        <v>20.4224</v>
      </c>
      <c r="X355">
        <v>16.255700000000001</v>
      </c>
      <c r="Y355">
        <v>26.4663</v>
      </c>
      <c r="Z355">
        <v>17.926400000000001</v>
      </c>
      <c r="AA355">
        <v>20.814399999999999</v>
      </c>
      <c r="AB355">
        <v>23.941400000000002</v>
      </c>
      <c r="AC355">
        <v>21.1845</v>
      </c>
      <c r="AD355">
        <v>18.011600000000001</v>
      </c>
      <c r="AE355">
        <v>23.522100000000002</v>
      </c>
      <c r="AF355">
        <v>16.939900000000002</v>
      </c>
    </row>
    <row r="356" spans="1:32" x14ac:dyDescent="0.35">
      <c r="A356" s="1">
        <v>42185</v>
      </c>
      <c r="B356">
        <v>17.082899999999999</v>
      </c>
      <c r="C356">
        <v>17.198799999999999</v>
      </c>
      <c r="D356">
        <v>19.991</v>
      </c>
      <c r="E356">
        <v>17.979500000000002</v>
      </c>
      <c r="F356">
        <v>24.723500000000001</v>
      </c>
      <c r="G356">
        <v>20.483599999999999</v>
      </c>
      <c r="H356">
        <v>11.293100000000001</v>
      </c>
      <c r="I356">
        <v>16.797899999999998</v>
      </c>
      <c r="J356">
        <v>24.534400000000002</v>
      </c>
      <c r="K356">
        <v>19.277999999999999</v>
      </c>
      <c r="L356">
        <v>16.734300000000001</v>
      </c>
      <c r="M356">
        <v>17.2728</v>
      </c>
      <c r="N356">
        <v>19.071899999999999</v>
      </c>
      <c r="O356">
        <v>12.148400000000001</v>
      </c>
      <c r="P356">
        <v>13.5359</v>
      </c>
      <c r="Q356">
        <v>18.083100000000002</v>
      </c>
      <c r="R356">
        <v>16.242999999999999</v>
      </c>
      <c r="S356">
        <v>20.278400000000001</v>
      </c>
      <c r="T356">
        <v>21.845300000000002</v>
      </c>
      <c r="U356">
        <v>16.677800000000001</v>
      </c>
      <c r="V356">
        <v>12.293200000000001</v>
      </c>
      <c r="W356">
        <v>19.838699999999999</v>
      </c>
      <c r="X356">
        <v>15.2036</v>
      </c>
      <c r="Y356">
        <v>25.042999999999999</v>
      </c>
      <c r="Z356">
        <v>17.413</v>
      </c>
      <c r="AA356">
        <v>20.157299999999999</v>
      </c>
      <c r="AB356">
        <v>23.893899999999999</v>
      </c>
      <c r="AC356">
        <v>20.776800000000001</v>
      </c>
      <c r="AD356">
        <v>17.180599999999998</v>
      </c>
      <c r="AE356">
        <v>22.973600000000001</v>
      </c>
      <c r="AF356">
        <v>16.734300000000001</v>
      </c>
    </row>
    <row r="357" spans="1:32" x14ac:dyDescent="0.35">
      <c r="A357" s="1">
        <v>42216</v>
      </c>
      <c r="B357">
        <v>17.465800000000002</v>
      </c>
      <c r="C357">
        <v>17.4955</v>
      </c>
      <c r="D357">
        <v>21.093900000000001</v>
      </c>
      <c r="E357">
        <v>18.536200000000001</v>
      </c>
      <c r="F357">
        <v>25.131900000000002</v>
      </c>
      <c r="G357">
        <v>21.308900000000001</v>
      </c>
      <c r="H357">
        <v>10.9267</v>
      </c>
      <c r="I357">
        <v>17.116199999999999</v>
      </c>
      <c r="J357">
        <v>23.1431</v>
      </c>
      <c r="K357">
        <v>19.9695</v>
      </c>
      <c r="L357">
        <v>16.775600000000001</v>
      </c>
      <c r="M357">
        <v>17.4832</v>
      </c>
      <c r="N357">
        <v>19.9011</v>
      </c>
      <c r="O357">
        <v>12.4344</v>
      </c>
      <c r="P357">
        <v>13.907399999999999</v>
      </c>
      <c r="Q357">
        <v>18.225300000000001</v>
      </c>
      <c r="R357">
        <v>16.982299999999999</v>
      </c>
      <c r="S357">
        <v>21.3355</v>
      </c>
      <c r="T357">
        <v>22.6492</v>
      </c>
      <c r="U357">
        <v>16.845300000000002</v>
      </c>
      <c r="V357">
        <v>12.7821</v>
      </c>
      <c r="W357">
        <v>20.896899999999999</v>
      </c>
      <c r="X357">
        <v>15.7256</v>
      </c>
      <c r="Y357">
        <v>23.6022</v>
      </c>
      <c r="Z357">
        <v>17.105899999999998</v>
      </c>
      <c r="AA357">
        <v>23.099</v>
      </c>
      <c r="AB357">
        <v>25.358599999999999</v>
      </c>
      <c r="AC357">
        <v>20.8277</v>
      </c>
      <c r="AD357">
        <v>16.2075</v>
      </c>
      <c r="AE357">
        <v>24.4162</v>
      </c>
      <c r="AF357">
        <v>16.775600000000001</v>
      </c>
    </row>
    <row r="358" spans="1:32" x14ac:dyDescent="0.35">
      <c r="A358" s="1">
        <v>42247</v>
      </c>
      <c r="B358">
        <v>16.2349</v>
      </c>
      <c r="C358">
        <v>16.379000000000001</v>
      </c>
      <c r="D358">
        <v>19.808399999999999</v>
      </c>
      <c r="E358">
        <v>17.087599999999998</v>
      </c>
      <c r="F358">
        <v>23.095500000000001</v>
      </c>
      <c r="G358">
        <v>19.054300000000001</v>
      </c>
      <c r="H358">
        <v>9.8480000000000008</v>
      </c>
      <c r="I358">
        <v>16.023099999999999</v>
      </c>
      <c r="J358">
        <v>22.302800000000001</v>
      </c>
      <c r="K358">
        <v>18.3843</v>
      </c>
      <c r="L358">
        <v>15.897600000000001</v>
      </c>
      <c r="M358">
        <v>16.2882</v>
      </c>
      <c r="N358">
        <v>18.208100000000002</v>
      </c>
      <c r="O358">
        <v>11.359400000000001</v>
      </c>
      <c r="P358">
        <v>12.745200000000001</v>
      </c>
      <c r="Q358">
        <v>17.211600000000001</v>
      </c>
      <c r="R358">
        <v>15.6136</v>
      </c>
      <c r="S358">
        <v>20.107900000000001</v>
      </c>
      <c r="T358">
        <v>20.803699999999999</v>
      </c>
      <c r="U358">
        <v>15.8428</v>
      </c>
      <c r="V358">
        <v>11.725999999999999</v>
      </c>
      <c r="W358">
        <v>19.8111</v>
      </c>
      <c r="X358">
        <v>14.827299999999999</v>
      </c>
      <c r="Y358">
        <v>22.795300000000001</v>
      </c>
      <c r="Z358">
        <v>15.706300000000001</v>
      </c>
      <c r="AA358">
        <v>22.630199999999999</v>
      </c>
      <c r="AB358">
        <v>24.2424</v>
      </c>
      <c r="AC358">
        <v>19.796399999999998</v>
      </c>
      <c r="AD358">
        <v>15.630100000000001</v>
      </c>
      <c r="AE358">
        <v>22.672599999999999</v>
      </c>
      <c r="AF358">
        <v>15.897600000000001</v>
      </c>
    </row>
    <row r="359" spans="1:32" x14ac:dyDescent="0.35">
      <c r="A359" s="1">
        <v>42277</v>
      </c>
      <c r="B359">
        <v>15.762499999999999</v>
      </c>
      <c r="C359">
        <v>16.241199999999999</v>
      </c>
      <c r="D359">
        <v>19.898399999999999</v>
      </c>
      <c r="E359">
        <v>16.890599999999999</v>
      </c>
      <c r="F359">
        <v>23.267900000000001</v>
      </c>
      <c r="G359">
        <v>19.000800000000002</v>
      </c>
      <c r="H359">
        <v>9.5822000000000003</v>
      </c>
      <c r="I359">
        <v>15.3847</v>
      </c>
      <c r="J359">
        <v>22.197299999999998</v>
      </c>
      <c r="K359">
        <v>17.3108</v>
      </c>
      <c r="L359">
        <v>14.9506</v>
      </c>
      <c r="M359">
        <v>15.210100000000001</v>
      </c>
      <c r="N359">
        <v>17.103100000000001</v>
      </c>
      <c r="O359">
        <v>10.8307</v>
      </c>
      <c r="P359">
        <v>12.3071</v>
      </c>
      <c r="Q359">
        <v>16.5276</v>
      </c>
      <c r="R359">
        <v>15.496499999999999</v>
      </c>
      <c r="S359">
        <v>20.017099999999999</v>
      </c>
      <c r="T359">
        <v>21.1935</v>
      </c>
      <c r="U359">
        <v>15.048999999999999</v>
      </c>
      <c r="V359">
        <v>11.4132</v>
      </c>
      <c r="W359">
        <v>20.095700000000001</v>
      </c>
      <c r="X359">
        <v>14.7499</v>
      </c>
      <c r="Y359">
        <v>22.9863</v>
      </c>
      <c r="Z359">
        <v>14.6104</v>
      </c>
      <c r="AA359">
        <v>20.374700000000001</v>
      </c>
      <c r="AB359">
        <v>23.8978</v>
      </c>
      <c r="AC359">
        <v>19.021799999999999</v>
      </c>
      <c r="AD359">
        <v>15.9818</v>
      </c>
      <c r="AE359">
        <v>22.307300000000001</v>
      </c>
      <c r="AF359">
        <v>14.9506</v>
      </c>
    </row>
    <row r="360" spans="1:32" x14ac:dyDescent="0.35">
      <c r="A360" s="1">
        <v>42307</v>
      </c>
      <c r="B360">
        <v>16.990200000000002</v>
      </c>
      <c r="C360">
        <v>17.668700000000001</v>
      </c>
      <c r="D360">
        <v>21.202000000000002</v>
      </c>
      <c r="E360">
        <v>18.357800000000001</v>
      </c>
      <c r="F360">
        <v>24.774899999999999</v>
      </c>
      <c r="G360">
        <v>20.304300000000001</v>
      </c>
      <c r="H360">
        <v>10.698600000000001</v>
      </c>
      <c r="I360">
        <v>16.851900000000001</v>
      </c>
      <c r="J360">
        <v>24.9574</v>
      </c>
      <c r="K360">
        <v>18.07</v>
      </c>
      <c r="L360">
        <v>15.93</v>
      </c>
      <c r="M360">
        <v>17.558700000000002</v>
      </c>
      <c r="N360">
        <v>17.819700000000001</v>
      </c>
      <c r="O360">
        <v>11.3514</v>
      </c>
      <c r="P360">
        <v>13.1196</v>
      </c>
      <c r="Q360">
        <v>18.2041</v>
      </c>
      <c r="R360">
        <v>16.4344</v>
      </c>
      <c r="S360">
        <v>22.215499999999999</v>
      </c>
      <c r="T360">
        <v>23.003</v>
      </c>
      <c r="U360">
        <v>16.706099999999999</v>
      </c>
      <c r="V360">
        <v>12.432</v>
      </c>
      <c r="W360">
        <v>21.5716</v>
      </c>
      <c r="X360">
        <v>15.261699999999999</v>
      </c>
      <c r="Y360">
        <v>25.692</v>
      </c>
      <c r="Z360">
        <v>16.6952</v>
      </c>
      <c r="AA360">
        <v>22.171700000000001</v>
      </c>
      <c r="AB360">
        <v>26.048300000000001</v>
      </c>
      <c r="AC360">
        <v>20.398099999999999</v>
      </c>
      <c r="AD360">
        <v>17.6967</v>
      </c>
      <c r="AE360">
        <v>23.663799999999998</v>
      </c>
      <c r="AF360">
        <v>15.93</v>
      </c>
    </row>
    <row r="361" spans="1:32" x14ac:dyDescent="0.35">
      <c r="A361" s="1">
        <v>42338</v>
      </c>
      <c r="B361">
        <v>17.115100000000002</v>
      </c>
      <c r="C361">
        <v>17.966000000000001</v>
      </c>
      <c r="D361">
        <v>21.264800000000001</v>
      </c>
      <c r="E361">
        <v>18.428999999999998</v>
      </c>
      <c r="F361">
        <v>24.312000000000001</v>
      </c>
      <c r="G361">
        <v>20.059200000000001</v>
      </c>
      <c r="H361">
        <v>11.1343</v>
      </c>
      <c r="I361">
        <v>17.305299999999999</v>
      </c>
      <c r="J361">
        <v>24.726199999999999</v>
      </c>
      <c r="K361">
        <v>18.1096</v>
      </c>
      <c r="L361">
        <v>15.9994</v>
      </c>
      <c r="M361">
        <v>17.752400000000002</v>
      </c>
      <c r="N361">
        <v>17.880299999999998</v>
      </c>
      <c r="O361">
        <v>11.475099999999999</v>
      </c>
      <c r="P361">
        <v>13.258900000000001</v>
      </c>
      <c r="Q361">
        <v>18.831900000000001</v>
      </c>
      <c r="R361">
        <v>16.414300000000001</v>
      </c>
      <c r="S361">
        <v>22.6983</v>
      </c>
      <c r="T361">
        <v>22.935400000000001</v>
      </c>
      <c r="U361">
        <v>17.291899999999998</v>
      </c>
      <c r="V361">
        <v>12.7508</v>
      </c>
      <c r="W361">
        <v>21.708300000000001</v>
      </c>
      <c r="X361">
        <v>14.806000000000001</v>
      </c>
      <c r="Y361">
        <v>25.4176</v>
      </c>
      <c r="Z361">
        <v>17.137499999999999</v>
      </c>
      <c r="AA361">
        <v>25.0303</v>
      </c>
      <c r="AB361">
        <v>26.134899999999998</v>
      </c>
      <c r="AC361">
        <v>19.602899999999998</v>
      </c>
      <c r="AD361">
        <v>18.272100000000002</v>
      </c>
      <c r="AE361">
        <v>23.0015</v>
      </c>
      <c r="AF361">
        <v>15.9994</v>
      </c>
    </row>
    <row r="362" spans="1:32" x14ac:dyDescent="0.35">
      <c r="A362" s="1">
        <v>42369</v>
      </c>
      <c r="B362">
        <v>16.8004</v>
      </c>
      <c r="C362">
        <v>17.567499999999999</v>
      </c>
      <c r="D362">
        <v>21.4602</v>
      </c>
      <c r="E362">
        <v>17.810300000000002</v>
      </c>
      <c r="F362">
        <v>24.029</v>
      </c>
      <c r="G362">
        <v>19.250299999999999</v>
      </c>
      <c r="H362">
        <v>10.705500000000001</v>
      </c>
      <c r="I362">
        <v>17.1463</v>
      </c>
      <c r="J362">
        <v>22.648599999999998</v>
      </c>
      <c r="K362">
        <v>18.28</v>
      </c>
      <c r="L362">
        <v>15.819599999999999</v>
      </c>
      <c r="M362">
        <v>17.2272</v>
      </c>
      <c r="N362">
        <v>18.065999999999999</v>
      </c>
      <c r="O362">
        <v>11.257999999999999</v>
      </c>
      <c r="P362">
        <v>12.993399999999999</v>
      </c>
      <c r="Q362">
        <v>18.597799999999999</v>
      </c>
      <c r="R362">
        <v>15.8531</v>
      </c>
      <c r="S362">
        <v>22.650099999999998</v>
      </c>
      <c r="T362">
        <v>23.155000000000001</v>
      </c>
      <c r="U362">
        <v>17.283300000000001</v>
      </c>
      <c r="V362">
        <v>12.442500000000001</v>
      </c>
      <c r="W362">
        <v>21.8414</v>
      </c>
      <c r="X362">
        <v>14.931699999999999</v>
      </c>
      <c r="Y362">
        <v>23.098199999999999</v>
      </c>
      <c r="Z362">
        <v>16.386900000000001</v>
      </c>
      <c r="AA362">
        <v>24.115600000000001</v>
      </c>
      <c r="AB362">
        <v>25.800899999999999</v>
      </c>
      <c r="AC362">
        <v>19.454999999999998</v>
      </c>
      <c r="AD362">
        <v>17.325800000000001</v>
      </c>
      <c r="AE362">
        <v>22.861499999999999</v>
      </c>
      <c r="AF362">
        <v>15.819599999999999</v>
      </c>
    </row>
    <row r="363" spans="1:32" x14ac:dyDescent="0.35">
      <c r="A363" s="1">
        <v>42398</v>
      </c>
      <c r="B363">
        <v>15.5275</v>
      </c>
      <c r="C363">
        <v>16.201499999999999</v>
      </c>
      <c r="D363">
        <v>20.628799999999998</v>
      </c>
      <c r="E363">
        <v>15.552899999999999</v>
      </c>
      <c r="F363">
        <v>23.020600000000002</v>
      </c>
      <c r="G363">
        <v>17.123200000000001</v>
      </c>
      <c r="H363">
        <v>8.7111999999999998</v>
      </c>
      <c r="I363">
        <v>15.560499999999999</v>
      </c>
      <c r="J363">
        <v>32.5441</v>
      </c>
      <c r="K363">
        <v>15.7445</v>
      </c>
      <c r="L363">
        <v>15.452</v>
      </c>
      <c r="M363">
        <v>16.0289</v>
      </c>
      <c r="N363">
        <v>15.473000000000001</v>
      </c>
      <c r="O363">
        <v>9.7152999999999992</v>
      </c>
      <c r="P363">
        <v>11.5581</v>
      </c>
      <c r="Q363">
        <v>15.886200000000001</v>
      </c>
      <c r="R363">
        <v>14.569800000000001</v>
      </c>
      <c r="S363">
        <v>20.538599999999999</v>
      </c>
      <c r="T363">
        <v>22.628799999999998</v>
      </c>
      <c r="U363">
        <v>15.5932</v>
      </c>
      <c r="V363">
        <v>11.074999999999999</v>
      </c>
      <c r="W363">
        <v>20.849599999999999</v>
      </c>
      <c r="X363">
        <v>14.9246</v>
      </c>
      <c r="Y363">
        <v>32.412700000000001</v>
      </c>
      <c r="Z363">
        <v>14.626300000000001</v>
      </c>
      <c r="AA363">
        <v>16.235399999999998</v>
      </c>
      <c r="AB363">
        <v>22.799800000000001</v>
      </c>
      <c r="AC363">
        <v>19.0717</v>
      </c>
      <c r="AD363">
        <v>15.6249</v>
      </c>
      <c r="AE363">
        <v>20.805199999999999</v>
      </c>
      <c r="AF363">
        <v>15.452</v>
      </c>
    </row>
    <row r="364" spans="1:32" x14ac:dyDescent="0.35">
      <c r="A364" s="1">
        <v>42429</v>
      </c>
      <c r="B364">
        <v>15.626899999999999</v>
      </c>
      <c r="C364">
        <v>15.915100000000001</v>
      </c>
      <c r="D364">
        <v>20.722300000000001</v>
      </c>
      <c r="E364">
        <v>15.207100000000001</v>
      </c>
      <c r="F364">
        <v>22.7196</v>
      </c>
      <c r="G364">
        <v>17.1221</v>
      </c>
      <c r="H364">
        <v>8.1829999999999998</v>
      </c>
      <c r="I364">
        <v>16.180700000000002</v>
      </c>
      <c r="J364">
        <v>41.041699999999999</v>
      </c>
      <c r="K364">
        <v>15.592000000000001</v>
      </c>
      <c r="L364">
        <v>15.574999999999999</v>
      </c>
      <c r="M364">
        <v>17.714199999999998</v>
      </c>
      <c r="N364">
        <v>15.1921</v>
      </c>
      <c r="O364">
        <v>9.3782999999999994</v>
      </c>
      <c r="P364">
        <v>11.3993</v>
      </c>
      <c r="Q364">
        <v>16.887</v>
      </c>
      <c r="R364">
        <v>15.369899999999999</v>
      </c>
      <c r="S364">
        <v>19.8932</v>
      </c>
      <c r="T364">
        <v>22.459700000000002</v>
      </c>
      <c r="U364">
        <v>16.205200000000001</v>
      </c>
      <c r="V364">
        <v>10.8642</v>
      </c>
      <c r="W364">
        <v>20.945900000000002</v>
      </c>
      <c r="X364">
        <v>14.885400000000001</v>
      </c>
      <c r="Y364">
        <v>40.988500000000002</v>
      </c>
      <c r="Z364">
        <v>15.4801</v>
      </c>
      <c r="AA364">
        <v>16.773800000000001</v>
      </c>
      <c r="AB364">
        <v>21.331099999999999</v>
      </c>
      <c r="AC364">
        <v>20.515599999999999</v>
      </c>
      <c r="AD364">
        <v>15.106299999999999</v>
      </c>
      <c r="AE364">
        <v>21.455400000000001</v>
      </c>
      <c r="AF364">
        <v>15.574999999999999</v>
      </c>
    </row>
    <row r="365" spans="1:32" x14ac:dyDescent="0.35">
      <c r="A365" s="1">
        <v>42460</v>
      </c>
      <c r="B365">
        <v>16.702999999999999</v>
      </c>
      <c r="C365">
        <v>17.325399999999998</v>
      </c>
      <c r="D365">
        <v>21.3764</v>
      </c>
      <c r="E365">
        <v>16.047999999999998</v>
      </c>
      <c r="F365">
        <v>24.782599999999999</v>
      </c>
      <c r="G365">
        <v>18.0944</v>
      </c>
      <c r="H365">
        <v>8.7195999999999998</v>
      </c>
      <c r="I365">
        <v>17.764900000000001</v>
      </c>
      <c r="J365">
        <v>50.896299999999997</v>
      </c>
      <c r="K365">
        <v>15.9788</v>
      </c>
      <c r="L365">
        <v>16.260100000000001</v>
      </c>
      <c r="M365">
        <v>19.4375</v>
      </c>
      <c r="N365">
        <v>15.4764</v>
      </c>
      <c r="O365">
        <v>10.0197</v>
      </c>
      <c r="P365">
        <v>12.267099999999999</v>
      </c>
      <c r="Q365">
        <v>18.0123</v>
      </c>
      <c r="R365">
        <v>16.2898</v>
      </c>
      <c r="S365">
        <v>21.4435</v>
      </c>
      <c r="T365">
        <v>22.9102</v>
      </c>
      <c r="U365">
        <v>18.018599999999999</v>
      </c>
      <c r="V365">
        <v>11.531700000000001</v>
      </c>
      <c r="W365">
        <v>21.822400000000002</v>
      </c>
      <c r="X365">
        <v>15.778700000000001</v>
      </c>
      <c r="Y365">
        <v>49.8996</v>
      </c>
      <c r="Z365">
        <v>16.668399999999998</v>
      </c>
      <c r="AA365">
        <v>18.512</v>
      </c>
      <c r="AB365">
        <v>22.636800000000001</v>
      </c>
      <c r="AC365">
        <v>21.669</v>
      </c>
      <c r="AD365">
        <v>16.044799999999999</v>
      </c>
      <c r="AE365">
        <v>22.522500000000001</v>
      </c>
      <c r="AF365">
        <v>16.260100000000001</v>
      </c>
    </row>
    <row r="366" spans="1:32" x14ac:dyDescent="0.35">
      <c r="A366" s="1">
        <v>42489</v>
      </c>
      <c r="B366">
        <v>16.763500000000001</v>
      </c>
      <c r="C366">
        <v>16.802700000000002</v>
      </c>
      <c r="D366">
        <v>21.174499999999998</v>
      </c>
      <c r="E366">
        <v>15.849</v>
      </c>
      <c r="F366">
        <v>23.178999999999998</v>
      </c>
      <c r="G366">
        <v>18.207599999999999</v>
      </c>
      <c r="H366">
        <v>8.7550000000000008</v>
      </c>
      <c r="I366">
        <v>16.604099999999999</v>
      </c>
      <c r="J366">
        <v>55.467799999999997</v>
      </c>
      <c r="K366">
        <v>16.419899999999998</v>
      </c>
      <c r="L366">
        <v>15.6751</v>
      </c>
      <c r="M366">
        <v>20.030899999999999</v>
      </c>
      <c r="N366">
        <v>15.9701</v>
      </c>
      <c r="O366">
        <v>10.7318</v>
      </c>
      <c r="P366">
        <v>12.716200000000001</v>
      </c>
      <c r="Q366">
        <v>18.343800000000002</v>
      </c>
      <c r="R366">
        <v>15.720499999999999</v>
      </c>
      <c r="S366">
        <v>20.829000000000001</v>
      </c>
      <c r="T366">
        <v>22.6145</v>
      </c>
      <c r="U366">
        <v>16.5823</v>
      </c>
      <c r="V366">
        <v>11.6487</v>
      </c>
      <c r="W366">
        <v>21.682200000000002</v>
      </c>
      <c r="X366">
        <v>16.272300000000001</v>
      </c>
      <c r="Y366">
        <v>51.693899999999999</v>
      </c>
      <c r="Z366">
        <v>16.9528</v>
      </c>
      <c r="AA366">
        <v>19.0016</v>
      </c>
      <c r="AB366">
        <v>22.571899999999999</v>
      </c>
      <c r="AC366">
        <v>20.351400000000002</v>
      </c>
      <c r="AD366">
        <v>15.3004</v>
      </c>
      <c r="AE366">
        <v>21.5015</v>
      </c>
      <c r="AF366">
        <v>15.6751</v>
      </c>
    </row>
    <row r="367" spans="1:32" x14ac:dyDescent="0.35">
      <c r="A367" s="1">
        <v>42521</v>
      </c>
      <c r="B367">
        <v>17.033999999999999</v>
      </c>
      <c r="C367">
        <v>17.702300000000001</v>
      </c>
      <c r="D367">
        <v>21.360700000000001</v>
      </c>
      <c r="E367">
        <v>16.2119</v>
      </c>
      <c r="F367">
        <v>23.227399999999999</v>
      </c>
      <c r="G367">
        <v>18.489699999999999</v>
      </c>
      <c r="H367">
        <v>9.0668000000000006</v>
      </c>
      <c r="I367">
        <v>16.674800000000001</v>
      </c>
      <c r="J367">
        <v>51.125500000000002</v>
      </c>
      <c r="K367">
        <v>16.635899999999999</v>
      </c>
      <c r="L367">
        <v>15.7196</v>
      </c>
      <c r="M367">
        <v>19.072600000000001</v>
      </c>
      <c r="N367">
        <v>16.232700000000001</v>
      </c>
      <c r="O367">
        <v>11.1211</v>
      </c>
      <c r="P367">
        <v>13.111000000000001</v>
      </c>
      <c r="Q367">
        <v>18.504200000000001</v>
      </c>
      <c r="R367">
        <v>15.4863</v>
      </c>
      <c r="S367">
        <v>21.766100000000002</v>
      </c>
      <c r="T367">
        <v>23.0397</v>
      </c>
      <c r="U367">
        <v>16.713799999999999</v>
      </c>
      <c r="V367">
        <v>12.113099999999999</v>
      </c>
      <c r="W367">
        <v>21.837399999999999</v>
      </c>
      <c r="X367">
        <v>16.392299999999999</v>
      </c>
      <c r="Y367">
        <v>46.713299999999997</v>
      </c>
      <c r="Z367">
        <v>16.9331</v>
      </c>
      <c r="AA367">
        <v>19.1782</v>
      </c>
      <c r="AB367">
        <v>23.1968</v>
      </c>
      <c r="AC367">
        <v>20.0916</v>
      </c>
      <c r="AD367">
        <v>16.283999999999999</v>
      </c>
      <c r="AE367">
        <v>21.2852</v>
      </c>
      <c r="AF367">
        <v>15.7196</v>
      </c>
    </row>
    <row r="368" spans="1:32" x14ac:dyDescent="0.35">
      <c r="A368" s="1">
        <v>42551</v>
      </c>
      <c r="B368">
        <v>16.824200000000001</v>
      </c>
      <c r="C368">
        <v>17.176600000000001</v>
      </c>
      <c r="D368">
        <v>22.0687</v>
      </c>
      <c r="E368">
        <v>15.6089</v>
      </c>
      <c r="F368">
        <v>23.697199999999999</v>
      </c>
      <c r="G368">
        <v>17.834399999999999</v>
      </c>
      <c r="H368">
        <v>8.1279000000000003</v>
      </c>
      <c r="I368">
        <v>16.4438</v>
      </c>
      <c r="J368">
        <v>52.380800000000001</v>
      </c>
      <c r="K368">
        <v>16.811499999999999</v>
      </c>
      <c r="L368">
        <v>15.540900000000001</v>
      </c>
      <c r="M368">
        <v>18.908100000000001</v>
      </c>
      <c r="N368">
        <v>16.258700000000001</v>
      </c>
      <c r="O368">
        <v>10.1945</v>
      </c>
      <c r="P368">
        <v>12.384399999999999</v>
      </c>
      <c r="Q368">
        <v>17.9482</v>
      </c>
      <c r="R368">
        <v>15.2202</v>
      </c>
      <c r="S368">
        <v>20.967199999999998</v>
      </c>
      <c r="T368">
        <v>24.076499999999999</v>
      </c>
      <c r="U368">
        <v>16.462900000000001</v>
      </c>
      <c r="V368">
        <v>11.3527</v>
      </c>
      <c r="W368">
        <v>22.614100000000001</v>
      </c>
      <c r="X368">
        <v>17.3155</v>
      </c>
      <c r="Y368">
        <v>47.733499999999999</v>
      </c>
      <c r="Z368">
        <v>16.508400000000002</v>
      </c>
      <c r="AA368">
        <v>18.442399999999999</v>
      </c>
      <c r="AB368">
        <v>23.175999999999998</v>
      </c>
      <c r="AC368">
        <v>18.716200000000001</v>
      </c>
      <c r="AD368">
        <v>16.261900000000001</v>
      </c>
      <c r="AE368">
        <v>21.121099999999998</v>
      </c>
      <c r="AF368">
        <v>15.540900000000001</v>
      </c>
    </row>
    <row r="369" spans="1:32" x14ac:dyDescent="0.35">
      <c r="A369" s="1">
        <v>42580</v>
      </c>
      <c r="B369">
        <v>17.5197</v>
      </c>
      <c r="C369">
        <v>18.302399999999999</v>
      </c>
      <c r="D369">
        <v>21.865600000000001</v>
      </c>
      <c r="E369">
        <v>16.957699999999999</v>
      </c>
      <c r="F369">
        <v>24.380099999999999</v>
      </c>
      <c r="G369">
        <v>18.456099999999999</v>
      </c>
      <c r="H369">
        <v>9.4404000000000003</v>
      </c>
      <c r="I369">
        <v>17.267900000000001</v>
      </c>
      <c r="J369">
        <v>51.7545</v>
      </c>
      <c r="K369">
        <v>17.514700000000001</v>
      </c>
      <c r="L369">
        <v>15.444000000000001</v>
      </c>
      <c r="M369">
        <v>19.454899999999999</v>
      </c>
      <c r="N369">
        <v>17.0139</v>
      </c>
      <c r="O369">
        <v>10.8566</v>
      </c>
      <c r="P369">
        <v>13.0922</v>
      </c>
      <c r="Q369">
        <v>18.836200000000002</v>
      </c>
      <c r="R369">
        <v>16.048500000000001</v>
      </c>
      <c r="S369">
        <v>21.9206</v>
      </c>
      <c r="T369">
        <v>23.1206</v>
      </c>
      <c r="U369">
        <v>17.295999999999999</v>
      </c>
      <c r="V369">
        <v>11.8056</v>
      </c>
      <c r="W369">
        <v>22.589500000000001</v>
      </c>
      <c r="X369">
        <v>17.354900000000001</v>
      </c>
      <c r="Y369">
        <v>46.8977</v>
      </c>
      <c r="Z369">
        <v>17.513999999999999</v>
      </c>
      <c r="AA369">
        <v>19.8718</v>
      </c>
      <c r="AB369">
        <v>24.697299999999998</v>
      </c>
      <c r="AC369">
        <v>20.263999999999999</v>
      </c>
      <c r="AD369">
        <v>17.579999999999998</v>
      </c>
      <c r="AE369">
        <v>22.256</v>
      </c>
      <c r="AF369">
        <v>15.444000000000001</v>
      </c>
    </row>
    <row r="370" spans="1:32" x14ac:dyDescent="0.35">
      <c r="A370" s="1">
        <v>42613</v>
      </c>
      <c r="B370">
        <v>17.484300000000001</v>
      </c>
      <c r="C370">
        <v>18.513100000000001</v>
      </c>
      <c r="D370">
        <v>21.589199999999998</v>
      </c>
      <c r="E370">
        <v>16.802800000000001</v>
      </c>
      <c r="F370">
        <v>23.395</v>
      </c>
      <c r="G370">
        <v>18.3218</v>
      </c>
      <c r="H370">
        <v>9.5462000000000007</v>
      </c>
      <c r="I370">
        <v>17.405000000000001</v>
      </c>
      <c r="J370">
        <v>55.947800000000001</v>
      </c>
      <c r="K370">
        <v>16.7806</v>
      </c>
      <c r="L370">
        <v>14.7325</v>
      </c>
      <c r="M370">
        <v>19.370699999999999</v>
      </c>
      <c r="N370">
        <v>16.150500000000001</v>
      </c>
      <c r="O370">
        <v>11.4322</v>
      </c>
      <c r="P370">
        <v>13.468400000000001</v>
      </c>
      <c r="Q370">
        <v>19.152200000000001</v>
      </c>
      <c r="R370">
        <v>16.0562</v>
      </c>
      <c r="S370">
        <v>22.0656</v>
      </c>
      <c r="T370">
        <v>23.245999999999999</v>
      </c>
      <c r="U370">
        <v>17.487300000000001</v>
      </c>
      <c r="V370">
        <v>12.1335</v>
      </c>
      <c r="W370">
        <v>22.147100000000002</v>
      </c>
      <c r="X370">
        <v>16.4572</v>
      </c>
      <c r="Y370">
        <v>50.661099999999998</v>
      </c>
      <c r="Z370">
        <v>18.195</v>
      </c>
      <c r="AA370">
        <v>20.196000000000002</v>
      </c>
      <c r="AB370">
        <v>24.1693</v>
      </c>
      <c r="AC370">
        <v>19.414899999999999</v>
      </c>
      <c r="AD370">
        <v>17.974599999999999</v>
      </c>
      <c r="AE370">
        <v>22.036999999999999</v>
      </c>
      <c r="AF370">
        <v>14.7325</v>
      </c>
    </row>
    <row r="371" spans="1:32" x14ac:dyDescent="0.35">
      <c r="A371" s="1">
        <v>42643</v>
      </c>
      <c r="B371">
        <v>17.508400000000002</v>
      </c>
      <c r="C371">
        <v>18.820399999999999</v>
      </c>
      <c r="D371">
        <v>21.489899999999999</v>
      </c>
      <c r="E371">
        <v>16.914300000000001</v>
      </c>
      <c r="F371">
        <v>24.3628</v>
      </c>
      <c r="G371">
        <v>18.573499999999999</v>
      </c>
      <c r="H371">
        <v>9.6908999999999992</v>
      </c>
      <c r="I371">
        <v>17.407</v>
      </c>
      <c r="J371">
        <v>58.733699999999999</v>
      </c>
      <c r="K371">
        <v>16.691500000000001</v>
      </c>
      <c r="L371">
        <v>14.6486</v>
      </c>
      <c r="M371">
        <v>19.299900000000001</v>
      </c>
      <c r="N371">
        <v>15.991300000000001</v>
      </c>
      <c r="O371">
        <v>11.1572</v>
      </c>
      <c r="P371">
        <v>12.156000000000001</v>
      </c>
      <c r="Q371">
        <v>16.4787</v>
      </c>
      <c r="R371">
        <v>16.370799999999999</v>
      </c>
      <c r="S371">
        <v>22.362400000000001</v>
      </c>
      <c r="T371">
        <v>23.5871</v>
      </c>
      <c r="U371">
        <v>17.4193</v>
      </c>
      <c r="V371">
        <v>12.203099999999999</v>
      </c>
      <c r="W371">
        <v>22.0245</v>
      </c>
      <c r="X371">
        <v>16.382899999999999</v>
      </c>
      <c r="Y371">
        <v>53.254300000000001</v>
      </c>
      <c r="Z371">
        <v>17.888200000000001</v>
      </c>
      <c r="AA371">
        <v>20.0793</v>
      </c>
      <c r="AB371">
        <v>24.335100000000001</v>
      </c>
      <c r="AC371">
        <v>20.217300000000002</v>
      </c>
      <c r="AD371">
        <v>17.525200000000002</v>
      </c>
      <c r="AE371">
        <v>22.121200000000002</v>
      </c>
      <c r="AF371">
        <v>14.6486</v>
      </c>
    </row>
    <row r="372" spans="1:32" x14ac:dyDescent="0.35">
      <c r="A372" s="1">
        <v>42674</v>
      </c>
      <c r="B372">
        <v>17.1524</v>
      </c>
      <c r="C372">
        <v>18.185500000000001</v>
      </c>
      <c r="D372">
        <v>20.912700000000001</v>
      </c>
      <c r="E372">
        <v>16.807200000000002</v>
      </c>
      <c r="F372">
        <v>22.892299999999999</v>
      </c>
      <c r="G372">
        <v>18.207100000000001</v>
      </c>
      <c r="H372">
        <v>9.8300999999999998</v>
      </c>
      <c r="I372">
        <v>17.198</v>
      </c>
      <c r="J372">
        <v>59.453099999999999</v>
      </c>
      <c r="K372">
        <v>15.5525</v>
      </c>
      <c r="L372">
        <v>14.1846</v>
      </c>
      <c r="M372">
        <v>18.924299999999999</v>
      </c>
      <c r="N372">
        <v>14.856299999999999</v>
      </c>
      <c r="O372">
        <v>11.4872</v>
      </c>
      <c r="P372">
        <v>12.393800000000001</v>
      </c>
      <c r="Q372">
        <v>17.160299999999999</v>
      </c>
      <c r="R372">
        <v>16.188099999999999</v>
      </c>
      <c r="S372">
        <v>22.045500000000001</v>
      </c>
      <c r="T372">
        <v>22.566600000000001</v>
      </c>
      <c r="U372">
        <v>17.233599999999999</v>
      </c>
      <c r="V372">
        <v>12.423999999999999</v>
      </c>
      <c r="W372">
        <v>21.441800000000001</v>
      </c>
      <c r="X372">
        <v>16.4147</v>
      </c>
      <c r="Y372">
        <v>54.120800000000003</v>
      </c>
      <c r="Z372">
        <v>17.874600000000001</v>
      </c>
      <c r="AA372">
        <v>20.304300000000001</v>
      </c>
      <c r="AB372">
        <v>24.221399999999999</v>
      </c>
      <c r="AC372">
        <v>21.916699999999999</v>
      </c>
      <c r="AD372">
        <v>16.523700000000002</v>
      </c>
      <c r="AE372">
        <v>21.1233</v>
      </c>
      <c r="AF372">
        <v>14.1846</v>
      </c>
    </row>
    <row r="373" spans="1:32" x14ac:dyDescent="0.35">
      <c r="A373" s="1">
        <v>42704</v>
      </c>
      <c r="B373">
        <v>17.5246</v>
      </c>
      <c r="C373">
        <v>17.944800000000001</v>
      </c>
      <c r="D373">
        <v>20.0473</v>
      </c>
      <c r="E373">
        <v>17.402899999999999</v>
      </c>
      <c r="F373">
        <v>22.1553</v>
      </c>
      <c r="G373">
        <v>18.965900000000001</v>
      </c>
      <c r="H373">
        <v>9.9467999999999996</v>
      </c>
      <c r="I373">
        <v>18.317599999999999</v>
      </c>
      <c r="J373">
        <v>61.075600000000001</v>
      </c>
      <c r="K373">
        <v>15.703200000000001</v>
      </c>
      <c r="L373">
        <v>14.1815</v>
      </c>
      <c r="M373">
        <v>19.225899999999999</v>
      </c>
      <c r="N373">
        <v>14.928800000000001</v>
      </c>
      <c r="O373">
        <v>12.5212</v>
      </c>
      <c r="P373">
        <v>13.403700000000001</v>
      </c>
      <c r="Q373">
        <v>18.427099999999999</v>
      </c>
      <c r="R373">
        <v>18.105</v>
      </c>
      <c r="S373">
        <v>21.590699999999998</v>
      </c>
      <c r="T373">
        <v>21.653199999999998</v>
      </c>
      <c r="U373">
        <v>18.2424</v>
      </c>
      <c r="V373">
        <v>13.0791</v>
      </c>
      <c r="W373">
        <v>20.297000000000001</v>
      </c>
      <c r="X373">
        <v>15.3775</v>
      </c>
      <c r="Y373">
        <v>54.653399999999998</v>
      </c>
      <c r="Z373">
        <v>18.542999999999999</v>
      </c>
      <c r="AA373">
        <v>21.5152</v>
      </c>
      <c r="AB373">
        <v>24.759599999999999</v>
      </c>
      <c r="AC373">
        <v>22.392700000000001</v>
      </c>
      <c r="AD373">
        <v>16.307700000000001</v>
      </c>
      <c r="AE373">
        <v>22.098600000000001</v>
      </c>
      <c r="AF373">
        <v>14.1815</v>
      </c>
    </row>
    <row r="374" spans="1:32" x14ac:dyDescent="0.35">
      <c r="A374" s="1">
        <v>42734</v>
      </c>
      <c r="B374">
        <v>18.081199999999999</v>
      </c>
      <c r="C374">
        <v>18.0959</v>
      </c>
      <c r="D374">
        <v>20.741399999999999</v>
      </c>
      <c r="E374">
        <v>17.6462</v>
      </c>
      <c r="F374">
        <v>25.165800000000001</v>
      </c>
      <c r="G374">
        <v>19.5154</v>
      </c>
      <c r="H374">
        <v>10.385300000000001</v>
      </c>
      <c r="I374">
        <v>18.638999999999999</v>
      </c>
      <c r="J374">
        <v>63.887799999999999</v>
      </c>
      <c r="K374">
        <v>16.0306</v>
      </c>
      <c r="L374">
        <v>15.3309</v>
      </c>
      <c r="M374">
        <v>19.309000000000001</v>
      </c>
      <c r="N374">
        <v>15.2553</v>
      </c>
      <c r="O374">
        <v>13.393800000000001</v>
      </c>
      <c r="P374">
        <v>14.059699999999999</v>
      </c>
      <c r="Q374">
        <v>19.6218</v>
      </c>
      <c r="R374">
        <v>18.542899999999999</v>
      </c>
      <c r="S374">
        <v>21.597999999999999</v>
      </c>
      <c r="T374">
        <v>22.226700000000001</v>
      </c>
      <c r="U374">
        <v>18.5044</v>
      </c>
      <c r="V374">
        <v>13.3996</v>
      </c>
      <c r="W374">
        <v>21.1462</v>
      </c>
      <c r="X374">
        <v>16.293700000000001</v>
      </c>
      <c r="Y374">
        <v>58.000599999999999</v>
      </c>
      <c r="Z374">
        <v>19.0839</v>
      </c>
      <c r="AA374">
        <v>22.113399999999999</v>
      </c>
      <c r="AB374">
        <v>24.590599999999998</v>
      </c>
      <c r="AC374">
        <v>21.375399999999999</v>
      </c>
      <c r="AD374">
        <v>16.252600000000001</v>
      </c>
      <c r="AE374">
        <v>21.995999999999999</v>
      </c>
      <c r="AF374">
        <v>15.3309</v>
      </c>
    </row>
    <row r="375" spans="1:32" x14ac:dyDescent="0.35">
      <c r="A375" s="1">
        <v>42766</v>
      </c>
      <c r="B375">
        <v>16.674900000000001</v>
      </c>
      <c r="C375">
        <v>17.902100000000001</v>
      </c>
      <c r="D375">
        <v>19.686900000000001</v>
      </c>
      <c r="E375">
        <v>16.951799999999999</v>
      </c>
      <c r="F375">
        <v>24.403199999999998</v>
      </c>
      <c r="G375">
        <v>19.3935</v>
      </c>
      <c r="H375">
        <v>9.9034999999999993</v>
      </c>
      <c r="I375">
        <v>18.230399999999999</v>
      </c>
      <c r="J375">
        <v>23.650400000000001</v>
      </c>
      <c r="K375">
        <v>15.3611</v>
      </c>
      <c r="L375">
        <v>14.7</v>
      </c>
      <c r="M375">
        <v>17.060199999999998</v>
      </c>
      <c r="N375">
        <v>14.6069</v>
      </c>
      <c r="O375">
        <v>12.382099999999999</v>
      </c>
      <c r="P375">
        <v>12.9156</v>
      </c>
      <c r="Q375">
        <v>17.928100000000001</v>
      </c>
      <c r="R375">
        <v>18.076000000000001</v>
      </c>
      <c r="S375">
        <v>20.991099999999999</v>
      </c>
      <c r="T375">
        <v>21.456199999999999</v>
      </c>
      <c r="U375">
        <v>18.170999999999999</v>
      </c>
      <c r="V375">
        <v>12.388</v>
      </c>
      <c r="W375">
        <v>19.744</v>
      </c>
      <c r="X375">
        <v>16.009</v>
      </c>
      <c r="Y375">
        <v>21.993600000000001</v>
      </c>
      <c r="Z375">
        <v>18.085899999999999</v>
      </c>
      <c r="AA375">
        <v>18.547799999999999</v>
      </c>
      <c r="AB375">
        <v>23.652000000000001</v>
      </c>
      <c r="AC375">
        <v>19.2545</v>
      </c>
      <c r="AD375">
        <v>15.896699999999999</v>
      </c>
      <c r="AE375">
        <v>20.697500000000002</v>
      </c>
      <c r="AF375">
        <v>14.7</v>
      </c>
    </row>
    <row r="376" spans="1:32" x14ac:dyDescent="0.35">
      <c r="A376" s="1">
        <v>42794</v>
      </c>
      <c r="B376">
        <v>17.1234</v>
      </c>
      <c r="C376">
        <v>18.6051</v>
      </c>
      <c r="D376">
        <v>20.639900000000001</v>
      </c>
      <c r="E376">
        <v>17.122699999999998</v>
      </c>
      <c r="F376">
        <v>25.046700000000001</v>
      </c>
      <c r="G376">
        <v>19.607099999999999</v>
      </c>
      <c r="H376">
        <v>9.8948</v>
      </c>
      <c r="I376">
        <v>18.557700000000001</v>
      </c>
      <c r="J376">
        <v>23.371099999999998</v>
      </c>
      <c r="K376">
        <v>16.510000000000002</v>
      </c>
      <c r="L376">
        <v>14.7555</v>
      </c>
      <c r="M376">
        <v>16.855599999999999</v>
      </c>
      <c r="N376">
        <v>15.884</v>
      </c>
      <c r="O376">
        <v>12.5931</v>
      </c>
      <c r="P376">
        <v>13.191000000000001</v>
      </c>
      <c r="Q376">
        <v>18.230699999999999</v>
      </c>
      <c r="R376">
        <v>18.434200000000001</v>
      </c>
      <c r="S376">
        <v>21.586400000000001</v>
      </c>
      <c r="T376">
        <v>23.0657</v>
      </c>
      <c r="U376">
        <v>18.438400000000001</v>
      </c>
      <c r="V376">
        <v>12.6503</v>
      </c>
      <c r="W376">
        <v>20.677900000000001</v>
      </c>
      <c r="X376">
        <v>16.5337</v>
      </c>
      <c r="Y376">
        <v>21.772600000000001</v>
      </c>
      <c r="Z376">
        <v>18.241499999999998</v>
      </c>
      <c r="AA376">
        <v>18.745200000000001</v>
      </c>
      <c r="AB376">
        <v>23.393899999999999</v>
      </c>
      <c r="AC376">
        <v>19.2712</v>
      </c>
      <c r="AD376">
        <v>15.8651</v>
      </c>
      <c r="AE376">
        <v>21.2392</v>
      </c>
      <c r="AF376">
        <v>14.7555</v>
      </c>
    </row>
    <row r="377" spans="1:32" x14ac:dyDescent="0.35">
      <c r="A377" s="1">
        <v>42825</v>
      </c>
      <c r="B377">
        <v>17.263500000000001</v>
      </c>
      <c r="C377">
        <v>18.9072</v>
      </c>
      <c r="D377">
        <v>20.594000000000001</v>
      </c>
      <c r="E377">
        <v>17.477799999999998</v>
      </c>
      <c r="F377">
        <v>24.901399999999999</v>
      </c>
      <c r="G377">
        <v>20.052700000000002</v>
      </c>
      <c r="H377">
        <v>9.8419000000000008</v>
      </c>
      <c r="I377">
        <v>19.1478</v>
      </c>
      <c r="J377">
        <v>23.700500000000002</v>
      </c>
      <c r="K377">
        <v>16.566800000000001</v>
      </c>
      <c r="L377">
        <v>14.7561</v>
      </c>
      <c r="M377">
        <v>16.513100000000001</v>
      </c>
      <c r="N377">
        <v>15.9274</v>
      </c>
      <c r="O377">
        <v>12.620100000000001</v>
      </c>
      <c r="P377">
        <v>13.1495</v>
      </c>
      <c r="Q377">
        <v>17.522200000000002</v>
      </c>
      <c r="R377">
        <v>18.3462</v>
      </c>
      <c r="S377">
        <v>21.962399999999999</v>
      </c>
      <c r="T377">
        <v>23.163</v>
      </c>
      <c r="U377">
        <v>19.2681</v>
      </c>
      <c r="V377">
        <v>12.6897</v>
      </c>
      <c r="W377">
        <v>20.837599999999998</v>
      </c>
      <c r="X377">
        <v>16.604299999999999</v>
      </c>
      <c r="Y377">
        <v>22.107199999999999</v>
      </c>
      <c r="Z377">
        <v>18.473500000000001</v>
      </c>
      <c r="AA377">
        <v>18.857600000000001</v>
      </c>
      <c r="AB377">
        <v>24.1434</v>
      </c>
      <c r="AC377">
        <v>19.385899999999999</v>
      </c>
      <c r="AD377">
        <v>15.899800000000001</v>
      </c>
      <c r="AE377">
        <v>21.886600000000001</v>
      </c>
      <c r="AF377">
        <v>14.7561</v>
      </c>
    </row>
    <row r="378" spans="1:32" x14ac:dyDescent="0.35">
      <c r="A378" s="1">
        <v>42853</v>
      </c>
      <c r="B378">
        <v>17.124700000000001</v>
      </c>
      <c r="C378">
        <v>19.016999999999999</v>
      </c>
      <c r="D378">
        <v>20.683599999999998</v>
      </c>
      <c r="E378">
        <v>17.229500000000002</v>
      </c>
      <c r="F378">
        <v>24.964199999999998</v>
      </c>
      <c r="G378">
        <v>20.080400000000001</v>
      </c>
      <c r="H378">
        <v>9.3282000000000007</v>
      </c>
      <c r="I378">
        <v>17.850999999999999</v>
      </c>
      <c r="J378">
        <v>23.8048</v>
      </c>
      <c r="K378">
        <v>16.749500000000001</v>
      </c>
      <c r="L378">
        <v>14.549799999999999</v>
      </c>
      <c r="M378">
        <v>15.978199999999999</v>
      </c>
      <c r="N378">
        <v>16.033999999999999</v>
      </c>
      <c r="O378">
        <v>12.5648</v>
      </c>
      <c r="P378">
        <v>13.168100000000001</v>
      </c>
      <c r="Q378">
        <v>17.4343</v>
      </c>
      <c r="R378">
        <v>17.6097</v>
      </c>
      <c r="S378">
        <v>22.338799999999999</v>
      </c>
      <c r="T378">
        <v>22.8779</v>
      </c>
      <c r="U378">
        <v>17.6906</v>
      </c>
      <c r="V378">
        <v>12.8323</v>
      </c>
      <c r="W378">
        <v>20.811499999999999</v>
      </c>
      <c r="X378">
        <v>16.674499999999998</v>
      </c>
      <c r="Y378">
        <v>22.229399999999998</v>
      </c>
      <c r="Z378">
        <v>18.3339</v>
      </c>
      <c r="AA378">
        <v>19.026800000000001</v>
      </c>
      <c r="AB378">
        <v>24.977799999999998</v>
      </c>
      <c r="AC378">
        <v>20.546500000000002</v>
      </c>
      <c r="AD378">
        <v>15.5235</v>
      </c>
      <c r="AE378">
        <v>22.639700000000001</v>
      </c>
      <c r="AF378">
        <v>14.549799999999999</v>
      </c>
    </row>
    <row r="379" spans="1:32" x14ac:dyDescent="0.35">
      <c r="A379" s="1">
        <v>42886</v>
      </c>
      <c r="B379">
        <v>17.319199999999999</v>
      </c>
      <c r="C379">
        <v>19.766500000000001</v>
      </c>
      <c r="D379">
        <v>21.444900000000001</v>
      </c>
      <c r="E379">
        <v>17.443899999999999</v>
      </c>
      <c r="F379">
        <v>25.3294</v>
      </c>
      <c r="G379">
        <v>19.962499999999999</v>
      </c>
      <c r="H379">
        <v>9.2951999999999995</v>
      </c>
      <c r="I379">
        <v>17.9206</v>
      </c>
      <c r="J379">
        <v>23.2956</v>
      </c>
      <c r="K379">
        <v>17.001999999999999</v>
      </c>
      <c r="L379">
        <v>15.114699999999999</v>
      </c>
      <c r="M379">
        <v>15.895899999999999</v>
      </c>
      <c r="N379">
        <v>16.2409</v>
      </c>
      <c r="O379">
        <v>12.1761</v>
      </c>
      <c r="P379">
        <v>12.9191</v>
      </c>
      <c r="Q379">
        <v>18.106300000000001</v>
      </c>
      <c r="R379">
        <v>18.056100000000001</v>
      </c>
      <c r="S379">
        <v>23.156600000000001</v>
      </c>
      <c r="T379">
        <v>23.927800000000001</v>
      </c>
      <c r="U379">
        <v>17.633299999999998</v>
      </c>
      <c r="V379">
        <v>12.7973</v>
      </c>
      <c r="W379">
        <v>21.843599999999999</v>
      </c>
      <c r="X379">
        <v>17.377099999999999</v>
      </c>
      <c r="Y379">
        <v>21.836600000000001</v>
      </c>
      <c r="Z379">
        <v>18.177399999999999</v>
      </c>
      <c r="AA379">
        <v>18.837900000000001</v>
      </c>
      <c r="AB379">
        <v>25.351199999999999</v>
      </c>
      <c r="AC379">
        <v>21.7621</v>
      </c>
      <c r="AD379">
        <v>16.395600000000002</v>
      </c>
      <c r="AE379">
        <v>23.798999999999999</v>
      </c>
      <c r="AF379">
        <v>15.114699999999999</v>
      </c>
    </row>
    <row r="380" spans="1:32" x14ac:dyDescent="0.35">
      <c r="A380" s="1">
        <v>42916</v>
      </c>
      <c r="B380">
        <v>17.291</v>
      </c>
      <c r="C380">
        <v>19.157599999999999</v>
      </c>
      <c r="D380">
        <v>20.780200000000001</v>
      </c>
      <c r="E380">
        <v>17.2806</v>
      </c>
      <c r="F380">
        <v>25.135400000000001</v>
      </c>
      <c r="G380">
        <v>19.444500000000001</v>
      </c>
      <c r="H380">
        <v>9.343</v>
      </c>
      <c r="I380">
        <v>17.876899999999999</v>
      </c>
      <c r="J380">
        <v>23.465199999999999</v>
      </c>
      <c r="K380">
        <v>17.5092</v>
      </c>
      <c r="L380">
        <v>14.427899999999999</v>
      </c>
      <c r="M380">
        <v>15.983599999999999</v>
      </c>
      <c r="N380">
        <v>16.618300000000001</v>
      </c>
      <c r="O380">
        <v>12.8264</v>
      </c>
      <c r="P380">
        <v>13.4968</v>
      </c>
      <c r="Q380">
        <v>18.528300000000002</v>
      </c>
      <c r="R380">
        <v>18.0562</v>
      </c>
      <c r="S380">
        <v>22.542100000000001</v>
      </c>
      <c r="T380">
        <v>23.260100000000001</v>
      </c>
      <c r="U380">
        <v>17.5672</v>
      </c>
      <c r="V380">
        <v>13.066700000000001</v>
      </c>
      <c r="W380">
        <v>21.206800000000001</v>
      </c>
      <c r="X380">
        <v>16.375299999999999</v>
      </c>
      <c r="Y380">
        <v>22.069600000000001</v>
      </c>
      <c r="Z380">
        <v>17.8719</v>
      </c>
      <c r="AA380">
        <v>18.703299999999999</v>
      </c>
      <c r="AB380">
        <v>24.717300000000002</v>
      </c>
      <c r="AC380">
        <v>22.802700000000002</v>
      </c>
      <c r="AD380">
        <v>15.389799999999999</v>
      </c>
      <c r="AE380">
        <v>23.622299999999999</v>
      </c>
      <c r="AF380">
        <v>14.427899999999999</v>
      </c>
    </row>
    <row r="381" spans="1:32" x14ac:dyDescent="0.35">
      <c r="A381" s="1">
        <v>42947</v>
      </c>
      <c r="B381">
        <v>17.458400000000001</v>
      </c>
      <c r="C381">
        <v>19.594999999999999</v>
      </c>
      <c r="D381">
        <v>20.479099999999999</v>
      </c>
      <c r="E381">
        <v>17.373100000000001</v>
      </c>
      <c r="F381">
        <v>25.153400000000001</v>
      </c>
      <c r="G381">
        <v>20.004000000000001</v>
      </c>
      <c r="H381">
        <v>9.2695000000000007</v>
      </c>
      <c r="I381">
        <v>17.642600000000002</v>
      </c>
      <c r="J381">
        <v>26.268699999999999</v>
      </c>
      <c r="K381">
        <v>17.311</v>
      </c>
      <c r="L381">
        <v>14.7585</v>
      </c>
      <c r="M381">
        <v>16.865500000000001</v>
      </c>
      <c r="N381">
        <v>16.4375</v>
      </c>
      <c r="O381">
        <v>12.825200000000001</v>
      </c>
      <c r="P381">
        <v>13.6036</v>
      </c>
      <c r="Q381">
        <v>18.354199999999999</v>
      </c>
      <c r="R381">
        <v>17.343299999999999</v>
      </c>
      <c r="S381">
        <v>23.136900000000001</v>
      </c>
      <c r="T381">
        <v>22.778500000000001</v>
      </c>
      <c r="U381">
        <v>17.4391</v>
      </c>
      <c r="V381">
        <v>13.389799999999999</v>
      </c>
      <c r="W381">
        <v>20.821999999999999</v>
      </c>
      <c r="X381">
        <v>16.544699999999999</v>
      </c>
      <c r="Y381">
        <v>24.967300000000002</v>
      </c>
      <c r="Z381">
        <v>17.9739</v>
      </c>
      <c r="AA381">
        <v>18.339300000000001</v>
      </c>
      <c r="AB381">
        <v>25.255299999999998</v>
      </c>
      <c r="AC381">
        <v>22.646699999999999</v>
      </c>
      <c r="AD381">
        <v>15.7201</v>
      </c>
      <c r="AE381">
        <v>23.183</v>
      </c>
      <c r="AF381">
        <v>14.7585</v>
      </c>
    </row>
    <row r="382" spans="1:32" x14ac:dyDescent="0.35">
      <c r="A382" s="1">
        <v>42978</v>
      </c>
      <c r="B382">
        <v>17.313500000000001</v>
      </c>
      <c r="C382">
        <v>19.924199999999999</v>
      </c>
      <c r="D382">
        <v>20.451000000000001</v>
      </c>
      <c r="E382">
        <v>17.038599999999999</v>
      </c>
      <c r="F382">
        <v>24.863900000000001</v>
      </c>
      <c r="G382">
        <v>19.454599999999999</v>
      </c>
      <c r="H382">
        <v>9.1744000000000003</v>
      </c>
      <c r="I382">
        <v>17.284199999999998</v>
      </c>
      <c r="J382">
        <v>25.4557</v>
      </c>
      <c r="K382">
        <v>17.459399999999999</v>
      </c>
      <c r="L382">
        <v>14.6607</v>
      </c>
      <c r="M382">
        <v>16.821200000000001</v>
      </c>
      <c r="N382">
        <v>16.603100000000001</v>
      </c>
      <c r="O382">
        <v>12.4238</v>
      </c>
      <c r="P382">
        <v>13.2075</v>
      </c>
      <c r="Q382">
        <v>18.572600000000001</v>
      </c>
      <c r="R382">
        <v>17.590399999999999</v>
      </c>
      <c r="S382">
        <v>23.491800000000001</v>
      </c>
      <c r="T382">
        <v>22.963899999999999</v>
      </c>
      <c r="U382">
        <v>16.88</v>
      </c>
      <c r="V382">
        <v>12.812799999999999</v>
      </c>
      <c r="W382">
        <v>20.847899999999999</v>
      </c>
      <c r="X382">
        <v>16.8583</v>
      </c>
      <c r="Y382">
        <v>24.2913</v>
      </c>
      <c r="Z382">
        <v>17.970199999999998</v>
      </c>
      <c r="AA382">
        <v>17.316800000000001</v>
      </c>
      <c r="AB382">
        <v>24.751200000000001</v>
      </c>
      <c r="AC382">
        <v>21.105799999999999</v>
      </c>
      <c r="AD382">
        <v>15.8386</v>
      </c>
      <c r="AE382">
        <v>23.368099999999998</v>
      </c>
      <c r="AF382">
        <v>14.6607</v>
      </c>
    </row>
    <row r="383" spans="1:32" x14ac:dyDescent="0.35">
      <c r="A383" s="1">
        <v>43007</v>
      </c>
      <c r="B383">
        <v>17.697900000000001</v>
      </c>
      <c r="C383">
        <v>19.947600000000001</v>
      </c>
      <c r="D383">
        <v>20.147300000000001</v>
      </c>
      <c r="E383">
        <v>17.530200000000001</v>
      </c>
      <c r="F383">
        <v>24.407299999999999</v>
      </c>
      <c r="G383">
        <v>19.170200000000001</v>
      </c>
      <c r="H383">
        <v>9.9230999999999998</v>
      </c>
      <c r="I383">
        <v>17.924800000000001</v>
      </c>
      <c r="J383">
        <v>27.3185</v>
      </c>
      <c r="K383">
        <v>17.6997</v>
      </c>
      <c r="L383">
        <v>14.9092</v>
      </c>
      <c r="M383">
        <v>17.075600000000001</v>
      </c>
      <c r="N383">
        <v>16.915099999999999</v>
      </c>
      <c r="O383">
        <v>13.0017</v>
      </c>
      <c r="P383">
        <v>13.8367</v>
      </c>
      <c r="Q383">
        <v>19.178899999999999</v>
      </c>
      <c r="R383">
        <v>18.570399999999999</v>
      </c>
      <c r="S383">
        <v>23.660299999999999</v>
      </c>
      <c r="T383">
        <v>22.644500000000001</v>
      </c>
      <c r="U383">
        <v>17.474499999999999</v>
      </c>
      <c r="V383">
        <v>13.477499999999999</v>
      </c>
      <c r="W383">
        <v>20.5383</v>
      </c>
      <c r="X383">
        <v>16.397600000000001</v>
      </c>
      <c r="Y383">
        <v>25.922799999999999</v>
      </c>
      <c r="Z383">
        <v>19.0535</v>
      </c>
      <c r="AA383">
        <v>18.9666</v>
      </c>
      <c r="AB383">
        <v>25.826599999999999</v>
      </c>
      <c r="AC383">
        <v>21.599900000000002</v>
      </c>
      <c r="AD383">
        <v>16.1752</v>
      </c>
      <c r="AE383">
        <v>23.378599999999999</v>
      </c>
      <c r="AF383">
        <v>14.9092</v>
      </c>
    </row>
    <row r="384" spans="1:32" x14ac:dyDescent="0.35">
      <c r="A384" s="1">
        <v>43039</v>
      </c>
      <c r="B384">
        <v>17.9526</v>
      </c>
      <c r="C384">
        <v>20.114899999999999</v>
      </c>
      <c r="D384">
        <v>20.2651</v>
      </c>
      <c r="E384">
        <v>17.764800000000001</v>
      </c>
      <c r="F384">
        <v>24.357800000000001</v>
      </c>
      <c r="G384">
        <v>17.934699999999999</v>
      </c>
      <c r="H384">
        <v>10.1873</v>
      </c>
      <c r="I384">
        <v>18.400400000000001</v>
      </c>
      <c r="J384">
        <v>26.618099999999998</v>
      </c>
      <c r="K384">
        <v>17.515799999999999</v>
      </c>
      <c r="L384">
        <v>14.6029</v>
      </c>
      <c r="M384">
        <v>17.221900000000002</v>
      </c>
      <c r="N384">
        <v>16.416</v>
      </c>
      <c r="O384">
        <v>13.233499999999999</v>
      </c>
      <c r="P384">
        <v>14.3734</v>
      </c>
      <c r="Q384">
        <v>20.343699999999998</v>
      </c>
      <c r="R384">
        <v>18.750399999999999</v>
      </c>
      <c r="S384">
        <v>24.273599999999998</v>
      </c>
      <c r="T384">
        <v>22.4406</v>
      </c>
      <c r="U384">
        <v>17.999500000000001</v>
      </c>
      <c r="V384">
        <v>15.0016</v>
      </c>
      <c r="W384">
        <v>20.889199999999999</v>
      </c>
      <c r="X384">
        <v>16.959199999999999</v>
      </c>
      <c r="Y384">
        <v>25.4132</v>
      </c>
      <c r="Z384">
        <v>19.6906</v>
      </c>
      <c r="AA384">
        <v>19.934999999999999</v>
      </c>
      <c r="AB384">
        <v>26.8306</v>
      </c>
      <c r="AC384">
        <v>24.4208</v>
      </c>
      <c r="AD384">
        <v>17.318899999999999</v>
      </c>
      <c r="AE384">
        <v>23.426100000000002</v>
      </c>
      <c r="AF384">
        <v>14.6029</v>
      </c>
    </row>
    <row r="385" spans="1:32" x14ac:dyDescent="0.35">
      <c r="A385" s="1">
        <v>43069</v>
      </c>
      <c r="B385">
        <v>18.124700000000001</v>
      </c>
      <c r="C385">
        <v>19.860199999999999</v>
      </c>
      <c r="D385">
        <v>20.866</v>
      </c>
      <c r="E385">
        <v>18.170500000000001</v>
      </c>
      <c r="F385">
        <v>24.734000000000002</v>
      </c>
      <c r="G385">
        <v>18.579499999999999</v>
      </c>
      <c r="H385">
        <v>10.2242</v>
      </c>
      <c r="I385">
        <v>18.734500000000001</v>
      </c>
      <c r="J385">
        <v>26.0426</v>
      </c>
      <c r="K385">
        <v>17.783999999999999</v>
      </c>
      <c r="L385">
        <v>14.8573</v>
      </c>
      <c r="M385">
        <v>16.911300000000001</v>
      </c>
      <c r="N385">
        <v>16.525200000000002</v>
      </c>
      <c r="O385">
        <v>13.1957</v>
      </c>
      <c r="P385">
        <v>14.581099999999999</v>
      </c>
      <c r="Q385">
        <v>21.4847</v>
      </c>
      <c r="R385">
        <v>19.425899999999999</v>
      </c>
      <c r="S385">
        <v>23.977599999999999</v>
      </c>
      <c r="T385">
        <v>23.081700000000001</v>
      </c>
      <c r="U385">
        <v>18.273099999999999</v>
      </c>
      <c r="V385">
        <v>15.617800000000001</v>
      </c>
      <c r="W385">
        <v>21.1614</v>
      </c>
      <c r="X385">
        <v>17.123100000000001</v>
      </c>
      <c r="Y385">
        <v>24.914899999999999</v>
      </c>
      <c r="Z385">
        <v>19.319400000000002</v>
      </c>
      <c r="AA385">
        <v>19.723300000000002</v>
      </c>
      <c r="AB385">
        <v>28.041899999999998</v>
      </c>
      <c r="AC385">
        <v>24.461200000000002</v>
      </c>
      <c r="AD385">
        <v>16.6754</v>
      </c>
      <c r="AE385">
        <v>24.2211</v>
      </c>
      <c r="AF385">
        <v>14.8573</v>
      </c>
    </row>
    <row r="386" spans="1:32" x14ac:dyDescent="0.35">
      <c r="A386" s="1">
        <v>43098</v>
      </c>
      <c r="B386">
        <v>18.331099999999999</v>
      </c>
      <c r="C386">
        <v>19.8827</v>
      </c>
      <c r="D386">
        <v>21.285699999999999</v>
      </c>
      <c r="E386">
        <v>18.6188</v>
      </c>
      <c r="F386">
        <v>25.103899999999999</v>
      </c>
      <c r="G386">
        <v>19.582599999999999</v>
      </c>
      <c r="H386">
        <v>10.307499999999999</v>
      </c>
      <c r="I386">
        <v>18.856200000000001</v>
      </c>
      <c r="J386">
        <v>26.367000000000001</v>
      </c>
      <c r="K386">
        <v>17.864999999999998</v>
      </c>
      <c r="L386">
        <v>14.944100000000001</v>
      </c>
      <c r="M386">
        <v>17.494299999999999</v>
      </c>
      <c r="N386">
        <v>16.699000000000002</v>
      </c>
      <c r="O386">
        <v>13.4657</v>
      </c>
      <c r="P386">
        <v>14.829800000000001</v>
      </c>
      <c r="Q386">
        <v>22.005500000000001</v>
      </c>
      <c r="R386">
        <v>19.838699999999999</v>
      </c>
      <c r="S386">
        <v>24.425000000000001</v>
      </c>
      <c r="T386">
        <v>23.3507</v>
      </c>
      <c r="U386">
        <v>18.285599999999999</v>
      </c>
      <c r="V386">
        <v>15.629200000000001</v>
      </c>
      <c r="W386">
        <v>21.709299999999999</v>
      </c>
      <c r="X386">
        <v>16.249300000000002</v>
      </c>
      <c r="Y386">
        <v>25.4222</v>
      </c>
      <c r="Z386">
        <v>19.489599999999999</v>
      </c>
      <c r="AA386">
        <v>20.507300000000001</v>
      </c>
      <c r="AB386">
        <v>29.411200000000001</v>
      </c>
      <c r="AC386">
        <v>24.4039</v>
      </c>
      <c r="AD386">
        <v>15.972</v>
      </c>
      <c r="AE386">
        <v>24.4937</v>
      </c>
      <c r="AF386">
        <v>14.944100000000001</v>
      </c>
    </row>
    <row r="387" spans="1:32" x14ac:dyDescent="0.35">
      <c r="A387" s="1">
        <v>43131</v>
      </c>
      <c r="B387">
        <v>17.117799999999999</v>
      </c>
      <c r="C387">
        <v>19.966799999999999</v>
      </c>
      <c r="D387">
        <v>19.6218</v>
      </c>
      <c r="E387">
        <v>18.146899999999999</v>
      </c>
      <c r="F387">
        <v>24.918299999999999</v>
      </c>
      <c r="G387">
        <v>17.562899999999999</v>
      </c>
      <c r="H387">
        <v>10.2499</v>
      </c>
      <c r="I387">
        <v>18.3535</v>
      </c>
      <c r="J387">
        <v>19.111000000000001</v>
      </c>
      <c r="K387">
        <v>17.2057</v>
      </c>
      <c r="L387">
        <v>13.4803</v>
      </c>
      <c r="M387">
        <v>16.200399999999998</v>
      </c>
      <c r="N387">
        <v>16.229399999999998</v>
      </c>
      <c r="O387">
        <v>12.557700000000001</v>
      </c>
      <c r="P387">
        <v>13.2362</v>
      </c>
      <c r="Q387">
        <v>20.321300000000001</v>
      </c>
      <c r="R387">
        <v>17.5486</v>
      </c>
      <c r="S387">
        <v>24.200800000000001</v>
      </c>
      <c r="T387">
        <v>21.304200000000002</v>
      </c>
      <c r="U387">
        <v>18.339500000000001</v>
      </c>
      <c r="V387">
        <v>12.734299999999999</v>
      </c>
      <c r="W387">
        <v>19.570799999999998</v>
      </c>
      <c r="X387">
        <v>15.3132</v>
      </c>
      <c r="Y387">
        <v>18.507899999999999</v>
      </c>
      <c r="Z387">
        <v>17.767600000000002</v>
      </c>
      <c r="AA387">
        <v>17.516999999999999</v>
      </c>
      <c r="AB387">
        <v>30.715399999999999</v>
      </c>
      <c r="AC387">
        <v>21.1785</v>
      </c>
      <c r="AD387">
        <v>16.297499999999999</v>
      </c>
      <c r="AE387">
        <v>22.111899999999999</v>
      </c>
      <c r="AF387">
        <v>13.4803</v>
      </c>
    </row>
    <row r="388" spans="1:32" x14ac:dyDescent="0.35">
      <c r="A388" s="1">
        <v>43159</v>
      </c>
      <c r="B388">
        <v>16.193000000000001</v>
      </c>
      <c r="C388">
        <v>19.412700000000001</v>
      </c>
      <c r="D388">
        <v>18.337900000000001</v>
      </c>
      <c r="E388">
        <v>16.738</v>
      </c>
      <c r="F388">
        <v>23.5639</v>
      </c>
      <c r="G388">
        <v>16.214099999999998</v>
      </c>
      <c r="H388">
        <v>9.3064</v>
      </c>
      <c r="I388">
        <v>17.141300000000001</v>
      </c>
      <c r="J388">
        <v>17.124400000000001</v>
      </c>
      <c r="K388">
        <v>16.4587</v>
      </c>
      <c r="L388">
        <v>11.996700000000001</v>
      </c>
      <c r="M388">
        <v>15.195499999999999</v>
      </c>
      <c r="N388">
        <v>15.513299999999999</v>
      </c>
      <c r="O388">
        <v>12.1203</v>
      </c>
      <c r="P388">
        <v>12.8131</v>
      </c>
      <c r="Q388">
        <v>18.936</v>
      </c>
      <c r="R388">
        <v>16.5334</v>
      </c>
      <c r="S388">
        <v>22.942799999999998</v>
      </c>
      <c r="T388">
        <v>20.0822</v>
      </c>
      <c r="U388">
        <v>17.015599999999999</v>
      </c>
      <c r="V388">
        <v>12.222300000000001</v>
      </c>
      <c r="W388">
        <v>18.397600000000001</v>
      </c>
      <c r="X388">
        <v>14.561400000000001</v>
      </c>
      <c r="Y388">
        <v>16.591000000000001</v>
      </c>
      <c r="Z388">
        <v>16.6492</v>
      </c>
      <c r="AA388">
        <v>16.829599999999999</v>
      </c>
      <c r="AB388">
        <v>27.223700000000001</v>
      </c>
      <c r="AC388">
        <v>22.255299999999998</v>
      </c>
      <c r="AD388">
        <v>15.793699999999999</v>
      </c>
      <c r="AE388">
        <v>21.2683</v>
      </c>
      <c r="AF388">
        <v>11.996700000000001</v>
      </c>
    </row>
    <row r="389" spans="1:32" x14ac:dyDescent="0.35">
      <c r="A389" s="1">
        <v>43189</v>
      </c>
      <c r="B389">
        <v>15.754099999999999</v>
      </c>
      <c r="C389">
        <v>18.715199999999999</v>
      </c>
      <c r="D389">
        <v>18.179500000000001</v>
      </c>
      <c r="E389">
        <v>16.1465</v>
      </c>
      <c r="F389">
        <v>24.1281</v>
      </c>
      <c r="G389">
        <v>15.573700000000001</v>
      </c>
      <c r="H389">
        <v>8.7273999999999994</v>
      </c>
      <c r="I389">
        <v>16.658200000000001</v>
      </c>
      <c r="J389">
        <v>17.320499999999999</v>
      </c>
      <c r="K389">
        <v>16.079000000000001</v>
      </c>
      <c r="L389">
        <v>11.7714</v>
      </c>
      <c r="M389">
        <v>14.3232</v>
      </c>
      <c r="N389">
        <v>15.1816</v>
      </c>
      <c r="O389">
        <v>11.381600000000001</v>
      </c>
      <c r="P389">
        <v>12.2142</v>
      </c>
      <c r="Q389">
        <v>18.069400000000002</v>
      </c>
      <c r="R389">
        <v>16.378900000000002</v>
      </c>
      <c r="S389">
        <v>22.054200000000002</v>
      </c>
      <c r="T389">
        <v>20.771999999999998</v>
      </c>
      <c r="U389">
        <v>16.354299999999999</v>
      </c>
      <c r="V389">
        <v>11.987299999999999</v>
      </c>
      <c r="W389">
        <v>18.101400000000002</v>
      </c>
      <c r="X389">
        <v>15.0669</v>
      </c>
      <c r="Y389">
        <v>16.7788</v>
      </c>
      <c r="Z389">
        <v>15.871</v>
      </c>
      <c r="AA389">
        <v>16.732199999999999</v>
      </c>
      <c r="AB389">
        <v>26.686299999999999</v>
      </c>
      <c r="AC389">
        <v>21.860399999999998</v>
      </c>
      <c r="AD389">
        <v>15.1303</v>
      </c>
      <c r="AE389">
        <v>20.663599999999999</v>
      </c>
      <c r="AF389">
        <v>11.7714</v>
      </c>
    </row>
    <row r="390" spans="1:32" x14ac:dyDescent="0.35">
      <c r="A390" s="1">
        <v>43220</v>
      </c>
      <c r="B390">
        <v>15.9084</v>
      </c>
      <c r="C390">
        <v>18.2621</v>
      </c>
      <c r="D390">
        <v>17.935300000000002</v>
      </c>
      <c r="E390">
        <v>16.828199999999999</v>
      </c>
      <c r="F390">
        <v>24.369800000000001</v>
      </c>
      <c r="G390">
        <v>15.4108</v>
      </c>
      <c r="H390">
        <v>9.3242999999999991</v>
      </c>
      <c r="I390">
        <v>16.505199999999999</v>
      </c>
      <c r="J390">
        <v>18.105599999999999</v>
      </c>
      <c r="K390">
        <v>16.210999999999999</v>
      </c>
      <c r="L390">
        <v>12.398400000000001</v>
      </c>
      <c r="M390">
        <v>14.543799999999999</v>
      </c>
      <c r="N390">
        <v>15.090299999999999</v>
      </c>
      <c r="O390">
        <v>11.584099999999999</v>
      </c>
      <c r="P390">
        <v>12.4046</v>
      </c>
      <c r="Q390">
        <v>17.798500000000001</v>
      </c>
      <c r="R390">
        <v>16.662500000000001</v>
      </c>
      <c r="S390">
        <v>21.904299999999999</v>
      </c>
      <c r="T390">
        <v>20.215199999999999</v>
      </c>
      <c r="U390">
        <v>16.0901</v>
      </c>
      <c r="V390">
        <v>12.2818</v>
      </c>
      <c r="W390">
        <v>17.615400000000001</v>
      </c>
      <c r="X390">
        <v>15.487</v>
      </c>
      <c r="Y390">
        <v>17.4772</v>
      </c>
      <c r="Z390">
        <v>16.171600000000002</v>
      </c>
      <c r="AA390">
        <v>16.843499999999999</v>
      </c>
      <c r="AB390">
        <v>27.116</v>
      </c>
      <c r="AC390">
        <v>24.530200000000001</v>
      </c>
      <c r="AD390">
        <v>14.038</v>
      </c>
      <c r="AE390">
        <v>21.0871</v>
      </c>
      <c r="AF390">
        <v>12.398400000000001</v>
      </c>
    </row>
    <row r="391" spans="1:32" x14ac:dyDescent="0.35">
      <c r="A391" s="1">
        <v>43251</v>
      </c>
      <c r="B391">
        <v>15.931699999999999</v>
      </c>
      <c r="C391">
        <v>19.248000000000001</v>
      </c>
      <c r="D391">
        <v>18.1205</v>
      </c>
      <c r="E391">
        <v>16.956600000000002</v>
      </c>
      <c r="F391">
        <v>24.349499999999999</v>
      </c>
      <c r="G391">
        <v>15.3704</v>
      </c>
      <c r="H391">
        <v>9.0729000000000006</v>
      </c>
      <c r="I391">
        <v>16.378799999999998</v>
      </c>
      <c r="J391">
        <v>17.190999999999999</v>
      </c>
      <c r="K391">
        <v>16.118500000000001</v>
      </c>
      <c r="L391">
        <v>11.9458</v>
      </c>
      <c r="M391">
        <v>14.6754</v>
      </c>
      <c r="N391">
        <v>15.082599999999999</v>
      </c>
      <c r="O391">
        <v>11.193300000000001</v>
      </c>
      <c r="P391">
        <v>12.0708</v>
      </c>
      <c r="Q391">
        <v>17.7818</v>
      </c>
      <c r="R391">
        <v>17.2578</v>
      </c>
      <c r="S391">
        <v>23.168600000000001</v>
      </c>
      <c r="T391">
        <v>20.6114</v>
      </c>
      <c r="U391">
        <v>15.676399999999999</v>
      </c>
      <c r="V391">
        <v>11.8011</v>
      </c>
      <c r="W391">
        <v>17.441800000000001</v>
      </c>
      <c r="X391">
        <v>15.2241</v>
      </c>
      <c r="Y391">
        <v>16.593599999999999</v>
      </c>
      <c r="Z391">
        <v>16.2456</v>
      </c>
      <c r="AA391">
        <v>17.315100000000001</v>
      </c>
      <c r="AB391">
        <v>28.0717</v>
      </c>
      <c r="AC391">
        <v>26.028500000000001</v>
      </c>
      <c r="AD391">
        <v>15.1157</v>
      </c>
      <c r="AE391">
        <v>21.267600000000002</v>
      </c>
      <c r="AF391">
        <v>11.9458</v>
      </c>
    </row>
    <row r="392" spans="1:32" x14ac:dyDescent="0.35">
      <c r="A392" s="1">
        <v>43280</v>
      </c>
      <c r="B392">
        <v>15.8962</v>
      </c>
      <c r="C392">
        <v>19.043500000000002</v>
      </c>
      <c r="D392">
        <v>18.651299999999999</v>
      </c>
      <c r="E392">
        <v>17.352699999999999</v>
      </c>
      <c r="F392">
        <v>24.349799999999998</v>
      </c>
      <c r="G392">
        <v>17.049399999999999</v>
      </c>
      <c r="H392">
        <v>8.6994000000000007</v>
      </c>
      <c r="I392">
        <v>15.919499999999999</v>
      </c>
      <c r="J392">
        <v>16.802099999999999</v>
      </c>
      <c r="K392">
        <v>16.404900000000001</v>
      </c>
      <c r="L392">
        <v>11.9337</v>
      </c>
      <c r="M392">
        <v>14.321099999999999</v>
      </c>
      <c r="N392">
        <v>15.2384</v>
      </c>
      <c r="O392">
        <v>11.0678</v>
      </c>
      <c r="P392">
        <v>11.888</v>
      </c>
      <c r="Q392">
        <v>16.802900000000001</v>
      </c>
      <c r="R392">
        <v>16.660800000000002</v>
      </c>
      <c r="S392">
        <v>23.247599999999998</v>
      </c>
      <c r="T392">
        <v>21.330400000000001</v>
      </c>
      <c r="U392">
        <v>15.1478</v>
      </c>
      <c r="V392">
        <v>11.5444</v>
      </c>
      <c r="W392">
        <v>17.9194</v>
      </c>
      <c r="X392">
        <v>15.541399999999999</v>
      </c>
      <c r="Y392">
        <v>16.230499999999999</v>
      </c>
      <c r="Z392">
        <v>15.9811</v>
      </c>
      <c r="AA392">
        <v>16.9391</v>
      </c>
      <c r="AB392">
        <v>29.263300000000001</v>
      </c>
      <c r="AC392">
        <v>26.754799999999999</v>
      </c>
      <c r="AD392">
        <v>14.0212</v>
      </c>
      <c r="AE392">
        <v>20.293199999999999</v>
      </c>
      <c r="AF392">
        <v>11.9337</v>
      </c>
    </row>
    <row r="393" spans="1:32" x14ac:dyDescent="0.35">
      <c r="A393" s="1">
        <v>43312</v>
      </c>
      <c r="B393">
        <v>16.265899999999998</v>
      </c>
      <c r="C393">
        <v>19.205400000000001</v>
      </c>
      <c r="D393">
        <v>18.9956</v>
      </c>
      <c r="E393">
        <v>17.495699999999999</v>
      </c>
      <c r="F393">
        <v>24.212399999999999</v>
      </c>
      <c r="G393">
        <v>17.152699999999999</v>
      </c>
      <c r="H393">
        <v>8.9268000000000001</v>
      </c>
      <c r="I393">
        <v>16.563600000000001</v>
      </c>
      <c r="J393">
        <v>17.056100000000001</v>
      </c>
      <c r="K393">
        <v>17.177199999999999</v>
      </c>
      <c r="L393">
        <v>12.158200000000001</v>
      </c>
      <c r="M393">
        <v>14.460900000000001</v>
      </c>
      <c r="N393">
        <v>16.136199999999999</v>
      </c>
      <c r="O393">
        <v>11.557499999999999</v>
      </c>
      <c r="P393">
        <v>12.340400000000001</v>
      </c>
      <c r="Q393">
        <v>17.945799999999998</v>
      </c>
      <c r="R393">
        <v>17.4634</v>
      </c>
      <c r="S393">
        <v>23.412500000000001</v>
      </c>
      <c r="T393">
        <v>21.347799999999999</v>
      </c>
      <c r="U393">
        <v>15.747999999999999</v>
      </c>
      <c r="V393">
        <v>12.041600000000001</v>
      </c>
      <c r="W393">
        <v>18.3978</v>
      </c>
      <c r="X393">
        <v>15.8048</v>
      </c>
      <c r="Y393">
        <v>16.4481</v>
      </c>
      <c r="Z393">
        <v>16.505700000000001</v>
      </c>
      <c r="AA393">
        <v>15.7552</v>
      </c>
      <c r="AB393">
        <v>28.870200000000001</v>
      </c>
      <c r="AC393">
        <v>27.437100000000001</v>
      </c>
      <c r="AD393">
        <v>13.9763</v>
      </c>
      <c r="AE393">
        <v>20.633299999999998</v>
      </c>
      <c r="AF393">
        <v>12.158200000000001</v>
      </c>
    </row>
    <row r="394" spans="1:32" x14ac:dyDescent="0.35">
      <c r="A394" s="1">
        <v>43343</v>
      </c>
      <c r="B394">
        <v>16.4087</v>
      </c>
      <c r="C394">
        <v>20.258800000000001</v>
      </c>
      <c r="D394">
        <v>18.905999999999999</v>
      </c>
      <c r="E394">
        <v>17.9861</v>
      </c>
      <c r="F394">
        <v>24.119599999999998</v>
      </c>
      <c r="G394">
        <v>17.496200000000002</v>
      </c>
      <c r="H394">
        <v>8.6375999999999991</v>
      </c>
      <c r="I394">
        <v>16.473800000000001</v>
      </c>
      <c r="J394">
        <v>16.439</v>
      </c>
      <c r="K394">
        <v>17.594200000000001</v>
      </c>
      <c r="L394">
        <v>12.109500000000001</v>
      </c>
      <c r="M394">
        <v>13.894600000000001</v>
      </c>
      <c r="N394">
        <v>16.3508</v>
      </c>
      <c r="O394">
        <v>11.287800000000001</v>
      </c>
      <c r="P394">
        <v>12.1568</v>
      </c>
      <c r="Q394">
        <v>17.666</v>
      </c>
      <c r="R394">
        <v>17.572099999999999</v>
      </c>
      <c r="S394">
        <v>24.538399999999999</v>
      </c>
      <c r="T394">
        <v>21.577500000000001</v>
      </c>
      <c r="U394">
        <v>15.524699999999999</v>
      </c>
      <c r="V394">
        <v>11.9026</v>
      </c>
      <c r="W394">
        <v>17.999600000000001</v>
      </c>
      <c r="X394">
        <v>15.7302</v>
      </c>
      <c r="Y394">
        <v>15.8714</v>
      </c>
      <c r="Z394">
        <v>16.333500000000001</v>
      </c>
      <c r="AA394">
        <v>15.452999999999999</v>
      </c>
      <c r="AB394">
        <v>30.7117</v>
      </c>
      <c r="AC394">
        <v>28.095600000000001</v>
      </c>
      <c r="AD394">
        <v>14.139699999999999</v>
      </c>
      <c r="AE394">
        <v>20.8142</v>
      </c>
      <c r="AF394">
        <v>12.109500000000001</v>
      </c>
    </row>
    <row r="395" spans="1:32" x14ac:dyDescent="0.35">
      <c r="A395" s="1">
        <v>43371</v>
      </c>
      <c r="B395">
        <v>16.484000000000002</v>
      </c>
      <c r="C395">
        <v>20.2271</v>
      </c>
      <c r="D395">
        <v>18.857199999999999</v>
      </c>
      <c r="E395">
        <v>18.104600000000001</v>
      </c>
      <c r="F395">
        <v>23.338000000000001</v>
      </c>
      <c r="G395">
        <v>17.736799999999999</v>
      </c>
      <c r="H395">
        <v>8.6372999999999998</v>
      </c>
      <c r="I395">
        <v>16.7316</v>
      </c>
      <c r="J395">
        <v>16.866099999999999</v>
      </c>
      <c r="K395">
        <v>17.951699999999999</v>
      </c>
      <c r="L395">
        <v>12.335900000000001</v>
      </c>
      <c r="M395">
        <v>13.9315</v>
      </c>
      <c r="N395">
        <v>16.59</v>
      </c>
      <c r="O395">
        <v>11.0914</v>
      </c>
      <c r="P395">
        <v>12.0617</v>
      </c>
      <c r="Q395">
        <v>18.052199999999999</v>
      </c>
      <c r="R395">
        <v>17.8032</v>
      </c>
      <c r="S395">
        <v>24.5182</v>
      </c>
      <c r="T395">
        <v>21.660299999999999</v>
      </c>
      <c r="U395">
        <v>15.844099999999999</v>
      </c>
      <c r="V395">
        <v>12.1149</v>
      </c>
      <c r="W395">
        <v>17.994399999999999</v>
      </c>
      <c r="X395">
        <v>15.739100000000001</v>
      </c>
      <c r="Y395">
        <v>16.311</v>
      </c>
      <c r="Z395">
        <v>15.975199999999999</v>
      </c>
      <c r="AA395">
        <v>15.545</v>
      </c>
      <c r="AB395">
        <v>31.011299999999999</v>
      </c>
      <c r="AC395">
        <v>28.788699999999999</v>
      </c>
      <c r="AD395">
        <v>13.8994</v>
      </c>
      <c r="AE395">
        <v>20.826499999999999</v>
      </c>
      <c r="AF395">
        <v>12.335900000000001</v>
      </c>
    </row>
    <row r="396" spans="1:32" x14ac:dyDescent="0.35">
      <c r="A396" s="1">
        <v>43404</v>
      </c>
      <c r="B396">
        <v>15.245100000000001</v>
      </c>
      <c r="C396">
        <v>17.777000000000001</v>
      </c>
      <c r="D396">
        <v>18.827100000000002</v>
      </c>
      <c r="E396">
        <v>16.4544</v>
      </c>
      <c r="F396">
        <v>22.658100000000001</v>
      </c>
      <c r="G396">
        <v>17.073899999999998</v>
      </c>
      <c r="H396">
        <v>8.2959999999999994</v>
      </c>
      <c r="I396">
        <v>15.154500000000001</v>
      </c>
      <c r="J396">
        <v>15.020200000000001</v>
      </c>
      <c r="K396">
        <v>16.7257</v>
      </c>
      <c r="L396">
        <v>11.8698</v>
      </c>
      <c r="M396">
        <v>12.7699</v>
      </c>
      <c r="N396">
        <v>15.6052</v>
      </c>
      <c r="O396">
        <v>10.4259</v>
      </c>
      <c r="P396">
        <v>11.371</v>
      </c>
      <c r="Q396">
        <v>16.958300000000001</v>
      </c>
      <c r="R396">
        <v>16.465299999999999</v>
      </c>
      <c r="S396">
        <v>21.772400000000001</v>
      </c>
      <c r="T396">
        <v>20.967099999999999</v>
      </c>
      <c r="U396">
        <v>14.1945</v>
      </c>
      <c r="V396">
        <v>11.5905</v>
      </c>
      <c r="W396">
        <v>18.139500000000002</v>
      </c>
      <c r="X396">
        <v>15.7395</v>
      </c>
      <c r="Y396">
        <v>14.556000000000001</v>
      </c>
      <c r="Z396">
        <v>14.555099999999999</v>
      </c>
      <c r="AA396">
        <v>14.7765</v>
      </c>
      <c r="AB396">
        <v>26.590900000000001</v>
      </c>
      <c r="AC396">
        <v>26.864599999999999</v>
      </c>
      <c r="AD396">
        <v>11.953099999999999</v>
      </c>
      <c r="AE396">
        <v>19.341999999999999</v>
      </c>
      <c r="AF396">
        <v>11.8698</v>
      </c>
    </row>
    <row r="397" spans="1:32" x14ac:dyDescent="0.35">
      <c r="A397" s="1">
        <v>43434</v>
      </c>
      <c r="B397">
        <v>15.393000000000001</v>
      </c>
      <c r="C397">
        <v>17.5504</v>
      </c>
      <c r="D397">
        <v>19.084199999999999</v>
      </c>
      <c r="E397">
        <v>16.595099999999999</v>
      </c>
      <c r="F397">
        <v>22.7197</v>
      </c>
      <c r="G397">
        <v>17.4482</v>
      </c>
      <c r="H397">
        <v>8.2917000000000005</v>
      </c>
      <c r="I397">
        <v>15.5489</v>
      </c>
      <c r="J397">
        <v>14.2211</v>
      </c>
      <c r="K397">
        <v>17.591899999999999</v>
      </c>
      <c r="L397">
        <v>12.376099999999999</v>
      </c>
      <c r="M397">
        <v>12.7186</v>
      </c>
      <c r="N397">
        <v>16.4649</v>
      </c>
      <c r="O397">
        <v>10.475199999999999</v>
      </c>
      <c r="P397">
        <v>11.482200000000001</v>
      </c>
      <c r="Q397">
        <v>17.552499999999998</v>
      </c>
      <c r="R397">
        <v>17.187799999999999</v>
      </c>
      <c r="S397">
        <v>21.916599999999999</v>
      </c>
      <c r="T397">
        <v>22.243200000000002</v>
      </c>
      <c r="U397">
        <v>14.4679</v>
      </c>
      <c r="V397">
        <v>11.8362</v>
      </c>
      <c r="W397">
        <v>18.0825</v>
      </c>
      <c r="X397">
        <v>16.296600000000002</v>
      </c>
      <c r="Y397">
        <v>13.8474</v>
      </c>
      <c r="Z397">
        <v>14.7797</v>
      </c>
      <c r="AA397">
        <v>14.5572</v>
      </c>
      <c r="AB397">
        <v>26.4176</v>
      </c>
      <c r="AC397">
        <v>28.012</v>
      </c>
      <c r="AD397">
        <v>12.3588</v>
      </c>
      <c r="AE397">
        <v>20.492100000000001</v>
      </c>
      <c r="AF397">
        <v>12.376099999999999</v>
      </c>
    </row>
    <row r="398" spans="1:32" x14ac:dyDescent="0.35">
      <c r="A398" s="1">
        <v>43465</v>
      </c>
      <c r="B398">
        <v>14.3009</v>
      </c>
      <c r="C398">
        <v>15.989699999999999</v>
      </c>
      <c r="D398">
        <v>17.7516</v>
      </c>
      <c r="E398">
        <v>15.046099999999999</v>
      </c>
      <c r="F398">
        <v>21.795200000000001</v>
      </c>
      <c r="G398">
        <v>18.143799999999999</v>
      </c>
      <c r="H398">
        <v>7.7435999999999998</v>
      </c>
      <c r="I398">
        <v>14.259</v>
      </c>
      <c r="J398">
        <v>13.141999999999999</v>
      </c>
      <c r="K398">
        <v>16.388100000000001</v>
      </c>
      <c r="L398">
        <v>11.470700000000001</v>
      </c>
      <c r="M398">
        <v>12.2767</v>
      </c>
      <c r="N398">
        <v>15.3964</v>
      </c>
      <c r="O398">
        <v>9.3359000000000005</v>
      </c>
      <c r="P398">
        <v>10.4291</v>
      </c>
      <c r="Q398">
        <v>16.033300000000001</v>
      </c>
      <c r="R398">
        <v>15.5131</v>
      </c>
      <c r="S398">
        <v>21.430900000000001</v>
      </c>
      <c r="T398">
        <v>21.436299999999999</v>
      </c>
      <c r="U398">
        <v>13.2607</v>
      </c>
      <c r="V398">
        <v>11.2281</v>
      </c>
      <c r="W398">
        <v>16.5837</v>
      </c>
      <c r="X398">
        <v>15.824</v>
      </c>
      <c r="Y398">
        <v>12.8619</v>
      </c>
      <c r="Z398">
        <v>13.8786</v>
      </c>
      <c r="AA398">
        <v>13.6234</v>
      </c>
      <c r="AB398">
        <v>23.143999999999998</v>
      </c>
      <c r="AC398">
        <v>25.938099999999999</v>
      </c>
      <c r="AD398">
        <v>11.8148</v>
      </c>
      <c r="AE398">
        <v>18.985700000000001</v>
      </c>
      <c r="AF398">
        <v>15.1234</v>
      </c>
    </row>
    <row r="399" spans="1:32" x14ac:dyDescent="0.35">
      <c r="A399" s="1">
        <v>43496</v>
      </c>
      <c r="B399">
        <v>14.8154</v>
      </c>
      <c r="C399">
        <v>17.3611</v>
      </c>
      <c r="D399">
        <v>17.795100000000001</v>
      </c>
      <c r="E399">
        <v>15.616</v>
      </c>
      <c r="F399">
        <v>23.976900000000001</v>
      </c>
      <c r="G399">
        <v>19.239899999999999</v>
      </c>
      <c r="H399">
        <v>8.0632999999999999</v>
      </c>
      <c r="I399">
        <v>14.4757</v>
      </c>
      <c r="J399">
        <v>14.894500000000001</v>
      </c>
      <c r="K399">
        <v>16.211099999999998</v>
      </c>
      <c r="L399">
        <v>11.439299999999999</v>
      </c>
      <c r="M399">
        <v>13.276999999999999</v>
      </c>
      <c r="N399">
        <v>15.2019</v>
      </c>
      <c r="O399">
        <v>9.5679999999999996</v>
      </c>
      <c r="P399">
        <v>10.532999999999999</v>
      </c>
      <c r="Q399">
        <v>16.063500000000001</v>
      </c>
      <c r="R399">
        <v>15.2623</v>
      </c>
      <c r="S399">
        <v>22.279699999999998</v>
      </c>
      <c r="T399">
        <v>20.884499999999999</v>
      </c>
      <c r="U399">
        <v>13.585000000000001</v>
      </c>
      <c r="V399">
        <v>10.8424</v>
      </c>
      <c r="W399">
        <v>16.676400000000001</v>
      </c>
      <c r="X399">
        <v>16.217400000000001</v>
      </c>
      <c r="Y399">
        <v>14.545500000000001</v>
      </c>
      <c r="Z399">
        <v>14.1244</v>
      </c>
      <c r="AA399">
        <v>13.2159</v>
      </c>
      <c r="AB399">
        <v>23.733499999999999</v>
      </c>
      <c r="AC399">
        <v>21.092500000000001</v>
      </c>
      <c r="AD399">
        <v>12.909700000000001</v>
      </c>
      <c r="AE399">
        <v>19.459700000000002</v>
      </c>
      <c r="AF399">
        <v>15.738899999999999</v>
      </c>
    </row>
    <row r="400" spans="1:32" x14ac:dyDescent="0.35">
      <c r="A400" s="1">
        <v>43524</v>
      </c>
      <c r="B400">
        <v>15.412699999999999</v>
      </c>
      <c r="C400">
        <v>18.602499999999999</v>
      </c>
      <c r="D400">
        <v>18.364699999999999</v>
      </c>
      <c r="E400">
        <v>15.899699999999999</v>
      </c>
      <c r="F400">
        <v>24.104700000000001</v>
      </c>
      <c r="G400">
        <v>19.4636</v>
      </c>
      <c r="H400">
        <v>8.3835999999999995</v>
      </c>
      <c r="I400">
        <v>15.3086</v>
      </c>
      <c r="J400">
        <v>15.8103</v>
      </c>
      <c r="K400">
        <v>16.702500000000001</v>
      </c>
      <c r="L400">
        <v>11.418200000000001</v>
      </c>
      <c r="M400">
        <v>13.9497</v>
      </c>
      <c r="N400">
        <v>15.8466</v>
      </c>
      <c r="O400">
        <v>9.9230999999999998</v>
      </c>
      <c r="P400">
        <v>11.0267</v>
      </c>
      <c r="Q400">
        <v>16.380099999999999</v>
      </c>
      <c r="R400">
        <v>15.945499999999999</v>
      </c>
      <c r="S400">
        <v>23.762899999999998</v>
      </c>
      <c r="T400">
        <v>21.726199999999999</v>
      </c>
      <c r="U400">
        <v>14.414099999999999</v>
      </c>
      <c r="V400">
        <v>11.417899999999999</v>
      </c>
      <c r="W400">
        <v>17.2471</v>
      </c>
      <c r="X400">
        <v>16.688700000000001</v>
      </c>
      <c r="Y400">
        <v>15.465</v>
      </c>
      <c r="Z400">
        <v>15.1191</v>
      </c>
      <c r="AA400">
        <v>14.3437</v>
      </c>
      <c r="AB400">
        <v>23.159199999999998</v>
      </c>
      <c r="AC400">
        <v>24.079799999999999</v>
      </c>
      <c r="AD400">
        <v>14.0778</v>
      </c>
      <c r="AE400">
        <v>20.0215</v>
      </c>
      <c r="AF400">
        <v>15.7925</v>
      </c>
    </row>
    <row r="401" spans="1:32" x14ac:dyDescent="0.35">
      <c r="A401" s="1">
        <v>43553</v>
      </c>
      <c r="B401">
        <v>15.7067</v>
      </c>
      <c r="C401">
        <v>19.6496</v>
      </c>
      <c r="D401">
        <v>19.196300000000001</v>
      </c>
      <c r="E401">
        <v>16.2559</v>
      </c>
      <c r="F401">
        <v>25.1755</v>
      </c>
      <c r="G401">
        <v>19.708400000000001</v>
      </c>
      <c r="H401">
        <v>8.1248000000000005</v>
      </c>
      <c r="I401">
        <v>15.420400000000001</v>
      </c>
      <c r="J401">
        <v>15.9687</v>
      </c>
      <c r="K401">
        <v>16.893699999999999</v>
      </c>
      <c r="L401">
        <v>11.4939</v>
      </c>
      <c r="M401">
        <v>14.062200000000001</v>
      </c>
      <c r="N401">
        <v>16.063500000000001</v>
      </c>
      <c r="O401">
        <v>9.6221999999999994</v>
      </c>
      <c r="P401">
        <v>10.8467</v>
      </c>
      <c r="Q401">
        <v>16.406700000000001</v>
      </c>
      <c r="R401">
        <v>16.424099999999999</v>
      </c>
      <c r="S401">
        <v>24.8962</v>
      </c>
      <c r="T401">
        <v>23.2103</v>
      </c>
      <c r="U401">
        <v>14.4132</v>
      </c>
      <c r="V401">
        <v>11.381500000000001</v>
      </c>
      <c r="W401">
        <v>18.252199999999998</v>
      </c>
      <c r="X401">
        <v>17.217099999999999</v>
      </c>
      <c r="Y401">
        <v>15.6168</v>
      </c>
      <c r="Z401">
        <v>15.273400000000001</v>
      </c>
      <c r="AA401">
        <v>14.479900000000001</v>
      </c>
      <c r="AB401">
        <v>24.449100000000001</v>
      </c>
      <c r="AC401">
        <v>25.429099999999998</v>
      </c>
      <c r="AD401">
        <v>14.8226</v>
      </c>
      <c r="AE401">
        <v>20.340199999999999</v>
      </c>
      <c r="AF401">
        <v>15.952</v>
      </c>
    </row>
    <row r="402" spans="1:32" x14ac:dyDescent="0.35">
      <c r="A402" s="1">
        <v>43585</v>
      </c>
      <c r="B402">
        <v>16.203299999999999</v>
      </c>
      <c r="C402">
        <v>20.6706</v>
      </c>
      <c r="D402">
        <v>19.5913</v>
      </c>
      <c r="E402">
        <v>17.194099999999999</v>
      </c>
      <c r="F402">
        <v>24.669499999999999</v>
      </c>
      <c r="G402">
        <v>21.1187</v>
      </c>
      <c r="H402">
        <v>8.4814000000000007</v>
      </c>
      <c r="I402">
        <v>16.654800000000002</v>
      </c>
      <c r="J402">
        <v>15.426600000000001</v>
      </c>
      <c r="K402">
        <v>16.352899999999998</v>
      </c>
      <c r="L402">
        <v>11.479800000000001</v>
      </c>
      <c r="M402">
        <v>14.4322</v>
      </c>
      <c r="N402">
        <v>15.377000000000001</v>
      </c>
      <c r="O402">
        <v>10.3286</v>
      </c>
      <c r="P402">
        <v>11.4748</v>
      </c>
      <c r="Q402">
        <v>16.652999999999999</v>
      </c>
      <c r="R402">
        <v>16.719799999999999</v>
      </c>
      <c r="S402">
        <v>26.191700000000001</v>
      </c>
      <c r="T402">
        <v>23.7636</v>
      </c>
      <c r="U402">
        <v>15.878500000000001</v>
      </c>
      <c r="V402">
        <v>11.8752</v>
      </c>
      <c r="W402">
        <v>18.596499999999999</v>
      </c>
      <c r="X402">
        <v>16.782399999999999</v>
      </c>
      <c r="Y402">
        <v>15.0783</v>
      </c>
      <c r="Z402">
        <v>16.256699999999999</v>
      </c>
      <c r="AA402">
        <v>15.3919</v>
      </c>
      <c r="AB402">
        <v>25.891400000000001</v>
      </c>
      <c r="AC402">
        <v>24.760200000000001</v>
      </c>
      <c r="AD402">
        <v>16.282399999999999</v>
      </c>
      <c r="AE402">
        <v>21.3447</v>
      </c>
      <c r="AF402">
        <v>16.747199999999999</v>
      </c>
    </row>
    <row r="403" spans="1:32" x14ac:dyDescent="0.35">
      <c r="A403" s="1">
        <v>43616</v>
      </c>
      <c r="B403">
        <v>15.335900000000001</v>
      </c>
      <c r="C403">
        <v>19.224</v>
      </c>
      <c r="D403">
        <v>18.976299999999998</v>
      </c>
      <c r="E403">
        <v>16.194099999999999</v>
      </c>
      <c r="F403">
        <v>24.338200000000001</v>
      </c>
      <c r="G403">
        <v>19.838999999999999</v>
      </c>
      <c r="H403">
        <v>7.5894000000000004</v>
      </c>
      <c r="I403">
        <v>15.671200000000001</v>
      </c>
      <c r="J403">
        <v>13.9459</v>
      </c>
      <c r="K403">
        <v>15.8558</v>
      </c>
      <c r="L403">
        <v>11.3774</v>
      </c>
      <c r="M403">
        <v>13.4185</v>
      </c>
      <c r="N403">
        <v>14.7814</v>
      </c>
      <c r="O403">
        <v>9.5106000000000002</v>
      </c>
      <c r="P403">
        <v>10.7393</v>
      </c>
      <c r="Q403">
        <v>15.148999999999999</v>
      </c>
      <c r="R403">
        <v>16.024699999999999</v>
      </c>
      <c r="S403">
        <v>25.616199999999999</v>
      </c>
      <c r="T403">
        <v>23.176600000000001</v>
      </c>
      <c r="U403">
        <v>14.666700000000001</v>
      </c>
      <c r="V403">
        <v>11.442500000000001</v>
      </c>
      <c r="W403">
        <v>17.977799999999998</v>
      </c>
      <c r="X403">
        <v>16.515499999999999</v>
      </c>
      <c r="Y403">
        <v>13.709099999999999</v>
      </c>
      <c r="Z403">
        <v>15.109</v>
      </c>
      <c r="AA403">
        <v>14.4171</v>
      </c>
      <c r="AB403">
        <v>24.445499999999999</v>
      </c>
      <c r="AC403">
        <v>20.1172</v>
      </c>
      <c r="AD403">
        <v>13.8515</v>
      </c>
      <c r="AE403">
        <v>20.781500000000001</v>
      </c>
      <c r="AF403">
        <v>15.999600000000001</v>
      </c>
    </row>
    <row r="404" spans="1:32" x14ac:dyDescent="0.35">
      <c r="A404" s="1">
        <v>43644</v>
      </c>
      <c r="B404">
        <v>16.3278</v>
      </c>
      <c r="C404">
        <v>20.872399999999999</v>
      </c>
      <c r="D404">
        <v>19.5915</v>
      </c>
      <c r="E404">
        <v>17.396999999999998</v>
      </c>
      <c r="F404">
        <v>24.695900000000002</v>
      </c>
      <c r="G404">
        <v>20.546900000000001</v>
      </c>
      <c r="H404">
        <v>8.2782</v>
      </c>
      <c r="I404">
        <v>16.767600000000002</v>
      </c>
      <c r="J404">
        <v>15.1753</v>
      </c>
      <c r="K404">
        <v>16.866499999999998</v>
      </c>
      <c r="L404">
        <v>11.8942</v>
      </c>
      <c r="M404">
        <v>15.101000000000001</v>
      </c>
      <c r="N404">
        <v>15.734299999999999</v>
      </c>
      <c r="O404">
        <v>10.002000000000001</v>
      </c>
      <c r="P404">
        <v>11.355399999999999</v>
      </c>
      <c r="Q404">
        <v>16.599699999999999</v>
      </c>
      <c r="R404">
        <v>16.895600000000002</v>
      </c>
      <c r="S404">
        <v>27.043299999999999</v>
      </c>
      <c r="T404">
        <v>23.9358</v>
      </c>
      <c r="U404">
        <v>15.831</v>
      </c>
      <c r="V404">
        <v>12.1388</v>
      </c>
      <c r="W404">
        <v>18.439399999999999</v>
      </c>
      <c r="X404">
        <v>16.987200000000001</v>
      </c>
      <c r="Y404">
        <v>14.8729</v>
      </c>
      <c r="Z404">
        <v>17.013100000000001</v>
      </c>
      <c r="AA404">
        <v>14.9544</v>
      </c>
      <c r="AB404">
        <v>26.167400000000001</v>
      </c>
      <c r="AC404">
        <v>20.7318</v>
      </c>
      <c r="AD404">
        <v>15.7759</v>
      </c>
      <c r="AE404">
        <v>22.105599999999999</v>
      </c>
      <c r="AF404">
        <v>16.618200000000002</v>
      </c>
    </row>
    <row r="405" spans="1:32" x14ac:dyDescent="0.35">
      <c r="A405" s="1">
        <v>43677</v>
      </c>
      <c r="B405">
        <v>16.507999999999999</v>
      </c>
      <c r="C405">
        <v>21.0839</v>
      </c>
      <c r="D405">
        <v>19.8447</v>
      </c>
      <c r="E405">
        <v>17.896899999999999</v>
      </c>
      <c r="F405">
        <v>24.617599999999999</v>
      </c>
      <c r="G405">
        <v>20.9847</v>
      </c>
      <c r="H405">
        <v>8.5546000000000006</v>
      </c>
      <c r="I405">
        <v>17.083500000000001</v>
      </c>
      <c r="J405">
        <v>15.452199999999999</v>
      </c>
      <c r="K405">
        <v>16.590599999999998</v>
      </c>
      <c r="L405">
        <v>11.945399999999999</v>
      </c>
      <c r="M405">
        <v>15.195</v>
      </c>
      <c r="N405">
        <v>15.170400000000001</v>
      </c>
      <c r="O405">
        <v>10.1151</v>
      </c>
      <c r="P405">
        <v>11.465999999999999</v>
      </c>
      <c r="Q405">
        <v>15.785399999999999</v>
      </c>
      <c r="R405">
        <v>17.288699999999999</v>
      </c>
      <c r="S405">
        <v>26.335999999999999</v>
      </c>
      <c r="T405">
        <v>23.781199999999998</v>
      </c>
      <c r="U405">
        <v>16.096</v>
      </c>
      <c r="V405">
        <v>12.0983</v>
      </c>
      <c r="W405">
        <v>18.831800000000001</v>
      </c>
      <c r="X405">
        <v>17.008400000000002</v>
      </c>
      <c r="Y405">
        <v>15.1098</v>
      </c>
      <c r="Z405">
        <v>17.820699999999999</v>
      </c>
      <c r="AA405">
        <v>15.2659</v>
      </c>
      <c r="AB405">
        <v>26.4894</v>
      </c>
      <c r="AC405">
        <v>21.989100000000001</v>
      </c>
      <c r="AD405">
        <v>16.640999999999998</v>
      </c>
      <c r="AE405">
        <v>22.867599999999999</v>
      </c>
      <c r="AF405">
        <v>16.911100000000001</v>
      </c>
    </row>
    <row r="406" spans="1:32" x14ac:dyDescent="0.35">
      <c r="A406" s="1">
        <v>43707</v>
      </c>
      <c r="B406">
        <v>16.257300000000001</v>
      </c>
      <c r="C406">
        <v>20.7333</v>
      </c>
      <c r="D406">
        <v>20.219899999999999</v>
      </c>
      <c r="E406">
        <v>17.695</v>
      </c>
      <c r="F406">
        <v>24.665600000000001</v>
      </c>
      <c r="G406">
        <v>20.637499999999999</v>
      </c>
      <c r="H406">
        <v>8.3203999999999994</v>
      </c>
      <c r="I406">
        <v>16.806799999999999</v>
      </c>
      <c r="J406">
        <v>14.7818</v>
      </c>
      <c r="K406">
        <v>16.5381</v>
      </c>
      <c r="L406">
        <v>11.941800000000001</v>
      </c>
      <c r="M406">
        <v>15.0458</v>
      </c>
      <c r="N406">
        <v>15.249599999999999</v>
      </c>
      <c r="O406">
        <v>9.4204000000000008</v>
      </c>
      <c r="P406">
        <v>10.863</v>
      </c>
      <c r="Q406">
        <v>15.5402</v>
      </c>
      <c r="R406">
        <v>16.718</v>
      </c>
      <c r="S406">
        <v>26.412400000000002</v>
      </c>
      <c r="T406">
        <v>24.526599999999998</v>
      </c>
      <c r="U406">
        <v>15.8766</v>
      </c>
      <c r="V406">
        <v>11.522399999999999</v>
      </c>
      <c r="W406">
        <v>19.014099999999999</v>
      </c>
      <c r="X406">
        <v>17.4208</v>
      </c>
      <c r="Y406">
        <v>14.5335</v>
      </c>
      <c r="Z406">
        <v>17.361799999999999</v>
      </c>
      <c r="AA406">
        <v>15.0174</v>
      </c>
      <c r="AB406">
        <v>26.357299999999999</v>
      </c>
      <c r="AC406">
        <v>21.112200000000001</v>
      </c>
      <c r="AD406">
        <v>16.408899999999999</v>
      </c>
      <c r="AE406">
        <v>22.706499999999998</v>
      </c>
      <c r="AF406">
        <v>16.702400000000001</v>
      </c>
    </row>
    <row r="407" spans="1:32" x14ac:dyDescent="0.35">
      <c r="A407" s="1">
        <v>43738</v>
      </c>
      <c r="B407">
        <v>16.716699999999999</v>
      </c>
      <c r="C407">
        <v>21.359400000000001</v>
      </c>
      <c r="D407">
        <v>20.403700000000001</v>
      </c>
      <c r="E407">
        <v>18.1877</v>
      </c>
      <c r="F407">
        <v>25.128799999999998</v>
      </c>
      <c r="G407">
        <v>20.6706</v>
      </c>
      <c r="H407">
        <v>8.8757000000000001</v>
      </c>
      <c r="I407">
        <v>17.4481</v>
      </c>
      <c r="J407">
        <v>15.6279</v>
      </c>
      <c r="K407">
        <v>16.526</v>
      </c>
      <c r="L407">
        <v>12.3001</v>
      </c>
      <c r="M407">
        <v>15.698399999999999</v>
      </c>
      <c r="N407">
        <v>15.368399999999999</v>
      </c>
      <c r="O407">
        <v>10.1196</v>
      </c>
      <c r="P407">
        <v>11.4594</v>
      </c>
      <c r="Q407">
        <v>15.9085</v>
      </c>
      <c r="R407">
        <v>17.072099999999999</v>
      </c>
      <c r="S407">
        <v>26.0274</v>
      </c>
      <c r="T407">
        <v>24.6983</v>
      </c>
      <c r="U407">
        <v>16.654199999999999</v>
      </c>
      <c r="V407">
        <v>12.105600000000001</v>
      </c>
      <c r="W407">
        <v>19.078700000000001</v>
      </c>
      <c r="X407">
        <v>18.030799999999999</v>
      </c>
      <c r="Y407">
        <v>15.439500000000001</v>
      </c>
      <c r="Z407">
        <v>18.193000000000001</v>
      </c>
      <c r="AA407">
        <v>16.114100000000001</v>
      </c>
      <c r="AB407">
        <v>26.5657</v>
      </c>
      <c r="AC407">
        <v>22.386099999999999</v>
      </c>
      <c r="AD407">
        <v>18.092199999999998</v>
      </c>
      <c r="AE407">
        <v>22.469799999999999</v>
      </c>
      <c r="AF407">
        <v>16.866299999999999</v>
      </c>
    </row>
    <row r="408" spans="1:32" x14ac:dyDescent="0.35">
      <c r="A408" s="1">
        <v>43769</v>
      </c>
      <c r="B408">
        <v>17.104099999999999</v>
      </c>
      <c r="C408">
        <v>21.498200000000001</v>
      </c>
      <c r="D408">
        <v>20.0992</v>
      </c>
      <c r="E408">
        <v>18.864899999999999</v>
      </c>
      <c r="F408">
        <v>24.904</v>
      </c>
      <c r="G408">
        <v>21.691199999999998</v>
      </c>
      <c r="H408">
        <v>9.8377999999999997</v>
      </c>
      <c r="I408">
        <v>18.032499999999999</v>
      </c>
      <c r="J408">
        <v>16.1309</v>
      </c>
      <c r="K408">
        <v>17.0991</v>
      </c>
      <c r="L408">
        <v>12.822900000000001</v>
      </c>
      <c r="M408">
        <v>16.3489</v>
      </c>
      <c r="N408">
        <v>15.9191</v>
      </c>
      <c r="O408">
        <v>10.423400000000001</v>
      </c>
      <c r="P408">
        <v>11.7334</v>
      </c>
      <c r="Q408">
        <v>16.211400000000001</v>
      </c>
      <c r="R408">
        <v>17.5459</v>
      </c>
      <c r="S408">
        <v>25.901299999999999</v>
      </c>
      <c r="T408">
        <v>24.300699999999999</v>
      </c>
      <c r="U408">
        <v>17.328600000000002</v>
      </c>
      <c r="V408">
        <v>12.104900000000001</v>
      </c>
      <c r="W408">
        <v>18.732099999999999</v>
      </c>
      <c r="X408">
        <v>17.868099999999998</v>
      </c>
      <c r="Y408">
        <v>15.954599999999999</v>
      </c>
      <c r="Z408">
        <v>18.583300000000001</v>
      </c>
      <c r="AA408">
        <v>16.220300000000002</v>
      </c>
      <c r="AB408">
        <v>27.434200000000001</v>
      </c>
      <c r="AC408">
        <v>23.087499999999999</v>
      </c>
      <c r="AD408">
        <v>18.7805</v>
      </c>
      <c r="AE408">
        <v>21.838799999999999</v>
      </c>
      <c r="AF408">
        <v>17.663900000000002</v>
      </c>
    </row>
    <row r="409" spans="1:32" x14ac:dyDescent="0.35">
      <c r="A409" s="1">
        <v>43798</v>
      </c>
      <c r="B409">
        <v>17.731400000000001</v>
      </c>
      <c r="C409">
        <v>22.6967</v>
      </c>
      <c r="D409">
        <v>20.3355</v>
      </c>
      <c r="E409">
        <v>19.371500000000001</v>
      </c>
      <c r="F409">
        <v>24.509799999999998</v>
      </c>
      <c r="G409">
        <v>23.262499999999999</v>
      </c>
      <c r="H409">
        <v>9.9876000000000005</v>
      </c>
      <c r="I409">
        <v>18.689</v>
      </c>
      <c r="J409">
        <v>16.4038</v>
      </c>
      <c r="K409">
        <v>18.0017</v>
      </c>
      <c r="L409">
        <v>13.0237</v>
      </c>
      <c r="M409">
        <v>17.061199999999999</v>
      </c>
      <c r="N409">
        <v>16.6174</v>
      </c>
      <c r="O409">
        <v>10.6668</v>
      </c>
      <c r="P409">
        <v>12.150399999999999</v>
      </c>
      <c r="Q409">
        <v>15.807399999999999</v>
      </c>
      <c r="R409">
        <v>18.179500000000001</v>
      </c>
      <c r="S409">
        <v>27.760899999999999</v>
      </c>
      <c r="T409">
        <v>24.211099999999998</v>
      </c>
      <c r="U409">
        <v>17.9924</v>
      </c>
      <c r="V409">
        <v>12.6791</v>
      </c>
      <c r="W409">
        <v>19.0077</v>
      </c>
      <c r="X409">
        <v>17.561399999999999</v>
      </c>
      <c r="Y409">
        <v>16.166799999999999</v>
      </c>
      <c r="Z409">
        <v>19.301600000000001</v>
      </c>
      <c r="AA409">
        <v>17.028500000000001</v>
      </c>
      <c r="AB409">
        <v>28.553999999999998</v>
      </c>
      <c r="AC409">
        <v>23.684799999999999</v>
      </c>
      <c r="AD409">
        <v>19.172699999999999</v>
      </c>
      <c r="AE409">
        <v>22.385000000000002</v>
      </c>
      <c r="AF409">
        <v>18.644600000000001</v>
      </c>
    </row>
    <row r="410" spans="1:32" x14ac:dyDescent="0.35">
      <c r="A410" s="1">
        <v>43830</v>
      </c>
      <c r="B410">
        <v>18.232500000000002</v>
      </c>
      <c r="C410">
        <v>23.612300000000001</v>
      </c>
      <c r="D410">
        <v>20.652899999999999</v>
      </c>
      <c r="E410">
        <v>19.8566</v>
      </c>
      <c r="F410">
        <v>24.391300000000001</v>
      </c>
      <c r="G410">
        <v>23.671800000000001</v>
      </c>
      <c r="H410">
        <v>10.204700000000001</v>
      </c>
      <c r="I410">
        <v>18.9114</v>
      </c>
      <c r="J410">
        <v>17.307400000000001</v>
      </c>
      <c r="K410">
        <v>18.605</v>
      </c>
      <c r="L410">
        <v>13.2363</v>
      </c>
      <c r="M410">
        <v>17.932700000000001</v>
      </c>
      <c r="N410">
        <v>17.283200000000001</v>
      </c>
      <c r="O410">
        <v>11.0045</v>
      </c>
      <c r="P410">
        <v>12.497</v>
      </c>
      <c r="Q410">
        <v>16.5502</v>
      </c>
      <c r="R410">
        <v>18.357600000000001</v>
      </c>
      <c r="S410">
        <v>27.959399999999999</v>
      </c>
      <c r="T410">
        <v>24.436699999999998</v>
      </c>
      <c r="U410">
        <v>18.1905</v>
      </c>
      <c r="V410">
        <v>13.0062</v>
      </c>
      <c r="W410">
        <v>19.491499999999998</v>
      </c>
      <c r="X410">
        <v>18.0913</v>
      </c>
      <c r="Y410">
        <v>16.995899999999999</v>
      </c>
      <c r="Z410">
        <v>19.923500000000001</v>
      </c>
      <c r="AA410">
        <v>17.5457</v>
      </c>
      <c r="AB410">
        <v>29.193000000000001</v>
      </c>
      <c r="AC410">
        <v>24.0335</v>
      </c>
      <c r="AD410">
        <v>20.5932</v>
      </c>
      <c r="AE410">
        <v>23.165600000000001</v>
      </c>
      <c r="AF410">
        <v>18.9755</v>
      </c>
    </row>
    <row r="411" spans="1:32" x14ac:dyDescent="0.35">
      <c r="A411" s="1">
        <v>43861</v>
      </c>
      <c r="B411">
        <v>17.11</v>
      </c>
      <c r="C411">
        <v>23.099499999999999</v>
      </c>
      <c r="D411">
        <v>19.709399999999999</v>
      </c>
      <c r="E411">
        <v>18.523099999999999</v>
      </c>
      <c r="F411">
        <v>25.140699999999999</v>
      </c>
      <c r="G411">
        <v>20.864799999999999</v>
      </c>
      <c r="H411">
        <v>9.2565000000000008</v>
      </c>
      <c r="I411">
        <v>17.844999999999999</v>
      </c>
      <c r="J411">
        <v>13.9956</v>
      </c>
      <c r="K411">
        <v>17.054300000000001</v>
      </c>
      <c r="L411">
        <v>12.520099999999999</v>
      </c>
      <c r="M411">
        <v>16.1051</v>
      </c>
      <c r="N411">
        <v>15.8809</v>
      </c>
      <c r="O411">
        <v>10.278600000000001</v>
      </c>
      <c r="P411">
        <v>11.706300000000001</v>
      </c>
      <c r="Q411">
        <v>17.2805</v>
      </c>
      <c r="R411">
        <v>16.975999999999999</v>
      </c>
      <c r="S411">
        <v>27.935200000000002</v>
      </c>
      <c r="T411">
        <v>23.536000000000001</v>
      </c>
      <c r="U411">
        <v>17.106000000000002</v>
      </c>
      <c r="V411">
        <v>11.901299999999999</v>
      </c>
      <c r="W411">
        <v>18.375900000000001</v>
      </c>
      <c r="X411">
        <v>18.302700000000002</v>
      </c>
      <c r="Y411">
        <v>13.817500000000001</v>
      </c>
      <c r="Z411">
        <v>17.742999999999999</v>
      </c>
      <c r="AA411">
        <v>15.3117</v>
      </c>
      <c r="AB411">
        <v>27.811399999999999</v>
      </c>
      <c r="AC411">
        <v>20.867999999999999</v>
      </c>
      <c r="AD411">
        <v>18.999700000000001</v>
      </c>
      <c r="AE411">
        <v>21.353000000000002</v>
      </c>
      <c r="AF411">
        <v>17.320499999999999</v>
      </c>
    </row>
    <row r="412" spans="1:32" x14ac:dyDescent="0.35">
      <c r="A412" s="1">
        <v>43889</v>
      </c>
      <c r="B412">
        <v>15.916600000000001</v>
      </c>
      <c r="C412">
        <v>21.375</v>
      </c>
      <c r="D412">
        <v>18.205500000000001</v>
      </c>
      <c r="E412">
        <v>17.367100000000001</v>
      </c>
      <c r="F412">
        <v>23.875699999999998</v>
      </c>
      <c r="G412">
        <v>20.222200000000001</v>
      </c>
      <c r="H412">
        <v>8.8671000000000006</v>
      </c>
      <c r="I412">
        <v>16.406099999999999</v>
      </c>
      <c r="J412">
        <v>12.6652</v>
      </c>
      <c r="K412">
        <v>15.961</v>
      </c>
      <c r="L412">
        <v>12.034599999999999</v>
      </c>
      <c r="M412">
        <v>15.610099999999999</v>
      </c>
      <c r="N412">
        <v>14.983000000000001</v>
      </c>
      <c r="O412">
        <v>9.3329000000000004</v>
      </c>
      <c r="P412">
        <v>10.628500000000001</v>
      </c>
      <c r="Q412">
        <v>15.9968</v>
      </c>
      <c r="R412">
        <v>15.281700000000001</v>
      </c>
      <c r="S412">
        <v>26.096399999999999</v>
      </c>
      <c r="T412">
        <v>21.7744</v>
      </c>
      <c r="U412">
        <v>15.8102</v>
      </c>
      <c r="V412">
        <v>10.8658</v>
      </c>
      <c r="W412">
        <v>17.009699999999999</v>
      </c>
      <c r="X412">
        <v>17.0002</v>
      </c>
      <c r="Y412">
        <v>12.5562</v>
      </c>
      <c r="Z412">
        <v>16.8612</v>
      </c>
      <c r="AA412">
        <v>13.8346</v>
      </c>
      <c r="AB412">
        <v>25.585899999999999</v>
      </c>
      <c r="AC412">
        <v>18.952300000000001</v>
      </c>
      <c r="AD412">
        <v>17.5809</v>
      </c>
      <c r="AE412">
        <v>20.1022</v>
      </c>
      <c r="AF412">
        <v>16.701599999999999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71983-4F0E-49A9-88C1-5667DCDF7793}">
  <sheetPr codeName="Feuil6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21.5989</v>
      </c>
      <c r="C111">
        <v>23.510300000000001</v>
      </c>
      <c r="D111">
        <v>18.885400000000001</v>
      </c>
      <c r="E111">
        <v>22.182400000000001</v>
      </c>
      <c r="F111">
        <v>17.942</v>
      </c>
      <c r="G111">
        <v>26.411999999999999</v>
      </c>
      <c r="H111">
        <v>17.640799999999999</v>
      </c>
      <c r="I111">
        <v>26.063700000000001</v>
      </c>
      <c r="J111">
        <v>20.284199999999998</v>
      </c>
      <c r="K111">
        <v>18.3674</v>
      </c>
      <c r="L111">
        <v>16.411100000000001</v>
      </c>
      <c r="M111">
        <v>26.130500000000001</v>
      </c>
      <c r="N111">
        <v>18.4573</v>
      </c>
      <c r="O111">
        <v>25.65</v>
      </c>
      <c r="P111">
        <v>22.7056</v>
      </c>
      <c r="R111">
        <v>34.7928</v>
      </c>
      <c r="S111">
        <v>19.3796</v>
      </c>
      <c r="T111">
        <v>22.258600000000001</v>
      </c>
      <c r="U111">
        <v>24.980599999999999</v>
      </c>
      <c r="V111">
        <v>20.501100000000001</v>
      </c>
      <c r="W111">
        <v>17.667100000000001</v>
      </c>
      <c r="X111">
        <v>15.6937</v>
      </c>
      <c r="AB111">
        <v>21.235099999999999</v>
      </c>
      <c r="AE111">
        <v>26.612300000000001</v>
      </c>
      <c r="AF111">
        <v>16.411100000000001</v>
      </c>
    </row>
    <row r="112" spans="1:32" x14ac:dyDescent="0.35">
      <c r="A112" s="1">
        <v>34758</v>
      </c>
      <c r="B112">
        <v>21.983699999999999</v>
      </c>
      <c r="C112">
        <v>24.800699999999999</v>
      </c>
      <c r="D112">
        <v>19.2715</v>
      </c>
      <c r="E112">
        <v>22.5442</v>
      </c>
      <c r="F112">
        <v>18.767900000000001</v>
      </c>
      <c r="G112">
        <v>27.025099999999998</v>
      </c>
      <c r="H112">
        <v>17.556699999999999</v>
      </c>
      <c r="I112">
        <v>25.9193</v>
      </c>
      <c r="J112">
        <v>20.717300000000002</v>
      </c>
      <c r="K112">
        <v>18.7806</v>
      </c>
      <c r="L112">
        <v>16.566099999999999</v>
      </c>
      <c r="M112">
        <v>26.309699999999999</v>
      </c>
      <c r="N112">
        <v>18.912600000000001</v>
      </c>
      <c r="O112">
        <v>26.1998</v>
      </c>
      <c r="P112">
        <v>23.23</v>
      </c>
      <c r="R112">
        <v>35.3232</v>
      </c>
      <c r="S112">
        <v>21.2376</v>
      </c>
      <c r="T112">
        <v>22.9678</v>
      </c>
      <c r="U112">
        <v>24.694700000000001</v>
      </c>
      <c r="V112">
        <v>21.131399999999999</v>
      </c>
      <c r="W112">
        <v>18.1538</v>
      </c>
      <c r="X112">
        <v>16.1875</v>
      </c>
      <c r="AB112">
        <v>22.233699999999999</v>
      </c>
      <c r="AE112">
        <v>27.6982</v>
      </c>
      <c r="AF112">
        <v>16.566099999999999</v>
      </c>
    </row>
    <row r="113" spans="1:32" x14ac:dyDescent="0.35">
      <c r="A113" s="1">
        <v>34789</v>
      </c>
      <c r="B113">
        <v>22.0976</v>
      </c>
      <c r="C113">
        <v>24.105399999999999</v>
      </c>
      <c r="D113">
        <v>19.1983</v>
      </c>
      <c r="E113">
        <v>23.7395</v>
      </c>
      <c r="F113">
        <v>19.9421</v>
      </c>
      <c r="G113">
        <v>27.529299999999999</v>
      </c>
      <c r="H113">
        <v>18.8066</v>
      </c>
      <c r="I113">
        <v>25.965599999999998</v>
      </c>
      <c r="J113">
        <v>20.645199999999999</v>
      </c>
      <c r="K113">
        <v>18.5167</v>
      </c>
      <c r="L113">
        <v>16.806999999999999</v>
      </c>
      <c r="M113">
        <v>22.4876</v>
      </c>
      <c r="N113">
        <v>18.681699999999999</v>
      </c>
      <c r="O113">
        <v>29.3901</v>
      </c>
      <c r="P113">
        <v>25.439399999999999</v>
      </c>
      <c r="R113">
        <v>32.878100000000003</v>
      </c>
      <c r="S113">
        <v>20.779800000000002</v>
      </c>
      <c r="T113">
        <v>22.6111</v>
      </c>
      <c r="U113">
        <v>25.061599999999999</v>
      </c>
      <c r="V113">
        <v>21.288499999999999</v>
      </c>
      <c r="W113">
        <v>18.463200000000001</v>
      </c>
      <c r="X113">
        <v>15.466799999999999</v>
      </c>
      <c r="AB113">
        <v>23.8459</v>
      </c>
      <c r="AE113">
        <v>27.6035</v>
      </c>
      <c r="AF113">
        <v>16.806999999999999</v>
      </c>
    </row>
    <row r="114" spans="1:32" x14ac:dyDescent="0.35">
      <c r="A114" s="1">
        <v>34817</v>
      </c>
      <c r="B114">
        <v>22.732299999999999</v>
      </c>
      <c r="C114">
        <v>25.251200000000001</v>
      </c>
      <c r="D114">
        <v>19.8263</v>
      </c>
      <c r="E114">
        <v>23.824300000000001</v>
      </c>
      <c r="F114">
        <v>19.7562</v>
      </c>
      <c r="G114">
        <v>27.685500000000001</v>
      </c>
      <c r="H114">
        <v>18.861999999999998</v>
      </c>
      <c r="I114">
        <v>26.799499999999998</v>
      </c>
      <c r="J114">
        <v>21.3399</v>
      </c>
      <c r="K114">
        <v>19.035299999999999</v>
      </c>
      <c r="L114">
        <v>16.9268</v>
      </c>
      <c r="M114">
        <v>23.0871</v>
      </c>
      <c r="N114">
        <v>19.3934</v>
      </c>
      <c r="O114">
        <v>30.781500000000001</v>
      </c>
      <c r="P114">
        <v>26.421099999999999</v>
      </c>
      <c r="R114">
        <v>33.419699999999999</v>
      </c>
      <c r="S114">
        <v>22.877400000000002</v>
      </c>
      <c r="T114">
        <v>23.220400000000001</v>
      </c>
      <c r="U114">
        <v>26.020199999999999</v>
      </c>
      <c r="V114">
        <v>21.929099999999998</v>
      </c>
      <c r="W114">
        <v>19.023099999999999</v>
      </c>
      <c r="X114">
        <v>16.040400000000002</v>
      </c>
      <c r="AB114">
        <v>23.355899999999998</v>
      </c>
      <c r="AE114">
        <v>29.046500000000002</v>
      </c>
      <c r="AF114">
        <v>16.9268</v>
      </c>
    </row>
    <row r="115" spans="1:32" x14ac:dyDescent="0.35">
      <c r="A115" s="1">
        <v>34850</v>
      </c>
      <c r="B115">
        <v>22.9299</v>
      </c>
      <c r="C115">
        <v>25.347200000000001</v>
      </c>
      <c r="D115">
        <v>20.221499999999999</v>
      </c>
      <c r="E115">
        <v>23.8504</v>
      </c>
      <c r="F115">
        <v>20.9146</v>
      </c>
      <c r="G115">
        <v>28.461500000000001</v>
      </c>
      <c r="H115">
        <v>18.535699999999999</v>
      </c>
      <c r="I115">
        <v>26.515799999999999</v>
      </c>
      <c r="J115">
        <v>21.661899999999999</v>
      </c>
      <c r="K115">
        <v>19.297899999999998</v>
      </c>
      <c r="L115">
        <v>17.207100000000001</v>
      </c>
      <c r="M115">
        <v>22.753900000000002</v>
      </c>
      <c r="N115">
        <v>19.639299999999999</v>
      </c>
      <c r="O115">
        <v>31.1648</v>
      </c>
      <c r="P115">
        <v>27.026199999999999</v>
      </c>
      <c r="R115">
        <v>32.553199999999997</v>
      </c>
      <c r="S115">
        <v>23.8094</v>
      </c>
      <c r="T115">
        <v>23.507899999999999</v>
      </c>
      <c r="U115">
        <v>25.757000000000001</v>
      </c>
      <c r="V115">
        <v>22.672699999999999</v>
      </c>
      <c r="W115">
        <v>19.449200000000001</v>
      </c>
      <c r="X115">
        <v>16.368400000000001</v>
      </c>
      <c r="AB115">
        <v>23.945799999999998</v>
      </c>
      <c r="AE115">
        <v>30.401299999999999</v>
      </c>
      <c r="AF115">
        <v>17.207100000000001</v>
      </c>
    </row>
    <row r="116" spans="1:32" x14ac:dyDescent="0.35">
      <c r="A116" s="1">
        <v>34880</v>
      </c>
      <c r="B116">
        <v>22.251799999999999</v>
      </c>
      <c r="C116">
        <v>23.941800000000001</v>
      </c>
      <c r="D116">
        <v>19.972899999999999</v>
      </c>
      <c r="E116">
        <v>24.1418</v>
      </c>
      <c r="F116">
        <v>20.351800000000001</v>
      </c>
      <c r="G116">
        <v>28.2881</v>
      </c>
      <c r="H116">
        <v>19.2285</v>
      </c>
      <c r="I116">
        <v>26.2073</v>
      </c>
      <c r="J116">
        <v>19.409300000000002</v>
      </c>
      <c r="K116">
        <v>19.686299999999999</v>
      </c>
      <c r="L116">
        <v>17.349699999999999</v>
      </c>
      <c r="M116">
        <v>20.5383</v>
      </c>
      <c r="N116">
        <v>20.096</v>
      </c>
      <c r="O116">
        <v>29.498000000000001</v>
      </c>
      <c r="P116">
        <v>25.953700000000001</v>
      </c>
      <c r="R116">
        <v>30.351500000000001</v>
      </c>
      <c r="S116">
        <v>19.476900000000001</v>
      </c>
      <c r="T116">
        <v>23.436900000000001</v>
      </c>
      <c r="U116">
        <v>25.697099999999999</v>
      </c>
      <c r="V116">
        <v>22.540900000000001</v>
      </c>
      <c r="W116">
        <v>19.146699999999999</v>
      </c>
      <c r="X116">
        <v>15.9505</v>
      </c>
      <c r="AB116">
        <v>24.441299999999998</v>
      </c>
      <c r="AE116">
        <v>29.648399999999999</v>
      </c>
      <c r="AF116">
        <v>17.349699999999999</v>
      </c>
    </row>
    <row r="117" spans="1:32" x14ac:dyDescent="0.35">
      <c r="A117" s="1">
        <v>34911</v>
      </c>
      <c r="B117">
        <v>22.902899999999999</v>
      </c>
      <c r="C117">
        <v>22.9985</v>
      </c>
      <c r="D117">
        <v>19.978400000000001</v>
      </c>
      <c r="E117">
        <v>24.914100000000001</v>
      </c>
      <c r="F117">
        <v>21.1678</v>
      </c>
      <c r="G117">
        <v>30.034400000000002</v>
      </c>
      <c r="H117">
        <v>19.911999999999999</v>
      </c>
      <c r="I117">
        <v>27.489899999999999</v>
      </c>
      <c r="J117">
        <v>20.001000000000001</v>
      </c>
      <c r="K117">
        <v>20.4102</v>
      </c>
      <c r="L117">
        <v>17.6312</v>
      </c>
      <c r="M117">
        <v>21.446000000000002</v>
      </c>
      <c r="N117">
        <v>20.720800000000001</v>
      </c>
      <c r="O117">
        <v>30.970600000000001</v>
      </c>
      <c r="P117">
        <v>27.116399999999999</v>
      </c>
      <c r="R117">
        <v>31.777000000000001</v>
      </c>
      <c r="S117">
        <v>19.545100000000001</v>
      </c>
      <c r="T117">
        <v>23.192</v>
      </c>
      <c r="U117">
        <v>27.0532</v>
      </c>
      <c r="V117">
        <v>22.299399999999999</v>
      </c>
      <c r="W117">
        <v>19.083200000000001</v>
      </c>
      <c r="X117">
        <v>16.205400000000001</v>
      </c>
      <c r="AB117">
        <v>24.447400000000002</v>
      </c>
      <c r="AE117">
        <v>29.525099999999998</v>
      </c>
      <c r="AF117">
        <v>17.6312</v>
      </c>
    </row>
    <row r="118" spans="1:32" x14ac:dyDescent="0.35">
      <c r="A118" s="1">
        <v>34942</v>
      </c>
      <c r="B118">
        <v>22.3127</v>
      </c>
      <c r="C118">
        <v>23.113700000000001</v>
      </c>
      <c r="D118">
        <v>19.4831</v>
      </c>
      <c r="E118">
        <v>24.207899999999999</v>
      </c>
      <c r="F118">
        <v>20.180499999999999</v>
      </c>
      <c r="G118">
        <v>29.321100000000001</v>
      </c>
      <c r="H118">
        <v>19.5884</v>
      </c>
      <c r="I118">
        <v>26.863299999999999</v>
      </c>
      <c r="J118">
        <v>19.240400000000001</v>
      </c>
      <c r="K118">
        <v>20.098700000000001</v>
      </c>
      <c r="L118">
        <v>17.948599999999999</v>
      </c>
      <c r="M118">
        <v>20.898800000000001</v>
      </c>
      <c r="N118">
        <v>20.292300000000001</v>
      </c>
      <c r="O118">
        <v>29.072500000000002</v>
      </c>
      <c r="P118">
        <v>25.9039</v>
      </c>
      <c r="R118">
        <v>30.7288</v>
      </c>
      <c r="S118">
        <v>19.276299999999999</v>
      </c>
      <c r="T118">
        <v>22.838799999999999</v>
      </c>
      <c r="U118">
        <v>26.467500000000001</v>
      </c>
      <c r="V118">
        <v>22.245100000000001</v>
      </c>
      <c r="W118">
        <v>18.625499999999999</v>
      </c>
      <c r="X118">
        <v>15.699199999999999</v>
      </c>
      <c r="AB118">
        <v>23.3704</v>
      </c>
      <c r="AE118">
        <v>28.206</v>
      </c>
      <c r="AF118">
        <v>17.948599999999999</v>
      </c>
    </row>
    <row r="119" spans="1:32" x14ac:dyDescent="0.35">
      <c r="A119" s="1">
        <v>34971</v>
      </c>
      <c r="B119">
        <v>22.0351</v>
      </c>
      <c r="C119">
        <v>23.289100000000001</v>
      </c>
      <c r="D119">
        <v>20.413599999999999</v>
      </c>
      <c r="E119">
        <v>24.428799999999999</v>
      </c>
      <c r="F119">
        <v>20.576599999999999</v>
      </c>
      <c r="G119">
        <v>29.660800000000002</v>
      </c>
      <c r="H119">
        <v>19.467300000000002</v>
      </c>
      <c r="I119">
        <v>26.783000000000001</v>
      </c>
      <c r="J119">
        <v>19.5139</v>
      </c>
      <c r="K119">
        <v>21.067</v>
      </c>
      <c r="L119">
        <v>19.074100000000001</v>
      </c>
      <c r="M119">
        <v>21.049099999999999</v>
      </c>
      <c r="N119">
        <v>21.735900000000001</v>
      </c>
      <c r="O119">
        <v>29.503699999999998</v>
      </c>
      <c r="P119">
        <v>25.447199999999999</v>
      </c>
      <c r="R119">
        <v>29.240100000000002</v>
      </c>
      <c r="S119">
        <v>19.067599999999999</v>
      </c>
      <c r="T119">
        <v>24.343900000000001</v>
      </c>
      <c r="U119">
        <v>26.628799999999998</v>
      </c>
      <c r="V119">
        <v>22.797799999999999</v>
      </c>
      <c r="W119">
        <v>19.6373</v>
      </c>
      <c r="X119">
        <v>16.267099999999999</v>
      </c>
      <c r="AB119">
        <v>23.9937</v>
      </c>
      <c r="AE119">
        <v>28.596800000000002</v>
      </c>
      <c r="AF119">
        <v>19.074100000000001</v>
      </c>
    </row>
    <row r="120" spans="1:32" x14ac:dyDescent="0.35">
      <c r="A120" s="1">
        <v>35003</v>
      </c>
      <c r="B120">
        <v>21.712</v>
      </c>
      <c r="C120">
        <v>23.367999999999999</v>
      </c>
      <c r="D120">
        <v>20.1723</v>
      </c>
      <c r="E120">
        <v>23.891400000000001</v>
      </c>
      <c r="F120">
        <v>20.225300000000001</v>
      </c>
      <c r="G120">
        <v>32.326599999999999</v>
      </c>
      <c r="H120">
        <v>18.997800000000002</v>
      </c>
      <c r="I120">
        <v>25.349</v>
      </c>
      <c r="J120">
        <v>19.085799999999999</v>
      </c>
      <c r="K120">
        <v>21.644500000000001</v>
      </c>
      <c r="L120">
        <v>18.176300000000001</v>
      </c>
      <c r="M120">
        <v>17.2348</v>
      </c>
      <c r="N120">
        <v>22.005700000000001</v>
      </c>
      <c r="O120">
        <v>27.5242</v>
      </c>
      <c r="P120">
        <v>24.759699999999999</v>
      </c>
      <c r="R120">
        <v>26.739599999999999</v>
      </c>
      <c r="S120">
        <v>23.177099999999999</v>
      </c>
      <c r="T120">
        <v>24.090900000000001</v>
      </c>
      <c r="U120">
        <v>25.217600000000001</v>
      </c>
      <c r="V120">
        <v>21.942900000000002</v>
      </c>
      <c r="W120">
        <v>19.345800000000001</v>
      </c>
      <c r="X120">
        <v>16.021000000000001</v>
      </c>
      <c r="AB120">
        <v>21.848400000000002</v>
      </c>
      <c r="AE120">
        <v>27.7637</v>
      </c>
      <c r="AF120">
        <v>18.176300000000001</v>
      </c>
    </row>
    <row r="121" spans="1:32" x14ac:dyDescent="0.35">
      <c r="A121" s="1">
        <v>35033</v>
      </c>
      <c r="B121">
        <v>22.410299999999999</v>
      </c>
      <c r="C121">
        <v>22.859000000000002</v>
      </c>
      <c r="D121">
        <v>20.6083</v>
      </c>
      <c r="E121">
        <v>24.8461</v>
      </c>
      <c r="F121">
        <v>20.8809</v>
      </c>
      <c r="G121">
        <v>33.726100000000002</v>
      </c>
      <c r="H121">
        <v>19.6435</v>
      </c>
      <c r="I121">
        <v>26.402699999999999</v>
      </c>
      <c r="J121">
        <v>19.731300000000001</v>
      </c>
      <c r="K121">
        <v>22.508299999999998</v>
      </c>
      <c r="L121">
        <v>18.391200000000001</v>
      </c>
      <c r="M121">
        <v>17.7926</v>
      </c>
      <c r="N121">
        <v>22.819400000000002</v>
      </c>
      <c r="O121">
        <v>28.770299999999999</v>
      </c>
      <c r="P121">
        <v>26.113600000000002</v>
      </c>
      <c r="R121">
        <v>27.485499999999998</v>
      </c>
      <c r="S121">
        <v>22.468800000000002</v>
      </c>
      <c r="T121">
        <v>25.366700000000002</v>
      </c>
      <c r="U121">
        <v>26.3673</v>
      </c>
      <c r="V121">
        <v>24.038499999999999</v>
      </c>
      <c r="W121">
        <v>19.902100000000001</v>
      </c>
      <c r="X121">
        <v>16.004899999999999</v>
      </c>
      <c r="AB121">
        <v>22.9788</v>
      </c>
      <c r="AE121">
        <v>29.066299999999998</v>
      </c>
      <c r="AF121">
        <v>18.391200000000001</v>
      </c>
    </row>
    <row r="122" spans="1:32" x14ac:dyDescent="0.35">
      <c r="A122" s="1">
        <v>35062</v>
      </c>
      <c r="B122">
        <v>22.0581</v>
      </c>
      <c r="C122">
        <v>22.1</v>
      </c>
      <c r="D122">
        <v>20.9146</v>
      </c>
      <c r="E122">
        <v>25.726800000000001</v>
      </c>
      <c r="F122">
        <v>21.685300000000002</v>
      </c>
      <c r="G122">
        <v>34.524000000000001</v>
      </c>
      <c r="H122">
        <v>20.751300000000001</v>
      </c>
      <c r="I122">
        <v>26.865400000000001</v>
      </c>
      <c r="J122">
        <v>20.9084</v>
      </c>
      <c r="K122">
        <v>21.928799999999999</v>
      </c>
      <c r="L122">
        <v>18.856999999999999</v>
      </c>
      <c r="M122">
        <v>17.839199999999998</v>
      </c>
      <c r="N122">
        <v>23.856400000000001</v>
      </c>
      <c r="O122">
        <v>29.942900000000002</v>
      </c>
      <c r="P122">
        <v>23.8872</v>
      </c>
      <c r="R122">
        <v>27.896599999999999</v>
      </c>
      <c r="S122">
        <v>21.333100000000002</v>
      </c>
      <c r="T122">
        <v>24.3507</v>
      </c>
      <c r="U122">
        <v>26.932099999999998</v>
      </c>
      <c r="V122">
        <v>23.400700000000001</v>
      </c>
      <c r="W122">
        <v>20.334099999999999</v>
      </c>
      <c r="X122">
        <v>16.556999999999999</v>
      </c>
      <c r="AB122">
        <v>23.556899999999999</v>
      </c>
      <c r="AE122">
        <v>26.6206</v>
      </c>
      <c r="AF122">
        <v>18.856999999999999</v>
      </c>
    </row>
    <row r="123" spans="1:32" x14ac:dyDescent="0.35">
      <c r="A123" s="1">
        <v>35095</v>
      </c>
      <c r="B123">
        <v>22.486799999999999</v>
      </c>
      <c r="C123">
        <v>25.7758</v>
      </c>
      <c r="D123">
        <v>21.3261</v>
      </c>
      <c r="E123">
        <v>26.623200000000001</v>
      </c>
      <c r="F123">
        <v>24.818000000000001</v>
      </c>
      <c r="G123">
        <v>32.700899999999997</v>
      </c>
      <c r="H123">
        <v>23.659700000000001</v>
      </c>
      <c r="I123">
        <v>26.847899999999999</v>
      </c>
      <c r="J123">
        <v>20.373000000000001</v>
      </c>
      <c r="K123">
        <v>22.6844</v>
      </c>
      <c r="L123">
        <v>20.354199999999999</v>
      </c>
      <c r="M123">
        <v>15.805199999999999</v>
      </c>
      <c r="N123">
        <v>22.444800000000001</v>
      </c>
      <c r="O123">
        <v>26.500599999999999</v>
      </c>
      <c r="P123">
        <v>24.0746</v>
      </c>
      <c r="R123">
        <v>27.928599999999999</v>
      </c>
      <c r="S123">
        <v>20.664200000000001</v>
      </c>
      <c r="T123">
        <v>27.5335</v>
      </c>
      <c r="U123">
        <v>26.293900000000001</v>
      </c>
      <c r="V123">
        <v>19.920500000000001</v>
      </c>
      <c r="W123">
        <v>20.376000000000001</v>
      </c>
      <c r="X123">
        <v>16.765599999999999</v>
      </c>
      <c r="AB123">
        <v>23.132400000000001</v>
      </c>
      <c r="AE123">
        <v>23.417300000000001</v>
      </c>
      <c r="AF123">
        <v>20.354199999999999</v>
      </c>
    </row>
    <row r="124" spans="1:32" x14ac:dyDescent="0.35">
      <c r="A124" s="1">
        <v>35124</v>
      </c>
      <c r="B124">
        <v>22.543299999999999</v>
      </c>
      <c r="C124">
        <v>27.021599999999999</v>
      </c>
      <c r="D124">
        <v>21.5229</v>
      </c>
      <c r="E124">
        <v>26.4468</v>
      </c>
      <c r="F124">
        <v>24.413</v>
      </c>
      <c r="G124">
        <v>32.815199999999997</v>
      </c>
      <c r="H124">
        <v>23.639700000000001</v>
      </c>
      <c r="I124">
        <v>27.067599999999999</v>
      </c>
      <c r="J124">
        <v>20.534099999999999</v>
      </c>
      <c r="K124">
        <v>22.614999999999998</v>
      </c>
      <c r="L124">
        <v>20.202000000000002</v>
      </c>
      <c r="M124">
        <v>15.928699999999999</v>
      </c>
      <c r="N124">
        <v>22.3324</v>
      </c>
      <c r="O124">
        <v>26.328900000000001</v>
      </c>
      <c r="P124">
        <v>23.851500000000001</v>
      </c>
      <c r="R124">
        <v>28.375599999999999</v>
      </c>
      <c r="S124">
        <v>21.602799999999998</v>
      </c>
      <c r="T124">
        <v>27.2591</v>
      </c>
      <c r="U124">
        <v>26.501999999999999</v>
      </c>
      <c r="V124">
        <v>19.709199999999999</v>
      </c>
      <c r="W124">
        <v>20.8125</v>
      </c>
      <c r="X124">
        <v>16.700800000000001</v>
      </c>
      <c r="AB124">
        <v>23.187200000000001</v>
      </c>
      <c r="AE124">
        <v>23.3477</v>
      </c>
      <c r="AF124">
        <v>20.202000000000002</v>
      </c>
    </row>
    <row r="125" spans="1:32" x14ac:dyDescent="0.35">
      <c r="A125" s="1">
        <v>35153</v>
      </c>
      <c r="B125">
        <v>23.813600000000001</v>
      </c>
      <c r="C125">
        <v>26.5623</v>
      </c>
      <c r="D125">
        <v>21.5852</v>
      </c>
      <c r="E125">
        <v>27.403400000000001</v>
      </c>
      <c r="F125">
        <v>25.159099999999999</v>
      </c>
      <c r="G125">
        <v>33.252400000000002</v>
      </c>
      <c r="H125">
        <v>24.314499999999999</v>
      </c>
      <c r="I125">
        <v>27.6249</v>
      </c>
      <c r="J125">
        <v>21.359500000000001</v>
      </c>
      <c r="K125">
        <v>22.6052</v>
      </c>
      <c r="L125">
        <v>19.745000000000001</v>
      </c>
      <c r="M125">
        <v>16.6526</v>
      </c>
      <c r="N125">
        <v>22.395900000000001</v>
      </c>
      <c r="O125">
        <v>26.347799999999999</v>
      </c>
      <c r="P125">
        <v>31.0227</v>
      </c>
      <c r="R125">
        <v>28.963999999999999</v>
      </c>
      <c r="S125">
        <v>20.684999999999999</v>
      </c>
      <c r="T125">
        <v>27.8184</v>
      </c>
      <c r="U125">
        <v>27.017800000000001</v>
      </c>
      <c r="V125">
        <v>19.196400000000001</v>
      </c>
      <c r="W125">
        <v>20.666799999999999</v>
      </c>
      <c r="X125">
        <v>16.554200000000002</v>
      </c>
      <c r="AB125">
        <v>25.043500000000002</v>
      </c>
      <c r="AE125">
        <v>23.279199999999999</v>
      </c>
      <c r="AF125">
        <v>19.745000000000001</v>
      </c>
    </row>
    <row r="126" spans="1:32" x14ac:dyDescent="0.35">
      <c r="A126" s="1">
        <v>35185</v>
      </c>
      <c r="B126">
        <v>24.320399999999999</v>
      </c>
      <c r="C126">
        <v>27.909500000000001</v>
      </c>
      <c r="D126">
        <v>21.661100000000001</v>
      </c>
      <c r="E126">
        <v>27.990200000000002</v>
      </c>
      <c r="F126">
        <v>36.0229</v>
      </c>
      <c r="G126">
        <v>39.337699999999998</v>
      </c>
      <c r="H126">
        <v>22.998999999999999</v>
      </c>
      <c r="I126">
        <v>28.161200000000001</v>
      </c>
      <c r="J126">
        <v>21.5457</v>
      </c>
      <c r="K126">
        <v>21.851700000000001</v>
      </c>
      <c r="L126">
        <v>18.582599999999999</v>
      </c>
      <c r="M126">
        <v>17.019300000000001</v>
      </c>
      <c r="N126">
        <v>21.890999999999998</v>
      </c>
      <c r="O126">
        <v>39.2545</v>
      </c>
      <c r="P126">
        <v>31.834399999999999</v>
      </c>
      <c r="R126">
        <v>26.599499999999999</v>
      </c>
      <c r="S126">
        <v>22.668099999999999</v>
      </c>
      <c r="T126">
        <v>27.730399999999999</v>
      </c>
      <c r="U126">
        <v>28.318200000000001</v>
      </c>
      <c r="V126">
        <v>18.212700000000002</v>
      </c>
      <c r="W126">
        <v>21.026199999999999</v>
      </c>
      <c r="X126">
        <v>16.538499999999999</v>
      </c>
      <c r="AB126">
        <v>26.6814</v>
      </c>
      <c r="AE126">
        <v>23.843900000000001</v>
      </c>
      <c r="AF126">
        <v>18.582599999999999</v>
      </c>
    </row>
    <row r="127" spans="1:32" x14ac:dyDescent="0.35">
      <c r="A127" s="1">
        <v>35216</v>
      </c>
      <c r="B127">
        <v>24.3094</v>
      </c>
      <c r="C127">
        <v>28.049600000000002</v>
      </c>
      <c r="D127">
        <v>22.2166</v>
      </c>
      <c r="E127">
        <v>28.095800000000001</v>
      </c>
      <c r="F127">
        <v>36.064700000000002</v>
      </c>
      <c r="G127">
        <v>39.506900000000002</v>
      </c>
      <c r="H127">
        <v>23.2316</v>
      </c>
      <c r="I127">
        <v>28.019600000000001</v>
      </c>
      <c r="J127">
        <v>21.4895</v>
      </c>
      <c r="K127">
        <v>22.3142</v>
      </c>
      <c r="L127">
        <v>18.386299999999999</v>
      </c>
      <c r="M127">
        <v>16.873200000000001</v>
      </c>
      <c r="N127">
        <v>22.295999999999999</v>
      </c>
      <c r="O127">
        <v>37.436700000000002</v>
      </c>
      <c r="P127">
        <v>31.386199999999999</v>
      </c>
      <c r="R127">
        <v>26.2074</v>
      </c>
      <c r="S127">
        <v>22.935300000000002</v>
      </c>
      <c r="T127">
        <v>28.571000000000002</v>
      </c>
      <c r="U127">
        <v>28.202100000000002</v>
      </c>
      <c r="V127">
        <v>18.073</v>
      </c>
      <c r="W127">
        <v>21.648800000000001</v>
      </c>
      <c r="X127">
        <v>16.463799999999999</v>
      </c>
      <c r="AB127">
        <v>27.281700000000001</v>
      </c>
      <c r="AE127">
        <v>23.7926</v>
      </c>
      <c r="AF127">
        <v>18.386299999999999</v>
      </c>
    </row>
    <row r="128" spans="1:32" x14ac:dyDescent="0.35">
      <c r="A128" s="1">
        <v>35244</v>
      </c>
      <c r="B128">
        <v>24.066299999999998</v>
      </c>
      <c r="C128">
        <v>28.045999999999999</v>
      </c>
      <c r="D128">
        <v>22.4208</v>
      </c>
      <c r="E128">
        <v>28.345800000000001</v>
      </c>
      <c r="F128">
        <v>35.863300000000002</v>
      </c>
      <c r="G128">
        <v>39.585700000000003</v>
      </c>
      <c r="H128">
        <v>23.728300000000001</v>
      </c>
      <c r="I128">
        <v>28.048100000000002</v>
      </c>
      <c r="J128">
        <v>21.227799999999998</v>
      </c>
      <c r="K128">
        <v>22.140599999999999</v>
      </c>
      <c r="L128">
        <v>18.714300000000001</v>
      </c>
      <c r="M128">
        <v>16.798200000000001</v>
      </c>
      <c r="N128">
        <v>22.695399999999999</v>
      </c>
      <c r="O128">
        <v>34.844499999999996</v>
      </c>
      <c r="P128">
        <v>29.404800000000002</v>
      </c>
      <c r="R128">
        <v>25.6935</v>
      </c>
      <c r="S128">
        <v>42.0381</v>
      </c>
      <c r="T128">
        <v>29.7376</v>
      </c>
      <c r="U128">
        <v>28.483799999999999</v>
      </c>
      <c r="V128">
        <v>18.343</v>
      </c>
      <c r="W128">
        <v>22.151700000000002</v>
      </c>
      <c r="X128">
        <v>16.738900000000001</v>
      </c>
      <c r="AB128">
        <v>27.171900000000001</v>
      </c>
      <c r="AE128">
        <v>24.338200000000001</v>
      </c>
      <c r="AF128">
        <v>18.714300000000001</v>
      </c>
    </row>
    <row r="129" spans="1:32" x14ac:dyDescent="0.35">
      <c r="A129" s="1">
        <v>35277</v>
      </c>
      <c r="B129">
        <v>23.176300000000001</v>
      </c>
      <c r="C129">
        <v>28.6662</v>
      </c>
      <c r="D129">
        <v>21.798100000000002</v>
      </c>
      <c r="E129">
        <v>25.561199999999999</v>
      </c>
      <c r="F129">
        <v>32.594999999999999</v>
      </c>
      <c r="G129">
        <v>38.053100000000001</v>
      </c>
      <c r="H129">
        <v>19.796700000000001</v>
      </c>
      <c r="I129">
        <v>26.479099999999999</v>
      </c>
      <c r="J129">
        <v>19.7577</v>
      </c>
      <c r="K129">
        <v>21.440300000000001</v>
      </c>
      <c r="L129">
        <v>17.228400000000001</v>
      </c>
      <c r="M129">
        <v>16.591899999999999</v>
      </c>
      <c r="N129">
        <v>21.686699999999998</v>
      </c>
      <c r="O129">
        <v>33.097999999999999</v>
      </c>
      <c r="P129">
        <v>28.5349</v>
      </c>
      <c r="R129">
        <v>24.5684</v>
      </c>
      <c r="S129">
        <v>39.596499999999999</v>
      </c>
      <c r="T129">
        <v>28.783799999999999</v>
      </c>
      <c r="U129">
        <v>26.701799999999999</v>
      </c>
      <c r="V129">
        <v>17.7818</v>
      </c>
      <c r="W129">
        <v>21.547000000000001</v>
      </c>
      <c r="X129">
        <v>15.922800000000001</v>
      </c>
      <c r="AB129">
        <v>25.603200000000001</v>
      </c>
      <c r="AE129">
        <v>22.798100000000002</v>
      </c>
      <c r="AF129">
        <v>17.228400000000001</v>
      </c>
    </row>
    <row r="130" spans="1:32" x14ac:dyDescent="0.35">
      <c r="A130" s="1">
        <v>35307</v>
      </c>
      <c r="B130">
        <v>23.305399999999999</v>
      </c>
      <c r="C130">
        <v>29.609500000000001</v>
      </c>
      <c r="D130">
        <v>21.692900000000002</v>
      </c>
      <c r="E130">
        <v>25.566400000000002</v>
      </c>
      <c r="F130">
        <v>33.3553</v>
      </c>
      <c r="G130">
        <v>38.262700000000002</v>
      </c>
      <c r="H130">
        <v>19.697199999999999</v>
      </c>
      <c r="I130">
        <v>26.245899999999999</v>
      </c>
      <c r="J130">
        <v>20.036200000000001</v>
      </c>
      <c r="K130">
        <v>21.994700000000002</v>
      </c>
      <c r="L130">
        <v>17.208600000000001</v>
      </c>
      <c r="M130">
        <v>16.845700000000001</v>
      </c>
      <c r="N130">
        <v>22.2163</v>
      </c>
      <c r="O130">
        <v>33.296900000000001</v>
      </c>
      <c r="P130">
        <v>28.594999999999999</v>
      </c>
      <c r="R130">
        <v>24.062999999999999</v>
      </c>
      <c r="S130">
        <v>40.610700000000001</v>
      </c>
      <c r="T130">
        <v>28.7593</v>
      </c>
      <c r="U130">
        <v>26.548999999999999</v>
      </c>
      <c r="V130">
        <v>17.665600000000001</v>
      </c>
      <c r="W130">
        <v>21.238</v>
      </c>
      <c r="X130">
        <v>15.8231</v>
      </c>
      <c r="AB130">
        <v>25.6831</v>
      </c>
      <c r="AE130">
        <v>23.408999999999999</v>
      </c>
      <c r="AF130">
        <v>17.208600000000001</v>
      </c>
    </row>
    <row r="131" spans="1:32" x14ac:dyDescent="0.35">
      <c r="A131" s="1">
        <v>35338</v>
      </c>
      <c r="B131">
        <v>24.012799999999999</v>
      </c>
      <c r="C131">
        <v>30.008299999999998</v>
      </c>
      <c r="D131">
        <v>22.3339</v>
      </c>
      <c r="E131">
        <v>24.6007</v>
      </c>
      <c r="F131">
        <v>30.694800000000001</v>
      </c>
      <c r="G131">
        <v>39.304600000000001</v>
      </c>
      <c r="H131">
        <v>17.3246</v>
      </c>
      <c r="I131">
        <v>27.602</v>
      </c>
      <c r="J131">
        <v>20.603300000000001</v>
      </c>
      <c r="K131">
        <v>22.785800000000002</v>
      </c>
      <c r="L131">
        <v>17.3916</v>
      </c>
      <c r="M131">
        <v>17.586600000000001</v>
      </c>
      <c r="N131">
        <v>23.108899999999998</v>
      </c>
      <c r="O131">
        <v>33.433900000000001</v>
      </c>
      <c r="P131">
        <v>30.6</v>
      </c>
      <c r="R131">
        <v>23.9557</v>
      </c>
      <c r="S131">
        <v>36.054299999999998</v>
      </c>
      <c r="T131">
        <v>30.761099999999999</v>
      </c>
      <c r="U131">
        <v>28.3186</v>
      </c>
      <c r="V131">
        <v>20.5366</v>
      </c>
      <c r="W131">
        <v>21.6585</v>
      </c>
      <c r="X131">
        <v>16.213000000000001</v>
      </c>
      <c r="AB131">
        <v>26.204699999999999</v>
      </c>
      <c r="AE131">
        <v>23.582799999999999</v>
      </c>
      <c r="AF131">
        <v>17.3916</v>
      </c>
    </row>
    <row r="132" spans="1:32" x14ac:dyDescent="0.35">
      <c r="A132" s="1">
        <v>35369</v>
      </c>
      <c r="B132">
        <v>24.196899999999999</v>
      </c>
      <c r="C132">
        <v>31.6233</v>
      </c>
      <c r="D132">
        <v>22.502400000000002</v>
      </c>
      <c r="E132">
        <v>24.4834</v>
      </c>
      <c r="F132">
        <v>30.491800000000001</v>
      </c>
      <c r="G132">
        <v>41.978900000000003</v>
      </c>
      <c r="H132">
        <v>17.252199999999998</v>
      </c>
      <c r="I132">
        <v>27.0427</v>
      </c>
      <c r="J132">
        <v>21.394500000000001</v>
      </c>
      <c r="K132">
        <v>23.249500000000001</v>
      </c>
      <c r="L132">
        <v>16.682700000000001</v>
      </c>
      <c r="M132">
        <v>17.626799999999999</v>
      </c>
      <c r="N132">
        <v>23.643699999999999</v>
      </c>
      <c r="O132">
        <v>33.652099999999997</v>
      </c>
      <c r="P132">
        <v>30.962399999999999</v>
      </c>
      <c r="R132">
        <v>22.194900000000001</v>
      </c>
      <c r="S132">
        <v>34.163899999999998</v>
      </c>
      <c r="T132">
        <v>31.542899999999999</v>
      </c>
      <c r="U132">
        <v>28.1571</v>
      </c>
      <c r="V132">
        <v>21.0884</v>
      </c>
      <c r="W132">
        <v>21.7014</v>
      </c>
      <c r="X132">
        <v>16.673400000000001</v>
      </c>
      <c r="AB132">
        <v>25.4742</v>
      </c>
      <c r="AE132">
        <v>23.341200000000001</v>
      </c>
      <c r="AF132">
        <v>16.682700000000001</v>
      </c>
    </row>
    <row r="133" spans="1:32" x14ac:dyDescent="0.35">
      <c r="A133" s="1">
        <v>35398</v>
      </c>
      <c r="B133">
        <v>25.520600000000002</v>
      </c>
      <c r="C133">
        <v>35.700499999999998</v>
      </c>
      <c r="D133">
        <v>23.500699999999998</v>
      </c>
      <c r="E133">
        <v>26.005700000000001</v>
      </c>
      <c r="F133">
        <v>32.997900000000001</v>
      </c>
      <c r="G133">
        <v>44.639699999999998</v>
      </c>
      <c r="H133">
        <v>19.014800000000001</v>
      </c>
      <c r="I133">
        <v>27.946899999999999</v>
      </c>
      <c r="J133">
        <v>22.450299999999999</v>
      </c>
      <c r="K133">
        <v>24.854900000000001</v>
      </c>
      <c r="L133">
        <v>17.6326</v>
      </c>
      <c r="M133">
        <v>18.222999999999999</v>
      </c>
      <c r="N133">
        <v>25.398299999999999</v>
      </c>
      <c r="O133">
        <v>34.887999999999998</v>
      </c>
      <c r="P133">
        <v>32.509</v>
      </c>
      <c r="R133">
        <v>22.591000000000001</v>
      </c>
      <c r="S133">
        <v>37.7376</v>
      </c>
      <c r="T133">
        <v>33.169600000000003</v>
      </c>
      <c r="U133">
        <v>29.21</v>
      </c>
      <c r="V133">
        <v>22.235399999999998</v>
      </c>
      <c r="W133">
        <v>22.583300000000001</v>
      </c>
      <c r="X133">
        <v>17.270399999999999</v>
      </c>
      <c r="AB133">
        <v>26.693300000000001</v>
      </c>
      <c r="AE133">
        <v>24.177900000000001</v>
      </c>
      <c r="AF133">
        <v>17.6326</v>
      </c>
    </row>
    <row r="134" spans="1:32" x14ac:dyDescent="0.35">
      <c r="A134" s="1">
        <v>35430</v>
      </c>
      <c r="B134">
        <v>23.222899999999999</v>
      </c>
      <c r="C134">
        <v>26.113</v>
      </c>
      <c r="D134">
        <v>22.3293</v>
      </c>
      <c r="E134">
        <v>24.2608</v>
      </c>
      <c r="F134">
        <v>28.646000000000001</v>
      </c>
      <c r="G134">
        <v>50.085799999999999</v>
      </c>
      <c r="H134">
        <v>16.163699999999999</v>
      </c>
      <c r="I134">
        <v>25.643599999999999</v>
      </c>
      <c r="J134">
        <v>17.5625</v>
      </c>
      <c r="K134">
        <v>24.967199999999998</v>
      </c>
      <c r="L134">
        <v>17.020700000000001</v>
      </c>
      <c r="M134">
        <v>20.325500000000002</v>
      </c>
      <c r="N134">
        <v>25.0762</v>
      </c>
      <c r="O134">
        <v>33.211399999999998</v>
      </c>
      <c r="P134">
        <v>28.170100000000001</v>
      </c>
      <c r="R134">
        <v>20.750900000000001</v>
      </c>
      <c r="S134">
        <v>33.758800000000001</v>
      </c>
      <c r="T134">
        <v>27.426600000000001</v>
      </c>
      <c r="U134">
        <v>27.515899999999998</v>
      </c>
      <c r="V134">
        <v>17.977599999999999</v>
      </c>
      <c r="W134">
        <v>22.022300000000001</v>
      </c>
      <c r="X134">
        <v>16.1342</v>
      </c>
      <c r="AB134">
        <v>24.657900000000001</v>
      </c>
      <c r="AE134">
        <v>25.4815</v>
      </c>
      <c r="AF134">
        <v>17.020700000000001</v>
      </c>
    </row>
    <row r="135" spans="1:32" x14ac:dyDescent="0.35">
      <c r="A135" s="1">
        <v>35461</v>
      </c>
      <c r="B135">
        <v>23.508700000000001</v>
      </c>
      <c r="C135">
        <v>28.576000000000001</v>
      </c>
      <c r="D135">
        <v>22.892900000000001</v>
      </c>
      <c r="E135">
        <v>23.575900000000001</v>
      </c>
      <c r="F135">
        <v>27.808499999999999</v>
      </c>
      <c r="G135">
        <v>50.7791</v>
      </c>
      <c r="H135">
        <v>16.2562</v>
      </c>
      <c r="I135">
        <v>25.115500000000001</v>
      </c>
      <c r="J135">
        <v>18.1873</v>
      </c>
      <c r="K135">
        <v>26.751200000000001</v>
      </c>
      <c r="L135">
        <v>20.9558</v>
      </c>
      <c r="M135">
        <v>19.882400000000001</v>
      </c>
      <c r="N135">
        <v>27.0044</v>
      </c>
      <c r="O135">
        <v>31.313199999999998</v>
      </c>
      <c r="P135">
        <v>26.799299999999999</v>
      </c>
      <c r="R135">
        <v>20.260300000000001</v>
      </c>
      <c r="S135">
        <v>38.034700000000001</v>
      </c>
      <c r="T135">
        <v>28.683599999999998</v>
      </c>
      <c r="U135">
        <v>26.938800000000001</v>
      </c>
      <c r="V135">
        <v>16.784800000000001</v>
      </c>
      <c r="W135">
        <v>22.615500000000001</v>
      </c>
      <c r="X135">
        <v>15.847099999999999</v>
      </c>
      <c r="AB135">
        <v>21.813500000000001</v>
      </c>
      <c r="AE135">
        <v>25.676400000000001</v>
      </c>
      <c r="AF135">
        <v>20.9558</v>
      </c>
    </row>
    <row r="136" spans="1:32" x14ac:dyDescent="0.35">
      <c r="A136" s="1">
        <v>35489</v>
      </c>
      <c r="B136">
        <v>23.703600000000002</v>
      </c>
      <c r="C136">
        <v>27.042400000000001</v>
      </c>
      <c r="D136">
        <v>23.593299999999999</v>
      </c>
      <c r="E136">
        <v>23.819199999999999</v>
      </c>
      <c r="F136">
        <v>28.4894</v>
      </c>
      <c r="G136">
        <v>51.024000000000001</v>
      </c>
      <c r="H136">
        <v>16.3459</v>
      </c>
      <c r="I136">
        <v>25.191099999999999</v>
      </c>
      <c r="J136">
        <v>17.2972</v>
      </c>
      <c r="K136">
        <v>27.0932</v>
      </c>
      <c r="L136">
        <v>21.324400000000001</v>
      </c>
      <c r="M136">
        <v>20.434999999999999</v>
      </c>
      <c r="N136">
        <v>27.326699999999999</v>
      </c>
      <c r="O136">
        <v>32.584800000000001</v>
      </c>
      <c r="P136">
        <v>27.781600000000001</v>
      </c>
      <c r="R136">
        <v>20.175000000000001</v>
      </c>
      <c r="S136">
        <v>36.372199999999999</v>
      </c>
      <c r="T136">
        <v>29.166799999999999</v>
      </c>
      <c r="U136">
        <v>27.052099999999999</v>
      </c>
      <c r="V136">
        <v>17.251799999999999</v>
      </c>
      <c r="W136">
        <v>23.521100000000001</v>
      </c>
      <c r="X136">
        <v>15.812899999999999</v>
      </c>
      <c r="AB136">
        <v>22.579699999999999</v>
      </c>
      <c r="AE136">
        <v>25.293800000000001</v>
      </c>
      <c r="AF136">
        <v>21.324400000000001</v>
      </c>
    </row>
    <row r="137" spans="1:32" x14ac:dyDescent="0.35">
      <c r="A137" s="1">
        <v>35520</v>
      </c>
      <c r="B137">
        <v>21.5047</v>
      </c>
      <c r="C137">
        <v>25.608699999999999</v>
      </c>
      <c r="D137">
        <v>22.601600000000001</v>
      </c>
      <c r="E137">
        <v>22.382200000000001</v>
      </c>
      <c r="F137">
        <v>23.996400000000001</v>
      </c>
      <c r="G137">
        <v>43.3005</v>
      </c>
      <c r="H137">
        <v>15.4686</v>
      </c>
      <c r="I137">
        <v>22.5824</v>
      </c>
      <c r="J137">
        <v>17.675799999999999</v>
      </c>
      <c r="K137">
        <v>25.8278</v>
      </c>
      <c r="L137">
        <v>20.613700000000001</v>
      </c>
      <c r="M137">
        <v>21.488199999999999</v>
      </c>
      <c r="N137">
        <v>26.235600000000002</v>
      </c>
      <c r="O137">
        <v>22.013999999999999</v>
      </c>
      <c r="P137">
        <v>20.453499999999998</v>
      </c>
      <c r="R137">
        <v>18.968900000000001</v>
      </c>
      <c r="S137">
        <v>32.302599999999998</v>
      </c>
      <c r="T137">
        <v>27.075700000000001</v>
      </c>
      <c r="U137">
        <v>23.1282</v>
      </c>
      <c r="V137">
        <v>15.589499999999999</v>
      </c>
      <c r="W137">
        <v>22.466699999999999</v>
      </c>
      <c r="X137">
        <v>15.640599999999999</v>
      </c>
      <c r="AB137">
        <v>21.783899999999999</v>
      </c>
      <c r="AE137">
        <v>25.2241</v>
      </c>
      <c r="AF137">
        <v>20.613700000000001</v>
      </c>
    </row>
    <row r="138" spans="1:32" x14ac:dyDescent="0.35">
      <c r="A138" s="1">
        <v>35550</v>
      </c>
      <c r="B138">
        <v>22.1206</v>
      </c>
      <c r="C138">
        <v>27.8504</v>
      </c>
      <c r="D138">
        <v>23.5063</v>
      </c>
      <c r="E138">
        <v>22.972899999999999</v>
      </c>
      <c r="F138">
        <v>24.486000000000001</v>
      </c>
      <c r="G138">
        <v>43.870199999999997</v>
      </c>
      <c r="H138">
        <v>16.243200000000002</v>
      </c>
      <c r="I138">
        <v>23.090499999999999</v>
      </c>
      <c r="J138">
        <v>17.6449</v>
      </c>
      <c r="K138">
        <v>27.4011</v>
      </c>
      <c r="L138">
        <v>20.852499999999999</v>
      </c>
      <c r="M138">
        <v>21.726800000000001</v>
      </c>
      <c r="N138">
        <v>27.967500000000001</v>
      </c>
      <c r="O138">
        <v>22.343</v>
      </c>
      <c r="P138">
        <v>20.867999999999999</v>
      </c>
      <c r="R138">
        <v>19.494299999999999</v>
      </c>
      <c r="S138">
        <v>38.206899999999997</v>
      </c>
      <c r="T138">
        <v>29.4787</v>
      </c>
      <c r="U138">
        <v>23.659400000000002</v>
      </c>
      <c r="V138">
        <v>15.795999999999999</v>
      </c>
      <c r="W138">
        <v>23.127700000000001</v>
      </c>
      <c r="X138">
        <v>15.392900000000001</v>
      </c>
      <c r="AB138">
        <v>21.966699999999999</v>
      </c>
      <c r="AE138">
        <v>25.497399999999999</v>
      </c>
      <c r="AF138">
        <v>20.852499999999999</v>
      </c>
    </row>
    <row r="139" spans="1:32" x14ac:dyDescent="0.35">
      <c r="A139" s="1">
        <v>35580</v>
      </c>
      <c r="B139">
        <v>23.6052</v>
      </c>
      <c r="C139">
        <v>30.0564</v>
      </c>
      <c r="D139">
        <v>24.7135</v>
      </c>
      <c r="E139">
        <v>24.075600000000001</v>
      </c>
      <c r="F139">
        <v>27.0274</v>
      </c>
      <c r="G139">
        <v>45.861400000000003</v>
      </c>
      <c r="H139">
        <v>16.694700000000001</v>
      </c>
      <c r="I139">
        <v>24.874099999999999</v>
      </c>
      <c r="J139">
        <v>18.6571</v>
      </c>
      <c r="K139">
        <v>28.706499999999998</v>
      </c>
      <c r="L139">
        <v>22.386299999999999</v>
      </c>
      <c r="M139">
        <v>22.800799999999999</v>
      </c>
      <c r="N139">
        <v>29.354199999999999</v>
      </c>
      <c r="O139">
        <v>24.074000000000002</v>
      </c>
      <c r="P139">
        <v>22.590699999999998</v>
      </c>
      <c r="R139">
        <v>21.159600000000001</v>
      </c>
      <c r="S139">
        <v>40.037500000000001</v>
      </c>
      <c r="T139">
        <v>31.214300000000001</v>
      </c>
      <c r="U139">
        <v>25.397300000000001</v>
      </c>
      <c r="V139">
        <v>16.811900000000001</v>
      </c>
      <c r="W139">
        <v>24.356200000000001</v>
      </c>
      <c r="X139">
        <v>16.045300000000001</v>
      </c>
      <c r="AB139">
        <v>23.355399999999999</v>
      </c>
      <c r="AE139">
        <v>25.624199999999998</v>
      </c>
      <c r="AF139">
        <v>22.386299999999999</v>
      </c>
    </row>
    <row r="140" spans="1:32" x14ac:dyDescent="0.35">
      <c r="A140" s="1">
        <v>35611</v>
      </c>
      <c r="B140">
        <v>24.395800000000001</v>
      </c>
      <c r="C140">
        <v>28.841799999999999</v>
      </c>
      <c r="D140">
        <v>24.842199999999998</v>
      </c>
      <c r="E140">
        <v>24.4635</v>
      </c>
      <c r="F140">
        <v>26.071100000000001</v>
      </c>
      <c r="G140">
        <v>42.761800000000001</v>
      </c>
      <c r="H140">
        <v>17.194800000000001</v>
      </c>
      <c r="I140">
        <v>25.5487</v>
      </c>
      <c r="J140">
        <v>19.017800000000001</v>
      </c>
      <c r="K140">
        <v>30.7547</v>
      </c>
      <c r="L140">
        <v>26.572900000000001</v>
      </c>
      <c r="M140">
        <v>24.649100000000001</v>
      </c>
      <c r="N140">
        <v>31.663399999999999</v>
      </c>
      <c r="O140">
        <v>25.980799999999999</v>
      </c>
      <c r="P140">
        <v>23.313700000000001</v>
      </c>
      <c r="R140">
        <v>22.080100000000002</v>
      </c>
      <c r="S140">
        <v>40.178400000000003</v>
      </c>
      <c r="T140">
        <v>31.936199999999999</v>
      </c>
      <c r="U140">
        <v>25.903400000000001</v>
      </c>
      <c r="V140">
        <v>16.850100000000001</v>
      </c>
      <c r="W140">
        <v>24.032599999999999</v>
      </c>
      <c r="X140">
        <v>16.637</v>
      </c>
      <c r="AB140">
        <v>24.390699999999999</v>
      </c>
      <c r="AE140">
        <v>25.720199999999998</v>
      </c>
      <c r="AF140">
        <v>26.572900000000001</v>
      </c>
    </row>
    <row r="141" spans="1:32" x14ac:dyDescent="0.35">
      <c r="A141" s="1">
        <v>35642</v>
      </c>
      <c r="B141">
        <v>25.4971</v>
      </c>
      <c r="C141">
        <v>33.370100000000001</v>
      </c>
      <c r="D141">
        <v>25.4345</v>
      </c>
      <c r="E141">
        <v>25.3538</v>
      </c>
      <c r="F141">
        <v>26.283899999999999</v>
      </c>
      <c r="G141">
        <v>44.005099999999999</v>
      </c>
      <c r="H141">
        <v>17.916599999999999</v>
      </c>
      <c r="I141">
        <v>25.989799999999999</v>
      </c>
      <c r="J141">
        <v>20.140599999999999</v>
      </c>
      <c r="K141">
        <v>31.302499999999998</v>
      </c>
      <c r="L141">
        <v>26.956700000000001</v>
      </c>
      <c r="M141">
        <v>24.985600000000002</v>
      </c>
      <c r="N141">
        <v>32.307499999999997</v>
      </c>
      <c r="O141">
        <v>27.5596</v>
      </c>
      <c r="P141">
        <v>24.769600000000001</v>
      </c>
      <c r="R141">
        <v>22.761500000000002</v>
      </c>
      <c r="S141">
        <v>45.759</v>
      </c>
      <c r="T141">
        <v>33.285400000000003</v>
      </c>
      <c r="U141">
        <v>26.2561</v>
      </c>
      <c r="V141">
        <v>18.285699999999999</v>
      </c>
      <c r="W141">
        <v>24.275300000000001</v>
      </c>
      <c r="X141">
        <v>16.613499999999998</v>
      </c>
      <c r="AB141">
        <v>25.843800000000002</v>
      </c>
      <c r="AE141">
        <v>26.758099999999999</v>
      </c>
      <c r="AF141">
        <v>26.956700000000001</v>
      </c>
    </row>
    <row r="142" spans="1:32" x14ac:dyDescent="0.35">
      <c r="A142" s="1">
        <v>35671</v>
      </c>
      <c r="B142">
        <v>23.748999999999999</v>
      </c>
      <c r="C142">
        <v>31.031600000000001</v>
      </c>
      <c r="D142">
        <v>23.322600000000001</v>
      </c>
      <c r="E142">
        <v>23.5031</v>
      </c>
      <c r="F142">
        <v>24.0595</v>
      </c>
      <c r="G142">
        <v>42.517800000000001</v>
      </c>
      <c r="H142">
        <v>16.362300000000001</v>
      </c>
      <c r="I142">
        <v>24.256699999999999</v>
      </c>
      <c r="J142">
        <v>19.458500000000001</v>
      </c>
      <c r="K142">
        <v>28.450900000000001</v>
      </c>
      <c r="L142">
        <v>24.8429</v>
      </c>
      <c r="M142">
        <v>23.5105</v>
      </c>
      <c r="N142">
        <v>29.322500000000002</v>
      </c>
      <c r="O142">
        <v>26.044499999999999</v>
      </c>
      <c r="P142">
        <v>23.1126</v>
      </c>
      <c r="R142">
        <v>21.631599999999999</v>
      </c>
      <c r="S142">
        <v>43.531100000000002</v>
      </c>
      <c r="T142">
        <v>29.368400000000001</v>
      </c>
      <c r="U142">
        <v>24.330400000000001</v>
      </c>
      <c r="V142">
        <v>16.832599999999999</v>
      </c>
      <c r="W142">
        <v>22.177</v>
      </c>
      <c r="X142">
        <v>15.9025</v>
      </c>
      <c r="AB142">
        <v>23.996700000000001</v>
      </c>
      <c r="AE142">
        <v>24.961300000000001</v>
      </c>
      <c r="AF142">
        <v>24.8429</v>
      </c>
    </row>
    <row r="143" spans="1:32" x14ac:dyDescent="0.35">
      <c r="A143" s="1">
        <v>35703</v>
      </c>
      <c r="B143">
        <v>25.180900000000001</v>
      </c>
      <c r="C143">
        <v>30.774699999999999</v>
      </c>
      <c r="D143">
        <v>24.343399999999999</v>
      </c>
      <c r="E143">
        <v>24.601800000000001</v>
      </c>
      <c r="F143">
        <v>29.947199999999999</v>
      </c>
      <c r="G143">
        <v>41.748899999999999</v>
      </c>
      <c r="H143">
        <v>18.2408</v>
      </c>
      <c r="I143">
        <v>25.1248</v>
      </c>
      <c r="J143">
        <v>20.5197</v>
      </c>
      <c r="K143">
        <v>29.858499999999999</v>
      </c>
      <c r="L143">
        <v>26.410799999999998</v>
      </c>
      <c r="M143">
        <v>23.323499999999999</v>
      </c>
      <c r="N143">
        <v>30.920400000000001</v>
      </c>
      <c r="O143">
        <v>31.157800000000002</v>
      </c>
      <c r="P143">
        <v>26.100999999999999</v>
      </c>
      <c r="R143">
        <v>21.186</v>
      </c>
      <c r="S143">
        <v>42.2014</v>
      </c>
      <c r="T143">
        <v>29.741800000000001</v>
      </c>
      <c r="U143">
        <v>25.6328</v>
      </c>
      <c r="V143">
        <v>18.741</v>
      </c>
      <c r="W143">
        <v>23.4039</v>
      </c>
      <c r="X143">
        <v>17.724499999999999</v>
      </c>
      <c r="AB143">
        <v>25.032599999999999</v>
      </c>
      <c r="AE143">
        <v>25.165099999999999</v>
      </c>
      <c r="AF143">
        <v>26.410799999999998</v>
      </c>
    </row>
    <row r="144" spans="1:32" x14ac:dyDescent="0.35">
      <c r="A144" s="1">
        <v>35734</v>
      </c>
      <c r="B144">
        <v>23.9343</v>
      </c>
      <c r="C144">
        <v>28.441400000000002</v>
      </c>
      <c r="D144">
        <v>23.6815</v>
      </c>
      <c r="E144">
        <v>23.324100000000001</v>
      </c>
      <c r="F144">
        <v>24.085699999999999</v>
      </c>
      <c r="G144">
        <v>41.358600000000003</v>
      </c>
      <c r="H144">
        <v>16.665399999999998</v>
      </c>
      <c r="I144">
        <v>23.397600000000001</v>
      </c>
      <c r="J144">
        <v>19.7956</v>
      </c>
      <c r="K144">
        <v>29.688700000000001</v>
      </c>
      <c r="L144">
        <v>26.025200000000002</v>
      </c>
      <c r="M144">
        <v>21.223199999999999</v>
      </c>
      <c r="N144">
        <v>30.974499999999999</v>
      </c>
      <c r="O144">
        <v>29.626300000000001</v>
      </c>
      <c r="P144">
        <v>24.537199999999999</v>
      </c>
      <c r="R144">
        <v>20.486599999999999</v>
      </c>
      <c r="S144">
        <v>42.887</v>
      </c>
      <c r="T144">
        <v>29.27</v>
      </c>
      <c r="U144">
        <v>23.711200000000002</v>
      </c>
      <c r="V144">
        <v>18.126999999999999</v>
      </c>
      <c r="W144">
        <v>22.411300000000001</v>
      </c>
      <c r="X144">
        <v>17.378399999999999</v>
      </c>
      <c r="AB144">
        <v>24.0686</v>
      </c>
      <c r="AE144">
        <v>24.8672</v>
      </c>
      <c r="AF144">
        <v>26.025200000000002</v>
      </c>
    </row>
    <row r="145" spans="1:32" x14ac:dyDescent="0.35">
      <c r="A145" s="1">
        <v>35762</v>
      </c>
      <c r="B145">
        <v>24.168600000000001</v>
      </c>
      <c r="C145">
        <v>28.7027</v>
      </c>
      <c r="D145">
        <v>25.016999999999999</v>
      </c>
      <c r="E145">
        <v>23.577200000000001</v>
      </c>
      <c r="F145">
        <v>23.834199999999999</v>
      </c>
      <c r="G145">
        <v>43.759900000000002</v>
      </c>
      <c r="H145">
        <v>16.4634</v>
      </c>
      <c r="I145">
        <v>23.400500000000001</v>
      </c>
      <c r="J145">
        <v>19.13</v>
      </c>
      <c r="K145">
        <v>30.448799999999999</v>
      </c>
      <c r="L145">
        <v>28.4803</v>
      </c>
      <c r="M145">
        <v>20.674900000000001</v>
      </c>
      <c r="N145">
        <v>31.782299999999999</v>
      </c>
      <c r="O145">
        <v>28.680099999999999</v>
      </c>
      <c r="P145">
        <v>24.124500000000001</v>
      </c>
      <c r="R145">
        <v>19.790299999999998</v>
      </c>
      <c r="S145">
        <v>45.0032</v>
      </c>
      <c r="T145">
        <v>30.965499999999999</v>
      </c>
      <c r="U145">
        <v>23.899799999999999</v>
      </c>
      <c r="V145">
        <v>18.323</v>
      </c>
      <c r="W145">
        <v>23.751100000000001</v>
      </c>
      <c r="X145">
        <v>18.095700000000001</v>
      </c>
      <c r="AB145">
        <v>24.4893</v>
      </c>
      <c r="AE145">
        <v>25.670400000000001</v>
      </c>
      <c r="AF145">
        <v>28.4803</v>
      </c>
    </row>
    <row r="146" spans="1:32" x14ac:dyDescent="0.35">
      <c r="A146" s="1">
        <v>35795</v>
      </c>
      <c r="B146">
        <v>23.441800000000001</v>
      </c>
      <c r="C146">
        <v>25.599299999999999</v>
      </c>
      <c r="D146">
        <v>24.4039</v>
      </c>
      <c r="E146">
        <v>22.552599999999998</v>
      </c>
      <c r="F146">
        <v>24.930700000000002</v>
      </c>
      <c r="G146">
        <v>47.481200000000001</v>
      </c>
      <c r="H146">
        <v>14.877000000000001</v>
      </c>
      <c r="I146">
        <v>21.882300000000001</v>
      </c>
      <c r="J146">
        <v>20.773900000000001</v>
      </c>
      <c r="K146">
        <v>34.6494</v>
      </c>
      <c r="L146">
        <v>25.117999999999999</v>
      </c>
      <c r="M146">
        <v>18.918700000000001</v>
      </c>
      <c r="N146">
        <v>35.342799999999997</v>
      </c>
      <c r="O146">
        <v>26.862400000000001</v>
      </c>
      <c r="P146">
        <v>23.564399999999999</v>
      </c>
      <c r="R146">
        <v>18.541699999999999</v>
      </c>
      <c r="S146">
        <v>39.177500000000002</v>
      </c>
      <c r="T146">
        <v>31.809899999999999</v>
      </c>
      <c r="U146">
        <v>21.7563</v>
      </c>
      <c r="V146">
        <v>19.468299999999999</v>
      </c>
      <c r="W146">
        <v>22.679200000000002</v>
      </c>
      <c r="X146">
        <v>17.415500000000002</v>
      </c>
      <c r="AB146">
        <v>23.9373</v>
      </c>
      <c r="AE146">
        <v>24.6523</v>
      </c>
      <c r="AF146">
        <v>25.117999999999999</v>
      </c>
    </row>
    <row r="147" spans="1:32" x14ac:dyDescent="0.35">
      <c r="A147" s="1">
        <v>35825</v>
      </c>
      <c r="B147">
        <v>24.1479</v>
      </c>
      <c r="C147">
        <v>27.608000000000001</v>
      </c>
      <c r="D147">
        <v>24.306100000000001</v>
      </c>
      <c r="E147">
        <v>23.1386</v>
      </c>
      <c r="F147">
        <v>23.867599999999999</v>
      </c>
      <c r="G147">
        <v>47.479599999999998</v>
      </c>
      <c r="H147">
        <v>14.986599999999999</v>
      </c>
      <c r="I147">
        <v>22.282399999999999</v>
      </c>
      <c r="J147">
        <v>20.055599999999998</v>
      </c>
      <c r="K147">
        <v>37.177900000000001</v>
      </c>
      <c r="L147">
        <v>27.098700000000001</v>
      </c>
      <c r="M147">
        <v>19.306899999999999</v>
      </c>
      <c r="N147">
        <v>38.414499999999997</v>
      </c>
      <c r="O147">
        <v>27.7105</v>
      </c>
      <c r="P147">
        <v>24.2165</v>
      </c>
      <c r="R147">
        <v>18.293600000000001</v>
      </c>
      <c r="S147">
        <v>42.671900000000001</v>
      </c>
      <c r="T147">
        <v>31.913699999999999</v>
      </c>
      <c r="U147">
        <v>22.500299999999999</v>
      </c>
      <c r="V147">
        <v>20.521100000000001</v>
      </c>
      <c r="W147">
        <v>22.3872</v>
      </c>
      <c r="X147">
        <v>17.614000000000001</v>
      </c>
      <c r="AB147">
        <v>25.0932</v>
      </c>
      <c r="AE147">
        <v>24.5717</v>
      </c>
      <c r="AF147">
        <v>27.098700000000001</v>
      </c>
    </row>
    <row r="148" spans="1:32" x14ac:dyDescent="0.35">
      <c r="A148" s="1">
        <v>35853</v>
      </c>
      <c r="B148">
        <v>25.909700000000001</v>
      </c>
      <c r="C148">
        <v>30.203499999999998</v>
      </c>
      <c r="D148">
        <v>26.402699999999999</v>
      </c>
      <c r="E148">
        <v>24.364999999999998</v>
      </c>
      <c r="F148">
        <v>26.734200000000001</v>
      </c>
      <c r="G148">
        <v>51.265900000000002</v>
      </c>
      <c r="H148">
        <v>15.632</v>
      </c>
      <c r="I148">
        <v>23.3432</v>
      </c>
      <c r="J148">
        <v>21.044799999999999</v>
      </c>
      <c r="K148">
        <v>39.491100000000003</v>
      </c>
      <c r="L148">
        <v>28.1373</v>
      </c>
      <c r="M148">
        <v>21.040500000000002</v>
      </c>
      <c r="N148">
        <v>40.414099999999998</v>
      </c>
      <c r="O148">
        <v>30.817499999999999</v>
      </c>
      <c r="P148">
        <v>26.788399999999999</v>
      </c>
      <c r="R148">
        <v>19.0244</v>
      </c>
      <c r="S148">
        <v>47.888300000000001</v>
      </c>
      <c r="T148">
        <v>34.493600000000001</v>
      </c>
      <c r="U148">
        <v>23.647400000000001</v>
      </c>
      <c r="V148">
        <v>22.247399999999999</v>
      </c>
      <c r="W148">
        <v>24.4466</v>
      </c>
      <c r="X148">
        <v>17.986599999999999</v>
      </c>
      <c r="AB148">
        <v>26.623100000000001</v>
      </c>
      <c r="AE148">
        <v>26.613800000000001</v>
      </c>
      <c r="AF148">
        <v>28.1373</v>
      </c>
    </row>
    <row r="149" spans="1:32" x14ac:dyDescent="0.35">
      <c r="A149" s="1">
        <v>35885</v>
      </c>
      <c r="B149">
        <v>28.298500000000001</v>
      </c>
      <c r="C149">
        <v>31.438199999999998</v>
      </c>
      <c r="D149">
        <v>27.2133</v>
      </c>
      <c r="E149">
        <v>26.144200000000001</v>
      </c>
      <c r="F149">
        <v>24.172999999999998</v>
      </c>
      <c r="G149">
        <v>51.407699999999998</v>
      </c>
      <c r="H149">
        <v>17.1447</v>
      </c>
      <c r="I149">
        <v>27.5991</v>
      </c>
      <c r="J149">
        <v>23.3247</v>
      </c>
      <c r="K149">
        <v>39.371000000000002</v>
      </c>
      <c r="L149">
        <v>29.359400000000001</v>
      </c>
      <c r="M149">
        <v>22.145800000000001</v>
      </c>
      <c r="N149">
        <v>39.9208</v>
      </c>
      <c r="O149">
        <v>42.898600000000002</v>
      </c>
      <c r="P149">
        <v>31.490200000000002</v>
      </c>
      <c r="R149">
        <v>20.771599999999999</v>
      </c>
      <c r="S149">
        <v>50.102499999999999</v>
      </c>
      <c r="T149">
        <v>34.667000000000002</v>
      </c>
      <c r="U149">
        <v>29.653099999999998</v>
      </c>
      <c r="V149">
        <v>21.8964</v>
      </c>
      <c r="W149">
        <v>25.529</v>
      </c>
      <c r="X149">
        <v>19.222300000000001</v>
      </c>
      <c r="AB149">
        <v>28.311299999999999</v>
      </c>
      <c r="AE149">
        <v>28.683299999999999</v>
      </c>
      <c r="AF149">
        <v>29.359400000000001</v>
      </c>
    </row>
    <row r="150" spans="1:32" x14ac:dyDescent="0.35">
      <c r="A150" s="1">
        <v>35915</v>
      </c>
      <c r="B150">
        <v>28.6892</v>
      </c>
      <c r="C150">
        <v>33.501800000000003</v>
      </c>
      <c r="D150">
        <v>26.48</v>
      </c>
      <c r="E150">
        <v>26.379899999999999</v>
      </c>
      <c r="F150">
        <v>22.7319</v>
      </c>
      <c r="G150">
        <v>53.655799999999999</v>
      </c>
      <c r="H150">
        <v>17.1326</v>
      </c>
      <c r="I150">
        <v>27.348600000000001</v>
      </c>
      <c r="J150">
        <v>23.989100000000001</v>
      </c>
      <c r="K150">
        <v>39.764600000000002</v>
      </c>
      <c r="L150">
        <v>29.146000000000001</v>
      </c>
      <c r="M150">
        <v>22.555</v>
      </c>
      <c r="N150">
        <v>40.107300000000002</v>
      </c>
      <c r="O150">
        <v>44.0167</v>
      </c>
      <c r="P150">
        <v>32.398400000000002</v>
      </c>
      <c r="R150">
        <v>20.106300000000001</v>
      </c>
      <c r="S150">
        <v>50.234499999999997</v>
      </c>
      <c r="T150">
        <v>34.690399999999997</v>
      </c>
      <c r="U150">
        <v>29.5444</v>
      </c>
      <c r="V150">
        <v>22.503499999999999</v>
      </c>
      <c r="W150">
        <v>24.747499999999999</v>
      </c>
      <c r="X150">
        <v>19.124600000000001</v>
      </c>
      <c r="AB150">
        <v>28.250699999999998</v>
      </c>
      <c r="AE150">
        <v>28.419</v>
      </c>
      <c r="AF150">
        <v>29.146000000000001</v>
      </c>
    </row>
    <row r="151" spans="1:32" x14ac:dyDescent="0.35">
      <c r="A151" s="1">
        <v>35944</v>
      </c>
      <c r="B151">
        <v>28.5823</v>
      </c>
      <c r="C151">
        <v>32.165700000000001</v>
      </c>
      <c r="D151">
        <v>26.914300000000001</v>
      </c>
      <c r="E151">
        <v>26.7286</v>
      </c>
      <c r="F151">
        <v>20.255500000000001</v>
      </c>
      <c r="G151">
        <v>52.1753</v>
      </c>
      <c r="H151">
        <v>17.543099999999999</v>
      </c>
      <c r="I151">
        <v>26.917999999999999</v>
      </c>
      <c r="J151">
        <v>23.5825</v>
      </c>
      <c r="K151">
        <v>40.203899999999997</v>
      </c>
      <c r="L151">
        <v>29.329699999999999</v>
      </c>
      <c r="M151">
        <v>22.223400000000002</v>
      </c>
      <c r="N151">
        <v>39.124899999999997</v>
      </c>
      <c r="O151">
        <v>44.305100000000003</v>
      </c>
      <c r="P151">
        <v>32.143300000000004</v>
      </c>
      <c r="R151">
        <v>19.3157</v>
      </c>
      <c r="S151">
        <v>48.025700000000001</v>
      </c>
      <c r="T151">
        <v>35.006500000000003</v>
      </c>
      <c r="U151">
        <v>29.267600000000002</v>
      </c>
      <c r="V151">
        <v>21.953199999999999</v>
      </c>
      <c r="W151">
        <v>25.279900000000001</v>
      </c>
      <c r="X151">
        <v>18.981100000000001</v>
      </c>
      <c r="AB151">
        <v>29.423999999999999</v>
      </c>
      <c r="AE151">
        <v>28.477699999999999</v>
      </c>
      <c r="AF151">
        <v>29.329699999999999</v>
      </c>
    </row>
    <row r="152" spans="1:32" x14ac:dyDescent="0.35">
      <c r="A152" s="1">
        <v>35976</v>
      </c>
      <c r="B152">
        <v>28.930099999999999</v>
      </c>
      <c r="C152">
        <v>36.568600000000004</v>
      </c>
      <c r="D152">
        <v>27.294599999999999</v>
      </c>
      <c r="E152">
        <v>27.095199999999998</v>
      </c>
      <c r="F152">
        <v>26.770800000000001</v>
      </c>
      <c r="G152">
        <v>46.313099999999999</v>
      </c>
      <c r="H152">
        <v>18.326699999999999</v>
      </c>
      <c r="I152">
        <v>27.235600000000002</v>
      </c>
      <c r="J152">
        <v>24.0319</v>
      </c>
      <c r="K152">
        <v>40.575499999999998</v>
      </c>
      <c r="L152">
        <v>27.8767</v>
      </c>
      <c r="M152">
        <v>22.607700000000001</v>
      </c>
      <c r="N152">
        <v>40.880400000000002</v>
      </c>
      <c r="O152">
        <v>40.563600000000001</v>
      </c>
      <c r="P152">
        <v>31.3154</v>
      </c>
      <c r="R152">
        <v>19.114699999999999</v>
      </c>
      <c r="S152">
        <v>59.461799999999997</v>
      </c>
      <c r="T152">
        <v>35.460799999999999</v>
      </c>
      <c r="U152">
        <v>30.139600000000002</v>
      </c>
      <c r="V152">
        <v>21.865400000000001</v>
      </c>
      <c r="W152">
        <v>25.471</v>
      </c>
      <c r="X152">
        <v>19.723400000000002</v>
      </c>
      <c r="AB152">
        <v>30.4209</v>
      </c>
      <c r="AE152">
        <v>30.1922</v>
      </c>
      <c r="AF152">
        <v>27.8767</v>
      </c>
    </row>
    <row r="153" spans="1:32" x14ac:dyDescent="0.35">
      <c r="A153" s="1">
        <v>36007</v>
      </c>
      <c r="B153">
        <v>28.002300000000002</v>
      </c>
      <c r="C153">
        <v>37.658999999999999</v>
      </c>
      <c r="D153">
        <v>26.542100000000001</v>
      </c>
      <c r="E153">
        <v>27.125399999999999</v>
      </c>
      <c r="F153">
        <v>24.381499999999999</v>
      </c>
      <c r="G153">
        <v>51.221800000000002</v>
      </c>
      <c r="H153">
        <v>18.5641</v>
      </c>
      <c r="I153">
        <v>26.048100000000002</v>
      </c>
      <c r="J153">
        <v>22.500800000000002</v>
      </c>
      <c r="K153">
        <v>40.719200000000001</v>
      </c>
      <c r="L153">
        <v>29.564299999999999</v>
      </c>
      <c r="M153">
        <v>20.986899999999999</v>
      </c>
      <c r="N153">
        <v>41.035699999999999</v>
      </c>
      <c r="O153">
        <v>32.732900000000001</v>
      </c>
      <c r="P153">
        <v>28.127099999999999</v>
      </c>
      <c r="R153">
        <v>18.606400000000001</v>
      </c>
      <c r="S153">
        <v>57.482399999999998</v>
      </c>
      <c r="T153">
        <v>33.273899999999998</v>
      </c>
      <c r="U153">
        <v>28.546800000000001</v>
      </c>
      <c r="V153">
        <v>23.2789</v>
      </c>
      <c r="W153">
        <v>24.980399999999999</v>
      </c>
      <c r="X153">
        <v>19.327500000000001</v>
      </c>
      <c r="AB153">
        <v>29.3627</v>
      </c>
      <c r="AE153">
        <v>30.2545</v>
      </c>
      <c r="AF153">
        <v>29.564299999999999</v>
      </c>
    </row>
    <row r="154" spans="1:32" x14ac:dyDescent="0.35">
      <c r="A154" s="1">
        <v>36038</v>
      </c>
      <c r="B154">
        <v>24.239699999999999</v>
      </c>
      <c r="C154">
        <v>31.6448</v>
      </c>
      <c r="D154">
        <v>23.5519</v>
      </c>
      <c r="E154">
        <v>23.309799999999999</v>
      </c>
      <c r="F154">
        <v>21.737100000000002</v>
      </c>
      <c r="G154">
        <v>44.751600000000003</v>
      </c>
      <c r="H154">
        <v>15.5198</v>
      </c>
      <c r="I154">
        <v>23.082599999999999</v>
      </c>
      <c r="J154">
        <v>19.966100000000001</v>
      </c>
      <c r="K154">
        <v>37.153100000000002</v>
      </c>
      <c r="L154">
        <v>26.331900000000001</v>
      </c>
      <c r="M154">
        <v>18.0138</v>
      </c>
      <c r="N154">
        <v>38.092100000000002</v>
      </c>
      <c r="O154">
        <v>25.698799999999999</v>
      </c>
      <c r="P154">
        <v>22.4084</v>
      </c>
      <c r="R154">
        <v>16.215499999999999</v>
      </c>
      <c r="S154">
        <v>48.265000000000001</v>
      </c>
      <c r="T154">
        <v>29.6251</v>
      </c>
      <c r="U154">
        <v>25.5733</v>
      </c>
      <c r="V154">
        <v>19.4468</v>
      </c>
      <c r="W154">
        <v>21.970199999999998</v>
      </c>
      <c r="X154">
        <v>19.180700000000002</v>
      </c>
      <c r="AB154">
        <v>26.270199999999999</v>
      </c>
      <c r="AE154">
        <v>23.2423</v>
      </c>
      <c r="AF154">
        <v>26.331900000000001</v>
      </c>
    </row>
    <row r="155" spans="1:32" x14ac:dyDescent="0.35">
      <c r="A155" s="1">
        <v>36068</v>
      </c>
      <c r="B155">
        <v>24.8857</v>
      </c>
      <c r="C155">
        <v>33.500700000000002</v>
      </c>
      <c r="D155">
        <v>23.507400000000001</v>
      </c>
      <c r="E155">
        <v>23.656099999999999</v>
      </c>
      <c r="F155">
        <v>20.579599999999999</v>
      </c>
      <c r="G155">
        <v>38.7164</v>
      </c>
      <c r="H155">
        <v>16.262799999999999</v>
      </c>
      <c r="I155">
        <v>23.269600000000001</v>
      </c>
      <c r="J155">
        <v>24.410599999999999</v>
      </c>
      <c r="K155">
        <v>39.230800000000002</v>
      </c>
      <c r="L155">
        <v>26.517099999999999</v>
      </c>
      <c r="M155">
        <v>20.0121</v>
      </c>
      <c r="N155">
        <v>40.151400000000002</v>
      </c>
      <c r="O155">
        <v>21.942</v>
      </c>
      <c r="P155">
        <v>21.437799999999999</v>
      </c>
      <c r="R155">
        <v>17.582000000000001</v>
      </c>
      <c r="S155">
        <v>49.8825</v>
      </c>
      <c r="T155">
        <v>27.674399999999999</v>
      </c>
      <c r="U155">
        <v>24.7988</v>
      </c>
      <c r="V155">
        <v>21.8291</v>
      </c>
      <c r="W155">
        <v>22.066099999999999</v>
      </c>
      <c r="X155">
        <v>19.121600000000001</v>
      </c>
      <c r="AB155">
        <v>26.390699999999999</v>
      </c>
      <c r="AE155">
        <v>23.1203</v>
      </c>
      <c r="AF155">
        <v>26.517099999999999</v>
      </c>
    </row>
    <row r="156" spans="1:32" x14ac:dyDescent="0.35">
      <c r="A156" s="1">
        <v>36098</v>
      </c>
      <c r="B156">
        <v>27.242000000000001</v>
      </c>
      <c r="C156">
        <v>36.264600000000002</v>
      </c>
      <c r="D156">
        <v>26.6967</v>
      </c>
      <c r="E156">
        <v>26.115300000000001</v>
      </c>
      <c r="F156">
        <v>24.5944</v>
      </c>
      <c r="G156">
        <v>41.214599999999997</v>
      </c>
      <c r="H156">
        <v>17.503299999999999</v>
      </c>
      <c r="I156">
        <v>25.402200000000001</v>
      </c>
      <c r="J156">
        <v>24.3963</v>
      </c>
      <c r="K156">
        <v>41.354700000000001</v>
      </c>
      <c r="L156">
        <v>28.823799999999999</v>
      </c>
      <c r="M156">
        <v>21.818999999999999</v>
      </c>
      <c r="N156">
        <v>42.377800000000001</v>
      </c>
      <c r="O156">
        <v>25.887899999999998</v>
      </c>
      <c r="P156">
        <v>25.0413</v>
      </c>
      <c r="R156">
        <v>19.402000000000001</v>
      </c>
      <c r="S156">
        <v>49.020600000000002</v>
      </c>
      <c r="T156">
        <v>34.116700000000002</v>
      </c>
      <c r="U156">
        <v>27.072600000000001</v>
      </c>
      <c r="V156">
        <v>23.630099999999999</v>
      </c>
      <c r="W156">
        <v>24.9025</v>
      </c>
      <c r="X156">
        <v>19.270399999999999</v>
      </c>
      <c r="AB156">
        <v>29.994</v>
      </c>
      <c r="AE156">
        <v>27.146599999999999</v>
      </c>
      <c r="AF156">
        <v>28.823799999999999</v>
      </c>
    </row>
    <row r="157" spans="1:32" x14ac:dyDescent="0.35">
      <c r="A157" s="1">
        <v>36129</v>
      </c>
      <c r="B157">
        <v>31.119499999999999</v>
      </c>
      <c r="C157">
        <v>40.768700000000003</v>
      </c>
      <c r="D157">
        <v>27.584399999999999</v>
      </c>
      <c r="E157">
        <v>30.1267</v>
      </c>
      <c r="F157">
        <v>25.6661</v>
      </c>
      <c r="G157">
        <v>44.652500000000003</v>
      </c>
      <c r="H157">
        <v>23.702300000000001</v>
      </c>
      <c r="I157">
        <v>26.1313</v>
      </c>
      <c r="J157">
        <v>25.085100000000001</v>
      </c>
      <c r="K157">
        <v>43.347299999999997</v>
      </c>
      <c r="L157">
        <v>30.0505</v>
      </c>
      <c r="M157">
        <v>22.7028</v>
      </c>
      <c r="N157">
        <v>44.407800000000002</v>
      </c>
      <c r="O157">
        <v>28.523700000000002</v>
      </c>
      <c r="P157">
        <v>38.458399999999997</v>
      </c>
      <c r="R157">
        <v>19.359100000000002</v>
      </c>
      <c r="S157">
        <v>53.360599999999998</v>
      </c>
      <c r="T157">
        <v>34.713000000000001</v>
      </c>
      <c r="U157">
        <v>28.267299999999999</v>
      </c>
      <c r="V157">
        <v>24.726199999999999</v>
      </c>
      <c r="W157">
        <v>25.7255</v>
      </c>
      <c r="X157">
        <v>19.236499999999999</v>
      </c>
      <c r="AB157">
        <v>31.665099999999999</v>
      </c>
      <c r="AE157">
        <v>26.652899999999999</v>
      </c>
      <c r="AF157">
        <v>30.0505</v>
      </c>
    </row>
    <row r="158" spans="1:32" x14ac:dyDescent="0.35">
      <c r="A158" s="1">
        <v>36160</v>
      </c>
      <c r="B158">
        <v>29.448699999999999</v>
      </c>
      <c r="C158">
        <v>41.140599999999999</v>
      </c>
      <c r="D158">
        <v>28.6006</v>
      </c>
      <c r="E158">
        <v>31.501300000000001</v>
      </c>
      <c r="F158">
        <v>30.313199999999998</v>
      </c>
      <c r="G158">
        <v>48.309699999999999</v>
      </c>
      <c r="H158">
        <v>20.9724</v>
      </c>
      <c r="I158">
        <v>25.080100000000002</v>
      </c>
      <c r="J158">
        <v>33.275700000000001</v>
      </c>
      <c r="K158">
        <v>37.256799999999998</v>
      </c>
      <c r="L158">
        <v>28.908100000000001</v>
      </c>
      <c r="M158">
        <v>24.002300000000002</v>
      </c>
      <c r="N158">
        <v>38.7395</v>
      </c>
      <c r="O158">
        <v>25.6675</v>
      </c>
      <c r="P158">
        <v>27.106200000000001</v>
      </c>
      <c r="R158">
        <v>20.9483</v>
      </c>
      <c r="S158">
        <v>53.339700000000001</v>
      </c>
      <c r="T158">
        <v>35.433100000000003</v>
      </c>
      <c r="U158">
        <v>25.472300000000001</v>
      </c>
      <c r="V158">
        <v>30.252199999999998</v>
      </c>
      <c r="W158">
        <v>26.820699999999999</v>
      </c>
      <c r="X158">
        <v>19.0794</v>
      </c>
      <c r="AB158">
        <v>34.435299999999998</v>
      </c>
      <c r="AE158">
        <v>32.079300000000003</v>
      </c>
      <c r="AF158">
        <v>28.908100000000001</v>
      </c>
    </row>
    <row r="159" spans="1:32" x14ac:dyDescent="0.35">
      <c r="A159" s="1">
        <v>36189</v>
      </c>
      <c r="B159">
        <v>30.037299999999998</v>
      </c>
      <c r="C159">
        <v>46.8992</v>
      </c>
      <c r="D159">
        <v>27.7822</v>
      </c>
      <c r="E159">
        <v>32.4953</v>
      </c>
      <c r="F159">
        <v>29.0914</v>
      </c>
      <c r="G159">
        <v>53.168500000000002</v>
      </c>
      <c r="H159">
        <v>21.992000000000001</v>
      </c>
      <c r="I159">
        <v>25.396000000000001</v>
      </c>
      <c r="J159">
        <v>31.180800000000001</v>
      </c>
      <c r="K159">
        <v>36.483499999999999</v>
      </c>
      <c r="L159">
        <v>31.8931</v>
      </c>
      <c r="M159">
        <v>23.250900000000001</v>
      </c>
      <c r="N159">
        <v>38.4407</v>
      </c>
      <c r="O159">
        <v>25.3032</v>
      </c>
      <c r="P159">
        <v>27.110800000000001</v>
      </c>
      <c r="R159">
        <v>21.071100000000001</v>
      </c>
      <c r="S159">
        <v>63.887799999999999</v>
      </c>
      <c r="T159">
        <v>35.949199999999998</v>
      </c>
      <c r="U159">
        <v>25.7624</v>
      </c>
      <c r="V159">
        <v>30.270399999999999</v>
      </c>
      <c r="W159">
        <v>25.409600000000001</v>
      </c>
      <c r="X159">
        <v>18.564499999999999</v>
      </c>
      <c r="AB159">
        <v>34.829000000000001</v>
      </c>
      <c r="AE159">
        <v>31.6037</v>
      </c>
      <c r="AF159">
        <v>31.8931</v>
      </c>
    </row>
    <row r="160" spans="1:32" x14ac:dyDescent="0.35">
      <c r="A160" s="1">
        <v>36217</v>
      </c>
      <c r="B160">
        <v>29.437999999999999</v>
      </c>
      <c r="C160">
        <v>40.305300000000003</v>
      </c>
      <c r="D160">
        <v>26.576499999999999</v>
      </c>
      <c r="E160">
        <v>32.010100000000001</v>
      </c>
      <c r="F160">
        <v>29.521799999999999</v>
      </c>
      <c r="G160">
        <v>53.888599999999997</v>
      </c>
      <c r="H160">
        <v>20.9542</v>
      </c>
      <c r="I160">
        <v>24.998699999999999</v>
      </c>
      <c r="J160">
        <v>31.15</v>
      </c>
      <c r="K160">
        <v>37.786900000000003</v>
      </c>
      <c r="L160">
        <v>31.665299999999998</v>
      </c>
      <c r="M160">
        <v>23.3598</v>
      </c>
      <c r="N160">
        <v>38.389600000000002</v>
      </c>
      <c r="O160">
        <v>25.328900000000001</v>
      </c>
      <c r="P160">
        <v>26.857299999999999</v>
      </c>
      <c r="R160">
        <v>20.872199999999999</v>
      </c>
      <c r="S160">
        <v>56.506700000000002</v>
      </c>
      <c r="T160">
        <v>34.147199999999998</v>
      </c>
      <c r="U160">
        <v>25.419599999999999</v>
      </c>
      <c r="V160">
        <v>29.222999999999999</v>
      </c>
      <c r="W160">
        <v>24.316099999999999</v>
      </c>
      <c r="X160">
        <v>17.572900000000001</v>
      </c>
      <c r="AB160">
        <v>33.3187</v>
      </c>
      <c r="AE160">
        <v>32.897100000000002</v>
      </c>
      <c r="AF160">
        <v>31.665299999999998</v>
      </c>
    </row>
    <row r="161" spans="1:32" x14ac:dyDescent="0.35">
      <c r="A161" s="1">
        <v>36250</v>
      </c>
      <c r="B161">
        <v>30.588100000000001</v>
      </c>
      <c r="C161">
        <v>45.075200000000002</v>
      </c>
      <c r="D161">
        <v>26.3612</v>
      </c>
      <c r="E161">
        <v>31.611999999999998</v>
      </c>
      <c r="F161">
        <v>27.385300000000001</v>
      </c>
      <c r="G161">
        <v>50.113100000000003</v>
      </c>
      <c r="H161">
        <v>18.551500000000001</v>
      </c>
      <c r="I161">
        <v>28.223500000000001</v>
      </c>
      <c r="J161">
        <v>39.283900000000003</v>
      </c>
      <c r="K161">
        <v>36.113700000000001</v>
      </c>
      <c r="L161">
        <v>28.336099999999998</v>
      </c>
      <c r="M161">
        <v>26.653099999999998</v>
      </c>
      <c r="N161">
        <v>38.125900000000001</v>
      </c>
      <c r="O161">
        <v>27.714600000000001</v>
      </c>
      <c r="P161">
        <v>29.024699999999999</v>
      </c>
      <c r="R161">
        <v>21.554300000000001</v>
      </c>
      <c r="S161">
        <v>56.076500000000003</v>
      </c>
      <c r="T161">
        <v>35.207700000000003</v>
      </c>
      <c r="U161">
        <v>30.388300000000001</v>
      </c>
      <c r="V161">
        <v>26.843299999999999</v>
      </c>
      <c r="W161">
        <v>23.557200000000002</v>
      </c>
      <c r="X161">
        <v>16.954899999999999</v>
      </c>
      <c r="AB161">
        <v>36.330799999999996</v>
      </c>
      <c r="AE161">
        <v>30.101700000000001</v>
      </c>
      <c r="AF161">
        <v>28.336099999999998</v>
      </c>
    </row>
    <row r="162" spans="1:32" x14ac:dyDescent="0.35">
      <c r="A162" s="1">
        <v>36280</v>
      </c>
      <c r="B162">
        <v>31.656099999999999</v>
      </c>
      <c r="C162">
        <v>46.289400000000001</v>
      </c>
      <c r="D162">
        <v>26.752500000000001</v>
      </c>
      <c r="E162">
        <v>31.4267</v>
      </c>
      <c r="F162">
        <v>30.187899999999999</v>
      </c>
      <c r="G162">
        <v>45.742199999999997</v>
      </c>
      <c r="H162">
        <v>18.911000000000001</v>
      </c>
      <c r="I162">
        <v>30.0443</v>
      </c>
      <c r="J162">
        <v>44.120399999999997</v>
      </c>
      <c r="K162">
        <v>33.703800000000001</v>
      </c>
      <c r="L162">
        <v>29.1098</v>
      </c>
      <c r="M162">
        <v>31.659500000000001</v>
      </c>
      <c r="N162">
        <v>35.399099999999997</v>
      </c>
      <c r="O162">
        <v>29.922899999999998</v>
      </c>
      <c r="P162">
        <v>31.036000000000001</v>
      </c>
      <c r="R162">
        <v>23.3049</v>
      </c>
      <c r="S162">
        <v>53.358199999999997</v>
      </c>
      <c r="T162">
        <v>35.252800000000001</v>
      </c>
      <c r="U162">
        <v>32.201599999999999</v>
      </c>
      <c r="V162">
        <v>27.140599999999999</v>
      </c>
      <c r="W162">
        <v>24.384699999999999</v>
      </c>
      <c r="X162">
        <v>17.1601</v>
      </c>
      <c r="AB162">
        <v>36.1252</v>
      </c>
      <c r="AE162">
        <v>29.959299999999999</v>
      </c>
      <c r="AF162">
        <v>29.1098</v>
      </c>
    </row>
    <row r="163" spans="1:32" x14ac:dyDescent="0.35">
      <c r="A163" s="1">
        <v>36311</v>
      </c>
      <c r="B163">
        <v>30.665399999999998</v>
      </c>
      <c r="C163">
        <v>46.165399999999998</v>
      </c>
      <c r="D163">
        <v>26.527799999999999</v>
      </c>
      <c r="E163">
        <v>29.8809</v>
      </c>
      <c r="F163">
        <v>29.486599999999999</v>
      </c>
      <c r="G163">
        <v>44.0792</v>
      </c>
      <c r="H163">
        <v>17.979099999999999</v>
      </c>
      <c r="I163">
        <v>29.1448</v>
      </c>
      <c r="J163">
        <v>42.101199999999999</v>
      </c>
      <c r="K163">
        <v>33.317599999999999</v>
      </c>
      <c r="L163">
        <v>29.095500000000001</v>
      </c>
      <c r="M163">
        <v>29.613199999999999</v>
      </c>
      <c r="N163">
        <v>34.932099999999998</v>
      </c>
      <c r="O163">
        <v>27.4465</v>
      </c>
      <c r="P163">
        <v>28.920400000000001</v>
      </c>
      <c r="R163">
        <v>22.3705</v>
      </c>
      <c r="S163">
        <v>52.510300000000001</v>
      </c>
      <c r="T163">
        <v>34.317100000000003</v>
      </c>
      <c r="U163">
        <v>31.618500000000001</v>
      </c>
      <c r="V163">
        <v>26.244800000000001</v>
      </c>
      <c r="W163">
        <v>24.494599999999998</v>
      </c>
      <c r="X163">
        <v>17.385300000000001</v>
      </c>
      <c r="AB163">
        <v>34.172899999999998</v>
      </c>
      <c r="AE163">
        <v>27.8491</v>
      </c>
      <c r="AF163">
        <v>29.095500000000001</v>
      </c>
    </row>
    <row r="164" spans="1:32" x14ac:dyDescent="0.35">
      <c r="A164" s="1">
        <v>36341</v>
      </c>
      <c r="B164">
        <v>31.777899999999999</v>
      </c>
      <c r="C164">
        <v>51.314399999999999</v>
      </c>
      <c r="D164">
        <v>25.974699999999999</v>
      </c>
      <c r="E164">
        <v>32.1755</v>
      </c>
      <c r="F164">
        <v>25.404499999999999</v>
      </c>
      <c r="G164">
        <v>56.022799999999997</v>
      </c>
      <c r="H164">
        <v>18.307600000000001</v>
      </c>
      <c r="I164">
        <v>30.5505</v>
      </c>
      <c r="J164">
        <v>46.341999999999999</v>
      </c>
      <c r="K164">
        <v>33.4069</v>
      </c>
      <c r="L164">
        <v>30.245100000000001</v>
      </c>
      <c r="M164">
        <v>33.248100000000001</v>
      </c>
      <c r="N164">
        <v>35.418999999999997</v>
      </c>
      <c r="O164">
        <v>26.8093</v>
      </c>
      <c r="P164">
        <v>27.5274</v>
      </c>
      <c r="R164">
        <v>22.467099999999999</v>
      </c>
      <c r="S164">
        <v>52.195700000000002</v>
      </c>
      <c r="T164">
        <v>32.999600000000001</v>
      </c>
      <c r="U164">
        <v>33.397599999999997</v>
      </c>
      <c r="V164">
        <v>27.1051</v>
      </c>
      <c r="W164">
        <v>23.899000000000001</v>
      </c>
      <c r="X164">
        <v>18.8127</v>
      </c>
      <c r="AB164">
        <v>37.011400000000002</v>
      </c>
      <c r="AE164">
        <v>28.672000000000001</v>
      </c>
      <c r="AF164">
        <v>30.245100000000001</v>
      </c>
    </row>
    <row r="165" spans="1:32" x14ac:dyDescent="0.35">
      <c r="A165" s="1">
        <v>36371</v>
      </c>
      <c r="B165">
        <v>31.585799999999999</v>
      </c>
      <c r="C165">
        <v>50.5002</v>
      </c>
      <c r="D165">
        <v>25.943300000000001</v>
      </c>
      <c r="E165">
        <v>31.9102</v>
      </c>
      <c r="F165">
        <v>25.5701</v>
      </c>
      <c r="G165">
        <v>55.444000000000003</v>
      </c>
      <c r="H165">
        <v>19.0229</v>
      </c>
      <c r="I165">
        <v>30.409400000000002</v>
      </c>
      <c r="J165">
        <v>48.190100000000001</v>
      </c>
      <c r="K165">
        <v>31.985900000000001</v>
      </c>
      <c r="L165">
        <v>30.315999999999999</v>
      </c>
      <c r="M165">
        <v>33.7027</v>
      </c>
      <c r="N165">
        <v>33.821100000000001</v>
      </c>
      <c r="O165">
        <v>26.257000000000001</v>
      </c>
      <c r="P165">
        <v>27.170400000000001</v>
      </c>
      <c r="R165">
        <v>22.686499999999999</v>
      </c>
      <c r="S165">
        <v>50.306100000000001</v>
      </c>
      <c r="T165">
        <v>33.2134</v>
      </c>
      <c r="U165">
        <v>33.573900000000002</v>
      </c>
      <c r="V165">
        <v>26.813700000000001</v>
      </c>
      <c r="W165">
        <v>23.921099999999999</v>
      </c>
      <c r="X165">
        <v>18.645499999999998</v>
      </c>
      <c r="AB165">
        <v>34.869300000000003</v>
      </c>
      <c r="AE165">
        <v>28.609300000000001</v>
      </c>
      <c r="AF165">
        <v>30.315999999999999</v>
      </c>
    </row>
    <row r="166" spans="1:32" x14ac:dyDescent="0.35">
      <c r="A166" s="1">
        <v>36403</v>
      </c>
      <c r="B166">
        <v>31.492100000000001</v>
      </c>
      <c r="C166">
        <v>52.296599999999998</v>
      </c>
      <c r="D166">
        <v>25.833300000000001</v>
      </c>
      <c r="E166">
        <v>30.7075</v>
      </c>
      <c r="F166">
        <v>25.1738</v>
      </c>
      <c r="G166">
        <v>53.131500000000003</v>
      </c>
      <c r="H166">
        <v>17.841100000000001</v>
      </c>
      <c r="I166">
        <v>30.682300000000001</v>
      </c>
      <c r="J166">
        <v>47.853700000000003</v>
      </c>
      <c r="K166">
        <v>32.933399999999999</v>
      </c>
      <c r="L166">
        <v>28.577100000000002</v>
      </c>
      <c r="M166">
        <v>33.450699999999998</v>
      </c>
      <c r="N166">
        <v>34.987200000000001</v>
      </c>
      <c r="O166">
        <v>26.230399999999999</v>
      </c>
      <c r="P166">
        <v>26.869399999999999</v>
      </c>
      <c r="R166">
        <v>22.299099999999999</v>
      </c>
      <c r="S166">
        <v>53.054099999999998</v>
      </c>
      <c r="T166">
        <v>34.081000000000003</v>
      </c>
      <c r="U166">
        <v>34.236499999999999</v>
      </c>
      <c r="V166">
        <v>26.7012</v>
      </c>
      <c r="W166">
        <v>23.786899999999999</v>
      </c>
      <c r="X166">
        <v>18.735199999999999</v>
      </c>
      <c r="AB166">
        <v>34.200000000000003</v>
      </c>
      <c r="AE166">
        <v>27.561800000000002</v>
      </c>
      <c r="AF166">
        <v>28.577100000000002</v>
      </c>
    </row>
    <row r="167" spans="1:32" x14ac:dyDescent="0.35">
      <c r="A167" s="1">
        <v>36433</v>
      </c>
      <c r="B167">
        <v>30.963899999999999</v>
      </c>
      <c r="C167">
        <v>53.8324</v>
      </c>
      <c r="D167">
        <v>24.276599999999998</v>
      </c>
      <c r="E167">
        <v>31.853100000000001</v>
      </c>
      <c r="F167">
        <v>23.039100000000001</v>
      </c>
      <c r="G167">
        <v>71.709100000000007</v>
      </c>
      <c r="H167">
        <v>15.868600000000001</v>
      </c>
      <c r="I167">
        <v>28.844200000000001</v>
      </c>
      <c r="J167">
        <v>43.800199999999997</v>
      </c>
      <c r="K167">
        <v>31.700700000000001</v>
      </c>
      <c r="L167">
        <v>32.3003</v>
      </c>
      <c r="M167">
        <v>30.624300000000002</v>
      </c>
      <c r="N167">
        <v>33.009900000000002</v>
      </c>
      <c r="O167">
        <v>24.101900000000001</v>
      </c>
      <c r="P167">
        <v>24.685099999999998</v>
      </c>
      <c r="R167">
        <v>22.066500000000001</v>
      </c>
      <c r="S167">
        <v>54.388500000000001</v>
      </c>
      <c r="T167">
        <v>30.767199999999999</v>
      </c>
      <c r="U167">
        <v>30.977399999999999</v>
      </c>
      <c r="V167">
        <v>27.805700000000002</v>
      </c>
      <c r="W167">
        <v>22.153500000000001</v>
      </c>
      <c r="X167">
        <v>18.602699999999999</v>
      </c>
      <c r="AB167">
        <v>39.0777</v>
      </c>
      <c r="AE167">
        <v>32.217500000000001</v>
      </c>
      <c r="AF167">
        <v>32.3003</v>
      </c>
    </row>
    <row r="168" spans="1:32" x14ac:dyDescent="0.35">
      <c r="A168" s="1">
        <v>36462</v>
      </c>
      <c r="B168">
        <v>32.343699999999998</v>
      </c>
      <c r="C168">
        <v>54.867400000000004</v>
      </c>
      <c r="D168">
        <v>24.645099999999999</v>
      </c>
      <c r="E168">
        <v>34.127299999999998</v>
      </c>
      <c r="F168">
        <v>22.517399999999999</v>
      </c>
      <c r="G168">
        <v>77.011499999999998</v>
      </c>
      <c r="H168">
        <v>17.369</v>
      </c>
      <c r="I168">
        <v>29.773800000000001</v>
      </c>
      <c r="J168">
        <v>42.555900000000001</v>
      </c>
      <c r="K168">
        <v>34.142600000000002</v>
      </c>
      <c r="L168">
        <v>34.236400000000003</v>
      </c>
      <c r="M168">
        <v>30.389500000000002</v>
      </c>
      <c r="N168">
        <v>36.061900000000001</v>
      </c>
      <c r="O168">
        <v>26.242699999999999</v>
      </c>
      <c r="P168">
        <v>26.826699999999999</v>
      </c>
      <c r="R168">
        <v>22.917999999999999</v>
      </c>
      <c r="S168">
        <v>55.406399999999998</v>
      </c>
      <c r="T168">
        <v>33.811500000000002</v>
      </c>
      <c r="U168">
        <v>31.839400000000001</v>
      </c>
      <c r="V168">
        <v>30.398599999999998</v>
      </c>
      <c r="W168">
        <v>22.207999999999998</v>
      </c>
      <c r="X168">
        <v>18.5913</v>
      </c>
      <c r="AB168">
        <v>42.559699999999999</v>
      </c>
      <c r="AE168">
        <v>31.622700000000002</v>
      </c>
      <c r="AF168">
        <v>34.236400000000003</v>
      </c>
    </row>
    <row r="169" spans="1:32" x14ac:dyDescent="0.35">
      <c r="A169" s="1">
        <v>36494</v>
      </c>
      <c r="B169">
        <v>33.130600000000001</v>
      </c>
      <c r="C169">
        <v>61.969499999999996</v>
      </c>
      <c r="D169">
        <v>24.581099999999999</v>
      </c>
      <c r="E169">
        <v>34.764099999999999</v>
      </c>
      <c r="F169">
        <v>23.0793</v>
      </c>
      <c r="G169">
        <v>79.640199999999993</v>
      </c>
      <c r="H169">
        <v>16.4757</v>
      </c>
      <c r="I169">
        <v>29.287199999999999</v>
      </c>
      <c r="J169">
        <v>43.232700000000001</v>
      </c>
      <c r="K169">
        <v>33.976300000000002</v>
      </c>
      <c r="L169">
        <v>38.352499999999999</v>
      </c>
      <c r="M169">
        <v>29.241900000000001</v>
      </c>
      <c r="N169">
        <v>35.643299999999996</v>
      </c>
      <c r="O169">
        <v>24.614000000000001</v>
      </c>
      <c r="P169">
        <v>25.857199999999999</v>
      </c>
      <c r="R169">
        <v>21.823599999999999</v>
      </c>
      <c r="S169">
        <v>60.745100000000001</v>
      </c>
      <c r="T169">
        <v>34.906199999999998</v>
      </c>
      <c r="U169">
        <v>31.493200000000002</v>
      </c>
      <c r="V169">
        <v>29.459600000000002</v>
      </c>
      <c r="W169">
        <v>21.835999999999999</v>
      </c>
      <c r="X169">
        <v>17.751799999999999</v>
      </c>
      <c r="AB169">
        <v>43.248100000000001</v>
      </c>
      <c r="AE169">
        <v>32.593400000000003</v>
      </c>
      <c r="AF169">
        <v>38.352499999999999</v>
      </c>
    </row>
    <row r="170" spans="1:32" x14ac:dyDescent="0.35">
      <c r="A170" s="1">
        <v>36525</v>
      </c>
      <c r="B170">
        <v>32.557200000000002</v>
      </c>
      <c r="C170">
        <v>82.162700000000001</v>
      </c>
      <c r="D170">
        <v>24.965299999999999</v>
      </c>
      <c r="E170">
        <v>37.404699999999998</v>
      </c>
      <c r="F170">
        <v>22.084900000000001</v>
      </c>
      <c r="G170">
        <v>104.5001</v>
      </c>
      <c r="H170">
        <v>17.9557</v>
      </c>
      <c r="I170">
        <v>33.733400000000003</v>
      </c>
      <c r="J170">
        <v>28.492000000000001</v>
      </c>
      <c r="K170">
        <v>33.666400000000003</v>
      </c>
      <c r="L170">
        <v>33.545699999999997</v>
      </c>
      <c r="M170">
        <v>29.1035</v>
      </c>
      <c r="N170">
        <v>34.720300000000002</v>
      </c>
      <c r="O170">
        <v>22.5215</v>
      </c>
      <c r="P170">
        <v>21.4071</v>
      </c>
      <c r="R170">
        <v>22.999500000000001</v>
      </c>
      <c r="S170">
        <v>81.588300000000004</v>
      </c>
      <c r="T170">
        <v>35.565100000000001</v>
      </c>
      <c r="U170">
        <v>37.670099999999998</v>
      </c>
      <c r="V170">
        <v>25.753900000000002</v>
      </c>
      <c r="W170">
        <v>20.768000000000001</v>
      </c>
      <c r="X170">
        <v>16.489000000000001</v>
      </c>
      <c r="AB170">
        <v>47.706499999999998</v>
      </c>
      <c r="AE170">
        <v>32.092500000000001</v>
      </c>
      <c r="AF170">
        <v>33.545699999999997</v>
      </c>
    </row>
    <row r="171" spans="1:32" x14ac:dyDescent="0.35">
      <c r="A171" s="1">
        <v>36556</v>
      </c>
      <c r="B171">
        <v>30.579899999999999</v>
      </c>
      <c r="C171">
        <v>76.922899999999998</v>
      </c>
      <c r="D171">
        <v>22.6557</v>
      </c>
      <c r="E171">
        <v>34.959400000000002</v>
      </c>
      <c r="F171">
        <v>20.923200000000001</v>
      </c>
      <c r="G171">
        <v>109.6571</v>
      </c>
      <c r="H171">
        <v>16.5823</v>
      </c>
      <c r="I171">
        <v>31.1265</v>
      </c>
      <c r="J171">
        <v>26.876999999999999</v>
      </c>
      <c r="K171">
        <v>33.715699999999998</v>
      </c>
      <c r="L171">
        <v>32.253599999999999</v>
      </c>
      <c r="M171">
        <v>26.364599999999999</v>
      </c>
      <c r="N171">
        <v>34.624899999999997</v>
      </c>
      <c r="O171">
        <v>20.329999999999998</v>
      </c>
      <c r="P171">
        <v>19.832699999999999</v>
      </c>
      <c r="R171">
        <v>21.028400000000001</v>
      </c>
      <c r="S171">
        <v>72.074100000000001</v>
      </c>
      <c r="T171">
        <v>32.447800000000001</v>
      </c>
      <c r="U171">
        <v>34.791200000000003</v>
      </c>
      <c r="V171">
        <v>23.272100000000002</v>
      </c>
      <c r="W171">
        <v>19.202300000000001</v>
      </c>
      <c r="X171">
        <v>16.343</v>
      </c>
      <c r="AB171">
        <v>38.964399999999998</v>
      </c>
      <c r="AE171">
        <v>29.924499999999998</v>
      </c>
      <c r="AF171">
        <v>32.253599999999999</v>
      </c>
    </row>
    <row r="172" spans="1:32" x14ac:dyDescent="0.35">
      <c r="A172" s="1">
        <v>36585</v>
      </c>
      <c r="B172">
        <v>30.736799999999999</v>
      </c>
      <c r="C172">
        <v>86.1905</v>
      </c>
      <c r="D172">
        <v>21.183399999999999</v>
      </c>
      <c r="E172">
        <v>34.378300000000003</v>
      </c>
      <c r="F172">
        <v>19.418600000000001</v>
      </c>
      <c r="G172">
        <v>115.4348</v>
      </c>
      <c r="H172">
        <v>15.607900000000001</v>
      </c>
      <c r="I172">
        <v>30.847100000000001</v>
      </c>
      <c r="J172">
        <v>25.554200000000002</v>
      </c>
      <c r="K172">
        <v>31.405000000000001</v>
      </c>
      <c r="L172">
        <v>33.688600000000001</v>
      </c>
      <c r="M172">
        <v>24.091799999999999</v>
      </c>
      <c r="N172">
        <v>32.061999999999998</v>
      </c>
      <c r="O172">
        <v>19.320399999999999</v>
      </c>
      <c r="P172">
        <v>18.813600000000001</v>
      </c>
      <c r="R172">
        <v>19.597799999999999</v>
      </c>
      <c r="S172">
        <v>77.810400000000001</v>
      </c>
      <c r="T172">
        <v>29.360800000000001</v>
      </c>
      <c r="U172">
        <v>34.884300000000003</v>
      </c>
      <c r="V172">
        <v>21.647200000000002</v>
      </c>
      <c r="W172">
        <v>18.028500000000001</v>
      </c>
      <c r="X172">
        <v>16.4177</v>
      </c>
      <c r="AB172">
        <v>36.209899999999998</v>
      </c>
      <c r="AE172">
        <v>26.8886</v>
      </c>
      <c r="AF172">
        <v>33.688600000000001</v>
      </c>
    </row>
    <row r="173" spans="1:32" x14ac:dyDescent="0.35">
      <c r="A173" s="1">
        <v>36616</v>
      </c>
      <c r="B173">
        <v>30.511399999999998</v>
      </c>
      <c r="C173">
        <v>78.997500000000002</v>
      </c>
      <c r="D173">
        <v>21.583600000000001</v>
      </c>
      <c r="E173">
        <v>38.8035</v>
      </c>
      <c r="F173">
        <v>23.903199999999998</v>
      </c>
      <c r="G173">
        <v>117.2107</v>
      </c>
      <c r="H173">
        <v>21.771999999999998</v>
      </c>
      <c r="I173">
        <v>30.718299999999999</v>
      </c>
      <c r="J173">
        <v>23.4312</v>
      </c>
      <c r="K173">
        <v>32.842599999999997</v>
      </c>
      <c r="L173">
        <v>36.436300000000003</v>
      </c>
      <c r="M173">
        <v>24.6313</v>
      </c>
      <c r="N173">
        <v>33.643099999999997</v>
      </c>
      <c r="O173">
        <v>15.829800000000001</v>
      </c>
      <c r="P173">
        <v>17.360499999999998</v>
      </c>
      <c r="R173">
        <v>20.806999999999999</v>
      </c>
      <c r="S173">
        <v>75.007199999999997</v>
      </c>
      <c r="T173">
        <v>30.952100000000002</v>
      </c>
      <c r="U173">
        <v>34.115400000000001</v>
      </c>
      <c r="V173">
        <v>24.6008</v>
      </c>
      <c r="W173">
        <v>18.619</v>
      </c>
      <c r="X173">
        <v>16.7821</v>
      </c>
      <c r="AB173">
        <v>39.683100000000003</v>
      </c>
      <c r="AE173">
        <v>30.044599999999999</v>
      </c>
      <c r="AF173">
        <v>36.436300000000003</v>
      </c>
    </row>
    <row r="174" spans="1:32" x14ac:dyDescent="0.35">
      <c r="A174" s="1">
        <v>36644</v>
      </c>
      <c r="B174">
        <v>29.106100000000001</v>
      </c>
      <c r="C174">
        <v>71.870500000000007</v>
      </c>
      <c r="D174">
        <v>22.172499999999999</v>
      </c>
      <c r="E174">
        <v>37.127600000000001</v>
      </c>
      <c r="F174">
        <v>23.242599999999999</v>
      </c>
      <c r="G174">
        <v>111.0368</v>
      </c>
      <c r="H174">
        <v>22.037199999999999</v>
      </c>
      <c r="I174">
        <v>30.962900000000001</v>
      </c>
      <c r="J174">
        <v>23.493600000000001</v>
      </c>
      <c r="K174">
        <v>34.302</v>
      </c>
      <c r="L174">
        <v>32.187199999999997</v>
      </c>
      <c r="M174">
        <v>22.9178</v>
      </c>
      <c r="N174">
        <v>35.2712</v>
      </c>
      <c r="O174">
        <v>14.976599999999999</v>
      </c>
      <c r="P174">
        <v>16.5244</v>
      </c>
      <c r="R174">
        <v>20.5731</v>
      </c>
      <c r="S174">
        <v>59.557699999999997</v>
      </c>
      <c r="T174">
        <v>32.240699999999997</v>
      </c>
      <c r="U174">
        <v>34.464399999999998</v>
      </c>
      <c r="V174">
        <v>23.948</v>
      </c>
      <c r="W174">
        <v>18.6615</v>
      </c>
      <c r="X174">
        <v>16.7089</v>
      </c>
      <c r="AB174">
        <v>37.2226</v>
      </c>
      <c r="AE174">
        <v>29.948799999999999</v>
      </c>
      <c r="AF174">
        <v>32.187199999999997</v>
      </c>
    </row>
    <row r="175" spans="1:32" x14ac:dyDescent="0.35">
      <c r="A175" s="1">
        <v>36677</v>
      </c>
      <c r="B175">
        <v>28.335599999999999</v>
      </c>
      <c r="C175">
        <v>63.638800000000003</v>
      </c>
      <c r="D175">
        <v>23.939399999999999</v>
      </c>
      <c r="E175">
        <v>34.0107</v>
      </c>
      <c r="F175">
        <v>21.7591</v>
      </c>
      <c r="G175">
        <v>98.308199999999999</v>
      </c>
      <c r="H175">
        <v>20.416499999999999</v>
      </c>
      <c r="I175">
        <v>30.3475</v>
      </c>
      <c r="J175">
        <v>25.125</v>
      </c>
      <c r="K175">
        <v>35.473100000000002</v>
      </c>
      <c r="L175">
        <v>29.182099999999998</v>
      </c>
      <c r="M175">
        <v>22.4085</v>
      </c>
      <c r="N175">
        <v>36.421599999999998</v>
      </c>
      <c r="O175">
        <v>15.760899999999999</v>
      </c>
      <c r="P175">
        <v>17.077999999999999</v>
      </c>
      <c r="R175">
        <v>21.1996</v>
      </c>
      <c r="S175">
        <v>51.049399999999999</v>
      </c>
      <c r="T175">
        <v>33.333399999999997</v>
      </c>
      <c r="U175">
        <v>33.586300000000001</v>
      </c>
      <c r="V175">
        <v>24.706800000000001</v>
      </c>
      <c r="W175">
        <v>20.441600000000001</v>
      </c>
      <c r="X175">
        <v>17.366599999999998</v>
      </c>
      <c r="AB175">
        <v>33.853000000000002</v>
      </c>
      <c r="AE175">
        <v>29.0703</v>
      </c>
      <c r="AF175">
        <v>29.182099999999998</v>
      </c>
    </row>
    <row r="176" spans="1:32" x14ac:dyDescent="0.35">
      <c r="A176" s="1">
        <v>36707</v>
      </c>
      <c r="B176">
        <v>28.0366</v>
      </c>
      <c r="C176">
        <v>66.820099999999996</v>
      </c>
      <c r="D176">
        <v>24.081199999999999</v>
      </c>
      <c r="E176">
        <v>31.501200000000001</v>
      </c>
      <c r="F176">
        <v>20.3504</v>
      </c>
      <c r="G176">
        <v>88.0214</v>
      </c>
      <c r="H176">
        <v>18.999400000000001</v>
      </c>
      <c r="I176">
        <v>30.523599999999998</v>
      </c>
      <c r="J176">
        <v>21.1755</v>
      </c>
      <c r="K176">
        <v>37.875700000000002</v>
      </c>
      <c r="L176">
        <v>29.8035</v>
      </c>
      <c r="M176">
        <v>19.396699999999999</v>
      </c>
      <c r="N176">
        <v>38.783999999999999</v>
      </c>
      <c r="O176">
        <v>15.1717</v>
      </c>
      <c r="P176">
        <v>16.453900000000001</v>
      </c>
      <c r="R176">
        <v>20.988099999999999</v>
      </c>
      <c r="S176">
        <v>58.284799999999997</v>
      </c>
      <c r="T176">
        <v>33.556399999999996</v>
      </c>
      <c r="U176">
        <v>33.714700000000001</v>
      </c>
      <c r="V176">
        <v>24.296800000000001</v>
      </c>
      <c r="W176">
        <v>20.556999999999999</v>
      </c>
      <c r="X176">
        <v>16.4254</v>
      </c>
      <c r="AB176">
        <v>32.1723</v>
      </c>
      <c r="AE176">
        <v>28.730499999999999</v>
      </c>
      <c r="AF176">
        <v>29.8035</v>
      </c>
    </row>
    <row r="177" spans="1:32" x14ac:dyDescent="0.35">
      <c r="A177" s="1">
        <v>36738</v>
      </c>
      <c r="B177">
        <v>27.0258</v>
      </c>
      <c r="C177">
        <v>60.726300000000002</v>
      </c>
      <c r="D177">
        <v>23.584900000000001</v>
      </c>
      <c r="E177">
        <v>30.5884</v>
      </c>
      <c r="F177">
        <v>20.772600000000001</v>
      </c>
      <c r="G177">
        <v>84.8416</v>
      </c>
      <c r="H177">
        <v>18.836200000000002</v>
      </c>
      <c r="I177">
        <v>30.194500000000001</v>
      </c>
      <c r="J177">
        <v>20.3949</v>
      </c>
      <c r="K177">
        <v>36.052399999999999</v>
      </c>
      <c r="L177">
        <v>26.415299999999998</v>
      </c>
      <c r="M177">
        <v>18.798000000000002</v>
      </c>
      <c r="N177">
        <v>36.530299999999997</v>
      </c>
      <c r="O177">
        <v>15.2766</v>
      </c>
      <c r="P177">
        <v>16.927399999999999</v>
      </c>
      <c r="R177">
        <v>21.904599999999999</v>
      </c>
      <c r="S177">
        <v>54.773099999999999</v>
      </c>
      <c r="T177">
        <v>31.9377</v>
      </c>
      <c r="U177">
        <v>33.186500000000002</v>
      </c>
      <c r="V177">
        <v>25.5869</v>
      </c>
      <c r="W177">
        <v>20.264399999999998</v>
      </c>
      <c r="X177">
        <v>16.664100000000001</v>
      </c>
      <c r="AB177">
        <v>30.798100000000002</v>
      </c>
      <c r="AE177">
        <v>26.9358</v>
      </c>
      <c r="AF177">
        <v>26.415299999999998</v>
      </c>
    </row>
    <row r="178" spans="1:32" x14ac:dyDescent="0.35">
      <c r="A178" s="1">
        <v>36769</v>
      </c>
      <c r="B178">
        <v>27.6569</v>
      </c>
      <c r="C178">
        <v>65.775900000000007</v>
      </c>
      <c r="D178">
        <v>23.361000000000001</v>
      </c>
      <c r="E178">
        <v>28.838799999999999</v>
      </c>
      <c r="F178">
        <v>21.9588</v>
      </c>
      <c r="G178">
        <v>82.548900000000003</v>
      </c>
      <c r="H178">
        <v>16.489799999999999</v>
      </c>
      <c r="I178">
        <v>31.9024</v>
      </c>
      <c r="J178">
        <v>21.348500000000001</v>
      </c>
      <c r="K178">
        <v>36.000100000000003</v>
      </c>
      <c r="L178">
        <v>24.765699999999999</v>
      </c>
      <c r="M178">
        <v>18.651399999999999</v>
      </c>
      <c r="N178">
        <v>36.256799999999998</v>
      </c>
      <c r="O178">
        <v>16.2879</v>
      </c>
      <c r="P178">
        <v>17.732500000000002</v>
      </c>
      <c r="R178">
        <v>21.271999999999998</v>
      </c>
      <c r="S178">
        <v>59.266500000000001</v>
      </c>
      <c r="T178">
        <v>31.742699999999999</v>
      </c>
      <c r="U178">
        <v>35.676099999999998</v>
      </c>
      <c r="V178">
        <v>25.013500000000001</v>
      </c>
      <c r="W178">
        <v>19.558399999999999</v>
      </c>
      <c r="X178">
        <v>17.2806</v>
      </c>
      <c r="AB178">
        <v>27.549199999999999</v>
      </c>
      <c r="AE178">
        <v>27.253299999999999</v>
      </c>
      <c r="AF178">
        <v>24.765699999999999</v>
      </c>
    </row>
    <row r="179" spans="1:32" x14ac:dyDescent="0.35">
      <c r="A179" s="1">
        <v>36798</v>
      </c>
      <c r="B179">
        <v>25.9785</v>
      </c>
      <c r="C179">
        <v>57.614899999999999</v>
      </c>
      <c r="D179">
        <v>24.201599999999999</v>
      </c>
      <c r="E179">
        <v>28.394500000000001</v>
      </c>
      <c r="F179">
        <v>21.835899999999999</v>
      </c>
      <c r="G179">
        <v>85.800399999999996</v>
      </c>
      <c r="H179">
        <v>15.5587</v>
      </c>
      <c r="I179">
        <v>30.826999999999998</v>
      </c>
      <c r="J179">
        <v>21.5395</v>
      </c>
      <c r="K179">
        <v>35.639400000000002</v>
      </c>
      <c r="L179">
        <v>25.425999999999998</v>
      </c>
      <c r="M179">
        <v>17.3217</v>
      </c>
      <c r="N179">
        <v>37.972900000000003</v>
      </c>
      <c r="O179">
        <v>15.993600000000001</v>
      </c>
      <c r="P179">
        <v>16.831600000000002</v>
      </c>
      <c r="R179">
        <v>20.813300000000002</v>
      </c>
      <c r="S179">
        <v>65.179599999999994</v>
      </c>
      <c r="T179">
        <v>33.221400000000003</v>
      </c>
      <c r="U179">
        <v>34.2958</v>
      </c>
      <c r="V179">
        <v>25.635300000000001</v>
      </c>
      <c r="W179">
        <v>20.081</v>
      </c>
      <c r="X179">
        <v>18.001999999999999</v>
      </c>
      <c r="AB179">
        <v>28.318300000000001</v>
      </c>
      <c r="AE179">
        <v>27.049600000000002</v>
      </c>
      <c r="AF179">
        <v>25.425999999999998</v>
      </c>
    </row>
    <row r="180" spans="1:32" x14ac:dyDescent="0.35">
      <c r="A180" s="1">
        <v>36830</v>
      </c>
      <c r="B180">
        <v>25.508400000000002</v>
      </c>
      <c r="C180">
        <v>47.320599999999999</v>
      </c>
      <c r="D180">
        <v>26.175999999999998</v>
      </c>
      <c r="E180">
        <v>26.159300000000002</v>
      </c>
      <c r="F180">
        <v>20.069700000000001</v>
      </c>
      <c r="G180">
        <v>81.3262</v>
      </c>
      <c r="H180">
        <v>14.0601</v>
      </c>
      <c r="I180">
        <v>27.6892</v>
      </c>
      <c r="J180">
        <v>18.204499999999999</v>
      </c>
      <c r="K180">
        <v>36.095399999999998</v>
      </c>
      <c r="L180">
        <v>31.595400000000001</v>
      </c>
      <c r="M180">
        <v>17.000699999999998</v>
      </c>
      <c r="N180">
        <v>36.118600000000001</v>
      </c>
      <c r="O180">
        <v>15.7928</v>
      </c>
      <c r="P180">
        <v>16.771100000000001</v>
      </c>
      <c r="R180">
        <v>22.357199999999999</v>
      </c>
      <c r="S180">
        <v>54.614600000000003</v>
      </c>
      <c r="T180">
        <v>37.914000000000001</v>
      </c>
      <c r="U180">
        <v>28.8401</v>
      </c>
      <c r="V180">
        <v>25.0684</v>
      </c>
      <c r="W180">
        <v>21.6189</v>
      </c>
      <c r="X180">
        <v>16.342400000000001</v>
      </c>
      <c r="AB180">
        <v>27.1358</v>
      </c>
      <c r="AE180">
        <v>25.317699999999999</v>
      </c>
      <c r="AF180">
        <v>31.595400000000001</v>
      </c>
    </row>
    <row r="181" spans="1:32" x14ac:dyDescent="0.35">
      <c r="A181" s="1">
        <v>36860</v>
      </c>
      <c r="B181">
        <v>23.9541</v>
      </c>
      <c r="C181">
        <v>38.870899999999999</v>
      </c>
      <c r="D181">
        <v>27.280100000000001</v>
      </c>
      <c r="E181">
        <v>24.438600000000001</v>
      </c>
      <c r="F181">
        <v>20.358799999999999</v>
      </c>
      <c r="G181">
        <v>70.025099999999995</v>
      </c>
      <c r="H181">
        <v>12.872400000000001</v>
      </c>
      <c r="I181">
        <v>26.777699999999999</v>
      </c>
      <c r="J181">
        <v>17.829599999999999</v>
      </c>
      <c r="K181">
        <v>37.624699999999997</v>
      </c>
      <c r="L181">
        <v>27.178000000000001</v>
      </c>
      <c r="M181">
        <v>16.803799999999999</v>
      </c>
      <c r="N181">
        <v>37.9146</v>
      </c>
      <c r="O181">
        <v>15.0116</v>
      </c>
      <c r="P181">
        <v>16.188600000000001</v>
      </c>
      <c r="R181">
        <v>22.502099999999999</v>
      </c>
      <c r="S181">
        <v>41.682400000000001</v>
      </c>
      <c r="T181">
        <v>38.749099999999999</v>
      </c>
      <c r="U181">
        <v>27.5321</v>
      </c>
      <c r="V181">
        <v>25.466799999999999</v>
      </c>
      <c r="W181">
        <v>22.8996</v>
      </c>
      <c r="X181">
        <v>16.3078</v>
      </c>
      <c r="AB181">
        <v>27.870200000000001</v>
      </c>
      <c r="AE181">
        <v>25.616800000000001</v>
      </c>
      <c r="AF181">
        <v>27.178000000000001</v>
      </c>
    </row>
    <row r="182" spans="1:32" x14ac:dyDescent="0.35">
      <c r="A182" s="1">
        <v>36889</v>
      </c>
      <c r="B182">
        <v>25.043399999999998</v>
      </c>
      <c r="C182">
        <v>35.691899999999997</v>
      </c>
      <c r="D182">
        <v>28.2011</v>
      </c>
      <c r="E182">
        <v>24.859300000000001</v>
      </c>
      <c r="F182">
        <v>22.0684</v>
      </c>
      <c r="G182">
        <v>53.229599999999998</v>
      </c>
      <c r="H182">
        <v>12.8079</v>
      </c>
      <c r="I182">
        <v>27.148399999999999</v>
      </c>
      <c r="J182">
        <v>18.569900000000001</v>
      </c>
      <c r="K182">
        <v>35.362200000000001</v>
      </c>
      <c r="L182">
        <v>27.2197</v>
      </c>
      <c r="M182">
        <v>18.670500000000001</v>
      </c>
      <c r="N182">
        <v>39.505099999999999</v>
      </c>
      <c r="O182">
        <v>16.5733</v>
      </c>
      <c r="P182">
        <v>17.976099999999999</v>
      </c>
      <c r="R182">
        <v>23.849599999999999</v>
      </c>
      <c r="S182">
        <v>38.273099999999999</v>
      </c>
      <c r="T182">
        <v>39.963799999999999</v>
      </c>
      <c r="U182">
        <v>27.5747</v>
      </c>
      <c r="V182">
        <v>26.884699999999999</v>
      </c>
      <c r="W182">
        <v>23.8522</v>
      </c>
      <c r="X182">
        <v>17.117899999999999</v>
      </c>
      <c r="AB182">
        <v>29.141300000000001</v>
      </c>
      <c r="AE182">
        <v>27.6492</v>
      </c>
      <c r="AF182">
        <v>27.2197</v>
      </c>
    </row>
    <row r="183" spans="1:32" x14ac:dyDescent="0.35">
      <c r="A183" s="1">
        <v>36922</v>
      </c>
      <c r="B183">
        <v>24.4681</v>
      </c>
      <c r="C183">
        <v>41.026800000000001</v>
      </c>
      <c r="D183">
        <v>27.192299999999999</v>
      </c>
      <c r="E183">
        <v>27.768799999999999</v>
      </c>
      <c r="F183">
        <v>23.256399999999999</v>
      </c>
      <c r="G183">
        <v>51.063099999999999</v>
      </c>
      <c r="H183">
        <v>15.7966</v>
      </c>
      <c r="I183">
        <v>26.633600000000001</v>
      </c>
      <c r="J183">
        <v>15.587400000000001</v>
      </c>
      <c r="K183">
        <v>32.447699999999998</v>
      </c>
      <c r="L183">
        <v>44.427700000000002</v>
      </c>
      <c r="M183">
        <v>18.609400000000001</v>
      </c>
      <c r="N183">
        <v>32.221899999999998</v>
      </c>
      <c r="O183">
        <v>15.478999999999999</v>
      </c>
      <c r="P183">
        <v>17.979700000000001</v>
      </c>
      <c r="R183">
        <v>25.489899999999999</v>
      </c>
      <c r="S183">
        <v>50.9009</v>
      </c>
      <c r="T183">
        <v>35.0122</v>
      </c>
      <c r="U183">
        <v>25.716000000000001</v>
      </c>
      <c r="V183">
        <v>26.371600000000001</v>
      </c>
      <c r="W183">
        <v>23.595800000000001</v>
      </c>
      <c r="X183">
        <v>16.428699999999999</v>
      </c>
      <c r="AB183">
        <v>31.924299999999999</v>
      </c>
      <c r="AE183">
        <v>33.9587</v>
      </c>
      <c r="AF183">
        <v>44.427700000000002</v>
      </c>
    </row>
    <row r="184" spans="1:32" x14ac:dyDescent="0.35">
      <c r="A184" s="1">
        <v>36950</v>
      </c>
      <c r="B184">
        <v>22.423500000000001</v>
      </c>
      <c r="C184">
        <v>29.987200000000001</v>
      </c>
      <c r="D184">
        <v>27.6099</v>
      </c>
      <c r="E184">
        <v>26.691800000000001</v>
      </c>
      <c r="F184">
        <v>23.701699999999999</v>
      </c>
      <c r="G184">
        <v>45.562800000000003</v>
      </c>
      <c r="H184">
        <v>15.968999999999999</v>
      </c>
      <c r="I184">
        <v>25.816600000000001</v>
      </c>
      <c r="J184">
        <v>15.298500000000001</v>
      </c>
      <c r="K184">
        <v>32.547400000000003</v>
      </c>
      <c r="L184">
        <v>37.4968</v>
      </c>
      <c r="M184">
        <v>18.676200000000001</v>
      </c>
      <c r="N184">
        <v>32.4101</v>
      </c>
      <c r="O184">
        <v>14.4819</v>
      </c>
      <c r="P184">
        <v>16.834700000000002</v>
      </c>
      <c r="R184">
        <v>25.491800000000001</v>
      </c>
      <c r="S184">
        <v>41.883899999999997</v>
      </c>
      <c r="T184">
        <v>35.401200000000003</v>
      </c>
      <c r="U184">
        <v>24.7257</v>
      </c>
      <c r="V184">
        <v>25.1188</v>
      </c>
      <c r="W184">
        <v>23.739000000000001</v>
      </c>
      <c r="X184">
        <v>16.678999999999998</v>
      </c>
      <c r="AB184">
        <v>33.018799999999999</v>
      </c>
      <c r="AE184">
        <v>33.831499999999998</v>
      </c>
      <c r="AF184">
        <v>37.4968</v>
      </c>
    </row>
    <row r="185" spans="1:32" x14ac:dyDescent="0.35">
      <c r="A185" s="1">
        <v>36980</v>
      </c>
      <c r="B185">
        <v>21.612200000000001</v>
      </c>
      <c r="C185">
        <v>26.401800000000001</v>
      </c>
      <c r="D185">
        <v>25.501200000000001</v>
      </c>
      <c r="E185">
        <v>25.077300000000001</v>
      </c>
      <c r="F185">
        <v>21.0702</v>
      </c>
      <c r="G185">
        <v>41.477499999999999</v>
      </c>
      <c r="H185">
        <v>15.474299999999999</v>
      </c>
      <c r="I185">
        <v>23.78</v>
      </c>
      <c r="J185">
        <v>14.9894</v>
      </c>
      <c r="K185">
        <v>30.055399999999999</v>
      </c>
      <c r="L185">
        <v>35.671900000000001</v>
      </c>
      <c r="M185">
        <v>17.111000000000001</v>
      </c>
      <c r="N185">
        <v>30.2897</v>
      </c>
      <c r="O185">
        <v>13.679600000000001</v>
      </c>
      <c r="P185">
        <v>16.191099999999999</v>
      </c>
      <c r="R185">
        <v>23.554099999999998</v>
      </c>
      <c r="S185">
        <v>35.106099999999998</v>
      </c>
      <c r="T185">
        <v>32.600299999999997</v>
      </c>
      <c r="U185">
        <v>22.702100000000002</v>
      </c>
      <c r="V185">
        <v>22.978200000000001</v>
      </c>
      <c r="W185">
        <v>22.359000000000002</v>
      </c>
      <c r="X185">
        <v>15.9971</v>
      </c>
      <c r="AB185">
        <v>31.7288</v>
      </c>
      <c r="AE185">
        <v>30.922799999999999</v>
      </c>
      <c r="AF185">
        <v>35.671900000000001</v>
      </c>
    </row>
    <row r="186" spans="1:32" x14ac:dyDescent="0.35">
      <c r="A186" s="1">
        <v>37011</v>
      </c>
      <c r="B186">
        <v>23.281300000000002</v>
      </c>
      <c r="C186">
        <v>35.723799999999997</v>
      </c>
      <c r="D186">
        <v>25.0152</v>
      </c>
      <c r="E186">
        <v>28.625900000000001</v>
      </c>
      <c r="F186">
        <v>18.626799999999999</v>
      </c>
      <c r="G186">
        <v>50.310099999999998</v>
      </c>
      <c r="H186">
        <v>17.400200000000002</v>
      </c>
      <c r="I186">
        <v>24.362300000000001</v>
      </c>
      <c r="J186">
        <v>15.4808</v>
      </c>
      <c r="K186">
        <v>30.6127</v>
      </c>
      <c r="L186">
        <v>59.327199999999998</v>
      </c>
      <c r="M186">
        <v>19.602499999999999</v>
      </c>
      <c r="N186">
        <v>30.463899999999999</v>
      </c>
      <c r="O186">
        <v>14.806699999999999</v>
      </c>
      <c r="P186">
        <v>16.769600000000001</v>
      </c>
      <c r="R186">
        <v>28.400300000000001</v>
      </c>
      <c r="S186">
        <v>45.081600000000002</v>
      </c>
      <c r="T186">
        <v>26.410799999999998</v>
      </c>
      <c r="U186">
        <v>22.5472</v>
      </c>
      <c r="V186">
        <v>23.971499999999999</v>
      </c>
      <c r="W186">
        <v>22.909800000000001</v>
      </c>
      <c r="X186">
        <v>16.682200000000002</v>
      </c>
      <c r="AB186">
        <v>34.5411</v>
      </c>
      <c r="AE186">
        <v>33.138100000000001</v>
      </c>
      <c r="AF186">
        <v>59.327199999999998</v>
      </c>
    </row>
    <row r="187" spans="1:32" x14ac:dyDescent="0.35">
      <c r="A187" s="1">
        <v>37042</v>
      </c>
      <c r="B187">
        <v>22.940300000000001</v>
      </c>
      <c r="C187">
        <v>33.855699999999999</v>
      </c>
      <c r="D187">
        <v>25.2471</v>
      </c>
      <c r="E187">
        <v>28.860199999999999</v>
      </c>
      <c r="F187">
        <v>18.510400000000001</v>
      </c>
      <c r="G187">
        <v>50.099899999999998</v>
      </c>
      <c r="H187">
        <v>17.202100000000002</v>
      </c>
      <c r="I187">
        <v>24.437999999999999</v>
      </c>
      <c r="J187">
        <v>15.3977</v>
      </c>
      <c r="K187">
        <v>30.782499999999999</v>
      </c>
      <c r="L187">
        <v>56.181100000000001</v>
      </c>
      <c r="M187">
        <v>19.657299999999999</v>
      </c>
      <c r="N187">
        <v>30.7226</v>
      </c>
      <c r="O187">
        <v>14.559200000000001</v>
      </c>
      <c r="P187">
        <v>16.609400000000001</v>
      </c>
      <c r="R187">
        <v>28.766200000000001</v>
      </c>
      <c r="S187">
        <v>44.373100000000001</v>
      </c>
      <c r="T187">
        <v>26.546399999999998</v>
      </c>
      <c r="U187">
        <v>22.5471</v>
      </c>
      <c r="V187">
        <v>23.512899999999998</v>
      </c>
      <c r="W187">
        <v>23.402899999999999</v>
      </c>
      <c r="X187">
        <v>16.4526</v>
      </c>
      <c r="AB187">
        <v>35.677500000000002</v>
      </c>
      <c r="AE187">
        <v>33.887300000000003</v>
      </c>
      <c r="AF187">
        <v>56.181100000000001</v>
      </c>
    </row>
    <row r="188" spans="1:32" x14ac:dyDescent="0.35">
      <c r="A188" s="1">
        <v>37071</v>
      </c>
      <c r="B188">
        <v>24.038</v>
      </c>
      <c r="C188">
        <v>32.555</v>
      </c>
      <c r="D188">
        <v>24.562200000000001</v>
      </c>
      <c r="E188">
        <v>27.931999999999999</v>
      </c>
      <c r="F188">
        <v>18.038699999999999</v>
      </c>
      <c r="G188">
        <v>48.636899999999997</v>
      </c>
      <c r="H188">
        <v>17.263200000000001</v>
      </c>
      <c r="I188">
        <v>22.781700000000001</v>
      </c>
      <c r="J188">
        <v>14.4954</v>
      </c>
      <c r="K188">
        <v>29.752700000000001</v>
      </c>
      <c r="L188">
        <v>51.305700000000002</v>
      </c>
      <c r="M188">
        <v>18.513999999999999</v>
      </c>
      <c r="N188">
        <v>29.4894</v>
      </c>
      <c r="O188">
        <v>14.239000000000001</v>
      </c>
      <c r="P188">
        <v>17.482900000000001</v>
      </c>
      <c r="R188">
        <v>27.741299999999999</v>
      </c>
      <c r="S188">
        <v>43.603999999999999</v>
      </c>
      <c r="T188">
        <v>26.188700000000001</v>
      </c>
      <c r="U188">
        <v>20.872800000000002</v>
      </c>
      <c r="V188">
        <v>24.225300000000001</v>
      </c>
      <c r="W188">
        <v>23.2422</v>
      </c>
      <c r="X188">
        <v>15.9099</v>
      </c>
      <c r="AB188">
        <v>34.200699999999998</v>
      </c>
      <c r="AE188">
        <v>33.116900000000001</v>
      </c>
      <c r="AF188">
        <v>51.305700000000002</v>
      </c>
    </row>
    <row r="189" spans="1:32" x14ac:dyDescent="0.35">
      <c r="A189" s="1">
        <v>37103</v>
      </c>
      <c r="B189">
        <v>23.6678</v>
      </c>
      <c r="C189">
        <v>52.520200000000003</v>
      </c>
      <c r="D189">
        <v>24.871500000000001</v>
      </c>
      <c r="E189">
        <v>30.073799999999999</v>
      </c>
      <c r="F189">
        <v>20.433299999999999</v>
      </c>
      <c r="G189">
        <v>57.870800000000003</v>
      </c>
      <c r="H189">
        <v>17.3476</v>
      </c>
      <c r="I189">
        <v>23.481999999999999</v>
      </c>
      <c r="J189">
        <v>13.6569</v>
      </c>
      <c r="K189">
        <v>30.999199999999998</v>
      </c>
      <c r="L189">
        <v>97.982600000000005</v>
      </c>
      <c r="M189">
        <v>21.062200000000001</v>
      </c>
      <c r="N189">
        <v>30.6234</v>
      </c>
      <c r="O189">
        <v>14.1303</v>
      </c>
      <c r="P189">
        <v>16.734300000000001</v>
      </c>
      <c r="R189">
        <v>33.593499999999999</v>
      </c>
      <c r="S189">
        <v>117.32689999999999</v>
      </c>
      <c r="T189">
        <v>28.223600000000001</v>
      </c>
      <c r="U189">
        <v>20.927499999999998</v>
      </c>
      <c r="V189">
        <v>24.683</v>
      </c>
      <c r="W189">
        <v>22.855399999999999</v>
      </c>
      <c r="X189">
        <v>15.321199999999999</v>
      </c>
      <c r="AB189">
        <v>36.291600000000003</v>
      </c>
      <c r="AE189">
        <v>31.889299999999999</v>
      </c>
      <c r="AF189">
        <v>97.982600000000005</v>
      </c>
    </row>
    <row r="190" spans="1:32" x14ac:dyDescent="0.35">
      <c r="A190" s="1">
        <v>37134</v>
      </c>
      <c r="B190">
        <v>22.590499999999999</v>
      </c>
      <c r="C190">
        <v>47.813099999999999</v>
      </c>
      <c r="D190">
        <v>25.485700000000001</v>
      </c>
      <c r="E190">
        <v>27.7836</v>
      </c>
      <c r="F190">
        <v>21.1358</v>
      </c>
      <c r="G190">
        <v>52.733400000000003</v>
      </c>
      <c r="H190">
        <v>15.335100000000001</v>
      </c>
      <c r="I190">
        <v>22.514299999999999</v>
      </c>
      <c r="J190">
        <v>13.5444</v>
      </c>
      <c r="K190">
        <v>29.795500000000001</v>
      </c>
      <c r="L190">
        <v>87.447400000000002</v>
      </c>
      <c r="M190">
        <v>20.879899999999999</v>
      </c>
      <c r="N190">
        <v>29.337</v>
      </c>
      <c r="O190">
        <v>14.363200000000001</v>
      </c>
      <c r="P190">
        <v>16.539100000000001</v>
      </c>
      <c r="R190">
        <v>33.221600000000002</v>
      </c>
      <c r="S190">
        <v>98.995400000000004</v>
      </c>
      <c r="T190">
        <v>28.904800000000002</v>
      </c>
      <c r="U190">
        <v>19.853400000000001</v>
      </c>
      <c r="V190">
        <v>24.1173</v>
      </c>
      <c r="W190">
        <v>23.544</v>
      </c>
      <c r="X190">
        <v>15.2277</v>
      </c>
      <c r="AB190">
        <v>34.733699999999999</v>
      </c>
      <c r="AE190">
        <v>30.7117</v>
      </c>
      <c r="AF190">
        <v>87.447400000000002</v>
      </c>
    </row>
    <row r="191" spans="1:32" x14ac:dyDescent="0.35">
      <c r="A191" s="1">
        <v>37162</v>
      </c>
      <c r="B191">
        <v>24.044499999999999</v>
      </c>
      <c r="C191">
        <v>39.593400000000003</v>
      </c>
      <c r="D191">
        <v>24.520499999999998</v>
      </c>
      <c r="E191">
        <v>23.4892</v>
      </c>
      <c r="F191">
        <v>18.3566</v>
      </c>
      <c r="G191">
        <v>44.306699999999999</v>
      </c>
      <c r="H191">
        <v>12.4543</v>
      </c>
      <c r="I191">
        <v>19.625299999999999</v>
      </c>
      <c r="J191">
        <v>12.7014</v>
      </c>
      <c r="K191">
        <v>29.8598</v>
      </c>
      <c r="L191">
        <v>91.004400000000004</v>
      </c>
      <c r="M191">
        <v>18.400200000000002</v>
      </c>
      <c r="N191">
        <v>30.040900000000001</v>
      </c>
      <c r="O191">
        <v>12.696400000000001</v>
      </c>
      <c r="P191">
        <v>16.598099999999999</v>
      </c>
      <c r="R191">
        <v>28.8035</v>
      </c>
      <c r="S191">
        <v>87.600800000000007</v>
      </c>
      <c r="T191">
        <v>28.4922</v>
      </c>
      <c r="U191">
        <v>17.3005</v>
      </c>
      <c r="V191">
        <v>21.770900000000001</v>
      </c>
      <c r="W191">
        <v>22.957999999999998</v>
      </c>
      <c r="X191">
        <v>14.045299999999999</v>
      </c>
      <c r="AB191">
        <v>31.139600000000002</v>
      </c>
      <c r="AE191">
        <v>24.439499999999999</v>
      </c>
      <c r="AF191">
        <v>91.004400000000004</v>
      </c>
    </row>
    <row r="192" spans="1:32" x14ac:dyDescent="0.35">
      <c r="A192" s="1">
        <v>37195</v>
      </c>
      <c r="B192">
        <v>23.479800000000001</v>
      </c>
      <c r="C192">
        <v>321.16140000000001</v>
      </c>
      <c r="D192">
        <v>23.7392</v>
      </c>
      <c r="E192">
        <v>26.9726</v>
      </c>
      <c r="F192">
        <v>18.295400000000001</v>
      </c>
      <c r="G192">
        <v>64.805099999999996</v>
      </c>
      <c r="H192">
        <v>12.3657</v>
      </c>
      <c r="I192">
        <v>24.466899999999999</v>
      </c>
      <c r="J192">
        <v>13.4979</v>
      </c>
      <c r="K192">
        <v>29.462</v>
      </c>
      <c r="L192">
        <v>86.694199999999995</v>
      </c>
      <c r="M192">
        <v>22.060199999999998</v>
      </c>
      <c r="N192">
        <v>29.3353</v>
      </c>
      <c r="O192">
        <v>14.0228</v>
      </c>
      <c r="P192">
        <v>16.595800000000001</v>
      </c>
      <c r="R192">
        <v>37.944699999999997</v>
      </c>
      <c r="S192">
        <v>319.11840000000001</v>
      </c>
      <c r="T192">
        <v>26.907699999999998</v>
      </c>
      <c r="U192">
        <v>21.821200000000001</v>
      </c>
      <c r="V192">
        <v>23.206399999999999</v>
      </c>
      <c r="W192">
        <v>22.546099999999999</v>
      </c>
      <c r="X192">
        <v>13.7514</v>
      </c>
      <c r="AB192">
        <v>32.133899999999997</v>
      </c>
      <c r="AE192">
        <v>29.810300000000002</v>
      </c>
      <c r="AF192">
        <v>86.694199999999995</v>
      </c>
    </row>
    <row r="193" spans="1:32" x14ac:dyDescent="0.35">
      <c r="A193" s="1">
        <v>37225</v>
      </c>
      <c r="B193">
        <v>24.947600000000001</v>
      </c>
      <c r="C193">
        <v>488.78980000000001</v>
      </c>
      <c r="D193">
        <v>24.116800000000001</v>
      </c>
      <c r="E193">
        <v>30.180199999999999</v>
      </c>
      <c r="F193">
        <v>18.9678</v>
      </c>
      <c r="G193">
        <v>71.912800000000004</v>
      </c>
      <c r="H193">
        <v>13.751200000000001</v>
      </c>
      <c r="I193">
        <v>26.2333</v>
      </c>
      <c r="J193">
        <v>12.7006</v>
      </c>
      <c r="K193">
        <v>30.132899999999999</v>
      </c>
      <c r="L193">
        <v>86.694199999999995</v>
      </c>
      <c r="M193">
        <v>24.125499999999999</v>
      </c>
      <c r="N193">
        <v>29.834299999999999</v>
      </c>
      <c r="O193">
        <v>14.711399999999999</v>
      </c>
      <c r="P193">
        <v>17.420100000000001</v>
      </c>
      <c r="R193">
        <v>40.054900000000004</v>
      </c>
      <c r="S193">
        <v>388.38060000000002</v>
      </c>
      <c r="T193">
        <v>27.667100000000001</v>
      </c>
      <c r="U193">
        <v>23.329000000000001</v>
      </c>
      <c r="V193">
        <v>24.152000000000001</v>
      </c>
      <c r="W193">
        <v>22.819299999999998</v>
      </c>
      <c r="X193">
        <v>13.019</v>
      </c>
      <c r="AB193">
        <v>36.589500000000001</v>
      </c>
      <c r="AE193">
        <v>32.607100000000003</v>
      </c>
      <c r="AF193">
        <v>86.694199999999995</v>
      </c>
    </row>
    <row r="194" spans="1:32" x14ac:dyDescent="0.35">
      <c r="A194" s="1">
        <v>37256</v>
      </c>
      <c r="B194">
        <v>33.173000000000002</v>
      </c>
      <c r="C194">
        <v>485.65539999999999</v>
      </c>
      <c r="D194">
        <v>22.574400000000001</v>
      </c>
      <c r="E194">
        <v>76.643199999999993</v>
      </c>
      <c r="F194">
        <v>23.513400000000001</v>
      </c>
      <c r="G194">
        <v>72.790300000000002</v>
      </c>
      <c r="H194">
        <v>33.618499999999997</v>
      </c>
      <c r="I194">
        <v>29.728200000000001</v>
      </c>
      <c r="J194">
        <v>15.673999999999999</v>
      </c>
      <c r="K194">
        <v>29.867000000000001</v>
      </c>
      <c r="L194">
        <v>86.694199999999995</v>
      </c>
      <c r="M194">
        <v>35.660600000000002</v>
      </c>
      <c r="N194">
        <v>29.128399999999999</v>
      </c>
      <c r="O194">
        <v>19.196100000000001</v>
      </c>
      <c r="P194">
        <v>21.946000000000002</v>
      </c>
      <c r="R194">
        <v>27.546700000000001</v>
      </c>
      <c r="S194">
        <v>403.6112</v>
      </c>
      <c r="T194">
        <v>26.455400000000001</v>
      </c>
      <c r="U194">
        <v>29.3706</v>
      </c>
      <c r="V194">
        <v>42.805199999999999</v>
      </c>
      <c r="W194">
        <v>21.0532</v>
      </c>
      <c r="X194">
        <v>13.167999999999999</v>
      </c>
      <c r="AB194">
        <v>36.756500000000003</v>
      </c>
      <c r="AE194">
        <v>22.9163</v>
      </c>
      <c r="AF194">
        <v>86.694199999999995</v>
      </c>
    </row>
    <row r="195" spans="1:32" x14ac:dyDescent="0.35">
      <c r="A195" s="1">
        <v>37287</v>
      </c>
      <c r="B195">
        <v>32.133600000000001</v>
      </c>
      <c r="C195">
        <v>485.65539999999999</v>
      </c>
      <c r="D195">
        <v>22.460100000000001</v>
      </c>
      <c r="E195">
        <v>76.018100000000004</v>
      </c>
      <c r="F195">
        <v>23.013400000000001</v>
      </c>
      <c r="G195">
        <v>72.790300000000002</v>
      </c>
      <c r="H195">
        <v>33.976399999999998</v>
      </c>
      <c r="I195">
        <v>29.159500000000001</v>
      </c>
      <c r="J195">
        <v>15.3367</v>
      </c>
      <c r="K195">
        <v>29.240600000000001</v>
      </c>
      <c r="L195">
        <v>86.694199999999995</v>
      </c>
      <c r="M195">
        <v>35.259</v>
      </c>
      <c r="N195">
        <v>28.415900000000001</v>
      </c>
      <c r="O195">
        <v>18.822900000000001</v>
      </c>
      <c r="P195">
        <v>21.157599999999999</v>
      </c>
      <c r="R195">
        <v>27.659099999999999</v>
      </c>
      <c r="S195">
        <v>403.6112</v>
      </c>
      <c r="T195">
        <v>26.553999999999998</v>
      </c>
      <c r="U195">
        <v>28.823</v>
      </c>
      <c r="V195">
        <v>40.189799999999998</v>
      </c>
      <c r="W195">
        <v>21.014900000000001</v>
      </c>
      <c r="X195">
        <v>12.5838</v>
      </c>
      <c r="AB195">
        <v>36.610500000000002</v>
      </c>
      <c r="AE195">
        <v>23.247299999999999</v>
      </c>
      <c r="AF195">
        <v>86.694199999999995</v>
      </c>
    </row>
    <row r="196" spans="1:32" x14ac:dyDescent="0.35">
      <c r="A196" s="1">
        <v>37315</v>
      </c>
      <c r="B196">
        <v>31.898099999999999</v>
      </c>
      <c r="C196">
        <v>485.65539999999999</v>
      </c>
      <c r="D196">
        <v>23.138999999999999</v>
      </c>
      <c r="E196">
        <v>81.615099999999998</v>
      </c>
      <c r="F196">
        <v>23.0763</v>
      </c>
      <c r="G196">
        <v>72.790300000000002</v>
      </c>
      <c r="H196">
        <v>34.994199999999999</v>
      </c>
      <c r="I196">
        <v>29.866900000000001</v>
      </c>
      <c r="J196">
        <v>16.104299999999999</v>
      </c>
      <c r="K196">
        <v>29.768699999999999</v>
      </c>
      <c r="L196">
        <v>86.694199999999995</v>
      </c>
      <c r="M196">
        <v>35.42</v>
      </c>
      <c r="N196">
        <v>29.256399999999999</v>
      </c>
      <c r="O196">
        <v>18.531700000000001</v>
      </c>
      <c r="P196">
        <v>20.7822</v>
      </c>
      <c r="R196">
        <v>28.076799999999999</v>
      </c>
      <c r="S196">
        <v>403.6112</v>
      </c>
      <c r="T196">
        <v>27.5273</v>
      </c>
      <c r="U196">
        <v>29.712599999999998</v>
      </c>
      <c r="V196">
        <v>40.151400000000002</v>
      </c>
      <c r="W196">
        <v>21.7242</v>
      </c>
      <c r="X196">
        <v>12.501899999999999</v>
      </c>
      <c r="AB196">
        <v>40.262799999999999</v>
      </c>
      <c r="AE196">
        <v>23.0715</v>
      </c>
      <c r="AF196">
        <v>86.694199999999995</v>
      </c>
    </row>
    <row r="197" spans="1:32" x14ac:dyDescent="0.35">
      <c r="A197" s="1">
        <v>37344</v>
      </c>
      <c r="B197">
        <v>38.6965</v>
      </c>
      <c r="C197">
        <v>485.65539999999999</v>
      </c>
      <c r="D197">
        <v>23.892900000000001</v>
      </c>
      <c r="E197">
        <v>84.679299999999998</v>
      </c>
      <c r="F197">
        <v>24.026</v>
      </c>
      <c r="G197">
        <v>72.790300000000002</v>
      </c>
      <c r="H197">
        <v>37.730600000000003</v>
      </c>
      <c r="I197">
        <v>29.729500000000002</v>
      </c>
      <c r="J197">
        <v>17.674199999999999</v>
      </c>
      <c r="K197">
        <v>28.7971</v>
      </c>
      <c r="L197">
        <v>86.694199999999995</v>
      </c>
      <c r="M197">
        <v>36.643599999999999</v>
      </c>
      <c r="N197">
        <v>29.023299999999999</v>
      </c>
      <c r="O197">
        <v>109.96340000000001</v>
      </c>
      <c r="P197">
        <v>25.367000000000001</v>
      </c>
      <c r="R197">
        <v>28.790800000000001</v>
      </c>
      <c r="S197">
        <v>403.6112</v>
      </c>
      <c r="T197">
        <v>28.7209</v>
      </c>
      <c r="U197">
        <v>30.530999999999999</v>
      </c>
      <c r="V197">
        <v>41.569400000000002</v>
      </c>
      <c r="W197">
        <v>22.473400000000002</v>
      </c>
      <c r="X197">
        <v>13.203799999999999</v>
      </c>
      <c r="AB197">
        <v>40.702399999999997</v>
      </c>
      <c r="AE197">
        <v>24.852</v>
      </c>
      <c r="AF197">
        <v>86.694199999999995</v>
      </c>
    </row>
    <row r="198" spans="1:32" x14ac:dyDescent="0.35">
      <c r="A198" s="1">
        <v>37376</v>
      </c>
      <c r="B198">
        <v>37.115099999999998</v>
      </c>
      <c r="C198">
        <v>485.65539999999999</v>
      </c>
      <c r="D198">
        <v>24.479600000000001</v>
      </c>
      <c r="E198">
        <v>76.939400000000006</v>
      </c>
      <c r="F198">
        <v>25.1374</v>
      </c>
      <c r="G198">
        <v>72.790300000000002</v>
      </c>
      <c r="H198">
        <v>38.203000000000003</v>
      </c>
      <c r="I198">
        <v>32.064</v>
      </c>
      <c r="J198">
        <v>21.043299999999999</v>
      </c>
      <c r="K198">
        <v>27.735900000000001</v>
      </c>
      <c r="L198">
        <v>86.694199999999995</v>
      </c>
      <c r="M198">
        <v>47.223700000000001</v>
      </c>
      <c r="N198">
        <v>27.564399999999999</v>
      </c>
      <c r="O198">
        <v>85.1023</v>
      </c>
      <c r="P198">
        <v>25.468399999999999</v>
      </c>
      <c r="R198">
        <v>28.493600000000001</v>
      </c>
      <c r="S198">
        <v>403.6112</v>
      </c>
      <c r="T198">
        <v>29.378399999999999</v>
      </c>
      <c r="U198">
        <v>28.639299999999999</v>
      </c>
      <c r="V198">
        <v>34.401299999999999</v>
      </c>
      <c r="W198">
        <v>23.593399999999999</v>
      </c>
      <c r="X198">
        <v>13.339399999999999</v>
      </c>
      <c r="AB198">
        <v>39.652999999999999</v>
      </c>
      <c r="AE198">
        <v>25.1647</v>
      </c>
      <c r="AF198">
        <v>86.694199999999995</v>
      </c>
    </row>
    <row r="199" spans="1:32" x14ac:dyDescent="0.35">
      <c r="A199" s="1">
        <v>37407</v>
      </c>
      <c r="B199">
        <v>37.0032</v>
      </c>
      <c r="C199">
        <v>485.65539999999999</v>
      </c>
      <c r="D199">
        <v>24.889800000000001</v>
      </c>
      <c r="E199">
        <v>73.819699999999997</v>
      </c>
      <c r="F199">
        <v>25.761199999999999</v>
      </c>
      <c r="G199">
        <v>72.790300000000002</v>
      </c>
      <c r="H199">
        <v>38.6175</v>
      </c>
      <c r="I199">
        <v>32.479599999999998</v>
      </c>
      <c r="J199">
        <v>21.274999999999999</v>
      </c>
      <c r="K199">
        <v>27.049199999999999</v>
      </c>
      <c r="L199">
        <v>86.694199999999995</v>
      </c>
      <c r="M199">
        <v>49.457500000000003</v>
      </c>
      <c r="N199">
        <v>26.716799999999999</v>
      </c>
      <c r="O199">
        <v>55.342199999999998</v>
      </c>
      <c r="P199">
        <v>25.694500000000001</v>
      </c>
      <c r="R199">
        <v>29.255400000000002</v>
      </c>
      <c r="S199">
        <v>403.6112</v>
      </c>
      <c r="T199">
        <v>29.239000000000001</v>
      </c>
      <c r="U199">
        <v>28.959299999999999</v>
      </c>
      <c r="V199">
        <v>33.344900000000003</v>
      </c>
      <c r="W199">
        <v>24.113399999999999</v>
      </c>
      <c r="X199">
        <v>12.927899999999999</v>
      </c>
      <c r="AB199">
        <v>39.098599999999998</v>
      </c>
      <c r="AE199">
        <v>24.724599999999999</v>
      </c>
      <c r="AF199">
        <v>86.694199999999995</v>
      </c>
    </row>
    <row r="200" spans="1:32" x14ac:dyDescent="0.35">
      <c r="A200" s="1">
        <v>37435</v>
      </c>
      <c r="B200">
        <v>36.0931</v>
      </c>
      <c r="C200">
        <v>485.65539999999999</v>
      </c>
      <c r="D200">
        <v>23.592199999999998</v>
      </c>
      <c r="E200">
        <v>67.796599999999998</v>
      </c>
      <c r="F200">
        <v>24.811499999999999</v>
      </c>
      <c r="G200">
        <v>72.790300000000002</v>
      </c>
      <c r="H200">
        <v>36.674399999999999</v>
      </c>
      <c r="I200">
        <v>23.9648</v>
      </c>
      <c r="J200">
        <v>21.6021</v>
      </c>
      <c r="K200">
        <v>24.645600000000002</v>
      </c>
      <c r="L200">
        <v>86.694199999999995</v>
      </c>
      <c r="M200">
        <v>49.71</v>
      </c>
      <c r="N200">
        <v>24.895499999999998</v>
      </c>
      <c r="O200">
        <v>48.27</v>
      </c>
      <c r="P200">
        <v>25.449000000000002</v>
      </c>
      <c r="R200">
        <v>29.395499999999998</v>
      </c>
      <c r="S200">
        <v>403.6112</v>
      </c>
      <c r="T200">
        <v>29.084499999999998</v>
      </c>
      <c r="U200">
        <v>27.3508</v>
      </c>
      <c r="V200">
        <v>31.966999999999999</v>
      </c>
      <c r="W200">
        <v>22.828700000000001</v>
      </c>
      <c r="X200">
        <v>12.5061</v>
      </c>
      <c r="AB200">
        <v>37.423400000000001</v>
      </c>
      <c r="AE200">
        <v>23.682400000000001</v>
      </c>
      <c r="AF200">
        <v>86.694199999999995</v>
      </c>
    </row>
    <row r="201" spans="1:32" x14ac:dyDescent="0.35">
      <c r="A201" s="1">
        <v>37468</v>
      </c>
      <c r="B201">
        <v>33.138500000000001</v>
      </c>
      <c r="C201">
        <v>485.65539999999999</v>
      </c>
      <c r="D201">
        <v>21.123999999999999</v>
      </c>
      <c r="E201">
        <v>66.454400000000007</v>
      </c>
      <c r="F201">
        <v>23.6496</v>
      </c>
      <c r="G201">
        <v>72.790300000000002</v>
      </c>
      <c r="H201">
        <v>33.746299999999998</v>
      </c>
      <c r="I201">
        <v>22.163900000000002</v>
      </c>
      <c r="J201">
        <v>21.6631</v>
      </c>
      <c r="K201">
        <v>23.306799999999999</v>
      </c>
      <c r="L201">
        <v>86.694199999999995</v>
      </c>
      <c r="M201">
        <v>39.650599999999997</v>
      </c>
      <c r="N201">
        <v>23.754899999999999</v>
      </c>
      <c r="O201">
        <v>43.692399999999999</v>
      </c>
      <c r="P201">
        <v>23.119399999999999</v>
      </c>
      <c r="R201">
        <v>27.6599</v>
      </c>
      <c r="S201">
        <v>403.6112</v>
      </c>
      <c r="T201">
        <v>28.093800000000002</v>
      </c>
      <c r="U201">
        <v>26.223600000000001</v>
      </c>
      <c r="V201">
        <v>40.071100000000001</v>
      </c>
      <c r="W201">
        <v>21.4024</v>
      </c>
      <c r="X201">
        <v>11.7111</v>
      </c>
      <c r="AB201">
        <v>33.007899999999999</v>
      </c>
      <c r="AE201">
        <v>21.186699999999998</v>
      </c>
      <c r="AF201">
        <v>86.694199999999995</v>
      </c>
    </row>
    <row r="202" spans="1:32" x14ac:dyDescent="0.35">
      <c r="A202" s="1">
        <v>37498</v>
      </c>
      <c r="B202">
        <v>32.788200000000003</v>
      </c>
      <c r="C202">
        <v>485.65539999999999</v>
      </c>
      <c r="D202">
        <v>21.2776</v>
      </c>
      <c r="E202">
        <v>63.658299999999997</v>
      </c>
      <c r="F202">
        <v>22.694900000000001</v>
      </c>
      <c r="G202">
        <v>72.790300000000002</v>
      </c>
      <c r="H202">
        <v>33.915700000000001</v>
      </c>
      <c r="I202">
        <v>21.5182</v>
      </c>
      <c r="J202">
        <v>21.6037</v>
      </c>
      <c r="K202">
        <v>23.285799999999998</v>
      </c>
      <c r="L202">
        <v>86.694199999999995</v>
      </c>
      <c r="M202">
        <v>39.189100000000003</v>
      </c>
      <c r="N202">
        <v>23.685600000000001</v>
      </c>
      <c r="O202">
        <v>44.333300000000001</v>
      </c>
      <c r="P202">
        <v>23.152699999999999</v>
      </c>
      <c r="R202">
        <v>27.594999999999999</v>
      </c>
      <c r="S202">
        <v>403.6112</v>
      </c>
      <c r="T202">
        <v>28.1998</v>
      </c>
      <c r="U202">
        <v>25.241</v>
      </c>
      <c r="V202">
        <v>39.501899999999999</v>
      </c>
      <c r="W202">
        <v>21.814299999999999</v>
      </c>
      <c r="X202">
        <v>12.199400000000001</v>
      </c>
      <c r="AB202">
        <v>33.752400000000002</v>
      </c>
      <c r="AE202">
        <v>21.033300000000001</v>
      </c>
      <c r="AF202">
        <v>86.694199999999995</v>
      </c>
    </row>
    <row r="203" spans="1:32" x14ac:dyDescent="0.35">
      <c r="A203" s="1">
        <v>37529</v>
      </c>
      <c r="B203">
        <v>26.676300000000001</v>
      </c>
      <c r="C203">
        <v>177.84460000000001</v>
      </c>
      <c r="D203">
        <v>19.482299999999999</v>
      </c>
      <c r="E203">
        <v>44.8035</v>
      </c>
      <c r="F203">
        <v>21.333400000000001</v>
      </c>
      <c r="G203">
        <v>72.790300000000002</v>
      </c>
      <c r="H203">
        <v>30.8004</v>
      </c>
      <c r="I203">
        <v>18.064399999999999</v>
      </c>
      <c r="J203">
        <v>18.701899999999998</v>
      </c>
      <c r="K203">
        <v>21.422699999999999</v>
      </c>
      <c r="L203">
        <v>86.694199999999995</v>
      </c>
      <c r="M203">
        <v>31.334900000000001</v>
      </c>
      <c r="N203">
        <v>22.2425</v>
      </c>
      <c r="O203">
        <v>36.066499999999998</v>
      </c>
      <c r="P203">
        <v>18.204999999999998</v>
      </c>
      <c r="R203">
        <v>25.589500000000001</v>
      </c>
      <c r="S203">
        <v>403.6112</v>
      </c>
      <c r="T203">
        <v>27.7</v>
      </c>
      <c r="U203">
        <v>21.712399999999999</v>
      </c>
      <c r="V203">
        <v>30.601299999999998</v>
      </c>
      <c r="W203">
        <v>20.4575</v>
      </c>
      <c r="X203">
        <v>12.492800000000001</v>
      </c>
      <c r="AB203">
        <v>30.702999999999999</v>
      </c>
      <c r="AE203">
        <v>18.676600000000001</v>
      </c>
      <c r="AF203">
        <v>86.694199999999995</v>
      </c>
    </row>
    <row r="204" spans="1:32" x14ac:dyDescent="0.35">
      <c r="A204" s="1">
        <v>37560</v>
      </c>
      <c r="B204">
        <v>28.6828</v>
      </c>
      <c r="C204">
        <v>181.7903</v>
      </c>
      <c r="D204">
        <v>19.8782</v>
      </c>
      <c r="E204">
        <v>46.362299999999998</v>
      </c>
      <c r="F204">
        <v>20.9359</v>
      </c>
      <c r="G204">
        <v>72.790300000000002</v>
      </c>
      <c r="H204">
        <v>12.543100000000001</v>
      </c>
      <c r="I204">
        <v>18.734100000000002</v>
      </c>
      <c r="J204">
        <v>19.040500000000002</v>
      </c>
      <c r="K204">
        <v>22.610700000000001</v>
      </c>
      <c r="L204">
        <v>86.694199999999995</v>
      </c>
      <c r="M204">
        <v>32.250799999999998</v>
      </c>
      <c r="N204">
        <v>22.308900000000001</v>
      </c>
      <c r="O204">
        <v>21.857800000000001</v>
      </c>
      <c r="P204">
        <v>19.980899999999998</v>
      </c>
      <c r="R204">
        <v>12.123900000000001</v>
      </c>
      <c r="S204">
        <v>34.749899999999997</v>
      </c>
      <c r="T204">
        <v>24.651399999999999</v>
      </c>
      <c r="U204">
        <v>20.881799999999998</v>
      </c>
      <c r="V204">
        <v>34.347799999999999</v>
      </c>
      <c r="W204">
        <v>18.614000000000001</v>
      </c>
      <c r="X204">
        <v>12.6769</v>
      </c>
      <c r="AB204">
        <v>23.931000000000001</v>
      </c>
      <c r="AE204">
        <v>19.899999999999999</v>
      </c>
      <c r="AF204">
        <v>86.694199999999995</v>
      </c>
    </row>
    <row r="205" spans="1:32" x14ac:dyDescent="0.35">
      <c r="A205" s="1">
        <v>37589</v>
      </c>
      <c r="B205">
        <v>29.869599999999998</v>
      </c>
      <c r="C205">
        <v>211.2987</v>
      </c>
      <c r="D205">
        <v>19.116199999999999</v>
      </c>
      <c r="E205">
        <v>49.683199999999999</v>
      </c>
      <c r="F205">
        <v>21.686199999999999</v>
      </c>
      <c r="G205">
        <v>72.790300000000002</v>
      </c>
      <c r="H205">
        <v>13.552899999999999</v>
      </c>
      <c r="I205">
        <v>19.883099999999999</v>
      </c>
      <c r="J205">
        <v>19.427199999999999</v>
      </c>
      <c r="K205">
        <v>22.800999999999998</v>
      </c>
      <c r="L205">
        <v>86.694199999999995</v>
      </c>
      <c r="M205">
        <v>35.043199999999999</v>
      </c>
      <c r="N205">
        <v>22.770299999999999</v>
      </c>
      <c r="O205">
        <v>22.4528</v>
      </c>
      <c r="P205">
        <v>20.534800000000001</v>
      </c>
      <c r="R205">
        <v>12.3842</v>
      </c>
      <c r="S205">
        <v>38.669600000000003</v>
      </c>
      <c r="T205">
        <v>23.879000000000001</v>
      </c>
      <c r="U205">
        <v>22.536100000000001</v>
      </c>
      <c r="V205">
        <v>36.6145</v>
      </c>
      <c r="W205">
        <v>17.8734</v>
      </c>
      <c r="X205">
        <v>12.6534</v>
      </c>
      <c r="AB205">
        <v>24.102900000000002</v>
      </c>
      <c r="AE205">
        <v>20.7151</v>
      </c>
      <c r="AF205">
        <v>86.694199999999995</v>
      </c>
    </row>
    <row r="206" spans="1:32" x14ac:dyDescent="0.35">
      <c r="A206" s="1">
        <v>37621</v>
      </c>
      <c r="B206">
        <v>27.1206</v>
      </c>
      <c r="C206">
        <v>162.8494</v>
      </c>
      <c r="D206">
        <v>19.477699999999999</v>
      </c>
      <c r="E206">
        <v>37.4726</v>
      </c>
      <c r="F206">
        <v>21.202500000000001</v>
      </c>
      <c r="G206">
        <v>72.790300000000002</v>
      </c>
      <c r="H206">
        <v>13.0664</v>
      </c>
      <c r="I206">
        <v>21.177399999999999</v>
      </c>
      <c r="J206">
        <v>18.301600000000001</v>
      </c>
      <c r="K206">
        <v>21.069500000000001</v>
      </c>
      <c r="L206">
        <v>86.694199999999995</v>
      </c>
      <c r="M206">
        <v>29.987500000000001</v>
      </c>
      <c r="N206">
        <v>21.333200000000001</v>
      </c>
      <c r="O206">
        <v>19.610399999999998</v>
      </c>
      <c r="P206">
        <v>18.686299999999999</v>
      </c>
      <c r="R206">
        <v>22.312100000000001</v>
      </c>
      <c r="S206">
        <v>43.509799999999998</v>
      </c>
      <c r="T206">
        <v>23.867599999999999</v>
      </c>
      <c r="U206">
        <v>20.770099999999999</v>
      </c>
      <c r="V206">
        <v>35.1648</v>
      </c>
      <c r="W206">
        <v>18.523700000000002</v>
      </c>
      <c r="X206">
        <v>16.169799999999999</v>
      </c>
      <c r="AB206">
        <v>21.361999999999998</v>
      </c>
      <c r="AE206">
        <v>21.860299999999999</v>
      </c>
      <c r="AF206">
        <v>86.694199999999995</v>
      </c>
    </row>
    <row r="207" spans="1:32" x14ac:dyDescent="0.35">
      <c r="A207" s="1">
        <v>37652</v>
      </c>
      <c r="B207">
        <v>26.156700000000001</v>
      </c>
      <c r="C207">
        <v>151.36089999999999</v>
      </c>
      <c r="D207">
        <v>18.516500000000001</v>
      </c>
      <c r="E207">
        <v>35.305999999999997</v>
      </c>
      <c r="F207">
        <v>20.995200000000001</v>
      </c>
      <c r="G207">
        <v>72.790300000000002</v>
      </c>
      <c r="H207">
        <v>12.4536</v>
      </c>
      <c r="I207">
        <v>20.3293</v>
      </c>
      <c r="J207">
        <v>17.5077</v>
      </c>
      <c r="K207">
        <v>20.772100000000002</v>
      </c>
      <c r="L207">
        <v>86.694199999999995</v>
      </c>
      <c r="M207">
        <v>28.448599999999999</v>
      </c>
      <c r="N207">
        <v>20.9727</v>
      </c>
      <c r="O207">
        <v>18.923100000000002</v>
      </c>
      <c r="P207">
        <v>18.072299999999998</v>
      </c>
      <c r="R207">
        <v>21.569800000000001</v>
      </c>
      <c r="S207">
        <v>42.429299999999998</v>
      </c>
      <c r="T207">
        <v>23.0641</v>
      </c>
      <c r="U207">
        <v>19.9908</v>
      </c>
      <c r="V207">
        <v>33.695700000000002</v>
      </c>
      <c r="W207">
        <v>17.503299999999999</v>
      </c>
      <c r="X207">
        <v>15.9398</v>
      </c>
      <c r="AB207">
        <v>19.849499999999999</v>
      </c>
      <c r="AE207">
        <v>20.703199999999999</v>
      </c>
      <c r="AF207">
        <v>86.694199999999995</v>
      </c>
    </row>
    <row r="208" spans="1:32" x14ac:dyDescent="0.35">
      <c r="A208" s="1">
        <v>37680</v>
      </c>
      <c r="B208">
        <v>25.485499999999998</v>
      </c>
      <c r="C208">
        <v>157.26840000000001</v>
      </c>
      <c r="D208">
        <v>17.809200000000001</v>
      </c>
      <c r="E208">
        <v>32.573</v>
      </c>
      <c r="F208">
        <v>20.851500000000001</v>
      </c>
      <c r="G208">
        <v>72.790300000000002</v>
      </c>
      <c r="H208">
        <v>12.2035</v>
      </c>
      <c r="I208">
        <v>19.928999999999998</v>
      </c>
      <c r="J208">
        <v>17.521899999999999</v>
      </c>
      <c r="K208">
        <v>20.192799999999998</v>
      </c>
      <c r="L208">
        <v>86.694199999999995</v>
      </c>
      <c r="M208">
        <v>27.921800000000001</v>
      </c>
      <c r="N208">
        <v>20.277999999999999</v>
      </c>
      <c r="O208">
        <v>18.842600000000001</v>
      </c>
      <c r="P208">
        <v>17.690999999999999</v>
      </c>
      <c r="R208">
        <v>21.106200000000001</v>
      </c>
      <c r="S208">
        <v>41.8322</v>
      </c>
      <c r="T208">
        <v>22.558199999999999</v>
      </c>
      <c r="U208">
        <v>19.757400000000001</v>
      </c>
      <c r="V208">
        <v>32.025300000000001</v>
      </c>
      <c r="W208">
        <v>17.083400000000001</v>
      </c>
      <c r="X208">
        <v>15.3809</v>
      </c>
      <c r="AB208">
        <v>17.899000000000001</v>
      </c>
      <c r="AE208">
        <v>20.250499999999999</v>
      </c>
      <c r="AF208">
        <v>86.694199999999995</v>
      </c>
    </row>
    <row r="209" spans="1:32" x14ac:dyDescent="0.35">
      <c r="A209" s="1">
        <v>37711</v>
      </c>
      <c r="B209">
        <v>24.055099999999999</v>
      </c>
      <c r="C209">
        <v>112.1267</v>
      </c>
      <c r="D209">
        <v>17.624300000000002</v>
      </c>
      <c r="E209">
        <v>30.293500000000002</v>
      </c>
      <c r="F209">
        <v>18.813700000000001</v>
      </c>
      <c r="G209">
        <v>72.790300000000002</v>
      </c>
      <c r="H209">
        <v>10.759499999999999</v>
      </c>
      <c r="I209">
        <v>19.951499999999999</v>
      </c>
      <c r="J209">
        <v>13.8294</v>
      </c>
      <c r="K209">
        <v>20.373799999999999</v>
      </c>
      <c r="L209">
        <v>86.694199999999995</v>
      </c>
      <c r="M209">
        <v>26.047499999999999</v>
      </c>
      <c r="N209">
        <v>20.521100000000001</v>
      </c>
      <c r="O209">
        <v>20.261900000000001</v>
      </c>
      <c r="P209">
        <v>18.689299999999999</v>
      </c>
      <c r="R209">
        <v>20.090900000000001</v>
      </c>
      <c r="S209">
        <v>44.902900000000002</v>
      </c>
      <c r="T209">
        <v>22.364100000000001</v>
      </c>
      <c r="U209">
        <v>20.045200000000001</v>
      </c>
      <c r="V209">
        <v>49.481200000000001</v>
      </c>
      <c r="W209">
        <v>16.5657</v>
      </c>
      <c r="X209">
        <v>14.6913</v>
      </c>
      <c r="AB209">
        <v>18.570499999999999</v>
      </c>
      <c r="AE209">
        <v>19.516300000000001</v>
      </c>
      <c r="AF209">
        <v>86.694199999999995</v>
      </c>
    </row>
    <row r="210" spans="1:32" x14ac:dyDescent="0.35">
      <c r="A210" s="1">
        <v>37741</v>
      </c>
      <c r="B210">
        <v>26.051100000000002</v>
      </c>
      <c r="C210">
        <v>121.3112</v>
      </c>
      <c r="D210">
        <v>18.462800000000001</v>
      </c>
      <c r="E210">
        <v>32.947800000000001</v>
      </c>
      <c r="F210">
        <v>19.302</v>
      </c>
      <c r="G210">
        <v>72.790300000000002</v>
      </c>
      <c r="H210">
        <v>11.863199999999999</v>
      </c>
      <c r="I210">
        <v>21.7911</v>
      </c>
      <c r="J210">
        <v>13.902100000000001</v>
      </c>
      <c r="K210">
        <v>21.243099999999998</v>
      </c>
      <c r="L210">
        <v>86.694199999999995</v>
      </c>
      <c r="M210">
        <v>27.854700000000001</v>
      </c>
      <c r="N210">
        <v>21.493500000000001</v>
      </c>
      <c r="O210">
        <v>22.5626</v>
      </c>
      <c r="P210">
        <v>21.266300000000001</v>
      </c>
      <c r="R210">
        <v>21.522200000000002</v>
      </c>
      <c r="S210">
        <v>48.216099999999997</v>
      </c>
      <c r="T210">
        <v>22.9755</v>
      </c>
      <c r="U210">
        <v>22.0518</v>
      </c>
      <c r="V210">
        <v>64.3352</v>
      </c>
      <c r="W210">
        <v>17.3277</v>
      </c>
      <c r="X210">
        <v>15.9373</v>
      </c>
      <c r="AB210">
        <v>20.368500000000001</v>
      </c>
      <c r="AE210">
        <v>21.096900000000002</v>
      </c>
      <c r="AF210">
        <v>86.694199999999995</v>
      </c>
    </row>
    <row r="211" spans="1:32" x14ac:dyDescent="0.35">
      <c r="A211" s="1">
        <v>37771</v>
      </c>
      <c r="B211">
        <v>26.5883</v>
      </c>
      <c r="C211">
        <v>104.2073</v>
      </c>
      <c r="D211">
        <v>20.3917</v>
      </c>
      <c r="E211">
        <v>35.102800000000002</v>
      </c>
      <c r="F211">
        <v>20.7681</v>
      </c>
      <c r="G211">
        <v>72.790300000000002</v>
      </c>
      <c r="H211">
        <v>12.182700000000001</v>
      </c>
      <c r="I211">
        <v>22.620899999999999</v>
      </c>
      <c r="J211">
        <v>15.1675</v>
      </c>
      <c r="K211">
        <v>21.788599999999999</v>
      </c>
      <c r="L211">
        <v>86.694199999999995</v>
      </c>
      <c r="M211">
        <v>28.510100000000001</v>
      </c>
      <c r="N211">
        <v>21.892399999999999</v>
      </c>
      <c r="O211">
        <v>18.5977</v>
      </c>
      <c r="P211">
        <v>22.1934</v>
      </c>
      <c r="R211">
        <v>22.556100000000001</v>
      </c>
      <c r="S211">
        <v>41.811399999999999</v>
      </c>
      <c r="T211">
        <v>23.892700000000001</v>
      </c>
      <c r="U211">
        <v>22.5367</v>
      </c>
      <c r="V211">
        <v>70.9452</v>
      </c>
      <c r="W211">
        <v>18.4726</v>
      </c>
      <c r="X211">
        <v>16.9513</v>
      </c>
      <c r="AB211">
        <v>18.302199999999999</v>
      </c>
      <c r="AE211">
        <v>22.948899999999998</v>
      </c>
      <c r="AF211">
        <v>86.694199999999995</v>
      </c>
    </row>
    <row r="212" spans="1:32" x14ac:dyDescent="0.35">
      <c r="A212" s="1">
        <v>37802</v>
      </c>
      <c r="B212">
        <v>24.467099999999999</v>
      </c>
      <c r="C212">
        <v>67.783500000000004</v>
      </c>
      <c r="D212">
        <v>20.657599999999999</v>
      </c>
      <c r="E212">
        <v>27.334900000000001</v>
      </c>
      <c r="F212">
        <v>22.555499999999999</v>
      </c>
      <c r="G212">
        <v>72.790300000000002</v>
      </c>
      <c r="H212">
        <v>13.0168</v>
      </c>
      <c r="I212">
        <v>22.895600000000002</v>
      </c>
      <c r="J212">
        <v>14.389200000000001</v>
      </c>
      <c r="K212">
        <v>21.882899999999999</v>
      </c>
      <c r="L212">
        <v>86.694199999999995</v>
      </c>
      <c r="M212">
        <v>26.503799999999998</v>
      </c>
      <c r="N212">
        <v>22.0914</v>
      </c>
      <c r="O212">
        <v>17.505299999999998</v>
      </c>
      <c r="P212">
        <v>20.2959</v>
      </c>
      <c r="R212">
        <v>23.561800000000002</v>
      </c>
      <c r="S212">
        <v>36.026899999999998</v>
      </c>
      <c r="T212">
        <v>21.43</v>
      </c>
      <c r="U212">
        <v>22.908899999999999</v>
      </c>
      <c r="V212">
        <v>34.8797</v>
      </c>
      <c r="W212">
        <v>19.158799999999999</v>
      </c>
      <c r="X212">
        <v>17.7134</v>
      </c>
      <c r="AB212">
        <v>20.1449</v>
      </c>
      <c r="AD212">
        <v>257.75970000000001</v>
      </c>
      <c r="AE212">
        <v>24.182600000000001</v>
      </c>
      <c r="AF212">
        <v>86.694199999999995</v>
      </c>
    </row>
    <row r="213" spans="1:32" x14ac:dyDescent="0.35">
      <c r="A213" s="1">
        <v>37833</v>
      </c>
      <c r="B213">
        <v>24.827500000000001</v>
      </c>
      <c r="C213">
        <v>67.154200000000003</v>
      </c>
      <c r="D213">
        <v>20.2941</v>
      </c>
      <c r="E213">
        <v>28.510999999999999</v>
      </c>
      <c r="F213">
        <v>23.588200000000001</v>
      </c>
      <c r="G213">
        <v>72.790300000000002</v>
      </c>
      <c r="H213">
        <v>13.998100000000001</v>
      </c>
      <c r="I213">
        <v>23.793099999999999</v>
      </c>
      <c r="J213">
        <v>14.0398</v>
      </c>
      <c r="K213">
        <v>21.549900000000001</v>
      </c>
      <c r="L213">
        <v>86.694199999999995</v>
      </c>
      <c r="M213">
        <v>28.565300000000001</v>
      </c>
      <c r="N213">
        <v>21.5962</v>
      </c>
      <c r="O213">
        <v>17.730899999999998</v>
      </c>
      <c r="P213">
        <v>21.099699999999999</v>
      </c>
      <c r="R213">
        <v>23.707699999999999</v>
      </c>
      <c r="S213">
        <v>34.257300000000001</v>
      </c>
      <c r="T213">
        <v>20.874199999999998</v>
      </c>
      <c r="U213">
        <v>24.048200000000001</v>
      </c>
      <c r="V213">
        <v>37.918700000000001</v>
      </c>
      <c r="W213">
        <v>18.638100000000001</v>
      </c>
      <c r="X213">
        <v>16.933900000000001</v>
      </c>
      <c r="AB213">
        <v>20.618300000000001</v>
      </c>
      <c r="AD213">
        <v>304.67840000000001</v>
      </c>
      <c r="AE213">
        <v>24.7241</v>
      </c>
      <c r="AF213">
        <v>86.694199999999995</v>
      </c>
    </row>
    <row r="214" spans="1:32" x14ac:dyDescent="0.35">
      <c r="A214" s="1">
        <v>37862</v>
      </c>
      <c r="B214">
        <v>25.175000000000001</v>
      </c>
      <c r="C214">
        <v>70.225399999999993</v>
      </c>
      <c r="D214">
        <v>20.736000000000001</v>
      </c>
      <c r="E214">
        <v>29.679300000000001</v>
      </c>
      <c r="F214">
        <v>24.548999999999999</v>
      </c>
      <c r="G214">
        <v>72.790300000000002</v>
      </c>
      <c r="H214">
        <v>15.021000000000001</v>
      </c>
      <c r="I214">
        <v>25.084</v>
      </c>
      <c r="J214">
        <v>14.517300000000001</v>
      </c>
      <c r="K214">
        <v>20.776900000000001</v>
      </c>
      <c r="L214">
        <v>86.694199999999995</v>
      </c>
      <c r="M214">
        <v>30.161000000000001</v>
      </c>
      <c r="N214">
        <v>20.605799999999999</v>
      </c>
      <c r="O214">
        <v>17.4741</v>
      </c>
      <c r="P214">
        <v>20.734300000000001</v>
      </c>
      <c r="R214">
        <v>24.436199999999999</v>
      </c>
      <c r="S214">
        <v>35.539700000000003</v>
      </c>
      <c r="T214">
        <v>21.281199999999998</v>
      </c>
      <c r="U214">
        <v>25.501799999999999</v>
      </c>
      <c r="V214">
        <v>37.1248</v>
      </c>
      <c r="W214">
        <v>18.803599999999999</v>
      </c>
      <c r="X214">
        <v>16.6554</v>
      </c>
      <c r="AB214">
        <v>21.668900000000001</v>
      </c>
      <c r="AD214">
        <v>284.2604</v>
      </c>
      <c r="AE214">
        <v>25.089200000000002</v>
      </c>
      <c r="AF214">
        <v>86.694199999999995</v>
      </c>
    </row>
    <row r="215" spans="1:32" x14ac:dyDescent="0.35">
      <c r="A215" s="1">
        <v>37894</v>
      </c>
      <c r="B215">
        <v>23.213799999999999</v>
      </c>
      <c r="C215">
        <v>51.199199999999998</v>
      </c>
      <c r="D215">
        <v>20.790199999999999</v>
      </c>
      <c r="E215">
        <v>27.6906</v>
      </c>
      <c r="F215">
        <v>25.345099999999999</v>
      </c>
      <c r="G215">
        <v>615.60879999999997</v>
      </c>
      <c r="H215">
        <v>14.7262</v>
      </c>
      <c r="I215">
        <v>23.676500000000001</v>
      </c>
      <c r="J215">
        <v>13.4039</v>
      </c>
      <c r="K215">
        <v>20.230799999999999</v>
      </c>
      <c r="L215">
        <v>43.900199999999998</v>
      </c>
      <c r="M215">
        <v>29.532299999999999</v>
      </c>
      <c r="N215">
        <v>20.2758</v>
      </c>
      <c r="O215">
        <v>19.678699999999999</v>
      </c>
      <c r="P215">
        <v>20.9085</v>
      </c>
      <c r="R215">
        <v>23.850999999999999</v>
      </c>
      <c r="S215">
        <v>32.189799999999998</v>
      </c>
      <c r="T215">
        <v>22.319700000000001</v>
      </c>
      <c r="U215">
        <v>23.7562</v>
      </c>
      <c r="V215">
        <v>27.480799999999999</v>
      </c>
      <c r="W215">
        <v>18.7437</v>
      </c>
      <c r="X215">
        <v>16.722999999999999</v>
      </c>
      <c r="AB215">
        <v>20.440899999999999</v>
      </c>
      <c r="AD215">
        <v>119.6176</v>
      </c>
      <c r="AE215">
        <v>25.610600000000002</v>
      </c>
      <c r="AF215">
        <v>43.900199999999998</v>
      </c>
    </row>
    <row r="216" spans="1:32" x14ac:dyDescent="0.35">
      <c r="A216" s="1">
        <v>37925</v>
      </c>
      <c r="B216">
        <v>24.5123</v>
      </c>
      <c r="C216">
        <v>52.332999999999998</v>
      </c>
      <c r="D216">
        <v>21.538499999999999</v>
      </c>
      <c r="E216">
        <v>29.8216</v>
      </c>
      <c r="F216">
        <v>26.497699999999998</v>
      </c>
      <c r="G216">
        <v>760.50710000000004</v>
      </c>
      <c r="H216">
        <v>15.198</v>
      </c>
      <c r="I216">
        <v>24.927599999999998</v>
      </c>
      <c r="J216">
        <v>13.631600000000001</v>
      </c>
      <c r="K216">
        <v>20.493300000000001</v>
      </c>
      <c r="L216">
        <v>50.5959</v>
      </c>
      <c r="M216">
        <v>32.359200000000001</v>
      </c>
      <c r="N216">
        <v>20.396599999999999</v>
      </c>
      <c r="O216">
        <v>21.141999999999999</v>
      </c>
      <c r="P216">
        <v>22.447099999999999</v>
      </c>
      <c r="R216">
        <v>24.308299999999999</v>
      </c>
      <c r="S216">
        <v>32.886400000000002</v>
      </c>
      <c r="T216">
        <v>23.172499999999999</v>
      </c>
      <c r="U216">
        <v>25.183800000000002</v>
      </c>
      <c r="V216">
        <v>30.029900000000001</v>
      </c>
      <c r="W216">
        <v>19.279800000000002</v>
      </c>
      <c r="X216">
        <v>16.957599999999999</v>
      </c>
      <c r="AB216">
        <v>22.470400000000001</v>
      </c>
      <c r="AD216">
        <v>145.12970000000001</v>
      </c>
      <c r="AE216">
        <v>27.200900000000001</v>
      </c>
      <c r="AF216">
        <v>50.5959</v>
      </c>
    </row>
    <row r="217" spans="1:32" x14ac:dyDescent="0.35">
      <c r="A217" s="1">
        <v>37953</v>
      </c>
      <c r="B217">
        <v>24.8916</v>
      </c>
      <c r="C217">
        <v>52.692100000000003</v>
      </c>
      <c r="D217">
        <v>22.130600000000001</v>
      </c>
      <c r="E217">
        <v>30.040299999999998</v>
      </c>
      <c r="F217">
        <v>27.196000000000002</v>
      </c>
      <c r="G217">
        <v>775.54039999999998</v>
      </c>
      <c r="H217">
        <v>15.5952</v>
      </c>
      <c r="I217">
        <v>25.039400000000001</v>
      </c>
      <c r="J217">
        <v>13.8132</v>
      </c>
      <c r="K217">
        <v>21.037400000000002</v>
      </c>
      <c r="L217">
        <v>52.383600000000001</v>
      </c>
      <c r="M217">
        <v>32.658999999999999</v>
      </c>
      <c r="N217">
        <v>20.850899999999999</v>
      </c>
      <c r="O217">
        <v>21.647400000000001</v>
      </c>
      <c r="P217">
        <v>22.670100000000001</v>
      </c>
      <c r="R217">
        <v>23.966100000000001</v>
      </c>
      <c r="S217">
        <v>32.557200000000002</v>
      </c>
      <c r="T217">
        <v>23.2712</v>
      </c>
      <c r="U217">
        <v>25.299600000000002</v>
      </c>
      <c r="V217">
        <v>29.8552</v>
      </c>
      <c r="W217">
        <v>20.075399999999998</v>
      </c>
      <c r="X217">
        <v>17.365500000000001</v>
      </c>
      <c r="AB217">
        <v>22.004899999999999</v>
      </c>
      <c r="AD217">
        <v>146.44</v>
      </c>
      <c r="AE217">
        <v>28.1663</v>
      </c>
      <c r="AF217">
        <v>52.383600000000001</v>
      </c>
    </row>
    <row r="218" spans="1:32" x14ac:dyDescent="0.35">
      <c r="A218" s="1">
        <v>37986</v>
      </c>
      <c r="B218">
        <v>22.981999999999999</v>
      </c>
      <c r="C218">
        <v>40.354399999999998</v>
      </c>
      <c r="D218">
        <v>21.498699999999999</v>
      </c>
      <c r="E218">
        <v>24.7118</v>
      </c>
      <c r="F218">
        <v>25.970500000000001</v>
      </c>
      <c r="G218">
        <v>52.027500000000003</v>
      </c>
      <c r="H218">
        <v>14.48</v>
      </c>
      <c r="I218">
        <v>24.887699999999999</v>
      </c>
      <c r="J218">
        <v>15.0024</v>
      </c>
      <c r="K218">
        <v>21.6188</v>
      </c>
      <c r="L218">
        <v>33.325800000000001</v>
      </c>
      <c r="M218">
        <v>34.507199999999997</v>
      </c>
      <c r="N218">
        <v>21.117799999999999</v>
      </c>
      <c r="O218">
        <v>21.58</v>
      </c>
      <c r="P218">
        <v>19.9604</v>
      </c>
      <c r="R218">
        <v>24.8827</v>
      </c>
      <c r="S218">
        <v>29.276299999999999</v>
      </c>
      <c r="T218">
        <v>22.925899999999999</v>
      </c>
      <c r="U218">
        <v>24.980899999999998</v>
      </c>
      <c r="V218">
        <v>20.231200000000001</v>
      </c>
      <c r="W218">
        <v>19.926300000000001</v>
      </c>
      <c r="X218">
        <v>17.110499999999998</v>
      </c>
      <c r="AB218">
        <v>22.1616</v>
      </c>
      <c r="AD218">
        <v>71.405699999999996</v>
      </c>
      <c r="AE218">
        <v>28.023800000000001</v>
      </c>
      <c r="AF218">
        <v>33.325800000000001</v>
      </c>
    </row>
    <row r="219" spans="1:32" x14ac:dyDescent="0.35">
      <c r="A219" s="1">
        <v>38016</v>
      </c>
      <c r="B219">
        <v>23.221800000000002</v>
      </c>
      <c r="C219">
        <v>42.193300000000001</v>
      </c>
      <c r="D219">
        <v>21.4482</v>
      </c>
      <c r="E219">
        <v>24.7835</v>
      </c>
      <c r="F219">
        <v>27.2546</v>
      </c>
      <c r="G219">
        <v>52.903300000000002</v>
      </c>
      <c r="H219">
        <v>14.132999999999999</v>
      </c>
      <c r="I219">
        <v>25.645800000000001</v>
      </c>
      <c r="J219">
        <v>14.657</v>
      </c>
      <c r="K219">
        <v>21.930599999999998</v>
      </c>
      <c r="L219">
        <v>34.422800000000002</v>
      </c>
      <c r="M219">
        <v>33.264499999999998</v>
      </c>
      <c r="N219">
        <v>21.304500000000001</v>
      </c>
      <c r="O219">
        <v>21.871099999999998</v>
      </c>
      <c r="P219">
        <v>20.3248</v>
      </c>
      <c r="R219">
        <v>24.881900000000002</v>
      </c>
      <c r="S219">
        <v>29.5364</v>
      </c>
      <c r="T219">
        <v>22.932500000000001</v>
      </c>
      <c r="U219">
        <v>25.998100000000001</v>
      </c>
      <c r="V219">
        <v>20.8932</v>
      </c>
      <c r="W219">
        <v>20.036899999999999</v>
      </c>
      <c r="X219">
        <v>17.226800000000001</v>
      </c>
      <c r="AB219">
        <v>21.8584</v>
      </c>
      <c r="AD219">
        <v>70.498400000000004</v>
      </c>
      <c r="AE219">
        <v>28.952300000000001</v>
      </c>
      <c r="AF219">
        <v>34.422800000000002</v>
      </c>
    </row>
    <row r="220" spans="1:32" x14ac:dyDescent="0.35">
      <c r="A220" s="1">
        <v>38044</v>
      </c>
      <c r="B220">
        <v>23.804099999999998</v>
      </c>
      <c r="C220">
        <v>40.6736</v>
      </c>
      <c r="D220">
        <v>22.614100000000001</v>
      </c>
      <c r="E220">
        <v>25.1937</v>
      </c>
      <c r="F220">
        <v>28.334</v>
      </c>
      <c r="G220">
        <v>53.2654</v>
      </c>
      <c r="H220">
        <v>14.337999999999999</v>
      </c>
      <c r="I220">
        <v>25.6234</v>
      </c>
      <c r="J220">
        <v>15.3767</v>
      </c>
      <c r="K220">
        <v>22.034600000000001</v>
      </c>
      <c r="L220">
        <v>34.550800000000002</v>
      </c>
      <c r="M220">
        <v>34.085000000000001</v>
      </c>
      <c r="N220">
        <v>21.418800000000001</v>
      </c>
      <c r="O220">
        <v>21.953399999999998</v>
      </c>
      <c r="P220">
        <v>21.0549</v>
      </c>
      <c r="R220">
        <v>25.150400000000001</v>
      </c>
      <c r="S220">
        <v>28.561900000000001</v>
      </c>
      <c r="T220">
        <v>23.872299999999999</v>
      </c>
      <c r="U220">
        <v>25.872199999999999</v>
      </c>
      <c r="V220">
        <v>21.787199999999999</v>
      </c>
      <c r="W220">
        <v>21.016999999999999</v>
      </c>
      <c r="X220">
        <v>17.966100000000001</v>
      </c>
      <c r="AB220">
        <v>22.252099999999999</v>
      </c>
      <c r="AD220">
        <v>65.473699999999994</v>
      </c>
      <c r="AE220">
        <v>30.078600000000002</v>
      </c>
      <c r="AF220">
        <v>34.550800000000002</v>
      </c>
    </row>
    <row r="221" spans="1:32" x14ac:dyDescent="0.35">
      <c r="A221" s="1">
        <v>38077</v>
      </c>
      <c r="B221">
        <v>21.118099999999998</v>
      </c>
      <c r="C221">
        <v>34.841900000000003</v>
      </c>
      <c r="D221">
        <v>21.719200000000001</v>
      </c>
      <c r="E221">
        <v>22.985399999999998</v>
      </c>
      <c r="F221">
        <v>29.834</v>
      </c>
      <c r="G221">
        <v>51.491399999999999</v>
      </c>
      <c r="H221">
        <v>12.9702</v>
      </c>
      <c r="I221">
        <v>23.933800000000002</v>
      </c>
      <c r="J221">
        <v>15.0138</v>
      </c>
      <c r="K221">
        <v>20.634</v>
      </c>
      <c r="L221">
        <v>34.4435</v>
      </c>
      <c r="M221">
        <v>27.931799999999999</v>
      </c>
      <c r="N221">
        <v>19.6173</v>
      </c>
      <c r="O221">
        <v>16.2395</v>
      </c>
      <c r="P221">
        <v>16.851700000000001</v>
      </c>
      <c r="R221">
        <v>22.293600000000001</v>
      </c>
      <c r="S221">
        <v>26.725899999999999</v>
      </c>
      <c r="T221">
        <v>23.705500000000001</v>
      </c>
      <c r="U221">
        <v>24.334099999999999</v>
      </c>
      <c r="V221">
        <v>17.9573</v>
      </c>
      <c r="W221">
        <v>19.970600000000001</v>
      </c>
      <c r="X221">
        <v>16.682700000000001</v>
      </c>
      <c r="AB221">
        <v>22.1448</v>
      </c>
      <c r="AD221">
        <v>46.826999999999998</v>
      </c>
      <c r="AE221">
        <v>28.6798</v>
      </c>
      <c r="AF221">
        <v>34.4435</v>
      </c>
    </row>
    <row r="222" spans="1:32" x14ac:dyDescent="0.35">
      <c r="A222" s="1">
        <v>38107</v>
      </c>
      <c r="B222">
        <v>20.4346</v>
      </c>
      <c r="C222">
        <v>32.012</v>
      </c>
      <c r="D222">
        <v>21.426200000000001</v>
      </c>
      <c r="E222">
        <v>22.467600000000001</v>
      </c>
      <c r="F222">
        <v>26.5001</v>
      </c>
      <c r="G222">
        <v>50.421300000000002</v>
      </c>
      <c r="H222">
        <v>12.9785</v>
      </c>
      <c r="I222">
        <v>23.239899999999999</v>
      </c>
      <c r="J222">
        <v>15.202500000000001</v>
      </c>
      <c r="K222">
        <v>21.116499999999998</v>
      </c>
      <c r="L222">
        <v>33.330199999999998</v>
      </c>
      <c r="M222">
        <v>26.127400000000002</v>
      </c>
      <c r="N222">
        <v>20.272600000000001</v>
      </c>
      <c r="O222">
        <v>15.5396</v>
      </c>
      <c r="P222">
        <v>16.034300000000002</v>
      </c>
      <c r="R222">
        <v>21.393699999999999</v>
      </c>
      <c r="S222">
        <v>26.470800000000001</v>
      </c>
      <c r="T222">
        <v>24.2974</v>
      </c>
      <c r="U222">
        <v>23.7041</v>
      </c>
      <c r="V222">
        <v>17.546099999999999</v>
      </c>
      <c r="W222">
        <v>19.976600000000001</v>
      </c>
      <c r="X222">
        <v>16.086099999999998</v>
      </c>
      <c r="AB222">
        <v>21.556100000000001</v>
      </c>
      <c r="AD222">
        <v>42.047400000000003</v>
      </c>
      <c r="AE222">
        <v>27.9514</v>
      </c>
      <c r="AF222">
        <v>33.330199999999998</v>
      </c>
    </row>
    <row r="223" spans="1:32" x14ac:dyDescent="0.35">
      <c r="A223" s="1">
        <v>38138</v>
      </c>
      <c r="B223">
        <v>20.7179</v>
      </c>
      <c r="C223">
        <v>32.938400000000001</v>
      </c>
      <c r="D223">
        <v>21.5624</v>
      </c>
      <c r="E223">
        <v>22.616499999999998</v>
      </c>
      <c r="F223">
        <v>27.054400000000001</v>
      </c>
      <c r="G223">
        <v>56.377899999999997</v>
      </c>
      <c r="H223">
        <v>13.059200000000001</v>
      </c>
      <c r="I223">
        <v>23.748100000000001</v>
      </c>
      <c r="J223">
        <v>15.603199999999999</v>
      </c>
      <c r="K223">
        <v>21.115200000000002</v>
      </c>
      <c r="L223">
        <v>32.216900000000003</v>
      </c>
      <c r="M223">
        <v>26.639199999999999</v>
      </c>
      <c r="N223">
        <v>20.242999999999999</v>
      </c>
      <c r="O223">
        <v>15.8977</v>
      </c>
      <c r="P223">
        <v>16.1831</v>
      </c>
      <c r="R223">
        <v>21.4297</v>
      </c>
      <c r="S223">
        <v>26.855599999999999</v>
      </c>
      <c r="T223">
        <v>24.9938</v>
      </c>
      <c r="U223">
        <v>24.349399999999999</v>
      </c>
      <c r="V223">
        <v>17.241900000000001</v>
      </c>
      <c r="W223">
        <v>19.7285</v>
      </c>
      <c r="X223">
        <v>16.273800000000001</v>
      </c>
      <c r="AB223">
        <v>21.696100000000001</v>
      </c>
      <c r="AD223">
        <v>43.500500000000002</v>
      </c>
      <c r="AE223">
        <v>27.168900000000001</v>
      </c>
      <c r="AF223">
        <v>32.309800000000003</v>
      </c>
    </row>
    <row r="224" spans="1:32" x14ac:dyDescent="0.35">
      <c r="A224" s="1">
        <v>38168</v>
      </c>
      <c r="B224">
        <v>19.4117</v>
      </c>
      <c r="C224">
        <v>30.383600000000001</v>
      </c>
      <c r="D224">
        <v>20.796900000000001</v>
      </c>
      <c r="E224">
        <v>21.5472</v>
      </c>
      <c r="F224">
        <v>21.998899999999999</v>
      </c>
      <c r="G224">
        <v>56.024000000000001</v>
      </c>
      <c r="H224">
        <v>13.0854</v>
      </c>
      <c r="I224">
        <v>22.711600000000001</v>
      </c>
      <c r="J224">
        <v>14.141400000000001</v>
      </c>
      <c r="K224">
        <v>20.291599999999999</v>
      </c>
      <c r="L224">
        <v>37.6877</v>
      </c>
      <c r="M224">
        <v>20.952999999999999</v>
      </c>
      <c r="N224">
        <v>19.2973</v>
      </c>
      <c r="O224">
        <v>14.476900000000001</v>
      </c>
      <c r="P224">
        <v>14.9346</v>
      </c>
      <c r="R224">
        <v>19.584399999999999</v>
      </c>
      <c r="S224">
        <v>29.343</v>
      </c>
      <c r="T224">
        <v>24.575800000000001</v>
      </c>
      <c r="U224">
        <v>23.501300000000001</v>
      </c>
      <c r="V224">
        <v>16.169899999999998</v>
      </c>
      <c r="W224">
        <v>18.807400000000001</v>
      </c>
      <c r="X224">
        <v>14.412599999999999</v>
      </c>
      <c r="AB224">
        <v>21.468499999999999</v>
      </c>
      <c r="AD224">
        <v>33.540799999999997</v>
      </c>
      <c r="AE224">
        <v>23.47</v>
      </c>
      <c r="AF224">
        <v>37.6877</v>
      </c>
    </row>
    <row r="225" spans="1:32" x14ac:dyDescent="0.35">
      <c r="A225" s="1">
        <v>38198</v>
      </c>
      <c r="B225">
        <v>18.6785</v>
      </c>
      <c r="C225">
        <v>27.330100000000002</v>
      </c>
      <c r="D225">
        <v>19.714199999999998</v>
      </c>
      <c r="E225">
        <v>20.6265</v>
      </c>
      <c r="F225">
        <v>22.151</v>
      </c>
      <c r="G225">
        <v>52.8613</v>
      </c>
      <c r="H225">
        <v>12.8024</v>
      </c>
      <c r="I225">
        <v>23.639199999999999</v>
      </c>
      <c r="J225">
        <v>14.583</v>
      </c>
      <c r="K225">
        <v>19.370799999999999</v>
      </c>
      <c r="L225">
        <v>37.465600000000002</v>
      </c>
      <c r="M225">
        <v>20.259599999999999</v>
      </c>
      <c r="N225">
        <v>18.771100000000001</v>
      </c>
      <c r="O225">
        <v>14.1846</v>
      </c>
      <c r="P225">
        <v>14.364800000000001</v>
      </c>
      <c r="R225">
        <v>19.2026</v>
      </c>
      <c r="S225">
        <v>27.5229</v>
      </c>
      <c r="T225">
        <v>23.2942</v>
      </c>
      <c r="U225">
        <v>25.275400000000001</v>
      </c>
      <c r="V225">
        <v>15.626200000000001</v>
      </c>
      <c r="W225">
        <v>17.6693</v>
      </c>
      <c r="X225">
        <v>14.511800000000001</v>
      </c>
      <c r="AB225">
        <v>20.3657</v>
      </c>
      <c r="AD225">
        <v>28.714199999999998</v>
      </c>
      <c r="AE225">
        <v>23.311900000000001</v>
      </c>
      <c r="AF225">
        <v>37.465600000000002</v>
      </c>
    </row>
    <row r="226" spans="1:32" x14ac:dyDescent="0.35">
      <c r="A226" s="1">
        <v>38230</v>
      </c>
      <c r="B226">
        <v>18.709800000000001</v>
      </c>
      <c r="C226">
        <v>25.682500000000001</v>
      </c>
      <c r="D226">
        <v>19.5656</v>
      </c>
      <c r="E226">
        <v>20.265599999999999</v>
      </c>
      <c r="F226">
        <v>23.3947</v>
      </c>
      <c r="G226">
        <v>52.802999999999997</v>
      </c>
      <c r="H226">
        <v>12.593400000000001</v>
      </c>
      <c r="I226">
        <v>23.5107</v>
      </c>
      <c r="J226">
        <v>14.363099999999999</v>
      </c>
      <c r="K226">
        <v>19.627500000000001</v>
      </c>
      <c r="L226">
        <v>37.746899999999997</v>
      </c>
      <c r="M226">
        <v>20.604099999999999</v>
      </c>
      <c r="N226">
        <v>18.960699999999999</v>
      </c>
      <c r="O226">
        <v>14.5261</v>
      </c>
      <c r="P226">
        <v>14.7195</v>
      </c>
      <c r="R226">
        <v>19.5886</v>
      </c>
      <c r="S226">
        <v>26.486599999999999</v>
      </c>
      <c r="T226">
        <v>24.2791</v>
      </c>
      <c r="U226">
        <v>24.973600000000001</v>
      </c>
      <c r="V226">
        <v>15.544599999999999</v>
      </c>
      <c r="W226">
        <v>17.580200000000001</v>
      </c>
      <c r="X226">
        <v>14.8323</v>
      </c>
      <c r="AB226">
        <v>19.901800000000001</v>
      </c>
      <c r="AD226">
        <v>24.782900000000001</v>
      </c>
      <c r="AE226">
        <v>22.313700000000001</v>
      </c>
      <c r="AF226">
        <v>37.746899999999997</v>
      </c>
    </row>
    <row r="227" spans="1:32" x14ac:dyDescent="0.35">
      <c r="A227" s="1">
        <v>38260</v>
      </c>
      <c r="B227">
        <v>17.5623</v>
      </c>
      <c r="C227">
        <v>24.592199999999998</v>
      </c>
      <c r="D227">
        <v>17.547899999999998</v>
      </c>
      <c r="E227">
        <v>18.7972</v>
      </c>
      <c r="F227">
        <v>23.597100000000001</v>
      </c>
      <c r="G227">
        <v>42.220500000000001</v>
      </c>
      <c r="H227">
        <v>11.2616</v>
      </c>
      <c r="I227">
        <v>22.115100000000002</v>
      </c>
      <c r="J227">
        <v>13.463100000000001</v>
      </c>
      <c r="K227">
        <v>18.944900000000001</v>
      </c>
      <c r="L227">
        <v>24.236699999999999</v>
      </c>
      <c r="M227">
        <v>18.2789</v>
      </c>
      <c r="N227">
        <v>18.038499999999999</v>
      </c>
      <c r="O227">
        <v>13.949</v>
      </c>
      <c r="P227">
        <v>14.2752</v>
      </c>
      <c r="R227">
        <v>18.074200000000001</v>
      </c>
      <c r="S227">
        <v>26.036999999999999</v>
      </c>
      <c r="T227">
        <v>18.308299999999999</v>
      </c>
      <c r="U227">
        <v>23.500699999999998</v>
      </c>
      <c r="V227">
        <v>16.125299999999999</v>
      </c>
      <c r="W227">
        <v>15.8172</v>
      </c>
      <c r="X227">
        <v>14.5984</v>
      </c>
      <c r="AB227">
        <v>20.760999999999999</v>
      </c>
      <c r="AD227">
        <v>22.0869</v>
      </c>
      <c r="AE227">
        <v>21.632100000000001</v>
      </c>
      <c r="AF227">
        <v>24.236699999999999</v>
      </c>
    </row>
    <row r="228" spans="1:32" x14ac:dyDescent="0.35">
      <c r="A228" s="1">
        <v>38289</v>
      </c>
      <c r="B228">
        <v>17.8779</v>
      </c>
      <c r="C228">
        <v>25.613399999999999</v>
      </c>
      <c r="D228">
        <v>17.944800000000001</v>
      </c>
      <c r="E228">
        <v>19.432200000000002</v>
      </c>
      <c r="F228">
        <v>24.4847</v>
      </c>
      <c r="G228">
        <v>44.497199999999999</v>
      </c>
      <c r="H228">
        <v>11.251200000000001</v>
      </c>
      <c r="I228">
        <v>22.470099999999999</v>
      </c>
      <c r="J228">
        <v>13.6706</v>
      </c>
      <c r="K228">
        <v>18.706099999999999</v>
      </c>
      <c r="L228">
        <v>24.419</v>
      </c>
      <c r="M228">
        <v>18.264099999999999</v>
      </c>
      <c r="N228">
        <v>17.843299999999999</v>
      </c>
      <c r="O228">
        <v>14.447800000000001</v>
      </c>
      <c r="P228">
        <v>14.6059</v>
      </c>
      <c r="R228">
        <v>19.027899999999999</v>
      </c>
      <c r="S228">
        <v>27.065100000000001</v>
      </c>
      <c r="T228">
        <v>17.7972</v>
      </c>
      <c r="U228">
        <v>23.777200000000001</v>
      </c>
      <c r="V228">
        <v>15.8299</v>
      </c>
      <c r="W228">
        <v>16.207999999999998</v>
      </c>
      <c r="X228">
        <v>15.231299999999999</v>
      </c>
      <c r="AB228">
        <v>21.9711</v>
      </c>
      <c r="AD228">
        <v>23.834600000000002</v>
      </c>
      <c r="AE228">
        <v>22.539000000000001</v>
      </c>
      <c r="AF228">
        <v>24.419</v>
      </c>
    </row>
    <row r="229" spans="1:32" x14ac:dyDescent="0.35">
      <c r="A229" s="1">
        <v>38321</v>
      </c>
      <c r="B229">
        <v>18.729099999999999</v>
      </c>
      <c r="C229">
        <v>26.0501</v>
      </c>
      <c r="D229">
        <v>18.842099999999999</v>
      </c>
      <c r="E229">
        <v>20.245000000000001</v>
      </c>
      <c r="F229">
        <v>26.135100000000001</v>
      </c>
      <c r="G229">
        <v>46.566699999999997</v>
      </c>
      <c r="H229">
        <v>11.2927</v>
      </c>
      <c r="I229">
        <v>23.832000000000001</v>
      </c>
      <c r="J229">
        <v>14.539400000000001</v>
      </c>
      <c r="K229">
        <v>19.018799999999999</v>
      </c>
      <c r="L229">
        <v>26.127500000000001</v>
      </c>
      <c r="M229">
        <v>20.0642</v>
      </c>
      <c r="N229">
        <v>17.819600000000001</v>
      </c>
      <c r="O229">
        <v>15.052</v>
      </c>
      <c r="P229">
        <v>15.294700000000001</v>
      </c>
      <c r="R229">
        <v>20.1037</v>
      </c>
      <c r="S229">
        <v>27.246200000000002</v>
      </c>
      <c r="T229">
        <v>18.580200000000001</v>
      </c>
      <c r="U229">
        <v>25.180299999999999</v>
      </c>
      <c r="V229">
        <v>16.826699999999999</v>
      </c>
      <c r="W229">
        <v>17.232399999999998</v>
      </c>
      <c r="X229">
        <v>15.78</v>
      </c>
      <c r="AB229">
        <v>22.722100000000001</v>
      </c>
      <c r="AD229">
        <v>23.546299999999999</v>
      </c>
      <c r="AE229">
        <v>23.916899999999998</v>
      </c>
      <c r="AF229">
        <v>26.127500000000001</v>
      </c>
    </row>
    <row r="230" spans="1:32" x14ac:dyDescent="0.35">
      <c r="A230" s="1">
        <v>38352</v>
      </c>
      <c r="B230">
        <v>17.657599999999999</v>
      </c>
      <c r="C230">
        <v>25.458600000000001</v>
      </c>
      <c r="D230">
        <v>19.02</v>
      </c>
      <c r="E230">
        <v>21.617899999999999</v>
      </c>
      <c r="F230">
        <v>19.394400000000001</v>
      </c>
      <c r="G230">
        <v>31.191099999999999</v>
      </c>
      <c r="H230">
        <v>13.8491</v>
      </c>
      <c r="I230">
        <v>19.145399999999999</v>
      </c>
      <c r="J230">
        <v>12.516400000000001</v>
      </c>
      <c r="K230">
        <v>19.1524</v>
      </c>
      <c r="L230">
        <v>19.930099999999999</v>
      </c>
      <c r="M230">
        <v>16.3672</v>
      </c>
      <c r="N230">
        <v>18.266100000000002</v>
      </c>
      <c r="O230">
        <v>14.328900000000001</v>
      </c>
      <c r="P230">
        <v>14.540100000000001</v>
      </c>
      <c r="R230">
        <v>18.129200000000001</v>
      </c>
      <c r="S230">
        <v>27.657599999999999</v>
      </c>
      <c r="T230">
        <v>17.158799999999999</v>
      </c>
      <c r="U230">
        <v>19.023800000000001</v>
      </c>
      <c r="V230">
        <v>14.6715</v>
      </c>
      <c r="W230">
        <v>18.0291</v>
      </c>
      <c r="X230">
        <v>15.6859</v>
      </c>
      <c r="AB230">
        <v>23.427900000000001</v>
      </c>
      <c r="AD230">
        <v>24.0914</v>
      </c>
      <c r="AE230">
        <v>23.520399999999999</v>
      </c>
      <c r="AF230">
        <v>19.930099999999999</v>
      </c>
    </row>
    <row r="231" spans="1:32" x14ac:dyDescent="0.35">
      <c r="A231" s="1">
        <v>38383</v>
      </c>
      <c r="B231">
        <v>17.132400000000001</v>
      </c>
      <c r="C231">
        <v>23.910800000000002</v>
      </c>
      <c r="D231">
        <v>18.953299999999999</v>
      </c>
      <c r="E231">
        <v>20.784099999999999</v>
      </c>
      <c r="F231">
        <v>18.4191</v>
      </c>
      <c r="G231">
        <v>30.342500000000001</v>
      </c>
      <c r="H231">
        <v>13.392099999999999</v>
      </c>
      <c r="I231">
        <v>18.8719</v>
      </c>
      <c r="J231">
        <v>12.6883</v>
      </c>
      <c r="K231">
        <v>18.402899999999999</v>
      </c>
      <c r="L231">
        <v>18.918199999999999</v>
      </c>
      <c r="M231">
        <v>15.6625</v>
      </c>
      <c r="N231">
        <v>17.278099999999998</v>
      </c>
      <c r="O231">
        <v>13.912000000000001</v>
      </c>
      <c r="P231">
        <v>14.134</v>
      </c>
      <c r="R231">
        <v>17.848300000000002</v>
      </c>
      <c r="S231">
        <v>26.4376</v>
      </c>
      <c r="T231">
        <v>17.224599999999999</v>
      </c>
      <c r="U231">
        <v>18.8874</v>
      </c>
      <c r="V231">
        <v>14.3565</v>
      </c>
      <c r="W231">
        <v>17.986899999999999</v>
      </c>
      <c r="X231">
        <v>15.7143</v>
      </c>
      <c r="AB231">
        <v>21.886199999999999</v>
      </c>
      <c r="AD231">
        <v>22.573699999999999</v>
      </c>
      <c r="AE231">
        <v>23.478000000000002</v>
      </c>
      <c r="AF231">
        <v>18.918199999999999</v>
      </c>
    </row>
    <row r="232" spans="1:32" x14ac:dyDescent="0.35">
      <c r="A232" s="1">
        <v>38411</v>
      </c>
      <c r="B232">
        <v>17.642399999999999</v>
      </c>
      <c r="C232">
        <v>24.001999999999999</v>
      </c>
      <c r="D232">
        <v>19.296299999999999</v>
      </c>
      <c r="E232">
        <v>21.0761</v>
      </c>
      <c r="F232">
        <v>18.816600000000001</v>
      </c>
      <c r="G232">
        <v>30.3719</v>
      </c>
      <c r="H232">
        <v>13.625399999999999</v>
      </c>
      <c r="I232">
        <v>19.2788</v>
      </c>
      <c r="J232">
        <v>14.4588</v>
      </c>
      <c r="K232">
        <v>18.990099999999998</v>
      </c>
      <c r="L232">
        <v>19.097300000000001</v>
      </c>
      <c r="M232">
        <v>16.9741</v>
      </c>
      <c r="N232">
        <v>17.841799999999999</v>
      </c>
      <c r="O232">
        <v>14.052899999999999</v>
      </c>
      <c r="P232">
        <v>14.3506</v>
      </c>
      <c r="R232">
        <v>18.294</v>
      </c>
      <c r="S232">
        <v>25.735099999999999</v>
      </c>
      <c r="T232">
        <v>17.3979</v>
      </c>
      <c r="U232">
        <v>19.166399999999999</v>
      </c>
      <c r="V232">
        <v>14.872299999999999</v>
      </c>
      <c r="W232">
        <v>18.4346</v>
      </c>
      <c r="X232">
        <v>16.0032</v>
      </c>
      <c r="AB232">
        <v>21.822400000000002</v>
      </c>
      <c r="AD232">
        <v>24.434999999999999</v>
      </c>
      <c r="AE232">
        <v>23.549299999999999</v>
      </c>
      <c r="AF232">
        <v>19.097300000000001</v>
      </c>
    </row>
    <row r="233" spans="1:32" x14ac:dyDescent="0.35">
      <c r="A233" s="1">
        <v>38442</v>
      </c>
      <c r="B233">
        <v>16.371400000000001</v>
      </c>
      <c r="C233">
        <v>23.324400000000001</v>
      </c>
      <c r="D233">
        <v>18.706</v>
      </c>
      <c r="E233">
        <v>21.246300000000002</v>
      </c>
      <c r="F233">
        <v>15.166</v>
      </c>
      <c r="G233">
        <v>29.673999999999999</v>
      </c>
      <c r="H233">
        <v>14.1051</v>
      </c>
      <c r="I233">
        <v>17.290299999999998</v>
      </c>
      <c r="J233">
        <v>12.848700000000001</v>
      </c>
      <c r="K233">
        <v>18.554400000000001</v>
      </c>
      <c r="L233">
        <v>14.8355</v>
      </c>
      <c r="M233">
        <v>14.429500000000001</v>
      </c>
      <c r="N233">
        <v>17.440899999999999</v>
      </c>
      <c r="O233">
        <v>13.0878</v>
      </c>
      <c r="P233">
        <v>13.2317</v>
      </c>
      <c r="R233">
        <v>17.101099999999999</v>
      </c>
      <c r="S233">
        <v>25.242599999999999</v>
      </c>
      <c r="T233">
        <v>16.962599999999998</v>
      </c>
      <c r="U233">
        <v>16.946000000000002</v>
      </c>
      <c r="V233">
        <v>13.355499999999999</v>
      </c>
      <c r="W233">
        <v>17.919499999999999</v>
      </c>
      <c r="X233">
        <v>15.4445</v>
      </c>
      <c r="AB233">
        <v>21.359300000000001</v>
      </c>
      <c r="AD233">
        <v>23.361000000000001</v>
      </c>
      <c r="AE233">
        <v>22.606000000000002</v>
      </c>
      <c r="AF233">
        <v>14.8355</v>
      </c>
    </row>
    <row r="234" spans="1:32" x14ac:dyDescent="0.35">
      <c r="A234" s="1">
        <v>38471</v>
      </c>
      <c r="B234">
        <v>15.9354</v>
      </c>
      <c r="C234">
        <v>22.1495</v>
      </c>
      <c r="D234">
        <v>18.477</v>
      </c>
      <c r="E234">
        <v>20.040700000000001</v>
      </c>
      <c r="F234">
        <v>15.650499999999999</v>
      </c>
      <c r="G234">
        <v>28.230799999999999</v>
      </c>
      <c r="H234">
        <v>13.167400000000001</v>
      </c>
      <c r="I234">
        <v>16.643000000000001</v>
      </c>
      <c r="J234">
        <v>12.275</v>
      </c>
      <c r="K234">
        <v>19.219100000000001</v>
      </c>
      <c r="L234">
        <v>14.372400000000001</v>
      </c>
      <c r="M234">
        <v>13.4758</v>
      </c>
      <c r="N234">
        <v>18.225999999999999</v>
      </c>
      <c r="O234">
        <v>12.8912</v>
      </c>
      <c r="P234">
        <v>12.985799999999999</v>
      </c>
      <c r="R234">
        <v>16.1342</v>
      </c>
      <c r="S234">
        <v>24.8979</v>
      </c>
      <c r="T234">
        <v>16.804300000000001</v>
      </c>
      <c r="U234">
        <v>16.3429</v>
      </c>
      <c r="V234">
        <v>12.8483</v>
      </c>
      <c r="W234">
        <v>17.957100000000001</v>
      </c>
      <c r="X234">
        <v>15.676500000000001</v>
      </c>
      <c r="AB234">
        <v>19.844899999999999</v>
      </c>
      <c r="AD234">
        <v>21.8523</v>
      </c>
      <c r="AE234">
        <v>21.437799999999999</v>
      </c>
      <c r="AF234">
        <v>14.3774</v>
      </c>
    </row>
    <row r="235" spans="1:32" x14ac:dyDescent="0.35">
      <c r="A235" s="1">
        <v>38503</v>
      </c>
      <c r="B235">
        <v>16.165399999999998</v>
      </c>
      <c r="C235">
        <v>23.4102</v>
      </c>
      <c r="D235">
        <v>18.711400000000001</v>
      </c>
      <c r="E235">
        <v>20.566700000000001</v>
      </c>
      <c r="F235">
        <v>15.520099999999999</v>
      </c>
      <c r="G235">
        <v>28.360600000000002</v>
      </c>
      <c r="H235">
        <v>13.441599999999999</v>
      </c>
      <c r="I235">
        <v>16.798300000000001</v>
      </c>
      <c r="J235">
        <v>12.4016</v>
      </c>
      <c r="K235">
        <v>19.345199999999998</v>
      </c>
      <c r="L235">
        <v>14.1882</v>
      </c>
      <c r="M235">
        <v>13.3165</v>
      </c>
      <c r="N235">
        <v>18.3294</v>
      </c>
      <c r="O235">
        <v>12.861700000000001</v>
      </c>
      <c r="P235">
        <v>13.0823</v>
      </c>
      <c r="R235">
        <v>16.351400000000002</v>
      </c>
      <c r="S235">
        <v>25.4604</v>
      </c>
      <c r="T235">
        <v>16.966899999999999</v>
      </c>
      <c r="U235">
        <v>16.589099999999998</v>
      </c>
      <c r="V235">
        <v>13.267200000000001</v>
      </c>
      <c r="W235">
        <v>18.108899999999998</v>
      </c>
      <c r="X235">
        <v>15.6088</v>
      </c>
      <c r="AB235">
        <v>20.726099999999999</v>
      </c>
      <c r="AD235">
        <v>24.430599999999998</v>
      </c>
      <c r="AE235">
        <v>22.557200000000002</v>
      </c>
      <c r="AF235">
        <v>14.1882</v>
      </c>
    </row>
    <row r="236" spans="1:32" x14ac:dyDescent="0.35">
      <c r="A236" s="1">
        <v>38533</v>
      </c>
      <c r="B236">
        <v>15.763</v>
      </c>
      <c r="C236">
        <v>23.373899999999999</v>
      </c>
      <c r="D236">
        <v>18.624600000000001</v>
      </c>
      <c r="E236">
        <v>19.8018</v>
      </c>
      <c r="F236">
        <v>14.811999999999999</v>
      </c>
      <c r="G236">
        <v>23.228400000000001</v>
      </c>
      <c r="H236">
        <v>13.848800000000001</v>
      </c>
      <c r="I236">
        <v>15.9894</v>
      </c>
      <c r="J236">
        <v>12.4307</v>
      </c>
      <c r="K236">
        <v>18.851700000000001</v>
      </c>
      <c r="L236">
        <v>13.3788</v>
      </c>
      <c r="M236">
        <v>12.7041</v>
      </c>
      <c r="N236">
        <v>17.779900000000001</v>
      </c>
      <c r="O236">
        <v>12.7021</v>
      </c>
      <c r="P236">
        <v>12.884600000000001</v>
      </c>
      <c r="R236">
        <v>14.981199999999999</v>
      </c>
      <c r="S236">
        <v>25.171800000000001</v>
      </c>
      <c r="T236">
        <v>18.670100000000001</v>
      </c>
      <c r="U236">
        <v>15.834199999999999</v>
      </c>
      <c r="V236">
        <v>12.297499999999999</v>
      </c>
      <c r="W236">
        <v>17.325199999999999</v>
      </c>
      <c r="X236">
        <v>15.4985</v>
      </c>
      <c r="AB236">
        <v>20.740200000000002</v>
      </c>
      <c r="AD236">
        <v>24.63</v>
      </c>
      <c r="AE236">
        <v>22.800999999999998</v>
      </c>
      <c r="AF236">
        <v>13.3788</v>
      </c>
    </row>
    <row r="237" spans="1:32" x14ac:dyDescent="0.35">
      <c r="A237" s="1">
        <v>38562</v>
      </c>
      <c r="B237">
        <v>16.173200000000001</v>
      </c>
      <c r="C237">
        <v>24.244399999999999</v>
      </c>
      <c r="D237">
        <v>19.0929</v>
      </c>
      <c r="E237">
        <v>20.7136</v>
      </c>
      <c r="F237">
        <v>15.0656</v>
      </c>
      <c r="G237">
        <v>23.427399999999999</v>
      </c>
      <c r="H237">
        <v>14.8849</v>
      </c>
      <c r="I237">
        <v>16.485900000000001</v>
      </c>
      <c r="J237">
        <v>12.856299999999999</v>
      </c>
      <c r="K237">
        <v>19.299700000000001</v>
      </c>
      <c r="L237">
        <v>13.9095</v>
      </c>
      <c r="M237">
        <v>13.188000000000001</v>
      </c>
      <c r="N237">
        <v>18.2698</v>
      </c>
      <c r="O237">
        <v>12.880100000000001</v>
      </c>
      <c r="P237">
        <v>13.1287</v>
      </c>
      <c r="R237">
        <v>15.514099999999999</v>
      </c>
      <c r="S237">
        <v>25.796800000000001</v>
      </c>
      <c r="T237">
        <v>19.331</v>
      </c>
      <c r="U237">
        <v>16.304400000000001</v>
      </c>
      <c r="V237">
        <v>12.8667</v>
      </c>
      <c r="W237">
        <v>17.7469</v>
      </c>
      <c r="X237">
        <v>15.6701</v>
      </c>
      <c r="AB237">
        <v>22.4941</v>
      </c>
      <c r="AD237">
        <v>26.044699999999999</v>
      </c>
      <c r="AE237">
        <v>23.662400000000002</v>
      </c>
      <c r="AF237">
        <v>13.9095</v>
      </c>
    </row>
    <row r="238" spans="1:32" x14ac:dyDescent="0.35">
      <c r="A238" s="1">
        <v>38595</v>
      </c>
      <c r="B238">
        <v>16.261700000000001</v>
      </c>
      <c r="C238">
        <v>24.151900000000001</v>
      </c>
      <c r="D238">
        <v>19.0395</v>
      </c>
      <c r="E238">
        <v>20.155799999999999</v>
      </c>
      <c r="F238">
        <v>15.3095</v>
      </c>
      <c r="G238">
        <v>23.5153</v>
      </c>
      <c r="H238">
        <v>15.1174</v>
      </c>
      <c r="I238">
        <v>16.462399999999999</v>
      </c>
      <c r="J238">
        <v>13.670199999999999</v>
      </c>
      <c r="K238">
        <v>19.322099999999999</v>
      </c>
      <c r="L238">
        <v>13.988</v>
      </c>
      <c r="M238">
        <v>13.3584</v>
      </c>
      <c r="N238">
        <v>18.165700000000001</v>
      </c>
      <c r="O238">
        <v>12.8735</v>
      </c>
      <c r="P238">
        <v>13.095499999999999</v>
      </c>
      <c r="R238">
        <v>15.583500000000001</v>
      </c>
      <c r="S238">
        <v>26.169</v>
      </c>
      <c r="T238">
        <v>19.3994</v>
      </c>
      <c r="U238">
        <v>16.301400000000001</v>
      </c>
      <c r="V238">
        <v>12.690099999999999</v>
      </c>
      <c r="W238">
        <v>18.0611</v>
      </c>
      <c r="X238">
        <v>15.902200000000001</v>
      </c>
      <c r="AB238">
        <v>20.603300000000001</v>
      </c>
      <c r="AD238">
        <v>26.023</v>
      </c>
      <c r="AE238">
        <v>22.780200000000001</v>
      </c>
      <c r="AF238">
        <v>13.988</v>
      </c>
    </row>
    <row r="239" spans="1:32" x14ac:dyDescent="0.35">
      <c r="A239" s="1">
        <v>38625</v>
      </c>
      <c r="B239">
        <v>16.273700000000002</v>
      </c>
      <c r="C239">
        <v>25.160499999999999</v>
      </c>
      <c r="D239">
        <v>19.421800000000001</v>
      </c>
      <c r="E239">
        <v>20.5701</v>
      </c>
      <c r="F239">
        <v>14.171900000000001</v>
      </c>
      <c r="G239">
        <v>23.3429</v>
      </c>
      <c r="H239">
        <v>16.7379</v>
      </c>
      <c r="I239">
        <v>17.919699999999999</v>
      </c>
      <c r="J239">
        <v>13.058299999999999</v>
      </c>
      <c r="K239">
        <v>19.1309</v>
      </c>
      <c r="L239">
        <v>13.415900000000001</v>
      </c>
      <c r="M239">
        <v>13.9321</v>
      </c>
      <c r="N239">
        <v>18.027100000000001</v>
      </c>
      <c r="O239">
        <v>12.178699999999999</v>
      </c>
      <c r="P239">
        <v>12.9308</v>
      </c>
      <c r="R239">
        <v>15.6492</v>
      </c>
      <c r="S239">
        <v>28.200099999999999</v>
      </c>
      <c r="T239">
        <v>19.561199999999999</v>
      </c>
      <c r="U239">
        <v>18.253900000000002</v>
      </c>
      <c r="V239">
        <v>13.796200000000001</v>
      </c>
      <c r="W239">
        <v>18.7819</v>
      </c>
      <c r="X239">
        <v>16.237300000000001</v>
      </c>
      <c r="AB239">
        <v>20.1449</v>
      </c>
      <c r="AD239">
        <v>26.319199999999999</v>
      </c>
      <c r="AE239">
        <v>22.346499999999999</v>
      </c>
      <c r="AF239">
        <v>13.415900000000001</v>
      </c>
    </row>
    <row r="240" spans="1:32" x14ac:dyDescent="0.35">
      <c r="A240" s="1">
        <v>38656</v>
      </c>
      <c r="B240">
        <v>15.7394</v>
      </c>
      <c r="C240">
        <v>24.165600000000001</v>
      </c>
      <c r="D240">
        <v>18.993400000000001</v>
      </c>
      <c r="E240">
        <v>19.082000000000001</v>
      </c>
      <c r="F240">
        <v>13.7928</v>
      </c>
      <c r="G240">
        <v>22.301600000000001</v>
      </c>
      <c r="H240">
        <v>13.506399999999999</v>
      </c>
      <c r="I240">
        <v>17.560099999999998</v>
      </c>
      <c r="J240">
        <v>11.826000000000001</v>
      </c>
      <c r="K240">
        <v>18.8599</v>
      </c>
      <c r="L240">
        <v>13.0846</v>
      </c>
      <c r="M240">
        <v>13.443199999999999</v>
      </c>
      <c r="N240">
        <v>17.689299999999999</v>
      </c>
      <c r="O240">
        <v>12.1142</v>
      </c>
      <c r="P240">
        <v>12.9184</v>
      </c>
      <c r="R240">
        <v>15.6104</v>
      </c>
      <c r="S240">
        <v>28.642299999999999</v>
      </c>
      <c r="T240">
        <v>17.956700000000001</v>
      </c>
      <c r="U240">
        <v>17.820699999999999</v>
      </c>
      <c r="V240">
        <v>14.0525</v>
      </c>
      <c r="W240">
        <v>18.7379</v>
      </c>
      <c r="X240">
        <v>15.411799999999999</v>
      </c>
      <c r="AB240">
        <v>19.780200000000001</v>
      </c>
      <c r="AD240">
        <v>24.555800000000001</v>
      </c>
      <c r="AE240">
        <v>21.834399999999999</v>
      </c>
      <c r="AF240">
        <v>13.0846</v>
      </c>
    </row>
    <row r="241" spans="1:32" x14ac:dyDescent="0.35">
      <c r="A241" s="1">
        <v>38686</v>
      </c>
      <c r="B241">
        <v>16.196000000000002</v>
      </c>
      <c r="C241">
        <v>25.868300000000001</v>
      </c>
      <c r="D241">
        <v>19.005299999999998</v>
      </c>
      <c r="E241">
        <v>19.6951</v>
      </c>
      <c r="F241">
        <v>14.2096</v>
      </c>
      <c r="G241">
        <v>22.338899999999999</v>
      </c>
      <c r="H241">
        <v>13.8453</v>
      </c>
      <c r="I241">
        <v>18.4407</v>
      </c>
      <c r="J241">
        <v>11.987400000000001</v>
      </c>
      <c r="K241">
        <v>18.966799999999999</v>
      </c>
      <c r="L241">
        <v>12.9054</v>
      </c>
      <c r="M241">
        <v>14.1775</v>
      </c>
      <c r="N241">
        <v>17.6477</v>
      </c>
      <c r="O241">
        <v>12.3291</v>
      </c>
      <c r="P241">
        <v>13.330400000000001</v>
      </c>
      <c r="R241">
        <v>16.320900000000002</v>
      </c>
      <c r="S241">
        <v>30.269200000000001</v>
      </c>
      <c r="T241">
        <v>18.3139</v>
      </c>
      <c r="U241">
        <v>18.746099999999998</v>
      </c>
      <c r="V241">
        <v>14.727</v>
      </c>
      <c r="W241">
        <v>18.578900000000001</v>
      </c>
      <c r="X241">
        <v>15.499700000000001</v>
      </c>
      <c r="AB241">
        <v>20.612300000000001</v>
      </c>
      <c r="AD241">
        <v>27.667100000000001</v>
      </c>
      <c r="AE241">
        <v>22.894600000000001</v>
      </c>
      <c r="AF241">
        <v>12.9054</v>
      </c>
    </row>
    <row r="242" spans="1:32" x14ac:dyDescent="0.35">
      <c r="A242" s="1">
        <v>38716</v>
      </c>
      <c r="B242">
        <v>16.165900000000001</v>
      </c>
      <c r="C242">
        <v>25.8459</v>
      </c>
      <c r="D242">
        <v>19.1815</v>
      </c>
      <c r="E242">
        <v>20.156600000000001</v>
      </c>
      <c r="F242">
        <v>14.8667</v>
      </c>
      <c r="G242">
        <v>22.784500000000001</v>
      </c>
      <c r="H242">
        <v>14.2173</v>
      </c>
      <c r="I242">
        <v>19.087199999999999</v>
      </c>
      <c r="J242">
        <v>12.136699999999999</v>
      </c>
      <c r="K242">
        <v>20.106999999999999</v>
      </c>
      <c r="L242">
        <v>12.9664</v>
      </c>
      <c r="M242">
        <v>15.0129</v>
      </c>
      <c r="N242">
        <v>18.200099999999999</v>
      </c>
      <c r="O242">
        <v>12.6957</v>
      </c>
      <c r="P242">
        <v>13.256500000000001</v>
      </c>
      <c r="R242">
        <v>16.927599999999998</v>
      </c>
      <c r="S242">
        <v>30.5091</v>
      </c>
      <c r="T242">
        <v>18.809699999999999</v>
      </c>
      <c r="U242">
        <v>19.459099999999999</v>
      </c>
      <c r="V242">
        <v>14.9427</v>
      </c>
      <c r="W242">
        <v>18.728000000000002</v>
      </c>
      <c r="X242">
        <v>15.906000000000001</v>
      </c>
      <c r="AB242">
        <v>20.959600000000002</v>
      </c>
      <c r="AD242">
        <v>27.2178</v>
      </c>
      <c r="AE242">
        <v>23.234100000000002</v>
      </c>
      <c r="AF242">
        <v>12.9664</v>
      </c>
    </row>
    <row r="243" spans="1:32" x14ac:dyDescent="0.35">
      <c r="A243" s="1">
        <v>38748</v>
      </c>
      <c r="B243">
        <v>16.793199999999999</v>
      </c>
      <c r="C243">
        <v>25.334299999999999</v>
      </c>
      <c r="D243">
        <v>18.936800000000002</v>
      </c>
      <c r="E243">
        <v>20.203600000000002</v>
      </c>
      <c r="F243">
        <v>13.790800000000001</v>
      </c>
      <c r="G243">
        <v>24.533100000000001</v>
      </c>
      <c r="H243">
        <v>15.8116</v>
      </c>
      <c r="I243">
        <v>19.347100000000001</v>
      </c>
      <c r="J243">
        <v>12.9109</v>
      </c>
      <c r="K243">
        <v>20.503299999999999</v>
      </c>
      <c r="L243">
        <v>15.3108</v>
      </c>
      <c r="M243">
        <v>15.8423</v>
      </c>
      <c r="N243">
        <v>19.4937</v>
      </c>
      <c r="O243">
        <v>12.839499999999999</v>
      </c>
      <c r="P243">
        <v>13.7311</v>
      </c>
      <c r="R243">
        <v>18.0989</v>
      </c>
      <c r="S243">
        <v>30.179400000000001</v>
      </c>
      <c r="T243">
        <v>21.398599999999998</v>
      </c>
      <c r="U243">
        <v>19.448399999999999</v>
      </c>
      <c r="V243">
        <v>15.4505</v>
      </c>
      <c r="W243">
        <v>17.700399999999998</v>
      </c>
      <c r="X243">
        <v>15.5746</v>
      </c>
      <c r="AB243">
        <v>19.474699999999999</v>
      </c>
      <c r="AD243">
        <v>26.1111</v>
      </c>
      <c r="AE243">
        <v>23.198799999999999</v>
      </c>
      <c r="AF243">
        <v>15.3108</v>
      </c>
    </row>
    <row r="244" spans="1:32" x14ac:dyDescent="0.35">
      <c r="A244" s="1">
        <v>38776</v>
      </c>
      <c r="B244">
        <v>16.695799999999998</v>
      </c>
      <c r="C244">
        <v>25.037500000000001</v>
      </c>
      <c r="D244">
        <v>19.320399999999999</v>
      </c>
      <c r="E244">
        <v>19.907499999999999</v>
      </c>
      <c r="F244">
        <v>13.966200000000001</v>
      </c>
      <c r="G244">
        <v>24.4557</v>
      </c>
      <c r="H244">
        <v>16.1098</v>
      </c>
      <c r="I244">
        <v>19.531600000000001</v>
      </c>
      <c r="J244">
        <v>11.8001</v>
      </c>
      <c r="K244">
        <v>20.4466</v>
      </c>
      <c r="L244">
        <v>15.370100000000001</v>
      </c>
      <c r="M244">
        <v>15.4474</v>
      </c>
      <c r="N244">
        <v>19.436399999999999</v>
      </c>
      <c r="O244">
        <v>13.269500000000001</v>
      </c>
      <c r="P244">
        <v>13.9802</v>
      </c>
      <c r="R244">
        <v>18.0261</v>
      </c>
      <c r="S244">
        <v>29.6754</v>
      </c>
      <c r="T244">
        <v>21.709700000000002</v>
      </c>
      <c r="U244">
        <v>19.704499999999999</v>
      </c>
      <c r="V244">
        <v>15.433400000000001</v>
      </c>
      <c r="W244">
        <v>17.920200000000001</v>
      </c>
      <c r="X244">
        <v>15.9217</v>
      </c>
      <c r="AB244">
        <v>18.3445</v>
      </c>
      <c r="AD244">
        <v>25.292999999999999</v>
      </c>
      <c r="AE244">
        <v>23.184699999999999</v>
      </c>
      <c r="AF244">
        <v>15.370100000000001</v>
      </c>
    </row>
    <row r="245" spans="1:32" x14ac:dyDescent="0.35">
      <c r="A245" s="1">
        <v>38807</v>
      </c>
      <c r="B245">
        <v>16.917200000000001</v>
      </c>
      <c r="C245">
        <v>25.421900000000001</v>
      </c>
      <c r="D245">
        <v>19.212199999999999</v>
      </c>
      <c r="E245">
        <v>19.817799999999998</v>
      </c>
      <c r="F245">
        <v>14.638999999999999</v>
      </c>
      <c r="G245">
        <v>25.237200000000001</v>
      </c>
      <c r="H245">
        <v>15.029199999999999</v>
      </c>
      <c r="I245">
        <v>19.1889</v>
      </c>
      <c r="J245">
        <v>11.4055</v>
      </c>
      <c r="K245">
        <v>20.0213</v>
      </c>
      <c r="L245">
        <v>41.2849</v>
      </c>
      <c r="M245">
        <v>15.719899999999999</v>
      </c>
      <c r="N245">
        <v>19.149699999999999</v>
      </c>
      <c r="O245">
        <v>12.616199999999999</v>
      </c>
      <c r="P245">
        <v>13.571899999999999</v>
      </c>
      <c r="R245">
        <v>17.7987</v>
      </c>
      <c r="S245">
        <v>29.8628</v>
      </c>
      <c r="T245">
        <v>20.868200000000002</v>
      </c>
      <c r="U245">
        <v>19.152000000000001</v>
      </c>
      <c r="V245">
        <v>14.9161</v>
      </c>
      <c r="W245">
        <v>17.9742</v>
      </c>
      <c r="X245">
        <v>14.8789</v>
      </c>
      <c r="AB245">
        <v>18.651199999999999</v>
      </c>
      <c r="AD245">
        <v>24.953499999999998</v>
      </c>
      <c r="AE245">
        <v>22.084099999999999</v>
      </c>
      <c r="AF245">
        <v>41.2849</v>
      </c>
    </row>
    <row r="246" spans="1:32" x14ac:dyDescent="0.35">
      <c r="A246" s="1">
        <v>38835</v>
      </c>
      <c r="B246">
        <v>17.384799999999998</v>
      </c>
      <c r="C246">
        <v>25.4495</v>
      </c>
      <c r="D246">
        <v>19.652899999999999</v>
      </c>
      <c r="E246">
        <v>20.282800000000002</v>
      </c>
      <c r="F246">
        <v>14.682600000000001</v>
      </c>
      <c r="G246">
        <v>25.863</v>
      </c>
      <c r="H246">
        <v>15.8926</v>
      </c>
      <c r="I246">
        <v>19.797799999999999</v>
      </c>
      <c r="J246">
        <v>12.462300000000001</v>
      </c>
      <c r="K246">
        <v>19.787800000000001</v>
      </c>
      <c r="L246">
        <v>42.260199999999998</v>
      </c>
      <c r="M246">
        <v>16.6479</v>
      </c>
      <c r="N246">
        <v>19.279800000000002</v>
      </c>
      <c r="O246">
        <v>13.139200000000001</v>
      </c>
      <c r="P246">
        <v>14.051399999999999</v>
      </c>
      <c r="R246">
        <v>18.247699999999998</v>
      </c>
      <c r="S246">
        <v>29.0913</v>
      </c>
      <c r="T246">
        <v>21.296500000000002</v>
      </c>
      <c r="U246">
        <v>19.7562</v>
      </c>
      <c r="V246">
        <v>15.329800000000001</v>
      </c>
      <c r="W246">
        <v>18.598099999999999</v>
      </c>
      <c r="X246">
        <v>15.3268</v>
      </c>
      <c r="AB246">
        <v>18.658300000000001</v>
      </c>
      <c r="AD246">
        <v>26.282900000000001</v>
      </c>
      <c r="AE246">
        <v>23.223700000000001</v>
      </c>
      <c r="AF246">
        <v>42.260199999999998</v>
      </c>
    </row>
    <row r="247" spans="1:32" x14ac:dyDescent="0.35">
      <c r="A247" s="1">
        <v>38868</v>
      </c>
      <c r="B247">
        <v>16.636299999999999</v>
      </c>
      <c r="C247">
        <v>23.286000000000001</v>
      </c>
      <c r="D247">
        <v>19.356000000000002</v>
      </c>
      <c r="E247">
        <v>19.1952</v>
      </c>
      <c r="F247">
        <v>14.078200000000001</v>
      </c>
      <c r="G247">
        <v>24.706800000000001</v>
      </c>
      <c r="H247">
        <v>14.8636</v>
      </c>
      <c r="I247">
        <v>18.918500000000002</v>
      </c>
      <c r="J247">
        <v>11.995699999999999</v>
      </c>
      <c r="K247">
        <v>19.429300000000001</v>
      </c>
      <c r="L247">
        <v>41.197000000000003</v>
      </c>
      <c r="M247">
        <v>16.054500000000001</v>
      </c>
      <c r="N247">
        <v>19.060199999999998</v>
      </c>
      <c r="O247">
        <v>12.6127</v>
      </c>
      <c r="P247">
        <v>13.3322</v>
      </c>
      <c r="R247">
        <v>17.6691</v>
      </c>
      <c r="S247">
        <v>27.0901</v>
      </c>
      <c r="T247">
        <v>20.331199999999999</v>
      </c>
      <c r="U247">
        <v>18.8156</v>
      </c>
      <c r="V247">
        <v>14.5893</v>
      </c>
      <c r="W247">
        <v>18.610299999999999</v>
      </c>
      <c r="X247">
        <v>15.308400000000001</v>
      </c>
      <c r="AB247">
        <v>17.856200000000001</v>
      </c>
      <c r="AD247">
        <v>23.221699999999998</v>
      </c>
      <c r="AE247">
        <v>22.2776</v>
      </c>
      <c r="AF247">
        <v>41.197000000000003</v>
      </c>
    </row>
    <row r="248" spans="1:32" x14ac:dyDescent="0.35">
      <c r="A248" s="1">
        <v>38898</v>
      </c>
      <c r="B248">
        <v>15.9488</v>
      </c>
      <c r="C248">
        <v>22.387799999999999</v>
      </c>
      <c r="D248">
        <v>19.354199999999999</v>
      </c>
      <c r="E248">
        <v>18.6477</v>
      </c>
      <c r="F248">
        <v>13.6524</v>
      </c>
      <c r="G248">
        <v>24.0291</v>
      </c>
      <c r="H248">
        <v>13.946899999999999</v>
      </c>
      <c r="I248">
        <v>18.069199999999999</v>
      </c>
      <c r="J248">
        <v>11.5494</v>
      </c>
      <c r="K248">
        <v>19.238900000000001</v>
      </c>
      <c r="L248">
        <v>39.440300000000001</v>
      </c>
      <c r="M248">
        <v>14.4215</v>
      </c>
      <c r="N248">
        <v>19.128299999999999</v>
      </c>
      <c r="O248">
        <v>12.0999</v>
      </c>
      <c r="P248">
        <v>12.6045</v>
      </c>
      <c r="R248">
        <v>18.000499999999999</v>
      </c>
      <c r="S248">
        <v>28.207899999999999</v>
      </c>
      <c r="T248">
        <v>20.7807</v>
      </c>
      <c r="U248">
        <v>17.539300000000001</v>
      </c>
      <c r="V248">
        <v>13.764200000000001</v>
      </c>
      <c r="W248">
        <v>18.2746</v>
      </c>
      <c r="X248">
        <v>15.4953</v>
      </c>
      <c r="AB248">
        <v>17.029699999999998</v>
      </c>
      <c r="AD248">
        <v>21.921299999999999</v>
      </c>
      <c r="AE248">
        <v>23.364000000000001</v>
      </c>
      <c r="AF248">
        <v>39.440300000000001</v>
      </c>
    </row>
    <row r="249" spans="1:32" x14ac:dyDescent="0.35">
      <c r="A249" s="1">
        <v>38929</v>
      </c>
      <c r="B249">
        <v>15.873799999999999</v>
      </c>
      <c r="C249">
        <v>21.473700000000001</v>
      </c>
      <c r="D249">
        <v>20.029499999999999</v>
      </c>
      <c r="E249">
        <v>18.3871</v>
      </c>
      <c r="F249">
        <v>14.1723</v>
      </c>
      <c r="G249">
        <v>23.9099</v>
      </c>
      <c r="H249">
        <v>14.1227</v>
      </c>
      <c r="I249">
        <v>17.4038</v>
      </c>
      <c r="J249">
        <v>11.9359</v>
      </c>
      <c r="K249">
        <v>19.851099999999999</v>
      </c>
      <c r="L249">
        <v>34.2958</v>
      </c>
      <c r="M249">
        <v>14.4453</v>
      </c>
      <c r="N249">
        <v>19.732199999999999</v>
      </c>
      <c r="O249">
        <v>12.245900000000001</v>
      </c>
      <c r="P249">
        <v>12.7415</v>
      </c>
      <c r="R249">
        <v>16.832000000000001</v>
      </c>
      <c r="S249">
        <v>27.278400000000001</v>
      </c>
      <c r="T249">
        <v>21.075600000000001</v>
      </c>
      <c r="U249">
        <v>17.015599999999999</v>
      </c>
      <c r="V249">
        <v>13.788499999999999</v>
      </c>
      <c r="W249">
        <v>19.356999999999999</v>
      </c>
      <c r="X249">
        <v>16.033300000000001</v>
      </c>
      <c r="AB249">
        <v>16.7316</v>
      </c>
      <c r="AD249">
        <v>21.160499999999999</v>
      </c>
      <c r="AE249">
        <v>21.934100000000001</v>
      </c>
      <c r="AF249">
        <v>34.203699999999998</v>
      </c>
    </row>
    <row r="250" spans="1:32" x14ac:dyDescent="0.35">
      <c r="A250" s="1">
        <v>38960</v>
      </c>
      <c r="B250">
        <v>16.291699999999999</v>
      </c>
      <c r="C250">
        <v>22.967600000000001</v>
      </c>
      <c r="D250">
        <v>20.604199999999999</v>
      </c>
      <c r="E250">
        <v>18.773499999999999</v>
      </c>
      <c r="F250">
        <v>14.676399999999999</v>
      </c>
      <c r="G250">
        <v>24.441600000000001</v>
      </c>
      <c r="H250">
        <v>14.639900000000001</v>
      </c>
      <c r="I250">
        <v>17.6769</v>
      </c>
      <c r="J250">
        <v>11.5067</v>
      </c>
      <c r="K250">
        <v>20.289000000000001</v>
      </c>
      <c r="L250">
        <v>34.7121</v>
      </c>
      <c r="M250">
        <v>14.788499999999999</v>
      </c>
      <c r="N250">
        <v>20.0503</v>
      </c>
      <c r="O250">
        <v>12.5398</v>
      </c>
      <c r="P250">
        <v>13.048400000000001</v>
      </c>
      <c r="R250">
        <v>16.9437</v>
      </c>
      <c r="S250">
        <v>28.3886</v>
      </c>
      <c r="T250">
        <v>22.5078</v>
      </c>
      <c r="U250">
        <v>17.446300000000001</v>
      </c>
      <c r="V250">
        <v>14.255100000000001</v>
      </c>
      <c r="W250">
        <v>19.817399999999999</v>
      </c>
      <c r="X250">
        <v>16.567900000000002</v>
      </c>
      <c r="AB250">
        <v>16.905200000000001</v>
      </c>
      <c r="AD250">
        <v>22.8948</v>
      </c>
      <c r="AE250">
        <v>22.099299999999999</v>
      </c>
      <c r="AF250">
        <v>34.7121</v>
      </c>
    </row>
    <row r="251" spans="1:32" x14ac:dyDescent="0.35">
      <c r="A251" s="1">
        <v>38989</v>
      </c>
      <c r="B251">
        <v>16.168700000000001</v>
      </c>
      <c r="C251">
        <v>23.753599999999999</v>
      </c>
      <c r="D251">
        <v>20.448399999999999</v>
      </c>
      <c r="E251">
        <v>19.393699999999999</v>
      </c>
      <c r="F251">
        <v>14.8986</v>
      </c>
      <c r="G251">
        <v>25.218299999999999</v>
      </c>
      <c r="H251">
        <v>14.6744</v>
      </c>
      <c r="I251">
        <v>18.113199999999999</v>
      </c>
      <c r="J251">
        <v>11.051299999999999</v>
      </c>
      <c r="K251">
        <v>19.8308</v>
      </c>
      <c r="L251">
        <v>35.7498</v>
      </c>
      <c r="M251">
        <v>14.421900000000001</v>
      </c>
      <c r="N251">
        <v>20.151700000000002</v>
      </c>
      <c r="O251">
        <v>12.641</v>
      </c>
      <c r="P251">
        <v>12.981</v>
      </c>
      <c r="R251">
        <v>17.447500000000002</v>
      </c>
      <c r="S251">
        <v>29.782699999999998</v>
      </c>
      <c r="T251">
        <v>22.6983</v>
      </c>
      <c r="U251">
        <v>17.847200000000001</v>
      </c>
      <c r="V251">
        <v>14.2759</v>
      </c>
      <c r="W251">
        <v>19.464300000000001</v>
      </c>
      <c r="X251">
        <v>16.6328</v>
      </c>
      <c r="AB251">
        <v>18.0014</v>
      </c>
      <c r="AD251">
        <v>23.397600000000001</v>
      </c>
      <c r="AE251">
        <v>23.188800000000001</v>
      </c>
      <c r="AF251">
        <v>35.7498</v>
      </c>
    </row>
    <row r="252" spans="1:32" x14ac:dyDescent="0.35">
      <c r="A252" s="1">
        <v>39021</v>
      </c>
      <c r="B252">
        <v>16.687000000000001</v>
      </c>
      <c r="C252">
        <v>23.611499999999999</v>
      </c>
      <c r="D252">
        <v>20.7285</v>
      </c>
      <c r="E252">
        <v>20.004799999999999</v>
      </c>
      <c r="F252">
        <v>15.528</v>
      </c>
      <c r="G252">
        <v>25.339099999999998</v>
      </c>
      <c r="H252">
        <v>15.4011</v>
      </c>
      <c r="I252">
        <v>18.310500000000001</v>
      </c>
      <c r="J252">
        <v>11.1755</v>
      </c>
      <c r="K252">
        <v>19.977899999999998</v>
      </c>
      <c r="L252">
        <v>59.511800000000001</v>
      </c>
      <c r="M252">
        <v>14.5063</v>
      </c>
      <c r="N252">
        <v>19.810500000000001</v>
      </c>
      <c r="O252">
        <v>13.0023</v>
      </c>
      <c r="P252">
        <v>13.3355</v>
      </c>
      <c r="R252">
        <v>18.4679</v>
      </c>
      <c r="S252">
        <v>28.350200000000001</v>
      </c>
      <c r="T252">
        <v>23.143899999999999</v>
      </c>
      <c r="U252">
        <v>17.9312</v>
      </c>
      <c r="V252">
        <v>12.6732</v>
      </c>
      <c r="W252">
        <v>19.957599999999999</v>
      </c>
      <c r="X252">
        <v>16.613900000000001</v>
      </c>
      <c r="AB252">
        <v>18.6493</v>
      </c>
      <c r="AD252">
        <v>22.637599999999999</v>
      </c>
      <c r="AE252">
        <v>23.868099999999998</v>
      </c>
      <c r="AF252">
        <v>59.511800000000001</v>
      </c>
    </row>
    <row r="253" spans="1:32" x14ac:dyDescent="0.35">
      <c r="A253" s="1">
        <v>39051</v>
      </c>
      <c r="B253">
        <v>17.036999999999999</v>
      </c>
      <c r="C253">
        <v>24.390499999999999</v>
      </c>
      <c r="D253">
        <v>20.903500000000001</v>
      </c>
      <c r="E253">
        <v>20.4129</v>
      </c>
      <c r="F253">
        <v>16.336600000000001</v>
      </c>
      <c r="G253">
        <v>25.671700000000001</v>
      </c>
      <c r="H253">
        <v>15.685600000000001</v>
      </c>
      <c r="I253">
        <v>18.771999999999998</v>
      </c>
      <c r="J253">
        <v>11.8005</v>
      </c>
      <c r="K253">
        <v>19.991900000000001</v>
      </c>
      <c r="L253">
        <v>59.381799999999998</v>
      </c>
      <c r="M253">
        <v>14.933400000000001</v>
      </c>
      <c r="N253">
        <v>19.735900000000001</v>
      </c>
      <c r="O253">
        <v>13.0588</v>
      </c>
      <c r="P253">
        <v>13.477499999999999</v>
      </c>
      <c r="R253">
        <v>18.795999999999999</v>
      </c>
      <c r="S253">
        <v>29.0213</v>
      </c>
      <c r="T253">
        <v>23.074400000000001</v>
      </c>
      <c r="U253">
        <v>18.4984</v>
      </c>
      <c r="V253">
        <v>13.0228</v>
      </c>
      <c r="W253">
        <v>20.501300000000001</v>
      </c>
      <c r="X253">
        <v>17.3797</v>
      </c>
      <c r="AB253">
        <v>18.5503</v>
      </c>
      <c r="AD253">
        <v>23.2089</v>
      </c>
      <c r="AE253">
        <v>24.811</v>
      </c>
      <c r="AF253">
        <v>59.381799999999998</v>
      </c>
    </row>
    <row r="254" spans="1:32" x14ac:dyDescent="0.35">
      <c r="A254" s="1">
        <v>39080</v>
      </c>
      <c r="B254">
        <v>16.779900000000001</v>
      </c>
      <c r="C254">
        <v>24.4711</v>
      </c>
      <c r="D254">
        <v>21.433900000000001</v>
      </c>
      <c r="E254">
        <v>21.017099999999999</v>
      </c>
      <c r="F254">
        <v>16.777999999999999</v>
      </c>
      <c r="G254">
        <v>26.622199999999999</v>
      </c>
      <c r="H254">
        <v>16.625800000000002</v>
      </c>
      <c r="I254">
        <v>19.280999999999999</v>
      </c>
      <c r="J254">
        <v>11.5809</v>
      </c>
      <c r="K254">
        <v>19.651</v>
      </c>
      <c r="L254">
        <v>61.932200000000002</v>
      </c>
      <c r="M254">
        <v>15.3619</v>
      </c>
      <c r="N254">
        <v>19.652100000000001</v>
      </c>
      <c r="O254">
        <v>13.4156</v>
      </c>
      <c r="P254">
        <v>13.0548</v>
      </c>
      <c r="R254">
        <v>18.628699999999998</v>
      </c>
      <c r="S254">
        <v>28.859500000000001</v>
      </c>
      <c r="T254">
        <v>23.574200000000001</v>
      </c>
      <c r="U254">
        <v>19.1693</v>
      </c>
      <c r="V254">
        <v>13.3894</v>
      </c>
      <c r="W254">
        <v>20.9925</v>
      </c>
      <c r="X254">
        <v>17.657399999999999</v>
      </c>
      <c r="AB254">
        <v>18.700500000000002</v>
      </c>
      <c r="AD254">
        <v>22.859100000000002</v>
      </c>
      <c r="AE254">
        <v>25.389600000000002</v>
      </c>
      <c r="AF254">
        <v>61.9114</v>
      </c>
    </row>
    <row r="255" spans="1:32" x14ac:dyDescent="0.35">
      <c r="A255" s="1">
        <v>39113</v>
      </c>
      <c r="B255">
        <v>16.9163</v>
      </c>
      <c r="C255">
        <v>24.5169</v>
      </c>
      <c r="D255">
        <v>20.916399999999999</v>
      </c>
      <c r="E255">
        <v>20.682700000000001</v>
      </c>
      <c r="F255">
        <v>15.073</v>
      </c>
      <c r="G255">
        <v>24.2682</v>
      </c>
      <c r="H255">
        <v>16.358000000000001</v>
      </c>
      <c r="I255">
        <v>18.725100000000001</v>
      </c>
      <c r="J255">
        <v>11.451000000000001</v>
      </c>
      <c r="K255">
        <v>19.945</v>
      </c>
      <c r="L255">
        <v>62.734999999999999</v>
      </c>
      <c r="M255">
        <v>14.394</v>
      </c>
      <c r="N255">
        <v>19.428799999999999</v>
      </c>
      <c r="O255">
        <v>13.1706</v>
      </c>
      <c r="P255">
        <v>13.1571</v>
      </c>
      <c r="R255">
        <v>18.334900000000001</v>
      </c>
      <c r="S255">
        <v>29.355899999999998</v>
      </c>
      <c r="T255">
        <v>23.308599999999998</v>
      </c>
      <c r="U255">
        <v>18.5214</v>
      </c>
      <c r="V255">
        <v>11.227399999999999</v>
      </c>
      <c r="W255">
        <v>20.498000000000001</v>
      </c>
      <c r="X255">
        <v>17.700500000000002</v>
      </c>
      <c r="AB255">
        <v>18.858799999999999</v>
      </c>
      <c r="AD255">
        <v>22.569299999999998</v>
      </c>
      <c r="AE255">
        <v>27.184899999999999</v>
      </c>
      <c r="AF255">
        <v>62.734999999999999</v>
      </c>
    </row>
    <row r="256" spans="1:32" x14ac:dyDescent="0.35">
      <c r="A256" s="1">
        <v>39141</v>
      </c>
      <c r="B256">
        <v>16.761500000000002</v>
      </c>
      <c r="C256">
        <v>23.887599999999999</v>
      </c>
      <c r="D256">
        <v>20.805599999999998</v>
      </c>
      <c r="E256">
        <v>20.412600000000001</v>
      </c>
      <c r="F256">
        <v>14.7461</v>
      </c>
      <c r="G256">
        <v>23.409099999999999</v>
      </c>
      <c r="H256">
        <v>16.683800000000002</v>
      </c>
      <c r="I256">
        <v>18.770299999999999</v>
      </c>
      <c r="J256">
        <v>11.2394</v>
      </c>
      <c r="K256">
        <v>19.719200000000001</v>
      </c>
      <c r="L256">
        <v>62.634099999999997</v>
      </c>
      <c r="M256">
        <v>14.8062</v>
      </c>
      <c r="N256">
        <v>19.1142</v>
      </c>
      <c r="O256">
        <v>13.0167</v>
      </c>
      <c r="P256">
        <v>12.9055</v>
      </c>
      <c r="R256">
        <v>18.7484</v>
      </c>
      <c r="S256">
        <v>27.9129</v>
      </c>
      <c r="T256">
        <v>23.093900000000001</v>
      </c>
      <c r="U256">
        <v>18.512699999999999</v>
      </c>
      <c r="V256">
        <v>11.3498</v>
      </c>
      <c r="W256">
        <v>20.346499999999999</v>
      </c>
      <c r="X256">
        <v>18.017099999999999</v>
      </c>
      <c r="AB256">
        <v>18.0761</v>
      </c>
      <c r="AD256">
        <v>22.7392</v>
      </c>
      <c r="AE256">
        <v>26.456199999999999</v>
      </c>
      <c r="AF256">
        <v>62.634099999999997</v>
      </c>
    </row>
    <row r="257" spans="1:32" x14ac:dyDescent="0.35">
      <c r="A257" s="1">
        <v>39171</v>
      </c>
      <c r="B257">
        <v>16.235499999999998</v>
      </c>
      <c r="C257">
        <v>24.087299999999999</v>
      </c>
      <c r="D257">
        <v>21.319400000000002</v>
      </c>
      <c r="E257">
        <v>20.522300000000001</v>
      </c>
      <c r="F257">
        <v>14.7881</v>
      </c>
      <c r="G257">
        <v>23.607199999999999</v>
      </c>
      <c r="H257">
        <v>16.740500000000001</v>
      </c>
      <c r="I257">
        <v>19.136500000000002</v>
      </c>
      <c r="J257">
        <v>11.8667</v>
      </c>
      <c r="K257">
        <v>18.9846</v>
      </c>
      <c r="L257">
        <v>66.370599999999996</v>
      </c>
      <c r="M257">
        <v>15.511699999999999</v>
      </c>
      <c r="N257">
        <v>18.989100000000001</v>
      </c>
      <c r="O257">
        <v>13.0059</v>
      </c>
      <c r="P257">
        <v>12.4481</v>
      </c>
      <c r="R257">
        <v>18.9468</v>
      </c>
      <c r="S257">
        <v>28.290700000000001</v>
      </c>
      <c r="T257">
        <v>23.1997</v>
      </c>
      <c r="U257">
        <v>18.960799999999999</v>
      </c>
      <c r="V257">
        <v>10.9771</v>
      </c>
      <c r="W257">
        <v>21.0379</v>
      </c>
      <c r="X257">
        <v>18.686199999999999</v>
      </c>
      <c r="AB257">
        <v>18.103100000000001</v>
      </c>
      <c r="AD257">
        <v>22.245200000000001</v>
      </c>
      <c r="AE257">
        <v>26.8659</v>
      </c>
      <c r="AF257">
        <v>66.276399999999995</v>
      </c>
    </row>
    <row r="258" spans="1:32" x14ac:dyDescent="0.35">
      <c r="A258" s="1">
        <v>39202</v>
      </c>
      <c r="B258">
        <v>16.850999999999999</v>
      </c>
      <c r="C258">
        <v>24.407599999999999</v>
      </c>
      <c r="D258">
        <v>21.488299999999999</v>
      </c>
      <c r="E258">
        <v>20.418299999999999</v>
      </c>
      <c r="F258">
        <v>12.525600000000001</v>
      </c>
      <c r="G258">
        <v>23.845500000000001</v>
      </c>
      <c r="H258">
        <v>16.221900000000002</v>
      </c>
      <c r="I258">
        <v>19.383299999999998</v>
      </c>
      <c r="J258">
        <v>12.2979</v>
      </c>
      <c r="K258">
        <v>20.020099999999999</v>
      </c>
      <c r="L258">
        <v>26.125800000000002</v>
      </c>
      <c r="M258">
        <v>15.504799999999999</v>
      </c>
      <c r="N258">
        <v>19.429500000000001</v>
      </c>
      <c r="O258">
        <v>13.438700000000001</v>
      </c>
      <c r="P258">
        <v>13.004300000000001</v>
      </c>
      <c r="R258">
        <v>19.031400000000001</v>
      </c>
      <c r="S258">
        <v>27.329899999999999</v>
      </c>
      <c r="T258">
        <v>23.1724</v>
      </c>
      <c r="U258">
        <v>19.206499999999998</v>
      </c>
      <c r="V258">
        <v>10.989699999999999</v>
      </c>
      <c r="W258">
        <v>21.134799999999998</v>
      </c>
      <c r="X258">
        <v>18.260200000000001</v>
      </c>
      <c r="AB258">
        <v>18.858899999999998</v>
      </c>
      <c r="AD258">
        <v>24.2742</v>
      </c>
      <c r="AE258">
        <v>26.5731</v>
      </c>
      <c r="AF258">
        <v>26.125800000000002</v>
      </c>
    </row>
    <row r="259" spans="1:32" x14ac:dyDescent="0.35">
      <c r="A259" s="1">
        <v>39233</v>
      </c>
      <c r="B259">
        <v>17.262799999999999</v>
      </c>
      <c r="C259">
        <v>25.1998</v>
      </c>
      <c r="D259">
        <v>21.573</v>
      </c>
      <c r="E259">
        <v>20.906300000000002</v>
      </c>
      <c r="F259">
        <v>12.6326</v>
      </c>
      <c r="G259">
        <v>24.764800000000001</v>
      </c>
      <c r="H259">
        <v>16.538699999999999</v>
      </c>
      <c r="I259">
        <v>20.089600000000001</v>
      </c>
      <c r="J259">
        <v>12.967600000000001</v>
      </c>
      <c r="K259">
        <v>19.9909</v>
      </c>
      <c r="L259">
        <v>27.590900000000001</v>
      </c>
      <c r="M259">
        <v>16.353400000000001</v>
      </c>
      <c r="N259">
        <v>19.2348</v>
      </c>
      <c r="O259">
        <v>13.5342</v>
      </c>
      <c r="P259">
        <v>13.0984</v>
      </c>
      <c r="R259">
        <v>19.356000000000002</v>
      </c>
      <c r="S259">
        <v>27.864599999999999</v>
      </c>
      <c r="T259">
        <v>22.904900000000001</v>
      </c>
      <c r="U259">
        <v>20.006399999999999</v>
      </c>
      <c r="V259">
        <v>11.101599999999999</v>
      </c>
      <c r="W259">
        <v>21.410699999999999</v>
      </c>
      <c r="X259">
        <v>18.526</v>
      </c>
      <c r="AB259">
        <v>18.834399999999999</v>
      </c>
      <c r="AD259">
        <v>24.947299999999998</v>
      </c>
      <c r="AE259">
        <v>27.138000000000002</v>
      </c>
      <c r="AF259">
        <v>27.590900000000001</v>
      </c>
    </row>
    <row r="260" spans="1:32" x14ac:dyDescent="0.35">
      <c r="A260" s="1">
        <v>39262</v>
      </c>
      <c r="B260">
        <v>16.482900000000001</v>
      </c>
      <c r="C260">
        <v>25.4298</v>
      </c>
      <c r="D260">
        <v>21.1021</v>
      </c>
      <c r="E260">
        <v>20.714500000000001</v>
      </c>
      <c r="F260">
        <v>11.706200000000001</v>
      </c>
      <c r="G260">
        <v>24.597000000000001</v>
      </c>
      <c r="H260">
        <v>17.398800000000001</v>
      </c>
      <c r="I260">
        <v>20.3201</v>
      </c>
      <c r="J260">
        <v>13.424899999999999</v>
      </c>
      <c r="K260">
        <v>18.544799999999999</v>
      </c>
      <c r="L260">
        <v>27.108000000000001</v>
      </c>
      <c r="M260">
        <v>16.779</v>
      </c>
      <c r="N260">
        <v>18.5337</v>
      </c>
      <c r="O260">
        <v>13.138299999999999</v>
      </c>
      <c r="P260">
        <v>12.309900000000001</v>
      </c>
      <c r="R260">
        <v>18.9389</v>
      </c>
      <c r="S260">
        <v>27.6401</v>
      </c>
      <c r="T260">
        <v>22.1493</v>
      </c>
      <c r="U260">
        <v>20.090800000000002</v>
      </c>
      <c r="V260">
        <v>10.9339</v>
      </c>
      <c r="W260">
        <v>21.047499999999999</v>
      </c>
      <c r="X260">
        <v>17.7224</v>
      </c>
      <c r="AB260">
        <v>18.370699999999999</v>
      </c>
      <c r="AD260">
        <v>25.884599999999999</v>
      </c>
      <c r="AE260">
        <v>26.213799999999999</v>
      </c>
      <c r="AF260">
        <v>27.108000000000001</v>
      </c>
    </row>
    <row r="261" spans="1:32" x14ac:dyDescent="0.35">
      <c r="A261" s="1">
        <v>39294</v>
      </c>
      <c r="B261">
        <v>15.992100000000001</v>
      </c>
      <c r="C261">
        <v>23.965699999999998</v>
      </c>
      <c r="D261">
        <v>20.1495</v>
      </c>
      <c r="E261">
        <v>18.682300000000001</v>
      </c>
      <c r="F261">
        <v>10.6267</v>
      </c>
      <c r="G261">
        <v>23.0183</v>
      </c>
      <c r="H261">
        <v>14.9125</v>
      </c>
      <c r="I261">
        <v>19.0931</v>
      </c>
      <c r="J261">
        <v>12.8553</v>
      </c>
      <c r="K261">
        <v>17.907299999999999</v>
      </c>
      <c r="L261">
        <v>24.6556</v>
      </c>
      <c r="M261">
        <v>15.985300000000001</v>
      </c>
      <c r="N261">
        <v>17.3996</v>
      </c>
      <c r="O261">
        <v>12.4923</v>
      </c>
      <c r="P261">
        <v>11.711500000000001</v>
      </c>
      <c r="R261">
        <v>17.426400000000001</v>
      </c>
      <c r="S261">
        <v>25.5886</v>
      </c>
      <c r="T261">
        <v>21.262599999999999</v>
      </c>
      <c r="U261">
        <v>19.357500000000002</v>
      </c>
      <c r="V261">
        <v>9.9646000000000008</v>
      </c>
      <c r="W261">
        <v>20.054099999999998</v>
      </c>
      <c r="X261">
        <v>16.1706</v>
      </c>
      <c r="AB261">
        <v>17.312100000000001</v>
      </c>
      <c r="AD261">
        <v>27.1128</v>
      </c>
      <c r="AE261">
        <v>23.730699999999999</v>
      </c>
      <c r="AF261">
        <v>24.6555</v>
      </c>
    </row>
    <row r="262" spans="1:32" x14ac:dyDescent="0.35">
      <c r="A262" s="1">
        <v>39325</v>
      </c>
      <c r="B262">
        <v>15.927</v>
      </c>
      <c r="C262">
        <v>24.7225</v>
      </c>
      <c r="D262">
        <v>20.5852</v>
      </c>
      <c r="E262">
        <v>18.382000000000001</v>
      </c>
      <c r="F262">
        <v>10.800800000000001</v>
      </c>
      <c r="G262">
        <v>22.077200000000001</v>
      </c>
      <c r="H262">
        <v>14.3492</v>
      </c>
      <c r="I262">
        <v>18.760000000000002</v>
      </c>
      <c r="J262">
        <v>12.6487</v>
      </c>
      <c r="K262">
        <v>18.146899999999999</v>
      </c>
      <c r="L262">
        <v>25.176600000000001</v>
      </c>
      <c r="M262">
        <v>15.605499999999999</v>
      </c>
      <c r="N262">
        <v>17.558900000000001</v>
      </c>
      <c r="O262">
        <v>12.139699999999999</v>
      </c>
      <c r="P262">
        <v>11.505700000000001</v>
      </c>
      <c r="R262">
        <v>17.116599999999998</v>
      </c>
      <c r="S262">
        <v>25.631799999999998</v>
      </c>
      <c r="T262">
        <v>21.918099999999999</v>
      </c>
      <c r="U262">
        <v>19.037299999999998</v>
      </c>
      <c r="V262">
        <v>10.036</v>
      </c>
      <c r="W262">
        <v>20.729800000000001</v>
      </c>
      <c r="X262">
        <v>16.537199999999999</v>
      </c>
      <c r="AB262">
        <v>17.534700000000001</v>
      </c>
      <c r="AD262">
        <v>27.962299999999999</v>
      </c>
      <c r="AE262">
        <v>23.822199999999999</v>
      </c>
      <c r="AF262">
        <v>25.176600000000001</v>
      </c>
    </row>
    <row r="263" spans="1:32" x14ac:dyDescent="0.35">
      <c r="A263" s="1">
        <v>39353</v>
      </c>
      <c r="B263">
        <v>16.413699999999999</v>
      </c>
      <c r="C263">
        <v>25.861499999999999</v>
      </c>
      <c r="D263">
        <v>21.3306</v>
      </c>
      <c r="E263">
        <v>18.5688</v>
      </c>
      <c r="F263">
        <v>11.4826</v>
      </c>
      <c r="G263">
        <v>22.250399999999999</v>
      </c>
      <c r="H263">
        <v>14.962400000000001</v>
      </c>
      <c r="I263">
        <v>19.5807</v>
      </c>
      <c r="J263">
        <v>13.6622</v>
      </c>
      <c r="K263">
        <v>18.058199999999999</v>
      </c>
      <c r="L263">
        <v>25.084399999999999</v>
      </c>
      <c r="M263">
        <v>17.280899999999999</v>
      </c>
      <c r="N263">
        <v>18.190999999999999</v>
      </c>
      <c r="O263">
        <v>12.305300000000001</v>
      </c>
      <c r="P263">
        <v>12.1447</v>
      </c>
      <c r="R263">
        <v>16.853000000000002</v>
      </c>
      <c r="S263">
        <v>27.1919</v>
      </c>
      <c r="T263">
        <v>22.709900000000001</v>
      </c>
      <c r="U263">
        <v>20.099299999999999</v>
      </c>
      <c r="V263">
        <v>10.5929</v>
      </c>
      <c r="W263">
        <v>21.342600000000001</v>
      </c>
      <c r="X263">
        <v>17.362200000000001</v>
      </c>
      <c r="AB263">
        <v>16.162299999999998</v>
      </c>
      <c r="AD263">
        <v>28.211600000000001</v>
      </c>
      <c r="AE263">
        <v>24.7119</v>
      </c>
      <c r="AF263">
        <v>27.018699999999999</v>
      </c>
    </row>
    <row r="264" spans="1:32" x14ac:dyDescent="0.35">
      <c r="A264" s="1">
        <v>39386</v>
      </c>
      <c r="B264">
        <v>16.816299999999998</v>
      </c>
      <c r="C264">
        <v>26.2517</v>
      </c>
      <c r="D264">
        <v>21.5566</v>
      </c>
      <c r="E264">
        <v>19.166699999999999</v>
      </c>
      <c r="F264">
        <v>11.8177</v>
      </c>
      <c r="G264">
        <v>22.120100000000001</v>
      </c>
      <c r="H264">
        <v>16.550799999999999</v>
      </c>
      <c r="I264">
        <v>19.144100000000002</v>
      </c>
      <c r="J264">
        <v>13.994400000000001</v>
      </c>
      <c r="K264">
        <v>18.1204</v>
      </c>
      <c r="L264">
        <v>19.7056</v>
      </c>
      <c r="M264">
        <v>17.646699999999999</v>
      </c>
      <c r="N264">
        <v>17.712199999999999</v>
      </c>
      <c r="O264">
        <v>12.8485</v>
      </c>
      <c r="P264">
        <v>12.2874</v>
      </c>
      <c r="R264">
        <v>16.9819</v>
      </c>
      <c r="S264">
        <v>29.154299999999999</v>
      </c>
      <c r="T264">
        <v>21.685400000000001</v>
      </c>
      <c r="U264">
        <v>18.5747</v>
      </c>
      <c r="V264">
        <v>9.8653999999999993</v>
      </c>
      <c r="W264">
        <v>21.8279</v>
      </c>
      <c r="X264">
        <v>17.6997</v>
      </c>
      <c r="AB264">
        <v>16.305099999999999</v>
      </c>
      <c r="AD264">
        <v>27.341100000000001</v>
      </c>
      <c r="AE264">
        <v>23.821200000000001</v>
      </c>
      <c r="AF264">
        <v>21.224699999999999</v>
      </c>
    </row>
    <row r="265" spans="1:32" x14ac:dyDescent="0.35">
      <c r="A265" s="1">
        <v>39416</v>
      </c>
      <c r="B265">
        <v>16.125299999999999</v>
      </c>
      <c r="C265">
        <v>24.3508</v>
      </c>
      <c r="D265">
        <v>21.8155</v>
      </c>
      <c r="E265">
        <v>17.975200000000001</v>
      </c>
      <c r="F265">
        <v>10.6068</v>
      </c>
      <c r="G265">
        <v>21.012699999999999</v>
      </c>
      <c r="H265">
        <v>15.083399999999999</v>
      </c>
      <c r="I265">
        <v>18.253</v>
      </c>
      <c r="J265">
        <v>13.294700000000001</v>
      </c>
      <c r="K265">
        <v>18.4283</v>
      </c>
      <c r="L265">
        <v>18.887899999999998</v>
      </c>
      <c r="M265">
        <v>16.8444</v>
      </c>
      <c r="N265">
        <v>16.421700000000001</v>
      </c>
      <c r="O265">
        <v>11.1172</v>
      </c>
      <c r="P265">
        <v>11.504200000000001</v>
      </c>
      <c r="R265">
        <v>16.384900000000002</v>
      </c>
      <c r="S265">
        <v>26.79</v>
      </c>
      <c r="T265">
        <v>22.7622</v>
      </c>
      <c r="U265">
        <v>17.752199999999998</v>
      </c>
      <c r="V265">
        <v>9.2545000000000002</v>
      </c>
      <c r="W265">
        <v>19.855</v>
      </c>
      <c r="X265">
        <v>17.9754</v>
      </c>
      <c r="AB265">
        <v>15.2509</v>
      </c>
      <c r="AD265">
        <v>26.1221</v>
      </c>
      <c r="AE265">
        <v>21.894100000000002</v>
      </c>
      <c r="AF265">
        <v>20.369599999999998</v>
      </c>
    </row>
    <row r="266" spans="1:32" x14ac:dyDescent="0.35">
      <c r="A266" s="1">
        <v>39447</v>
      </c>
      <c r="B266">
        <v>16.321200000000001</v>
      </c>
      <c r="C266">
        <v>24.398199999999999</v>
      </c>
      <c r="D266">
        <v>21.061</v>
      </c>
      <c r="E266">
        <v>16.483899999999998</v>
      </c>
      <c r="F266">
        <v>14.047499999999999</v>
      </c>
      <c r="G266">
        <v>20.8719</v>
      </c>
      <c r="H266">
        <v>12.5587</v>
      </c>
      <c r="I266">
        <v>17.246300000000002</v>
      </c>
      <c r="J266">
        <v>12.881</v>
      </c>
      <c r="K266">
        <v>17.677900000000001</v>
      </c>
      <c r="L266">
        <v>29.858499999999999</v>
      </c>
      <c r="M266">
        <v>15.7951</v>
      </c>
      <c r="N266">
        <v>16.825199999999999</v>
      </c>
      <c r="O266">
        <v>12.7631</v>
      </c>
      <c r="P266">
        <v>13.5152</v>
      </c>
      <c r="R266">
        <v>15.7355</v>
      </c>
      <c r="S266">
        <v>25.284199999999998</v>
      </c>
      <c r="T266">
        <v>22.070399999999999</v>
      </c>
      <c r="U266">
        <v>17.559100000000001</v>
      </c>
      <c r="V266">
        <v>11.727399999999999</v>
      </c>
      <c r="W266">
        <v>21.7134</v>
      </c>
      <c r="X266">
        <v>17.7074</v>
      </c>
      <c r="AB266">
        <v>15.1874</v>
      </c>
      <c r="AD266">
        <v>34.225700000000003</v>
      </c>
      <c r="AE266">
        <v>19.538399999999999</v>
      </c>
      <c r="AF266">
        <v>29.858499999999999</v>
      </c>
    </row>
    <row r="267" spans="1:32" x14ac:dyDescent="0.35">
      <c r="A267" s="1">
        <v>39478</v>
      </c>
      <c r="B267">
        <v>15.0593</v>
      </c>
      <c r="C267">
        <v>21.322299999999998</v>
      </c>
      <c r="D267">
        <v>19.693300000000001</v>
      </c>
      <c r="E267">
        <v>15.364599999999999</v>
      </c>
      <c r="F267">
        <v>13.537100000000001</v>
      </c>
      <c r="G267">
        <v>19.440200000000001</v>
      </c>
      <c r="H267">
        <v>11.4998</v>
      </c>
      <c r="I267">
        <v>15.832800000000001</v>
      </c>
      <c r="J267">
        <v>11.385199999999999</v>
      </c>
      <c r="K267">
        <v>16.863099999999999</v>
      </c>
      <c r="L267">
        <v>27.4374</v>
      </c>
      <c r="M267">
        <v>15.2112</v>
      </c>
      <c r="N267">
        <v>16.066500000000001</v>
      </c>
      <c r="O267">
        <v>11.9785</v>
      </c>
      <c r="P267">
        <v>12.709099999999999</v>
      </c>
      <c r="R267">
        <v>15.6257</v>
      </c>
      <c r="S267">
        <v>22.2911</v>
      </c>
      <c r="T267">
        <v>20.010300000000001</v>
      </c>
      <c r="U267">
        <v>15.8477</v>
      </c>
      <c r="V267">
        <v>10.7927</v>
      </c>
      <c r="W267">
        <v>20.2121</v>
      </c>
      <c r="X267">
        <v>16.462700000000002</v>
      </c>
      <c r="AB267">
        <v>14.6898</v>
      </c>
      <c r="AD267">
        <v>29.220500000000001</v>
      </c>
      <c r="AE267">
        <v>18.197500000000002</v>
      </c>
      <c r="AF267">
        <v>27.4374</v>
      </c>
    </row>
    <row r="268" spans="1:32" x14ac:dyDescent="0.35">
      <c r="A268" s="1">
        <v>39507</v>
      </c>
      <c r="B268">
        <v>14.952</v>
      </c>
      <c r="C268">
        <v>20.7285</v>
      </c>
      <c r="D268">
        <v>19.748200000000001</v>
      </c>
      <c r="E268">
        <v>14.982799999999999</v>
      </c>
      <c r="F268">
        <v>13.0595</v>
      </c>
      <c r="G268">
        <v>19.4557</v>
      </c>
      <c r="H268">
        <v>11.587</v>
      </c>
      <c r="I268">
        <v>15.989800000000001</v>
      </c>
      <c r="J268">
        <v>12.239800000000001</v>
      </c>
      <c r="K268">
        <v>16.542000000000002</v>
      </c>
      <c r="L268">
        <v>25.848500000000001</v>
      </c>
      <c r="M268">
        <v>16.188500000000001</v>
      </c>
      <c r="N268">
        <v>15.8064</v>
      </c>
      <c r="O268">
        <v>11.502599999999999</v>
      </c>
      <c r="P268">
        <v>12.105700000000001</v>
      </c>
      <c r="R268">
        <v>15.709899999999999</v>
      </c>
      <c r="S268">
        <v>20.559899999999999</v>
      </c>
      <c r="T268">
        <v>20.154</v>
      </c>
      <c r="U268">
        <v>16.0199</v>
      </c>
      <c r="V268">
        <v>10.4777</v>
      </c>
      <c r="W268">
        <v>20.456700000000001</v>
      </c>
      <c r="X268">
        <v>16.295100000000001</v>
      </c>
      <c r="AB268">
        <v>13.2441</v>
      </c>
      <c r="AD268">
        <v>28.420200000000001</v>
      </c>
      <c r="AE268">
        <v>17.802299999999999</v>
      </c>
      <c r="AF268">
        <v>25.848500000000001</v>
      </c>
    </row>
    <row r="269" spans="1:32" x14ac:dyDescent="0.35">
      <c r="A269" s="1">
        <v>39538</v>
      </c>
      <c r="B269">
        <v>15.069100000000001</v>
      </c>
      <c r="C269">
        <v>20.200299999999999</v>
      </c>
      <c r="D269">
        <v>18.125800000000002</v>
      </c>
      <c r="E269">
        <v>15.2399</v>
      </c>
      <c r="F269">
        <v>16.4468</v>
      </c>
      <c r="G269">
        <v>18.829699999999999</v>
      </c>
      <c r="H269">
        <v>12.4399</v>
      </c>
      <c r="I269">
        <v>15.8187</v>
      </c>
      <c r="J269">
        <v>11.019399999999999</v>
      </c>
      <c r="K269">
        <v>15.885300000000001</v>
      </c>
      <c r="L269">
        <v>20.6219</v>
      </c>
      <c r="M269">
        <v>15.5487</v>
      </c>
      <c r="N269">
        <v>15.6091</v>
      </c>
      <c r="O269">
        <v>12.097799999999999</v>
      </c>
      <c r="P269">
        <v>14.329499999999999</v>
      </c>
      <c r="R269">
        <v>15.8507</v>
      </c>
      <c r="S269">
        <v>21.059799999999999</v>
      </c>
      <c r="T269">
        <v>20.470600000000001</v>
      </c>
      <c r="U269">
        <v>15.760899999999999</v>
      </c>
      <c r="V269">
        <v>12.124499999999999</v>
      </c>
      <c r="W269">
        <v>17.386800000000001</v>
      </c>
      <c r="X269">
        <v>17.196999999999999</v>
      </c>
      <c r="AB269">
        <v>13.320499999999999</v>
      </c>
      <c r="AD269">
        <v>27.393799999999999</v>
      </c>
      <c r="AE269">
        <v>17.086600000000001</v>
      </c>
      <c r="AF269">
        <v>20.6219</v>
      </c>
    </row>
    <row r="270" spans="1:32" x14ac:dyDescent="0.35">
      <c r="A270" s="1">
        <v>39568</v>
      </c>
      <c r="B270">
        <v>15.8796</v>
      </c>
      <c r="C270">
        <v>21.635999999999999</v>
      </c>
      <c r="D270">
        <v>18.637699999999999</v>
      </c>
      <c r="E270">
        <v>15.496700000000001</v>
      </c>
      <c r="F270">
        <v>17.9224</v>
      </c>
      <c r="G270">
        <v>19.011900000000001</v>
      </c>
      <c r="H270">
        <v>12.5623</v>
      </c>
      <c r="I270">
        <v>16.181699999999999</v>
      </c>
      <c r="J270">
        <v>12.3626</v>
      </c>
      <c r="K270">
        <v>15.999499999999999</v>
      </c>
      <c r="L270">
        <v>21.458500000000001</v>
      </c>
      <c r="M270">
        <v>16.6633</v>
      </c>
      <c r="N270">
        <v>15.664199999999999</v>
      </c>
      <c r="O270">
        <v>13.023400000000001</v>
      </c>
      <c r="P270">
        <v>15.341200000000001</v>
      </c>
      <c r="R270">
        <v>16.305700000000002</v>
      </c>
      <c r="S270">
        <v>22.87</v>
      </c>
      <c r="T270">
        <v>19.686900000000001</v>
      </c>
      <c r="U270">
        <v>16.131399999999999</v>
      </c>
      <c r="V270">
        <v>12.593</v>
      </c>
      <c r="W270">
        <v>18.440000000000001</v>
      </c>
      <c r="X270">
        <v>17.734200000000001</v>
      </c>
      <c r="AB270">
        <v>13.5999</v>
      </c>
      <c r="AD270">
        <v>29.471499999999999</v>
      </c>
      <c r="AE270">
        <v>17.647400000000001</v>
      </c>
      <c r="AF270">
        <v>21.458500000000001</v>
      </c>
    </row>
    <row r="271" spans="1:32" x14ac:dyDescent="0.35">
      <c r="A271" s="1">
        <v>39598</v>
      </c>
      <c r="B271">
        <v>15.946999999999999</v>
      </c>
      <c r="C271">
        <v>22.715199999999999</v>
      </c>
      <c r="D271">
        <v>18.6358</v>
      </c>
      <c r="E271">
        <v>15.661799999999999</v>
      </c>
      <c r="F271">
        <v>17.473800000000001</v>
      </c>
      <c r="G271">
        <v>19.501100000000001</v>
      </c>
      <c r="H271">
        <v>12.4757</v>
      </c>
      <c r="I271">
        <v>16.552900000000001</v>
      </c>
      <c r="J271">
        <v>12.946</v>
      </c>
      <c r="K271">
        <v>16.313400000000001</v>
      </c>
      <c r="L271">
        <v>21.816299999999998</v>
      </c>
      <c r="M271">
        <v>17.4406</v>
      </c>
      <c r="N271">
        <v>15.8103</v>
      </c>
      <c r="O271">
        <v>12.175599999999999</v>
      </c>
      <c r="P271">
        <v>15.1092</v>
      </c>
      <c r="R271">
        <v>16.7376</v>
      </c>
      <c r="S271">
        <v>23.768000000000001</v>
      </c>
      <c r="T271">
        <v>19.706499999999998</v>
      </c>
      <c r="U271">
        <v>16.504100000000001</v>
      </c>
      <c r="V271">
        <v>12.2172</v>
      </c>
      <c r="W271">
        <v>18.4298</v>
      </c>
      <c r="X271">
        <v>18.193300000000001</v>
      </c>
      <c r="AB271">
        <v>13.6776</v>
      </c>
      <c r="AD271">
        <v>31.085899999999999</v>
      </c>
      <c r="AE271">
        <v>17.575900000000001</v>
      </c>
      <c r="AF271">
        <v>21.816299999999998</v>
      </c>
    </row>
    <row r="272" spans="1:32" x14ac:dyDescent="0.35">
      <c r="A272" s="1">
        <v>39629</v>
      </c>
      <c r="B272">
        <v>15.5726</v>
      </c>
      <c r="C272">
        <v>20.457100000000001</v>
      </c>
      <c r="D272">
        <v>16.6267</v>
      </c>
      <c r="E272">
        <v>15.4946</v>
      </c>
      <c r="F272">
        <v>25.0444</v>
      </c>
      <c r="G272">
        <v>19.263200000000001</v>
      </c>
      <c r="H272">
        <v>12.805199999999999</v>
      </c>
      <c r="I272">
        <v>14.559100000000001</v>
      </c>
      <c r="J272">
        <v>12.18</v>
      </c>
      <c r="K272">
        <v>15.330299999999999</v>
      </c>
      <c r="L272">
        <v>19.289100000000001</v>
      </c>
      <c r="M272">
        <v>15.648300000000001</v>
      </c>
      <c r="N272">
        <v>15.107900000000001</v>
      </c>
      <c r="O272">
        <v>13.280100000000001</v>
      </c>
      <c r="P272">
        <v>17.7302</v>
      </c>
      <c r="R272">
        <v>15.779</v>
      </c>
      <c r="S272">
        <v>21.087199999999999</v>
      </c>
      <c r="T272">
        <v>17.492699999999999</v>
      </c>
      <c r="U272">
        <v>14.2178</v>
      </c>
      <c r="V272">
        <v>13.2577</v>
      </c>
      <c r="W272">
        <v>16.351299999999998</v>
      </c>
      <c r="X272">
        <v>17.9438</v>
      </c>
      <c r="AB272">
        <v>13.6409</v>
      </c>
      <c r="AD272">
        <v>26.633199999999999</v>
      </c>
      <c r="AE272">
        <v>14.667999999999999</v>
      </c>
      <c r="AF272">
        <v>19.289100000000001</v>
      </c>
    </row>
    <row r="273" spans="1:32" x14ac:dyDescent="0.35">
      <c r="A273" s="1">
        <v>39660</v>
      </c>
      <c r="B273">
        <v>15.244</v>
      </c>
      <c r="C273">
        <v>20.055800000000001</v>
      </c>
      <c r="D273">
        <v>16.692</v>
      </c>
      <c r="E273">
        <v>14.991099999999999</v>
      </c>
      <c r="F273">
        <v>24.9833</v>
      </c>
      <c r="G273">
        <v>19.2117</v>
      </c>
      <c r="H273">
        <v>11.8102</v>
      </c>
      <c r="I273">
        <v>14.3851</v>
      </c>
      <c r="J273">
        <v>10.5067</v>
      </c>
      <c r="K273">
        <v>16.035699999999999</v>
      </c>
      <c r="L273">
        <v>18.463799999999999</v>
      </c>
      <c r="M273">
        <v>14.1836</v>
      </c>
      <c r="N273">
        <v>15.9056</v>
      </c>
      <c r="O273">
        <v>13.256</v>
      </c>
      <c r="P273">
        <v>18.832599999999999</v>
      </c>
      <c r="R273">
        <v>16.025700000000001</v>
      </c>
      <c r="S273">
        <v>20.1859</v>
      </c>
      <c r="T273">
        <v>18.388400000000001</v>
      </c>
      <c r="U273">
        <v>13.9529</v>
      </c>
      <c r="V273">
        <v>13.1044</v>
      </c>
      <c r="W273">
        <v>16.458600000000001</v>
      </c>
      <c r="X273">
        <v>17.061299999999999</v>
      </c>
      <c r="AB273">
        <v>13.5253</v>
      </c>
      <c r="AD273">
        <v>26.099299999999999</v>
      </c>
      <c r="AE273">
        <v>14.928900000000001</v>
      </c>
      <c r="AF273">
        <v>18.463799999999999</v>
      </c>
    </row>
    <row r="274" spans="1:32" x14ac:dyDescent="0.35">
      <c r="A274" s="1">
        <v>39689</v>
      </c>
      <c r="B274">
        <v>15.0108</v>
      </c>
      <c r="C274">
        <v>20.196300000000001</v>
      </c>
      <c r="D274">
        <v>16.829999999999998</v>
      </c>
      <c r="E274">
        <v>15.4117</v>
      </c>
      <c r="F274">
        <v>24.244800000000001</v>
      </c>
      <c r="G274">
        <v>19.373799999999999</v>
      </c>
      <c r="H274">
        <v>11.775</v>
      </c>
      <c r="I274">
        <v>14.130699999999999</v>
      </c>
      <c r="J274">
        <v>10.3299</v>
      </c>
      <c r="K274">
        <v>16.109300000000001</v>
      </c>
      <c r="L274">
        <v>18.178599999999999</v>
      </c>
      <c r="M274">
        <v>13.167400000000001</v>
      </c>
      <c r="N274">
        <v>15.807</v>
      </c>
      <c r="O274">
        <v>12.4803</v>
      </c>
      <c r="P274">
        <v>18.545400000000001</v>
      </c>
      <c r="R274">
        <v>16.003599999999999</v>
      </c>
      <c r="S274">
        <v>20.531199999999998</v>
      </c>
      <c r="T274">
        <v>19.085000000000001</v>
      </c>
      <c r="U274">
        <v>13.6303</v>
      </c>
      <c r="V274">
        <v>12.8865</v>
      </c>
      <c r="W274">
        <v>16.498100000000001</v>
      </c>
      <c r="X274">
        <v>16.5139</v>
      </c>
      <c r="AB274">
        <v>14.4991</v>
      </c>
      <c r="AD274">
        <v>26.290900000000001</v>
      </c>
      <c r="AE274">
        <v>15.6974</v>
      </c>
      <c r="AF274">
        <v>18.178599999999999</v>
      </c>
    </row>
    <row r="275" spans="1:32" x14ac:dyDescent="0.35">
      <c r="A275" s="1">
        <v>39721</v>
      </c>
      <c r="B275">
        <v>13.9808</v>
      </c>
      <c r="C275">
        <v>17.313300000000002</v>
      </c>
      <c r="D275">
        <v>15.941599999999999</v>
      </c>
      <c r="E275">
        <v>14.381</v>
      </c>
      <c r="F275">
        <v>30.607600000000001</v>
      </c>
      <c r="G275">
        <v>14.991899999999999</v>
      </c>
      <c r="H275">
        <v>13.1393</v>
      </c>
      <c r="I275">
        <v>11.809200000000001</v>
      </c>
      <c r="J275">
        <v>7.8068</v>
      </c>
      <c r="K275">
        <v>14.879</v>
      </c>
      <c r="L275">
        <v>16.8383</v>
      </c>
      <c r="M275">
        <v>9.8627000000000002</v>
      </c>
      <c r="N275">
        <v>14.6456</v>
      </c>
      <c r="O275">
        <v>16.376100000000001</v>
      </c>
      <c r="P275">
        <v>29.019500000000001</v>
      </c>
      <c r="R275">
        <v>13.539400000000001</v>
      </c>
      <c r="S275">
        <v>18.082599999999999</v>
      </c>
      <c r="T275">
        <v>18.7105</v>
      </c>
      <c r="U275">
        <v>11.2719</v>
      </c>
      <c r="V275">
        <v>22.6065</v>
      </c>
      <c r="W275">
        <v>15.5175</v>
      </c>
      <c r="X275">
        <v>15.500500000000001</v>
      </c>
      <c r="AB275">
        <v>14.0116</v>
      </c>
      <c r="AD275">
        <v>21.593</v>
      </c>
      <c r="AE275">
        <v>14.7668</v>
      </c>
      <c r="AF275">
        <v>16.8383</v>
      </c>
    </row>
    <row r="276" spans="1:32" x14ac:dyDescent="0.35">
      <c r="A276" s="1">
        <v>39752</v>
      </c>
      <c r="B276">
        <v>11.410299999999999</v>
      </c>
      <c r="C276">
        <v>14.158200000000001</v>
      </c>
      <c r="D276">
        <v>13.806699999999999</v>
      </c>
      <c r="E276">
        <v>11.804500000000001</v>
      </c>
      <c r="F276">
        <v>27.949000000000002</v>
      </c>
      <c r="G276">
        <v>12.065099999999999</v>
      </c>
      <c r="H276">
        <v>11.3544</v>
      </c>
      <c r="I276">
        <v>9.2256999999999998</v>
      </c>
      <c r="J276">
        <v>6.4425999999999997</v>
      </c>
      <c r="K276">
        <v>13.226699999999999</v>
      </c>
      <c r="L276">
        <v>14.551</v>
      </c>
      <c r="M276">
        <v>7.1710000000000003</v>
      </c>
      <c r="N276">
        <v>13.404500000000001</v>
      </c>
      <c r="O276">
        <v>12.3912</v>
      </c>
      <c r="P276">
        <v>22.181799999999999</v>
      </c>
      <c r="R276">
        <v>11.472300000000001</v>
      </c>
      <c r="S276">
        <v>14.862400000000001</v>
      </c>
      <c r="T276">
        <v>16.583400000000001</v>
      </c>
      <c r="U276">
        <v>8.5518000000000001</v>
      </c>
      <c r="V276">
        <v>15.7636</v>
      </c>
      <c r="W276">
        <v>13.3156</v>
      </c>
      <c r="X276">
        <v>13.4352</v>
      </c>
      <c r="AB276">
        <v>11.6227</v>
      </c>
      <c r="AD276">
        <v>18.4011</v>
      </c>
      <c r="AE276">
        <v>12.2715</v>
      </c>
      <c r="AF276">
        <v>14.551</v>
      </c>
    </row>
    <row r="277" spans="1:32" x14ac:dyDescent="0.35">
      <c r="A277" s="1">
        <v>39780</v>
      </c>
      <c r="B277">
        <v>10.308</v>
      </c>
      <c r="C277">
        <v>12.5916</v>
      </c>
      <c r="D277">
        <v>13.2081</v>
      </c>
      <c r="E277">
        <v>10.3606</v>
      </c>
      <c r="F277">
        <v>18.869199999999999</v>
      </c>
      <c r="G277">
        <v>11.152900000000001</v>
      </c>
      <c r="H277">
        <v>8.8929000000000009</v>
      </c>
      <c r="I277">
        <v>8.8933</v>
      </c>
      <c r="J277">
        <v>6.3236999999999997</v>
      </c>
      <c r="K277">
        <v>12.3565</v>
      </c>
      <c r="L277">
        <v>15.260400000000001</v>
      </c>
      <c r="M277">
        <v>6.7706999999999997</v>
      </c>
      <c r="N277">
        <v>12.7128</v>
      </c>
      <c r="O277">
        <v>8.0561000000000007</v>
      </c>
      <c r="P277">
        <v>14.9656</v>
      </c>
      <c r="R277">
        <v>11.109500000000001</v>
      </c>
      <c r="S277">
        <v>13.586399999999999</v>
      </c>
      <c r="T277">
        <v>16.485199999999999</v>
      </c>
      <c r="U277">
        <v>8.1708999999999996</v>
      </c>
      <c r="V277">
        <v>15.205500000000001</v>
      </c>
      <c r="W277">
        <v>12.5906</v>
      </c>
      <c r="X277">
        <v>13.3245</v>
      </c>
      <c r="AB277">
        <v>10.7561</v>
      </c>
      <c r="AD277">
        <v>15.611599999999999</v>
      </c>
      <c r="AE277">
        <v>11.8184</v>
      </c>
      <c r="AF277">
        <v>15.2934</v>
      </c>
    </row>
    <row r="278" spans="1:32" x14ac:dyDescent="0.35">
      <c r="A278" s="1">
        <v>39813</v>
      </c>
      <c r="B278">
        <v>15.4261</v>
      </c>
      <c r="C278">
        <v>16.009799999999998</v>
      </c>
      <c r="D278">
        <v>14.2987</v>
      </c>
      <c r="E278">
        <v>18.784099999999999</v>
      </c>
      <c r="F278">
        <v>19.909600000000001</v>
      </c>
      <c r="G278">
        <v>17.444700000000001</v>
      </c>
      <c r="H278">
        <v>74.575199999999995</v>
      </c>
      <c r="I278">
        <v>10.728</v>
      </c>
      <c r="J278">
        <v>7.2234999999999996</v>
      </c>
      <c r="K278">
        <v>13.339399999999999</v>
      </c>
      <c r="L278">
        <v>11.311199999999999</v>
      </c>
      <c r="M278">
        <v>9.4796999999999993</v>
      </c>
      <c r="N278">
        <v>13.832699999999999</v>
      </c>
      <c r="O278">
        <v>30.329499999999999</v>
      </c>
      <c r="P278">
        <v>14.538499999999999</v>
      </c>
      <c r="R278">
        <v>14.2247</v>
      </c>
      <c r="S278">
        <v>14.3758</v>
      </c>
      <c r="T278">
        <v>17.153300000000002</v>
      </c>
      <c r="U278">
        <v>9.7011000000000003</v>
      </c>
      <c r="V278">
        <v>16.4528</v>
      </c>
      <c r="W278">
        <v>13.728999999999999</v>
      </c>
      <c r="X278">
        <v>17.847899999999999</v>
      </c>
      <c r="AB278">
        <v>13.489699999999999</v>
      </c>
      <c r="AD278">
        <v>19.8476</v>
      </c>
      <c r="AE278">
        <v>15.672000000000001</v>
      </c>
      <c r="AF278">
        <v>11.335599999999999</v>
      </c>
    </row>
    <row r="279" spans="1:32" x14ac:dyDescent="0.35">
      <c r="A279" s="1">
        <v>39843</v>
      </c>
      <c r="B279">
        <v>13.313800000000001</v>
      </c>
      <c r="C279">
        <v>15.7637</v>
      </c>
      <c r="D279">
        <v>13.1998</v>
      </c>
      <c r="E279">
        <v>17.236499999999999</v>
      </c>
      <c r="F279">
        <v>19.909600000000001</v>
      </c>
      <c r="G279">
        <v>15.548299999999999</v>
      </c>
      <c r="H279">
        <v>69.407700000000006</v>
      </c>
      <c r="I279">
        <v>9.5050000000000008</v>
      </c>
      <c r="J279">
        <v>6.9569000000000001</v>
      </c>
      <c r="K279">
        <v>12.852399999999999</v>
      </c>
      <c r="L279">
        <v>9.9870999999999999</v>
      </c>
      <c r="M279">
        <v>8.6539000000000001</v>
      </c>
      <c r="N279">
        <v>13.111599999999999</v>
      </c>
      <c r="O279">
        <v>14.408099999999999</v>
      </c>
      <c r="P279">
        <v>294.94529999999997</v>
      </c>
      <c r="R279">
        <v>12.286</v>
      </c>
      <c r="S279">
        <v>13.5823</v>
      </c>
      <c r="T279">
        <v>15.3241</v>
      </c>
      <c r="U279">
        <v>8.6549999999999994</v>
      </c>
      <c r="V279">
        <v>16.4528</v>
      </c>
      <c r="W279">
        <v>12.9276</v>
      </c>
      <c r="X279">
        <v>16.472300000000001</v>
      </c>
      <c r="AB279">
        <v>12.9124</v>
      </c>
      <c r="AD279">
        <v>19.887699999999999</v>
      </c>
      <c r="AE279">
        <v>14.329800000000001</v>
      </c>
      <c r="AF279">
        <v>9.9870999999999999</v>
      </c>
    </row>
    <row r="280" spans="1:32" x14ac:dyDescent="0.35">
      <c r="A280" s="1">
        <v>39871</v>
      </c>
      <c r="B280">
        <v>12.0159</v>
      </c>
      <c r="C280">
        <v>14.938800000000001</v>
      </c>
      <c r="D280">
        <v>12.256399999999999</v>
      </c>
      <c r="E280">
        <v>15.9396</v>
      </c>
      <c r="F280">
        <v>19.909600000000001</v>
      </c>
      <c r="G280">
        <v>13.9725</v>
      </c>
      <c r="H280">
        <v>39.876800000000003</v>
      </c>
      <c r="I280">
        <v>8.2304999999999993</v>
      </c>
      <c r="J280">
        <v>6.3106999999999998</v>
      </c>
      <c r="K280">
        <v>11.2659</v>
      </c>
      <c r="L280">
        <v>9.5437999999999992</v>
      </c>
      <c r="M280">
        <v>8.0577000000000005</v>
      </c>
      <c r="N280">
        <v>11.521599999999999</v>
      </c>
      <c r="O280">
        <v>12.089700000000001</v>
      </c>
      <c r="P280">
        <v>235.60339999999999</v>
      </c>
      <c r="R280">
        <v>10.8613</v>
      </c>
      <c r="S280">
        <v>13.043200000000001</v>
      </c>
      <c r="T280">
        <v>13.8101</v>
      </c>
      <c r="U280">
        <v>7.4375</v>
      </c>
      <c r="V280">
        <v>16.4528</v>
      </c>
      <c r="W280">
        <v>11.889200000000001</v>
      </c>
      <c r="X280">
        <v>14.500500000000001</v>
      </c>
      <c r="AB280">
        <v>13.7364</v>
      </c>
      <c r="AD280">
        <v>19.991900000000001</v>
      </c>
      <c r="AE280">
        <v>12.9665</v>
      </c>
      <c r="AF280">
        <v>9.5437999999999992</v>
      </c>
    </row>
    <row r="281" spans="1:32" x14ac:dyDescent="0.35">
      <c r="A281" s="1">
        <v>39903</v>
      </c>
      <c r="B281">
        <v>16.1051</v>
      </c>
      <c r="C281">
        <v>22.080300000000001</v>
      </c>
      <c r="D281">
        <v>13.1264</v>
      </c>
      <c r="E281">
        <v>39.3172</v>
      </c>
      <c r="F281">
        <v>19.909600000000001</v>
      </c>
      <c r="G281">
        <v>13.288600000000001</v>
      </c>
      <c r="H281">
        <v>42.863599999999998</v>
      </c>
      <c r="I281">
        <v>10.644399999999999</v>
      </c>
      <c r="J281">
        <v>7.8928000000000003</v>
      </c>
      <c r="K281">
        <v>11.7645</v>
      </c>
      <c r="L281">
        <v>11.721</v>
      </c>
      <c r="M281">
        <v>11.730600000000001</v>
      </c>
      <c r="N281">
        <v>11.986499999999999</v>
      </c>
      <c r="O281">
        <v>23.7349</v>
      </c>
      <c r="P281">
        <v>540.59670000000006</v>
      </c>
      <c r="R281">
        <v>14.034599999999999</v>
      </c>
      <c r="S281">
        <v>14.160600000000001</v>
      </c>
      <c r="T281">
        <v>13.942500000000001</v>
      </c>
      <c r="U281">
        <v>9.6961999999999993</v>
      </c>
      <c r="V281">
        <v>16.4528</v>
      </c>
      <c r="W281">
        <v>12.8065</v>
      </c>
      <c r="X281">
        <v>13.1737</v>
      </c>
      <c r="AB281">
        <v>16.5748</v>
      </c>
      <c r="AD281">
        <v>46.885100000000001</v>
      </c>
      <c r="AE281">
        <v>14.5884</v>
      </c>
      <c r="AF281">
        <v>11.721</v>
      </c>
    </row>
    <row r="282" spans="1:32" x14ac:dyDescent="0.35">
      <c r="A282" s="1">
        <v>39933</v>
      </c>
      <c r="B282">
        <v>17.965699999999998</v>
      </c>
      <c r="C282">
        <v>25.7987</v>
      </c>
      <c r="D282">
        <v>13.5464</v>
      </c>
      <c r="E282">
        <v>47.309399999999997</v>
      </c>
      <c r="F282">
        <v>19.909600000000001</v>
      </c>
      <c r="G282">
        <v>15.3963</v>
      </c>
      <c r="H282">
        <v>42.863599999999998</v>
      </c>
      <c r="I282">
        <v>12.3651</v>
      </c>
      <c r="J282">
        <v>8.4184999999999999</v>
      </c>
      <c r="K282">
        <v>11.7134</v>
      </c>
      <c r="L282">
        <v>11.882199999999999</v>
      </c>
      <c r="M282">
        <v>13.2841</v>
      </c>
      <c r="N282">
        <v>11.727399999999999</v>
      </c>
      <c r="O282">
        <v>28.2103</v>
      </c>
      <c r="P282">
        <v>540.59670000000006</v>
      </c>
      <c r="R282">
        <v>15.917400000000001</v>
      </c>
      <c r="S282">
        <v>15.488300000000001</v>
      </c>
      <c r="T282">
        <v>14.6419</v>
      </c>
      <c r="U282">
        <v>11.3611</v>
      </c>
      <c r="V282">
        <v>16.4528</v>
      </c>
      <c r="W282">
        <v>13.0014</v>
      </c>
      <c r="X282">
        <v>13.7117</v>
      </c>
      <c r="AB282">
        <v>19.165099999999999</v>
      </c>
      <c r="AD282">
        <v>69.046000000000006</v>
      </c>
      <c r="AE282">
        <v>16.219100000000001</v>
      </c>
      <c r="AF282">
        <v>11.882199999999999</v>
      </c>
    </row>
    <row r="283" spans="1:32" x14ac:dyDescent="0.35">
      <c r="A283" s="1">
        <v>39962</v>
      </c>
      <c r="B283">
        <v>19.0547</v>
      </c>
      <c r="C283">
        <v>26.951999999999998</v>
      </c>
      <c r="D283">
        <v>14.641</v>
      </c>
      <c r="E283">
        <v>54.977600000000002</v>
      </c>
      <c r="F283">
        <v>19.909600000000001</v>
      </c>
      <c r="G283">
        <v>15.9109</v>
      </c>
      <c r="H283">
        <v>42.863599999999998</v>
      </c>
      <c r="I283">
        <v>13.1873</v>
      </c>
      <c r="J283">
        <v>9.5335999999999999</v>
      </c>
      <c r="K283">
        <v>12.5853</v>
      </c>
      <c r="L283">
        <v>12.414099999999999</v>
      </c>
      <c r="M283">
        <v>15.0951</v>
      </c>
      <c r="N283">
        <v>12.5739</v>
      </c>
      <c r="O283">
        <v>31.8</v>
      </c>
      <c r="P283">
        <v>540.59670000000006</v>
      </c>
      <c r="R283">
        <v>16.9039</v>
      </c>
      <c r="S283">
        <v>16.198399999999999</v>
      </c>
      <c r="T283">
        <v>15.5916</v>
      </c>
      <c r="U283">
        <v>12.1416</v>
      </c>
      <c r="V283">
        <v>16.4528</v>
      </c>
      <c r="W283">
        <v>14.4224</v>
      </c>
      <c r="X283">
        <v>14.5623</v>
      </c>
      <c r="AB283">
        <v>19.087499999999999</v>
      </c>
      <c r="AD283">
        <v>74.244900000000001</v>
      </c>
      <c r="AE283">
        <v>17.000299999999999</v>
      </c>
      <c r="AF283">
        <v>12.414099999999999</v>
      </c>
    </row>
    <row r="284" spans="1:32" x14ac:dyDescent="0.35">
      <c r="A284" s="1">
        <v>39994</v>
      </c>
      <c r="B284">
        <v>24.767800000000001</v>
      </c>
      <c r="C284">
        <v>31.942</v>
      </c>
      <c r="D284">
        <v>15.301600000000001</v>
      </c>
      <c r="E284">
        <v>59.609400000000001</v>
      </c>
      <c r="F284">
        <v>19.909600000000001</v>
      </c>
      <c r="G284">
        <v>14.8005</v>
      </c>
      <c r="H284">
        <v>42.863599999999998</v>
      </c>
      <c r="I284">
        <v>16.226199999999999</v>
      </c>
      <c r="J284">
        <v>11.4458</v>
      </c>
      <c r="K284">
        <v>12.945</v>
      </c>
      <c r="L284">
        <v>13.5618</v>
      </c>
      <c r="M284">
        <v>31.593299999999999</v>
      </c>
      <c r="N284">
        <v>13.013400000000001</v>
      </c>
      <c r="O284">
        <v>44.606000000000002</v>
      </c>
      <c r="P284">
        <v>540.59670000000006</v>
      </c>
      <c r="R284">
        <v>22.305</v>
      </c>
      <c r="S284">
        <v>17.5444</v>
      </c>
      <c r="T284">
        <v>15.715199999999999</v>
      </c>
      <c r="U284">
        <v>14.697900000000001</v>
      </c>
      <c r="V284">
        <v>16.4528</v>
      </c>
      <c r="W284">
        <v>15.221500000000001</v>
      </c>
      <c r="X284">
        <v>15.0166</v>
      </c>
      <c r="AB284">
        <v>20.202000000000002</v>
      </c>
      <c r="AD284">
        <v>391.57159999999999</v>
      </c>
      <c r="AE284">
        <v>17.462900000000001</v>
      </c>
      <c r="AF284">
        <v>13.5618</v>
      </c>
    </row>
    <row r="285" spans="1:32" x14ac:dyDescent="0.35">
      <c r="A285" s="1">
        <v>40025</v>
      </c>
      <c r="B285">
        <v>28.541399999999999</v>
      </c>
      <c r="C285">
        <v>36.020000000000003</v>
      </c>
      <c r="D285">
        <v>16.190300000000001</v>
      </c>
      <c r="E285">
        <v>100.2985</v>
      </c>
      <c r="F285">
        <v>19.909600000000001</v>
      </c>
      <c r="G285">
        <v>15.931000000000001</v>
      </c>
      <c r="H285">
        <v>42.863599999999998</v>
      </c>
      <c r="I285">
        <v>17.873000000000001</v>
      </c>
      <c r="J285">
        <v>11.944699999999999</v>
      </c>
      <c r="K285">
        <v>13.8</v>
      </c>
      <c r="L285">
        <v>14.4795</v>
      </c>
      <c r="M285">
        <v>36.207999999999998</v>
      </c>
      <c r="N285">
        <v>13.924799999999999</v>
      </c>
      <c r="O285">
        <v>51.202199999999998</v>
      </c>
      <c r="P285">
        <v>540.59670000000006</v>
      </c>
      <c r="R285">
        <v>24.038399999999999</v>
      </c>
      <c r="S285">
        <v>18.386500000000002</v>
      </c>
      <c r="T285">
        <v>17.091100000000001</v>
      </c>
      <c r="U285">
        <v>16.312899999999999</v>
      </c>
      <c r="V285">
        <v>16.4528</v>
      </c>
      <c r="W285">
        <v>16.092700000000001</v>
      </c>
      <c r="X285">
        <v>15.3973</v>
      </c>
      <c r="AB285">
        <v>22.771599999999999</v>
      </c>
      <c r="AD285">
        <v>3031.5720000000001</v>
      </c>
      <c r="AE285">
        <v>17.983000000000001</v>
      </c>
      <c r="AF285">
        <v>14.4795</v>
      </c>
    </row>
    <row r="286" spans="1:32" x14ac:dyDescent="0.35">
      <c r="A286" s="1">
        <v>40056</v>
      </c>
      <c r="B286">
        <v>29.7683</v>
      </c>
      <c r="C286">
        <v>37.0505</v>
      </c>
      <c r="D286">
        <v>16.4741</v>
      </c>
      <c r="E286">
        <v>101.64660000000001</v>
      </c>
      <c r="F286">
        <v>19.909600000000001</v>
      </c>
      <c r="G286">
        <v>16.7027</v>
      </c>
      <c r="H286">
        <v>42.863599999999998</v>
      </c>
      <c r="I286">
        <v>18.682500000000001</v>
      </c>
      <c r="J286">
        <v>12.219099999999999</v>
      </c>
      <c r="K286">
        <v>14.1511</v>
      </c>
      <c r="L286">
        <v>14.6981</v>
      </c>
      <c r="M286">
        <v>37.018099999999997</v>
      </c>
      <c r="N286">
        <v>14.2044</v>
      </c>
      <c r="O286">
        <v>56.331699999999998</v>
      </c>
      <c r="P286">
        <v>540.59670000000006</v>
      </c>
      <c r="R286">
        <v>25.285399999999999</v>
      </c>
      <c r="S286">
        <v>18.969799999999999</v>
      </c>
      <c r="T286">
        <v>17.1829</v>
      </c>
      <c r="U286">
        <v>17.064599999999999</v>
      </c>
      <c r="V286">
        <v>16.4528</v>
      </c>
      <c r="W286">
        <v>16.239699999999999</v>
      </c>
      <c r="X286">
        <v>16.150099999999998</v>
      </c>
      <c r="AB286">
        <v>22.442799999999998</v>
      </c>
      <c r="AD286">
        <v>3177.7134999999998</v>
      </c>
      <c r="AE286">
        <v>19.101099999999999</v>
      </c>
      <c r="AF286">
        <v>14.6981</v>
      </c>
    </row>
    <row r="287" spans="1:32" x14ac:dyDescent="0.35">
      <c r="A287" s="1">
        <v>40086</v>
      </c>
      <c r="B287">
        <v>34.447000000000003</v>
      </c>
      <c r="C287">
        <v>43.094700000000003</v>
      </c>
      <c r="D287">
        <v>17.081</v>
      </c>
      <c r="E287">
        <v>168.9074</v>
      </c>
      <c r="F287">
        <v>19.909600000000001</v>
      </c>
      <c r="G287">
        <v>21.255400000000002</v>
      </c>
      <c r="H287">
        <v>42.863599999999998</v>
      </c>
      <c r="I287">
        <v>23.401299999999999</v>
      </c>
      <c r="J287">
        <v>18.600300000000001</v>
      </c>
      <c r="K287">
        <v>14.2202</v>
      </c>
      <c r="L287">
        <v>14.900399999999999</v>
      </c>
      <c r="M287">
        <v>70.500600000000006</v>
      </c>
      <c r="N287">
        <v>14.2377</v>
      </c>
      <c r="O287">
        <v>55.328400000000002</v>
      </c>
      <c r="P287">
        <v>540.59670000000006</v>
      </c>
      <c r="R287">
        <v>37.736499999999999</v>
      </c>
      <c r="S287">
        <v>20.003499999999999</v>
      </c>
      <c r="T287">
        <v>17.618400000000001</v>
      </c>
      <c r="U287">
        <v>20.997800000000002</v>
      </c>
      <c r="V287">
        <v>16.4528</v>
      </c>
      <c r="W287">
        <v>17.107500000000002</v>
      </c>
      <c r="X287">
        <v>15.074199999999999</v>
      </c>
      <c r="AB287">
        <v>22.981300000000001</v>
      </c>
      <c r="AD287">
        <v>3177.7134999999998</v>
      </c>
      <c r="AE287">
        <v>20.874700000000001</v>
      </c>
      <c r="AF287">
        <v>14.900399999999999</v>
      </c>
    </row>
    <row r="288" spans="1:32" x14ac:dyDescent="0.35">
      <c r="A288" s="1">
        <v>40116</v>
      </c>
      <c r="B288">
        <v>34.078600000000002</v>
      </c>
      <c r="C288">
        <v>42.887700000000002</v>
      </c>
      <c r="D288">
        <v>17.367899999999999</v>
      </c>
      <c r="E288">
        <v>176.68780000000001</v>
      </c>
      <c r="F288">
        <v>19.909600000000001</v>
      </c>
      <c r="G288">
        <v>20.4985</v>
      </c>
      <c r="H288">
        <v>42.863599999999998</v>
      </c>
      <c r="I288">
        <v>22.612500000000001</v>
      </c>
      <c r="J288">
        <v>18.942499999999999</v>
      </c>
      <c r="K288">
        <v>13.879</v>
      </c>
      <c r="L288">
        <v>14.587</v>
      </c>
      <c r="M288">
        <v>71.001199999999997</v>
      </c>
      <c r="N288">
        <v>13.9055</v>
      </c>
      <c r="O288">
        <v>54.160600000000002</v>
      </c>
      <c r="P288">
        <v>540.59670000000006</v>
      </c>
      <c r="R288">
        <v>35.953200000000002</v>
      </c>
      <c r="S288">
        <v>20.258299999999998</v>
      </c>
      <c r="T288">
        <v>17.7927</v>
      </c>
      <c r="U288">
        <v>20.354399999999998</v>
      </c>
      <c r="V288">
        <v>16.4528</v>
      </c>
      <c r="W288">
        <v>17.457699999999999</v>
      </c>
      <c r="X288">
        <v>14.358000000000001</v>
      </c>
      <c r="AB288">
        <v>23.238499999999998</v>
      </c>
      <c r="AD288">
        <v>3177.7134999999998</v>
      </c>
      <c r="AE288">
        <v>19.714600000000001</v>
      </c>
      <c r="AF288">
        <v>14.587</v>
      </c>
    </row>
    <row r="289" spans="1:32" x14ac:dyDescent="0.35">
      <c r="A289" s="1">
        <v>40147</v>
      </c>
      <c r="B289">
        <v>35.158799999999999</v>
      </c>
      <c r="C289">
        <v>44.702399999999997</v>
      </c>
      <c r="D289">
        <v>17.845500000000001</v>
      </c>
      <c r="E289">
        <v>172.35599999999999</v>
      </c>
      <c r="F289">
        <v>19.909600000000001</v>
      </c>
      <c r="G289">
        <v>21.2285</v>
      </c>
      <c r="H289">
        <v>42.863599999999998</v>
      </c>
      <c r="I289">
        <v>23.930399999999999</v>
      </c>
      <c r="J289">
        <v>19.351900000000001</v>
      </c>
      <c r="K289">
        <v>14.656000000000001</v>
      </c>
      <c r="L289">
        <v>15.184900000000001</v>
      </c>
      <c r="M289">
        <v>80.783100000000005</v>
      </c>
      <c r="N289">
        <v>14.384399999999999</v>
      </c>
      <c r="O289">
        <v>46.484900000000003</v>
      </c>
      <c r="P289">
        <v>540.59670000000006</v>
      </c>
      <c r="R289">
        <v>39.3035</v>
      </c>
      <c r="S289">
        <v>21.403300000000002</v>
      </c>
      <c r="T289">
        <v>18.979600000000001</v>
      </c>
      <c r="U289">
        <v>21.454000000000001</v>
      </c>
      <c r="V289">
        <v>16.4528</v>
      </c>
      <c r="W289">
        <v>17.744900000000001</v>
      </c>
      <c r="X289">
        <v>14.931900000000001</v>
      </c>
      <c r="AB289">
        <v>23.619800000000001</v>
      </c>
      <c r="AD289">
        <v>3177.7134999999998</v>
      </c>
      <c r="AE289">
        <v>21.075700000000001</v>
      </c>
      <c r="AF289">
        <v>15.184900000000001</v>
      </c>
    </row>
    <row r="290" spans="1:32" x14ac:dyDescent="0.35">
      <c r="A290" s="1">
        <v>40178</v>
      </c>
      <c r="B290">
        <v>22.1938</v>
      </c>
      <c r="C290">
        <v>30.552599999999998</v>
      </c>
      <c r="D290">
        <v>17.059699999999999</v>
      </c>
      <c r="E290">
        <v>49.5608</v>
      </c>
      <c r="F290">
        <v>19.909600000000001</v>
      </c>
      <c r="G290">
        <v>19.716100000000001</v>
      </c>
      <c r="H290">
        <v>42.863599999999998</v>
      </c>
      <c r="I290">
        <v>22.619199999999999</v>
      </c>
      <c r="J290">
        <v>17.102900000000002</v>
      </c>
      <c r="K290">
        <v>14.244199999999999</v>
      </c>
      <c r="L290">
        <v>14.7813</v>
      </c>
      <c r="M290">
        <v>44.353499999999997</v>
      </c>
      <c r="N290">
        <v>13.9078</v>
      </c>
      <c r="O290">
        <v>20.919599999999999</v>
      </c>
      <c r="P290">
        <v>29.863700000000001</v>
      </c>
      <c r="R290">
        <v>35.407699999999998</v>
      </c>
      <c r="S290">
        <v>20.829000000000001</v>
      </c>
      <c r="T290">
        <v>17.504100000000001</v>
      </c>
      <c r="U290">
        <v>20.598199999999999</v>
      </c>
      <c r="V290">
        <v>19.527200000000001</v>
      </c>
      <c r="W290">
        <v>17.055599999999998</v>
      </c>
      <c r="X290">
        <v>12.541700000000001</v>
      </c>
      <c r="AB290">
        <v>20.359300000000001</v>
      </c>
      <c r="AD290">
        <v>75.348100000000002</v>
      </c>
      <c r="AE290">
        <v>20.714400000000001</v>
      </c>
      <c r="AF290">
        <v>14.7813</v>
      </c>
    </row>
    <row r="291" spans="1:32" x14ac:dyDescent="0.35">
      <c r="A291" s="1">
        <v>40207</v>
      </c>
      <c r="B291">
        <v>20.9663</v>
      </c>
      <c r="C291">
        <v>27.4663</v>
      </c>
      <c r="D291">
        <v>16.728000000000002</v>
      </c>
      <c r="E291">
        <v>47.784700000000001</v>
      </c>
      <c r="F291">
        <v>19.909600000000001</v>
      </c>
      <c r="G291">
        <v>18.5825</v>
      </c>
      <c r="H291">
        <v>42.863599999999998</v>
      </c>
      <c r="I291">
        <v>21.9712</v>
      </c>
      <c r="J291">
        <v>16.155100000000001</v>
      </c>
      <c r="K291">
        <v>14.094099999999999</v>
      </c>
      <c r="L291">
        <v>13.7532</v>
      </c>
      <c r="M291">
        <v>40.488700000000001</v>
      </c>
      <c r="N291">
        <v>13.7342</v>
      </c>
      <c r="O291">
        <v>20.544899999999998</v>
      </c>
      <c r="P291">
        <v>28.343399999999999</v>
      </c>
      <c r="R291">
        <v>32.482900000000001</v>
      </c>
      <c r="S291">
        <v>19.503</v>
      </c>
      <c r="T291">
        <v>17.3599</v>
      </c>
      <c r="U291">
        <v>20.206299999999999</v>
      </c>
      <c r="V291">
        <v>18.962900000000001</v>
      </c>
      <c r="W291">
        <v>16.6496</v>
      </c>
      <c r="X291">
        <v>11.910500000000001</v>
      </c>
      <c r="AB291">
        <v>19.790399999999998</v>
      </c>
      <c r="AD291">
        <v>68.071899999999999</v>
      </c>
      <c r="AE291">
        <v>20.4877</v>
      </c>
      <c r="AF291">
        <v>13.7532</v>
      </c>
    </row>
    <row r="292" spans="1:32" x14ac:dyDescent="0.35">
      <c r="A292" s="1">
        <v>40235</v>
      </c>
      <c r="B292">
        <v>21.226800000000001</v>
      </c>
      <c r="C292">
        <v>27.908999999999999</v>
      </c>
      <c r="D292">
        <v>16.841899999999999</v>
      </c>
      <c r="E292">
        <v>44.973500000000001</v>
      </c>
      <c r="F292">
        <v>19.909600000000001</v>
      </c>
      <c r="G292">
        <v>19.056799999999999</v>
      </c>
      <c r="H292">
        <v>42.863599999999998</v>
      </c>
      <c r="I292">
        <v>22.248100000000001</v>
      </c>
      <c r="J292">
        <v>16.159099999999999</v>
      </c>
      <c r="K292">
        <v>14.091699999999999</v>
      </c>
      <c r="L292">
        <v>13.611499999999999</v>
      </c>
      <c r="M292">
        <v>41.572600000000001</v>
      </c>
      <c r="N292">
        <v>13.636800000000001</v>
      </c>
      <c r="O292">
        <v>19.917200000000001</v>
      </c>
      <c r="P292">
        <v>28.797699999999999</v>
      </c>
      <c r="R292">
        <v>35.135800000000003</v>
      </c>
      <c r="S292">
        <v>19.798200000000001</v>
      </c>
      <c r="T292">
        <v>17.841899999999999</v>
      </c>
      <c r="U292">
        <v>20.398299999999999</v>
      </c>
      <c r="V292">
        <v>19.3644</v>
      </c>
      <c r="W292">
        <v>16.666899999999998</v>
      </c>
      <c r="X292">
        <v>11.7293</v>
      </c>
      <c r="AB292">
        <v>19.172799999999999</v>
      </c>
      <c r="AD292">
        <v>62.658799999999999</v>
      </c>
      <c r="AE292">
        <v>20.948699999999999</v>
      </c>
      <c r="AF292">
        <v>13.611499999999999</v>
      </c>
    </row>
    <row r="293" spans="1:32" x14ac:dyDescent="0.35">
      <c r="A293" s="1">
        <v>40268</v>
      </c>
      <c r="B293">
        <v>18.238299999999999</v>
      </c>
      <c r="C293">
        <v>22.177499999999998</v>
      </c>
      <c r="D293">
        <v>16.876000000000001</v>
      </c>
      <c r="E293">
        <v>25.937899999999999</v>
      </c>
      <c r="F293">
        <v>2.9407000000000001</v>
      </c>
      <c r="G293">
        <v>19.627199999999998</v>
      </c>
      <c r="H293">
        <v>65.922899999999998</v>
      </c>
      <c r="I293">
        <v>20.880099999999999</v>
      </c>
      <c r="J293">
        <v>15.013400000000001</v>
      </c>
      <c r="K293">
        <v>13.984999999999999</v>
      </c>
      <c r="L293">
        <v>12.3504</v>
      </c>
      <c r="M293">
        <v>30.3935</v>
      </c>
      <c r="N293">
        <v>13.800699999999999</v>
      </c>
      <c r="O293">
        <v>16.465399999999999</v>
      </c>
      <c r="P293">
        <v>18.799700000000001</v>
      </c>
      <c r="R293">
        <v>28.7986</v>
      </c>
      <c r="S293">
        <v>20.5014</v>
      </c>
      <c r="T293">
        <v>17.675599999999999</v>
      </c>
      <c r="U293">
        <v>19.577300000000001</v>
      </c>
      <c r="V293">
        <v>14.724</v>
      </c>
      <c r="W293">
        <v>16.639299999999999</v>
      </c>
      <c r="X293">
        <v>12.167899999999999</v>
      </c>
      <c r="AB293">
        <v>19.946400000000001</v>
      </c>
      <c r="AD293">
        <v>27.187100000000001</v>
      </c>
      <c r="AE293">
        <v>21.151900000000001</v>
      </c>
      <c r="AF293">
        <v>12.3742</v>
      </c>
    </row>
    <row r="294" spans="1:32" x14ac:dyDescent="0.35">
      <c r="A294" s="1">
        <v>40298</v>
      </c>
      <c r="B294">
        <v>18.1145</v>
      </c>
      <c r="C294">
        <v>21.9727</v>
      </c>
      <c r="D294">
        <v>16.4452</v>
      </c>
      <c r="E294">
        <v>26.596699999999998</v>
      </c>
      <c r="F294">
        <v>3.0074999999999998</v>
      </c>
      <c r="G294">
        <v>20.249400000000001</v>
      </c>
      <c r="H294">
        <v>68.124700000000004</v>
      </c>
      <c r="I294">
        <v>21.2606</v>
      </c>
      <c r="J294">
        <v>15.2356</v>
      </c>
      <c r="K294">
        <v>13.403600000000001</v>
      </c>
      <c r="L294">
        <v>12.076700000000001</v>
      </c>
      <c r="M294">
        <v>29.6111</v>
      </c>
      <c r="N294">
        <v>13.454599999999999</v>
      </c>
      <c r="O294">
        <v>16.152200000000001</v>
      </c>
      <c r="P294">
        <v>18.497</v>
      </c>
      <c r="Q294">
        <v>46.512700000000002</v>
      </c>
      <c r="R294">
        <v>29.4114</v>
      </c>
      <c r="S294">
        <v>20.564599999999999</v>
      </c>
      <c r="T294">
        <v>17.303599999999999</v>
      </c>
      <c r="U294">
        <v>19.868300000000001</v>
      </c>
      <c r="V294">
        <v>14.356199999999999</v>
      </c>
      <c r="W294">
        <v>16.1401</v>
      </c>
      <c r="X294">
        <v>11.975899999999999</v>
      </c>
      <c r="Y294">
        <v>14.7529</v>
      </c>
      <c r="Z294">
        <v>22.995699999999999</v>
      </c>
      <c r="AA294">
        <v>35.1036</v>
      </c>
      <c r="AB294">
        <v>20.6265</v>
      </c>
      <c r="AC294">
        <v>31.765799999999999</v>
      </c>
      <c r="AD294">
        <v>26.8551</v>
      </c>
      <c r="AE294">
        <v>22.345800000000001</v>
      </c>
      <c r="AF294">
        <v>12.076700000000001</v>
      </c>
    </row>
    <row r="295" spans="1:32" x14ac:dyDescent="0.35">
      <c r="A295" s="1">
        <v>40329</v>
      </c>
      <c r="B295">
        <v>16.346499999999999</v>
      </c>
      <c r="C295">
        <v>19.628900000000002</v>
      </c>
      <c r="D295">
        <v>15.313499999999999</v>
      </c>
      <c r="E295">
        <v>24.4771</v>
      </c>
      <c r="F295">
        <v>2.7492999999999999</v>
      </c>
      <c r="G295">
        <v>18.7562</v>
      </c>
      <c r="H295">
        <v>67.934100000000001</v>
      </c>
      <c r="I295">
        <v>18.9057</v>
      </c>
      <c r="J295">
        <v>13.302099999999999</v>
      </c>
      <c r="K295">
        <v>12.4925</v>
      </c>
      <c r="L295">
        <v>11.093400000000001</v>
      </c>
      <c r="M295">
        <v>26.2409</v>
      </c>
      <c r="N295">
        <v>12.527799999999999</v>
      </c>
      <c r="O295">
        <v>13.799099999999999</v>
      </c>
      <c r="P295">
        <v>16.445499999999999</v>
      </c>
      <c r="Q295">
        <v>55.618099999999998</v>
      </c>
      <c r="R295">
        <v>26.885200000000001</v>
      </c>
      <c r="S295">
        <v>16.888000000000002</v>
      </c>
      <c r="T295">
        <v>16.429400000000001</v>
      </c>
      <c r="U295">
        <v>17.546800000000001</v>
      </c>
      <c r="V295">
        <v>12.7766</v>
      </c>
      <c r="W295">
        <v>15.052199999999999</v>
      </c>
      <c r="X295">
        <v>11.0631</v>
      </c>
      <c r="Y295">
        <v>13.0838</v>
      </c>
      <c r="Z295">
        <v>20.4161</v>
      </c>
      <c r="AA295">
        <v>30.2364</v>
      </c>
      <c r="AB295">
        <v>18.615500000000001</v>
      </c>
      <c r="AC295">
        <v>28.7837</v>
      </c>
      <c r="AD295">
        <v>23.199100000000001</v>
      </c>
      <c r="AE295">
        <v>20.4468</v>
      </c>
      <c r="AF295">
        <v>11.093400000000001</v>
      </c>
    </row>
    <row r="296" spans="1:32" x14ac:dyDescent="0.35">
      <c r="A296" s="1">
        <v>40359</v>
      </c>
      <c r="B296">
        <v>14.396800000000001</v>
      </c>
      <c r="C296">
        <v>16.460899999999999</v>
      </c>
      <c r="D296">
        <v>15.082800000000001</v>
      </c>
      <c r="E296">
        <v>17.1953</v>
      </c>
      <c r="F296">
        <v>2.306</v>
      </c>
      <c r="G296">
        <v>16.898199999999999</v>
      </c>
      <c r="H296">
        <v>14.765700000000001</v>
      </c>
      <c r="I296">
        <v>16.698699999999999</v>
      </c>
      <c r="J296">
        <v>13.004799999999999</v>
      </c>
      <c r="K296">
        <v>12.371</v>
      </c>
      <c r="L296">
        <v>10.902100000000001</v>
      </c>
      <c r="M296">
        <v>17.572700000000001</v>
      </c>
      <c r="N296">
        <v>12.7332</v>
      </c>
      <c r="O296">
        <v>13.853300000000001</v>
      </c>
      <c r="P296">
        <v>13.5905</v>
      </c>
      <c r="Q296">
        <v>20.460699999999999</v>
      </c>
      <c r="R296">
        <v>21.649000000000001</v>
      </c>
      <c r="S296">
        <v>15.5175</v>
      </c>
      <c r="T296">
        <v>16.3932</v>
      </c>
      <c r="U296">
        <v>15.6569</v>
      </c>
      <c r="V296">
        <v>13.3832</v>
      </c>
      <c r="W296">
        <v>15.0665</v>
      </c>
      <c r="X296">
        <v>10.9284</v>
      </c>
      <c r="Y296">
        <v>12.792899999999999</v>
      </c>
      <c r="Z296">
        <v>15.6485</v>
      </c>
      <c r="AA296">
        <v>33.466000000000001</v>
      </c>
      <c r="AB296">
        <v>16.720500000000001</v>
      </c>
      <c r="AC296">
        <v>21.557200000000002</v>
      </c>
      <c r="AD296">
        <v>14.877800000000001</v>
      </c>
      <c r="AE296">
        <v>18.674700000000001</v>
      </c>
      <c r="AF296">
        <v>10.902100000000001</v>
      </c>
    </row>
    <row r="297" spans="1:32" x14ac:dyDescent="0.35">
      <c r="A297" s="1">
        <v>40389</v>
      </c>
      <c r="B297">
        <v>15.401899999999999</v>
      </c>
      <c r="C297">
        <v>17.3979</v>
      </c>
      <c r="D297">
        <v>15.9153</v>
      </c>
      <c r="E297">
        <v>18.458100000000002</v>
      </c>
      <c r="F297">
        <v>2.5122999999999998</v>
      </c>
      <c r="G297">
        <v>18.424099999999999</v>
      </c>
      <c r="H297">
        <v>15.959199999999999</v>
      </c>
      <c r="I297">
        <v>18.123000000000001</v>
      </c>
      <c r="J297">
        <v>14.2288</v>
      </c>
      <c r="K297">
        <v>12.3383</v>
      </c>
      <c r="L297">
        <v>11.9657</v>
      </c>
      <c r="M297">
        <v>19.1205</v>
      </c>
      <c r="N297">
        <v>12.8315</v>
      </c>
      <c r="O297">
        <v>15.6952</v>
      </c>
      <c r="P297">
        <v>15.0488</v>
      </c>
      <c r="Q297">
        <v>21.8416</v>
      </c>
      <c r="R297">
        <v>23.606999999999999</v>
      </c>
      <c r="S297">
        <v>16.5335</v>
      </c>
      <c r="T297">
        <v>16.933599999999998</v>
      </c>
      <c r="U297">
        <v>16.996500000000001</v>
      </c>
      <c r="V297">
        <v>14.446</v>
      </c>
      <c r="W297">
        <v>15.9125</v>
      </c>
      <c r="X297">
        <v>11.759499999999999</v>
      </c>
      <c r="Y297">
        <v>13.9459</v>
      </c>
      <c r="Z297">
        <v>17.540199999999999</v>
      </c>
      <c r="AA297">
        <v>34.051099999999998</v>
      </c>
      <c r="AB297">
        <v>17.576999999999998</v>
      </c>
      <c r="AC297">
        <v>22.202000000000002</v>
      </c>
      <c r="AD297">
        <v>15.5657</v>
      </c>
      <c r="AE297">
        <v>20.128900000000002</v>
      </c>
      <c r="AF297">
        <v>11.9657</v>
      </c>
    </row>
    <row r="298" spans="1:32" x14ac:dyDescent="0.35">
      <c r="A298" s="1">
        <v>40421</v>
      </c>
      <c r="B298">
        <v>14.746</v>
      </c>
      <c r="C298">
        <v>15.822100000000001</v>
      </c>
      <c r="D298">
        <v>15.611700000000001</v>
      </c>
      <c r="E298">
        <v>17.451599999999999</v>
      </c>
      <c r="F298">
        <v>2.5099</v>
      </c>
      <c r="G298">
        <v>17.4862</v>
      </c>
      <c r="H298">
        <v>14.943899999999999</v>
      </c>
      <c r="I298">
        <v>17.0624</v>
      </c>
      <c r="J298">
        <v>13.5298</v>
      </c>
      <c r="K298">
        <v>12.344099999999999</v>
      </c>
      <c r="L298">
        <v>12.060600000000001</v>
      </c>
      <c r="M298">
        <v>18.629799999999999</v>
      </c>
      <c r="N298">
        <v>13.0342</v>
      </c>
      <c r="O298">
        <v>14.806799999999999</v>
      </c>
      <c r="P298">
        <v>14.053699999999999</v>
      </c>
      <c r="Q298">
        <v>17.443100000000001</v>
      </c>
      <c r="R298">
        <v>22.655000000000001</v>
      </c>
      <c r="S298">
        <v>15.691000000000001</v>
      </c>
      <c r="T298">
        <v>16.4817</v>
      </c>
      <c r="U298">
        <v>15.9041</v>
      </c>
      <c r="V298">
        <v>13.542</v>
      </c>
      <c r="W298">
        <v>15.884399999999999</v>
      </c>
      <c r="X298">
        <v>11.7507</v>
      </c>
      <c r="Y298">
        <v>13.3384</v>
      </c>
      <c r="Z298">
        <v>17.2913</v>
      </c>
      <c r="AA298">
        <v>28.821999999999999</v>
      </c>
      <c r="AB298">
        <v>16.761500000000002</v>
      </c>
      <c r="AC298">
        <v>21.846499999999999</v>
      </c>
      <c r="AD298">
        <v>13.3369</v>
      </c>
      <c r="AE298">
        <v>19.4849</v>
      </c>
      <c r="AF298">
        <v>12.060600000000001</v>
      </c>
    </row>
    <row r="299" spans="1:32" x14ac:dyDescent="0.35">
      <c r="A299" s="1">
        <v>40451</v>
      </c>
      <c r="B299">
        <v>15.1591</v>
      </c>
      <c r="C299">
        <v>15.942</v>
      </c>
      <c r="D299">
        <v>16.541899999999998</v>
      </c>
      <c r="E299">
        <v>17.469899999999999</v>
      </c>
      <c r="F299">
        <v>2.7058999999999997</v>
      </c>
      <c r="G299">
        <v>18.348299999999998</v>
      </c>
      <c r="H299">
        <v>12.7845</v>
      </c>
      <c r="I299">
        <v>17.104199999999999</v>
      </c>
      <c r="J299">
        <v>14.782299999999999</v>
      </c>
      <c r="K299">
        <v>13.287100000000001</v>
      </c>
      <c r="L299">
        <v>11.822699999999999</v>
      </c>
      <c r="M299">
        <v>18.136800000000001</v>
      </c>
      <c r="N299">
        <v>14.3681</v>
      </c>
      <c r="O299">
        <v>14.548400000000001</v>
      </c>
      <c r="P299">
        <v>13.9582</v>
      </c>
      <c r="Q299">
        <v>13.8392</v>
      </c>
      <c r="R299">
        <v>19.8398</v>
      </c>
      <c r="S299">
        <v>16.408899999999999</v>
      </c>
      <c r="T299">
        <v>16.887599999999999</v>
      </c>
      <c r="U299">
        <v>16.276700000000002</v>
      </c>
      <c r="V299">
        <v>14.1431</v>
      </c>
      <c r="W299">
        <v>16.678899999999999</v>
      </c>
      <c r="X299">
        <v>12.329599999999999</v>
      </c>
      <c r="Y299">
        <v>14.399000000000001</v>
      </c>
      <c r="Z299">
        <v>17.0868</v>
      </c>
      <c r="AA299">
        <v>42.643799999999999</v>
      </c>
      <c r="AB299">
        <v>18.8904</v>
      </c>
      <c r="AC299">
        <v>18.8294</v>
      </c>
      <c r="AD299">
        <v>12.710900000000001</v>
      </c>
      <c r="AE299">
        <v>20.154900000000001</v>
      </c>
      <c r="AF299">
        <v>11.822699999999999</v>
      </c>
    </row>
    <row r="300" spans="1:32" x14ac:dyDescent="0.35">
      <c r="A300" s="1">
        <v>40480</v>
      </c>
      <c r="B300">
        <v>15.668799999999999</v>
      </c>
      <c r="C300">
        <v>16.8245</v>
      </c>
      <c r="D300">
        <v>16.924800000000001</v>
      </c>
      <c r="E300">
        <v>18.2285</v>
      </c>
      <c r="F300">
        <v>2.8399000000000001</v>
      </c>
      <c r="G300">
        <v>19.523900000000001</v>
      </c>
      <c r="H300">
        <v>13.5092</v>
      </c>
      <c r="I300">
        <v>17.537500000000001</v>
      </c>
      <c r="J300">
        <v>15.456099999999999</v>
      </c>
      <c r="K300">
        <v>13.516999999999999</v>
      </c>
      <c r="L300">
        <v>12.294499999999999</v>
      </c>
      <c r="M300">
        <v>19.128299999999999</v>
      </c>
      <c r="N300">
        <v>14.782500000000001</v>
      </c>
      <c r="O300">
        <v>14.767900000000001</v>
      </c>
      <c r="P300">
        <v>14.2956</v>
      </c>
      <c r="Q300">
        <v>13.806100000000001</v>
      </c>
      <c r="R300">
        <v>20.4407</v>
      </c>
      <c r="S300">
        <v>17.682500000000001</v>
      </c>
      <c r="T300">
        <v>17.482399999999998</v>
      </c>
      <c r="U300">
        <v>16.6998</v>
      </c>
      <c r="V300">
        <v>14.6424</v>
      </c>
      <c r="W300">
        <v>17.107800000000001</v>
      </c>
      <c r="X300">
        <v>12.777200000000001</v>
      </c>
      <c r="Y300">
        <v>14.9955</v>
      </c>
      <c r="Z300">
        <v>18.362200000000001</v>
      </c>
      <c r="AA300">
        <v>43.008600000000001</v>
      </c>
      <c r="AB300">
        <v>19.136800000000001</v>
      </c>
      <c r="AC300">
        <v>19.061</v>
      </c>
      <c r="AD300">
        <v>13.342600000000001</v>
      </c>
      <c r="AE300">
        <v>21.673300000000001</v>
      </c>
      <c r="AF300">
        <v>12.294499999999999</v>
      </c>
    </row>
    <row r="301" spans="1:32" x14ac:dyDescent="0.35">
      <c r="A301" s="1">
        <v>40512</v>
      </c>
      <c r="B301">
        <v>15.2753</v>
      </c>
      <c r="C301">
        <v>16.371600000000001</v>
      </c>
      <c r="D301">
        <v>16.376799999999999</v>
      </c>
      <c r="E301">
        <v>18.306899999999999</v>
      </c>
      <c r="F301">
        <v>2.7749999999999999</v>
      </c>
      <c r="G301">
        <v>18.779</v>
      </c>
      <c r="H301">
        <v>14.0047</v>
      </c>
      <c r="I301">
        <v>17.407699999999998</v>
      </c>
      <c r="J301">
        <v>15.6494</v>
      </c>
      <c r="K301">
        <v>13.0222</v>
      </c>
      <c r="L301">
        <v>11.5345</v>
      </c>
      <c r="M301">
        <v>19.077200000000001</v>
      </c>
      <c r="N301">
        <v>14.015700000000001</v>
      </c>
      <c r="O301">
        <v>13.5983</v>
      </c>
      <c r="P301">
        <v>13.4963</v>
      </c>
      <c r="Q301">
        <v>13.3781</v>
      </c>
      <c r="R301">
        <v>20.155799999999999</v>
      </c>
      <c r="S301">
        <v>16.880400000000002</v>
      </c>
      <c r="T301">
        <v>16.8736</v>
      </c>
      <c r="U301">
        <v>16.626100000000001</v>
      </c>
      <c r="V301">
        <v>13.775399999999999</v>
      </c>
      <c r="W301">
        <v>16.6022</v>
      </c>
      <c r="X301">
        <v>11.93</v>
      </c>
      <c r="Y301">
        <v>15.0169</v>
      </c>
      <c r="Z301">
        <v>18.045500000000001</v>
      </c>
      <c r="AA301">
        <v>43.5608</v>
      </c>
      <c r="AB301">
        <v>19.452999999999999</v>
      </c>
      <c r="AC301">
        <v>19.801300000000001</v>
      </c>
      <c r="AD301">
        <v>13.704000000000001</v>
      </c>
      <c r="AE301">
        <v>21.625800000000002</v>
      </c>
      <c r="AF301">
        <v>11.5345</v>
      </c>
    </row>
    <row r="302" spans="1:32" x14ac:dyDescent="0.35">
      <c r="A302" s="1">
        <v>40543</v>
      </c>
      <c r="B302">
        <v>15.1416</v>
      </c>
      <c r="C302">
        <v>17.0532</v>
      </c>
      <c r="D302">
        <v>16.8766</v>
      </c>
      <c r="E302">
        <v>17.101700000000001</v>
      </c>
      <c r="F302">
        <v>2.9247000000000001</v>
      </c>
      <c r="G302">
        <v>16.845700000000001</v>
      </c>
      <c r="H302">
        <v>12.2864</v>
      </c>
      <c r="I302">
        <v>16.465399999999999</v>
      </c>
      <c r="J302">
        <v>15.8771</v>
      </c>
      <c r="K302">
        <v>13.9725</v>
      </c>
      <c r="L302">
        <v>12.131500000000001</v>
      </c>
      <c r="M302">
        <v>16.849699999999999</v>
      </c>
      <c r="N302">
        <v>15.4344</v>
      </c>
      <c r="O302">
        <v>12.3302</v>
      </c>
      <c r="P302">
        <v>13.0396</v>
      </c>
      <c r="Q302">
        <v>10.7807</v>
      </c>
      <c r="R302">
        <v>16.2791</v>
      </c>
      <c r="S302">
        <v>17.878299999999999</v>
      </c>
      <c r="T302">
        <v>17.5867</v>
      </c>
      <c r="U302">
        <v>16.244499999999999</v>
      </c>
      <c r="V302">
        <v>15.3157</v>
      </c>
      <c r="W302">
        <v>16.9558</v>
      </c>
      <c r="X302">
        <v>12.4213</v>
      </c>
      <c r="Y302">
        <v>15.184900000000001</v>
      </c>
      <c r="Z302">
        <v>17.460999999999999</v>
      </c>
      <c r="AA302">
        <v>30.0029</v>
      </c>
      <c r="AB302">
        <v>19.500599999999999</v>
      </c>
      <c r="AC302">
        <v>19.046299999999999</v>
      </c>
      <c r="AD302">
        <v>13.5367</v>
      </c>
      <c r="AE302">
        <v>22.439599999999999</v>
      </c>
      <c r="AF302">
        <v>12.131500000000001</v>
      </c>
    </row>
    <row r="303" spans="1:32" x14ac:dyDescent="0.35">
      <c r="A303" s="1">
        <v>40574</v>
      </c>
      <c r="B303">
        <v>15.119899999999999</v>
      </c>
      <c r="C303">
        <v>17.188700000000001</v>
      </c>
      <c r="D303">
        <v>16.433900000000001</v>
      </c>
      <c r="E303">
        <v>16.855799999999999</v>
      </c>
      <c r="F303">
        <v>2.9786999999999999</v>
      </c>
      <c r="G303">
        <v>17.1509</v>
      </c>
      <c r="H303">
        <v>12.546099999999999</v>
      </c>
      <c r="I303">
        <v>16.956299999999999</v>
      </c>
      <c r="J303">
        <v>16.8872</v>
      </c>
      <c r="K303">
        <v>14.039300000000001</v>
      </c>
      <c r="L303">
        <v>12.327</v>
      </c>
      <c r="M303">
        <v>16.404199999999999</v>
      </c>
      <c r="N303">
        <v>15.360200000000001</v>
      </c>
      <c r="O303">
        <v>12.7652</v>
      </c>
      <c r="P303">
        <v>13.4976</v>
      </c>
      <c r="Q303">
        <v>11.3558</v>
      </c>
      <c r="R303">
        <v>16.3306</v>
      </c>
      <c r="S303">
        <v>18.409300000000002</v>
      </c>
      <c r="T303">
        <v>17.331800000000001</v>
      </c>
      <c r="U303">
        <v>16.870699999999999</v>
      </c>
      <c r="V303">
        <v>15.931000000000001</v>
      </c>
      <c r="W303">
        <v>16.334700000000002</v>
      </c>
      <c r="X303">
        <v>12.779</v>
      </c>
      <c r="Y303">
        <v>16.1343</v>
      </c>
      <c r="Z303">
        <v>17.699100000000001</v>
      </c>
      <c r="AA303">
        <v>29.1022</v>
      </c>
      <c r="AB303">
        <v>18.453499999999998</v>
      </c>
      <c r="AC303">
        <v>19.055199999999999</v>
      </c>
      <c r="AD303">
        <v>14.1374</v>
      </c>
      <c r="AE303">
        <v>21.764499999999998</v>
      </c>
      <c r="AF303">
        <v>12.327</v>
      </c>
    </row>
    <row r="304" spans="1:32" x14ac:dyDescent="0.35">
      <c r="A304" s="1">
        <v>40602</v>
      </c>
      <c r="B304">
        <v>15.587300000000001</v>
      </c>
      <c r="C304">
        <v>17.409300000000002</v>
      </c>
      <c r="D304">
        <v>16.7805</v>
      </c>
      <c r="E304">
        <v>17.4572</v>
      </c>
      <c r="F304">
        <v>3.0569000000000002</v>
      </c>
      <c r="G304">
        <v>18.670400000000001</v>
      </c>
      <c r="H304">
        <v>12.797599999999999</v>
      </c>
      <c r="I304">
        <v>17.316099999999999</v>
      </c>
      <c r="J304">
        <v>17.930399999999999</v>
      </c>
      <c r="K304">
        <v>14.4338</v>
      </c>
      <c r="L304">
        <v>12.6465</v>
      </c>
      <c r="M304">
        <v>17.110700000000001</v>
      </c>
      <c r="N304">
        <v>15.6858</v>
      </c>
      <c r="O304">
        <v>13.134499999999999</v>
      </c>
      <c r="P304">
        <v>13.9217</v>
      </c>
      <c r="Q304">
        <v>11.652900000000001</v>
      </c>
      <c r="R304">
        <v>16.6096</v>
      </c>
      <c r="S304">
        <v>18.5185</v>
      </c>
      <c r="T304">
        <v>17.4316</v>
      </c>
      <c r="U304">
        <v>17.2514</v>
      </c>
      <c r="V304">
        <v>16.7959</v>
      </c>
      <c r="W304">
        <v>17.037500000000001</v>
      </c>
      <c r="X304">
        <v>13.0084</v>
      </c>
      <c r="Y304">
        <v>17.141200000000001</v>
      </c>
      <c r="Z304">
        <v>18.321400000000001</v>
      </c>
      <c r="AA304">
        <v>30.983899999999998</v>
      </c>
      <c r="AB304">
        <v>18.6843</v>
      </c>
      <c r="AC304">
        <v>19.8066</v>
      </c>
      <c r="AD304">
        <v>14.5457</v>
      </c>
      <c r="AE304">
        <v>22.115600000000001</v>
      </c>
      <c r="AF304">
        <v>12.6465</v>
      </c>
    </row>
    <row r="305" spans="1:32" x14ac:dyDescent="0.35">
      <c r="A305" s="1">
        <v>40633</v>
      </c>
      <c r="B305">
        <v>15.204499999999999</v>
      </c>
      <c r="C305">
        <v>15.983000000000001</v>
      </c>
      <c r="D305">
        <v>16.573599999999999</v>
      </c>
      <c r="E305">
        <v>16.688300000000002</v>
      </c>
      <c r="F305">
        <v>14.0055</v>
      </c>
      <c r="G305">
        <v>16.609300000000001</v>
      </c>
      <c r="H305">
        <v>11.593999999999999</v>
      </c>
      <c r="I305">
        <v>16.8123</v>
      </c>
      <c r="J305">
        <v>16.363499999999998</v>
      </c>
      <c r="K305">
        <v>14.2072</v>
      </c>
      <c r="L305">
        <v>13.519500000000001</v>
      </c>
      <c r="M305">
        <v>16.023700000000002</v>
      </c>
      <c r="N305">
        <v>15.4734</v>
      </c>
      <c r="O305">
        <v>12.613099999999999</v>
      </c>
      <c r="P305">
        <v>13.6144</v>
      </c>
      <c r="Q305">
        <v>11.428599999999999</v>
      </c>
      <c r="R305">
        <v>17.226700000000001</v>
      </c>
      <c r="S305">
        <v>17.7621</v>
      </c>
      <c r="T305">
        <v>17.106300000000001</v>
      </c>
      <c r="U305">
        <v>16.4529</v>
      </c>
      <c r="V305">
        <v>17.314399999999999</v>
      </c>
      <c r="W305">
        <v>16.878</v>
      </c>
      <c r="X305">
        <v>15.309799999999999</v>
      </c>
      <c r="Y305">
        <v>15.445</v>
      </c>
      <c r="Z305">
        <v>15.8606</v>
      </c>
      <c r="AA305">
        <v>27.4742</v>
      </c>
      <c r="AB305">
        <v>18.607500000000002</v>
      </c>
      <c r="AC305">
        <v>17.125900000000001</v>
      </c>
      <c r="AD305">
        <v>13.719200000000001</v>
      </c>
      <c r="AE305">
        <v>21.072199999999999</v>
      </c>
      <c r="AF305">
        <v>13.519500000000001</v>
      </c>
    </row>
    <row r="306" spans="1:32" x14ac:dyDescent="0.35">
      <c r="A306" s="1">
        <v>40662</v>
      </c>
      <c r="B306">
        <v>15.731999999999999</v>
      </c>
      <c r="C306">
        <v>16.352</v>
      </c>
      <c r="D306">
        <v>17.569900000000001</v>
      </c>
      <c r="E306">
        <v>17.481999999999999</v>
      </c>
      <c r="F306">
        <v>14.566700000000001</v>
      </c>
      <c r="G306">
        <v>17.3322</v>
      </c>
      <c r="H306">
        <v>12.225300000000001</v>
      </c>
      <c r="I306">
        <v>17.334199999999999</v>
      </c>
      <c r="J306">
        <v>16.749400000000001</v>
      </c>
      <c r="K306">
        <v>15.0862</v>
      </c>
      <c r="L306">
        <v>13.7631</v>
      </c>
      <c r="M306">
        <v>16.7393</v>
      </c>
      <c r="N306">
        <v>16.3551</v>
      </c>
      <c r="O306">
        <v>13.001200000000001</v>
      </c>
      <c r="P306">
        <v>13.964399999999999</v>
      </c>
      <c r="Q306">
        <v>11.4428</v>
      </c>
      <c r="R306">
        <v>17.611599999999999</v>
      </c>
      <c r="S306">
        <v>18.354700000000001</v>
      </c>
      <c r="T306">
        <v>17.983799999999999</v>
      </c>
      <c r="U306">
        <v>16.947700000000001</v>
      </c>
      <c r="V306">
        <v>18.162700000000001</v>
      </c>
      <c r="W306">
        <v>17.959900000000001</v>
      </c>
      <c r="X306">
        <v>15.938599999999999</v>
      </c>
      <c r="Y306">
        <v>15.9024</v>
      </c>
      <c r="Z306">
        <v>16.878399999999999</v>
      </c>
      <c r="AA306">
        <v>29.747</v>
      </c>
      <c r="AB306">
        <v>19.611499999999999</v>
      </c>
      <c r="AC306">
        <v>17.648700000000002</v>
      </c>
      <c r="AD306">
        <v>13.961500000000001</v>
      </c>
      <c r="AE306">
        <v>21.9023</v>
      </c>
      <c r="AF306">
        <v>13.7631</v>
      </c>
    </row>
    <row r="307" spans="1:32" x14ac:dyDescent="0.35">
      <c r="A307" s="1">
        <v>40694</v>
      </c>
      <c r="B307">
        <v>15.482200000000001</v>
      </c>
      <c r="C307">
        <v>15.879799999999999</v>
      </c>
      <c r="D307">
        <v>17.822600000000001</v>
      </c>
      <c r="E307">
        <v>17.200199999999999</v>
      </c>
      <c r="F307">
        <v>14.4877</v>
      </c>
      <c r="G307">
        <v>16.9846</v>
      </c>
      <c r="H307">
        <v>11.977399999999999</v>
      </c>
      <c r="I307">
        <v>16.631</v>
      </c>
      <c r="J307">
        <v>15.888999999999999</v>
      </c>
      <c r="K307">
        <v>15.3926</v>
      </c>
      <c r="L307">
        <v>13.5342</v>
      </c>
      <c r="M307">
        <v>15.902100000000001</v>
      </c>
      <c r="N307">
        <v>16.7332</v>
      </c>
      <c r="O307">
        <v>12.074999999999999</v>
      </c>
      <c r="P307">
        <v>14.843999999999999</v>
      </c>
      <c r="Q307">
        <v>10.760899999999999</v>
      </c>
      <c r="R307">
        <v>17.2102</v>
      </c>
      <c r="S307">
        <v>17.746600000000001</v>
      </c>
      <c r="T307">
        <v>18.477599999999999</v>
      </c>
      <c r="U307">
        <v>16.1755</v>
      </c>
      <c r="V307">
        <v>40.040300000000002</v>
      </c>
      <c r="W307">
        <v>18.1968</v>
      </c>
      <c r="X307">
        <v>15.3307</v>
      </c>
      <c r="Y307">
        <v>15.0665</v>
      </c>
      <c r="Z307">
        <v>16.1646</v>
      </c>
      <c r="AA307">
        <v>27.5318</v>
      </c>
      <c r="AB307">
        <v>19.062100000000001</v>
      </c>
      <c r="AC307">
        <v>18.071000000000002</v>
      </c>
      <c r="AD307">
        <v>13.4468</v>
      </c>
      <c r="AE307">
        <v>22.094999999999999</v>
      </c>
      <c r="AF307">
        <v>13.5342</v>
      </c>
    </row>
    <row r="308" spans="1:32" x14ac:dyDescent="0.35">
      <c r="A308" s="1">
        <v>40724</v>
      </c>
      <c r="B308">
        <v>14.7027</v>
      </c>
      <c r="C308">
        <v>15.0532</v>
      </c>
      <c r="D308">
        <v>16.766200000000001</v>
      </c>
      <c r="E308">
        <v>17.8047</v>
      </c>
      <c r="F308">
        <v>13.299099999999999</v>
      </c>
      <c r="G308">
        <v>16.146699999999999</v>
      </c>
      <c r="H308">
        <v>13.9207</v>
      </c>
      <c r="I308">
        <v>15.5764</v>
      </c>
      <c r="J308">
        <v>12.941800000000001</v>
      </c>
      <c r="K308">
        <v>14.6036</v>
      </c>
      <c r="L308">
        <v>14.1372</v>
      </c>
      <c r="M308">
        <v>14.0768</v>
      </c>
      <c r="N308">
        <v>15.7623</v>
      </c>
      <c r="O308">
        <v>11.6365</v>
      </c>
      <c r="P308">
        <v>14.072900000000001</v>
      </c>
      <c r="Q308">
        <v>11.317600000000001</v>
      </c>
      <c r="R308">
        <v>17.546500000000002</v>
      </c>
      <c r="S308">
        <v>16.788900000000002</v>
      </c>
      <c r="T308">
        <v>17.34</v>
      </c>
      <c r="U308">
        <v>14.889200000000001</v>
      </c>
      <c r="V308">
        <v>30.801100000000002</v>
      </c>
      <c r="W308">
        <v>16.823499999999999</v>
      </c>
      <c r="X308">
        <v>19.121200000000002</v>
      </c>
      <c r="Y308">
        <v>12.052199999999999</v>
      </c>
      <c r="Z308">
        <v>15.411799999999999</v>
      </c>
      <c r="AA308">
        <v>24.4895</v>
      </c>
      <c r="AB308">
        <v>19.001799999999999</v>
      </c>
      <c r="AC308">
        <v>16.773299999999999</v>
      </c>
      <c r="AD308">
        <v>13.0762</v>
      </c>
      <c r="AE308">
        <v>20.398499999999999</v>
      </c>
      <c r="AF308">
        <v>14.1372</v>
      </c>
    </row>
    <row r="309" spans="1:32" x14ac:dyDescent="0.35">
      <c r="A309" s="1">
        <v>40753</v>
      </c>
      <c r="B309">
        <v>14.354900000000001</v>
      </c>
      <c r="C309">
        <v>15.0783</v>
      </c>
      <c r="D309">
        <v>16.623100000000001</v>
      </c>
      <c r="E309">
        <v>17.455200000000001</v>
      </c>
      <c r="F309">
        <v>13.331099999999999</v>
      </c>
      <c r="G309">
        <v>15.2477</v>
      </c>
      <c r="H309">
        <v>13.5563</v>
      </c>
      <c r="I309">
        <v>14.8651</v>
      </c>
      <c r="J309">
        <v>12.854200000000001</v>
      </c>
      <c r="K309">
        <v>14.34</v>
      </c>
      <c r="L309">
        <v>13.8987</v>
      </c>
      <c r="M309">
        <v>13.8139</v>
      </c>
      <c r="N309">
        <v>15.528499999999999</v>
      </c>
      <c r="O309">
        <v>11.100300000000001</v>
      </c>
      <c r="P309">
        <v>13.4396</v>
      </c>
      <c r="Q309">
        <v>10.7003</v>
      </c>
      <c r="R309">
        <v>17.034199999999998</v>
      </c>
      <c r="S309">
        <v>17.004300000000001</v>
      </c>
      <c r="T309">
        <v>17.000499999999999</v>
      </c>
      <c r="U309">
        <v>14.1273</v>
      </c>
      <c r="V309">
        <v>29.311399999999999</v>
      </c>
      <c r="W309">
        <v>16.884699999999999</v>
      </c>
      <c r="X309">
        <v>18.541899999999998</v>
      </c>
      <c r="Y309">
        <v>11.9047</v>
      </c>
      <c r="Z309">
        <v>15.150499999999999</v>
      </c>
      <c r="AA309">
        <v>22.198399999999999</v>
      </c>
      <c r="AB309">
        <v>19.077000000000002</v>
      </c>
      <c r="AC309">
        <v>16.7073</v>
      </c>
      <c r="AD309">
        <v>12.4186</v>
      </c>
      <c r="AE309">
        <v>20.512499999999999</v>
      </c>
      <c r="AF309">
        <v>13.8987</v>
      </c>
    </row>
    <row r="310" spans="1:32" x14ac:dyDescent="0.35">
      <c r="A310" s="1">
        <v>40786</v>
      </c>
      <c r="B310">
        <v>13.2887</v>
      </c>
      <c r="C310">
        <v>14.0982</v>
      </c>
      <c r="D310">
        <v>16.192699999999999</v>
      </c>
      <c r="E310">
        <v>15.891400000000001</v>
      </c>
      <c r="F310">
        <v>12.543900000000001</v>
      </c>
      <c r="G310">
        <v>14.133100000000001</v>
      </c>
      <c r="H310">
        <v>11.385899999999999</v>
      </c>
      <c r="I310">
        <v>13.491300000000001</v>
      </c>
      <c r="J310">
        <v>11.5311</v>
      </c>
      <c r="K310">
        <v>13.7309</v>
      </c>
      <c r="L310">
        <v>13.2128</v>
      </c>
      <c r="M310">
        <v>12.654199999999999</v>
      </c>
      <c r="N310">
        <v>14.9086</v>
      </c>
      <c r="O310">
        <v>9.8704999999999998</v>
      </c>
      <c r="P310">
        <v>12.0426</v>
      </c>
      <c r="Q310">
        <v>9.3026999999999997</v>
      </c>
      <c r="R310">
        <v>15.827199999999999</v>
      </c>
      <c r="S310">
        <v>15.9968</v>
      </c>
      <c r="T310">
        <v>16.9725</v>
      </c>
      <c r="U310">
        <v>12.697100000000001</v>
      </c>
      <c r="V310">
        <v>26.639600000000002</v>
      </c>
      <c r="W310">
        <v>16.5901</v>
      </c>
      <c r="X310">
        <v>18.004300000000001</v>
      </c>
      <c r="Y310">
        <v>10.7713</v>
      </c>
      <c r="Z310">
        <v>13.76</v>
      </c>
      <c r="AA310">
        <v>19.821300000000001</v>
      </c>
      <c r="AB310">
        <v>17.8065</v>
      </c>
      <c r="AC310">
        <v>16.5809</v>
      </c>
      <c r="AD310">
        <v>11.2806</v>
      </c>
      <c r="AE310">
        <v>19.6432</v>
      </c>
      <c r="AF310">
        <v>13.2128</v>
      </c>
    </row>
    <row r="311" spans="1:32" x14ac:dyDescent="0.35">
      <c r="A311" s="1">
        <v>40816</v>
      </c>
      <c r="B311">
        <v>11.997999999999999</v>
      </c>
      <c r="C311">
        <v>13.3848</v>
      </c>
      <c r="D311">
        <v>15.1335</v>
      </c>
      <c r="E311">
        <v>14.739100000000001</v>
      </c>
      <c r="F311">
        <v>11.1861</v>
      </c>
      <c r="G311">
        <v>13.767200000000001</v>
      </c>
      <c r="H311">
        <v>9.9076000000000004</v>
      </c>
      <c r="I311">
        <v>11.932700000000001</v>
      </c>
      <c r="J311">
        <v>9.2395999999999994</v>
      </c>
      <c r="K311">
        <v>12.6477</v>
      </c>
      <c r="L311">
        <v>12.9481</v>
      </c>
      <c r="M311">
        <v>10.2445</v>
      </c>
      <c r="N311">
        <v>13.617000000000001</v>
      </c>
      <c r="O311">
        <v>9.1120999999999999</v>
      </c>
      <c r="P311">
        <v>10.963200000000001</v>
      </c>
      <c r="Q311">
        <v>8.1357999999999997</v>
      </c>
      <c r="R311">
        <v>15.3794</v>
      </c>
      <c r="S311">
        <v>14.9945</v>
      </c>
      <c r="T311">
        <v>16.471499999999999</v>
      </c>
      <c r="U311">
        <v>10.983599999999999</v>
      </c>
      <c r="V311">
        <v>23.069400000000002</v>
      </c>
      <c r="W311">
        <v>15.235799999999999</v>
      </c>
      <c r="X311">
        <v>20.257899999999999</v>
      </c>
      <c r="Y311">
        <v>8.7644000000000002</v>
      </c>
      <c r="Z311">
        <v>11.1294</v>
      </c>
      <c r="AA311">
        <v>15.277699999999999</v>
      </c>
      <c r="AB311">
        <v>17.058499999999999</v>
      </c>
      <c r="AC311">
        <v>15.4642</v>
      </c>
      <c r="AD311">
        <v>11.5517</v>
      </c>
      <c r="AE311">
        <v>17.438300000000002</v>
      </c>
      <c r="AF311">
        <v>12.9481</v>
      </c>
    </row>
    <row r="312" spans="1:32" x14ac:dyDescent="0.35">
      <c r="A312" s="1">
        <v>40847</v>
      </c>
      <c r="B312">
        <v>13.2087</v>
      </c>
      <c r="C312">
        <v>14.782500000000001</v>
      </c>
      <c r="D312">
        <v>15.95</v>
      </c>
      <c r="E312">
        <v>16.221900000000002</v>
      </c>
      <c r="F312">
        <v>12.406599999999999</v>
      </c>
      <c r="G312">
        <v>15.2227</v>
      </c>
      <c r="H312">
        <v>10.9262</v>
      </c>
      <c r="I312">
        <v>13.254300000000001</v>
      </c>
      <c r="J312">
        <v>10.8027</v>
      </c>
      <c r="K312">
        <v>13.2659</v>
      </c>
      <c r="L312">
        <v>13.845499999999999</v>
      </c>
      <c r="M312">
        <v>11.7247</v>
      </c>
      <c r="N312">
        <v>14.2065</v>
      </c>
      <c r="O312">
        <v>9.8803999999999998</v>
      </c>
      <c r="P312">
        <v>12.1715</v>
      </c>
      <c r="Q312">
        <v>9.4215</v>
      </c>
      <c r="R312">
        <v>17.0457</v>
      </c>
      <c r="S312">
        <v>16.624099999999999</v>
      </c>
      <c r="T312">
        <v>16.814</v>
      </c>
      <c r="U312">
        <v>12.248699999999999</v>
      </c>
      <c r="V312">
        <v>26.1449</v>
      </c>
      <c r="W312">
        <v>16.135400000000001</v>
      </c>
      <c r="X312">
        <v>20.790800000000001</v>
      </c>
      <c r="Y312">
        <v>10.164300000000001</v>
      </c>
      <c r="Z312">
        <v>12.6869</v>
      </c>
      <c r="AA312">
        <v>17.776</v>
      </c>
      <c r="AB312">
        <v>18.1282</v>
      </c>
      <c r="AC312">
        <v>15.7157</v>
      </c>
      <c r="AD312">
        <v>12.888999999999999</v>
      </c>
      <c r="AE312">
        <v>19.471900000000002</v>
      </c>
      <c r="AF312">
        <v>13.8454</v>
      </c>
    </row>
    <row r="313" spans="1:32" x14ac:dyDescent="0.35">
      <c r="A313" s="1">
        <v>40877</v>
      </c>
      <c r="B313">
        <v>12.858000000000001</v>
      </c>
      <c r="C313">
        <v>14.453200000000001</v>
      </c>
      <c r="D313">
        <v>15.9876</v>
      </c>
      <c r="E313">
        <v>15.666</v>
      </c>
      <c r="F313">
        <v>11.6877</v>
      </c>
      <c r="G313">
        <v>14.988300000000001</v>
      </c>
      <c r="H313">
        <v>10.1479</v>
      </c>
      <c r="I313">
        <v>12.988</v>
      </c>
      <c r="J313">
        <v>10.783099999999999</v>
      </c>
      <c r="K313">
        <v>13.1625</v>
      </c>
      <c r="L313">
        <v>13.4564</v>
      </c>
      <c r="M313">
        <v>11.305199999999999</v>
      </c>
      <c r="N313">
        <v>14.0852</v>
      </c>
      <c r="O313">
        <v>9.1286000000000005</v>
      </c>
      <c r="P313">
        <v>11.3161</v>
      </c>
      <c r="Q313">
        <v>8.3713999999999995</v>
      </c>
      <c r="R313">
        <v>16.6934</v>
      </c>
      <c r="S313">
        <v>16.263000000000002</v>
      </c>
      <c r="T313">
        <v>16.916699999999999</v>
      </c>
      <c r="U313">
        <v>12.017899999999999</v>
      </c>
      <c r="V313">
        <v>25.2852</v>
      </c>
      <c r="W313">
        <v>16.162199999999999</v>
      </c>
      <c r="X313">
        <v>20.491700000000002</v>
      </c>
      <c r="Y313">
        <v>10.151999999999999</v>
      </c>
      <c r="Z313">
        <v>12.214</v>
      </c>
      <c r="AA313">
        <v>16.7592</v>
      </c>
      <c r="AB313">
        <v>17.688800000000001</v>
      </c>
      <c r="AC313">
        <v>15.216200000000001</v>
      </c>
      <c r="AD313">
        <v>12.510999999999999</v>
      </c>
      <c r="AE313">
        <v>19.331700000000001</v>
      </c>
      <c r="AF313">
        <v>13.4564</v>
      </c>
    </row>
    <row r="314" spans="1:32" x14ac:dyDescent="0.35">
      <c r="A314" s="1">
        <v>40907</v>
      </c>
      <c r="B314">
        <v>13.648400000000001</v>
      </c>
      <c r="C314">
        <v>14.2524</v>
      </c>
      <c r="D314">
        <v>16.238800000000001</v>
      </c>
      <c r="E314">
        <v>15.57</v>
      </c>
      <c r="F314">
        <v>11.8485</v>
      </c>
      <c r="G314">
        <v>15.329599999999999</v>
      </c>
      <c r="H314">
        <v>9.9565000000000001</v>
      </c>
      <c r="I314">
        <v>13.0039</v>
      </c>
      <c r="J314">
        <v>10.7189</v>
      </c>
      <c r="K314">
        <v>13.142899999999999</v>
      </c>
      <c r="L314">
        <v>13.473599999999999</v>
      </c>
      <c r="M314">
        <v>10.710100000000001</v>
      </c>
      <c r="N314">
        <v>14.7399</v>
      </c>
      <c r="O314">
        <v>8.9975000000000005</v>
      </c>
      <c r="P314">
        <v>12.645899999999999</v>
      </c>
      <c r="Q314">
        <v>8.4151000000000007</v>
      </c>
      <c r="R314">
        <v>16.450900000000001</v>
      </c>
      <c r="S314">
        <v>15.912100000000001</v>
      </c>
      <c r="T314">
        <v>17.251100000000001</v>
      </c>
      <c r="U314">
        <v>12.0305</v>
      </c>
      <c r="V314">
        <v>24.825900000000001</v>
      </c>
      <c r="W314">
        <v>16.491</v>
      </c>
      <c r="X314">
        <v>20.247800000000002</v>
      </c>
      <c r="Y314">
        <v>10.176</v>
      </c>
      <c r="Z314">
        <v>11.9945</v>
      </c>
      <c r="AA314">
        <v>16.9772</v>
      </c>
      <c r="AB314">
        <v>17.576499999999999</v>
      </c>
      <c r="AC314">
        <v>14.935499999999999</v>
      </c>
      <c r="AD314">
        <v>12.392099999999999</v>
      </c>
      <c r="AE314">
        <v>19.601099999999999</v>
      </c>
      <c r="AF314">
        <v>13.473599999999999</v>
      </c>
    </row>
    <row r="315" spans="1:32" x14ac:dyDescent="0.35">
      <c r="A315" s="1">
        <v>40939</v>
      </c>
      <c r="B315">
        <v>14.3256</v>
      </c>
      <c r="C315">
        <v>15.151199999999999</v>
      </c>
      <c r="D315">
        <v>15.8405</v>
      </c>
      <c r="E315">
        <v>17.049199999999999</v>
      </c>
      <c r="F315">
        <v>15.1379</v>
      </c>
      <c r="G315">
        <v>15.9672</v>
      </c>
      <c r="H315">
        <v>10.8612</v>
      </c>
      <c r="I315">
        <v>14.797000000000001</v>
      </c>
      <c r="J315">
        <v>10.7179</v>
      </c>
      <c r="K315">
        <v>13.3834</v>
      </c>
      <c r="L315">
        <v>15.1838</v>
      </c>
      <c r="M315">
        <v>13.398099999999999</v>
      </c>
      <c r="N315">
        <v>14.047499999999999</v>
      </c>
      <c r="O315">
        <v>12.8775</v>
      </c>
      <c r="P315">
        <v>13.7423</v>
      </c>
      <c r="Q315">
        <v>10.7157</v>
      </c>
      <c r="R315">
        <v>18.650099999999998</v>
      </c>
      <c r="S315">
        <v>16.167100000000001</v>
      </c>
      <c r="T315">
        <v>17.029699999999998</v>
      </c>
      <c r="U315">
        <v>13.8041</v>
      </c>
      <c r="V315">
        <v>16.040900000000001</v>
      </c>
      <c r="W315">
        <v>15.838200000000001</v>
      </c>
      <c r="X315">
        <v>28.1145</v>
      </c>
      <c r="Y315">
        <v>10.133699999999999</v>
      </c>
      <c r="Z315">
        <v>13.4262</v>
      </c>
      <c r="AA315">
        <v>24.103200000000001</v>
      </c>
      <c r="AB315">
        <v>17.883500000000002</v>
      </c>
      <c r="AC315">
        <v>14.880800000000001</v>
      </c>
      <c r="AD315">
        <v>14.639900000000001</v>
      </c>
      <c r="AE315">
        <v>19.389399999999998</v>
      </c>
      <c r="AF315">
        <v>15.1838</v>
      </c>
    </row>
    <row r="316" spans="1:32" x14ac:dyDescent="0.35">
      <c r="A316" s="1">
        <v>40968</v>
      </c>
      <c r="B316">
        <v>14.967000000000001</v>
      </c>
      <c r="C316">
        <v>16.181799999999999</v>
      </c>
      <c r="D316">
        <v>16.452100000000002</v>
      </c>
      <c r="E316">
        <v>18.055299999999999</v>
      </c>
      <c r="F316">
        <v>15.648899999999999</v>
      </c>
      <c r="G316">
        <v>16.879300000000001</v>
      </c>
      <c r="H316">
        <v>11.784599999999999</v>
      </c>
      <c r="I316">
        <v>15.3461</v>
      </c>
      <c r="J316">
        <v>11.155200000000001</v>
      </c>
      <c r="K316">
        <v>13.5984</v>
      </c>
      <c r="L316">
        <v>15.6005</v>
      </c>
      <c r="M316">
        <v>13.714600000000001</v>
      </c>
      <c r="N316">
        <v>14.198700000000001</v>
      </c>
      <c r="O316">
        <v>13.7172</v>
      </c>
      <c r="P316">
        <v>14.5632</v>
      </c>
      <c r="Q316">
        <v>11.522600000000001</v>
      </c>
      <c r="R316">
        <v>18.654699999999998</v>
      </c>
      <c r="S316">
        <v>17.0807</v>
      </c>
      <c r="T316">
        <v>17.858699999999999</v>
      </c>
      <c r="U316">
        <v>14.410500000000001</v>
      </c>
      <c r="V316">
        <v>16.961300000000001</v>
      </c>
      <c r="W316">
        <v>16.704599999999999</v>
      </c>
      <c r="X316">
        <v>28.7059</v>
      </c>
      <c r="Y316">
        <v>10.515599999999999</v>
      </c>
      <c r="Z316">
        <v>14.011100000000001</v>
      </c>
      <c r="AA316">
        <v>26.343499999999999</v>
      </c>
      <c r="AB316">
        <v>18.551300000000001</v>
      </c>
      <c r="AC316">
        <v>15.4902</v>
      </c>
      <c r="AD316">
        <v>15.0192</v>
      </c>
      <c r="AE316">
        <v>20.1249</v>
      </c>
      <c r="AF316">
        <v>15.6005</v>
      </c>
    </row>
    <row r="317" spans="1:32" x14ac:dyDescent="0.35">
      <c r="A317" s="1">
        <v>40998</v>
      </c>
      <c r="B317">
        <v>15.0344</v>
      </c>
      <c r="C317">
        <v>16.847999999999999</v>
      </c>
      <c r="D317">
        <v>16.866399999999999</v>
      </c>
      <c r="E317">
        <v>18.958300000000001</v>
      </c>
      <c r="F317">
        <v>15.722300000000001</v>
      </c>
      <c r="G317">
        <v>17.363199999999999</v>
      </c>
      <c r="H317">
        <v>12.213200000000001</v>
      </c>
      <c r="I317">
        <v>15.343</v>
      </c>
      <c r="J317">
        <v>10.6892</v>
      </c>
      <c r="K317">
        <v>14.1592</v>
      </c>
      <c r="L317">
        <v>15.587199999999999</v>
      </c>
      <c r="M317">
        <v>13.180999999999999</v>
      </c>
      <c r="N317">
        <v>14.5266</v>
      </c>
      <c r="O317">
        <v>13.6684</v>
      </c>
      <c r="P317">
        <v>14.601100000000001</v>
      </c>
      <c r="Q317">
        <v>12.779500000000001</v>
      </c>
      <c r="R317">
        <v>18.720500000000001</v>
      </c>
      <c r="S317">
        <v>17.7</v>
      </c>
      <c r="T317">
        <v>18.228899999999999</v>
      </c>
      <c r="U317">
        <v>14.3581</v>
      </c>
      <c r="V317">
        <v>17.421399999999998</v>
      </c>
      <c r="W317">
        <v>17.197199999999999</v>
      </c>
      <c r="X317">
        <v>28.350100000000001</v>
      </c>
      <c r="Y317">
        <v>10.1082</v>
      </c>
      <c r="Z317">
        <v>14.2552</v>
      </c>
      <c r="AA317">
        <v>26.141999999999999</v>
      </c>
      <c r="AB317">
        <v>20.3416</v>
      </c>
      <c r="AC317">
        <v>16.524100000000001</v>
      </c>
      <c r="AD317">
        <v>15.1014</v>
      </c>
      <c r="AE317">
        <v>20.9068</v>
      </c>
      <c r="AF317">
        <v>15.587199999999999</v>
      </c>
    </row>
    <row r="318" spans="1:32" x14ac:dyDescent="0.35">
      <c r="A318" s="1">
        <v>41029</v>
      </c>
      <c r="B318">
        <v>14.801500000000001</v>
      </c>
      <c r="C318">
        <v>16.096699999999998</v>
      </c>
      <c r="D318">
        <v>16.625699999999998</v>
      </c>
      <c r="E318">
        <v>18.542000000000002</v>
      </c>
      <c r="F318">
        <v>16.786100000000001</v>
      </c>
      <c r="G318">
        <v>16.668099999999999</v>
      </c>
      <c r="H318">
        <v>10.792400000000001</v>
      </c>
      <c r="I318">
        <v>14.849299999999999</v>
      </c>
      <c r="J318">
        <v>10.5982</v>
      </c>
      <c r="K318">
        <v>14.158099999999999</v>
      </c>
      <c r="L318">
        <v>16.255400000000002</v>
      </c>
      <c r="M318">
        <v>13.212899999999999</v>
      </c>
      <c r="N318">
        <v>14.929500000000001</v>
      </c>
      <c r="O318">
        <v>14.007999999999999</v>
      </c>
      <c r="P318">
        <v>14.1532</v>
      </c>
      <c r="Q318">
        <v>10.9298</v>
      </c>
      <c r="R318">
        <v>17.770900000000001</v>
      </c>
      <c r="S318">
        <v>17.056799999999999</v>
      </c>
      <c r="T318">
        <v>17.796700000000001</v>
      </c>
      <c r="U318">
        <v>13.886699999999999</v>
      </c>
      <c r="V318">
        <v>13.4267</v>
      </c>
      <c r="W318">
        <v>17.008800000000001</v>
      </c>
      <c r="X318">
        <v>23.7958</v>
      </c>
      <c r="Y318">
        <v>10.0366</v>
      </c>
      <c r="Z318">
        <v>14.412699999999999</v>
      </c>
      <c r="AA318">
        <v>23.7454</v>
      </c>
      <c r="AB318">
        <v>20.3965</v>
      </c>
      <c r="AC318">
        <v>18.643899999999999</v>
      </c>
      <c r="AD318">
        <v>16.130099999999999</v>
      </c>
      <c r="AE318">
        <v>20.526299999999999</v>
      </c>
      <c r="AF318">
        <v>16.255400000000002</v>
      </c>
    </row>
    <row r="319" spans="1:32" x14ac:dyDescent="0.35">
      <c r="A319" s="1">
        <v>41060</v>
      </c>
      <c r="B319">
        <v>13.453200000000001</v>
      </c>
      <c r="C319">
        <v>14.637</v>
      </c>
      <c r="D319">
        <v>15.7903</v>
      </c>
      <c r="E319">
        <v>16.939299999999999</v>
      </c>
      <c r="F319">
        <v>15.6759</v>
      </c>
      <c r="G319">
        <v>15.696300000000001</v>
      </c>
      <c r="H319">
        <v>9.641</v>
      </c>
      <c r="I319">
        <v>13.5509</v>
      </c>
      <c r="J319">
        <v>9.2050999999999998</v>
      </c>
      <c r="K319">
        <v>13.3995</v>
      </c>
      <c r="L319">
        <v>15.5198</v>
      </c>
      <c r="M319">
        <v>11.456899999999999</v>
      </c>
      <c r="N319">
        <v>14.101100000000001</v>
      </c>
      <c r="O319">
        <v>12.2636</v>
      </c>
      <c r="P319">
        <v>12.4422</v>
      </c>
      <c r="Q319">
        <v>9.0599000000000007</v>
      </c>
      <c r="R319">
        <v>16.6189</v>
      </c>
      <c r="S319">
        <v>15.581200000000001</v>
      </c>
      <c r="T319">
        <v>16.928000000000001</v>
      </c>
      <c r="U319">
        <v>12.5922</v>
      </c>
      <c r="V319">
        <v>11.8329</v>
      </c>
      <c r="W319">
        <v>16.076499999999999</v>
      </c>
      <c r="X319">
        <v>22.486599999999999</v>
      </c>
      <c r="Y319">
        <v>8.7530999999999999</v>
      </c>
      <c r="Z319">
        <v>13.0204</v>
      </c>
      <c r="AA319">
        <v>20.2957</v>
      </c>
      <c r="AB319">
        <v>18.515699999999999</v>
      </c>
      <c r="AC319">
        <v>17.138400000000001</v>
      </c>
      <c r="AD319">
        <v>14.6135</v>
      </c>
      <c r="AE319">
        <v>18.957599999999999</v>
      </c>
      <c r="AF319">
        <v>15.5197</v>
      </c>
    </row>
    <row r="320" spans="1:32" x14ac:dyDescent="0.35">
      <c r="A320" s="1">
        <v>41089</v>
      </c>
      <c r="B320">
        <v>14.534000000000001</v>
      </c>
      <c r="C320">
        <v>15.2759</v>
      </c>
      <c r="D320">
        <v>16.524799999999999</v>
      </c>
      <c r="E320">
        <v>17.692599999999999</v>
      </c>
      <c r="F320">
        <v>17.018899999999999</v>
      </c>
      <c r="G320">
        <v>18.302299999999999</v>
      </c>
      <c r="H320">
        <v>9.6341999999999999</v>
      </c>
      <c r="I320">
        <v>14.0624</v>
      </c>
      <c r="J320">
        <v>9.7405000000000008</v>
      </c>
      <c r="K320">
        <v>14.4696</v>
      </c>
      <c r="L320">
        <v>16.808599999999998</v>
      </c>
      <c r="M320">
        <v>11.9259</v>
      </c>
      <c r="N320">
        <v>15.1007</v>
      </c>
      <c r="O320">
        <v>11.270199999999999</v>
      </c>
      <c r="P320">
        <v>13.1082</v>
      </c>
      <c r="Q320">
        <v>9.7935999999999996</v>
      </c>
      <c r="R320">
        <v>17.3748</v>
      </c>
      <c r="S320">
        <v>16.7165</v>
      </c>
      <c r="T320">
        <v>17.133199999999999</v>
      </c>
      <c r="U320">
        <v>13.0427</v>
      </c>
      <c r="V320">
        <v>12.980700000000001</v>
      </c>
      <c r="W320">
        <v>16.929300000000001</v>
      </c>
      <c r="X320">
        <v>25.8462</v>
      </c>
      <c r="Y320">
        <v>9.2936999999999994</v>
      </c>
      <c r="Z320">
        <v>13.5396</v>
      </c>
      <c r="AA320">
        <v>22.4346</v>
      </c>
      <c r="AB320">
        <v>19.278099999999998</v>
      </c>
      <c r="AC320">
        <v>18.288699999999999</v>
      </c>
      <c r="AD320">
        <v>15.531000000000001</v>
      </c>
      <c r="AE320">
        <v>18.907800000000002</v>
      </c>
      <c r="AF320">
        <v>16.808599999999998</v>
      </c>
    </row>
    <row r="321" spans="1:32" x14ac:dyDescent="0.35">
      <c r="A321" s="1">
        <v>41121</v>
      </c>
      <c r="B321">
        <v>14.7058</v>
      </c>
      <c r="C321">
        <v>15.553800000000001</v>
      </c>
      <c r="D321">
        <v>16.772600000000001</v>
      </c>
      <c r="E321">
        <v>17.309000000000001</v>
      </c>
      <c r="F321">
        <v>19.185700000000001</v>
      </c>
      <c r="G321">
        <v>18.092400000000001</v>
      </c>
      <c r="H321">
        <v>9.3932000000000002</v>
      </c>
      <c r="I321">
        <v>14.295</v>
      </c>
      <c r="J321">
        <v>11.1774</v>
      </c>
      <c r="K321">
        <v>14.7986</v>
      </c>
      <c r="L321">
        <v>16.7029</v>
      </c>
      <c r="M321">
        <v>14.148899999999999</v>
      </c>
      <c r="N321">
        <v>15.8392</v>
      </c>
      <c r="O321">
        <v>12.5626</v>
      </c>
      <c r="P321">
        <v>13.159800000000001</v>
      </c>
      <c r="Q321">
        <v>8.5564999999999998</v>
      </c>
      <c r="R321">
        <v>17.170100000000001</v>
      </c>
      <c r="S321">
        <v>16.5336</v>
      </c>
      <c r="T321">
        <v>17.8445</v>
      </c>
      <c r="U321">
        <v>13.315899999999999</v>
      </c>
      <c r="V321">
        <v>13.353400000000001</v>
      </c>
      <c r="W321">
        <v>17.252300000000002</v>
      </c>
      <c r="X321">
        <v>23.301200000000001</v>
      </c>
      <c r="Y321">
        <v>10.7544</v>
      </c>
      <c r="Z321">
        <v>14.1218</v>
      </c>
      <c r="AA321">
        <v>24.834800000000001</v>
      </c>
      <c r="AB321">
        <v>19.1861</v>
      </c>
      <c r="AC321">
        <v>18.511500000000002</v>
      </c>
      <c r="AD321">
        <v>16.463100000000001</v>
      </c>
      <c r="AE321">
        <v>17.768899999999999</v>
      </c>
      <c r="AF321">
        <v>16.7029</v>
      </c>
    </row>
    <row r="322" spans="1:32" x14ac:dyDescent="0.35">
      <c r="A322" s="1">
        <v>41152</v>
      </c>
      <c r="B322">
        <v>15.0426</v>
      </c>
      <c r="C322">
        <v>16.2072</v>
      </c>
      <c r="D322">
        <v>16.904800000000002</v>
      </c>
      <c r="E322">
        <v>17.925899999999999</v>
      </c>
      <c r="F322">
        <v>19.129300000000001</v>
      </c>
      <c r="G322">
        <v>18.737100000000002</v>
      </c>
      <c r="H322">
        <v>9.5280000000000005</v>
      </c>
      <c r="I322">
        <v>14.501099999999999</v>
      </c>
      <c r="J322">
        <v>11.492699999999999</v>
      </c>
      <c r="K322">
        <v>14.929399999999999</v>
      </c>
      <c r="L322">
        <v>16.796900000000001</v>
      </c>
      <c r="M322">
        <v>14.424799999999999</v>
      </c>
      <c r="N322">
        <v>15.8675</v>
      </c>
      <c r="O322">
        <v>12.9954</v>
      </c>
      <c r="P322">
        <v>13.603300000000001</v>
      </c>
      <c r="Q322">
        <v>9.0236000000000001</v>
      </c>
      <c r="R322">
        <v>17.2807</v>
      </c>
      <c r="S322">
        <v>17.0991</v>
      </c>
      <c r="T322">
        <v>18.2912</v>
      </c>
      <c r="U322">
        <v>13.523300000000001</v>
      </c>
      <c r="V322">
        <v>13.978199999999999</v>
      </c>
      <c r="W322">
        <v>17.2256</v>
      </c>
      <c r="X322">
        <v>23.2134</v>
      </c>
      <c r="Y322">
        <v>11.061999999999999</v>
      </c>
      <c r="Z322">
        <v>14.395899999999999</v>
      </c>
      <c r="AA322">
        <v>25.252199999999998</v>
      </c>
      <c r="AB322">
        <v>19.9938</v>
      </c>
      <c r="AC322">
        <v>18.678000000000001</v>
      </c>
      <c r="AD322">
        <v>16.627500000000001</v>
      </c>
      <c r="AE322">
        <v>18.4787</v>
      </c>
      <c r="AF322">
        <v>16.796900000000001</v>
      </c>
    </row>
    <row r="323" spans="1:32" x14ac:dyDescent="0.35">
      <c r="A323" s="1">
        <v>41180</v>
      </c>
      <c r="B323">
        <v>15.8376</v>
      </c>
      <c r="C323">
        <v>16.471800000000002</v>
      </c>
      <c r="D323">
        <v>16.997199999999999</v>
      </c>
      <c r="E323">
        <v>18.1678</v>
      </c>
      <c r="F323">
        <v>19.683599999999998</v>
      </c>
      <c r="G323">
        <v>19.609500000000001</v>
      </c>
      <c r="H323">
        <v>9.5338999999999992</v>
      </c>
      <c r="I323">
        <v>14.7127</v>
      </c>
      <c r="J323">
        <v>11.7485</v>
      </c>
      <c r="K323">
        <v>15.939399999999999</v>
      </c>
      <c r="L323">
        <v>17.1188</v>
      </c>
      <c r="M323">
        <v>15.027100000000001</v>
      </c>
      <c r="N323">
        <v>16.465699999999998</v>
      </c>
      <c r="O323">
        <v>13.661300000000001</v>
      </c>
      <c r="P323">
        <v>13.509499999999999</v>
      </c>
      <c r="Q323">
        <v>9.7538</v>
      </c>
      <c r="R323">
        <v>16.9709</v>
      </c>
      <c r="S323">
        <v>17.783100000000001</v>
      </c>
      <c r="T323">
        <v>19.1997</v>
      </c>
      <c r="U323">
        <v>13.836600000000001</v>
      </c>
      <c r="V323">
        <v>14.615500000000001</v>
      </c>
      <c r="W323">
        <v>17.074400000000001</v>
      </c>
      <c r="X323">
        <v>23.649699999999999</v>
      </c>
      <c r="Y323">
        <v>11.3323</v>
      </c>
      <c r="Z323">
        <v>14.919</v>
      </c>
      <c r="AA323">
        <v>27.334800000000001</v>
      </c>
      <c r="AB323">
        <v>20.203900000000001</v>
      </c>
      <c r="AC323">
        <v>18.724799999999998</v>
      </c>
      <c r="AD323">
        <v>16.1538</v>
      </c>
      <c r="AE323">
        <v>18.908899999999999</v>
      </c>
      <c r="AF323">
        <v>17.1188</v>
      </c>
    </row>
    <row r="324" spans="1:32" x14ac:dyDescent="0.35">
      <c r="A324" s="1">
        <v>41213</v>
      </c>
      <c r="B324">
        <v>15.681799999999999</v>
      </c>
      <c r="C324">
        <v>15.887599999999999</v>
      </c>
      <c r="D324">
        <v>16.9695</v>
      </c>
      <c r="E324">
        <v>18.851600000000001</v>
      </c>
      <c r="F324">
        <v>19.3003</v>
      </c>
      <c r="G324">
        <v>19.395900000000001</v>
      </c>
      <c r="H324">
        <v>9.1175999999999995</v>
      </c>
      <c r="I324">
        <v>14.7544</v>
      </c>
      <c r="J324">
        <v>11.6149</v>
      </c>
      <c r="K324">
        <v>15.8345</v>
      </c>
      <c r="L324">
        <v>27.997900000000001</v>
      </c>
      <c r="M324">
        <v>17.432600000000001</v>
      </c>
      <c r="N324">
        <v>17.4316</v>
      </c>
      <c r="O324">
        <v>14.019399999999999</v>
      </c>
      <c r="P324">
        <v>13.785500000000001</v>
      </c>
      <c r="Q324">
        <v>9.4215999999999998</v>
      </c>
      <c r="R324">
        <v>16.490600000000001</v>
      </c>
      <c r="S324">
        <v>17.291799999999999</v>
      </c>
      <c r="T324">
        <v>19.029499999999999</v>
      </c>
      <c r="U324">
        <v>13.8522</v>
      </c>
      <c r="V324">
        <v>12.851900000000001</v>
      </c>
      <c r="W324">
        <v>17.1282</v>
      </c>
      <c r="X324">
        <v>23.4665</v>
      </c>
      <c r="Y324">
        <v>11.2857</v>
      </c>
      <c r="Z324">
        <v>16.404800000000002</v>
      </c>
      <c r="AA324">
        <v>28.898700000000002</v>
      </c>
      <c r="AB324">
        <v>20.063600000000001</v>
      </c>
      <c r="AC324">
        <v>18.042899999999999</v>
      </c>
      <c r="AD324">
        <v>17.063700000000001</v>
      </c>
      <c r="AE324">
        <v>18.5763</v>
      </c>
      <c r="AF324">
        <v>27.997900000000001</v>
      </c>
    </row>
    <row r="325" spans="1:32" x14ac:dyDescent="0.35">
      <c r="A325" s="1">
        <v>41243</v>
      </c>
      <c r="B325">
        <v>15.836600000000001</v>
      </c>
      <c r="C325">
        <v>16.1097</v>
      </c>
      <c r="D325">
        <v>17.358000000000001</v>
      </c>
      <c r="E325">
        <v>19.544</v>
      </c>
      <c r="F325">
        <v>19.414999999999999</v>
      </c>
      <c r="G325">
        <v>19.660699999999999</v>
      </c>
      <c r="H325">
        <v>9.8295999999999992</v>
      </c>
      <c r="I325">
        <v>15.0784</v>
      </c>
      <c r="J325">
        <v>11.409800000000001</v>
      </c>
      <c r="K325">
        <v>15.9472</v>
      </c>
      <c r="L325">
        <v>27.9116</v>
      </c>
      <c r="M325">
        <v>17.501000000000001</v>
      </c>
      <c r="N325">
        <v>17.598199999999999</v>
      </c>
      <c r="O325">
        <v>14.2554</v>
      </c>
      <c r="P325">
        <v>13.8805</v>
      </c>
      <c r="Q325">
        <v>9.3549000000000007</v>
      </c>
      <c r="R325">
        <v>16.502299999999998</v>
      </c>
      <c r="S325">
        <v>17.4116</v>
      </c>
      <c r="T325">
        <v>19.414000000000001</v>
      </c>
      <c r="U325">
        <v>14.2441</v>
      </c>
      <c r="V325">
        <v>12.834899999999999</v>
      </c>
      <c r="W325">
        <v>17.696899999999999</v>
      </c>
      <c r="X325">
        <v>22.725300000000001</v>
      </c>
      <c r="Y325">
        <v>11.048299999999999</v>
      </c>
      <c r="Z325">
        <v>16.9085</v>
      </c>
      <c r="AA325">
        <v>29.779299999999999</v>
      </c>
      <c r="AB325">
        <v>20.661100000000001</v>
      </c>
      <c r="AC325">
        <v>18.325299999999999</v>
      </c>
      <c r="AD325">
        <v>16.841000000000001</v>
      </c>
      <c r="AE325">
        <v>19.0657</v>
      </c>
      <c r="AF325">
        <v>27.9115</v>
      </c>
    </row>
    <row r="326" spans="1:32" x14ac:dyDescent="0.35">
      <c r="A326" s="1">
        <v>41274</v>
      </c>
      <c r="B326">
        <v>15.8703</v>
      </c>
      <c r="C326">
        <v>15.9002</v>
      </c>
      <c r="D326">
        <v>16.408899999999999</v>
      </c>
      <c r="E326">
        <v>18.055299999999999</v>
      </c>
      <c r="F326">
        <v>18.681899999999999</v>
      </c>
      <c r="G326">
        <v>17.543900000000001</v>
      </c>
      <c r="H326">
        <v>9.8439999999999994</v>
      </c>
      <c r="I326">
        <v>15.121600000000001</v>
      </c>
      <c r="J326">
        <v>12.1282</v>
      </c>
      <c r="K326">
        <v>15.820600000000001</v>
      </c>
      <c r="L326">
        <v>28.1387</v>
      </c>
      <c r="M326">
        <v>24.081299999999999</v>
      </c>
      <c r="N326">
        <v>17.522500000000001</v>
      </c>
      <c r="O326">
        <v>14.0665</v>
      </c>
      <c r="P326">
        <v>13.638199999999999</v>
      </c>
      <c r="Q326">
        <v>9.4160000000000004</v>
      </c>
      <c r="R326">
        <v>16.076599999999999</v>
      </c>
      <c r="S326">
        <v>17.5444</v>
      </c>
      <c r="T326">
        <v>17.277699999999999</v>
      </c>
      <c r="U326">
        <v>14.3774</v>
      </c>
      <c r="V326">
        <v>11.391999999999999</v>
      </c>
      <c r="W326">
        <v>16.794</v>
      </c>
      <c r="X326">
        <v>20.045100000000001</v>
      </c>
      <c r="Y326">
        <v>11.7773</v>
      </c>
      <c r="Z326">
        <v>17.357500000000002</v>
      </c>
      <c r="AA326">
        <v>29.516100000000002</v>
      </c>
      <c r="AB326">
        <v>20.4314</v>
      </c>
      <c r="AC326">
        <v>20.595800000000001</v>
      </c>
      <c r="AD326">
        <v>18.2</v>
      </c>
      <c r="AE326">
        <v>19.479199999999999</v>
      </c>
      <c r="AF326">
        <v>28.1387</v>
      </c>
    </row>
    <row r="327" spans="1:32" x14ac:dyDescent="0.35">
      <c r="A327" s="1">
        <v>41305</v>
      </c>
      <c r="B327">
        <v>16.6127</v>
      </c>
      <c r="C327">
        <v>16.157499999999999</v>
      </c>
      <c r="D327">
        <v>17.273</v>
      </c>
      <c r="E327">
        <v>19.1096</v>
      </c>
      <c r="F327">
        <v>19.216000000000001</v>
      </c>
      <c r="G327">
        <v>18.8217</v>
      </c>
      <c r="H327">
        <v>10.3125</v>
      </c>
      <c r="I327">
        <v>15.840199999999999</v>
      </c>
      <c r="J327">
        <v>12.8949</v>
      </c>
      <c r="K327">
        <v>16.710100000000001</v>
      </c>
      <c r="L327">
        <v>29.253399999999999</v>
      </c>
      <c r="M327">
        <v>24.704599999999999</v>
      </c>
      <c r="N327">
        <v>18.242000000000001</v>
      </c>
      <c r="O327">
        <v>14.908099999999999</v>
      </c>
      <c r="P327">
        <v>14.4339</v>
      </c>
      <c r="Q327">
        <v>9.9332999999999991</v>
      </c>
      <c r="R327">
        <v>17.055599999999998</v>
      </c>
      <c r="S327">
        <v>18.443200000000001</v>
      </c>
      <c r="T327">
        <v>18.673200000000001</v>
      </c>
      <c r="U327">
        <v>14.997299999999999</v>
      </c>
      <c r="V327">
        <v>12.0961</v>
      </c>
      <c r="W327">
        <v>17.642299999999999</v>
      </c>
      <c r="X327">
        <v>20.494</v>
      </c>
      <c r="Y327">
        <v>12.447900000000001</v>
      </c>
      <c r="Z327">
        <v>18.158999999999999</v>
      </c>
      <c r="AA327">
        <v>31.198599999999999</v>
      </c>
      <c r="AB327">
        <v>21.509599999999999</v>
      </c>
      <c r="AC327">
        <v>21.169499999999999</v>
      </c>
      <c r="AD327">
        <v>18.950399999999998</v>
      </c>
      <c r="AE327">
        <v>20.963000000000001</v>
      </c>
      <c r="AF327">
        <v>29.253399999999999</v>
      </c>
    </row>
    <row r="328" spans="1:32" x14ac:dyDescent="0.35">
      <c r="A328" s="1">
        <v>41333</v>
      </c>
      <c r="B328">
        <v>16.617100000000001</v>
      </c>
      <c r="C328">
        <v>16.157499999999999</v>
      </c>
      <c r="D328">
        <v>17.900700000000001</v>
      </c>
      <c r="E328">
        <v>19.023399999999999</v>
      </c>
      <c r="F328">
        <v>19.307300000000001</v>
      </c>
      <c r="G328">
        <v>19.0776</v>
      </c>
      <c r="H328">
        <v>10.4086</v>
      </c>
      <c r="I328">
        <v>16.100000000000001</v>
      </c>
      <c r="J328">
        <v>12.637499999999999</v>
      </c>
      <c r="K328">
        <v>16.7944</v>
      </c>
      <c r="L328">
        <v>28.788699999999999</v>
      </c>
      <c r="M328">
        <v>23.876799999999999</v>
      </c>
      <c r="N328">
        <v>18.418500000000002</v>
      </c>
      <c r="O328">
        <v>14.8545</v>
      </c>
      <c r="P328">
        <v>14.4175</v>
      </c>
      <c r="Q328">
        <v>9.9907000000000004</v>
      </c>
      <c r="R328">
        <v>17.7197</v>
      </c>
      <c r="S328">
        <v>18.4421</v>
      </c>
      <c r="T328">
        <v>19.224599999999999</v>
      </c>
      <c r="U328">
        <v>15.1456</v>
      </c>
      <c r="V328">
        <v>12.1395</v>
      </c>
      <c r="W328">
        <v>18.029299999999999</v>
      </c>
      <c r="X328">
        <v>20.358899999999998</v>
      </c>
      <c r="Y328">
        <v>12.2079</v>
      </c>
      <c r="Z328">
        <v>17.744399999999999</v>
      </c>
      <c r="AA328">
        <v>31.7285</v>
      </c>
      <c r="AB328">
        <v>20.984300000000001</v>
      </c>
      <c r="AC328">
        <v>21.148499999999999</v>
      </c>
      <c r="AD328">
        <v>19.1266</v>
      </c>
      <c r="AE328">
        <v>20.705400000000001</v>
      </c>
      <c r="AF328">
        <v>28.788699999999999</v>
      </c>
    </row>
    <row r="329" spans="1:32" x14ac:dyDescent="0.35">
      <c r="A329" s="1">
        <v>41362</v>
      </c>
      <c r="B329">
        <v>16.799600000000002</v>
      </c>
      <c r="C329">
        <v>16.651199999999999</v>
      </c>
      <c r="D329">
        <v>18.605</v>
      </c>
      <c r="E329">
        <v>19.668800000000001</v>
      </c>
      <c r="F329">
        <v>19.625499999999999</v>
      </c>
      <c r="G329">
        <v>20.296500000000002</v>
      </c>
      <c r="H329">
        <v>10.366199999999999</v>
      </c>
      <c r="I329">
        <v>16.318300000000001</v>
      </c>
      <c r="J329">
        <v>12.6967</v>
      </c>
      <c r="K329">
        <v>17.648700000000002</v>
      </c>
      <c r="L329">
        <v>30.116700000000002</v>
      </c>
      <c r="M329">
        <v>23.119599999999998</v>
      </c>
      <c r="N329">
        <v>19.472300000000001</v>
      </c>
      <c r="O329">
        <v>14.583500000000001</v>
      </c>
      <c r="P329">
        <v>14.0677</v>
      </c>
      <c r="Q329">
        <v>10.2148</v>
      </c>
      <c r="R329">
        <v>18.343599999999999</v>
      </c>
      <c r="S329">
        <v>19.054400000000001</v>
      </c>
      <c r="T329">
        <v>19.861000000000001</v>
      </c>
      <c r="U329">
        <v>15.2483</v>
      </c>
      <c r="V329">
        <v>12.510999999999999</v>
      </c>
      <c r="W329">
        <v>18.645</v>
      </c>
      <c r="X329">
        <v>21.036000000000001</v>
      </c>
      <c r="Y329">
        <v>12.2852</v>
      </c>
      <c r="Z329">
        <v>17.697299999999998</v>
      </c>
      <c r="AA329">
        <v>31.707699999999999</v>
      </c>
      <c r="AB329">
        <v>21.703499999999998</v>
      </c>
      <c r="AC329">
        <v>22.970199999999998</v>
      </c>
      <c r="AD329">
        <v>19.4984</v>
      </c>
      <c r="AE329">
        <v>21.6722</v>
      </c>
      <c r="AF329">
        <v>30.116700000000002</v>
      </c>
    </row>
    <row r="330" spans="1:32" x14ac:dyDescent="0.35">
      <c r="A330" s="1">
        <v>41394</v>
      </c>
      <c r="B330">
        <v>17.179500000000001</v>
      </c>
      <c r="C330">
        <v>17.187000000000001</v>
      </c>
      <c r="D330">
        <v>19.0534</v>
      </c>
      <c r="E330">
        <v>18.726900000000001</v>
      </c>
      <c r="F330">
        <v>21.184799999999999</v>
      </c>
      <c r="G330">
        <v>18.779800000000002</v>
      </c>
      <c r="H330">
        <v>11.1188</v>
      </c>
      <c r="I330">
        <v>16.677800000000001</v>
      </c>
      <c r="J330">
        <v>12.4986</v>
      </c>
      <c r="K330">
        <v>18.339200000000002</v>
      </c>
      <c r="L330">
        <v>32.652799999999999</v>
      </c>
      <c r="M330">
        <v>24.204999999999998</v>
      </c>
      <c r="N330">
        <v>20.5092</v>
      </c>
      <c r="O330">
        <v>13.920500000000001</v>
      </c>
      <c r="P330">
        <v>14.4536</v>
      </c>
      <c r="Q330">
        <v>10.7866</v>
      </c>
      <c r="R330">
        <v>18.999199999999998</v>
      </c>
      <c r="S330">
        <v>18.935200000000002</v>
      </c>
      <c r="T330">
        <v>20.0731</v>
      </c>
      <c r="U330">
        <v>15.5953</v>
      </c>
      <c r="V330">
        <v>12.6408</v>
      </c>
      <c r="W330">
        <v>19.142499999999998</v>
      </c>
      <c r="X330">
        <v>25.302199999999999</v>
      </c>
      <c r="Y330">
        <v>12.069000000000001</v>
      </c>
      <c r="Z330">
        <v>18.828700000000001</v>
      </c>
      <c r="AA330">
        <v>39.589300000000001</v>
      </c>
      <c r="AB330">
        <v>22.456399999999999</v>
      </c>
      <c r="AC330">
        <v>18.1249</v>
      </c>
      <c r="AD330">
        <v>22.121300000000002</v>
      </c>
      <c r="AE330">
        <v>21.633400000000002</v>
      </c>
      <c r="AF330">
        <v>32.652799999999999</v>
      </c>
    </row>
    <row r="331" spans="1:32" x14ac:dyDescent="0.35">
      <c r="A331" s="1">
        <v>41425</v>
      </c>
      <c r="B331">
        <v>17.1173</v>
      </c>
      <c r="C331">
        <v>17.6692</v>
      </c>
      <c r="D331">
        <v>18.3931</v>
      </c>
      <c r="E331">
        <v>19.163599999999999</v>
      </c>
      <c r="F331">
        <v>19.334600000000002</v>
      </c>
      <c r="G331">
        <v>18.8443</v>
      </c>
      <c r="H331">
        <v>11.7552</v>
      </c>
      <c r="I331">
        <v>17.007000000000001</v>
      </c>
      <c r="J331">
        <v>12.532500000000001</v>
      </c>
      <c r="K331">
        <v>18.293399999999998</v>
      </c>
      <c r="L331">
        <v>30.644100000000002</v>
      </c>
      <c r="M331">
        <v>24.051200000000001</v>
      </c>
      <c r="N331">
        <v>20.255400000000002</v>
      </c>
      <c r="O331">
        <v>13.3893</v>
      </c>
      <c r="P331">
        <v>14.423</v>
      </c>
      <c r="Q331">
        <v>11.6774</v>
      </c>
      <c r="R331">
        <v>18.643999999999998</v>
      </c>
      <c r="S331">
        <v>19.298200000000001</v>
      </c>
      <c r="T331">
        <v>19.706299999999999</v>
      </c>
      <c r="U331">
        <v>16.126200000000001</v>
      </c>
      <c r="V331">
        <v>12.823499999999999</v>
      </c>
      <c r="W331">
        <v>18.439299999999999</v>
      </c>
      <c r="X331">
        <v>23.6355</v>
      </c>
      <c r="Y331">
        <v>12.0962</v>
      </c>
      <c r="Z331">
        <v>18.8535</v>
      </c>
      <c r="AA331">
        <v>40.026600000000002</v>
      </c>
      <c r="AB331">
        <v>22.919699999999999</v>
      </c>
      <c r="AC331">
        <v>18.184000000000001</v>
      </c>
      <c r="AD331">
        <v>22.418900000000001</v>
      </c>
      <c r="AE331">
        <v>21.4953</v>
      </c>
      <c r="AF331">
        <v>30.644100000000002</v>
      </c>
    </row>
    <row r="332" spans="1:32" x14ac:dyDescent="0.35">
      <c r="A332" s="1">
        <v>41453</v>
      </c>
      <c r="B332">
        <v>16.670999999999999</v>
      </c>
      <c r="C332">
        <v>17.1403</v>
      </c>
      <c r="D332">
        <v>18.035900000000002</v>
      </c>
      <c r="E332">
        <v>18.645700000000001</v>
      </c>
      <c r="F332">
        <v>19.030999999999999</v>
      </c>
      <c r="G332">
        <v>19.648399999999999</v>
      </c>
      <c r="H332">
        <v>10.6808</v>
      </c>
      <c r="I332">
        <v>16.565899999999999</v>
      </c>
      <c r="J332">
        <v>12.1691</v>
      </c>
      <c r="K332">
        <v>18.301200000000001</v>
      </c>
      <c r="L332">
        <v>30.628</v>
      </c>
      <c r="M332">
        <v>21.811499999999999</v>
      </c>
      <c r="N332">
        <v>20.186800000000002</v>
      </c>
      <c r="O332">
        <v>12.9322</v>
      </c>
      <c r="P332">
        <v>13.933400000000001</v>
      </c>
      <c r="Q332">
        <v>11.139699999999999</v>
      </c>
      <c r="R332">
        <v>18.418600000000001</v>
      </c>
      <c r="S332">
        <v>18.7666</v>
      </c>
      <c r="T332">
        <v>19.639900000000001</v>
      </c>
      <c r="U332">
        <v>15.6317</v>
      </c>
      <c r="V332">
        <v>12.6366</v>
      </c>
      <c r="W332">
        <v>18.03</v>
      </c>
      <c r="X332">
        <v>23.158799999999999</v>
      </c>
      <c r="Y332">
        <v>11.7446</v>
      </c>
      <c r="Z332">
        <v>17.953299999999999</v>
      </c>
      <c r="AA332">
        <v>36.622700000000002</v>
      </c>
      <c r="AB332">
        <v>23.270099999999999</v>
      </c>
      <c r="AC332">
        <v>18.274799999999999</v>
      </c>
      <c r="AD332">
        <v>22.1602</v>
      </c>
      <c r="AE332">
        <v>21.3049</v>
      </c>
      <c r="AF332">
        <v>30.628</v>
      </c>
    </row>
    <row r="333" spans="1:32" x14ac:dyDescent="0.35">
      <c r="A333" s="1">
        <v>41486</v>
      </c>
      <c r="B333">
        <v>17.535699999999999</v>
      </c>
      <c r="C333">
        <v>17.584399999999999</v>
      </c>
      <c r="D333">
        <v>18.241399999999999</v>
      </c>
      <c r="E333">
        <v>18.711400000000001</v>
      </c>
      <c r="F333">
        <v>17.746500000000001</v>
      </c>
      <c r="G333">
        <v>19.015999999999998</v>
      </c>
      <c r="H333">
        <v>11.025600000000001</v>
      </c>
      <c r="I333">
        <v>17.644500000000001</v>
      </c>
      <c r="J333">
        <v>12.831799999999999</v>
      </c>
      <c r="K333">
        <v>19.285699999999999</v>
      </c>
      <c r="L333">
        <v>30.288</v>
      </c>
      <c r="M333">
        <v>38.092599999999997</v>
      </c>
      <c r="N333">
        <v>21.472300000000001</v>
      </c>
      <c r="O333">
        <v>13.8202</v>
      </c>
      <c r="P333">
        <v>14.7689</v>
      </c>
      <c r="Q333">
        <v>11.238</v>
      </c>
      <c r="R333">
        <v>18.620999999999999</v>
      </c>
      <c r="S333">
        <v>19.389900000000001</v>
      </c>
      <c r="T333">
        <v>20.1995</v>
      </c>
      <c r="U333">
        <v>16.8872</v>
      </c>
      <c r="V333">
        <v>12.4886</v>
      </c>
      <c r="W333">
        <v>17.9724</v>
      </c>
      <c r="X333">
        <v>19.868400000000001</v>
      </c>
      <c r="Y333">
        <v>12.369199999999999</v>
      </c>
      <c r="Z333">
        <v>18.389099999999999</v>
      </c>
      <c r="AA333">
        <v>37.323500000000003</v>
      </c>
      <c r="AB333">
        <v>24.6477</v>
      </c>
      <c r="AC333">
        <v>17.907800000000002</v>
      </c>
      <c r="AD333">
        <v>23.830400000000001</v>
      </c>
      <c r="AE333">
        <v>21.669499999999999</v>
      </c>
      <c r="AF333">
        <v>30.288</v>
      </c>
    </row>
    <row r="334" spans="1:32" x14ac:dyDescent="0.35">
      <c r="A334" s="1">
        <v>41516</v>
      </c>
      <c r="B334">
        <v>17.1267</v>
      </c>
      <c r="C334">
        <v>17.478899999999999</v>
      </c>
      <c r="D334">
        <v>17.6358</v>
      </c>
      <c r="E334">
        <v>18.186599999999999</v>
      </c>
      <c r="F334">
        <v>17.017499999999998</v>
      </c>
      <c r="G334">
        <v>18.465199999999999</v>
      </c>
      <c r="H334">
        <v>10.7494</v>
      </c>
      <c r="I334">
        <v>17.3813</v>
      </c>
      <c r="J334">
        <v>12.6745</v>
      </c>
      <c r="K334">
        <v>18.772200000000002</v>
      </c>
      <c r="L334">
        <v>29.872900000000001</v>
      </c>
      <c r="M334">
        <v>38.438699999999997</v>
      </c>
      <c r="N334">
        <v>20.911799999999999</v>
      </c>
      <c r="O334">
        <v>13.5335</v>
      </c>
      <c r="P334">
        <v>14.2492</v>
      </c>
      <c r="Q334">
        <v>10.631399999999999</v>
      </c>
      <c r="R334">
        <v>18.2119</v>
      </c>
      <c r="S334">
        <v>19.279800000000002</v>
      </c>
      <c r="T334">
        <v>19.481100000000001</v>
      </c>
      <c r="U334">
        <v>16.668700000000001</v>
      </c>
      <c r="V334">
        <v>11.999000000000001</v>
      </c>
      <c r="W334">
        <v>17.311</v>
      </c>
      <c r="X334">
        <v>18.977699999999999</v>
      </c>
      <c r="Y334">
        <v>12.178000000000001</v>
      </c>
      <c r="Z334">
        <v>18.279599999999999</v>
      </c>
      <c r="AA334">
        <v>36.562899999999999</v>
      </c>
      <c r="AB334">
        <v>23.584299999999999</v>
      </c>
      <c r="AC334">
        <v>17.100300000000001</v>
      </c>
      <c r="AD334">
        <v>22.188099999999999</v>
      </c>
      <c r="AE334">
        <v>21.424199999999999</v>
      </c>
      <c r="AF334">
        <v>29.872900000000001</v>
      </c>
    </row>
    <row r="335" spans="1:32" x14ac:dyDescent="0.35">
      <c r="A335" s="1">
        <v>41547</v>
      </c>
      <c r="B335">
        <v>17.951599999999999</v>
      </c>
      <c r="C335">
        <v>17.807200000000002</v>
      </c>
      <c r="D335">
        <v>17.811599999999999</v>
      </c>
      <c r="E335">
        <v>18.2545</v>
      </c>
      <c r="F335">
        <v>17.823</v>
      </c>
      <c r="G335">
        <v>18.911100000000001</v>
      </c>
      <c r="H335">
        <v>12.0284</v>
      </c>
      <c r="I335">
        <v>18.457999999999998</v>
      </c>
      <c r="J335">
        <v>13.319699999999999</v>
      </c>
      <c r="K335">
        <v>19.2898</v>
      </c>
      <c r="L335">
        <v>15.0464</v>
      </c>
      <c r="M335">
        <v>34.533000000000001</v>
      </c>
      <c r="N335">
        <v>21.503499999999999</v>
      </c>
      <c r="O335">
        <v>14.3249</v>
      </c>
      <c r="P335">
        <v>15.000999999999999</v>
      </c>
      <c r="Q335">
        <v>11.252599999999999</v>
      </c>
      <c r="R335">
        <v>18.909400000000002</v>
      </c>
      <c r="S335">
        <v>19.456399999999999</v>
      </c>
      <c r="T335">
        <v>19.546700000000001</v>
      </c>
      <c r="U335">
        <v>17.865500000000001</v>
      </c>
      <c r="V335">
        <v>12.147399999999999</v>
      </c>
      <c r="W335">
        <v>17.347999999999999</v>
      </c>
      <c r="X335">
        <v>18.153300000000002</v>
      </c>
      <c r="Y335">
        <v>12.813700000000001</v>
      </c>
      <c r="Z335">
        <v>17.905899999999999</v>
      </c>
      <c r="AA335">
        <v>33.334699999999998</v>
      </c>
      <c r="AB335">
        <v>25.255800000000001</v>
      </c>
      <c r="AC335">
        <v>18.626300000000001</v>
      </c>
      <c r="AD335">
        <v>23.7456</v>
      </c>
      <c r="AE335">
        <v>22.6083</v>
      </c>
      <c r="AF335">
        <v>15.0101</v>
      </c>
    </row>
    <row r="336" spans="1:32" x14ac:dyDescent="0.35">
      <c r="A336" s="1">
        <v>41578</v>
      </c>
      <c r="B336">
        <v>18.639900000000001</v>
      </c>
      <c r="C336">
        <v>18.458400000000001</v>
      </c>
      <c r="D336">
        <v>18.607800000000001</v>
      </c>
      <c r="E336">
        <v>18.976900000000001</v>
      </c>
      <c r="F336">
        <v>18.2362</v>
      </c>
      <c r="G336">
        <v>19.7348</v>
      </c>
      <c r="H336">
        <v>12.326499999999999</v>
      </c>
      <c r="I336">
        <v>19.107500000000002</v>
      </c>
      <c r="J336">
        <v>13.8393</v>
      </c>
      <c r="K336">
        <v>20.008099999999999</v>
      </c>
      <c r="L336">
        <v>16.048300000000001</v>
      </c>
      <c r="M336">
        <v>35.3583</v>
      </c>
      <c r="N336">
        <v>22.223099999999999</v>
      </c>
      <c r="O336">
        <v>15.016299999999999</v>
      </c>
      <c r="P336">
        <v>15.617000000000001</v>
      </c>
      <c r="Q336">
        <v>11.479800000000001</v>
      </c>
      <c r="R336">
        <v>19.644500000000001</v>
      </c>
      <c r="S336">
        <v>20.226900000000001</v>
      </c>
      <c r="T336">
        <v>20.7971</v>
      </c>
      <c r="U336">
        <v>18.493200000000002</v>
      </c>
      <c r="V336">
        <v>12.8492</v>
      </c>
      <c r="W336">
        <v>18.031099999999999</v>
      </c>
      <c r="X336">
        <v>18.718499999999999</v>
      </c>
      <c r="Y336">
        <v>13.2905</v>
      </c>
      <c r="Z336">
        <v>18.262899999999998</v>
      </c>
      <c r="AA336">
        <v>33.941600000000001</v>
      </c>
      <c r="AB336">
        <v>26.340499999999999</v>
      </c>
      <c r="AC336">
        <v>19.0334</v>
      </c>
      <c r="AD336">
        <v>24.229600000000001</v>
      </c>
      <c r="AE336">
        <v>23.681000000000001</v>
      </c>
      <c r="AF336">
        <v>16.007999999999999</v>
      </c>
    </row>
    <row r="337" spans="1:32" x14ac:dyDescent="0.35">
      <c r="A337" s="1">
        <v>41607</v>
      </c>
      <c r="B337">
        <v>18.937100000000001</v>
      </c>
      <c r="C337">
        <v>19.729500000000002</v>
      </c>
      <c r="D337">
        <v>18.686299999999999</v>
      </c>
      <c r="E337">
        <v>19.1967</v>
      </c>
      <c r="F337">
        <v>17.704799999999999</v>
      </c>
      <c r="G337">
        <v>20.387899999999998</v>
      </c>
      <c r="H337">
        <v>12.5207</v>
      </c>
      <c r="I337">
        <v>19.5152</v>
      </c>
      <c r="J337">
        <v>13.7661</v>
      </c>
      <c r="K337">
        <v>20.791699999999999</v>
      </c>
      <c r="L337">
        <v>16.075299999999999</v>
      </c>
      <c r="M337">
        <v>34.9754</v>
      </c>
      <c r="N337">
        <v>23.0611</v>
      </c>
      <c r="O337">
        <v>15.0785</v>
      </c>
      <c r="P337">
        <v>15.8871</v>
      </c>
      <c r="Q337">
        <v>12.389699999999999</v>
      </c>
      <c r="R337">
        <v>20.117799999999999</v>
      </c>
      <c r="S337">
        <v>21.305299999999999</v>
      </c>
      <c r="T337">
        <v>21.427800000000001</v>
      </c>
      <c r="U337">
        <v>18.9162</v>
      </c>
      <c r="V337">
        <v>13.277200000000001</v>
      </c>
      <c r="W337">
        <v>17.9299</v>
      </c>
      <c r="X337">
        <v>18.393799999999999</v>
      </c>
      <c r="Y337">
        <v>13.2804</v>
      </c>
      <c r="Z337">
        <v>18.6493</v>
      </c>
      <c r="AA337">
        <v>34.088200000000001</v>
      </c>
      <c r="AB337">
        <v>25.4221</v>
      </c>
      <c r="AC337">
        <v>19.636399999999998</v>
      </c>
      <c r="AD337">
        <v>23.2456</v>
      </c>
      <c r="AE337">
        <v>24.247699999999998</v>
      </c>
      <c r="AF337">
        <v>16.075299999999999</v>
      </c>
    </row>
    <row r="338" spans="1:32" x14ac:dyDescent="0.35">
      <c r="A338" s="1">
        <v>41639</v>
      </c>
      <c r="B338">
        <v>19.316800000000001</v>
      </c>
      <c r="C338">
        <v>19.546399999999998</v>
      </c>
      <c r="D338">
        <v>18.920100000000001</v>
      </c>
      <c r="E338">
        <v>18.7959</v>
      </c>
      <c r="F338">
        <v>18.354099999999999</v>
      </c>
      <c r="G338">
        <v>20.909400000000002</v>
      </c>
      <c r="H338">
        <v>11.943999999999999</v>
      </c>
      <c r="I338">
        <v>19.427099999999999</v>
      </c>
      <c r="J338">
        <v>14.894</v>
      </c>
      <c r="K338">
        <v>20.4237</v>
      </c>
      <c r="L338">
        <v>15.4194</v>
      </c>
      <c r="M338">
        <v>26.9269</v>
      </c>
      <c r="N338">
        <v>22.407499999999999</v>
      </c>
      <c r="O338">
        <v>15.4747</v>
      </c>
      <c r="P338">
        <v>14.5665</v>
      </c>
      <c r="Q338">
        <v>12.292</v>
      </c>
      <c r="R338">
        <v>19.701699999999999</v>
      </c>
      <c r="S338">
        <v>21.447900000000001</v>
      </c>
      <c r="T338">
        <v>22.189</v>
      </c>
      <c r="U338">
        <v>18.8385</v>
      </c>
      <c r="V338">
        <v>12.257400000000001</v>
      </c>
      <c r="W338">
        <v>18.2483</v>
      </c>
      <c r="X338">
        <v>22.712599999999998</v>
      </c>
      <c r="Y338">
        <v>14.5908</v>
      </c>
      <c r="Z338">
        <v>19.011800000000001</v>
      </c>
      <c r="AA338">
        <v>36.862499999999997</v>
      </c>
      <c r="AB338">
        <v>25.486499999999999</v>
      </c>
      <c r="AC338">
        <v>17.121200000000002</v>
      </c>
      <c r="AD338">
        <v>23.7211</v>
      </c>
      <c r="AE338">
        <v>24.4528</v>
      </c>
      <c r="AF338">
        <v>15.4194</v>
      </c>
    </row>
    <row r="339" spans="1:32" x14ac:dyDescent="0.35">
      <c r="A339" s="1">
        <v>41670</v>
      </c>
      <c r="B339">
        <v>17.293900000000001</v>
      </c>
      <c r="C339">
        <v>19.043700000000001</v>
      </c>
      <c r="D339">
        <v>17.898299999999999</v>
      </c>
      <c r="E339">
        <v>17.822500000000002</v>
      </c>
      <c r="F339">
        <v>18.156300000000002</v>
      </c>
      <c r="G339">
        <v>20.005800000000001</v>
      </c>
      <c r="H339">
        <v>11.461</v>
      </c>
      <c r="I339">
        <v>18.5595</v>
      </c>
      <c r="J339">
        <v>13.9763</v>
      </c>
      <c r="K339">
        <v>20.549700000000001</v>
      </c>
      <c r="L339">
        <v>14.736000000000001</v>
      </c>
      <c r="M339">
        <v>26.026900000000001</v>
      </c>
      <c r="N339">
        <v>22.605</v>
      </c>
      <c r="O339">
        <v>14.8758</v>
      </c>
      <c r="P339">
        <v>13.9451</v>
      </c>
      <c r="Q339">
        <v>11.815899999999999</v>
      </c>
      <c r="R339">
        <v>19.118500000000001</v>
      </c>
      <c r="S339">
        <v>21.319400000000002</v>
      </c>
      <c r="T339">
        <v>21.023499999999999</v>
      </c>
      <c r="U339">
        <v>17.953199999999999</v>
      </c>
      <c r="V339">
        <v>11.416600000000001</v>
      </c>
      <c r="W339">
        <v>17.179200000000002</v>
      </c>
      <c r="X339">
        <v>22.706800000000001</v>
      </c>
      <c r="Y339">
        <v>13.666600000000001</v>
      </c>
      <c r="Z339">
        <v>18.1906</v>
      </c>
      <c r="AA339">
        <v>36.658900000000003</v>
      </c>
      <c r="AB339">
        <v>23.5945</v>
      </c>
      <c r="AC339">
        <v>15.420500000000001</v>
      </c>
      <c r="AD339">
        <v>22.6629</v>
      </c>
      <c r="AE339">
        <v>23.732600000000001</v>
      </c>
      <c r="AF339">
        <v>14.736000000000001</v>
      </c>
    </row>
    <row r="340" spans="1:32" x14ac:dyDescent="0.35">
      <c r="A340" s="1">
        <v>41698</v>
      </c>
      <c r="B340">
        <v>18.087199999999999</v>
      </c>
      <c r="C340">
        <v>19.8109</v>
      </c>
      <c r="D340">
        <v>18.810099999999998</v>
      </c>
      <c r="E340">
        <v>18.786999999999999</v>
      </c>
      <c r="F340">
        <v>19.114799999999999</v>
      </c>
      <c r="G340">
        <v>21.008700000000001</v>
      </c>
      <c r="H340">
        <v>11.9415</v>
      </c>
      <c r="I340">
        <v>19.264900000000001</v>
      </c>
      <c r="J340">
        <v>14.825900000000001</v>
      </c>
      <c r="K340">
        <v>21.924199999999999</v>
      </c>
      <c r="L340">
        <v>14.1713</v>
      </c>
      <c r="M340">
        <v>27.608699999999999</v>
      </c>
      <c r="N340">
        <v>24.328700000000001</v>
      </c>
      <c r="O340">
        <v>15.4803</v>
      </c>
      <c r="P340">
        <v>14.504</v>
      </c>
      <c r="Q340">
        <v>12.109</v>
      </c>
      <c r="R340">
        <v>19.684899999999999</v>
      </c>
      <c r="S340">
        <v>22.210799999999999</v>
      </c>
      <c r="T340">
        <v>21.769500000000001</v>
      </c>
      <c r="U340">
        <v>18.668700000000001</v>
      </c>
      <c r="V340">
        <v>11.9823</v>
      </c>
      <c r="W340">
        <v>18.0685</v>
      </c>
      <c r="X340">
        <v>23.727799999999998</v>
      </c>
      <c r="Y340">
        <v>14.4605</v>
      </c>
      <c r="Z340">
        <v>19.325600000000001</v>
      </c>
      <c r="AA340">
        <v>40.611800000000002</v>
      </c>
      <c r="AB340">
        <v>25.2119</v>
      </c>
      <c r="AC340">
        <v>15.613099999999999</v>
      </c>
      <c r="AD340">
        <v>22.681100000000001</v>
      </c>
      <c r="AE340">
        <v>25.000399999999999</v>
      </c>
      <c r="AF340">
        <v>14.1713</v>
      </c>
    </row>
    <row r="341" spans="1:32" x14ac:dyDescent="0.35">
      <c r="A341" s="1">
        <v>41729</v>
      </c>
      <c r="B341">
        <v>18.175999999999998</v>
      </c>
      <c r="C341">
        <v>19.361499999999999</v>
      </c>
      <c r="D341">
        <v>19.158000000000001</v>
      </c>
      <c r="E341">
        <v>18.394600000000001</v>
      </c>
      <c r="F341">
        <v>19.105899999999998</v>
      </c>
      <c r="G341">
        <v>21.347200000000001</v>
      </c>
      <c r="H341">
        <v>11.6669</v>
      </c>
      <c r="I341">
        <v>18.767399999999999</v>
      </c>
      <c r="J341">
        <v>16.202200000000001</v>
      </c>
      <c r="K341">
        <v>21.365600000000001</v>
      </c>
      <c r="L341">
        <v>15.3087</v>
      </c>
      <c r="M341">
        <v>27.111999999999998</v>
      </c>
      <c r="N341">
        <v>23.451799999999999</v>
      </c>
      <c r="O341">
        <v>14.821199999999999</v>
      </c>
      <c r="P341">
        <v>14.9916</v>
      </c>
      <c r="Q341">
        <v>17.197500000000002</v>
      </c>
      <c r="R341">
        <v>18.6676</v>
      </c>
      <c r="S341">
        <v>21.748100000000001</v>
      </c>
      <c r="T341">
        <v>21.5381</v>
      </c>
      <c r="U341">
        <v>18.314800000000002</v>
      </c>
      <c r="V341">
        <v>12.156700000000001</v>
      </c>
      <c r="W341">
        <v>18.657699999999998</v>
      </c>
      <c r="X341">
        <v>21.496400000000001</v>
      </c>
      <c r="Y341">
        <v>16.184999999999999</v>
      </c>
      <c r="Z341">
        <v>19.103300000000001</v>
      </c>
      <c r="AA341">
        <v>40.303600000000003</v>
      </c>
      <c r="AB341">
        <v>24.1966</v>
      </c>
      <c r="AC341">
        <v>19.225200000000001</v>
      </c>
      <c r="AD341">
        <v>21.893799999999999</v>
      </c>
      <c r="AE341">
        <v>24.0137</v>
      </c>
      <c r="AF341">
        <v>15.3087</v>
      </c>
    </row>
    <row r="342" spans="1:32" x14ac:dyDescent="0.35">
      <c r="A342" s="1">
        <v>41759</v>
      </c>
      <c r="B342">
        <v>18.220600000000001</v>
      </c>
      <c r="C342">
        <v>19.183599999999998</v>
      </c>
      <c r="D342">
        <v>19.677299999999999</v>
      </c>
      <c r="E342">
        <v>18.133600000000001</v>
      </c>
      <c r="F342">
        <v>19.7136</v>
      </c>
      <c r="G342">
        <v>21.3066</v>
      </c>
      <c r="H342">
        <v>11.520300000000001</v>
      </c>
      <c r="I342">
        <v>18.868300000000001</v>
      </c>
      <c r="J342">
        <v>17.120699999999999</v>
      </c>
      <c r="K342">
        <v>21.547000000000001</v>
      </c>
      <c r="L342">
        <v>15.4283</v>
      </c>
      <c r="M342">
        <v>27.5365</v>
      </c>
      <c r="N342">
        <v>23.811</v>
      </c>
      <c r="O342">
        <v>14.6539</v>
      </c>
      <c r="P342">
        <v>14.964499999999999</v>
      </c>
      <c r="Q342">
        <v>17.412199999999999</v>
      </c>
      <c r="R342">
        <v>18.834099999999999</v>
      </c>
      <c r="S342">
        <v>21.1999</v>
      </c>
      <c r="T342">
        <v>22.0672</v>
      </c>
      <c r="U342">
        <v>18.383099999999999</v>
      </c>
      <c r="V342">
        <v>12.267099999999999</v>
      </c>
      <c r="W342">
        <v>19.211600000000001</v>
      </c>
      <c r="X342">
        <v>21.876999999999999</v>
      </c>
      <c r="Y342">
        <v>17.135000000000002</v>
      </c>
      <c r="Z342">
        <v>19.3062</v>
      </c>
      <c r="AA342">
        <v>42.123600000000003</v>
      </c>
      <c r="AB342">
        <v>23.403099999999998</v>
      </c>
      <c r="AC342">
        <v>18.5913</v>
      </c>
      <c r="AD342">
        <v>21.161799999999999</v>
      </c>
      <c r="AE342">
        <v>23.6037</v>
      </c>
      <c r="AF342">
        <v>15.4283</v>
      </c>
    </row>
    <row r="343" spans="1:32" x14ac:dyDescent="0.35">
      <c r="A343" s="1">
        <v>41789</v>
      </c>
      <c r="B343">
        <v>18.573399999999999</v>
      </c>
      <c r="C343">
        <v>19.73</v>
      </c>
      <c r="D343">
        <v>20.013300000000001</v>
      </c>
      <c r="E343">
        <v>18.826499999999999</v>
      </c>
      <c r="F343">
        <v>20.440300000000001</v>
      </c>
      <c r="G343">
        <v>22.110600000000002</v>
      </c>
      <c r="H343">
        <v>12.3383</v>
      </c>
      <c r="I343">
        <v>19.120899999999999</v>
      </c>
      <c r="J343">
        <v>17.1936</v>
      </c>
      <c r="K343">
        <v>22.113700000000001</v>
      </c>
      <c r="L343">
        <v>15.722099999999999</v>
      </c>
      <c r="M343">
        <v>27.5518</v>
      </c>
      <c r="N343">
        <v>23.987100000000002</v>
      </c>
      <c r="O343">
        <v>14.821199999999999</v>
      </c>
      <c r="P343">
        <v>15.2554</v>
      </c>
      <c r="Q343">
        <v>17.734200000000001</v>
      </c>
      <c r="R343">
        <v>19.656700000000001</v>
      </c>
      <c r="S343">
        <v>21.674399999999999</v>
      </c>
      <c r="T343">
        <v>22.194800000000001</v>
      </c>
      <c r="U343">
        <v>18.479500000000002</v>
      </c>
      <c r="V343">
        <v>12.346299999999999</v>
      </c>
      <c r="W343">
        <v>19.688300000000002</v>
      </c>
      <c r="X343">
        <v>22.056100000000001</v>
      </c>
      <c r="Y343">
        <v>17.191700000000001</v>
      </c>
      <c r="Z343">
        <v>19.675999999999998</v>
      </c>
      <c r="AA343">
        <v>40.598999999999997</v>
      </c>
      <c r="AB343">
        <v>23.570900000000002</v>
      </c>
      <c r="AC343">
        <v>18.459600000000002</v>
      </c>
      <c r="AD343">
        <v>21.17</v>
      </c>
      <c r="AE343">
        <v>24.158799999999999</v>
      </c>
      <c r="AF343">
        <v>15.722099999999999</v>
      </c>
    </row>
    <row r="344" spans="1:32" x14ac:dyDescent="0.35">
      <c r="A344" s="1">
        <v>41820</v>
      </c>
      <c r="B344">
        <v>18.4025</v>
      </c>
      <c r="C344">
        <v>19.706399999999999</v>
      </c>
      <c r="D344">
        <v>20.321300000000001</v>
      </c>
      <c r="E344">
        <v>18.965699999999998</v>
      </c>
      <c r="F344">
        <v>21.236599999999999</v>
      </c>
      <c r="G344">
        <v>22.8752</v>
      </c>
      <c r="H344">
        <v>12.246700000000001</v>
      </c>
      <c r="I344">
        <v>18.6737</v>
      </c>
      <c r="J344">
        <v>16.915500000000002</v>
      </c>
      <c r="K344">
        <v>22.111899999999999</v>
      </c>
      <c r="L344">
        <v>15.5466</v>
      </c>
      <c r="M344">
        <v>20.948499999999999</v>
      </c>
      <c r="N344">
        <v>23.633500000000002</v>
      </c>
      <c r="O344">
        <v>16.2834</v>
      </c>
      <c r="P344">
        <v>15.754200000000001</v>
      </c>
      <c r="Q344">
        <v>17.316600000000001</v>
      </c>
      <c r="R344">
        <v>19.904599999999999</v>
      </c>
      <c r="S344">
        <v>22.142299999999999</v>
      </c>
      <c r="T344">
        <v>21.405999999999999</v>
      </c>
      <c r="U344">
        <v>17.892399999999999</v>
      </c>
      <c r="V344">
        <v>12.037599999999999</v>
      </c>
      <c r="W344">
        <v>20.144100000000002</v>
      </c>
      <c r="X344">
        <v>22.449200000000001</v>
      </c>
      <c r="Y344">
        <v>16.7774</v>
      </c>
      <c r="Z344">
        <v>19.7973</v>
      </c>
      <c r="AA344">
        <v>35.365099999999998</v>
      </c>
      <c r="AB344">
        <v>23.9742</v>
      </c>
      <c r="AC344">
        <v>19.658200000000001</v>
      </c>
      <c r="AD344">
        <v>21.231400000000001</v>
      </c>
      <c r="AE344">
        <v>24.162500000000001</v>
      </c>
      <c r="AF344">
        <v>15.5466</v>
      </c>
    </row>
    <row r="345" spans="1:32" x14ac:dyDescent="0.35">
      <c r="A345" s="1">
        <v>41851</v>
      </c>
      <c r="B345">
        <v>18.0792</v>
      </c>
      <c r="C345">
        <v>19.908999999999999</v>
      </c>
      <c r="D345">
        <v>19.661200000000001</v>
      </c>
      <c r="E345">
        <v>18.5106</v>
      </c>
      <c r="F345">
        <v>21.4251</v>
      </c>
      <c r="G345">
        <v>22.819199999999999</v>
      </c>
      <c r="H345">
        <v>11.825799999999999</v>
      </c>
      <c r="I345">
        <v>18.041699999999999</v>
      </c>
      <c r="J345">
        <v>16.222000000000001</v>
      </c>
      <c r="K345">
        <v>21.808199999999999</v>
      </c>
      <c r="L345">
        <v>15.5123</v>
      </c>
      <c r="M345">
        <v>20.8169</v>
      </c>
      <c r="N345">
        <v>23.321400000000001</v>
      </c>
      <c r="O345">
        <v>16.2563</v>
      </c>
      <c r="P345">
        <v>15.6244</v>
      </c>
      <c r="Q345">
        <v>17.127300000000002</v>
      </c>
      <c r="R345">
        <v>19.619700000000002</v>
      </c>
      <c r="S345">
        <v>22.508600000000001</v>
      </c>
      <c r="T345">
        <v>20.833500000000001</v>
      </c>
      <c r="U345">
        <v>17.161000000000001</v>
      </c>
      <c r="V345">
        <v>11.766400000000001</v>
      </c>
      <c r="W345">
        <v>19.3476</v>
      </c>
      <c r="X345">
        <v>21.318000000000001</v>
      </c>
      <c r="Y345">
        <v>16.1647</v>
      </c>
      <c r="Z345">
        <v>19.154800000000002</v>
      </c>
      <c r="AA345">
        <v>32.8506</v>
      </c>
      <c r="AB345">
        <v>23.536200000000001</v>
      </c>
      <c r="AC345">
        <v>19.842300000000002</v>
      </c>
      <c r="AD345">
        <v>21.023599999999998</v>
      </c>
      <c r="AE345">
        <v>23.607900000000001</v>
      </c>
      <c r="AF345">
        <v>15.5123</v>
      </c>
    </row>
    <row r="346" spans="1:32" x14ac:dyDescent="0.35">
      <c r="A346" s="1">
        <v>41880</v>
      </c>
      <c r="B346">
        <v>18.4285</v>
      </c>
      <c r="C346">
        <v>20.478999999999999</v>
      </c>
      <c r="D346">
        <v>20.4316</v>
      </c>
      <c r="E346">
        <v>18.850000000000001</v>
      </c>
      <c r="F346">
        <v>21.785399999999999</v>
      </c>
      <c r="G346">
        <v>23.434699999999999</v>
      </c>
      <c r="H346">
        <v>11.6928</v>
      </c>
      <c r="I346">
        <v>18.383099999999999</v>
      </c>
      <c r="J346">
        <v>16.463799999999999</v>
      </c>
      <c r="K346">
        <v>23.305199999999999</v>
      </c>
      <c r="L346">
        <v>15.336</v>
      </c>
      <c r="M346">
        <v>20.758900000000001</v>
      </c>
      <c r="N346">
        <v>24.2058</v>
      </c>
      <c r="O346">
        <v>16.092300000000002</v>
      </c>
      <c r="P346">
        <v>15.7775</v>
      </c>
      <c r="Q346">
        <v>17.851800000000001</v>
      </c>
      <c r="R346">
        <v>20.069900000000001</v>
      </c>
      <c r="S346">
        <v>23.019400000000001</v>
      </c>
      <c r="T346">
        <v>21.5288</v>
      </c>
      <c r="U346">
        <v>17.460100000000001</v>
      </c>
      <c r="V346">
        <v>12.072100000000001</v>
      </c>
      <c r="W346">
        <v>20.050999999999998</v>
      </c>
      <c r="X346">
        <v>21.702999999999999</v>
      </c>
      <c r="Y346">
        <v>16.419</v>
      </c>
      <c r="Z346">
        <v>19.489799999999999</v>
      </c>
      <c r="AA346">
        <v>32.947800000000001</v>
      </c>
      <c r="AB346">
        <v>24.743400000000001</v>
      </c>
      <c r="AC346">
        <v>19.859200000000001</v>
      </c>
      <c r="AD346">
        <v>21.488399999999999</v>
      </c>
      <c r="AE346">
        <v>23.395900000000001</v>
      </c>
      <c r="AF346">
        <v>15.336</v>
      </c>
    </row>
    <row r="347" spans="1:32" x14ac:dyDescent="0.35">
      <c r="A347" s="1">
        <v>41912</v>
      </c>
      <c r="B347">
        <v>17.649699999999999</v>
      </c>
      <c r="C347">
        <v>19.4483</v>
      </c>
      <c r="D347">
        <v>19.8171</v>
      </c>
      <c r="E347">
        <v>17.782900000000001</v>
      </c>
      <c r="F347">
        <v>18.320599999999999</v>
      </c>
      <c r="G347">
        <v>21.513200000000001</v>
      </c>
      <c r="H347">
        <v>10.706200000000001</v>
      </c>
      <c r="I347">
        <v>17.6417</v>
      </c>
      <c r="J347">
        <v>15.7186</v>
      </c>
      <c r="K347">
        <v>22.404900000000001</v>
      </c>
      <c r="L347">
        <v>18.372499999999999</v>
      </c>
      <c r="M347">
        <v>19.206800000000001</v>
      </c>
      <c r="N347">
        <v>24.168399999999998</v>
      </c>
      <c r="O347">
        <v>15.1204</v>
      </c>
      <c r="P347">
        <v>14.629300000000001</v>
      </c>
      <c r="Q347">
        <v>16.909199999999998</v>
      </c>
      <c r="R347">
        <v>19.688099999999999</v>
      </c>
      <c r="S347">
        <v>22.3079</v>
      </c>
      <c r="T347">
        <v>21.2242</v>
      </c>
      <c r="U347">
        <v>16.7163</v>
      </c>
      <c r="V347">
        <v>11.316599999999999</v>
      </c>
      <c r="W347">
        <v>19.324000000000002</v>
      </c>
      <c r="X347">
        <v>20.8765</v>
      </c>
      <c r="Y347">
        <v>15.918900000000001</v>
      </c>
      <c r="Z347">
        <v>18.664000000000001</v>
      </c>
      <c r="AA347">
        <v>34.151800000000001</v>
      </c>
      <c r="AB347">
        <v>24.011099999999999</v>
      </c>
      <c r="AC347">
        <v>19.595400000000001</v>
      </c>
      <c r="AD347">
        <v>20.295100000000001</v>
      </c>
      <c r="AE347">
        <v>21.928799999999999</v>
      </c>
      <c r="AF347">
        <v>18.372499999999999</v>
      </c>
    </row>
    <row r="348" spans="1:32" x14ac:dyDescent="0.35">
      <c r="A348" s="1">
        <v>41943</v>
      </c>
      <c r="B348">
        <v>17.718</v>
      </c>
      <c r="C348">
        <v>19.567299999999999</v>
      </c>
      <c r="D348">
        <v>20.127800000000001</v>
      </c>
      <c r="E348">
        <v>17.897500000000001</v>
      </c>
      <c r="F348">
        <v>19.510300000000001</v>
      </c>
      <c r="G348">
        <v>21.819400000000002</v>
      </c>
      <c r="H348">
        <v>10.4636</v>
      </c>
      <c r="I348">
        <v>17.753</v>
      </c>
      <c r="J348">
        <v>14.9017</v>
      </c>
      <c r="K348">
        <v>22.944800000000001</v>
      </c>
      <c r="L348">
        <v>18.366499999999998</v>
      </c>
      <c r="M348">
        <v>18.474699999999999</v>
      </c>
      <c r="N348">
        <v>24.446100000000001</v>
      </c>
      <c r="O348">
        <v>15.1395</v>
      </c>
      <c r="P348">
        <v>14.8268</v>
      </c>
      <c r="Q348">
        <v>17.270700000000001</v>
      </c>
      <c r="R348">
        <v>20.310600000000001</v>
      </c>
      <c r="S348">
        <v>22.238399999999999</v>
      </c>
      <c r="T348">
        <v>21.576000000000001</v>
      </c>
      <c r="U348">
        <v>16.708500000000001</v>
      </c>
      <c r="V348">
        <v>11.441700000000001</v>
      </c>
      <c r="W348">
        <v>19.556899999999999</v>
      </c>
      <c r="X348">
        <v>21.645199999999999</v>
      </c>
      <c r="Y348">
        <v>15.181800000000001</v>
      </c>
      <c r="Z348">
        <v>18.215199999999999</v>
      </c>
      <c r="AA348">
        <v>33.3277</v>
      </c>
      <c r="AB348">
        <v>24.394400000000001</v>
      </c>
      <c r="AC348">
        <v>19.9297</v>
      </c>
      <c r="AD348">
        <v>19.9145</v>
      </c>
      <c r="AE348">
        <v>22.1965</v>
      </c>
      <c r="AF348">
        <v>18.366499999999998</v>
      </c>
    </row>
    <row r="349" spans="1:32" x14ac:dyDescent="0.35">
      <c r="A349" s="1">
        <v>41971</v>
      </c>
      <c r="B349">
        <v>18.021699999999999</v>
      </c>
      <c r="C349">
        <v>20.666899999999998</v>
      </c>
      <c r="D349">
        <v>20.906099999999999</v>
      </c>
      <c r="E349">
        <v>18.838799999999999</v>
      </c>
      <c r="F349">
        <v>19.741800000000001</v>
      </c>
      <c r="G349">
        <v>22.955300000000001</v>
      </c>
      <c r="H349">
        <v>11.151400000000001</v>
      </c>
      <c r="I349">
        <v>17.972100000000001</v>
      </c>
      <c r="J349">
        <v>13.5921</v>
      </c>
      <c r="K349">
        <v>23.798999999999999</v>
      </c>
      <c r="L349">
        <v>18.806000000000001</v>
      </c>
      <c r="M349">
        <v>18.702500000000001</v>
      </c>
      <c r="N349">
        <v>25.3428</v>
      </c>
      <c r="O349">
        <v>15.1465</v>
      </c>
      <c r="P349">
        <v>14.976699999999999</v>
      </c>
      <c r="Q349">
        <v>17.924199999999999</v>
      </c>
      <c r="R349">
        <v>20.3459</v>
      </c>
      <c r="S349">
        <v>23.114899999999999</v>
      </c>
      <c r="T349">
        <v>22.2806</v>
      </c>
      <c r="U349">
        <v>16.9772</v>
      </c>
      <c r="V349">
        <v>11.773400000000001</v>
      </c>
      <c r="W349">
        <v>20.285900000000002</v>
      </c>
      <c r="X349">
        <v>21.704999999999998</v>
      </c>
      <c r="Y349">
        <v>13.9978</v>
      </c>
      <c r="Z349">
        <v>18.7392</v>
      </c>
      <c r="AA349">
        <v>34.579300000000003</v>
      </c>
      <c r="AB349">
        <v>24.988</v>
      </c>
      <c r="AC349">
        <v>20.157800000000002</v>
      </c>
      <c r="AD349">
        <v>21.489899999999999</v>
      </c>
      <c r="AE349">
        <v>23.083600000000001</v>
      </c>
      <c r="AF349">
        <v>18.806000000000001</v>
      </c>
    </row>
    <row r="350" spans="1:32" x14ac:dyDescent="0.35">
      <c r="A350" s="1">
        <v>42004</v>
      </c>
      <c r="B350">
        <v>17.8704</v>
      </c>
      <c r="C350">
        <v>19.307500000000001</v>
      </c>
      <c r="D350">
        <v>19.758099999999999</v>
      </c>
      <c r="E350">
        <v>18.668900000000001</v>
      </c>
      <c r="F350">
        <v>17.432700000000001</v>
      </c>
      <c r="G350">
        <v>21.8246</v>
      </c>
      <c r="H350">
        <v>11.3239</v>
      </c>
      <c r="I350">
        <v>18.401399999999999</v>
      </c>
      <c r="J350">
        <v>17.027899999999999</v>
      </c>
      <c r="K350">
        <v>23.282599999999999</v>
      </c>
      <c r="L350">
        <v>16.4693</v>
      </c>
      <c r="M350">
        <v>18.935600000000001</v>
      </c>
      <c r="N350">
        <v>24.179300000000001</v>
      </c>
      <c r="O350">
        <v>13.4901</v>
      </c>
      <c r="P350">
        <v>13.899699999999999</v>
      </c>
      <c r="Q350">
        <v>16.013100000000001</v>
      </c>
      <c r="R350">
        <v>21.242999999999999</v>
      </c>
      <c r="S350">
        <v>22.729299999999999</v>
      </c>
      <c r="T350">
        <v>22.2377</v>
      </c>
      <c r="U350">
        <v>17.386700000000001</v>
      </c>
      <c r="V350">
        <v>12.005800000000001</v>
      </c>
      <c r="W350">
        <v>18.5566</v>
      </c>
      <c r="X350">
        <v>20.125</v>
      </c>
      <c r="Y350">
        <v>18.333500000000001</v>
      </c>
      <c r="Z350">
        <v>17.575600000000001</v>
      </c>
      <c r="AA350">
        <v>23.914300000000001</v>
      </c>
      <c r="AB350">
        <v>25.188199999999998</v>
      </c>
      <c r="AC350">
        <v>22.527699999999999</v>
      </c>
      <c r="AD350">
        <v>19.535699999999999</v>
      </c>
      <c r="AE350">
        <v>23.396799999999999</v>
      </c>
      <c r="AF350">
        <v>16.4693</v>
      </c>
    </row>
    <row r="351" spans="1:32" x14ac:dyDescent="0.35">
      <c r="A351" s="1">
        <v>42034</v>
      </c>
      <c r="B351">
        <v>17.534500000000001</v>
      </c>
      <c r="C351">
        <v>18.670200000000001</v>
      </c>
      <c r="D351">
        <v>19.914000000000001</v>
      </c>
      <c r="E351">
        <v>18.377400000000002</v>
      </c>
      <c r="F351">
        <v>18.107399999999998</v>
      </c>
      <c r="G351">
        <v>20.6846</v>
      </c>
      <c r="H351">
        <v>11.491099999999999</v>
      </c>
      <c r="I351">
        <v>18.035699999999999</v>
      </c>
      <c r="J351">
        <v>16.086300000000001</v>
      </c>
      <c r="K351">
        <v>23.7804</v>
      </c>
      <c r="L351">
        <v>16.606000000000002</v>
      </c>
      <c r="M351">
        <v>18.7471</v>
      </c>
      <c r="N351">
        <v>24.814599999999999</v>
      </c>
      <c r="O351">
        <v>12.3207</v>
      </c>
      <c r="P351">
        <v>13.170199999999999</v>
      </c>
      <c r="Q351">
        <v>15.543799999999999</v>
      </c>
      <c r="R351">
        <v>20.864000000000001</v>
      </c>
      <c r="S351">
        <v>21.745799999999999</v>
      </c>
      <c r="T351">
        <v>21.787299999999998</v>
      </c>
      <c r="U351">
        <v>16.994700000000002</v>
      </c>
      <c r="V351">
        <v>11.5807</v>
      </c>
      <c r="W351">
        <v>18.954499999999999</v>
      </c>
      <c r="X351">
        <v>20.316299999999998</v>
      </c>
      <c r="Y351">
        <v>17.337399999999999</v>
      </c>
      <c r="Z351">
        <v>17.741599999999998</v>
      </c>
      <c r="AA351">
        <v>23.65</v>
      </c>
      <c r="AB351">
        <v>24.8856</v>
      </c>
      <c r="AC351">
        <v>21.7058</v>
      </c>
      <c r="AD351">
        <v>18.506399999999999</v>
      </c>
      <c r="AE351">
        <v>23.2912</v>
      </c>
      <c r="AF351">
        <v>16.606000000000002</v>
      </c>
    </row>
    <row r="352" spans="1:32" x14ac:dyDescent="0.35">
      <c r="A352" s="1">
        <v>42062</v>
      </c>
      <c r="B352">
        <v>18.633900000000001</v>
      </c>
      <c r="C352">
        <v>20.164200000000001</v>
      </c>
      <c r="D352">
        <v>20.660499999999999</v>
      </c>
      <c r="E352">
        <v>19.657800000000002</v>
      </c>
      <c r="F352">
        <v>18.1218</v>
      </c>
      <c r="G352">
        <v>22.5977</v>
      </c>
      <c r="H352">
        <v>12.322699999999999</v>
      </c>
      <c r="I352">
        <v>19.191299999999998</v>
      </c>
      <c r="J352">
        <v>16.874199999999998</v>
      </c>
      <c r="K352">
        <v>25.0716</v>
      </c>
      <c r="L352">
        <v>17.3659</v>
      </c>
      <c r="M352">
        <v>20.345300000000002</v>
      </c>
      <c r="N352">
        <v>25.796700000000001</v>
      </c>
      <c r="O352">
        <v>13.4438</v>
      </c>
      <c r="P352">
        <v>14.0297</v>
      </c>
      <c r="Q352">
        <v>16.646999999999998</v>
      </c>
      <c r="R352">
        <v>21.76</v>
      </c>
      <c r="S352">
        <v>23.430399999999999</v>
      </c>
      <c r="T352">
        <v>22.436599999999999</v>
      </c>
      <c r="U352">
        <v>18.177800000000001</v>
      </c>
      <c r="V352">
        <v>12.2224</v>
      </c>
      <c r="W352">
        <v>19.6401</v>
      </c>
      <c r="X352">
        <v>19.535599999999999</v>
      </c>
      <c r="Y352">
        <v>18.1784</v>
      </c>
      <c r="Z352">
        <v>18.875399999999999</v>
      </c>
      <c r="AA352">
        <v>26.991700000000002</v>
      </c>
      <c r="AB352">
        <v>26.229199999999999</v>
      </c>
      <c r="AC352">
        <v>23.1602</v>
      </c>
      <c r="AD352">
        <v>19.532</v>
      </c>
      <c r="AE352">
        <v>24.174299999999999</v>
      </c>
      <c r="AF352">
        <v>17.3659</v>
      </c>
    </row>
    <row r="353" spans="1:32" x14ac:dyDescent="0.35">
      <c r="A353" s="1">
        <v>42094</v>
      </c>
      <c r="B353">
        <v>18.5076</v>
      </c>
      <c r="C353">
        <v>19.406600000000001</v>
      </c>
      <c r="D353">
        <v>21.180399999999999</v>
      </c>
      <c r="E353">
        <v>19.702300000000001</v>
      </c>
      <c r="F353">
        <v>18.486000000000001</v>
      </c>
      <c r="G353">
        <v>22.767499999999998</v>
      </c>
      <c r="H353">
        <v>12.3011</v>
      </c>
      <c r="I353">
        <v>19.023099999999999</v>
      </c>
      <c r="J353">
        <v>20.913699999999999</v>
      </c>
      <c r="K353">
        <v>23.568100000000001</v>
      </c>
      <c r="L353">
        <v>14.79</v>
      </c>
      <c r="M353">
        <v>19.5642</v>
      </c>
      <c r="N353">
        <v>23.862200000000001</v>
      </c>
      <c r="O353">
        <v>13.3009</v>
      </c>
      <c r="P353">
        <v>13.8804</v>
      </c>
      <c r="Q353">
        <v>15.2311</v>
      </c>
      <c r="R353">
        <v>20.067299999999999</v>
      </c>
      <c r="S353">
        <v>23.214700000000001</v>
      </c>
      <c r="T353">
        <v>22.533300000000001</v>
      </c>
      <c r="U353">
        <v>18.360099999999999</v>
      </c>
      <c r="V353">
        <v>12.241099999999999</v>
      </c>
      <c r="W353">
        <v>18.545400000000001</v>
      </c>
      <c r="X353">
        <v>17.722300000000001</v>
      </c>
      <c r="Y353">
        <v>23.097000000000001</v>
      </c>
      <c r="Z353">
        <v>18.4358</v>
      </c>
      <c r="AA353">
        <v>23.501799999999999</v>
      </c>
      <c r="AB353">
        <v>26.397300000000001</v>
      </c>
      <c r="AC353">
        <v>20.703199999999999</v>
      </c>
      <c r="AD353">
        <v>18.466200000000001</v>
      </c>
      <c r="AE353">
        <v>24.2499</v>
      </c>
      <c r="AF353">
        <v>14.79</v>
      </c>
    </row>
    <row r="354" spans="1:32" x14ac:dyDescent="0.35">
      <c r="A354" s="1">
        <v>42124</v>
      </c>
      <c r="B354">
        <v>18.914200000000001</v>
      </c>
      <c r="C354">
        <v>19.855799999999999</v>
      </c>
      <c r="D354">
        <v>21.359500000000001</v>
      </c>
      <c r="E354">
        <v>19.915800000000001</v>
      </c>
      <c r="F354">
        <v>18.451499999999999</v>
      </c>
      <c r="G354">
        <v>23.228300000000001</v>
      </c>
      <c r="H354">
        <v>12.433199999999999</v>
      </c>
      <c r="I354">
        <v>19.3218</v>
      </c>
      <c r="J354">
        <v>22.746099999999998</v>
      </c>
      <c r="K354">
        <v>23.550899999999999</v>
      </c>
      <c r="L354">
        <v>15.497999999999999</v>
      </c>
      <c r="M354">
        <v>20.314</v>
      </c>
      <c r="N354">
        <v>23.860199999999999</v>
      </c>
      <c r="O354">
        <v>13.889200000000001</v>
      </c>
      <c r="P354">
        <v>14.204000000000001</v>
      </c>
      <c r="Q354">
        <v>15.792300000000001</v>
      </c>
      <c r="R354">
        <v>20.290199999999999</v>
      </c>
      <c r="S354">
        <v>24.116199999999999</v>
      </c>
      <c r="T354">
        <v>22.327300000000001</v>
      </c>
      <c r="U354">
        <v>18.686900000000001</v>
      </c>
      <c r="V354">
        <v>12.173400000000001</v>
      </c>
      <c r="W354">
        <v>19.004999999999999</v>
      </c>
      <c r="X354">
        <v>18.0398</v>
      </c>
      <c r="Y354">
        <v>24.966999999999999</v>
      </c>
      <c r="Z354">
        <v>18.7195</v>
      </c>
      <c r="AA354">
        <v>24.6662</v>
      </c>
      <c r="AB354">
        <v>26.422699999999999</v>
      </c>
      <c r="AC354">
        <v>21.714600000000001</v>
      </c>
      <c r="AD354">
        <v>18.248100000000001</v>
      </c>
      <c r="AE354">
        <v>24.429099999999998</v>
      </c>
      <c r="AF354">
        <v>15.497999999999999</v>
      </c>
    </row>
    <row r="355" spans="1:32" x14ac:dyDescent="0.35">
      <c r="A355" s="1">
        <v>42153</v>
      </c>
      <c r="B355">
        <v>19.017499999999998</v>
      </c>
      <c r="C355">
        <v>20.206800000000001</v>
      </c>
      <c r="D355">
        <v>21.352799999999998</v>
      </c>
      <c r="E355">
        <v>20.029800000000002</v>
      </c>
      <c r="F355">
        <v>18.183800000000002</v>
      </c>
      <c r="G355">
        <v>23.5487</v>
      </c>
      <c r="H355">
        <v>12.497</v>
      </c>
      <c r="I355">
        <v>19.1968</v>
      </c>
      <c r="J355">
        <v>21.332599999999999</v>
      </c>
      <c r="K355">
        <v>24.337299999999999</v>
      </c>
      <c r="L355">
        <v>15.2104</v>
      </c>
      <c r="M355">
        <v>20.190100000000001</v>
      </c>
      <c r="N355">
        <v>24.246300000000002</v>
      </c>
      <c r="O355">
        <v>14.207699999999999</v>
      </c>
      <c r="P355">
        <v>14.353</v>
      </c>
      <c r="Q355">
        <v>15.931100000000001</v>
      </c>
      <c r="R355">
        <v>19.4785</v>
      </c>
      <c r="S355">
        <v>24.049099999999999</v>
      </c>
      <c r="T355">
        <v>22.231100000000001</v>
      </c>
      <c r="U355">
        <v>18.729700000000001</v>
      </c>
      <c r="V355">
        <v>12.138999999999999</v>
      </c>
      <c r="W355">
        <v>19.117699999999999</v>
      </c>
      <c r="X355">
        <v>18.103999999999999</v>
      </c>
      <c r="Y355">
        <v>23.381900000000002</v>
      </c>
      <c r="Z355">
        <v>18.877099999999999</v>
      </c>
      <c r="AA355">
        <v>24.860900000000001</v>
      </c>
      <c r="AB355">
        <v>26.338999999999999</v>
      </c>
      <c r="AC355">
        <v>21.772100000000002</v>
      </c>
      <c r="AD355">
        <v>19.567299999999999</v>
      </c>
      <c r="AE355">
        <v>24.576499999999999</v>
      </c>
      <c r="AF355">
        <v>15.2104</v>
      </c>
    </row>
    <row r="356" spans="1:32" x14ac:dyDescent="0.35">
      <c r="A356" s="1">
        <v>42185</v>
      </c>
      <c r="B356">
        <v>18.9527</v>
      </c>
      <c r="C356">
        <v>19.462299999999999</v>
      </c>
      <c r="D356">
        <v>21.058599999999998</v>
      </c>
      <c r="E356">
        <v>19.722100000000001</v>
      </c>
      <c r="F356">
        <v>16.2349</v>
      </c>
      <c r="G356">
        <v>22.795500000000001</v>
      </c>
      <c r="H356">
        <v>12.1533</v>
      </c>
      <c r="I356">
        <v>19.167300000000001</v>
      </c>
      <c r="J356">
        <v>28.535800000000002</v>
      </c>
      <c r="K356">
        <v>24.113600000000002</v>
      </c>
      <c r="L356">
        <v>14.9901</v>
      </c>
      <c r="M356">
        <v>23.356300000000001</v>
      </c>
      <c r="N356">
        <v>24.324100000000001</v>
      </c>
      <c r="O356">
        <v>13.279</v>
      </c>
      <c r="P356">
        <v>13.7331</v>
      </c>
      <c r="Q356">
        <v>15.4963</v>
      </c>
      <c r="R356">
        <v>18.099799999999998</v>
      </c>
      <c r="S356">
        <v>24.017099999999999</v>
      </c>
      <c r="T356">
        <v>22.338699999999999</v>
      </c>
      <c r="U356">
        <v>19.1602</v>
      </c>
      <c r="V356">
        <v>12.1922</v>
      </c>
      <c r="W356">
        <v>18.895600000000002</v>
      </c>
      <c r="X356">
        <v>17.5565</v>
      </c>
      <c r="Y356">
        <v>31.793399999999998</v>
      </c>
      <c r="Z356">
        <v>17.905999999999999</v>
      </c>
      <c r="AA356">
        <v>27.445399999999999</v>
      </c>
      <c r="AB356">
        <v>26.434000000000001</v>
      </c>
      <c r="AC356">
        <v>22.8245</v>
      </c>
      <c r="AD356">
        <v>18.6709</v>
      </c>
      <c r="AE356">
        <v>24.639499999999998</v>
      </c>
      <c r="AF356">
        <v>14.9901</v>
      </c>
    </row>
    <row r="357" spans="1:32" x14ac:dyDescent="0.35">
      <c r="A357" s="1">
        <v>42216</v>
      </c>
      <c r="B357">
        <v>19.2361</v>
      </c>
      <c r="C357">
        <v>19.828800000000001</v>
      </c>
      <c r="D357">
        <v>22.185199999999998</v>
      </c>
      <c r="E357">
        <v>20.3064</v>
      </c>
      <c r="F357">
        <v>16.935600000000001</v>
      </c>
      <c r="G357">
        <v>23.904800000000002</v>
      </c>
      <c r="H357">
        <v>11.721399999999999</v>
      </c>
      <c r="I357">
        <v>19.2164</v>
      </c>
      <c r="J357">
        <v>26.805399999999999</v>
      </c>
      <c r="K357">
        <v>25.043600000000001</v>
      </c>
      <c r="L357">
        <v>15.172800000000001</v>
      </c>
      <c r="M357">
        <v>21.6647</v>
      </c>
      <c r="N357">
        <v>25.4512</v>
      </c>
      <c r="O357">
        <v>13.482900000000001</v>
      </c>
      <c r="P357">
        <v>14.0387</v>
      </c>
      <c r="Q357">
        <v>15.7104</v>
      </c>
      <c r="R357">
        <v>18.692599999999999</v>
      </c>
      <c r="S357">
        <v>25.185400000000001</v>
      </c>
      <c r="T357">
        <v>22.804099999999998</v>
      </c>
      <c r="U357">
        <v>18.993400000000001</v>
      </c>
      <c r="V357">
        <v>12.5778</v>
      </c>
      <c r="W357">
        <v>19.866399999999999</v>
      </c>
      <c r="X357">
        <v>18.2136</v>
      </c>
      <c r="Y357">
        <v>29.907800000000002</v>
      </c>
      <c r="Z357">
        <v>17.335100000000001</v>
      </c>
      <c r="AA357">
        <v>22.086500000000001</v>
      </c>
      <c r="AB357">
        <v>28.134699999999999</v>
      </c>
      <c r="AC357">
        <v>22.896699999999999</v>
      </c>
      <c r="AD357">
        <v>17.4908</v>
      </c>
      <c r="AE357">
        <v>25.9925</v>
      </c>
      <c r="AF357">
        <v>15.172800000000001</v>
      </c>
    </row>
    <row r="358" spans="1:32" x14ac:dyDescent="0.35">
      <c r="A358" s="1">
        <v>42247</v>
      </c>
      <c r="B358">
        <v>17.925599999999999</v>
      </c>
      <c r="C358">
        <v>18.644500000000001</v>
      </c>
      <c r="D358">
        <v>20.810300000000002</v>
      </c>
      <c r="E358">
        <v>18.797799999999999</v>
      </c>
      <c r="F358">
        <v>15.8155</v>
      </c>
      <c r="G358">
        <v>21.245000000000001</v>
      </c>
      <c r="H358">
        <v>10.740399999999999</v>
      </c>
      <c r="I358">
        <v>18.0886</v>
      </c>
      <c r="J358">
        <v>25.1372</v>
      </c>
      <c r="K358">
        <v>23.096800000000002</v>
      </c>
      <c r="L358">
        <v>14.523300000000001</v>
      </c>
      <c r="M358">
        <v>19.891100000000002</v>
      </c>
      <c r="N358">
        <v>23.409600000000001</v>
      </c>
      <c r="O358">
        <v>12.319699999999999</v>
      </c>
      <c r="P358">
        <v>12.9278</v>
      </c>
      <c r="Q358">
        <v>14.723000000000001</v>
      </c>
      <c r="R358">
        <v>17.284099999999999</v>
      </c>
      <c r="S358">
        <v>23.809799999999999</v>
      </c>
      <c r="T358">
        <v>20.868099999999998</v>
      </c>
      <c r="U358">
        <v>17.9177</v>
      </c>
      <c r="V358">
        <v>11.680099999999999</v>
      </c>
      <c r="W358">
        <v>18.795300000000001</v>
      </c>
      <c r="X358">
        <v>17.277699999999999</v>
      </c>
      <c r="Y358">
        <v>27.900099999999998</v>
      </c>
      <c r="Z358">
        <v>15.8962</v>
      </c>
      <c r="AA358">
        <v>21.2834</v>
      </c>
      <c r="AB358">
        <v>26.904699999999998</v>
      </c>
      <c r="AC358">
        <v>22.180299999999999</v>
      </c>
      <c r="AD358">
        <v>16.788</v>
      </c>
      <c r="AE358">
        <v>23.877500000000001</v>
      </c>
      <c r="AF358">
        <v>14.523300000000001</v>
      </c>
    </row>
    <row r="359" spans="1:32" x14ac:dyDescent="0.35">
      <c r="A359" s="1">
        <v>42277</v>
      </c>
      <c r="B359">
        <v>18.343699999999998</v>
      </c>
      <c r="C359">
        <v>18.637499999999999</v>
      </c>
      <c r="D359">
        <v>21.2226</v>
      </c>
      <c r="E359">
        <v>18.4419</v>
      </c>
      <c r="F359">
        <v>16.8218</v>
      </c>
      <c r="G359">
        <v>21.071300000000001</v>
      </c>
      <c r="H359">
        <v>10.5404</v>
      </c>
      <c r="I359">
        <v>17.484200000000001</v>
      </c>
      <c r="J359">
        <v>47.778199999999998</v>
      </c>
      <c r="K359">
        <v>21.356400000000001</v>
      </c>
      <c r="L359">
        <v>16.868500000000001</v>
      </c>
      <c r="M359">
        <v>19.375499999999999</v>
      </c>
      <c r="N359">
        <v>21.2517</v>
      </c>
      <c r="O359">
        <v>11.688599999999999</v>
      </c>
      <c r="P359">
        <v>13.060499999999999</v>
      </c>
      <c r="Q359">
        <v>17.1523</v>
      </c>
      <c r="R359">
        <v>16.867599999999999</v>
      </c>
      <c r="S359">
        <v>24.242999999999999</v>
      </c>
      <c r="T359">
        <v>21.154499999999999</v>
      </c>
      <c r="U359">
        <v>17.204799999999999</v>
      </c>
      <c r="V359">
        <v>12.120699999999999</v>
      </c>
      <c r="W359">
        <v>19.5459</v>
      </c>
      <c r="X359">
        <v>19.017800000000001</v>
      </c>
      <c r="Y359">
        <v>60.028599999999997</v>
      </c>
      <c r="Z359">
        <v>15.026300000000001</v>
      </c>
      <c r="AA359">
        <v>19.013500000000001</v>
      </c>
      <c r="AB359">
        <v>26.270399999999999</v>
      </c>
      <c r="AC359">
        <v>19.7029</v>
      </c>
      <c r="AD359">
        <v>16.968499999999999</v>
      </c>
      <c r="AE359">
        <v>23.698</v>
      </c>
      <c r="AF359">
        <v>16.868500000000001</v>
      </c>
    </row>
    <row r="360" spans="1:32" x14ac:dyDescent="0.35">
      <c r="A360" s="1">
        <v>42307</v>
      </c>
      <c r="B360">
        <v>19.7425</v>
      </c>
      <c r="C360">
        <v>20.559000000000001</v>
      </c>
      <c r="D360">
        <v>22.552299999999999</v>
      </c>
      <c r="E360">
        <v>19.952300000000001</v>
      </c>
      <c r="F360">
        <v>17.8689</v>
      </c>
      <c r="G360">
        <v>22.534099999999999</v>
      </c>
      <c r="H360">
        <v>11.654500000000001</v>
      </c>
      <c r="I360">
        <v>19.0168</v>
      </c>
      <c r="J360">
        <v>53.279600000000002</v>
      </c>
      <c r="K360">
        <v>22.6553</v>
      </c>
      <c r="L360">
        <v>18.188400000000001</v>
      </c>
      <c r="M360">
        <v>21.507300000000001</v>
      </c>
      <c r="N360">
        <v>22.5488</v>
      </c>
      <c r="O360">
        <v>12.225099999999999</v>
      </c>
      <c r="P360">
        <v>13.8386</v>
      </c>
      <c r="Q360">
        <v>18.251100000000001</v>
      </c>
      <c r="R360">
        <v>17.889199999999999</v>
      </c>
      <c r="S360">
        <v>27.117100000000001</v>
      </c>
      <c r="T360">
        <v>22.755099999999999</v>
      </c>
      <c r="U360">
        <v>18.908999999999999</v>
      </c>
      <c r="V360">
        <v>13.136699999999999</v>
      </c>
      <c r="W360">
        <v>21.046500000000002</v>
      </c>
      <c r="X360">
        <v>19.671600000000002</v>
      </c>
      <c r="Y360">
        <v>67.113500000000002</v>
      </c>
      <c r="Z360">
        <v>16.749199999999998</v>
      </c>
      <c r="AA360">
        <v>20.363199999999999</v>
      </c>
      <c r="AB360">
        <v>28.3188</v>
      </c>
      <c r="AC360">
        <v>21.375800000000002</v>
      </c>
      <c r="AD360">
        <v>18.636900000000001</v>
      </c>
      <c r="AE360">
        <v>25.898199999999999</v>
      </c>
      <c r="AF360">
        <v>18.188400000000001</v>
      </c>
    </row>
    <row r="361" spans="1:32" x14ac:dyDescent="0.35">
      <c r="A361" s="1">
        <v>42338</v>
      </c>
      <c r="B361">
        <v>19.515699999999999</v>
      </c>
      <c r="C361">
        <v>20.4422</v>
      </c>
      <c r="D361">
        <v>22.387699999999999</v>
      </c>
      <c r="E361">
        <v>19.6937</v>
      </c>
      <c r="F361">
        <v>17.4681</v>
      </c>
      <c r="G361">
        <v>22.116900000000001</v>
      </c>
      <c r="H361">
        <v>11.807600000000001</v>
      </c>
      <c r="I361">
        <v>19.064900000000002</v>
      </c>
      <c r="J361">
        <v>52.926600000000001</v>
      </c>
      <c r="K361">
        <v>22.486499999999999</v>
      </c>
      <c r="L361">
        <v>17.874600000000001</v>
      </c>
      <c r="M361">
        <v>21.041599999999999</v>
      </c>
      <c r="N361">
        <v>22.333300000000001</v>
      </c>
      <c r="O361">
        <v>12.2249</v>
      </c>
      <c r="P361">
        <v>13.8338</v>
      </c>
      <c r="Q361">
        <v>18.183</v>
      </c>
      <c r="R361">
        <v>17.592700000000001</v>
      </c>
      <c r="S361">
        <v>27.585599999999999</v>
      </c>
      <c r="T361">
        <v>22.311699999999998</v>
      </c>
      <c r="U361">
        <v>19.046199999999999</v>
      </c>
      <c r="V361">
        <v>13.4025</v>
      </c>
      <c r="W361">
        <v>20.8156</v>
      </c>
      <c r="X361">
        <v>18.881</v>
      </c>
      <c r="Y361">
        <v>66.823099999999997</v>
      </c>
      <c r="Z361">
        <v>16.907399999999999</v>
      </c>
      <c r="AA361">
        <v>20.581399999999999</v>
      </c>
      <c r="AB361">
        <v>28.232600000000001</v>
      </c>
      <c r="AC361">
        <v>20.5108</v>
      </c>
      <c r="AD361">
        <v>19.323799999999999</v>
      </c>
      <c r="AE361">
        <v>24.807099999999998</v>
      </c>
      <c r="AF361">
        <v>17.874600000000001</v>
      </c>
    </row>
    <row r="362" spans="1:32" x14ac:dyDescent="0.35">
      <c r="A362" s="1">
        <v>42369</v>
      </c>
      <c r="B362">
        <v>20.073899999999998</v>
      </c>
      <c r="C362">
        <v>20.0062</v>
      </c>
      <c r="D362">
        <v>23.798100000000002</v>
      </c>
      <c r="E362">
        <v>19.185500000000001</v>
      </c>
      <c r="F362">
        <v>17.390499999999999</v>
      </c>
      <c r="G362">
        <v>21.796900000000001</v>
      </c>
      <c r="H362">
        <v>11.620200000000001</v>
      </c>
      <c r="I362">
        <v>19.268599999999999</v>
      </c>
      <c r="J362">
        <v>60.971800000000002</v>
      </c>
      <c r="K362">
        <v>23.1022</v>
      </c>
      <c r="L362">
        <v>19.770499999999998</v>
      </c>
      <c r="M362">
        <v>37.334200000000003</v>
      </c>
      <c r="N362">
        <v>23.189</v>
      </c>
      <c r="O362">
        <v>12.071999999999999</v>
      </c>
      <c r="P362">
        <v>14.157500000000001</v>
      </c>
      <c r="Q362">
        <v>19.066299999999998</v>
      </c>
      <c r="R362">
        <v>16.77</v>
      </c>
      <c r="S362">
        <v>27.604500000000002</v>
      </c>
      <c r="T362">
        <v>22.9298</v>
      </c>
      <c r="U362">
        <v>19.4849</v>
      </c>
      <c r="V362">
        <v>14.1228</v>
      </c>
      <c r="W362">
        <v>22.606300000000001</v>
      </c>
      <c r="X362">
        <v>21.257100000000001</v>
      </c>
      <c r="Y362">
        <v>74.105099999999993</v>
      </c>
      <c r="Z362">
        <v>17.531300000000002</v>
      </c>
      <c r="AA362">
        <v>64.158900000000003</v>
      </c>
      <c r="AB362">
        <v>27.957899999999999</v>
      </c>
      <c r="AC362">
        <v>19.811399999999999</v>
      </c>
      <c r="AD362">
        <v>18.585799999999999</v>
      </c>
      <c r="AE362">
        <v>23.0562</v>
      </c>
      <c r="AF362">
        <v>19.770499999999998</v>
      </c>
    </row>
    <row r="363" spans="1:32" x14ac:dyDescent="0.35">
      <c r="A363" s="1">
        <v>42398</v>
      </c>
      <c r="B363">
        <v>18.8935</v>
      </c>
      <c r="C363">
        <v>18.819400000000002</v>
      </c>
      <c r="D363">
        <v>23.856000000000002</v>
      </c>
      <c r="E363">
        <v>17.875900000000001</v>
      </c>
      <c r="F363">
        <v>16.604800000000001</v>
      </c>
      <c r="G363">
        <v>20.728100000000001</v>
      </c>
      <c r="H363">
        <v>10.1976</v>
      </c>
      <c r="I363">
        <v>18.0991</v>
      </c>
      <c r="J363">
        <v>61.1096</v>
      </c>
      <c r="K363">
        <v>21.279399999999999</v>
      </c>
      <c r="L363">
        <v>19.7698</v>
      </c>
      <c r="M363">
        <v>33.554200000000002</v>
      </c>
      <c r="N363">
        <v>21.151299999999999</v>
      </c>
      <c r="O363">
        <v>10.632899999999999</v>
      </c>
      <c r="P363">
        <v>12.7944</v>
      </c>
      <c r="Q363">
        <v>17.978300000000001</v>
      </c>
      <c r="R363">
        <v>15.718299999999999</v>
      </c>
      <c r="S363">
        <v>26.576599999999999</v>
      </c>
      <c r="T363">
        <v>23.0564</v>
      </c>
      <c r="U363">
        <v>18.262699999999999</v>
      </c>
      <c r="V363">
        <v>13.035399999999999</v>
      </c>
      <c r="W363">
        <v>22.594799999999999</v>
      </c>
      <c r="X363">
        <v>21.547899999999998</v>
      </c>
      <c r="Y363">
        <v>72.082300000000004</v>
      </c>
      <c r="Z363">
        <v>15.8217</v>
      </c>
      <c r="AA363">
        <v>57.282400000000003</v>
      </c>
      <c r="AB363">
        <v>25.915500000000002</v>
      </c>
      <c r="AC363">
        <v>19.938300000000002</v>
      </c>
      <c r="AD363">
        <v>17.329599999999999</v>
      </c>
      <c r="AE363">
        <v>22.283999999999999</v>
      </c>
      <c r="AF363">
        <v>19.7698</v>
      </c>
    </row>
    <row r="364" spans="1:32" x14ac:dyDescent="0.35">
      <c r="A364" s="1">
        <v>42429</v>
      </c>
      <c r="B364">
        <v>18.5565</v>
      </c>
      <c r="C364">
        <v>18.512699999999999</v>
      </c>
      <c r="D364">
        <v>22.147300000000001</v>
      </c>
      <c r="E364">
        <v>17.800899999999999</v>
      </c>
      <c r="F364">
        <v>16.619</v>
      </c>
      <c r="G364">
        <v>20.740200000000002</v>
      </c>
      <c r="H364">
        <v>9.7672000000000008</v>
      </c>
      <c r="I364">
        <v>18.383400000000002</v>
      </c>
      <c r="J364">
        <v>63.986600000000003</v>
      </c>
      <c r="K364">
        <v>21.019100000000002</v>
      </c>
      <c r="L364">
        <v>20.033200000000001</v>
      </c>
      <c r="M364">
        <v>35.868699999999997</v>
      </c>
      <c r="N364">
        <v>20.604600000000001</v>
      </c>
      <c r="O364">
        <v>10.0481</v>
      </c>
      <c r="P364">
        <v>12.3163</v>
      </c>
      <c r="Q364">
        <v>18.076699999999999</v>
      </c>
      <c r="R364">
        <v>16.256599999999999</v>
      </c>
      <c r="S364">
        <v>25.673500000000001</v>
      </c>
      <c r="T364">
        <v>22.9161</v>
      </c>
      <c r="U364">
        <v>18.477799999999998</v>
      </c>
      <c r="V364">
        <v>12.6044</v>
      </c>
      <c r="W364">
        <v>22.285</v>
      </c>
      <c r="X364">
        <v>21.389600000000002</v>
      </c>
      <c r="Y364">
        <v>76.858999999999995</v>
      </c>
      <c r="Z364">
        <v>16.284199999999998</v>
      </c>
      <c r="AA364">
        <v>62.950600000000001</v>
      </c>
      <c r="AB364">
        <v>25.9147</v>
      </c>
      <c r="AC364">
        <v>21.321200000000001</v>
      </c>
      <c r="AD364">
        <v>16.9864</v>
      </c>
      <c r="AE364">
        <v>22.63</v>
      </c>
      <c r="AF364">
        <v>20.033200000000001</v>
      </c>
    </row>
    <row r="365" spans="1:32" x14ac:dyDescent="0.35">
      <c r="A365" s="1">
        <v>42460</v>
      </c>
      <c r="B365">
        <v>20.6708</v>
      </c>
      <c r="C365">
        <v>20.5169</v>
      </c>
      <c r="D365">
        <v>23.423500000000001</v>
      </c>
      <c r="E365">
        <v>18.792300000000001</v>
      </c>
      <c r="F365">
        <v>19.284199999999998</v>
      </c>
      <c r="G365">
        <v>21.535599999999999</v>
      </c>
      <c r="H365">
        <v>10.5528</v>
      </c>
      <c r="I365">
        <v>20.991599999999998</v>
      </c>
      <c r="J365">
        <v>235.36259999999999</v>
      </c>
      <c r="K365">
        <v>22.3202</v>
      </c>
      <c r="L365">
        <v>21.826799999999999</v>
      </c>
      <c r="M365">
        <v>44.272100000000002</v>
      </c>
      <c r="N365">
        <v>22.486899999999999</v>
      </c>
      <c r="O365">
        <v>11.107699999999999</v>
      </c>
      <c r="P365">
        <v>14.0884</v>
      </c>
      <c r="Q365">
        <v>25.3155</v>
      </c>
      <c r="R365">
        <v>18.2257</v>
      </c>
      <c r="S365">
        <v>27.3596</v>
      </c>
      <c r="T365">
        <v>23.902100000000001</v>
      </c>
      <c r="U365">
        <v>21.413</v>
      </c>
      <c r="V365">
        <v>14.338100000000001</v>
      </c>
      <c r="W365">
        <v>23.817299999999999</v>
      </c>
      <c r="X365">
        <v>24.3812</v>
      </c>
      <c r="Y365">
        <v>321.56619999999998</v>
      </c>
      <c r="Z365">
        <v>17.7194</v>
      </c>
      <c r="AA365">
        <v>90.828100000000006</v>
      </c>
      <c r="AB365">
        <v>27.4815</v>
      </c>
      <c r="AC365">
        <v>23.873000000000001</v>
      </c>
      <c r="AD365">
        <v>18.9132</v>
      </c>
      <c r="AE365">
        <v>23.924199999999999</v>
      </c>
      <c r="AF365">
        <v>21.826799999999999</v>
      </c>
    </row>
    <row r="366" spans="1:32" x14ac:dyDescent="0.35">
      <c r="A366" s="1">
        <v>42489</v>
      </c>
      <c r="B366">
        <v>20.948499999999999</v>
      </c>
      <c r="C366">
        <v>19.720800000000001</v>
      </c>
      <c r="D366">
        <v>23.273499999999999</v>
      </c>
      <c r="E366">
        <v>18.6599</v>
      </c>
      <c r="F366">
        <v>19.2547</v>
      </c>
      <c r="G366">
        <v>21.3506</v>
      </c>
      <c r="H366">
        <v>10.5525</v>
      </c>
      <c r="I366">
        <v>21.421700000000001</v>
      </c>
      <c r="J366">
        <v>267.34570000000002</v>
      </c>
      <c r="K366">
        <v>22.906300000000002</v>
      </c>
      <c r="L366">
        <v>21.7563</v>
      </c>
      <c r="M366">
        <v>47.926299999999998</v>
      </c>
      <c r="N366">
        <v>22.895199999999999</v>
      </c>
      <c r="O366">
        <v>11.7286</v>
      </c>
      <c r="P366">
        <v>14.556000000000001</v>
      </c>
      <c r="Q366">
        <v>25.882899999999999</v>
      </c>
      <c r="R366">
        <v>18.706</v>
      </c>
      <c r="S366">
        <v>26.603400000000001</v>
      </c>
      <c r="T366">
        <v>23.732299999999999</v>
      </c>
      <c r="U366">
        <v>21.864000000000001</v>
      </c>
      <c r="V366">
        <v>14.5413</v>
      </c>
      <c r="W366">
        <v>23.850999999999999</v>
      </c>
      <c r="X366">
        <v>24.239599999999999</v>
      </c>
      <c r="Y366">
        <v>348.65370000000001</v>
      </c>
      <c r="Z366">
        <v>18.353300000000001</v>
      </c>
      <c r="AA366">
        <v>95.458100000000002</v>
      </c>
      <c r="AB366">
        <v>27.669899999999998</v>
      </c>
      <c r="AC366">
        <v>23.533200000000001</v>
      </c>
      <c r="AD366">
        <v>18.383700000000001</v>
      </c>
      <c r="AE366">
        <v>23.083600000000001</v>
      </c>
      <c r="AF366">
        <v>21.7563</v>
      </c>
    </row>
    <row r="367" spans="1:32" x14ac:dyDescent="0.35">
      <c r="A367" s="1">
        <v>42521</v>
      </c>
      <c r="B367">
        <v>21.105</v>
      </c>
      <c r="C367">
        <v>20.516200000000001</v>
      </c>
      <c r="D367">
        <v>23.356400000000001</v>
      </c>
      <c r="E367">
        <v>18.546500000000002</v>
      </c>
      <c r="F367">
        <v>19.224900000000002</v>
      </c>
      <c r="G367">
        <v>21.717199999999998</v>
      </c>
      <c r="H367">
        <v>10.4047</v>
      </c>
      <c r="I367">
        <v>21.175599999999999</v>
      </c>
      <c r="J367">
        <v>260.22219999999999</v>
      </c>
      <c r="K367">
        <v>23.1844</v>
      </c>
      <c r="L367">
        <v>21.793299999999999</v>
      </c>
      <c r="M367">
        <v>46.142699999999998</v>
      </c>
      <c r="N367">
        <v>23.1419</v>
      </c>
      <c r="O367">
        <v>11.710599999999999</v>
      </c>
      <c r="P367">
        <v>14.5871</v>
      </c>
      <c r="Q367">
        <v>25.7288</v>
      </c>
      <c r="R367">
        <v>18.038599999999999</v>
      </c>
      <c r="S367">
        <v>27.611999999999998</v>
      </c>
      <c r="T367">
        <v>24.021599999999999</v>
      </c>
      <c r="U367">
        <v>21.699200000000001</v>
      </c>
      <c r="V367">
        <v>14.7433</v>
      </c>
      <c r="W367">
        <v>23.891999999999999</v>
      </c>
      <c r="X367">
        <v>24.1279</v>
      </c>
      <c r="Y367">
        <v>340.62509999999997</v>
      </c>
      <c r="Z367">
        <v>18.128</v>
      </c>
      <c r="AA367">
        <v>95.970799999999997</v>
      </c>
      <c r="AB367">
        <v>27.520099999999999</v>
      </c>
      <c r="AC367">
        <v>23.909199999999998</v>
      </c>
      <c r="AD367">
        <v>19.8123</v>
      </c>
      <c r="AE367">
        <v>22.737100000000002</v>
      </c>
      <c r="AF367">
        <v>21.793299999999999</v>
      </c>
    </row>
    <row r="368" spans="1:32" x14ac:dyDescent="0.35">
      <c r="A368" s="1">
        <v>42551</v>
      </c>
      <c r="B368">
        <v>21.453099999999999</v>
      </c>
      <c r="C368">
        <v>19.978999999999999</v>
      </c>
      <c r="D368">
        <v>24.713200000000001</v>
      </c>
      <c r="E368">
        <v>17.498799999999999</v>
      </c>
      <c r="F368">
        <v>20.673400000000001</v>
      </c>
      <c r="G368">
        <v>19.035299999999999</v>
      </c>
      <c r="H368">
        <v>9.3548000000000009</v>
      </c>
      <c r="I368">
        <v>21.682600000000001</v>
      </c>
      <c r="J368">
        <v>268.3143</v>
      </c>
      <c r="K368">
        <v>23.169</v>
      </c>
      <c r="L368">
        <v>22.494599999999998</v>
      </c>
      <c r="M368">
        <v>37.075800000000001</v>
      </c>
      <c r="N368">
        <v>23.1081</v>
      </c>
      <c r="O368">
        <v>11.0846</v>
      </c>
      <c r="P368">
        <v>14.306699999999999</v>
      </c>
      <c r="Q368">
        <v>26.777899999999999</v>
      </c>
      <c r="R368">
        <v>18.242999999999999</v>
      </c>
      <c r="S368">
        <v>25.582699999999999</v>
      </c>
      <c r="T368">
        <v>25.609500000000001</v>
      </c>
      <c r="U368">
        <v>22.3841</v>
      </c>
      <c r="V368">
        <v>14.5641</v>
      </c>
      <c r="W368">
        <v>24.8185</v>
      </c>
      <c r="X368">
        <v>26.241800000000001</v>
      </c>
      <c r="Y368">
        <v>351.75689999999997</v>
      </c>
      <c r="Z368">
        <v>18.317</v>
      </c>
      <c r="AA368">
        <v>61.597099999999998</v>
      </c>
      <c r="AB368">
        <v>27.046600000000002</v>
      </c>
      <c r="AC368">
        <v>20.6615</v>
      </c>
      <c r="AD368">
        <v>20.2332</v>
      </c>
      <c r="AE368">
        <v>22.260899999999999</v>
      </c>
      <c r="AF368">
        <v>22.494599999999998</v>
      </c>
    </row>
    <row r="369" spans="1:32" x14ac:dyDescent="0.35">
      <c r="A369" s="1">
        <v>42580</v>
      </c>
      <c r="B369">
        <v>22.236699999999999</v>
      </c>
      <c r="C369">
        <v>21.7471</v>
      </c>
      <c r="D369">
        <v>24.702400000000001</v>
      </c>
      <c r="E369">
        <v>18.572800000000001</v>
      </c>
      <c r="F369">
        <v>21.596</v>
      </c>
      <c r="G369">
        <v>19.4193</v>
      </c>
      <c r="H369">
        <v>10.453900000000001</v>
      </c>
      <c r="I369">
        <v>22.493099999999998</v>
      </c>
      <c r="J369">
        <v>268.3143</v>
      </c>
      <c r="K369">
        <v>24.0349</v>
      </c>
      <c r="L369">
        <v>22.645399999999999</v>
      </c>
      <c r="M369">
        <v>39.4617</v>
      </c>
      <c r="N369">
        <v>24.1297</v>
      </c>
      <c r="O369">
        <v>11.6874</v>
      </c>
      <c r="P369">
        <v>14.972799999999999</v>
      </c>
      <c r="Q369">
        <v>27.996500000000001</v>
      </c>
      <c r="R369">
        <v>19.141100000000002</v>
      </c>
      <c r="S369">
        <v>27.521999999999998</v>
      </c>
      <c r="T369">
        <v>25.441099999999999</v>
      </c>
      <c r="U369">
        <v>23.1511</v>
      </c>
      <c r="V369">
        <v>14.9322</v>
      </c>
      <c r="W369">
        <v>24.8797</v>
      </c>
      <c r="X369">
        <v>26.387599999999999</v>
      </c>
      <c r="Y369">
        <v>351.75689999999997</v>
      </c>
      <c r="Z369">
        <v>19.1906</v>
      </c>
      <c r="AA369">
        <v>66.979500000000002</v>
      </c>
      <c r="AB369">
        <v>28.641500000000001</v>
      </c>
      <c r="AC369">
        <v>21.681999999999999</v>
      </c>
      <c r="AD369">
        <v>23.236799999999999</v>
      </c>
      <c r="AE369">
        <v>23.2958</v>
      </c>
      <c r="AF369">
        <v>22.645399999999999</v>
      </c>
    </row>
    <row r="370" spans="1:32" x14ac:dyDescent="0.35">
      <c r="A370" s="1">
        <v>42613</v>
      </c>
      <c r="B370">
        <v>22.253</v>
      </c>
      <c r="C370">
        <v>22.017600000000002</v>
      </c>
      <c r="D370">
        <v>24.313199999999998</v>
      </c>
      <c r="E370">
        <v>18.533899999999999</v>
      </c>
      <c r="F370">
        <v>20.994499999999999</v>
      </c>
      <c r="G370">
        <v>18.9968</v>
      </c>
      <c r="H370">
        <v>10.6515</v>
      </c>
      <c r="I370">
        <v>22.715</v>
      </c>
      <c r="J370">
        <v>268.3143</v>
      </c>
      <c r="K370">
        <v>23.072099999999999</v>
      </c>
      <c r="L370">
        <v>21.904599999999999</v>
      </c>
      <c r="M370">
        <v>39.857199999999999</v>
      </c>
      <c r="N370">
        <v>22.881</v>
      </c>
      <c r="O370">
        <v>12.3001</v>
      </c>
      <c r="P370">
        <v>15.4267</v>
      </c>
      <c r="Q370">
        <v>28.790700000000001</v>
      </c>
      <c r="R370">
        <v>18.785699999999999</v>
      </c>
      <c r="S370">
        <v>27.689</v>
      </c>
      <c r="T370">
        <v>25.458400000000001</v>
      </c>
      <c r="U370">
        <v>23.6082</v>
      </c>
      <c r="V370">
        <v>15.256</v>
      </c>
      <c r="W370">
        <v>24.379899999999999</v>
      </c>
      <c r="X370">
        <v>24.9818</v>
      </c>
      <c r="Y370">
        <v>351.75689999999997</v>
      </c>
      <c r="Z370">
        <v>20.007000000000001</v>
      </c>
      <c r="AA370">
        <v>69.328000000000003</v>
      </c>
      <c r="AB370">
        <v>27.907299999999999</v>
      </c>
      <c r="AC370">
        <v>21.459299999999999</v>
      </c>
      <c r="AD370">
        <v>23.8963</v>
      </c>
      <c r="AE370">
        <v>22.9314</v>
      </c>
      <c r="AF370">
        <v>21.904599999999999</v>
      </c>
    </row>
    <row r="371" spans="1:32" x14ac:dyDescent="0.35">
      <c r="A371" s="1">
        <v>42643</v>
      </c>
      <c r="B371">
        <v>21.825800000000001</v>
      </c>
      <c r="C371">
        <v>22.3155</v>
      </c>
      <c r="D371">
        <v>24.164999999999999</v>
      </c>
      <c r="E371">
        <v>18.249700000000001</v>
      </c>
      <c r="F371">
        <v>21.185199999999998</v>
      </c>
      <c r="G371">
        <v>18.9834</v>
      </c>
      <c r="H371">
        <v>10.416499999999999</v>
      </c>
      <c r="I371">
        <v>22.790299999999998</v>
      </c>
      <c r="J371">
        <v>1977.7841000000001</v>
      </c>
      <c r="K371">
        <v>22.069700000000001</v>
      </c>
      <c r="L371">
        <v>20.786899999999999</v>
      </c>
      <c r="M371">
        <v>36.557099999999998</v>
      </c>
      <c r="N371">
        <v>22.625</v>
      </c>
      <c r="O371">
        <v>12.4011</v>
      </c>
      <c r="P371">
        <v>13.7706</v>
      </c>
      <c r="Q371">
        <v>18.299900000000001</v>
      </c>
      <c r="R371">
        <v>19.933700000000002</v>
      </c>
      <c r="S371">
        <v>27.0503</v>
      </c>
      <c r="T371">
        <v>25.8139</v>
      </c>
      <c r="U371">
        <v>23.4072</v>
      </c>
      <c r="V371">
        <v>14.1035</v>
      </c>
      <c r="W371">
        <v>24.257400000000001</v>
      </c>
      <c r="X371">
        <v>22.398</v>
      </c>
      <c r="Y371">
        <v>1073.0402999999999</v>
      </c>
      <c r="Z371">
        <v>19.643699999999999</v>
      </c>
      <c r="AA371">
        <v>56.835099999999997</v>
      </c>
      <c r="AB371">
        <v>27.9483</v>
      </c>
      <c r="AC371">
        <v>21.6709</v>
      </c>
      <c r="AD371">
        <v>23.8611</v>
      </c>
      <c r="AE371">
        <v>22.576000000000001</v>
      </c>
      <c r="AF371">
        <v>20.786899999999999</v>
      </c>
    </row>
    <row r="372" spans="1:32" x14ac:dyDescent="0.35">
      <c r="A372" s="1">
        <v>42674</v>
      </c>
      <c r="B372">
        <v>21.2958</v>
      </c>
      <c r="C372">
        <v>22.213999999999999</v>
      </c>
      <c r="D372">
        <v>23.1221</v>
      </c>
      <c r="E372">
        <v>17.921900000000001</v>
      </c>
      <c r="F372">
        <v>20.1143</v>
      </c>
      <c r="G372">
        <v>18.653099999999998</v>
      </c>
      <c r="H372">
        <v>10.446199999999999</v>
      </c>
      <c r="I372">
        <v>22.215299999999999</v>
      </c>
      <c r="J372">
        <v>1940.4748999999999</v>
      </c>
      <c r="K372">
        <v>20.478400000000001</v>
      </c>
      <c r="L372">
        <v>19.768599999999999</v>
      </c>
      <c r="M372">
        <v>36.179000000000002</v>
      </c>
      <c r="N372">
        <v>20.930800000000001</v>
      </c>
      <c r="O372">
        <v>12.8543</v>
      </c>
      <c r="P372">
        <v>14.048299999999999</v>
      </c>
      <c r="Q372">
        <v>18.2181</v>
      </c>
      <c r="R372">
        <v>19.375</v>
      </c>
      <c r="S372">
        <v>27.0623</v>
      </c>
      <c r="T372">
        <v>24.293099999999999</v>
      </c>
      <c r="U372">
        <v>22.885999999999999</v>
      </c>
      <c r="V372">
        <v>14.1516</v>
      </c>
      <c r="W372">
        <v>23.193999999999999</v>
      </c>
      <c r="X372">
        <v>22.135400000000001</v>
      </c>
      <c r="Y372">
        <v>1050.8569</v>
      </c>
      <c r="Z372">
        <v>19.345500000000001</v>
      </c>
      <c r="AA372">
        <v>56.017299999999999</v>
      </c>
      <c r="AB372">
        <v>27.047699999999999</v>
      </c>
      <c r="AC372">
        <v>23.027100000000001</v>
      </c>
      <c r="AD372">
        <v>22.740500000000001</v>
      </c>
      <c r="AE372">
        <v>21.9618</v>
      </c>
      <c r="AF372">
        <v>19.768599999999999</v>
      </c>
    </row>
    <row r="373" spans="1:32" x14ac:dyDescent="0.35">
      <c r="A373" s="1">
        <v>42704</v>
      </c>
      <c r="B373">
        <v>21.4297</v>
      </c>
      <c r="C373">
        <v>22.007200000000001</v>
      </c>
      <c r="D373">
        <v>21.821000000000002</v>
      </c>
      <c r="E373">
        <v>18.295200000000001</v>
      </c>
      <c r="F373">
        <v>19.402799999999999</v>
      </c>
      <c r="G373">
        <v>19.511500000000002</v>
      </c>
      <c r="H373">
        <v>10.3453</v>
      </c>
      <c r="I373">
        <v>22.762799999999999</v>
      </c>
      <c r="J373">
        <v>1456.8439000000001</v>
      </c>
      <c r="K373">
        <v>20.469000000000001</v>
      </c>
      <c r="L373">
        <v>19.218800000000002</v>
      </c>
      <c r="M373">
        <v>36.882599999999996</v>
      </c>
      <c r="N373">
        <v>20.814499999999999</v>
      </c>
      <c r="O373">
        <v>13.895300000000001</v>
      </c>
      <c r="P373">
        <v>15.050700000000001</v>
      </c>
      <c r="Q373">
        <v>19.339300000000001</v>
      </c>
      <c r="R373">
        <v>20.175599999999999</v>
      </c>
      <c r="S373">
        <v>26.4695</v>
      </c>
      <c r="T373">
        <v>22.922799999999999</v>
      </c>
      <c r="U373">
        <v>23.436599999999999</v>
      </c>
      <c r="V373">
        <v>14.5906</v>
      </c>
      <c r="W373">
        <v>21.6264</v>
      </c>
      <c r="X373">
        <v>20.633800000000001</v>
      </c>
      <c r="Y373">
        <v>847.22289999999998</v>
      </c>
      <c r="Z373">
        <v>19.573799999999999</v>
      </c>
      <c r="AA373">
        <v>56.99</v>
      </c>
      <c r="AB373">
        <v>27.446100000000001</v>
      </c>
      <c r="AC373">
        <v>22.6387</v>
      </c>
      <c r="AD373">
        <v>23.5242</v>
      </c>
      <c r="AE373">
        <v>22.6357</v>
      </c>
      <c r="AF373">
        <v>19.218800000000002</v>
      </c>
    </row>
    <row r="374" spans="1:32" x14ac:dyDescent="0.35">
      <c r="A374" s="1">
        <v>42734</v>
      </c>
      <c r="B374">
        <v>20.471800000000002</v>
      </c>
      <c r="C374">
        <v>22.2333</v>
      </c>
      <c r="D374">
        <v>22.416499999999999</v>
      </c>
      <c r="E374">
        <v>18.514700000000001</v>
      </c>
      <c r="F374">
        <v>19.866900000000001</v>
      </c>
      <c r="G374">
        <v>20.042000000000002</v>
      </c>
      <c r="H374">
        <v>10.762599999999999</v>
      </c>
      <c r="I374">
        <v>22.640999999999998</v>
      </c>
      <c r="J374">
        <v>1186.5681999999999</v>
      </c>
      <c r="K374">
        <v>20.741399999999999</v>
      </c>
      <c r="L374">
        <v>20.395700000000001</v>
      </c>
      <c r="M374">
        <v>37.431699999999999</v>
      </c>
      <c r="N374">
        <v>21.216699999999999</v>
      </c>
      <c r="O374">
        <v>14.528600000000001</v>
      </c>
      <c r="P374">
        <v>15.677099999999999</v>
      </c>
      <c r="Q374">
        <v>19.598300000000002</v>
      </c>
      <c r="R374">
        <v>20.4846</v>
      </c>
      <c r="S374">
        <v>26.4285</v>
      </c>
      <c r="T374">
        <v>23.367599999999999</v>
      </c>
      <c r="U374">
        <v>23.069400000000002</v>
      </c>
      <c r="V374">
        <v>14.937899999999999</v>
      </c>
      <c r="W374">
        <v>22.373200000000001</v>
      </c>
      <c r="X374">
        <v>20.319199999999999</v>
      </c>
      <c r="Y374">
        <v>764.99400000000003</v>
      </c>
      <c r="Z374">
        <v>19.912299999999998</v>
      </c>
      <c r="AA374">
        <v>56.691000000000003</v>
      </c>
      <c r="AB374">
        <v>27.301400000000001</v>
      </c>
      <c r="AC374">
        <v>21.0228</v>
      </c>
      <c r="AD374">
        <v>23.8733</v>
      </c>
      <c r="AE374">
        <v>22.578800000000001</v>
      </c>
      <c r="AF374">
        <v>20.395700000000001</v>
      </c>
    </row>
    <row r="375" spans="1:32" x14ac:dyDescent="0.35">
      <c r="A375" s="1">
        <v>42766</v>
      </c>
      <c r="B375">
        <v>20.904199999999999</v>
      </c>
      <c r="C375">
        <v>22.703499999999998</v>
      </c>
      <c r="D375">
        <v>22.3491</v>
      </c>
      <c r="E375">
        <v>18.892399999999999</v>
      </c>
      <c r="F375">
        <v>19.017600000000002</v>
      </c>
      <c r="G375">
        <v>21.799700000000001</v>
      </c>
      <c r="H375">
        <v>10.5562</v>
      </c>
      <c r="I375">
        <v>21.615600000000001</v>
      </c>
      <c r="J375">
        <v>83.648799999999994</v>
      </c>
      <c r="K375">
        <v>21.295999999999999</v>
      </c>
      <c r="L375">
        <v>20.329000000000001</v>
      </c>
      <c r="M375">
        <v>21.7483</v>
      </c>
      <c r="N375">
        <v>20.781500000000001</v>
      </c>
      <c r="O375">
        <v>15.1952</v>
      </c>
      <c r="P375">
        <v>15.946199999999999</v>
      </c>
      <c r="Q375">
        <v>21.462800000000001</v>
      </c>
      <c r="R375">
        <v>19.932400000000001</v>
      </c>
      <c r="S375">
        <v>27.066700000000001</v>
      </c>
      <c r="T375">
        <v>23.655200000000001</v>
      </c>
      <c r="U375">
        <v>21.892700000000001</v>
      </c>
      <c r="V375">
        <v>15.1204</v>
      </c>
      <c r="W375">
        <v>22.270900000000001</v>
      </c>
      <c r="X375">
        <v>18.886199999999999</v>
      </c>
      <c r="Y375">
        <v>78.0291</v>
      </c>
      <c r="Z375">
        <v>21.107500000000002</v>
      </c>
      <c r="AA375">
        <v>22.223700000000001</v>
      </c>
      <c r="AB375">
        <v>27.194099999999999</v>
      </c>
      <c r="AC375">
        <v>20.7776</v>
      </c>
      <c r="AD375">
        <v>23.096299999999999</v>
      </c>
      <c r="AE375">
        <v>23.8062</v>
      </c>
      <c r="AF375">
        <v>20.329000000000001</v>
      </c>
    </row>
    <row r="376" spans="1:32" x14ac:dyDescent="0.35">
      <c r="A376" s="1">
        <v>42794</v>
      </c>
      <c r="B376">
        <v>21.536100000000001</v>
      </c>
      <c r="C376">
        <v>23.704999999999998</v>
      </c>
      <c r="D376">
        <v>23.2502</v>
      </c>
      <c r="E376">
        <v>19.083500000000001</v>
      </c>
      <c r="F376">
        <v>19.6616</v>
      </c>
      <c r="G376">
        <v>21.858799999999999</v>
      </c>
      <c r="H376">
        <v>10.5671</v>
      </c>
      <c r="I376">
        <v>22.129100000000001</v>
      </c>
      <c r="J376">
        <v>80.436400000000006</v>
      </c>
      <c r="K376">
        <v>22.45</v>
      </c>
      <c r="L376">
        <v>20.306000000000001</v>
      </c>
      <c r="M376">
        <v>21.417300000000001</v>
      </c>
      <c r="N376">
        <v>22.001100000000001</v>
      </c>
      <c r="O376">
        <v>16.214200000000002</v>
      </c>
      <c r="P376">
        <v>16.7072</v>
      </c>
      <c r="Q376">
        <v>22.235800000000001</v>
      </c>
      <c r="R376">
        <v>20.153500000000001</v>
      </c>
      <c r="S376">
        <v>27.9011</v>
      </c>
      <c r="T376">
        <v>25.313199999999998</v>
      </c>
      <c r="U376">
        <v>22.453900000000001</v>
      </c>
      <c r="V376">
        <v>15.354800000000001</v>
      </c>
      <c r="W376">
        <v>23.048100000000002</v>
      </c>
      <c r="X376">
        <v>19.587</v>
      </c>
      <c r="Y376">
        <v>75.095699999999994</v>
      </c>
      <c r="Z376">
        <v>21.098099999999999</v>
      </c>
      <c r="AA376">
        <v>21.813600000000001</v>
      </c>
      <c r="AB376">
        <v>27.606000000000002</v>
      </c>
      <c r="AC376">
        <v>20.824000000000002</v>
      </c>
      <c r="AD376">
        <v>23.453299999999999</v>
      </c>
      <c r="AE376">
        <v>24.2029</v>
      </c>
      <c r="AF376">
        <v>20.306000000000001</v>
      </c>
    </row>
    <row r="377" spans="1:32" x14ac:dyDescent="0.35">
      <c r="A377" s="1">
        <v>42825</v>
      </c>
      <c r="B377">
        <v>20.6937</v>
      </c>
      <c r="C377">
        <v>23.5975</v>
      </c>
      <c r="D377">
        <v>23.228400000000001</v>
      </c>
      <c r="E377">
        <v>18.8201</v>
      </c>
      <c r="F377">
        <v>19.482099999999999</v>
      </c>
      <c r="G377">
        <v>21.9039</v>
      </c>
      <c r="H377">
        <v>10.0349</v>
      </c>
      <c r="I377">
        <v>20.526299999999999</v>
      </c>
      <c r="J377">
        <v>48.301299999999998</v>
      </c>
      <c r="K377">
        <v>21.981400000000001</v>
      </c>
      <c r="L377">
        <v>19.3202</v>
      </c>
      <c r="M377">
        <v>20.183299999999999</v>
      </c>
      <c r="N377">
        <v>21.558800000000002</v>
      </c>
      <c r="O377">
        <v>15.586600000000001</v>
      </c>
      <c r="P377">
        <v>15.823</v>
      </c>
      <c r="Q377">
        <v>16.5915</v>
      </c>
      <c r="R377">
        <v>19.423300000000001</v>
      </c>
      <c r="S377">
        <v>27.5243</v>
      </c>
      <c r="T377">
        <v>25.495200000000001</v>
      </c>
      <c r="U377">
        <v>20.378799999999998</v>
      </c>
      <c r="V377">
        <v>14.8858</v>
      </c>
      <c r="W377">
        <v>22.9817</v>
      </c>
      <c r="X377">
        <v>19.903400000000001</v>
      </c>
      <c r="Y377">
        <v>43.908700000000003</v>
      </c>
      <c r="Z377">
        <v>20.6722</v>
      </c>
      <c r="AA377">
        <v>21.7012</v>
      </c>
      <c r="AB377">
        <v>28.08</v>
      </c>
      <c r="AC377">
        <v>21.568000000000001</v>
      </c>
      <c r="AD377">
        <v>22.7285</v>
      </c>
      <c r="AE377">
        <v>24.047999999999998</v>
      </c>
      <c r="AF377">
        <v>19.3202</v>
      </c>
    </row>
    <row r="378" spans="1:32" x14ac:dyDescent="0.35">
      <c r="A378" s="1">
        <v>42853</v>
      </c>
      <c r="B378">
        <v>20.912700000000001</v>
      </c>
      <c r="C378">
        <v>23.885000000000002</v>
      </c>
      <c r="D378">
        <v>23.5349</v>
      </c>
      <c r="E378">
        <v>19.348500000000001</v>
      </c>
      <c r="F378">
        <v>19.704599999999999</v>
      </c>
      <c r="G378">
        <v>22.048400000000001</v>
      </c>
      <c r="H378">
        <v>10.1761</v>
      </c>
      <c r="I378">
        <v>21.062999999999999</v>
      </c>
      <c r="J378">
        <v>47.290300000000002</v>
      </c>
      <c r="K378">
        <v>22.411100000000001</v>
      </c>
      <c r="L378">
        <v>18.986799999999999</v>
      </c>
      <c r="M378">
        <v>20.322400000000002</v>
      </c>
      <c r="N378">
        <v>21.870699999999999</v>
      </c>
      <c r="O378">
        <v>15.626099999999999</v>
      </c>
      <c r="P378">
        <v>15.879300000000001</v>
      </c>
      <c r="Q378">
        <v>16.725200000000001</v>
      </c>
      <c r="R378">
        <v>19.951999999999998</v>
      </c>
      <c r="S378">
        <v>28.764099999999999</v>
      </c>
      <c r="T378">
        <v>25.703900000000001</v>
      </c>
      <c r="U378">
        <v>20.907800000000002</v>
      </c>
      <c r="V378">
        <v>15.0998</v>
      </c>
      <c r="W378">
        <v>23.1921</v>
      </c>
      <c r="X378">
        <v>20.029</v>
      </c>
      <c r="Y378">
        <v>43.228499999999997</v>
      </c>
      <c r="Z378">
        <v>21.1418</v>
      </c>
      <c r="AA378">
        <v>21.855499999999999</v>
      </c>
      <c r="AB378">
        <v>29.178799999999999</v>
      </c>
      <c r="AC378">
        <v>21.3066</v>
      </c>
      <c r="AD378">
        <v>21.625699999999998</v>
      </c>
      <c r="AE378">
        <v>25.178799999999999</v>
      </c>
      <c r="AF378">
        <v>18.986799999999999</v>
      </c>
    </row>
    <row r="379" spans="1:32" x14ac:dyDescent="0.35">
      <c r="A379" s="1">
        <v>42886</v>
      </c>
      <c r="B379">
        <v>21.249600000000001</v>
      </c>
      <c r="C379">
        <v>24.879799999999999</v>
      </c>
      <c r="D379">
        <v>24.4909</v>
      </c>
      <c r="E379">
        <v>19.514900000000001</v>
      </c>
      <c r="F379">
        <v>19.9833</v>
      </c>
      <c r="G379">
        <v>21.8383</v>
      </c>
      <c r="H379">
        <v>10.1119</v>
      </c>
      <c r="I379">
        <v>21.354500000000002</v>
      </c>
      <c r="J379">
        <v>46.354999999999997</v>
      </c>
      <c r="K379">
        <v>22.834399999999999</v>
      </c>
      <c r="L379">
        <v>19.664100000000001</v>
      </c>
      <c r="M379">
        <v>20.260000000000002</v>
      </c>
      <c r="N379">
        <v>22.1998</v>
      </c>
      <c r="O379">
        <v>15.262</v>
      </c>
      <c r="P379">
        <v>15.7164</v>
      </c>
      <c r="Q379">
        <v>16.7194</v>
      </c>
      <c r="R379">
        <v>20.523800000000001</v>
      </c>
      <c r="S379">
        <v>29.8489</v>
      </c>
      <c r="T379">
        <v>27.179500000000001</v>
      </c>
      <c r="U379">
        <v>21.106100000000001</v>
      </c>
      <c r="V379">
        <v>15.1913</v>
      </c>
      <c r="W379">
        <v>24.303799999999999</v>
      </c>
      <c r="X379">
        <v>21.093900000000001</v>
      </c>
      <c r="Y379">
        <v>42.529600000000002</v>
      </c>
      <c r="Z379">
        <v>21.158999999999999</v>
      </c>
      <c r="AA379">
        <v>22.043700000000001</v>
      </c>
      <c r="AB379">
        <v>29.302800000000001</v>
      </c>
      <c r="AC379">
        <v>22.3675</v>
      </c>
      <c r="AD379">
        <v>22.6861</v>
      </c>
      <c r="AE379">
        <v>26.6096</v>
      </c>
      <c r="AF379">
        <v>19.664100000000001</v>
      </c>
    </row>
    <row r="380" spans="1:32" x14ac:dyDescent="0.35">
      <c r="A380" s="1">
        <v>42916</v>
      </c>
      <c r="B380">
        <v>20.388100000000001</v>
      </c>
      <c r="C380">
        <v>23.535900000000002</v>
      </c>
      <c r="D380">
        <v>22.875499999999999</v>
      </c>
      <c r="E380">
        <v>19.0473</v>
      </c>
      <c r="F380">
        <v>18.0884</v>
      </c>
      <c r="G380">
        <v>23.641999999999999</v>
      </c>
      <c r="H380">
        <v>9.5470000000000006</v>
      </c>
      <c r="I380">
        <v>20.296600000000002</v>
      </c>
      <c r="J380">
        <v>37.848500000000001</v>
      </c>
      <c r="K380">
        <v>23.657800000000002</v>
      </c>
      <c r="L380">
        <v>19.0943</v>
      </c>
      <c r="M380">
        <v>18.162500000000001</v>
      </c>
      <c r="N380">
        <v>23.347100000000001</v>
      </c>
      <c r="O380">
        <v>15.545500000000001</v>
      </c>
      <c r="P380">
        <v>15.776999999999999</v>
      </c>
      <c r="Q380">
        <v>15.8032</v>
      </c>
      <c r="R380">
        <v>20.1584</v>
      </c>
      <c r="S380">
        <v>28.322900000000001</v>
      </c>
      <c r="T380">
        <v>25.091899999999999</v>
      </c>
      <c r="U380">
        <v>19.831199999999999</v>
      </c>
      <c r="V380">
        <v>14.793900000000001</v>
      </c>
      <c r="W380">
        <v>23.1708</v>
      </c>
      <c r="X380">
        <v>19.144600000000001</v>
      </c>
      <c r="Y380">
        <v>35.539900000000003</v>
      </c>
      <c r="Z380">
        <v>20.270299999999999</v>
      </c>
      <c r="AA380">
        <v>22.290600000000001</v>
      </c>
      <c r="AB380">
        <v>28.7959</v>
      </c>
      <c r="AC380">
        <v>25.1435</v>
      </c>
      <c r="AD380">
        <v>20.379100000000001</v>
      </c>
      <c r="AE380">
        <v>25.008400000000002</v>
      </c>
      <c r="AF380">
        <v>19.0943</v>
      </c>
    </row>
    <row r="381" spans="1:32" x14ac:dyDescent="0.35">
      <c r="A381" s="1">
        <v>42947</v>
      </c>
      <c r="B381">
        <v>20.7471</v>
      </c>
      <c r="C381">
        <v>23.822199999999999</v>
      </c>
      <c r="D381">
        <v>22.9057</v>
      </c>
      <c r="E381">
        <v>19.412199999999999</v>
      </c>
      <c r="F381">
        <v>18.382000000000001</v>
      </c>
      <c r="G381">
        <v>24.6068</v>
      </c>
      <c r="H381">
        <v>9.7481000000000009</v>
      </c>
      <c r="I381">
        <v>20.372900000000001</v>
      </c>
      <c r="J381">
        <v>39.927999999999997</v>
      </c>
      <c r="K381">
        <v>23.490600000000001</v>
      </c>
      <c r="L381">
        <v>19.893599999999999</v>
      </c>
      <c r="M381">
        <v>18.991800000000001</v>
      </c>
      <c r="N381">
        <v>23.3156</v>
      </c>
      <c r="O381">
        <v>15.9262</v>
      </c>
      <c r="P381">
        <v>16.2547</v>
      </c>
      <c r="Q381">
        <v>16.1008</v>
      </c>
      <c r="R381">
        <v>19.782800000000002</v>
      </c>
      <c r="S381">
        <v>29.577300000000001</v>
      </c>
      <c r="T381">
        <v>25.609000000000002</v>
      </c>
      <c r="U381">
        <v>20.008700000000001</v>
      </c>
      <c r="V381">
        <v>15.535299999999999</v>
      </c>
      <c r="W381">
        <v>23.034500000000001</v>
      </c>
      <c r="X381">
        <v>19.529199999999999</v>
      </c>
      <c r="Y381">
        <v>36.697299999999998</v>
      </c>
      <c r="Z381">
        <v>20.659099999999999</v>
      </c>
      <c r="AA381">
        <v>22.507400000000001</v>
      </c>
      <c r="AB381">
        <v>29.044599999999999</v>
      </c>
      <c r="AC381">
        <v>24.0108</v>
      </c>
      <c r="AD381">
        <v>18.820399999999999</v>
      </c>
      <c r="AE381">
        <v>24.967400000000001</v>
      </c>
      <c r="AF381">
        <v>19.893599999999999</v>
      </c>
    </row>
    <row r="382" spans="1:32" x14ac:dyDescent="0.35">
      <c r="A382" s="1">
        <v>42978</v>
      </c>
      <c r="B382">
        <v>20.668900000000001</v>
      </c>
      <c r="C382">
        <v>24.2117</v>
      </c>
      <c r="D382">
        <v>22.647200000000002</v>
      </c>
      <c r="E382">
        <v>19.158899999999999</v>
      </c>
      <c r="F382">
        <v>18.545500000000001</v>
      </c>
      <c r="G382">
        <v>23.643799999999999</v>
      </c>
      <c r="H382">
        <v>9.8630999999999993</v>
      </c>
      <c r="I382">
        <v>20.460799999999999</v>
      </c>
      <c r="J382">
        <v>38.386200000000002</v>
      </c>
      <c r="K382">
        <v>23.679099999999998</v>
      </c>
      <c r="L382">
        <v>19.4908</v>
      </c>
      <c r="M382">
        <v>19.301300000000001</v>
      </c>
      <c r="N382">
        <v>23.531500000000001</v>
      </c>
      <c r="O382">
        <v>15.5504</v>
      </c>
      <c r="P382">
        <v>15.878399999999999</v>
      </c>
      <c r="Q382">
        <v>16.386900000000001</v>
      </c>
      <c r="R382">
        <v>20.255600000000001</v>
      </c>
      <c r="S382">
        <v>29.920999999999999</v>
      </c>
      <c r="T382">
        <v>25.7927</v>
      </c>
      <c r="U382">
        <v>20.0076</v>
      </c>
      <c r="V382">
        <v>15.023199999999999</v>
      </c>
      <c r="W382">
        <v>22.9087</v>
      </c>
      <c r="X382">
        <v>20.057300000000001</v>
      </c>
      <c r="Y382">
        <v>35.439799999999998</v>
      </c>
      <c r="Z382">
        <v>20.7973</v>
      </c>
      <c r="AA382">
        <v>21.955500000000001</v>
      </c>
      <c r="AB382">
        <v>28.253900000000002</v>
      </c>
      <c r="AC382">
        <v>22.6083</v>
      </c>
      <c r="AD382">
        <v>18.408100000000001</v>
      </c>
      <c r="AE382">
        <v>25.082699999999999</v>
      </c>
      <c r="AF382">
        <v>19.4908</v>
      </c>
    </row>
    <row r="383" spans="1:32" x14ac:dyDescent="0.35">
      <c r="A383" s="1">
        <v>43007</v>
      </c>
      <c r="B383">
        <v>20.592700000000001</v>
      </c>
      <c r="C383">
        <v>24.342300000000002</v>
      </c>
      <c r="D383">
        <v>22.424299999999999</v>
      </c>
      <c r="E383">
        <v>19.614599999999999</v>
      </c>
      <c r="F383">
        <v>18.355699999999999</v>
      </c>
      <c r="G383">
        <v>23.133500000000002</v>
      </c>
      <c r="H383">
        <v>10.574300000000001</v>
      </c>
      <c r="I383">
        <v>21.151599999999998</v>
      </c>
      <c r="J383">
        <v>41.642400000000002</v>
      </c>
      <c r="K383">
        <v>23.252700000000001</v>
      </c>
      <c r="L383">
        <v>19.660399999999999</v>
      </c>
      <c r="M383">
        <v>19.747299999999999</v>
      </c>
      <c r="N383">
        <v>24.013400000000001</v>
      </c>
      <c r="O383">
        <v>16.281199999999998</v>
      </c>
      <c r="P383">
        <v>16.671600000000002</v>
      </c>
      <c r="Q383">
        <v>16.644100000000002</v>
      </c>
      <c r="R383">
        <v>20.983699999999999</v>
      </c>
      <c r="S383">
        <v>30.295000000000002</v>
      </c>
      <c r="T383">
        <v>25.4513</v>
      </c>
      <c r="U383">
        <v>20.715800000000002</v>
      </c>
      <c r="V383">
        <v>15.2652</v>
      </c>
      <c r="W383">
        <v>22.601700000000001</v>
      </c>
      <c r="X383">
        <v>19.585000000000001</v>
      </c>
      <c r="Y383">
        <v>38.347700000000003</v>
      </c>
      <c r="Z383">
        <v>21.922000000000001</v>
      </c>
      <c r="AA383">
        <v>22.5382</v>
      </c>
      <c r="AB383">
        <v>29.501899999999999</v>
      </c>
      <c r="AC383">
        <v>22.939299999999999</v>
      </c>
      <c r="AD383">
        <v>19.400300000000001</v>
      </c>
      <c r="AE383">
        <v>25.220600000000001</v>
      </c>
      <c r="AF383">
        <v>19.660399999999999</v>
      </c>
    </row>
    <row r="384" spans="1:32" x14ac:dyDescent="0.35">
      <c r="A384" s="1">
        <v>43039</v>
      </c>
      <c r="B384">
        <v>20.896000000000001</v>
      </c>
      <c r="C384">
        <v>25.0593</v>
      </c>
      <c r="D384">
        <v>22.241499999999998</v>
      </c>
      <c r="E384">
        <v>19.758600000000001</v>
      </c>
      <c r="F384">
        <v>18.004000000000001</v>
      </c>
      <c r="G384">
        <v>22.180700000000002</v>
      </c>
      <c r="H384">
        <v>10.8904</v>
      </c>
      <c r="I384">
        <v>20.775500000000001</v>
      </c>
      <c r="J384">
        <v>32.837299999999999</v>
      </c>
      <c r="K384">
        <v>22.9543</v>
      </c>
      <c r="L384">
        <v>18.084</v>
      </c>
      <c r="M384">
        <v>19.474900000000002</v>
      </c>
      <c r="N384">
        <v>22.502400000000002</v>
      </c>
      <c r="O384">
        <v>15.6465</v>
      </c>
      <c r="P384">
        <v>16.863199999999999</v>
      </c>
      <c r="Q384">
        <v>19.321300000000001</v>
      </c>
      <c r="R384">
        <v>19.956299999999999</v>
      </c>
      <c r="S384">
        <v>30.834700000000002</v>
      </c>
      <c r="T384">
        <v>25.107099999999999</v>
      </c>
      <c r="U384">
        <v>20.3781</v>
      </c>
      <c r="V384">
        <v>18.503499999999999</v>
      </c>
      <c r="W384">
        <v>22.5244</v>
      </c>
      <c r="X384">
        <v>20.453499999999998</v>
      </c>
      <c r="Y384">
        <v>31.075900000000001</v>
      </c>
      <c r="Z384">
        <v>21.462499999999999</v>
      </c>
      <c r="AA384">
        <v>24.636399999999998</v>
      </c>
      <c r="AB384">
        <v>30.206399999999999</v>
      </c>
      <c r="AC384">
        <v>26.799700000000001</v>
      </c>
      <c r="AD384">
        <v>20.2912</v>
      </c>
      <c r="AE384">
        <v>25.006499999999999</v>
      </c>
      <c r="AF384">
        <v>18.084</v>
      </c>
    </row>
    <row r="385" spans="1:32" x14ac:dyDescent="0.35">
      <c r="A385" s="1">
        <v>43069</v>
      </c>
      <c r="B385">
        <v>21.225899999999999</v>
      </c>
      <c r="C385">
        <v>25.084199999999999</v>
      </c>
      <c r="D385">
        <v>22.947099999999999</v>
      </c>
      <c r="E385">
        <v>20.3719</v>
      </c>
      <c r="F385">
        <v>18.332999999999998</v>
      </c>
      <c r="G385">
        <v>22.722300000000001</v>
      </c>
      <c r="H385">
        <v>11.076499999999999</v>
      </c>
      <c r="I385">
        <v>21.113299999999999</v>
      </c>
      <c r="J385">
        <v>33.281300000000002</v>
      </c>
      <c r="K385">
        <v>23.440200000000001</v>
      </c>
      <c r="L385">
        <v>18.620200000000001</v>
      </c>
      <c r="M385">
        <v>19.567900000000002</v>
      </c>
      <c r="N385">
        <v>22.7836</v>
      </c>
      <c r="O385">
        <v>15.784800000000001</v>
      </c>
      <c r="P385">
        <v>17.1435</v>
      </c>
      <c r="Q385">
        <v>19.693100000000001</v>
      </c>
      <c r="R385">
        <v>20.765899999999998</v>
      </c>
      <c r="S385">
        <v>30.908200000000001</v>
      </c>
      <c r="T385">
        <v>25.9</v>
      </c>
      <c r="U385">
        <v>20.5974</v>
      </c>
      <c r="V385">
        <v>18.652699999999999</v>
      </c>
      <c r="W385">
        <v>22.9177</v>
      </c>
      <c r="X385">
        <v>20.741800000000001</v>
      </c>
      <c r="Y385">
        <v>31.558700000000002</v>
      </c>
      <c r="Z385">
        <v>21.663699999999999</v>
      </c>
      <c r="AA385">
        <v>24.2242</v>
      </c>
      <c r="AB385">
        <v>31.713799999999999</v>
      </c>
      <c r="AC385">
        <v>27.4313</v>
      </c>
      <c r="AD385">
        <v>19.6157</v>
      </c>
      <c r="AE385">
        <v>25.896799999999999</v>
      </c>
      <c r="AF385">
        <v>18.620200000000001</v>
      </c>
    </row>
    <row r="386" spans="1:32" x14ac:dyDescent="0.35">
      <c r="A386" s="1">
        <v>43098</v>
      </c>
      <c r="B386">
        <v>20.067299999999999</v>
      </c>
      <c r="C386">
        <v>25.136800000000001</v>
      </c>
      <c r="D386">
        <v>23.4026</v>
      </c>
      <c r="E386">
        <v>20.9588</v>
      </c>
      <c r="F386">
        <v>18.442599999999999</v>
      </c>
      <c r="G386">
        <v>23.832899999999999</v>
      </c>
      <c r="H386">
        <v>11.185499999999999</v>
      </c>
      <c r="I386">
        <v>21.523399999999999</v>
      </c>
      <c r="J386">
        <v>34.011600000000001</v>
      </c>
      <c r="K386">
        <v>24.291</v>
      </c>
      <c r="L386">
        <v>18.819900000000001</v>
      </c>
      <c r="M386">
        <v>20.275200000000002</v>
      </c>
      <c r="N386">
        <v>23.037500000000001</v>
      </c>
      <c r="O386">
        <v>16.201599999999999</v>
      </c>
      <c r="P386">
        <v>16.028600000000001</v>
      </c>
      <c r="Q386">
        <v>20.1951</v>
      </c>
      <c r="R386">
        <v>21.303799999999999</v>
      </c>
      <c r="S386">
        <v>31.1858</v>
      </c>
      <c r="T386">
        <v>26.2715</v>
      </c>
      <c r="U386">
        <v>20.921099999999999</v>
      </c>
      <c r="V386">
        <v>18.646599999999999</v>
      </c>
      <c r="W386">
        <v>23.444900000000001</v>
      </c>
      <c r="X386">
        <v>18.0913</v>
      </c>
      <c r="Y386">
        <v>32.736199999999997</v>
      </c>
      <c r="Z386">
        <v>21.766300000000001</v>
      </c>
      <c r="AA386">
        <v>25.257400000000001</v>
      </c>
      <c r="AB386">
        <v>33.506399999999999</v>
      </c>
      <c r="AC386">
        <v>26.769300000000001</v>
      </c>
      <c r="AD386">
        <v>19.565000000000001</v>
      </c>
      <c r="AE386">
        <v>26.709900000000001</v>
      </c>
      <c r="AF386">
        <v>18.819900000000001</v>
      </c>
    </row>
    <row r="387" spans="1:32" x14ac:dyDescent="0.35">
      <c r="A387" s="1">
        <v>43131</v>
      </c>
      <c r="B387">
        <v>21.055800000000001</v>
      </c>
      <c r="C387">
        <v>26.3368</v>
      </c>
      <c r="D387">
        <v>22.395099999999999</v>
      </c>
      <c r="E387">
        <v>19.830400000000001</v>
      </c>
      <c r="F387">
        <v>17.502400000000002</v>
      </c>
      <c r="G387">
        <v>19.232800000000001</v>
      </c>
      <c r="H387">
        <v>10.282399999999999</v>
      </c>
      <c r="I387">
        <v>20.963999999999999</v>
      </c>
      <c r="J387">
        <v>29.1051</v>
      </c>
      <c r="K387">
        <v>25.587299999999999</v>
      </c>
      <c r="L387">
        <v>16.244800000000001</v>
      </c>
      <c r="M387">
        <v>19.510100000000001</v>
      </c>
      <c r="N387">
        <v>25.496500000000001</v>
      </c>
      <c r="O387">
        <v>15.255000000000001</v>
      </c>
      <c r="P387">
        <v>16.9468</v>
      </c>
      <c r="Q387">
        <v>21.596900000000002</v>
      </c>
      <c r="R387">
        <v>17.115400000000001</v>
      </c>
      <c r="S387">
        <v>32.005699999999997</v>
      </c>
      <c r="T387">
        <v>23.382899999999999</v>
      </c>
      <c r="U387">
        <v>21.6782</v>
      </c>
      <c r="V387">
        <v>17.2026</v>
      </c>
      <c r="W387">
        <v>22.145600000000002</v>
      </c>
      <c r="X387">
        <v>16.2591</v>
      </c>
      <c r="Y387">
        <v>27.828199999999999</v>
      </c>
      <c r="Z387">
        <v>20.65</v>
      </c>
      <c r="AA387">
        <v>47.702500000000001</v>
      </c>
      <c r="AB387">
        <v>36.889800000000001</v>
      </c>
      <c r="AC387">
        <v>35.745100000000001</v>
      </c>
      <c r="AD387">
        <v>21.909400000000002</v>
      </c>
      <c r="AE387">
        <v>26.065300000000001</v>
      </c>
      <c r="AF387">
        <v>16.244800000000001</v>
      </c>
    </row>
    <row r="388" spans="1:32" x14ac:dyDescent="0.35">
      <c r="A388" s="1">
        <v>43159</v>
      </c>
      <c r="B388">
        <v>19.770700000000001</v>
      </c>
      <c r="C388">
        <v>26.1281</v>
      </c>
      <c r="D388">
        <v>20.529299999999999</v>
      </c>
      <c r="E388">
        <v>19.0839</v>
      </c>
      <c r="F388">
        <v>16.3613</v>
      </c>
      <c r="G388">
        <v>18.043700000000001</v>
      </c>
      <c r="H388">
        <v>9.8716000000000008</v>
      </c>
      <c r="I388">
        <v>19.9331</v>
      </c>
      <c r="J388">
        <v>26.3048</v>
      </c>
      <c r="K388">
        <v>24.410699999999999</v>
      </c>
      <c r="L388">
        <v>15.3141</v>
      </c>
      <c r="M388">
        <v>18.438800000000001</v>
      </c>
      <c r="N388">
        <v>24.2806</v>
      </c>
      <c r="O388">
        <v>14.6477</v>
      </c>
      <c r="P388">
        <v>16.299399999999999</v>
      </c>
      <c r="Q388">
        <v>20.582699999999999</v>
      </c>
      <c r="R388">
        <v>16.020499999999998</v>
      </c>
      <c r="S388">
        <v>31.109100000000002</v>
      </c>
      <c r="T388">
        <v>21.8292</v>
      </c>
      <c r="U388">
        <v>20.6981</v>
      </c>
      <c r="V388">
        <v>16.482900000000001</v>
      </c>
      <c r="W388">
        <v>20.549600000000002</v>
      </c>
      <c r="X388">
        <v>15.482799999999999</v>
      </c>
      <c r="Y388">
        <v>25.185199999999998</v>
      </c>
      <c r="Z388">
        <v>19.503799999999998</v>
      </c>
      <c r="AA388">
        <v>43.694499999999998</v>
      </c>
      <c r="AB388">
        <v>36.004300000000001</v>
      </c>
      <c r="AC388">
        <v>36.573999999999998</v>
      </c>
      <c r="AD388">
        <v>21.837499999999999</v>
      </c>
      <c r="AE388">
        <v>24.8565</v>
      </c>
      <c r="AF388">
        <v>15.3141</v>
      </c>
    </row>
    <row r="389" spans="1:32" x14ac:dyDescent="0.35">
      <c r="A389" s="1">
        <v>43189</v>
      </c>
      <c r="B389">
        <v>18.474399999999999</v>
      </c>
      <c r="C389">
        <v>24.883299999999998</v>
      </c>
      <c r="D389">
        <v>20.458500000000001</v>
      </c>
      <c r="E389">
        <v>18.654800000000002</v>
      </c>
      <c r="F389">
        <v>16.621600000000001</v>
      </c>
      <c r="G389">
        <v>17.318899999999999</v>
      </c>
      <c r="H389">
        <v>9.5030999999999999</v>
      </c>
      <c r="I389">
        <v>19.431000000000001</v>
      </c>
      <c r="J389">
        <v>26.535299999999999</v>
      </c>
      <c r="K389">
        <v>23.093399999999999</v>
      </c>
      <c r="L389">
        <v>15.037000000000001</v>
      </c>
      <c r="M389">
        <v>17.645900000000001</v>
      </c>
      <c r="N389">
        <v>23.785699999999999</v>
      </c>
      <c r="O389">
        <v>13.7874</v>
      </c>
      <c r="P389">
        <v>14.91</v>
      </c>
      <c r="Q389">
        <v>19.8414</v>
      </c>
      <c r="R389">
        <v>15.9392</v>
      </c>
      <c r="S389">
        <v>29.889099999999999</v>
      </c>
      <c r="T389">
        <v>22.5932</v>
      </c>
      <c r="U389">
        <v>19.922799999999999</v>
      </c>
      <c r="V389">
        <v>16.2407</v>
      </c>
      <c r="W389">
        <v>20.313199999999998</v>
      </c>
      <c r="X389">
        <v>16.056899999999999</v>
      </c>
      <c r="Y389">
        <v>25.423999999999999</v>
      </c>
      <c r="Z389">
        <v>18.708300000000001</v>
      </c>
      <c r="AA389">
        <v>42.527900000000002</v>
      </c>
      <c r="AB389">
        <v>35.217199999999998</v>
      </c>
      <c r="AC389">
        <v>35.171300000000002</v>
      </c>
      <c r="AD389">
        <v>20.566299999999998</v>
      </c>
      <c r="AE389">
        <v>24.787800000000001</v>
      </c>
      <c r="AF389">
        <v>15.037000000000001</v>
      </c>
    </row>
    <row r="390" spans="1:32" x14ac:dyDescent="0.35">
      <c r="A390" s="1">
        <v>43220</v>
      </c>
      <c r="B390">
        <v>18.5747</v>
      </c>
      <c r="C390">
        <v>23.257300000000001</v>
      </c>
      <c r="D390">
        <v>19.8309</v>
      </c>
      <c r="E390">
        <v>18.738099999999999</v>
      </c>
      <c r="F390">
        <v>15.857699999999999</v>
      </c>
      <c r="G390">
        <v>16.907499999999999</v>
      </c>
      <c r="H390">
        <v>9.3070000000000004</v>
      </c>
      <c r="I390">
        <v>18.724599999999999</v>
      </c>
      <c r="J390">
        <v>25.3979</v>
      </c>
      <c r="K390">
        <v>23.268799999999999</v>
      </c>
      <c r="L390">
        <v>14.054399999999999</v>
      </c>
      <c r="M390">
        <v>17.180599999999998</v>
      </c>
      <c r="N390">
        <v>23.033799999999999</v>
      </c>
      <c r="O390">
        <v>13.367599999999999</v>
      </c>
      <c r="P390">
        <v>14.941599999999999</v>
      </c>
      <c r="Q390">
        <v>20.7193</v>
      </c>
      <c r="R390">
        <v>15.9877</v>
      </c>
      <c r="S390">
        <v>28.057099999999998</v>
      </c>
      <c r="T390">
        <v>21.325099999999999</v>
      </c>
      <c r="U390">
        <v>18.979399999999998</v>
      </c>
      <c r="V390">
        <v>15.466900000000001</v>
      </c>
      <c r="W390">
        <v>19.472999999999999</v>
      </c>
      <c r="X390">
        <v>15.323499999999999</v>
      </c>
      <c r="Y390">
        <v>24.421900000000001</v>
      </c>
      <c r="Z390">
        <v>17.892099999999999</v>
      </c>
      <c r="AA390">
        <v>40.288400000000003</v>
      </c>
      <c r="AB390">
        <v>35.799700000000001</v>
      </c>
      <c r="AC390">
        <v>35.460900000000002</v>
      </c>
      <c r="AD390">
        <v>18.668900000000001</v>
      </c>
      <c r="AE390">
        <v>24.4694</v>
      </c>
      <c r="AF390">
        <v>14.054399999999999</v>
      </c>
    </row>
    <row r="391" spans="1:32" x14ac:dyDescent="0.35">
      <c r="A391" s="1">
        <v>43251</v>
      </c>
      <c r="B391">
        <v>18.574200000000001</v>
      </c>
      <c r="C391">
        <v>24.221399999999999</v>
      </c>
      <c r="D391">
        <v>19.707599999999999</v>
      </c>
      <c r="E391">
        <v>18.594200000000001</v>
      </c>
      <c r="F391">
        <v>15.965199999999999</v>
      </c>
      <c r="G391">
        <v>16.165399999999998</v>
      </c>
      <c r="H391">
        <v>9.0570000000000004</v>
      </c>
      <c r="I391">
        <v>18.783000000000001</v>
      </c>
      <c r="J391">
        <v>25.7392</v>
      </c>
      <c r="K391">
        <v>23.042999999999999</v>
      </c>
      <c r="L391">
        <v>13.259399999999999</v>
      </c>
      <c r="M391">
        <v>17.314299999999999</v>
      </c>
      <c r="N391">
        <v>22.973300000000002</v>
      </c>
      <c r="O391">
        <v>12.7629</v>
      </c>
      <c r="P391">
        <v>14.365600000000001</v>
      </c>
      <c r="Q391">
        <v>20.2653</v>
      </c>
      <c r="R391">
        <v>16.151199999999999</v>
      </c>
      <c r="S391">
        <v>29.4481</v>
      </c>
      <c r="T391">
        <v>21.422499999999999</v>
      </c>
      <c r="U391">
        <v>19.034199999999998</v>
      </c>
      <c r="V391">
        <v>14.713799999999999</v>
      </c>
      <c r="W391">
        <v>19.1097</v>
      </c>
      <c r="X391">
        <v>14.9072</v>
      </c>
      <c r="Y391">
        <v>24.8096</v>
      </c>
      <c r="Z391">
        <v>17.817299999999999</v>
      </c>
      <c r="AA391">
        <v>40.437800000000003</v>
      </c>
      <c r="AB391">
        <v>36.225099999999998</v>
      </c>
      <c r="AC391">
        <v>38.266399999999997</v>
      </c>
      <c r="AD391">
        <v>18.809799999999999</v>
      </c>
      <c r="AE391">
        <v>24.427499999999998</v>
      </c>
      <c r="AF391">
        <v>13.259399999999999</v>
      </c>
    </row>
    <row r="392" spans="1:32" x14ac:dyDescent="0.35">
      <c r="A392" s="1">
        <v>43280</v>
      </c>
      <c r="B392">
        <v>17.677199999999999</v>
      </c>
      <c r="C392">
        <v>24.043299999999999</v>
      </c>
      <c r="D392">
        <v>20.2011</v>
      </c>
      <c r="E392">
        <v>19.129000000000001</v>
      </c>
      <c r="F392">
        <v>15.669499999999999</v>
      </c>
      <c r="G392">
        <v>18.2319</v>
      </c>
      <c r="H392">
        <v>8.6508000000000003</v>
      </c>
      <c r="I392">
        <v>18.284700000000001</v>
      </c>
      <c r="J392">
        <v>25.940300000000001</v>
      </c>
      <c r="K392">
        <v>21.584700000000002</v>
      </c>
      <c r="L392">
        <v>13.259600000000001</v>
      </c>
      <c r="M392">
        <v>17.049399999999999</v>
      </c>
      <c r="N392">
        <v>23.4664</v>
      </c>
      <c r="O392">
        <v>12.542</v>
      </c>
      <c r="P392">
        <v>13.561199999999999</v>
      </c>
      <c r="Q392">
        <v>19.659700000000001</v>
      </c>
      <c r="R392">
        <v>15.714499999999999</v>
      </c>
      <c r="S392">
        <v>29.826699999999999</v>
      </c>
      <c r="T392">
        <v>22.088100000000001</v>
      </c>
      <c r="U392">
        <v>18.390699999999999</v>
      </c>
      <c r="V392">
        <v>14.2575</v>
      </c>
      <c r="W392">
        <v>19.548100000000002</v>
      </c>
      <c r="X392">
        <v>15.134</v>
      </c>
      <c r="Y392">
        <v>25.090299999999999</v>
      </c>
      <c r="Z392">
        <v>17.546099999999999</v>
      </c>
      <c r="AA392">
        <v>40.945399999999999</v>
      </c>
      <c r="AB392">
        <v>38.009500000000003</v>
      </c>
      <c r="AC392">
        <v>39.943300000000001</v>
      </c>
      <c r="AD392">
        <v>17.536300000000001</v>
      </c>
      <c r="AE392">
        <v>23.074400000000001</v>
      </c>
      <c r="AF392">
        <v>13.259600000000001</v>
      </c>
    </row>
    <row r="393" spans="1:32" x14ac:dyDescent="0.35">
      <c r="A393" s="1">
        <v>43312</v>
      </c>
      <c r="B393">
        <v>18.190300000000001</v>
      </c>
      <c r="C393">
        <v>23.620899999999999</v>
      </c>
      <c r="D393">
        <v>20.125</v>
      </c>
      <c r="E393">
        <v>18.578900000000001</v>
      </c>
      <c r="F393">
        <v>15.637700000000001</v>
      </c>
      <c r="G393">
        <v>17.476600000000001</v>
      </c>
      <c r="H393">
        <v>8.7012</v>
      </c>
      <c r="I393">
        <v>18.893599999999999</v>
      </c>
      <c r="J393">
        <v>21.2927</v>
      </c>
      <c r="K393">
        <v>22.8857</v>
      </c>
      <c r="L393">
        <v>12.648300000000001</v>
      </c>
      <c r="M393">
        <v>16.460999999999999</v>
      </c>
      <c r="N393">
        <v>22.350300000000001</v>
      </c>
      <c r="O393">
        <v>12.6968</v>
      </c>
      <c r="P393">
        <v>14.1091</v>
      </c>
      <c r="Q393">
        <v>19.013500000000001</v>
      </c>
      <c r="R393">
        <v>15.9398</v>
      </c>
      <c r="S393">
        <v>29.1846</v>
      </c>
      <c r="T393">
        <v>21.536200000000001</v>
      </c>
      <c r="U393">
        <v>19.167400000000001</v>
      </c>
      <c r="V393">
        <v>14.7593</v>
      </c>
      <c r="W393">
        <v>19.3779</v>
      </c>
      <c r="X393">
        <v>16.332899999999999</v>
      </c>
      <c r="Y393">
        <v>20.5107</v>
      </c>
      <c r="Z393">
        <v>17.983899999999998</v>
      </c>
      <c r="AA393">
        <v>40.470700000000001</v>
      </c>
      <c r="AB393">
        <v>36.000999999999998</v>
      </c>
      <c r="AC393">
        <v>41.302799999999998</v>
      </c>
      <c r="AD393">
        <v>17.763400000000001</v>
      </c>
      <c r="AE393">
        <v>22.790800000000001</v>
      </c>
      <c r="AF393">
        <v>12.648300000000001</v>
      </c>
    </row>
    <row r="394" spans="1:32" x14ac:dyDescent="0.35">
      <c r="A394" s="1">
        <v>43343</v>
      </c>
      <c r="B394">
        <v>18.380600000000001</v>
      </c>
      <c r="C394">
        <v>24.894300000000001</v>
      </c>
      <c r="D394">
        <v>19.976199999999999</v>
      </c>
      <c r="E394">
        <v>18.9389</v>
      </c>
      <c r="F394">
        <v>15.6081</v>
      </c>
      <c r="G394">
        <v>17.688600000000001</v>
      </c>
      <c r="H394">
        <v>8.3485999999999994</v>
      </c>
      <c r="I394">
        <v>18.805700000000002</v>
      </c>
      <c r="J394">
        <v>20.468699999999998</v>
      </c>
      <c r="K394">
        <v>23.5245</v>
      </c>
      <c r="L394">
        <v>12.620200000000001</v>
      </c>
      <c r="M394">
        <v>15.897</v>
      </c>
      <c r="N394">
        <v>22.7575</v>
      </c>
      <c r="O394">
        <v>12.382400000000001</v>
      </c>
      <c r="P394">
        <v>13.9811</v>
      </c>
      <c r="Q394">
        <v>19.609400000000001</v>
      </c>
      <c r="R394">
        <v>15.9427</v>
      </c>
      <c r="S394">
        <v>30.523</v>
      </c>
      <c r="T394">
        <v>21.730899999999998</v>
      </c>
      <c r="U394">
        <v>18.9573</v>
      </c>
      <c r="V394">
        <v>14.6266</v>
      </c>
      <c r="W394">
        <v>18.842700000000001</v>
      </c>
      <c r="X394">
        <v>16.1738</v>
      </c>
      <c r="Y394">
        <v>19.738199999999999</v>
      </c>
      <c r="Z394">
        <v>17.925999999999998</v>
      </c>
      <c r="AA394">
        <v>39.101300000000002</v>
      </c>
      <c r="AB394">
        <v>37.830300000000001</v>
      </c>
      <c r="AC394">
        <v>41.941000000000003</v>
      </c>
      <c r="AD394">
        <v>17.3765</v>
      </c>
      <c r="AE394">
        <v>22.702100000000002</v>
      </c>
      <c r="AF394">
        <v>12.620200000000001</v>
      </c>
    </row>
    <row r="395" spans="1:32" x14ac:dyDescent="0.35">
      <c r="A395" s="1">
        <v>43371</v>
      </c>
      <c r="B395">
        <v>17.823399999999999</v>
      </c>
      <c r="C395">
        <v>24.8188</v>
      </c>
      <c r="D395">
        <v>19.919599999999999</v>
      </c>
      <c r="E395">
        <v>18.992899999999999</v>
      </c>
      <c r="F395">
        <v>15.1953</v>
      </c>
      <c r="G395">
        <v>17.8657</v>
      </c>
      <c r="H395">
        <v>8.2568999999999999</v>
      </c>
      <c r="I395">
        <v>19.083600000000001</v>
      </c>
      <c r="J395">
        <v>21.0063</v>
      </c>
      <c r="K395">
        <v>23.2454</v>
      </c>
      <c r="L395">
        <v>12.856</v>
      </c>
      <c r="M395">
        <v>15.9114</v>
      </c>
      <c r="N395">
        <v>23.1111</v>
      </c>
      <c r="O395">
        <v>12.188700000000001</v>
      </c>
      <c r="P395">
        <v>13.273899999999999</v>
      </c>
      <c r="Q395">
        <v>19.921299999999999</v>
      </c>
      <c r="R395">
        <v>16.209099999999999</v>
      </c>
      <c r="S395">
        <v>30.645499999999998</v>
      </c>
      <c r="T395">
        <v>21.8125</v>
      </c>
      <c r="U395">
        <v>19.318000000000001</v>
      </c>
      <c r="V395">
        <v>14.7164</v>
      </c>
      <c r="W395">
        <v>18.706199999999999</v>
      </c>
      <c r="X395">
        <v>16.135100000000001</v>
      </c>
      <c r="Y395">
        <v>20.316800000000001</v>
      </c>
      <c r="Z395">
        <v>17.5626</v>
      </c>
      <c r="AA395">
        <v>38.652099999999997</v>
      </c>
      <c r="AB395">
        <v>38.357100000000003</v>
      </c>
      <c r="AC395">
        <v>42.832599999999999</v>
      </c>
      <c r="AD395">
        <v>16.8201</v>
      </c>
      <c r="AE395">
        <v>22.718699999999998</v>
      </c>
      <c r="AF395">
        <v>12.856</v>
      </c>
    </row>
    <row r="396" spans="1:32" x14ac:dyDescent="0.35">
      <c r="A396" s="1">
        <v>43404</v>
      </c>
      <c r="B396">
        <v>16.713100000000001</v>
      </c>
      <c r="C396">
        <v>21.4651</v>
      </c>
      <c r="D396">
        <v>19.403099999999998</v>
      </c>
      <c r="E396">
        <v>16.512799999999999</v>
      </c>
      <c r="F396">
        <v>14.585100000000001</v>
      </c>
      <c r="G396">
        <v>16.370899999999999</v>
      </c>
      <c r="H396">
        <v>7.5768000000000004</v>
      </c>
      <c r="I396">
        <v>16.688099999999999</v>
      </c>
      <c r="J396">
        <v>16.232399999999998</v>
      </c>
      <c r="K396">
        <v>21.657</v>
      </c>
      <c r="L396">
        <v>12.9191</v>
      </c>
      <c r="M396">
        <v>14.4163</v>
      </c>
      <c r="N396">
        <v>21.084299999999999</v>
      </c>
      <c r="O396">
        <v>11.0298</v>
      </c>
      <c r="P396">
        <v>12.349</v>
      </c>
      <c r="Q396">
        <v>17.6571</v>
      </c>
      <c r="R396">
        <v>14.5496</v>
      </c>
      <c r="S396">
        <v>26.645299999999999</v>
      </c>
      <c r="T396">
        <v>20.613900000000001</v>
      </c>
      <c r="U396">
        <v>16.701699999999999</v>
      </c>
      <c r="V396">
        <v>12.2468</v>
      </c>
      <c r="W396">
        <v>18.350899999999999</v>
      </c>
      <c r="X396">
        <v>16.2606</v>
      </c>
      <c r="Y396">
        <v>15.707599999999999</v>
      </c>
      <c r="Z396">
        <v>15.984</v>
      </c>
      <c r="AA396">
        <v>33.179200000000002</v>
      </c>
      <c r="AB396">
        <v>30.908100000000001</v>
      </c>
      <c r="AC396">
        <v>32.713900000000002</v>
      </c>
      <c r="AD396">
        <v>14.2614</v>
      </c>
      <c r="AE396">
        <v>21.032399999999999</v>
      </c>
      <c r="AF396">
        <v>12.9191</v>
      </c>
    </row>
    <row r="397" spans="1:32" x14ac:dyDescent="0.35">
      <c r="A397" s="1">
        <v>43434</v>
      </c>
      <c r="B397">
        <v>16.867899999999999</v>
      </c>
      <c r="C397">
        <v>20.900300000000001</v>
      </c>
      <c r="D397">
        <v>19.4909</v>
      </c>
      <c r="E397">
        <v>16.645800000000001</v>
      </c>
      <c r="F397">
        <v>15.271000000000001</v>
      </c>
      <c r="G397">
        <v>16.5947</v>
      </c>
      <c r="H397">
        <v>7.5216000000000003</v>
      </c>
      <c r="I397">
        <v>16.9374</v>
      </c>
      <c r="J397">
        <v>15.521000000000001</v>
      </c>
      <c r="K397">
        <v>22.7836</v>
      </c>
      <c r="L397">
        <v>13.416</v>
      </c>
      <c r="M397">
        <v>14.604699999999999</v>
      </c>
      <c r="N397">
        <v>22.322700000000001</v>
      </c>
      <c r="O397">
        <v>11.158099999999999</v>
      </c>
      <c r="P397">
        <v>12.3788</v>
      </c>
      <c r="Q397">
        <v>18.385899999999999</v>
      </c>
      <c r="R397">
        <v>15.0562</v>
      </c>
      <c r="S397">
        <v>26.7212</v>
      </c>
      <c r="T397">
        <v>21.7654</v>
      </c>
      <c r="U397">
        <v>16.8248</v>
      </c>
      <c r="V397">
        <v>12.444599999999999</v>
      </c>
      <c r="W397">
        <v>18.2684</v>
      </c>
      <c r="X397">
        <v>16.764600000000002</v>
      </c>
      <c r="Y397">
        <v>15.0961</v>
      </c>
      <c r="Z397">
        <v>16.816199999999998</v>
      </c>
      <c r="AA397">
        <v>32.375</v>
      </c>
      <c r="AB397">
        <v>30.821999999999999</v>
      </c>
      <c r="AC397">
        <v>34.4863</v>
      </c>
      <c r="AD397">
        <v>14.194699999999999</v>
      </c>
      <c r="AE397">
        <v>22.249099999999999</v>
      </c>
      <c r="AF397">
        <v>13.416</v>
      </c>
    </row>
    <row r="398" spans="1:32" x14ac:dyDescent="0.35">
      <c r="A398" s="1">
        <v>43465</v>
      </c>
      <c r="B398">
        <v>15.6577</v>
      </c>
      <c r="C398">
        <v>18.159700000000001</v>
      </c>
      <c r="D398">
        <v>18.982299999999999</v>
      </c>
      <c r="E398">
        <v>16.032800000000002</v>
      </c>
      <c r="F398">
        <v>16.635200000000001</v>
      </c>
      <c r="G398">
        <v>20.787500000000001</v>
      </c>
      <c r="H398">
        <v>8.1382999999999992</v>
      </c>
      <c r="I398">
        <v>15.8194</v>
      </c>
      <c r="J398">
        <v>13.4229</v>
      </c>
      <c r="K398">
        <v>20.890599999999999</v>
      </c>
      <c r="L398">
        <v>12.6379</v>
      </c>
      <c r="M398">
        <v>13.709300000000001</v>
      </c>
      <c r="N398">
        <v>20.498000000000001</v>
      </c>
      <c r="O398">
        <v>9.6288</v>
      </c>
      <c r="P398">
        <v>11.148400000000001</v>
      </c>
      <c r="Q398">
        <v>23.539000000000001</v>
      </c>
      <c r="R398">
        <v>15.654500000000001</v>
      </c>
      <c r="S398">
        <v>25.666</v>
      </c>
      <c r="T398">
        <v>20.0002</v>
      </c>
      <c r="U398">
        <v>15.0619</v>
      </c>
      <c r="V398">
        <v>12.889200000000001</v>
      </c>
      <c r="W398">
        <v>18.4815</v>
      </c>
      <c r="X398">
        <v>17.052099999999999</v>
      </c>
      <c r="Y398">
        <v>13.113099999999999</v>
      </c>
      <c r="Z398">
        <v>16.819299999999998</v>
      </c>
      <c r="AA398">
        <v>14.464</v>
      </c>
      <c r="AB398">
        <v>26.441400000000002</v>
      </c>
      <c r="AC398">
        <v>27.815899999999999</v>
      </c>
      <c r="AD398">
        <v>12.0695</v>
      </c>
      <c r="AE398">
        <v>21.227499999999999</v>
      </c>
      <c r="AF398">
        <v>17.027699999999999</v>
      </c>
    </row>
    <row r="399" spans="1:32" x14ac:dyDescent="0.35">
      <c r="A399" s="1">
        <v>43496</v>
      </c>
      <c r="B399">
        <v>16.875</v>
      </c>
      <c r="C399">
        <v>19.549600000000002</v>
      </c>
      <c r="D399">
        <v>19.092500000000001</v>
      </c>
      <c r="E399">
        <v>17.504000000000001</v>
      </c>
      <c r="F399">
        <v>18.377800000000001</v>
      </c>
      <c r="G399">
        <v>23.244</v>
      </c>
      <c r="H399">
        <v>8.8869000000000007</v>
      </c>
      <c r="I399">
        <v>17.327000000000002</v>
      </c>
      <c r="J399">
        <v>14.8003</v>
      </c>
      <c r="K399">
        <v>21.9254</v>
      </c>
      <c r="L399">
        <v>12.902900000000001</v>
      </c>
      <c r="M399">
        <v>14.741099999999999</v>
      </c>
      <c r="N399">
        <v>21.2835</v>
      </c>
      <c r="O399">
        <v>10.4701</v>
      </c>
      <c r="P399">
        <v>12.0396</v>
      </c>
      <c r="Q399">
        <v>23.938600000000001</v>
      </c>
      <c r="R399">
        <v>17.047899999999998</v>
      </c>
      <c r="S399">
        <v>27.8081</v>
      </c>
      <c r="T399">
        <v>20.3064</v>
      </c>
      <c r="U399">
        <v>16.564599999999999</v>
      </c>
      <c r="V399">
        <v>13.8277</v>
      </c>
      <c r="W399">
        <v>18.309000000000001</v>
      </c>
      <c r="X399">
        <v>18.387599999999999</v>
      </c>
      <c r="Y399">
        <v>14.393599999999999</v>
      </c>
      <c r="Z399">
        <v>17.668700000000001</v>
      </c>
      <c r="AA399">
        <v>15.697699999999999</v>
      </c>
      <c r="AB399">
        <v>29.118200000000002</v>
      </c>
      <c r="AC399">
        <v>29.055099999999999</v>
      </c>
      <c r="AD399">
        <v>13.1838</v>
      </c>
      <c r="AE399">
        <v>22.671600000000002</v>
      </c>
      <c r="AF399">
        <v>18.426600000000001</v>
      </c>
    </row>
    <row r="400" spans="1:32" x14ac:dyDescent="0.35">
      <c r="A400" s="1">
        <v>43524</v>
      </c>
      <c r="B400">
        <v>17.345500000000001</v>
      </c>
      <c r="C400">
        <v>20.8398</v>
      </c>
      <c r="D400">
        <v>19.511500000000002</v>
      </c>
      <c r="E400">
        <v>17.572700000000001</v>
      </c>
      <c r="F400">
        <v>18.3917</v>
      </c>
      <c r="G400">
        <v>23.2958</v>
      </c>
      <c r="H400">
        <v>8.8775999999999993</v>
      </c>
      <c r="I400">
        <v>18.110499999999998</v>
      </c>
      <c r="J400">
        <v>15.0738</v>
      </c>
      <c r="K400">
        <v>22.304099999999998</v>
      </c>
      <c r="L400">
        <v>13.158899999999999</v>
      </c>
      <c r="M400">
        <v>15.085900000000001</v>
      </c>
      <c r="N400">
        <v>21.882400000000001</v>
      </c>
      <c r="O400">
        <v>10.7112</v>
      </c>
      <c r="P400">
        <v>12.388500000000001</v>
      </c>
      <c r="Q400">
        <v>23.796399999999998</v>
      </c>
      <c r="R400">
        <v>17.674600000000002</v>
      </c>
      <c r="S400">
        <v>29.6358</v>
      </c>
      <c r="T400">
        <v>20.988</v>
      </c>
      <c r="U400">
        <v>17.345600000000001</v>
      </c>
      <c r="V400">
        <v>14.487399999999999</v>
      </c>
      <c r="W400">
        <v>18.638300000000001</v>
      </c>
      <c r="X400">
        <v>18.783300000000001</v>
      </c>
      <c r="Y400">
        <v>14.6776</v>
      </c>
      <c r="Z400">
        <v>18.154499999999999</v>
      </c>
      <c r="AA400">
        <v>16.764800000000001</v>
      </c>
      <c r="AB400">
        <v>28.302299999999999</v>
      </c>
      <c r="AC400">
        <v>29.6953</v>
      </c>
      <c r="AD400">
        <v>14.1822</v>
      </c>
      <c r="AE400">
        <v>23.391500000000001</v>
      </c>
      <c r="AF400">
        <v>18.5749</v>
      </c>
    </row>
    <row r="401" spans="1:32" x14ac:dyDescent="0.35">
      <c r="A401" s="1">
        <v>43553</v>
      </c>
      <c r="B401">
        <v>17.613</v>
      </c>
      <c r="C401">
        <v>21.992100000000001</v>
      </c>
      <c r="D401">
        <v>20.339099999999998</v>
      </c>
      <c r="E401">
        <v>17.815200000000001</v>
      </c>
      <c r="F401">
        <v>19.1815</v>
      </c>
      <c r="G401">
        <v>23.3901</v>
      </c>
      <c r="H401">
        <v>8.4215</v>
      </c>
      <c r="I401">
        <v>18.085899999999999</v>
      </c>
      <c r="J401">
        <v>15.207800000000001</v>
      </c>
      <c r="K401">
        <v>22.189699999999998</v>
      </c>
      <c r="L401">
        <v>13.2864</v>
      </c>
      <c r="M401">
        <v>15.132899999999999</v>
      </c>
      <c r="N401">
        <v>22.071899999999999</v>
      </c>
      <c r="O401">
        <v>10.2105</v>
      </c>
      <c r="P401">
        <v>11.9665</v>
      </c>
      <c r="Q401">
        <v>23.659700000000001</v>
      </c>
      <c r="R401">
        <v>18.165600000000001</v>
      </c>
      <c r="S401">
        <v>31.158200000000001</v>
      </c>
      <c r="T401">
        <v>22.263100000000001</v>
      </c>
      <c r="U401">
        <v>17.153400000000001</v>
      </c>
      <c r="V401">
        <v>14.3613</v>
      </c>
      <c r="W401">
        <v>19.570699999999999</v>
      </c>
      <c r="X401">
        <v>19.1569</v>
      </c>
      <c r="Y401">
        <v>14.8218</v>
      </c>
      <c r="Z401">
        <v>18.0365</v>
      </c>
      <c r="AA401">
        <v>16.845600000000001</v>
      </c>
      <c r="AB401">
        <v>29.951000000000001</v>
      </c>
      <c r="AC401">
        <v>30.5442</v>
      </c>
      <c r="AD401">
        <v>14.635999999999999</v>
      </c>
      <c r="AE401">
        <v>23.730799999999999</v>
      </c>
      <c r="AF401">
        <v>18.709600000000002</v>
      </c>
    </row>
    <row r="402" spans="1:32" x14ac:dyDescent="0.35">
      <c r="A402" s="1">
        <v>43585</v>
      </c>
      <c r="B402">
        <v>18.201699999999999</v>
      </c>
      <c r="C402">
        <v>23.492100000000001</v>
      </c>
      <c r="D402">
        <v>20.576000000000001</v>
      </c>
      <c r="E402">
        <v>18.8674</v>
      </c>
      <c r="F402">
        <v>19.874700000000001</v>
      </c>
      <c r="G402">
        <v>24.996200000000002</v>
      </c>
      <c r="H402">
        <v>9.5588999999999995</v>
      </c>
      <c r="I402">
        <v>18.704000000000001</v>
      </c>
      <c r="J402">
        <v>15.508699999999999</v>
      </c>
      <c r="K402">
        <v>21.499099999999999</v>
      </c>
      <c r="L402">
        <v>14.3726</v>
      </c>
      <c r="M402">
        <v>15.5784</v>
      </c>
      <c r="N402">
        <v>20.989799999999999</v>
      </c>
      <c r="O402">
        <v>10.993600000000001</v>
      </c>
      <c r="P402">
        <v>12.7827</v>
      </c>
      <c r="Q402">
        <v>19.3049</v>
      </c>
      <c r="R402">
        <v>18.213999999999999</v>
      </c>
      <c r="S402">
        <v>33.087499999999999</v>
      </c>
      <c r="T402">
        <v>22.770499999999998</v>
      </c>
      <c r="U402">
        <v>17.802800000000001</v>
      </c>
      <c r="V402">
        <v>15.121499999999999</v>
      </c>
      <c r="W402">
        <v>19.805599999999998</v>
      </c>
      <c r="X402">
        <v>19.358899999999998</v>
      </c>
      <c r="Y402">
        <v>15.1198</v>
      </c>
      <c r="Z402">
        <v>18.848199999999999</v>
      </c>
      <c r="AA402">
        <v>17.966000000000001</v>
      </c>
      <c r="AB402">
        <v>30.354600000000001</v>
      </c>
      <c r="AC402">
        <v>29.385300000000001</v>
      </c>
      <c r="AD402">
        <v>16.269600000000001</v>
      </c>
      <c r="AE402">
        <v>24.869</v>
      </c>
      <c r="AF402">
        <v>20.325600000000001</v>
      </c>
    </row>
    <row r="403" spans="1:32" x14ac:dyDescent="0.35">
      <c r="A403" s="1">
        <v>43616</v>
      </c>
      <c r="B403">
        <v>17.234200000000001</v>
      </c>
      <c r="C403">
        <v>22.148700000000002</v>
      </c>
      <c r="D403">
        <v>19.893999999999998</v>
      </c>
      <c r="E403">
        <v>17.443000000000001</v>
      </c>
      <c r="F403">
        <v>20.063800000000001</v>
      </c>
      <c r="G403">
        <v>23.6387</v>
      </c>
      <c r="H403">
        <v>8.3413000000000004</v>
      </c>
      <c r="I403">
        <v>17.5061</v>
      </c>
      <c r="J403">
        <v>14.1783</v>
      </c>
      <c r="K403">
        <v>21.200199999999999</v>
      </c>
      <c r="L403">
        <v>14.0909</v>
      </c>
      <c r="M403">
        <v>14.3515</v>
      </c>
      <c r="N403">
        <v>20.5793</v>
      </c>
      <c r="O403">
        <v>10.044</v>
      </c>
      <c r="P403">
        <v>11.9438</v>
      </c>
      <c r="Q403">
        <v>16.6325</v>
      </c>
      <c r="R403">
        <v>17.139299999999999</v>
      </c>
      <c r="S403">
        <v>32.1798</v>
      </c>
      <c r="T403">
        <v>22.1906</v>
      </c>
      <c r="U403">
        <v>16.391500000000001</v>
      </c>
      <c r="V403">
        <v>14.617900000000001</v>
      </c>
      <c r="W403">
        <v>19.087800000000001</v>
      </c>
      <c r="X403">
        <v>18.951699999999999</v>
      </c>
      <c r="Y403">
        <v>13.9107</v>
      </c>
      <c r="Z403">
        <v>17.238399999999999</v>
      </c>
      <c r="AA403">
        <v>16.993400000000001</v>
      </c>
      <c r="AB403">
        <v>28.347300000000001</v>
      </c>
      <c r="AC403">
        <v>22.412099999999999</v>
      </c>
      <c r="AD403">
        <v>14.5646</v>
      </c>
      <c r="AE403">
        <v>23.976099999999999</v>
      </c>
      <c r="AF403">
        <v>19.408899999999999</v>
      </c>
    </row>
    <row r="404" spans="1:32" x14ac:dyDescent="0.35">
      <c r="A404" s="1">
        <v>43644</v>
      </c>
      <c r="B404">
        <v>18.523599999999998</v>
      </c>
      <c r="C404">
        <v>24.145099999999999</v>
      </c>
      <c r="D404">
        <v>20.692799999999998</v>
      </c>
      <c r="E404">
        <v>18.774799999999999</v>
      </c>
      <c r="F404">
        <v>20.375</v>
      </c>
      <c r="G404">
        <v>24.4587</v>
      </c>
      <c r="H404">
        <v>9.0858000000000008</v>
      </c>
      <c r="I404">
        <v>18.749600000000001</v>
      </c>
      <c r="J404">
        <v>15.121600000000001</v>
      </c>
      <c r="K404">
        <v>23.001000000000001</v>
      </c>
      <c r="L404">
        <v>14.7232</v>
      </c>
      <c r="M404">
        <v>15.750299999999999</v>
      </c>
      <c r="N404">
        <v>21.9771</v>
      </c>
      <c r="O404">
        <v>10.593400000000001</v>
      </c>
      <c r="P404">
        <v>12.597899999999999</v>
      </c>
      <c r="Q404">
        <v>17.8049</v>
      </c>
      <c r="R404">
        <v>17.976400000000002</v>
      </c>
      <c r="S404">
        <v>34.352499999999999</v>
      </c>
      <c r="T404">
        <v>23.0989</v>
      </c>
      <c r="U404">
        <v>17.723300000000002</v>
      </c>
      <c r="V404">
        <v>15.5756</v>
      </c>
      <c r="W404">
        <v>19.720800000000001</v>
      </c>
      <c r="X404">
        <v>19.616099999999999</v>
      </c>
      <c r="Y404">
        <v>14.79</v>
      </c>
      <c r="Z404">
        <v>18.586300000000001</v>
      </c>
      <c r="AA404">
        <v>17.9161</v>
      </c>
      <c r="AB404">
        <v>30.401</v>
      </c>
      <c r="AC404">
        <v>23.2377</v>
      </c>
      <c r="AD404">
        <v>16.354600000000001</v>
      </c>
      <c r="AE404">
        <v>25.3842</v>
      </c>
      <c r="AF404">
        <v>20.143999999999998</v>
      </c>
    </row>
    <row r="405" spans="1:32" x14ac:dyDescent="0.35">
      <c r="A405" s="1">
        <v>43677</v>
      </c>
      <c r="B405">
        <v>18.607199999999999</v>
      </c>
      <c r="C405">
        <v>24.276299999999999</v>
      </c>
      <c r="D405">
        <v>21.167200000000001</v>
      </c>
      <c r="E405">
        <v>19.497599999999998</v>
      </c>
      <c r="F405">
        <v>22.270600000000002</v>
      </c>
      <c r="G405">
        <v>25.421099999999999</v>
      </c>
      <c r="H405">
        <v>9.7197999999999993</v>
      </c>
      <c r="I405">
        <v>18.9618</v>
      </c>
      <c r="J405">
        <v>15.349399999999999</v>
      </c>
      <c r="K405">
        <v>22.858699999999999</v>
      </c>
      <c r="L405">
        <v>14.308999999999999</v>
      </c>
      <c r="M405">
        <v>16.602399999999999</v>
      </c>
      <c r="N405">
        <v>22.07</v>
      </c>
      <c r="O405">
        <v>10.5809</v>
      </c>
      <c r="P405">
        <v>12.638</v>
      </c>
      <c r="Q405">
        <v>19.182500000000001</v>
      </c>
      <c r="R405">
        <v>18.088000000000001</v>
      </c>
      <c r="S405">
        <v>33.3735</v>
      </c>
      <c r="T405">
        <v>23.337199999999999</v>
      </c>
      <c r="U405">
        <v>17.9741</v>
      </c>
      <c r="V405">
        <v>14.604699999999999</v>
      </c>
      <c r="W405">
        <v>20.386299999999999</v>
      </c>
      <c r="X405">
        <v>18.635999999999999</v>
      </c>
      <c r="Y405">
        <v>14.938800000000001</v>
      </c>
      <c r="Z405">
        <v>19.099399999999999</v>
      </c>
      <c r="AA405">
        <v>16.8047</v>
      </c>
      <c r="AB405">
        <v>30.200900000000001</v>
      </c>
      <c r="AC405">
        <v>24.343</v>
      </c>
      <c r="AD405">
        <v>16.868300000000001</v>
      </c>
      <c r="AE405">
        <v>25.9604</v>
      </c>
      <c r="AF405">
        <v>20.4069</v>
      </c>
    </row>
    <row r="406" spans="1:32" x14ac:dyDescent="0.35">
      <c r="A406" s="1">
        <v>43707</v>
      </c>
      <c r="B406">
        <v>18.2225</v>
      </c>
      <c r="C406">
        <v>24.141300000000001</v>
      </c>
      <c r="D406">
        <v>21.457699999999999</v>
      </c>
      <c r="E406">
        <v>19.117899999999999</v>
      </c>
      <c r="F406">
        <v>22.862200000000001</v>
      </c>
      <c r="G406">
        <v>24.754999999999999</v>
      </c>
      <c r="H406">
        <v>9.3237000000000005</v>
      </c>
      <c r="I406">
        <v>18.377500000000001</v>
      </c>
      <c r="J406">
        <v>13.9727</v>
      </c>
      <c r="K406">
        <v>22.895700000000001</v>
      </c>
      <c r="L406">
        <v>14.399100000000001</v>
      </c>
      <c r="M406">
        <v>15.9381</v>
      </c>
      <c r="N406">
        <v>22.353300000000001</v>
      </c>
      <c r="O406">
        <v>9.8177000000000003</v>
      </c>
      <c r="P406">
        <v>11.9451</v>
      </c>
      <c r="Q406">
        <v>19.1691</v>
      </c>
      <c r="R406">
        <v>17.477499999999999</v>
      </c>
      <c r="S406">
        <v>33.072099999999999</v>
      </c>
      <c r="T406">
        <v>23.9879</v>
      </c>
      <c r="U406">
        <v>17.379100000000001</v>
      </c>
      <c r="V406">
        <v>13.9049</v>
      </c>
      <c r="W406">
        <v>20.472200000000001</v>
      </c>
      <c r="X406">
        <v>19.172799999999999</v>
      </c>
      <c r="Y406">
        <v>13.676</v>
      </c>
      <c r="Z406">
        <v>18.575800000000001</v>
      </c>
      <c r="AA406">
        <v>16.513400000000001</v>
      </c>
      <c r="AB406">
        <v>29.849299999999999</v>
      </c>
      <c r="AC406">
        <v>23.635899999999999</v>
      </c>
      <c r="AD406">
        <v>17.488</v>
      </c>
      <c r="AE406">
        <v>25.727399999999999</v>
      </c>
      <c r="AF406">
        <v>20.085699999999999</v>
      </c>
    </row>
    <row r="407" spans="1:32" x14ac:dyDescent="0.35">
      <c r="A407" s="1">
        <v>43738</v>
      </c>
      <c r="B407">
        <v>18.966100000000001</v>
      </c>
      <c r="C407">
        <v>24.411899999999999</v>
      </c>
      <c r="D407">
        <v>21.561299999999999</v>
      </c>
      <c r="E407">
        <v>19.787700000000001</v>
      </c>
      <c r="F407">
        <v>23.546299999999999</v>
      </c>
      <c r="G407">
        <v>24.5701</v>
      </c>
      <c r="H407">
        <v>10.0326</v>
      </c>
      <c r="I407">
        <v>19.025099999999998</v>
      </c>
      <c r="J407">
        <v>16.7059</v>
      </c>
      <c r="K407">
        <v>22.9251</v>
      </c>
      <c r="L407">
        <v>16.188099999999999</v>
      </c>
      <c r="M407">
        <v>16.951000000000001</v>
      </c>
      <c r="N407">
        <v>22.776599999999998</v>
      </c>
      <c r="O407">
        <v>10.843</v>
      </c>
      <c r="P407">
        <v>12.7508</v>
      </c>
      <c r="Q407">
        <v>18.8306</v>
      </c>
      <c r="R407">
        <v>17.608699999999999</v>
      </c>
      <c r="S407">
        <v>31.565000000000001</v>
      </c>
      <c r="T407">
        <v>23.369399999999999</v>
      </c>
      <c r="U407">
        <v>18.285799999999998</v>
      </c>
      <c r="V407">
        <v>14.5786</v>
      </c>
      <c r="W407">
        <v>20.635200000000001</v>
      </c>
      <c r="X407">
        <v>19.374099999999999</v>
      </c>
      <c r="Y407">
        <v>16.363499999999998</v>
      </c>
      <c r="Z407">
        <v>19.7011</v>
      </c>
      <c r="AA407">
        <v>17.233499999999999</v>
      </c>
      <c r="AB407">
        <v>30.442699999999999</v>
      </c>
      <c r="AC407">
        <v>24.3733</v>
      </c>
      <c r="AD407">
        <v>18.569299999999998</v>
      </c>
      <c r="AE407">
        <v>25.427299999999999</v>
      </c>
      <c r="AF407">
        <v>20.973700000000001</v>
      </c>
    </row>
    <row r="408" spans="1:32" x14ac:dyDescent="0.35">
      <c r="A408" s="1">
        <v>43769</v>
      </c>
      <c r="B408">
        <v>19.434000000000001</v>
      </c>
      <c r="C408">
        <v>25.460100000000001</v>
      </c>
      <c r="D408">
        <v>21.415399999999998</v>
      </c>
      <c r="E408">
        <v>20.247599999999998</v>
      </c>
      <c r="F408">
        <v>23.940100000000001</v>
      </c>
      <c r="G408">
        <v>25.2699</v>
      </c>
      <c r="H408">
        <v>10.706799999999999</v>
      </c>
      <c r="I408">
        <v>19.580400000000001</v>
      </c>
      <c r="J408">
        <v>16.4312</v>
      </c>
      <c r="K408">
        <v>24.049399999999999</v>
      </c>
      <c r="L408">
        <v>16.534600000000001</v>
      </c>
      <c r="M408">
        <v>17.359400000000001</v>
      </c>
      <c r="N408">
        <v>23.9847</v>
      </c>
      <c r="O408">
        <v>11.1927</v>
      </c>
      <c r="P408">
        <v>13.030200000000001</v>
      </c>
      <c r="Q408">
        <v>19.313800000000001</v>
      </c>
      <c r="R408">
        <v>17.953399999999998</v>
      </c>
      <c r="S408">
        <v>32.07</v>
      </c>
      <c r="T408">
        <v>23.3491</v>
      </c>
      <c r="U408">
        <v>18.913</v>
      </c>
      <c r="V408">
        <v>14.642099999999999</v>
      </c>
      <c r="W408">
        <v>20.439800000000002</v>
      </c>
      <c r="X408">
        <v>19.400500000000001</v>
      </c>
      <c r="Y408">
        <v>16.1172</v>
      </c>
      <c r="Z408">
        <v>20.128299999999999</v>
      </c>
      <c r="AA408">
        <v>17.444600000000001</v>
      </c>
      <c r="AB408">
        <v>30.959199999999999</v>
      </c>
      <c r="AC408">
        <v>24.119900000000001</v>
      </c>
      <c r="AD408">
        <v>19.817699999999999</v>
      </c>
      <c r="AE408">
        <v>25.079499999999999</v>
      </c>
      <c r="AF408">
        <v>21.524899999999999</v>
      </c>
    </row>
    <row r="409" spans="1:32" x14ac:dyDescent="0.35">
      <c r="A409" s="1">
        <v>43798</v>
      </c>
      <c r="B409">
        <v>20.0318</v>
      </c>
      <c r="C409">
        <v>27.293500000000002</v>
      </c>
      <c r="D409">
        <v>21.521000000000001</v>
      </c>
      <c r="E409">
        <v>20.588799999999999</v>
      </c>
      <c r="F409">
        <v>23.6096</v>
      </c>
      <c r="G409">
        <v>26.431699999999999</v>
      </c>
      <c r="H409">
        <v>10.7064</v>
      </c>
      <c r="I409">
        <v>20.061800000000002</v>
      </c>
      <c r="J409">
        <v>16.565100000000001</v>
      </c>
      <c r="K409">
        <v>25.208300000000001</v>
      </c>
      <c r="L409">
        <v>16.456700000000001</v>
      </c>
      <c r="M409">
        <v>17.735800000000001</v>
      </c>
      <c r="N409">
        <v>25.1235</v>
      </c>
      <c r="O409">
        <v>11.427899999999999</v>
      </c>
      <c r="P409">
        <v>13.4359</v>
      </c>
      <c r="Q409">
        <v>19.8506</v>
      </c>
      <c r="R409">
        <v>18.511399999999998</v>
      </c>
      <c r="S409">
        <v>34.217700000000001</v>
      </c>
      <c r="T409">
        <v>23.0687</v>
      </c>
      <c r="U409">
        <v>19.3687</v>
      </c>
      <c r="V409">
        <v>14.897399999999999</v>
      </c>
      <c r="W409">
        <v>20.6036</v>
      </c>
      <c r="X409">
        <v>19.096399999999999</v>
      </c>
      <c r="Y409">
        <v>16.215699999999998</v>
      </c>
      <c r="Z409">
        <v>20.5151</v>
      </c>
      <c r="AA409">
        <v>18.299600000000002</v>
      </c>
      <c r="AB409">
        <v>31.900500000000001</v>
      </c>
      <c r="AC409">
        <v>24.569400000000002</v>
      </c>
      <c r="AD409">
        <v>21.814399999999999</v>
      </c>
      <c r="AE409">
        <v>25.6419</v>
      </c>
      <c r="AF409">
        <v>22.193899999999999</v>
      </c>
    </row>
    <row r="410" spans="1:32" x14ac:dyDescent="0.35">
      <c r="A410" s="1">
        <v>43830</v>
      </c>
      <c r="B410">
        <v>20.668299999999999</v>
      </c>
      <c r="C410">
        <v>27.4922</v>
      </c>
      <c r="D410">
        <v>22.852499999999999</v>
      </c>
      <c r="E410">
        <v>21.6935</v>
      </c>
      <c r="F410">
        <v>24.604600000000001</v>
      </c>
      <c r="G410">
        <v>27.007899999999999</v>
      </c>
      <c r="H410">
        <v>11.4788</v>
      </c>
      <c r="I410">
        <v>20.568200000000001</v>
      </c>
      <c r="J410">
        <v>20.448399999999999</v>
      </c>
      <c r="K410">
        <v>24.686299999999999</v>
      </c>
      <c r="L410">
        <v>17.2317</v>
      </c>
      <c r="M410">
        <v>21.554400000000001</v>
      </c>
      <c r="N410">
        <v>24.2209</v>
      </c>
      <c r="O410">
        <v>12.0242</v>
      </c>
      <c r="P410">
        <v>13.3619</v>
      </c>
      <c r="Q410">
        <v>15.214700000000001</v>
      </c>
      <c r="R410">
        <v>18.732600000000001</v>
      </c>
      <c r="S410">
        <v>33.6449</v>
      </c>
      <c r="T410">
        <v>31.3508</v>
      </c>
      <c r="U410">
        <v>19.9876</v>
      </c>
      <c r="V410">
        <v>14.061500000000001</v>
      </c>
      <c r="W410">
        <v>20.441800000000001</v>
      </c>
      <c r="X410">
        <v>17.813600000000001</v>
      </c>
      <c r="Y410">
        <v>20.104099999999999</v>
      </c>
      <c r="Z410">
        <v>22.067299999999999</v>
      </c>
      <c r="AA410">
        <v>18.956199999999999</v>
      </c>
      <c r="AB410">
        <v>32.542900000000003</v>
      </c>
      <c r="AC410">
        <v>23.916</v>
      </c>
      <c r="AD410">
        <v>23.086600000000001</v>
      </c>
      <c r="AE410">
        <v>26.407599999999999</v>
      </c>
      <c r="AF410">
        <v>22.9251</v>
      </c>
    </row>
    <row r="411" spans="1:32" x14ac:dyDescent="0.35">
      <c r="A411" s="1">
        <v>43861</v>
      </c>
      <c r="B411">
        <v>20.499600000000001</v>
      </c>
      <c r="C411">
        <v>28.283999999999999</v>
      </c>
      <c r="D411">
        <v>22.8185</v>
      </c>
      <c r="E411">
        <v>21.574400000000001</v>
      </c>
      <c r="F411">
        <v>24.823399999999999</v>
      </c>
      <c r="G411">
        <v>27.277000000000001</v>
      </c>
      <c r="H411">
        <v>11.1799</v>
      </c>
      <c r="I411">
        <v>20.371500000000001</v>
      </c>
      <c r="J411">
        <v>18.565100000000001</v>
      </c>
      <c r="K411">
        <v>24.2636</v>
      </c>
      <c r="L411">
        <v>16.8779</v>
      </c>
      <c r="M411">
        <v>20.360399999999998</v>
      </c>
      <c r="N411">
        <v>23.8977</v>
      </c>
      <c r="O411">
        <v>11.320399999999999</v>
      </c>
      <c r="P411">
        <v>12.98</v>
      </c>
      <c r="Q411">
        <v>15.0847</v>
      </c>
      <c r="R411">
        <v>18.307600000000001</v>
      </c>
      <c r="S411">
        <v>35.760800000000003</v>
      </c>
      <c r="T411">
        <v>31.3093</v>
      </c>
      <c r="U411">
        <v>19.691299999999998</v>
      </c>
      <c r="V411">
        <v>13.8744</v>
      </c>
      <c r="W411">
        <v>20.485499999999998</v>
      </c>
      <c r="X411">
        <v>18.784199999999998</v>
      </c>
      <c r="Y411">
        <v>18.324000000000002</v>
      </c>
      <c r="Z411">
        <v>20.877600000000001</v>
      </c>
      <c r="AA411">
        <v>18.133900000000001</v>
      </c>
      <c r="AB411">
        <v>33.090800000000002</v>
      </c>
      <c r="AC411">
        <v>22.751300000000001</v>
      </c>
      <c r="AD411">
        <v>22.503900000000002</v>
      </c>
      <c r="AE411">
        <v>25.798100000000002</v>
      </c>
      <c r="AF411">
        <v>22.937899999999999</v>
      </c>
    </row>
    <row r="412" spans="1:32" x14ac:dyDescent="0.35">
      <c r="A412" s="1">
        <v>43889</v>
      </c>
      <c r="B412">
        <v>18.7925</v>
      </c>
      <c r="C412">
        <v>26.1738</v>
      </c>
      <c r="D412">
        <v>20.770299999999999</v>
      </c>
      <c r="E412">
        <v>19.8384</v>
      </c>
      <c r="F412">
        <v>22.912199999999999</v>
      </c>
      <c r="G412">
        <v>25.390999999999998</v>
      </c>
      <c r="H412">
        <v>10.327299999999999</v>
      </c>
      <c r="I412">
        <v>18.356300000000001</v>
      </c>
      <c r="J412">
        <v>15.8568</v>
      </c>
      <c r="K412">
        <v>22.6221</v>
      </c>
      <c r="L412">
        <v>15.9337</v>
      </c>
      <c r="M412">
        <v>18.293299999999999</v>
      </c>
      <c r="N412">
        <v>22.3446</v>
      </c>
      <c r="O412">
        <v>10.1547</v>
      </c>
      <c r="P412">
        <v>11.6973</v>
      </c>
      <c r="Q412">
        <v>13.810700000000001</v>
      </c>
      <c r="R412">
        <v>16.2303</v>
      </c>
      <c r="S412">
        <v>33.414200000000001</v>
      </c>
      <c r="T412">
        <v>28.569900000000001</v>
      </c>
      <c r="U412">
        <v>17.792999999999999</v>
      </c>
      <c r="V412">
        <v>12.516299999999999</v>
      </c>
      <c r="W412">
        <v>18.587800000000001</v>
      </c>
      <c r="X412">
        <v>17.284300000000002</v>
      </c>
      <c r="Y412">
        <v>15.6944</v>
      </c>
      <c r="Z412">
        <v>19.0517</v>
      </c>
      <c r="AA412">
        <v>15.9308</v>
      </c>
      <c r="AB412">
        <v>31.108699999999999</v>
      </c>
      <c r="AC412">
        <v>19.6111</v>
      </c>
      <c r="AD412">
        <v>21.342500000000001</v>
      </c>
      <c r="AE412">
        <v>22.853100000000001</v>
      </c>
      <c r="AF412">
        <v>21.446999999999999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993C0-D597-4408-9634-8AACEE574EFD}">
  <sheetPr codeName="Feuil5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0.90180000000000005</v>
      </c>
      <c r="C111">
        <v>0.92789999999999995</v>
      </c>
      <c r="D111">
        <v>0.80730000000000002</v>
      </c>
      <c r="E111">
        <v>0.6482</v>
      </c>
      <c r="F111">
        <v>3.1084999999999998</v>
      </c>
      <c r="G111">
        <v>1.5851999999999999</v>
      </c>
      <c r="H111">
        <v>0.43369999999999997</v>
      </c>
      <c r="I111">
        <v>0.53259999999999996</v>
      </c>
      <c r="J111">
        <v>0.74590000000000001</v>
      </c>
      <c r="K111">
        <v>1.9729999999999999</v>
      </c>
      <c r="L111">
        <v>1.4475</v>
      </c>
      <c r="M111">
        <v>0.87960000000000005</v>
      </c>
      <c r="N111">
        <v>2.3401000000000001</v>
      </c>
      <c r="O111">
        <v>3.5432000000000001</v>
      </c>
      <c r="P111">
        <v>2.0213000000000001</v>
      </c>
      <c r="R111">
        <v>0.84909999999999997</v>
      </c>
      <c r="S111">
        <v>1.1595</v>
      </c>
      <c r="T111">
        <v>1.2761</v>
      </c>
      <c r="U111">
        <v>0.4551</v>
      </c>
      <c r="V111">
        <v>0.70340000000000003</v>
      </c>
      <c r="W111">
        <v>0.93679999999999997</v>
      </c>
      <c r="X111">
        <v>0.9042</v>
      </c>
      <c r="AB111">
        <v>0.53549999999999998</v>
      </c>
      <c r="AE111">
        <v>1.2432000000000001</v>
      </c>
      <c r="AF111">
        <v>1.4475</v>
      </c>
    </row>
    <row r="112" spans="1:32" x14ac:dyDescent="0.35">
      <c r="A112" s="1">
        <v>34758</v>
      </c>
      <c r="B112">
        <v>0.91600000000000004</v>
      </c>
      <c r="C112">
        <v>0.98060000000000003</v>
      </c>
      <c r="D112">
        <v>0.82289999999999996</v>
      </c>
      <c r="E112">
        <v>0.65129999999999999</v>
      </c>
      <c r="F112">
        <v>3.2511000000000001</v>
      </c>
      <c r="G112">
        <v>1.6446000000000001</v>
      </c>
      <c r="H112">
        <v>0.43209999999999998</v>
      </c>
      <c r="I112">
        <v>0.53290000000000004</v>
      </c>
      <c r="J112">
        <v>0.75960000000000005</v>
      </c>
      <c r="K112">
        <v>2.0146999999999999</v>
      </c>
      <c r="L112">
        <v>1.4601</v>
      </c>
      <c r="M112">
        <v>0.88590000000000002</v>
      </c>
      <c r="N112">
        <v>2.3935</v>
      </c>
      <c r="O112">
        <v>3.6202999999999999</v>
      </c>
      <c r="P112">
        <v>2.0586000000000002</v>
      </c>
      <c r="R112">
        <v>0.86319999999999997</v>
      </c>
      <c r="S112">
        <v>1.2765</v>
      </c>
      <c r="T112">
        <v>1.3160000000000001</v>
      </c>
      <c r="U112">
        <v>0.4536</v>
      </c>
      <c r="V112">
        <v>0.71660000000000001</v>
      </c>
      <c r="W112">
        <v>0.95940000000000003</v>
      </c>
      <c r="X112">
        <v>0.93269999999999997</v>
      </c>
      <c r="AB112">
        <v>0.53700000000000003</v>
      </c>
      <c r="AE112">
        <v>1.2877000000000001</v>
      </c>
      <c r="AF112">
        <v>1.4601</v>
      </c>
    </row>
    <row r="113" spans="1:32" x14ac:dyDescent="0.35">
      <c r="A113" s="1">
        <v>34789</v>
      </c>
      <c r="B113">
        <v>0.94240000000000002</v>
      </c>
      <c r="C113">
        <v>1.0169999999999999</v>
      </c>
      <c r="D113">
        <v>0.84650000000000003</v>
      </c>
      <c r="E113">
        <v>0.6855</v>
      </c>
      <c r="F113">
        <v>2.9375999999999998</v>
      </c>
      <c r="G113">
        <v>1.5975999999999999</v>
      </c>
      <c r="H113">
        <v>0.4597</v>
      </c>
      <c r="I113">
        <v>0.5444</v>
      </c>
      <c r="J113">
        <v>0.78959999999999997</v>
      </c>
      <c r="K113">
        <v>2.0480999999999998</v>
      </c>
      <c r="L113">
        <v>1.4932000000000001</v>
      </c>
      <c r="M113">
        <v>0.89690000000000003</v>
      </c>
      <c r="N113">
        <v>2.4209000000000001</v>
      </c>
      <c r="O113">
        <v>3.5688</v>
      </c>
      <c r="P113">
        <v>2.0699000000000001</v>
      </c>
      <c r="R113">
        <v>0.86850000000000005</v>
      </c>
      <c r="S113">
        <v>1.2237</v>
      </c>
      <c r="T113">
        <v>1.3498000000000001</v>
      </c>
      <c r="U113">
        <v>0.46429999999999999</v>
      </c>
      <c r="V113">
        <v>0.72450000000000003</v>
      </c>
      <c r="W113">
        <v>0.98040000000000005</v>
      </c>
      <c r="X113">
        <v>0.92149999999999999</v>
      </c>
      <c r="AB113">
        <v>0.57579999999999998</v>
      </c>
      <c r="AE113">
        <v>1.2297</v>
      </c>
      <c r="AF113">
        <v>1.4932000000000001</v>
      </c>
    </row>
    <row r="114" spans="1:32" x14ac:dyDescent="0.35">
      <c r="A114" s="1">
        <v>34817</v>
      </c>
      <c r="B114">
        <v>0.9728</v>
      </c>
      <c r="C114">
        <v>1.0900000000000001</v>
      </c>
      <c r="D114">
        <v>0.8659</v>
      </c>
      <c r="E114">
        <v>0.69669999999999999</v>
      </c>
      <c r="F114">
        <v>2.9149000000000003</v>
      </c>
      <c r="G114">
        <v>1.5989</v>
      </c>
      <c r="H114">
        <v>0.46300000000000002</v>
      </c>
      <c r="I114">
        <v>0.56210000000000004</v>
      </c>
      <c r="J114">
        <v>0.81610000000000005</v>
      </c>
      <c r="K114">
        <v>2.0966999999999998</v>
      </c>
      <c r="L114">
        <v>1.5044</v>
      </c>
      <c r="M114">
        <v>0.92710000000000004</v>
      </c>
      <c r="N114">
        <v>2.5124</v>
      </c>
      <c r="O114">
        <v>3.7183000000000002</v>
      </c>
      <c r="P114">
        <v>2.1528</v>
      </c>
      <c r="R114">
        <v>0.87929999999999997</v>
      </c>
      <c r="S114">
        <v>1.3386</v>
      </c>
      <c r="T114">
        <v>1.3820999999999999</v>
      </c>
      <c r="U114">
        <v>0.48259999999999997</v>
      </c>
      <c r="V114">
        <v>0.74480000000000002</v>
      </c>
      <c r="W114">
        <v>1.0083</v>
      </c>
      <c r="X114">
        <v>0.95520000000000005</v>
      </c>
      <c r="AB114">
        <v>0.57530000000000003</v>
      </c>
      <c r="AE114">
        <v>1.605</v>
      </c>
      <c r="AF114">
        <v>1.5044</v>
      </c>
    </row>
    <row r="115" spans="1:32" x14ac:dyDescent="0.35">
      <c r="A115" s="1">
        <v>34850</v>
      </c>
      <c r="B115">
        <v>0.98150000000000004</v>
      </c>
      <c r="C115">
        <v>1.1019000000000001</v>
      </c>
      <c r="D115">
        <v>0.88629999999999998</v>
      </c>
      <c r="E115">
        <v>0.69410000000000005</v>
      </c>
      <c r="F115">
        <v>3.0884999999999998</v>
      </c>
      <c r="G115">
        <v>1.645</v>
      </c>
      <c r="H115">
        <v>0.4546</v>
      </c>
      <c r="I115">
        <v>0.55379999999999996</v>
      </c>
      <c r="J115">
        <v>0.82809999999999995</v>
      </c>
      <c r="K115">
        <v>2.1297000000000001</v>
      </c>
      <c r="L115">
        <v>1.5274999999999999</v>
      </c>
      <c r="M115">
        <v>0.9113</v>
      </c>
      <c r="N115">
        <v>2.5457999999999998</v>
      </c>
      <c r="O115">
        <v>3.7938999999999998</v>
      </c>
      <c r="P115">
        <v>2.2115</v>
      </c>
      <c r="R115">
        <v>0.85629999999999995</v>
      </c>
      <c r="S115">
        <v>1.4142000000000001</v>
      </c>
      <c r="T115">
        <v>1.3995</v>
      </c>
      <c r="U115">
        <v>0.47570000000000001</v>
      </c>
      <c r="V115">
        <v>0.77170000000000005</v>
      </c>
      <c r="W115">
        <v>1.0347999999999999</v>
      </c>
      <c r="X115">
        <v>0.98109999999999997</v>
      </c>
      <c r="AB115">
        <v>0.5776</v>
      </c>
      <c r="AE115">
        <v>1.6858</v>
      </c>
      <c r="AF115">
        <v>1.5274999999999999</v>
      </c>
    </row>
    <row r="116" spans="1:32" x14ac:dyDescent="0.35">
      <c r="A116" s="1">
        <v>34880</v>
      </c>
      <c r="B116">
        <v>0.96489999999999998</v>
      </c>
      <c r="C116">
        <v>1.0794999999999999</v>
      </c>
      <c r="D116">
        <v>0.87890000000000001</v>
      </c>
      <c r="E116">
        <v>0.69340000000000002</v>
      </c>
      <c r="F116">
        <v>3.0720999999999998</v>
      </c>
      <c r="G116">
        <v>1.6541999999999999</v>
      </c>
      <c r="H116">
        <v>0.4536</v>
      </c>
      <c r="I116">
        <v>0.54400000000000004</v>
      </c>
      <c r="J116">
        <v>0.79139999999999999</v>
      </c>
      <c r="K116">
        <v>2.161</v>
      </c>
      <c r="L116">
        <v>1.5783</v>
      </c>
      <c r="M116">
        <v>0.88219999999999998</v>
      </c>
      <c r="N116">
        <v>2.5888999999999998</v>
      </c>
      <c r="O116">
        <v>3.5871</v>
      </c>
      <c r="P116">
        <v>2.1172</v>
      </c>
      <c r="R116">
        <v>0.84560000000000002</v>
      </c>
      <c r="S116">
        <v>1.0064</v>
      </c>
      <c r="T116">
        <v>1.3801000000000001</v>
      </c>
      <c r="U116">
        <v>0.46529999999999999</v>
      </c>
      <c r="V116">
        <v>0.76119999999999999</v>
      </c>
      <c r="W116">
        <v>1.0229999999999999</v>
      </c>
      <c r="X116">
        <v>0.95550000000000002</v>
      </c>
      <c r="AB116">
        <v>0.59</v>
      </c>
      <c r="AE116">
        <v>1.6531</v>
      </c>
      <c r="AF116">
        <v>1.5783</v>
      </c>
    </row>
    <row r="117" spans="1:32" x14ac:dyDescent="0.35">
      <c r="A117" s="1">
        <v>34911</v>
      </c>
      <c r="B117">
        <v>0.99950000000000006</v>
      </c>
      <c r="C117">
        <v>1.1461000000000001</v>
      </c>
      <c r="D117">
        <v>0.89059999999999995</v>
      </c>
      <c r="E117">
        <v>0.71240000000000003</v>
      </c>
      <c r="F117">
        <v>3.2048000000000001</v>
      </c>
      <c r="G117">
        <v>1.7105000000000001</v>
      </c>
      <c r="H117">
        <v>0.4758</v>
      </c>
      <c r="I117">
        <v>0.57150000000000001</v>
      </c>
      <c r="J117">
        <v>0.8175</v>
      </c>
      <c r="K117">
        <v>2.2387999999999999</v>
      </c>
      <c r="L117">
        <v>1.6048</v>
      </c>
      <c r="M117">
        <v>0.90980000000000005</v>
      </c>
      <c r="N117">
        <v>2.6682000000000001</v>
      </c>
      <c r="O117">
        <v>3.7719</v>
      </c>
      <c r="P117">
        <v>2.2044999999999999</v>
      </c>
      <c r="R117">
        <v>0.88039999999999996</v>
      </c>
      <c r="S117">
        <v>1.0417000000000001</v>
      </c>
      <c r="T117">
        <v>1.3653999999999999</v>
      </c>
      <c r="U117">
        <v>0.4914</v>
      </c>
      <c r="V117">
        <v>0.74980000000000002</v>
      </c>
      <c r="W117">
        <v>1.0365</v>
      </c>
      <c r="X117">
        <v>0.96919999999999995</v>
      </c>
      <c r="AB117">
        <v>0.58499999999999996</v>
      </c>
      <c r="AE117">
        <v>1.6303999999999998</v>
      </c>
      <c r="AF117">
        <v>1.6048</v>
      </c>
    </row>
    <row r="118" spans="1:32" x14ac:dyDescent="0.35">
      <c r="A118" s="1">
        <v>34942</v>
      </c>
      <c r="B118">
        <v>0.97119999999999995</v>
      </c>
      <c r="C118">
        <v>1.1486000000000001</v>
      </c>
      <c r="D118">
        <v>0.87170000000000003</v>
      </c>
      <c r="E118">
        <v>0.69</v>
      </c>
      <c r="F118">
        <v>3.0571999999999999</v>
      </c>
      <c r="G118">
        <v>1.6787000000000001</v>
      </c>
      <c r="H118">
        <v>0.46920000000000001</v>
      </c>
      <c r="I118">
        <v>0.55930000000000002</v>
      </c>
      <c r="J118">
        <v>0.78610000000000002</v>
      </c>
      <c r="K118">
        <v>2.2029000000000001</v>
      </c>
      <c r="L118">
        <v>1.635</v>
      </c>
      <c r="M118">
        <v>0.88870000000000005</v>
      </c>
      <c r="N118">
        <v>2.6092</v>
      </c>
      <c r="O118">
        <v>3.5387</v>
      </c>
      <c r="P118">
        <v>2.1070000000000002</v>
      </c>
      <c r="R118">
        <v>0.85419999999999996</v>
      </c>
      <c r="S118">
        <v>1.024</v>
      </c>
      <c r="T118">
        <v>1.3437999999999999</v>
      </c>
      <c r="U118">
        <v>0.48149999999999998</v>
      </c>
      <c r="V118">
        <v>0.74960000000000004</v>
      </c>
      <c r="W118">
        <v>1.0107999999999999</v>
      </c>
      <c r="X118">
        <v>0.93220000000000003</v>
      </c>
      <c r="AB118">
        <v>0.54959999999999998</v>
      </c>
      <c r="AE118">
        <v>1.5305</v>
      </c>
      <c r="AF118">
        <v>1.635</v>
      </c>
    </row>
    <row r="119" spans="1:32" x14ac:dyDescent="0.35">
      <c r="A119" s="1">
        <v>34971</v>
      </c>
      <c r="B119">
        <v>0.96399999999999997</v>
      </c>
      <c r="C119">
        <v>1.1539999999999999</v>
      </c>
      <c r="D119">
        <v>0.90920000000000001</v>
      </c>
      <c r="E119">
        <v>0.69789999999999996</v>
      </c>
      <c r="F119">
        <v>3.1164000000000001</v>
      </c>
      <c r="G119">
        <v>1.6747999999999998</v>
      </c>
      <c r="H119">
        <v>0.46949999999999997</v>
      </c>
      <c r="I119">
        <v>0.56079999999999997</v>
      </c>
      <c r="J119">
        <v>0.79820000000000002</v>
      </c>
      <c r="K119">
        <v>2.2934000000000001</v>
      </c>
      <c r="L119">
        <v>1.7362</v>
      </c>
      <c r="M119">
        <v>0.89639999999999997</v>
      </c>
      <c r="N119">
        <v>2.7921</v>
      </c>
      <c r="O119">
        <v>3.6185</v>
      </c>
      <c r="P119">
        <v>2.0383</v>
      </c>
      <c r="R119">
        <v>0.86409999999999998</v>
      </c>
      <c r="S119">
        <v>1.0146999999999999</v>
      </c>
      <c r="T119">
        <v>1.4365999999999999</v>
      </c>
      <c r="U119">
        <v>0.48259999999999997</v>
      </c>
      <c r="V119">
        <v>0.71550000000000002</v>
      </c>
      <c r="W119">
        <v>1.0609</v>
      </c>
      <c r="X119">
        <v>0.96340000000000003</v>
      </c>
      <c r="AB119">
        <v>0.56410000000000005</v>
      </c>
      <c r="AE119">
        <v>1.5171999999999999</v>
      </c>
      <c r="AF119">
        <v>1.7362</v>
      </c>
    </row>
    <row r="120" spans="1:32" x14ac:dyDescent="0.35">
      <c r="A120" s="1">
        <v>35003</v>
      </c>
      <c r="B120">
        <v>0.95079999999999998</v>
      </c>
      <c r="C120">
        <v>1.1200000000000001</v>
      </c>
      <c r="D120">
        <v>0.91349999999999998</v>
      </c>
      <c r="E120">
        <v>0.65280000000000005</v>
      </c>
      <c r="F120">
        <v>3.0585</v>
      </c>
      <c r="G120">
        <v>1.6143000000000001</v>
      </c>
      <c r="H120">
        <v>0.44269999999999998</v>
      </c>
      <c r="I120">
        <v>0.52529999999999999</v>
      </c>
      <c r="J120">
        <v>0.78939999999999999</v>
      </c>
      <c r="K120">
        <v>2.3544</v>
      </c>
      <c r="L120">
        <v>1.7507999999999999</v>
      </c>
      <c r="M120">
        <v>0.82889999999999997</v>
      </c>
      <c r="N120">
        <v>2.7968999999999999</v>
      </c>
      <c r="O120">
        <v>3.403</v>
      </c>
      <c r="P120">
        <v>1.9856</v>
      </c>
      <c r="R120">
        <v>0.83079999999999998</v>
      </c>
      <c r="S120">
        <v>1.0931</v>
      </c>
      <c r="T120">
        <v>1.4339999999999999</v>
      </c>
      <c r="U120">
        <v>0.44579999999999997</v>
      </c>
      <c r="V120">
        <v>0.70489999999999997</v>
      </c>
      <c r="W120">
        <v>1.0640000000000001</v>
      </c>
      <c r="X120">
        <v>0.95709999999999995</v>
      </c>
      <c r="AB120">
        <v>0.51659999999999995</v>
      </c>
      <c r="AE120">
        <v>1.5030999999999999</v>
      </c>
      <c r="AF120">
        <v>1.7507999999999999</v>
      </c>
    </row>
    <row r="121" spans="1:32" x14ac:dyDescent="0.35">
      <c r="A121" s="1">
        <v>35033</v>
      </c>
      <c r="B121">
        <v>0.98089999999999999</v>
      </c>
      <c r="C121">
        <v>1.0967</v>
      </c>
      <c r="D121">
        <v>0.93459999999999999</v>
      </c>
      <c r="E121">
        <v>0.67659999999999998</v>
      </c>
      <c r="F121">
        <v>3.1598000000000002</v>
      </c>
      <c r="G121">
        <v>1.6665999999999999</v>
      </c>
      <c r="H121">
        <v>0.45739999999999997</v>
      </c>
      <c r="I121">
        <v>0.54549999999999998</v>
      </c>
      <c r="J121">
        <v>0.81610000000000005</v>
      </c>
      <c r="K121">
        <v>2.4196</v>
      </c>
      <c r="L121">
        <v>1.7726999999999999</v>
      </c>
      <c r="M121">
        <v>0.85589999999999999</v>
      </c>
      <c r="N121">
        <v>2.8500999999999999</v>
      </c>
      <c r="O121">
        <v>3.5579000000000001</v>
      </c>
      <c r="P121">
        <v>2.0931000000000002</v>
      </c>
      <c r="R121">
        <v>0.85409999999999997</v>
      </c>
      <c r="S121">
        <v>1.0631999999999999</v>
      </c>
      <c r="T121">
        <v>1.5117</v>
      </c>
      <c r="U121">
        <v>0.46429999999999999</v>
      </c>
      <c r="V121">
        <v>0.77049999999999996</v>
      </c>
      <c r="W121">
        <v>1.0913999999999999</v>
      </c>
      <c r="X121">
        <v>0.95860000000000001</v>
      </c>
      <c r="AB121">
        <v>0.54310000000000003</v>
      </c>
      <c r="AE121">
        <v>1.5758999999999999</v>
      </c>
      <c r="AF121">
        <v>1.7726999999999999</v>
      </c>
    </row>
    <row r="122" spans="1:32" x14ac:dyDescent="0.35">
      <c r="A122" s="1">
        <v>35062</v>
      </c>
      <c r="B122">
        <v>0.97670000000000001</v>
      </c>
      <c r="C122">
        <v>1.0516000000000001</v>
      </c>
      <c r="D122">
        <v>0.95779999999999998</v>
      </c>
      <c r="E122">
        <v>0.7056</v>
      </c>
      <c r="F122">
        <v>3.2804000000000002</v>
      </c>
      <c r="G122">
        <v>1.7156</v>
      </c>
      <c r="H122">
        <v>0.48559999999999998</v>
      </c>
      <c r="I122">
        <v>0.55659999999999998</v>
      </c>
      <c r="J122">
        <v>0.86539999999999995</v>
      </c>
      <c r="K122">
        <v>2.3721999999999999</v>
      </c>
      <c r="L122">
        <v>1.8197000000000001</v>
      </c>
      <c r="M122">
        <v>0.85219999999999996</v>
      </c>
      <c r="N122">
        <v>2.9786999999999999</v>
      </c>
      <c r="O122">
        <v>3.7161</v>
      </c>
      <c r="P122">
        <v>1.9802</v>
      </c>
      <c r="R122">
        <v>0.87150000000000005</v>
      </c>
      <c r="S122">
        <v>1.0174000000000001</v>
      </c>
      <c r="T122">
        <v>1.4902</v>
      </c>
      <c r="U122">
        <v>0.47589999999999999</v>
      </c>
      <c r="V122">
        <v>0.75760000000000005</v>
      </c>
      <c r="W122">
        <v>1.1151</v>
      </c>
      <c r="X122">
        <v>0.98939999999999995</v>
      </c>
      <c r="AB122">
        <v>0.55640000000000001</v>
      </c>
      <c r="AE122">
        <v>1.5878000000000001</v>
      </c>
      <c r="AF122">
        <v>1.8197000000000001</v>
      </c>
    </row>
    <row r="123" spans="1:32" x14ac:dyDescent="0.35">
      <c r="A123" s="1">
        <v>35095</v>
      </c>
      <c r="B123">
        <v>0.99619999999999997</v>
      </c>
      <c r="C123">
        <v>1.0551999999999999</v>
      </c>
      <c r="D123">
        <v>0.94710000000000005</v>
      </c>
      <c r="E123">
        <v>0.71140000000000003</v>
      </c>
      <c r="F123">
        <v>3.4184000000000001</v>
      </c>
      <c r="G123">
        <v>1.8035999999999999</v>
      </c>
      <c r="H123">
        <v>0.48470000000000002</v>
      </c>
      <c r="I123">
        <v>0.5655</v>
      </c>
      <c r="J123">
        <v>0.80330000000000001</v>
      </c>
      <c r="K123">
        <v>2.4550000000000001</v>
      </c>
      <c r="L123">
        <v>1.7913000000000001</v>
      </c>
      <c r="M123">
        <v>0.84389999999999998</v>
      </c>
      <c r="N123">
        <v>2.8422999999999998</v>
      </c>
      <c r="O123">
        <v>3.4184999999999999</v>
      </c>
      <c r="P123">
        <v>2.0085000000000002</v>
      </c>
      <c r="R123">
        <v>0.88249999999999995</v>
      </c>
      <c r="S123">
        <v>1.0716000000000001</v>
      </c>
      <c r="T123">
        <v>1.4538</v>
      </c>
      <c r="U123">
        <v>0.48399999999999999</v>
      </c>
      <c r="V123">
        <v>0.68910000000000005</v>
      </c>
      <c r="W123">
        <v>1.1104000000000001</v>
      </c>
      <c r="X123">
        <v>0.94040000000000001</v>
      </c>
      <c r="AB123">
        <v>0.52990000000000004</v>
      </c>
      <c r="AE123">
        <v>1.6461999999999999</v>
      </c>
      <c r="AF123">
        <v>1.7913000000000001</v>
      </c>
    </row>
    <row r="124" spans="1:32" x14ac:dyDescent="0.35">
      <c r="A124" s="1">
        <v>35124</v>
      </c>
      <c r="B124">
        <v>1.0023</v>
      </c>
      <c r="C124">
        <v>1.107</v>
      </c>
      <c r="D124">
        <v>0.95789999999999997</v>
      </c>
      <c r="E124">
        <v>0.72170000000000001</v>
      </c>
      <c r="F124">
        <v>3.3654000000000002</v>
      </c>
      <c r="G124">
        <v>1.7907</v>
      </c>
      <c r="H124">
        <v>0.48499999999999999</v>
      </c>
      <c r="I124">
        <v>0.56950000000000001</v>
      </c>
      <c r="J124">
        <v>0.80959999999999999</v>
      </c>
      <c r="K124">
        <v>2.4483000000000001</v>
      </c>
      <c r="L124">
        <v>1.776</v>
      </c>
      <c r="M124">
        <v>0.84889999999999999</v>
      </c>
      <c r="N124">
        <v>2.8281000000000001</v>
      </c>
      <c r="O124">
        <v>3.3933</v>
      </c>
      <c r="P124">
        <v>1.9893999999999998</v>
      </c>
      <c r="R124">
        <v>0.89180000000000004</v>
      </c>
      <c r="S124">
        <v>1.1236999999999999</v>
      </c>
      <c r="T124">
        <v>1.4391</v>
      </c>
      <c r="U124">
        <v>0.48780000000000001</v>
      </c>
      <c r="V124">
        <v>0.68159999999999998</v>
      </c>
      <c r="W124">
        <v>1.1381999999999999</v>
      </c>
      <c r="X124">
        <v>0.93710000000000004</v>
      </c>
      <c r="AB124">
        <v>0.55859999999999999</v>
      </c>
      <c r="AE124">
        <v>1.7122999999999999</v>
      </c>
      <c r="AF124">
        <v>1.776</v>
      </c>
    </row>
    <row r="125" spans="1:32" x14ac:dyDescent="0.35">
      <c r="A125" s="1">
        <v>35153</v>
      </c>
      <c r="B125">
        <v>1.0388999999999999</v>
      </c>
      <c r="C125">
        <v>1.0607</v>
      </c>
      <c r="D125">
        <v>0.95579999999999998</v>
      </c>
      <c r="E125">
        <v>0.74529999999999996</v>
      </c>
      <c r="F125">
        <v>3.4759000000000002</v>
      </c>
      <c r="G125">
        <v>1.8138999999999998</v>
      </c>
      <c r="H125">
        <v>0.499</v>
      </c>
      <c r="I125">
        <v>0.58169999999999999</v>
      </c>
      <c r="J125">
        <v>0.8417</v>
      </c>
      <c r="K125">
        <v>2.4489000000000001</v>
      </c>
      <c r="L125">
        <v>1.7374000000000001</v>
      </c>
      <c r="M125">
        <v>0.88900000000000001</v>
      </c>
      <c r="N125">
        <v>2.835</v>
      </c>
      <c r="O125">
        <v>3.43</v>
      </c>
      <c r="P125">
        <v>1.9990000000000001</v>
      </c>
      <c r="R125">
        <v>0.91239999999999999</v>
      </c>
      <c r="S125">
        <v>1.0503</v>
      </c>
      <c r="T125">
        <v>1.4645000000000001</v>
      </c>
      <c r="U125">
        <v>0.49740000000000001</v>
      </c>
      <c r="V125">
        <v>0.66359999999999997</v>
      </c>
      <c r="W125">
        <v>1.1295999999999999</v>
      </c>
      <c r="X125">
        <v>0.92930000000000001</v>
      </c>
      <c r="AB125">
        <v>0.59599999999999997</v>
      </c>
      <c r="AE125">
        <v>1.7053</v>
      </c>
      <c r="AF125">
        <v>1.7374000000000001</v>
      </c>
    </row>
    <row r="126" spans="1:32" x14ac:dyDescent="0.35">
      <c r="A126" s="1">
        <v>35185</v>
      </c>
      <c r="B126">
        <v>1.0608</v>
      </c>
      <c r="C126">
        <v>1.1598999999999999</v>
      </c>
      <c r="D126">
        <v>0.98499999999999999</v>
      </c>
      <c r="E126">
        <v>0.78259999999999996</v>
      </c>
      <c r="F126">
        <v>3.7035999999999998</v>
      </c>
      <c r="G126">
        <v>1.8662000000000001</v>
      </c>
      <c r="H126">
        <v>0.52029999999999998</v>
      </c>
      <c r="I126">
        <v>0.64190000000000003</v>
      </c>
      <c r="J126">
        <v>0.87160000000000004</v>
      </c>
      <c r="K126">
        <v>2.3683999999999998</v>
      </c>
      <c r="L126">
        <v>1.7517</v>
      </c>
      <c r="M126">
        <v>0.93179999999999996</v>
      </c>
      <c r="N126">
        <v>2.7330000000000001</v>
      </c>
      <c r="O126">
        <v>3.5087999999999999</v>
      </c>
      <c r="P126">
        <v>2.0310000000000001</v>
      </c>
      <c r="R126">
        <v>1.0106999999999999</v>
      </c>
      <c r="S126">
        <v>1.1395</v>
      </c>
      <c r="T126">
        <v>1.5087999999999999</v>
      </c>
      <c r="U126">
        <v>0.54769999999999996</v>
      </c>
      <c r="V126">
        <v>0.65890000000000004</v>
      </c>
      <c r="W126">
        <v>1.1753</v>
      </c>
      <c r="X126">
        <v>0.91300000000000003</v>
      </c>
      <c r="AB126">
        <v>0.61709999999999998</v>
      </c>
      <c r="AE126">
        <v>1.7458</v>
      </c>
      <c r="AF126">
        <v>1.7517</v>
      </c>
    </row>
    <row r="127" spans="1:32" x14ac:dyDescent="0.35">
      <c r="A127" s="1">
        <v>35216</v>
      </c>
      <c r="B127">
        <v>1.0616000000000001</v>
      </c>
      <c r="C127">
        <v>1.1686000000000001</v>
      </c>
      <c r="D127">
        <v>1.0185</v>
      </c>
      <c r="E127">
        <v>0.78549999999999998</v>
      </c>
      <c r="F127">
        <v>3.7080000000000002</v>
      </c>
      <c r="G127">
        <v>1.8732</v>
      </c>
      <c r="H127">
        <v>0.52510000000000001</v>
      </c>
      <c r="I127">
        <v>0.64019999999999999</v>
      </c>
      <c r="J127">
        <v>0.87409999999999999</v>
      </c>
      <c r="K127">
        <v>2.4087999999999998</v>
      </c>
      <c r="L127">
        <v>1.728</v>
      </c>
      <c r="M127">
        <v>0.91510000000000002</v>
      </c>
      <c r="N127">
        <v>2.7827000000000002</v>
      </c>
      <c r="O127">
        <v>3.3733</v>
      </c>
      <c r="P127">
        <v>2.0116000000000001</v>
      </c>
      <c r="R127">
        <v>0.99790000000000001</v>
      </c>
      <c r="S127">
        <v>1.1621999999999999</v>
      </c>
      <c r="T127">
        <v>1.5542</v>
      </c>
      <c r="U127">
        <v>0.54679999999999995</v>
      </c>
      <c r="V127">
        <v>0.65390000000000004</v>
      </c>
      <c r="W127">
        <v>1.2237</v>
      </c>
      <c r="X127">
        <v>0.9073</v>
      </c>
      <c r="AB127">
        <v>0.63039999999999996</v>
      </c>
      <c r="AE127">
        <v>1.6903000000000001</v>
      </c>
      <c r="AF127">
        <v>1.728</v>
      </c>
    </row>
    <row r="128" spans="1:32" x14ac:dyDescent="0.35">
      <c r="A128" s="1">
        <v>35244</v>
      </c>
      <c r="B128">
        <v>1.0883</v>
      </c>
      <c r="C128">
        <v>1.2965</v>
      </c>
      <c r="D128">
        <v>1.0204</v>
      </c>
      <c r="E128">
        <v>0.80200000000000005</v>
      </c>
      <c r="F128">
        <v>3.6558000000000002</v>
      </c>
      <c r="G128">
        <v>1.8719999999999999</v>
      </c>
      <c r="H128">
        <v>0.53639999999999999</v>
      </c>
      <c r="I128">
        <v>0.64880000000000004</v>
      </c>
      <c r="J128">
        <v>0.88580000000000003</v>
      </c>
      <c r="K128">
        <v>2.4283000000000001</v>
      </c>
      <c r="L128">
        <v>1.7806</v>
      </c>
      <c r="M128">
        <v>0.90190000000000003</v>
      </c>
      <c r="N128">
        <v>2.8449</v>
      </c>
      <c r="O128">
        <v>3.3974000000000002</v>
      </c>
      <c r="P128">
        <v>2.0146000000000002</v>
      </c>
      <c r="R128">
        <v>0.99270000000000003</v>
      </c>
      <c r="S128">
        <v>4.8080999999999996</v>
      </c>
      <c r="T128">
        <v>1.6151</v>
      </c>
      <c r="U128">
        <v>0.55500000000000005</v>
      </c>
      <c r="V128">
        <v>0.67110000000000003</v>
      </c>
      <c r="W128">
        <v>1.2604</v>
      </c>
      <c r="X128">
        <v>0.92449999999999999</v>
      </c>
      <c r="AB128">
        <v>0.64629999999999999</v>
      </c>
      <c r="AE128">
        <v>1.6993</v>
      </c>
      <c r="AF128">
        <v>1.7806</v>
      </c>
    </row>
    <row r="129" spans="1:32" x14ac:dyDescent="0.35">
      <c r="A129" s="1">
        <v>35277</v>
      </c>
      <c r="B129">
        <v>1.0397000000000001</v>
      </c>
      <c r="C129">
        <v>1.3180000000000001</v>
      </c>
      <c r="D129">
        <v>1.0037</v>
      </c>
      <c r="E129">
        <v>0.76580000000000004</v>
      </c>
      <c r="F129">
        <v>3.4577999999999998</v>
      </c>
      <c r="G129">
        <v>1.7187000000000001</v>
      </c>
      <c r="H129">
        <v>0.50949999999999995</v>
      </c>
      <c r="I129">
        <v>0.62009999999999998</v>
      </c>
      <c r="J129">
        <v>0.8508</v>
      </c>
      <c r="K129">
        <v>2.4291999999999998</v>
      </c>
      <c r="L129">
        <v>1.6511</v>
      </c>
      <c r="M129">
        <v>0.87619999999999998</v>
      </c>
      <c r="N129">
        <v>2.7349999999999999</v>
      </c>
      <c r="O129">
        <v>3.2824</v>
      </c>
      <c r="P129">
        <v>1.9550999999999998</v>
      </c>
      <c r="R129">
        <v>0.9637</v>
      </c>
      <c r="S129">
        <v>4.5860000000000003</v>
      </c>
      <c r="T129">
        <v>1.6101000000000001</v>
      </c>
      <c r="U129">
        <v>0.52749999999999997</v>
      </c>
      <c r="V129">
        <v>0.65859999999999996</v>
      </c>
      <c r="W129">
        <v>1.2343999999999999</v>
      </c>
      <c r="X129">
        <v>0.87419999999999998</v>
      </c>
      <c r="AB129">
        <v>0.63549999999999995</v>
      </c>
      <c r="AE129">
        <v>1.5859000000000001</v>
      </c>
      <c r="AF129">
        <v>1.6511</v>
      </c>
    </row>
    <row r="130" spans="1:32" x14ac:dyDescent="0.35">
      <c r="A130" s="1">
        <v>35307</v>
      </c>
      <c r="B130">
        <v>1.0448999999999999</v>
      </c>
      <c r="C130">
        <v>1.3578000000000001</v>
      </c>
      <c r="D130">
        <v>0.99650000000000005</v>
      </c>
      <c r="E130">
        <v>0.76780000000000004</v>
      </c>
      <c r="F130">
        <v>3.528</v>
      </c>
      <c r="G130">
        <v>1.7328999999999999</v>
      </c>
      <c r="H130">
        <v>0.50700000000000001</v>
      </c>
      <c r="I130">
        <v>0.61470000000000002</v>
      </c>
      <c r="J130">
        <v>0.86250000000000004</v>
      </c>
      <c r="K130">
        <v>2.4906999999999999</v>
      </c>
      <c r="L130">
        <v>1.6629</v>
      </c>
      <c r="M130">
        <v>0.88890000000000002</v>
      </c>
      <c r="N130">
        <v>2.7993000000000001</v>
      </c>
      <c r="O130">
        <v>3.2963</v>
      </c>
      <c r="P130">
        <v>1.9544000000000001</v>
      </c>
      <c r="R130">
        <v>0.94340000000000002</v>
      </c>
      <c r="S130">
        <v>4.6921999999999997</v>
      </c>
      <c r="T130">
        <v>1.609</v>
      </c>
      <c r="U130">
        <v>0.52459999999999996</v>
      </c>
      <c r="V130">
        <v>0.65169999999999995</v>
      </c>
      <c r="W130">
        <v>1.2147999999999999</v>
      </c>
      <c r="X130">
        <v>0.86570000000000003</v>
      </c>
      <c r="AB130">
        <v>0.64459999999999995</v>
      </c>
      <c r="AE130">
        <v>1.6135000000000002</v>
      </c>
      <c r="AF130">
        <v>1.6629</v>
      </c>
    </row>
    <row r="131" spans="1:32" x14ac:dyDescent="0.35">
      <c r="A131" s="1">
        <v>35338</v>
      </c>
      <c r="B131">
        <v>1.0857000000000001</v>
      </c>
      <c r="C131">
        <v>1.4348000000000001</v>
      </c>
      <c r="D131">
        <v>1.0321</v>
      </c>
      <c r="E131">
        <v>0.78779999999999994</v>
      </c>
      <c r="F131">
        <v>3.9344999999999999</v>
      </c>
      <c r="G131">
        <v>1.7962</v>
      </c>
      <c r="H131">
        <v>0.51900000000000002</v>
      </c>
      <c r="I131">
        <v>0.65329999999999999</v>
      </c>
      <c r="J131">
        <v>0.89080000000000004</v>
      </c>
      <c r="K131">
        <v>2.5876999999999999</v>
      </c>
      <c r="L131">
        <v>1.6617999999999999</v>
      </c>
      <c r="M131">
        <v>0.91020000000000001</v>
      </c>
      <c r="N131">
        <v>2.9626000000000001</v>
      </c>
      <c r="O131">
        <v>3.427</v>
      </c>
      <c r="P131">
        <v>2.0329000000000002</v>
      </c>
      <c r="R131">
        <v>0.96130000000000004</v>
      </c>
      <c r="S131">
        <v>4.9782000000000002</v>
      </c>
      <c r="T131">
        <v>1.7772999999999999</v>
      </c>
      <c r="U131">
        <v>0.56379999999999997</v>
      </c>
      <c r="V131">
        <v>0.67830000000000001</v>
      </c>
      <c r="W131">
        <v>1.2456</v>
      </c>
      <c r="X131">
        <v>0.86629999999999996</v>
      </c>
      <c r="AB131">
        <v>0.66620000000000001</v>
      </c>
      <c r="AE131">
        <v>1.5723</v>
      </c>
      <c r="AF131">
        <v>1.6617999999999999</v>
      </c>
    </row>
    <row r="132" spans="1:32" x14ac:dyDescent="0.35">
      <c r="A132" s="1">
        <v>35369</v>
      </c>
      <c r="B132">
        <v>1.0882000000000001</v>
      </c>
      <c r="C132">
        <v>1.3875999999999999</v>
      </c>
      <c r="D132">
        <v>1.0406</v>
      </c>
      <c r="E132">
        <v>0.78349999999999997</v>
      </c>
      <c r="F132">
        <v>3.9412000000000003</v>
      </c>
      <c r="G132">
        <v>1.8184</v>
      </c>
      <c r="H132">
        <v>0.51700000000000002</v>
      </c>
      <c r="I132">
        <v>0.64090000000000003</v>
      </c>
      <c r="J132">
        <v>0.92500000000000004</v>
      </c>
      <c r="K132">
        <v>2.6408</v>
      </c>
      <c r="L132">
        <v>1.6048</v>
      </c>
      <c r="M132">
        <v>0.90790000000000004</v>
      </c>
      <c r="N132">
        <v>3.0322</v>
      </c>
      <c r="O132">
        <v>3.4603000000000002</v>
      </c>
      <c r="P132">
        <v>2.0640000000000001</v>
      </c>
      <c r="R132">
        <v>0.89410000000000001</v>
      </c>
      <c r="S132">
        <v>4.7252000000000001</v>
      </c>
      <c r="T132">
        <v>1.8220000000000001</v>
      </c>
      <c r="U132">
        <v>0.56010000000000004</v>
      </c>
      <c r="V132">
        <v>0.69810000000000005</v>
      </c>
      <c r="W132">
        <v>1.2494000000000001</v>
      </c>
      <c r="X132">
        <v>0.88949999999999996</v>
      </c>
      <c r="AB132">
        <v>0.66059999999999997</v>
      </c>
      <c r="AE132">
        <v>1.5465</v>
      </c>
      <c r="AF132">
        <v>1.6048</v>
      </c>
    </row>
    <row r="133" spans="1:32" x14ac:dyDescent="0.35">
      <c r="A133" s="1">
        <v>35398</v>
      </c>
      <c r="B133">
        <v>1.1468</v>
      </c>
      <c r="C133">
        <v>1.5693000000000001</v>
      </c>
      <c r="D133">
        <v>1.0855999999999999</v>
      </c>
      <c r="E133">
        <v>0.82509999999999994</v>
      </c>
      <c r="F133">
        <v>4.2473999999999998</v>
      </c>
      <c r="G133">
        <v>1.9293</v>
      </c>
      <c r="H133">
        <v>0.56740000000000002</v>
      </c>
      <c r="I133">
        <v>0.6613</v>
      </c>
      <c r="J133">
        <v>0.97070000000000001</v>
      </c>
      <c r="K133">
        <v>2.8182999999999998</v>
      </c>
      <c r="L133">
        <v>1.6943000000000001</v>
      </c>
      <c r="M133">
        <v>0.93879999999999997</v>
      </c>
      <c r="N133">
        <v>3.2576999999999998</v>
      </c>
      <c r="O133">
        <v>3.5968</v>
      </c>
      <c r="P133">
        <v>2.1694</v>
      </c>
      <c r="R133">
        <v>0.91300000000000003</v>
      </c>
      <c r="S133">
        <v>5.2991999999999999</v>
      </c>
      <c r="T133">
        <v>1.9125999999999999</v>
      </c>
      <c r="U133">
        <v>0.58089999999999997</v>
      </c>
      <c r="V133">
        <v>0.73509999999999998</v>
      </c>
      <c r="W133">
        <v>1.3005</v>
      </c>
      <c r="X133">
        <v>0.9214</v>
      </c>
      <c r="AB133">
        <v>0.67330000000000001</v>
      </c>
      <c r="AE133">
        <v>1.5941000000000001</v>
      </c>
      <c r="AF133">
        <v>1.6943000000000001</v>
      </c>
    </row>
    <row r="134" spans="1:32" x14ac:dyDescent="0.35">
      <c r="A134" s="1">
        <v>35430</v>
      </c>
      <c r="B134">
        <v>1.1185</v>
      </c>
      <c r="C134">
        <v>1.5324</v>
      </c>
      <c r="D134">
        <v>1.0864</v>
      </c>
      <c r="E134">
        <v>0.79449999999999998</v>
      </c>
      <c r="F134">
        <v>4.0187999999999997</v>
      </c>
      <c r="G134">
        <v>1.8487</v>
      </c>
      <c r="H134">
        <v>0.56200000000000006</v>
      </c>
      <c r="I134">
        <v>0.64739999999999998</v>
      </c>
      <c r="J134">
        <v>0.9133</v>
      </c>
      <c r="K134">
        <v>2.8670999999999998</v>
      </c>
      <c r="L134">
        <v>1.6734</v>
      </c>
      <c r="M134">
        <v>0.90469999999999995</v>
      </c>
      <c r="N134">
        <v>3.2641</v>
      </c>
      <c r="O134">
        <v>3.391</v>
      </c>
      <c r="P134">
        <v>2.0259999999999998</v>
      </c>
      <c r="R134">
        <v>0.89100000000000001</v>
      </c>
      <c r="S134">
        <v>4.7705000000000002</v>
      </c>
      <c r="T134">
        <v>1.9062999999999999</v>
      </c>
      <c r="U134">
        <v>0.56759999999999999</v>
      </c>
      <c r="V134">
        <v>0.69550000000000001</v>
      </c>
      <c r="W134">
        <v>1.3096999999999999</v>
      </c>
      <c r="X134">
        <v>0.92989999999999995</v>
      </c>
      <c r="AB134">
        <v>0.60770000000000002</v>
      </c>
      <c r="AE134">
        <v>1.607</v>
      </c>
      <c r="AF134">
        <v>1.6734</v>
      </c>
    </row>
    <row r="135" spans="1:32" x14ac:dyDescent="0.35">
      <c r="A135" s="1">
        <v>35461</v>
      </c>
      <c r="B135">
        <v>1.1277999999999999</v>
      </c>
      <c r="C135">
        <v>1.6793</v>
      </c>
      <c r="D135">
        <v>1.1182000000000001</v>
      </c>
      <c r="E135">
        <v>0.78039999999999998</v>
      </c>
      <c r="F135">
        <v>3.9165999999999999</v>
      </c>
      <c r="G135">
        <v>1.8227</v>
      </c>
      <c r="H135">
        <v>0.55559999999999998</v>
      </c>
      <c r="I135">
        <v>0.63519999999999999</v>
      </c>
      <c r="J135">
        <v>0.94540000000000002</v>
      </c>
      <c r="K135">
        <v>3.0737000000000001</v>
      </c>
      <c r="L135">
        <v>1.6549</v>
      </c>
      <c r="M135">
        <v>0.88470000000000004</v>
      </c>
      <c r="N135">
        <v>3.5169999999999999</v>
      </c>
      <c r="O135">
        <v>3.2267999999999999</v>
      </c>
      <c r="P135">
        <v>2.0188999999999999</v>
      </c>
      <c r="R135">
        <v>0.86990000000000001</v>
      </c>
      <c r="S135">
        <v>5.3563000000000001</v>
      </c>
      <c r="T135">
        <v>2.0200999999999998</v>
      </c>
      <c r="U135">
        <v>0.5575</v>
      </c>
      <c r="V135">
        <v>0.745</v>
      </c>
      <c r="W135">
        <v>1.3477000000000001</v>
      </c>
      <c r="X135">
        <v>0.90680000000000005</v>
      </c>
      <c r="AB135">
        <v>0.58130000000000004</v>
      </c>
      <c r="AE135">
        <v>1.6015999999999999</v>
      </c>
      <c r="AF135">
        <v>1.6549</v>
      </c>
    </row>
    <row r="136" spans="1:32" x14ac:dyDescent="0.35">
      <c r="A136" s="1">
        <v>35489</v>
      </c>
      <c r="B136">
        <v>1.1379999999999999</v>
      </c>
      <c r="C136">
        <v>1.5912999999999999</v>
      </c>
      <c r="D136">
        <v>1.1517999999999999</v>
      </c>
      <c r="E136">
        <v>0.79459999999999997</v>
      </c>
      <c r="F136">
        <v>4.0130999999999997</v>
      </c>
      <c r="G136">
        <v>1.8304</v>
      </c>
      <c r="H136">
        <v>0.55869999999999997</v>
      </c>
      <c r="I136">
        <v>0.63690000000000002</v>
      </c>
      <c r="J136">
        <v>0.89859999999999995</v>
      </c>
      <c r="K136">
        <v>3.1128999999999998</v>
      </c>
      <c r="L136">
        <v>1.6839</v>
      </c>
      <c r="M136">
        <v>0.90890000000000004</v>
      </c>
      <c r="N136">
        <v>3.5596000000000001</v>
      </c>
      <c r="O136">
        <v>3.3572000000000002</v>
      </c>
      <c r="P136">
        <v>2.0836000000000001</v>
      </c>
      <c r="R136">
        <v>0.86750000000000005</v>
      </c>
      <c r="S136">
        <v>5.1326999999999998</v>
      </c>
      <c r="T136">
        <v>2.0529999999999999</v>
      </c>
      <c r="U136">
        <v>0.5595</v>
      </c>
      <c r="V136">
        <v>0.76559999999999995</v>
      </c>
      <c r="W136">
        <v>1.4033</v>
      </c>
      <c r="X136">
        <v>0.91180000000000005</v>
      </c>
      <c r="AB136">
        <v>0.61770000000000003</v>
      </c>
      <c r="AE136">
        <v>1.5716999999999999</v>
      </c>
      <c r="AF136">
        <v>1.6839</v>
      </c>
    </row>
    <row r="137" spans="1:32" x14ac:dyDescent="0.35">
      <c r="A137" s="1">
        <v>35520</v>
      </c>
      <c r="B137">
        <v>1.1246</v>
      </c>
      <c r="C137">
        <v>1.5523</v>
      </c>
      <c r="D137">
        <v>1.1145</v>
      </c>
      <c r="E137">
        <v>0.78490000000000004</v>
      </c>
      <c r="F137">
        <v>3.8281000000000001</v>
      </c>
      <c r="G137">
        <v>1.8317000000000001</v>
      </c>
      <c r="H137">
        <v>0.55620000000000003</v>
      </c>
      <c r="I137">
        <v>0.65810000000000002</v>
      </c>
      <c r="J137">
        <v>0.93759999999999999</v>
      </c>
      <c r="K137">
        <v>2.9990999999999999</v>
      </c>
      <c r="L137">
        <v>1.6019000000000001</v>
      </c>
      <c r="M137">
        <v>0.89970000000000006</v>
      </c>
      <c r="N137">
        <v>3.4409000000000001</v>
      </c>
      <c r="O137">
        <v>3.2633999999999999</v>
      </c>
      <c r="P137">
        <v>1.9964</v>
      </c>
      <c r="R137">
        <v>0.8619</v>
      </c>
      <c r="S137">
        <v>4.7263999999999999</v>
      </c>
      <c r="T137">
        <v>1.9981</v>
      </c>
      <c r="U137">
        <v>0.58340000000000003</v>
      </c>
      <c r="V137">
        <v>0.75890000000000002</v>
      </c>
      <c r="W137">
        <v>1.3608</v>
      </c>
      <c r="X137">
        <v>0.90549999999999997</v>
      </c>
      <c r="AB137">
        <v>0.61240000000000006</v>
      </c>
      <c r="AE137">
        <v>1.5895000000000001</v>
      </c>
      <c r="AF137">
        <v>1.6019000000000001</v>
      </c>
    </row>
    <row r="138" spans="1:32" x14ac:dyDescent="0.35">
      <c r="A138" s="1">
        <v>35550</v>
      </c>
      <c r="B138">
        <v>1.1576</v>
      </c>
      <c r="C138">
        <v>1.6844000000000001</v>
      </c>
      <c r="D138">
        <v>1.1733</v>
      </c>
      <c r="E138">
        <v>0.80469999999999997</v>
      </c>
      <c r="F138">
        <v>3.9140999999999999</v>
      </c>
      <c r="G138">
        <v>1.8425</v>
      </c>
      <c r="H138">
        <v>0.58020000000000005</v>
      </c>
      <c r="I138">
        <v>0.67320000000000002</v>
      </c>
      <c r="J138">
        <v>0.9365</v>
      </c>
      <c r="K138">
        <v>3.1825999999999999</v>
      </c>
      <c r="L138">
        <v>1.6294</v>
      </c>
      <c r="M138">
        <v>0.90880000000000005</v>
      </c>
      <c r="N138">
        <v>3.6673999999999998</v>
      </c>
      <c r="O138">
        <v>3.3121</v>
      </c>
      <c r="P138">
        <v>2.0367000000000002</v>
      </c>
      <c r="R138">
        <v>0.88649999999999995</v>
      </c>
      <c r="S138">
        <v>5.6124000000000001</v>
      </c>
      <c r="T138">
        <v>2.1758999999999999</v>
      </c>
      <c r="U138">
        <v>0.5968</v>
      </c>
      <c r="V138">
        <v>0.76890000000000003</v>
      </c>
      <c r="W138">
        <v>1.427</v>
      </c>
      <c r="X138">
        <v>0.89070000000000005</v>
      </c>
      <c r="AB138">
        <v>0.61939999999999995</v>
      </c>
      <c r="AE138">
        <v>1.6284999999999998</v>
      </c>
      <c r="AF138">
        <v>1.6294</v>
      </c>
    </row>
    <row r="139" spans="1:32" x14ac:dyDescent="0.35">
      <c r="A139" s="1">
        <v>35580</v>
      </c>
      <c r="B139">
        <v>1.23</v>
      </c>
      <c r="C139">
        <v>1.8178999999999998</v>
      </c>
      <c r="D139">
        <v>1.2316</v>
      </c>
      <c r="E139">
        <v>0.84279999999999999</v>
      </c>
      <c r="F139">
        <v>4.3202999999999996</v>
      </c>
      <c r="G139">
        <v>1.9189000000000001</v>
      </c>
      <c r="H139">
        <v>0.59540000000000004</v>
      </c>
      <c r="I139">
        <v>0.72430000000000005</v>
      </c>
      <c r="J139">
        <v>0.98970000000000002</v>
      </c>
      <c r="K139">
        <v>3.3399000000000001</v>
      </c>
      <c r="L139">
        <v>1.7358</v>
      </c>
      <c r="M139">
        <v>0.95220000000000005</v>
      </c>
      <c r="N139">
        <v>3.8496999999999999</v>
      </c>
      <c r="O139">
        <v>3.5548999999999999</v>
      </c>
      <c r="P139">
        <v>2.1993999999999998</v>
      </c>
      <c r="R139">
        <v>0.96140000000000003</v>
      </c>
      <c r="S139">
        <v>5.8917000000000002</v>
      </c>
      <c r="T139">
        <v>2.3022999999999998</v>
      </c>
      <c r="U139">
        <v>0.64029999999999998</v>
      </c>
      <c r="V139">
        <v>0.8175</v>
      </c>
      <c r="W139">
        <v>1.5013000000000001</v>
      </c>
      <c r="X139">
        <v>0.92659999999999998</v>
      </c>
      <c r="AB139">
        <v>0.6613</v>
      </c>
      <c r="AE139">
        <v>1.6351</v>
      </c>
      <c r="AF139">
        <v>1.7358</v>
      </c>
    </row>
    <row r="140" spans="1:32" x14ac:dyDescent="0.35">
      <c r="A140" s="1">
        <v>35611</v>
      </c>
      <c r="B140">
        <v>1.2904</v>
      </c>
      <c r="C140">
        <v>1.8751</v>
      </c>
      <c r="D140">
        <v>1.2427999999999999</v>
      </c>
      <c r="E140">
        <v>0.86780000000000002</v>
      </c>
      <c r="F140">
        <v>4.2161999999999997</v>
      </c>
      <c r="G140">
        <v>1.9436</v>
      </c>
      <c r="H140">
        <v>0.61580000000000001</v>
      </c>
      <c r="I140">
        <v>0.76680000000000004</v>
      </c>
      <c r="J140">
        <v>1.0368999999999999</v>
      </c>
      <c r="K140">
        <v>3.4878</v>
      </c>
      <c r="L140">
        <v>1.9247000000000001</v>
      </c>
      <c r="M140">
        <v>0.99250000000000005</v>
      </c>
      <c r="N140">
        <v>4.1909999999999998</v>
      </c>
      <c r="O140">
        <v>3.8677000000000001</v>
      </c>
      <c r="P140">
        <v>2.2572000000000001</v>
      </c>
      <c r="R140">
        <v>1.0212000000000001</v>
      </c>
      <c r="S140">
        <v>5.9615</v>
      </c>
      <c r="T140">
        <v>2.4218000000000002</v>
      </c>
      <c r="U140">
        <v>0.67869999999999997</v>
      </c>
      <c r="V140">
        <v>0.82930000000000004</v>
      </c>
      <c r="W140">
        <v>1.4969999999999999</v>
      </c>
      <c r="X140">
        <v>0.93579999999999997</v>
      </c>
      <c r="AB140">
        <v>0.69499999999999995</v>
      </c>
      <c r="AE140">
        <v>1.6143999999999998</v>
      </c>
      <c r="AF140">
        <v>1.9247000000000001</v>
      </c>
    </row>
    <row r="141" spans="1:32" x14ac:dyDescent="0.35">
      <c r="A141" s="1">
        <v>35642</v>
      </c>
      <c r="B141">
        <v>1.3475999999999999</v>
      </c>
      <c r="C141">
        <v>2.1604999999999999</v>
      </c>
      <c r="D141">
        <v>1.2713000000000001</v>
      </c>
      <c r="E141">
        <v>0.89549999999999996</v>
      </c>
      <c r="F141">
        <v>4.2598000000000003</v>
      </c>
      <c r="G141">
        <v>1.9950999999999999</v>
      </c>
      <c r="H141">
        <v>0.64059999999999995</v>
      </c>
      <c r="I141">
        <v>0.77980000000000005</v>
      </c>
      <c r="J141">
        <v>1.0979000000000001</v>
      </c>
      <c r="K141">
        <v>3.5448</v>
      </c>
      <c r="L141">
        <v>1.9056</v>
      </c>
      <c r="M141">
        <v>1.0075000000000001</v>
      </c>
      <c r="N141">
        <v>4.2731000000000003</v>
      </c>
      <c r="O141">
        <v>4.1071</v>
      </c>
      <c r="P141">
        <v>2.4096000000000002</v>
      </c>
      <c r="R141">
        <v>1.0522</v>
      </c>
      <c r="S141">
        <v>6.7083000000000004</v>
      </c>
      <c r="T141">
        <v>2.5215999999999998</v>
      </c>
      <c r="U141">
        <v>0.68799999999999994</v>
      </c>
      <c r="V141">
        <v>0.89929999999999999</v>
      </c>
      <c r="W141">
        <v>1.5102</v>
      </c>
      <c r="X141">
        <v>0.93310000000000004</v>
      </c>
      <c r="AB141">
        <v>0.72629999999999995</v>
      </c>
      <c r="AE141">
        <v>1.6785999999999999</v>
      </c>
      <c r="AF141">
        <v>1.9056</v>
      </c>
    </row>
    <row r="142" spans="1:32" x14ac:dyDescent="0.35">
      <c r="A142" s="1">
        <v>35671</v>
      </c>
      <c r="B142">
        <v>1.2537</v>
      </c>
      <c r="C142">
        <v>2.0106000000000002</v>
      </c>
      <c r="D142">
        <v>1.1681999999999999</v>
      </c>
      <c r="E142">
        <v>0.82579999999999998</v>
      </c>
      <c r="F142">
        <v>3.9024000000000001</v>
      </c>
      <c r="G142">
        <v>1.8982000000000001</v>
      </c>
      <c r="H142">
        <v>0.58509999999999995</v>
      </c>
      <c r="I142">
        <v>0.72570000000000001</v>
      </c>
      <c r="J142">
        <v>1.0604</v>
      </c>
      <c r="K142">
        <v>3.2221000000000002</v>
      </c>
      <c r="L142">
        <v>1.7742</v>
      </c>
      <c r="M142">
        <v>0.94750000000000001</v>
      </c>
      <c r="N142">
        <v>3.8780999999999999</v>
      </c>
      <c r="O142">
        <v>3.891</v>
      </c>
      <c r="P142">
        <v>2.2566999999999999</v>
      </c>
      <c r="R142">
        <v>0.99970000000000003</v>
      </c>
      <c r="S142">
        <v>6.3838999999999997</v>
      </c>
      <c r="T142">
        <v>2.1924000000000001</v>
      </c>
      <c r="U142">
        <v>0.63480000000000003</v>
      </c>
      <c r="V142">
        <v>0.82779999999999998</v>
      </c>
      <c r="W142">
        <v>1.3799000000000001</v>
      </c>
      <c r="X142">
        <v>0.89810000000000001</v>
      </c>
      <c r="AB142">
        <v>0.66779999999999995</v>
      </c>
      <c r="AE142">
        <v>1.5763</v>
      </c>
      <c r="AF142">
        <v>1.7742</v>
      </c>
    </row>
    <row r="143" spans="1:32" x14ac:dyDescent="0.35">
      <c r="A143" s="1">
        <v>35703</v>
      </c>
      <c r="B143">
        <v>1.2966</v>
      </c>
      <c r="C143">
        <v>2.0278</v>
      </c>
      <c r="D143">
        <v>1.232</v>
      </c>
      <c r="E143">
        <v>0.84119999999999995</v>
      </c>
      <c r="F143">
        <v>4.2108999999999996</v>
      </c>
      <c r="G143">
        <v>2.0293999999999999</v>
      </c>
      <c r="H143">
        <v>0.62549999999999994</v>
      </c>
      <c r="I143">
        <v>0.72599999999999998</v>
      </c>
      <c r="J143">
        <v>1.1516999999999999</v>
      </c>
      <c r="K143">
        <v>3.3814000000000002</v>
      </c>
      <c r="L143">
        <v>1.8092999999999999</v>
      </c>
      <c r="M143">
        <v>0.95120000000000005</v>
      </c>
      <c r="N143">
        <v>4.1017000000000001</v>
      </c>
      <c r="O143">
        <v>4.0102000000000002</v>
      </c>
      <c r="P143">
        <v>2.3887</v>
      </c>
      <c r="R143">
        <v>0.99729999999999996</v>
      </c>
      <c r="S143">
        <v>6.1952999999999996</v>
      </c>
      <c r="T143">
        <v>2.2839</v>
      </c>
      <c r="U143">
        <v>0.63300000000000001</v>
      </c>
      <c r="V143">
        <v>0.91249999999999998</v>
      </c>
      <c r="W143">
        <v>1.4628999999999999</v>
      </c>
      <c r="X143">
        <v>0.92149999999999999</v>
      </c>
      <c r="AB143">
        <v>0.67830000000000001</v>
      </c>
      <c r="AE143">
        <v>1.6617999999999999</v>
      </c>
      <c r="AF143">
        <v>1.8092999999999999</v>
      </c>
    </row>
    <row r="144" spans="1:32" x14ac:dyDescent="0.35">
      <c r="A144" s="1">
        <v>35734</v>
      </c>
      <c r="B144">
        <v>1.2297</v>
      </c>
      <c r="C144">
        <v>1.8729</v>
      </c>
      <c r="D144">
        <v>1.2</v>
      </c>
      <c r="E144">
        <v>0.79320000000000002</v>
      </c>
      <c r="F144">
        <v>3.4031000000000002</v>
      </c>
      <c r="G144">
        <v>1.9933999999999998</v>
      </c>
      <c r="H144">
        <v>0.57130000000000003</v>
      </c>
      <c r="I144">
        <v>0.67630000000000001</v>
      </c>
      <c r="J144">
        <v>1.1092</v>
      </c>
      <c r="K144">
        <v>3.3713000000000002</v>
      </c>
      <c r="L144">
        <v>1.7842</v>
      </c>
      <c r="M144">
        <v>0.86709999999999998</v>
      </c>
      <c r="N144">
        <v>4.1234999999999999</v>
      </c>
      <c r="O144">
        <v>3.7359</v>
      </c>
      <c r="P144">
        <v>2.2269000000000001</v>
      </c>
      <c r="R144">
        <v>0.96419999999999995</v>
      </c>
      <c r="S144">
        <v>6.2652999999999999</v>
      </c>
      <c r="T144">
        <v>2.2467999999999999</v>
      </c>
      <c r="U144">
        <v>0.58620000000000005</v>
      </c>
      <c r="V144">
        <v>0.88319999999999999</v>
      </c>
      <c r="W144">
        <v>1.4035</v>
      </c>
      <c r="X144">
        <v>0.90290000000000004</v>
      </c>
      <c r="AB144">
        <v>0.64800000000000002</v>
      </c>
      <c r="AE144">
        <v>1.5878000000000001</v>
      </c>
      <c r="AF144">
        <v>1.7842</v>
      </c>
    </row>
    <row r="145" spans="1:32" x14ac:dyDescent="0.35">
      <c r="A145" s="1">
        <v>35762</v>
      </c>
      <c r="B145">
        <v>1.2413000000000001</v>
      </c>
      <c r="C145">
        <v>1.8902999999999999</v>
      </c>
      <c r="D145">
        <v>1.2687999999999999</v>
      </c>
      <c r="E145">
        <v>0.80300000000000005</v>
      </c>
      <c r="F145">
        <v>3.3774999999999999</v>
      </c>
      <c r="G145">
        <v>2.1017000000000001</v>
      </c>
      <c r="H145">
        <v>0.56430000000000002</v>
      </c>
      <c r="I145">
        <v>0.6764</v>
      </c>
      <c r="J145">
        <v>1.0720000000000001</v>
      </c>
      <c r="K145">
        <v>3.4291999999999998</v>
      </c>
      <c r="L145">
        <v>1.8672</v>
      </c>
      <c r="M145">
        <v>0.84499999999999997</v>
      </c>
      <c r="N145">
        <v>4.2145999999999999</v>
      </c>
      <c r="O145">
        <v>3.6168</v>
      </c>
      <c r="P145">
        <v>2.1945000000000001</v>
      </c>
      <c r="R145">
        <v>0.93089999999999995</v>
      </c>
      <c r="S145">
        <v>6.5671999999999997</v>
      </c>
      <c r="T145">
        <v>2.3748</v>
      </c>
      <c r="U145">
        <v>0.59060000000000001</v>
      </c>
      <c r="V145">
        <v>0.89229999999999998</v>
      </c>
      <c r="W145">
        <v>1.4903999999999999</v>
      </c>
      <c r="X145">
        <v>0.94830000000000003</v>
      </c>
      <c r="AB145">
        <v>0.66359999999999997</v>
      </c>
      <c r="AE145">
        <v>1.6360999999999999</v>
      </c>
      <c r="AF145">
        <v>1.8672</v>
      </c>
    </row>
    <row r="146" spans="1:32" x14ac:dyDescent="0.35">
      <c r="A146" s="1">
        <v>35795</v>
      </c>
      <c r="B146">
        <v>1.2615000000000001</v>
      </c>
      <c r="C146">
        <v>1.7503</v>
      </c>
      <c r="D146">
        <v>1.3414999999999999</v>
      </c>
      <c r="E146">
        <v>0.80549999999999999</v>
      </c>
      <c r="F146">
        <v>3.1640999999999999</v>
      </c>
      <c r="G146">
        <v>2.1800000000000002</v>
      </c>
      <c r="H146">
        <v>0.57140000000000002</v>
      </c>
      <c r="I146">
        <v>0.6593</v>
      </c>
      <c r="J146">
        <v>1.1136999999999999</v>
      </c>
      <c r="K146">
        <v>3.6299000000000001</v>
      </c>
      <c r="L146">
        <v>2.0390999999999999</v>
      </c>
      <c r="M146">
        <v>0.82950000000000002</v>
      </c>
      <c r="N146">
        <v>4.5179</v>
      </c>
      <c r="O146">
        <v>3.7107999999999999</v>
      </c>
      <c r="P146">
        <v>2.1968000000000001</v>
      </c>
      <c r="R146">
        <v>0.94699999999999995</v>
      </c>
      <c r="S146">
        <v>5.7996999999999996</v>
      </c>
      <c r="T146">
        <v>2.4238</v>
      </c>
      <c r="U146">
        <v>0.56299999999999994</v>
      </c>
      <c r="V146">
        <v>0.90290000000000004</v>
      </c>
      <c r="W146">
        <v>1.5779999999999998</v>
      </c>
      <c r="X146">
        <v>1.0073000000000001</v>
      </c>
      <c r="AB146">
        <v>0.66080000000000005</v>
      </c>
      <c r="AE146">
        <v>1.6695</v>
      </c>
      <c r="AF146">
        <v>2.0390999999999999</v>
      </c>
    </row>
    <row r="147" spans="1:32" x14ac:dyDescent="0.35">
      <c r="A147" s="1">
        <v>35825</v>
      </c>
      <c r="B147">
        <v>1.2993999999999999</v>
      </c>
      <c r="C147">
        <v>1.8854</v>
      </c>
      <c r="D147">
        <v>1.3418999999999999</v>
      </c>
      <c r="E147">
        <v>0.82199999999999995</v>
      </c>
      <c r="F147">
        <v>3.0444</v>
      </c>
      <c r="G147">
        <v>2.1762999999999999</v>
      </c>
      <c r="H147">
        <v>0.57530000000000003</v>
      </c>
      <c r="I147">
        <v>0.6724</v>
      </c>
      <c r="J147">
        <v>1.0752999999999999</v>
      </c>
      <c r="K147">
        <v>3.895</v>
      </c>
      <c r="L147">
        <v>2.1110000000000002</v>
      </c>
      <c r="M147">
        <v>0.8488</v>
      </c>
      <c r="N147">
        <v>4.9099000000000004</v>
      </c>
      <c r="O147">
        <v>3.8331</v>
      </c>
      <c r="P147">
        <v>2.2986</v>
      </c>
      <c r="R147">
        <v>0.94930000000000003</v>
      </c>
      <c r="S147">
        <v>6.3277000000000001</v>
      </c>
      <c r="T147">
        <v>2.4300999999999999</v>
      </c>
      <c r="U147">
        <v>0.58189999999999997</v>
      </c>
      <c r="V147">
        <v>0.95309999999999995</v>
      </c>
      <c r="W147">
        <v>1.5674000000000001</v>
      </c>
      <c r="X147">
        <v>1.0189999999999999</v>
      </c>
      <c r="AB147">
        <v>0.67859999999999998</v>
      </c>
      <c r="AE147">
        <v>1.6612</v>
      </c>
      <c r="AF147">
        <v>2.1110000000000002</v>
      </c>
    </row>
    <row r="148" spans="1:32" x14ac:dyDescent="0.35">
      <c r="A148" s="1">
        <v>35853</v>
      </c>
      <c r="B148">
        <v>1.3867</v>
      </c>
      <c r="C148">
        <v>2.0424000000000002</v>
      </c>
      <c r="D148">
        <v>1.4056</v>
      </c>
      <c r="E148">
        <v>0.87419999999999998</v>
      </c>
      <c r="F148">
        <v>3.4112</v>
      </c>
      <c r="G148">
        <v>2.3331</v>
      </c>
      <c r="H148">
        <v>0.60829999999999995</v>
      </c>
      <c r="I148">
        <v>0.70479999999999998</v>
      </c>
      <c r="J148">
        <v>1.129</v>
      </c>
      <c r="K148">
        <v>4.1367000000000003</v>
      </c>
      <c r="L148">
        <v>2.1892</v>
      </c>
      <c r="M148">
        <v>0.90490000000000004</v>
      </c>
      <c r="N148">
        <v>5.1653000000000002</v>
      </c>
      <c r="O148">
        <v>4.2640000000000002</v>
      </c>
      <c r="P148">
        <v>2.5399000000000003</v>
      </c>
      <c r="R148">
        <v>0.98709999999999998</v>
      </c>
      <c r="S148">
        <v>7.0282</v>
      </c>
      <c r="T148">
        <v>2.6265000000000001</v>
      </c>
      <c r="U148">
        <v>0.61229999999999996</v>
      </c>
      <c r="V148">
        <v>1.0322</v>
      </c>
      <c r="W148">
        <v>1.6231</v>
      </c>
      <c r="X148">
        <v>1.0407</v>
      </c>
      <c r="AB148">
        <v>0.73540000000000005</v>
      </c>
      <c r="AE148">
        <v>1.8094999999999999</v>
      </c>
      <c r="AF148">
        <v>2.1892</v>
      </c>
    </row>
    <row r="149" spans="1:32" x14ac:dyDescent="0.35">
      <c r="A149" s="1">
        <v>35885</v>
      </c>
      <c r="B149">
        <v>1.4701</v>
      </c>
      <c r="C149">
        <v>2.1299000000000001</v>
      </c>
      <c r="D149">
        <v>1.4477</v>
      </c>
      <c r="E149">
        <v>0.92669999999999997</v>
      </c>
      <c r="F149">
        <v>3.3696999999999999</v>
      </c>
      <c r="G149">
        <v>2.4262000000000001</v>
      </c>
      <c r="H149">
        <v>0.6472</v>
      </c>
      <c r="I149">
        <v>0.77510000000000001</v>
      </c>
      <c r="J149">
        <v>1.2269000000000001</v>
      </c>
      <c r="K149">
        <v>4.1428000000000003</v>
      </c>
      <c r="L149">
        <v>2.3843999999999999</v>
      </c>
      <c r="M149">
        <v>0.96609999999999996</v>
      </c>
      <c r="N149">
        <v>5.1837999999999997</v>
      </c>
      <c r="O149">
        <v>4.4871999999999996</v>
      </c>
      <c r="P149">
        <v>2.6467000000000001</v>
      </c>
      <c r="R149">
        <v>1.0576000000000001</v>
      </c>
      <c r="S149">
        <v>7.1586999999999996</v>
      </c>
      <c r="T149">
        <v>2.69</v>
      </c>
      <c r="U149">
        <v>0.67710000000000004</v>
      </c>
      <c r="V149">
        <v>1.0648</v>
      </c>
      <c r="W149">
        <v>1.7133</v>
      </c>
      <c r="X149">
        <v>1.1017999999999999</v>
      </c>
      <c r="AB149">
        <v>0.77990000000000004</v>
      </c>
      <c r="AE149">
        <v>2.0975000000000001</v>
      </c>
      <c r="AF149">
        <v>2.3843999999999999</v>
      </c>
    </row>
    <row r="150" spans="1:32" x14ac:dyDescent="0.35">
      <c r="A150" s="1">
        <v>35915</v>
      </c>
      <c r="B150">
        <v>1.4899</v>
      </c>
      <c r="C150">
        <v>2.2553999999999998</v>
      </c>
      <c r="D150">
        <v>1.4125000000000001</v>
      </c>
      <c r="E150">
        <v>0.9355</v>
      </c>
      <c r="F150">
        <v>3.1690999999999998</v>
      </c>
      <c r="G150">
        <v>2.5409000000000002</v>
      </c>
      <c r="H150">
        <v>0.64570000000000005</v>
      </c>
      <c r="I150">
        <v>0.76570000000000005</v>
      </c>
      <c r="J150">
        <v>1.2616000000000001</v>
      </c>
      <c r="K150">
        <v>4.1524000000000001</v>
      </c>
      <c r="L150">
        <v>2.3691</v>
      </c>
      <c r="M150">
        <v>0.98660000000000003</v>
      </c>
      <c r="N150">
        <v>5.2076000000000002</v>
      </c>
      <c r="O150">
        <v>4.6177999999999999</v>
      </c>
      <c r="P150">
        <v>2.7164000000000001</v>
      </c>
      <c r="R150">
        <v>1.0241</v>
      </c>
      <c r="S150">
        <v>7.2203999999999997</v>
      </c>
      <c r="T150">
        <v>2.6932999999999998</v>
      </c>
      <c r="U150">
        <v>0.6704</v>
      </c>
      <c r="V150">
        <v>1.0940000000000001</v>
      </c>
      <c r="W150">
        <v>1.6705999999999999</v>
      </c>
      <c r="X150">
        <v>1.0956999999999999</v>
      </c>
      <c r="AB150">
        <v>0.7802</v>
      </c>
      <c r="AE150">
        <v>2.0836000000000001</v>
      </c>
      <c r="AF150">
        <v>2.3691</v>
      </c>
    </row>
    <row r="151" spans="1:32" x14ac:dyDescent="0.35">
      <c r="A151" s="1">
        <v>35944</v>
      </c>
      <c r="B151">
        <v>1.4784999999999999</v>
      </c>
      <c r="C151">
        <v>2.1659999999999999</v>
      </c>
      <c r="D151">
        <v>1.4351</v>
      </c>
      <c r="E151">
        <v>0.94710000000000005</v>
      </c>
      <c r="F151">
        <v>2.8361999999999998</v>
      </c>
      <c r="G151">
        <v>2.4598</v>
      </c>
      <c r="H151">
        <v>0.66090000000000004</v>
      </c>
      <c r="I151">
        <v>0.75249999999999995</v>
      </c>
      <c r="J151">
        <v>1.2398</v>
      </c>
      <c r="K151">
        <v>4.1795999999999998</v>
      </c>
      <c r="L151">
        <v>2.3782999999999999</v>
      </c>
      <c r="M151">
        <v>0.97130000000000005</v>
      </c>
      <c r="N151">
        <v>5.0785</v>
      </c>
      <c r="O151">
        <v>4.6510999999999996</v>
      </c>
      <c r="P151">
        <v>2.6936</v>
      </c>
      <c r="R151">
        <v>0.98460000000000003</v>
      </c>
      <c r="S151">
        <v>6.9120999999999997</v>
      </c>
      <c r="T151">
        <v>2.7115</v>
      </c>
      <c r="U151">
        <v>0.66159999999999997</v>
      </c>
      <c r="V151">
        <v>1.0650999999999999</v>
      </c>
      <c r="W151">
        <v>1.7067999999999999</v>
      </c>
      <c r="X151">
        <v>1.0872999999999999</v>
      </c>
      <c r="AB151">
        <v>0.81200000000000006</v>
      </c>
      <c r="AE151">
        <v>2.0876000000000001</v>
      </c>
      <c r="AF151">
        <v>2.3782999999999999</v>
      </c>
    </row>
    <row r="152" spans="1:32" x14ac:dyDescent="0.35">
      <c r="A152" s="1">
        <v>35976</v>
      </c>
      <c r="B152">
        <v>1.4962</v>
      </c>
      <c r="C152">
        <v>2.3791000000000002</v>
      </c>
      <c r="D152">
        <v>1.4723999999999999</v>
      </c>
      <c r="E152">
        <v>0.94279999999999997</v>
      </c>
      <c r="F152">
        <v>2.7330000000000001</v>
      </c>
      <c r="G152">
        <v>2.0272999999999999</v>
      </c>
      <c r="H152">
        <v>0.65629999999999999</v>
      </c>
      <c r="I152">
        <v>0.76100000000000001</v>
      </c>
      <c r="J152">
        <v>1.2509000000000001</v>
      </c>
      <c r="K152">
        <v>4.2378</v>
      </c>
      <c r="L152">
        <v>2.4121999999999999</v>
      </c>
      <c r="M152">
        <v>0.95599999999999996</v>
      </c>
      <c r="N152">
        <v>5.3160999999999996</v>
      </c>
      <c r="O152">
        <v>4.4991000000000003</v>
      </c>
      <c r="P152">
        <v>2.6536</v>
      </c>
      <c r="R152">
        <v>0.99439999999999995</v>
      </c>
      <c r="S152">
        <v>7.6990999999999996</v>
      </c>
      <c r="T152">
        <v>2.7964000000000002</v>
      </c>
      <c r="U152">
        <v>0.65429999999999999</v>
      </c>
      <c r="V152">
        <v>1.0883</v>
      </c>
      <c r="W152">
        <v>1.7684</v>
      </c>
      <c r="X152">
        <v>1.1069</v>
      </c>
      <c r="AB152">
        <v>0.84089999999999998</v>
      </c>
      <c r="AE152">
        <v>2.0594999999999999</v>
      </c>
      <c r="AF152">
        <v>2.4121999999999999</v>
      </c>
    </row>
    <row r="153" spans="1:32" x14ac:dyDescent="0.35">
      <c r="A153" s="1">
        <v>36007</v>
      </c>
      <c r="B153">
        <v>1.4525000000000001</v>
      </c>
      <c r="C153">
        <v>2.4459</v>
      </c>
      <c r="D153">
        <v>1.4226000000000001</v>
      </c>
      <c r="E153">
        <v>0.9456</v>
      </c>
      <c r="F153">
        <v>2.5381</v>
      </c>
      <c r="G153">
        <v>2.6006999999999998</v>
      </c>
      <c r="H153">
        <v>0.6583</v>
      </c>
      <c r="I153">
        <v>0.74460000000000004</v>
      </c>
      <c r="J153">
        <v>1.1706000000000001</v>
      </c>
      <c r="K153">
        <v>4.2569999999999997</v>
      </c>
      <c r="L153">
        <v>2.5398000000000001</v>
      </c>
      <c r="M153">
        <v>0.89070000000000005</v>
      </c>
      <c r="N153">
        <v>5.3384</v>
      </c>
      <c r="O153">
        <v>3.6368</v>
      </c>
      <c r="P153">
        <v>2.38</v>
      </c>
      <c r="R153">
        <v>0.96840000000000004</v>
      </c>
      <c r="S153">
        <v>7.4939</v>
      </c>
      <c r="T153">
        <v>2.6252</v>
      </c>
      <c r="U153">
        <v>0.63900000000000001</v>
      </c>
      <c r="V153">
        <v>1.1375999999999999</v>
      </c>
      <c r="W153">
        <v>1.7215</v>
      </c>
      <c r="X153">
        <v>1.0729</v>
      </c>
      <c r="AB153">
        <v>0.82030000000000003</v>
      </c>
      <c r="AE153">
        <v>1.9849999999999999</v>
      </c>
      <c r="AF153">
        <v>2.5398000000000001</v>
      </c>
    </row>
    <row r="154" spans="1:32" x14ac:dyDescent="0.35">
      <c r="A154" s="1">
        <v>36038</v>
      </c>
      <c r="B154">
        <v>1.2557</v>
      </c>
      <c r="C154">
        <v>2.056</v>
      </c>
      <c r="D154">
        <v>1.2774000000000001</v>
      </c>
      <c r="E154">
        <v>0.82169999999999999</v>
      </c>
      <c r="F154">
        <v>2.2246000000000001</v>
      </c>
      <c r="G154">
        <v>2.2366999999999999</v>
      </c>
      <c r="H154">
        <v>0.55410000000000004</v>
      </c>
      <c r="I154">
        <v>0.64949999999999997</v>
      </c>
      <c r="J154">
        <v>1.0371999999999999</v>
      </c>
      <c r="K154">
        <v>3.8883000000000001</v>
      </c>
      <c r="L154">
        <v>2.2930999999999999</v>
      </c>
      <c r="M154">
        <v>0.7631</v>
      </c>
      <c r="N154">
        <v>4.9589999999999996</v>
      </c>
      <c r="O154">
        <v>2.8534999999999999</v>
      </c>
      <c r="P154">
        <v>1.8928</v>
      </c>
      <c r="R154">
        <v>0.84450000000000003</v>
      </c>
      <c r="S154">
        <v>6.3103999999999996</v>
      </c>
      <c r="T154">
        <v>2.3372999999999999</v>
      </c>
      <c r="U154">
        <v>0.55740000000000001</v>
      </c>
      <c r="V154">
        <v>0.94969999999999999</v>
      </c>
      <c r="W154">
        <v>1.5278</v>
      </c>
      <c r="X154">
        <v>1.0323</v>
      </c>
      <c r="AB154">
        <v>0.75570000000000004</v>
      </c>
      <c r="AE154">
        <v>1.5005999999999999</v>
      </c>
      <c r="AF154">
        <v>2.2930999999999999</v>
      </c>
    </row>
    <row r="155" spans="1:32" x14ac:dyDescent="0.35">
      <c r="A155" s="1">
        <v>36068</v>
      </c>
      <c r="B155">
        <v>1.2861</v>
      </c>
      <c r="C155">
        <v>2.0426000000000002</v>
      </c>
      <c r="D155">
        <v>1.2717000000000001</v>
      </c>
      <c r="E155">
        <v>0.80489999999999995</v>
      </c>
      <c r="F155">
        <v>2.3885999999999998</v>
      </c>
      <c r="G155">
        <v>2.2829999999999999</v>
      </c>
      <c r="H155">
        <v>0.51639999999999997</v>
      </c>
      <c r="I155">
        <v>0.65669999999999995</v>
      </c>
      <c r="J155">
        <v>1.2162999999999999</v>
      </c>
      <c r="K155">
        <v>4.1096000000000004</v>
      </c>
      <c r="L155">
        <v>2.4079000000000002</v>
      </c>
      <c r="M155">
        <v>0.78990000000000005</v>
      </c>
      <c r="N155">
        <v>5.29</v>
      </c>
      <c r="O155">
        <v>2.6793</v>
      </c>
      <c r="P155">
        <v>1.8717999999999999</v>
      </c>
      <c r="R155">
        <v>0.89800000000000002</v>
      </c>
      <c r="S155">
        <v>6.8262999999999998</v>
      </c>
      <c r="T155">
        <v>2.1242000000000001</v>
      </c>
      <c r="U155">
        <v>0.55059999999999998</v>
      </c>
      <c r="V155">
        <v>1.0078</v>
      </c>
      <c r="W155">
        <v>1.5312000000000001</v>
      </c>
      <c r="X155">
        <v>1.1139000000000001</v>
      </c>
      <c r="AB155">
        <v>0.74429999999999996</v>
      </c>
      <c r="AE155">
        <v>1.5076000000000001</v>
      </c>
      <c r="AF155">
        <v>2.4079000000000002</v>
      </c>
    </row>
    <row r="156" spans="1:32" x14ac:dyDescent="0.35">
      <c r="A156" s="1">
        <v>36098</v>
      </c>
      <c r="B156">
        <v>1.4106000000000001</v>
      </c>
      <c r="C156">
        <v>2.2075</v>
      </c>
      <c r="D156">
        <v>1.4313</v>
      </c>
      <c r="E156">
        <v>0.88180000000000003</v>
      </c>
      <c r="F156">
        <v>2.9148000000000001</v>
      </c>
      <c r="G156">
        <v>2.4407000000000001</v>
      </c>
      <c r="H156">
        <v>0.55120000000000002</v>
      </c>
      <c r="I156">
        <v>0.73019999999999996</v>
      </c>
      <c r="J156">
        <v>1.2172000000000001</v>
      </c>
      <c r="K156">
        <v>4.3376000000000001</v>
      </c>
      <c r="L156">
        <v>2.5979000000000001</v>
      </c>
      <c r="M156">
        <v>0.86080000000000001</v>
      </c>
      <c r="N156">
        <v>5.5829000000000004</v>
      </c>
      <c r="O156">
        <v>3.1493000000000002</v>
      </c>
      <c r="P156">
        <v>2.1617999999999999</v>
      </c>
      <c r="R156">
        <v>0.99129999999999996</v>
      </c>
      <c r="S156">
        <v>6.6974</v>
      </c>
      <c r="T156">
        <v>2.6191</v>
      </c>
      <c r="U156">
        <v>0.61899999999999999</v>
      </c>
      <c r="V156">
        <v>1.0906</v>
      </c>
      <c r="W156">
        <v>1.7151999999999998</v>
      </c>
      <c r="X156">
        <v>1.1546000000000001</v>
      </c>
      <c r="AB156">
        <v>0.84250000000000003</v>
      </c>
      <c r="AE156">
        <v>1.6966999999999999</v>
      </c>
      <c r="AF156">
        <v>2.5979000000000001</v>
      </c>
    </row>
    <row r="157" spans="1:32" x14ac:dyDescent="0.35">
      <c r="A157" s="1">
        <v>36129</v>
      </c>
      <c r="B157">
        <v>1.5009999999999999</v>
      </c>
      <c r="C157">
        <v>2.4958</v>
      </c>
      <c r="D157">
        <v>1.4734</v>
      </c>
      <c r="E157">
        <v>0.9627</v>
      </c>
      <c r="F157">
        <v>3.0430000000000001</v>
      </c>
      <c r="G157">
        <v>2.6328</v>
      </c>
      <c r="H157">
        <v>0.59119999999999995</v>
      </c>
      <c r="I157">
        <v>0.75170000000000003</v>
      </c>
      <c r="J157">
        <v>1.2513000000000001</v>
      </c>
      <c r="K157">
        <v>4.5468999999999999</v>
      </c>
      <c r="L157">
        <v>2.7114000000000003</v>
      </c>
      <c r="M157">
        <v>0.871</v>
      </c>
      <c r="N157">
        <v>5.8509000000000002</v>
      </c>
      <c r="O157">
        <v>3.4283000000000001</v>
      </c>
      <c r="P157">
        <v>2.3285</v>
      </c>
      <c r="R157">
        <v>0.99160000000000004</v>
      </c>
      <c r="S157">
        <v>7.4295</v>
      </c>
      <c r="T157">
        <v>2.6649000000000003</v>
      </c>
      <c r="U157">
        <v>0.64659999999999995</v>
      </c>
      <c r="V157">
        <v>1.1432</v>
      </c>
      <c r="W157">
        <v>1.7699</v>
      </c>
      <c r="X157">
        <v>1.1539999999999999</v>
      </c>
      <c r="AB157">
        <v>0.89280000000000004</v>
      </c>
      <c r="AE157">
        <v>1.764</v>
      </c>
      <c r="AF157">
        <v>2.7114000000000003</v>
      </c>
    </row>
    <row r="158" spans="1:32" x14ac:dyDescent="0.35">
      <c r="A158" s="1">
        <v>36160</v>
      </c>
      <c r="B158">
        <v>1.5516999999999999</v>
      </c>
      <c r="C158">
        <v>2.7791000000000001</v>
      </c>
      <c r="D158">
        <v>1.5024</v>
      </c>
      <c r="E158">
        <v>0.9819</v>
      </c>
      <c r="F158">
        <v>3.1549</v>
      </c>
      <c r="G158">
        <v>2.8260999999999998</v>
      </c>
      <c r="H158">
        <v>0.56659999999999999</v>
      </c>
      <c r="I158">
        <v>0.77669999999999995</v>
      </c>
      <c r="J158">
        <v>1.2909999999999999</v>
      </c>
      <c r="K158">
        <v>4.6515000000000004</v>
      </c>
      <c r="L158">
        <v>3</v>
      </c>
      <c r="M158">
        <v>0.88229999999999997</v>
      </c>
      <c r="N158">
        <v>5.9669999999999996</v>
      </c>
      <c r="O158">
        <v>3.2545999999999999</v>
      </c>
      <c r="P158">
        <v>2.2425999999999999</v>
      </c>
      <c r="R158">
        <v>1.0074000000000001</v>
      </c>
      <c r="S158">
        <v>7.6745999999999999</v>
      </c>
      <c r="T158">
        <v>2.7058</v>
      </c>
      <c r="U158">
        <v>0.6603</v>
      </c>
      <c r="V158">
        <v>1.1617999999999999</v>
      </c>
      <c r="W158">
        <v>1.7772000000000001</v>
      </c>
      <c r="X158">
        <v>1.2144999999999999</v>
      </c>
      <c r="AB158">
        <v>0.94299999999999995</v>
      </c>
      <c r="AE158">
        <v>1.8774</v>
      </c>
      <c r="AF158">
        <v>3</v>
      </c>
    </row>
    <row r="159" spans="1:32" x14ac:dyDescent="0.35">
      <c r="A159" s="1">
        <v>36189</v>
      </c>
      <c r="B159">
        <v>1.5743</v>
      </c>
      <c r="C159">
        <v>3.1705999999999999</v>
      </c>
      <c r="D159">
        <v>1.4529000000000001</v>
      </c>
      <c r="E159">
        <v>1.0105999999999999</v>
      </c>
      <c r="F159">
        <v>3.0274000000000001</v>
      </c>
      <c r="G159">
        <v>3.0411000000000001</v>
      </c>
      <c r="H159">
        <v>0.59399999999999997</v>
      </c>
      <c r="I159">
        <v>0.7863</v>
      </c>
      <c r="J159">
        <v>1.1966000000000001</v>
      </c>
      <c r="K159">
        <v>4.1605999999999996</v>
      </c>
      <c r="L159">
        <v>3.3048999999999999</v>
      </c>
      <c r="M159">
        <v>0.85540000000000005</v>
      </c>
      <c r="N159">
        <v>5.9170999999999996</v>
      </c>
      <c r="O159">
        <v>3.2096</v>
      </c>
      <c r="P159">
        <v>2.2385999999999999</v>
      </c>
      <c r="R159">
        <v>1.0129999999999999</v>
      </c>
      <c r="S159">
        <v>9.1191999999999993</v>
      </c>
      <c r="T159">
        <v>2.7473000000000001</v>
      </c>
      <c r="U159">
        <v>0.66739999999999999</v>
      </c>
      <c r="V159">
        <v>1.1757</v>
      </c>
      <c r="W159">
        <v>1.6728000000000001</v>
      </c>
      <c r="X159">
        <v>1.1809000000000001</v>
      </c>
      <c r="AB159">
        <v>0.95960000000000001</v>
      </c>
      <c r="AE159">
        <v>1.8214000000000001</v>
      </c>
      <c r="AF159">
        <v>3.3048999999999999</v>
      </c>
    </row>
    <row r="160" spans="1:32" x14ac:dyDescent="0.35">
      <c r="A160" s="1">
        <v>36217</v>
      </c>
      <c r="B160">
        <v>1.5352999999999999</v>
      </c>
      <c r="C160">
        <v>2.7690999999999999</v>
      </c>
      <c r="D160">
        <v>1.3883000000000001</v>
      </c>
      <c r="E160">
        <v>0.99950000000000006</v>
      </c>
      <c r="F160">
        <v>3.0722</v>
      </c>
      <c r="G160">
        <v>3.0964999999999998</v>
      </c>
      <c r="H160">
        <v>0.57240000000000002</v>
      </c>
      <c r="I160">
        <v>0.76839999999999997</v>
      </c>
      <c r="J160">
        <v>1.1953</v>
      </c>
      <c r="K160">
        <v>4.2373000000000003</v>
      </c>
      <c r="L160">
        <v>3.2812000000000001</v>
      </c>
      <c r="M160">
        <v>0.86060000000000003</v>
      </c>
      <c r="N160">
        <v>5.9086999999999996</v>
      </c>
      <c r="O160">
        <v>3.1941000000000002</v>
      </c>
      <c r="P160">
        <v>2.2156000000000002</v>
      </c>
      <c r="R160">
        <v>1.0124</v>
      </c>
      <c r="S160">
        <v>8.0686999999999998</v>
      </c>
      <c r="T160">
        <v>2.6078999999999999</v>
      </c>
      <c r="U160">
        <v>0.65</v>
      </c>
      <c r="V160">
        <v>1.1360999999999999</v>
      </c>
      <c r="W160">
        <v>1.5979000000000001</v>
      </c>
      <c r="X160">
        <v>1.1165</v>
      </c>
      <c r="AB160">
        <v>0.92720000000000002</v>
      </c>
      <c r="AE160">
        <v>1.9008</v>
      </c>
      <c r="AF160">
        <v>3.2812000000000001</v>
      </c>
    </row>
    <row r="161" spans="1:32" x14ac:dyDescent="0.35">
      <c r="A161" s="1">
        <v>36250</v>
      </c>
      <c r="B161">
        <v>1.5676999999999999</v>
      </c>
      <c r="C161">
        <v>2.9803999999999999</v>
      </c>
      <c r="D161">
        <v>1.3397999999999999</v>
      </c>
      <c r="E161">
        <v>0.998</v>
      </c>
      <c r="F161">
        <v>3.1305000000000001</v>
      </c>
      <c r="G161">
        <v>2.8906999999999998</v>
      </c>
      <c r="H161">
        <v>0.58809999999999996</v>
      </c>
      <c r="I161">
        <v>0.79220000000000002</v>
      </c>
      <c r="J161">
        <v>1.3852</v>
      </c>
      <c r="K161">
        <v>4.1791</v>
      </c>
      <c r="L161">
        <v>3.13</v>
      </c>
      <c r="M161">
        <v>0.91520000000000001</v>
      </c>
      <c r="N161">
        <v>5.8821000000000003</v>
      </c>
      <c r="O161">
        <v>3.3395000000000001</v>
      </c>
      <c r="P161">
        <v>2.2919999999999998</v>
      </c>
      <c r="R161">
        <v>1.0182</v>
      </c>
      <c r="S161">
        <v>8.5029000000000003</v>
      </c>
      <c r="T161">
        <v>2.7625999999999999</v>
      </c>
      <c r="U161">
        <v>0.68069999999999997</v>
      </c>
      <c r="V161">
        <v>1.1227</v>
      </c>
      <c r="W161">
        <v>1.5352999999999999</v>
      </c>
      <c r="X161">
        <v>1.0739000000000001</v>
      </c>
      <c r="AB161">
        <v>0.95530000000000004</v>
      </c>
      <c r="AE161">
        <v>1.92</v>
      </c>
      <c r="AF161">
        <v>3.13</v>
      </c>
    </row>
    <row r="162" spans="1:32" x14ac:dyDescent="0.35">
      <c r="A162" s="1">
        <v>36280</v>
      </c>
      <c r="B162">
        <v>1.6231</v>
      </c>
      <c r="C162">
        <v>3.0794000000000001</v>
      </c>
      <c r="D162">
        <v>1.3479000000000001</v>
      </c>
      <c r="E162">
        <v>1.0031000000000001</v>
      </c>
      <c r="F162">
        <v>3.4493</v>
      </c>
      <c r="G162">
        <v>2.7797999999999998</v>
      </c>
      <c r="H162">
        <v>0.59940000000000004</v>
      </c>
      <c r="I162">
        <v>0.84040000000000004</v>
      </c>
      <c r="J162">
        <v>1.5813000000000001</v>
      </c>
      <c r="K162">
        <v>3.8694999999999999</v>
      </c>
      <c r="L162">
        <v>3.2242999999999999</v>
      </c>
      <c r="M162">
        <v>1.0851</v>
      </c>
      <c r="N162">
        <v>5.4028</v>
      </c>
      <c r="O162">
        <v>3.5663</v>
      </c>
      <c r="P162">
        <v>2.4416000000000002</v>
      </c>
      <c r="R162">
        <v>1.0853999999999999</v>
      </c>
      <c r="S162">
        <v>8.0741999999999994</v>
      </c>
      <c r="T162">
        <v>2.7648000000000001</v>
      </c>
      <c r="U162">
        <v>0.72050000000000003</v>
      </c>
      <c r="V162">
        <v>1.1305000000000001</v>
      </c>
      <c r="W162">
        <v>1.5699000000000001</v>
      </c>
      <c r="X162">
        <v>1.0851</v>
      </c>
      <c r="AB162">
        <v>0.96040000000000003</v>
      </c>
      <c r="AE162">
        <v>1.8980000000000001</v>
      </c>
      <c r="AF162">
        <v>3.2242999999999999</v>
      </c>
    </row>
    <row r="163" spans="1:32" x14ac:dyDescent="0.35">
      <c r="A163" s="1">
        <v>36311</v>
      </c>
      <c r="B163">
        <v>1.5623</v>
      </c>
      <c r="C163">
        <v>3.0581999999999998</v>
      </c>
      <c r="D163">
        <v>1.3353999999999999</v>
      </c>
      <c r="E163">
        <v>0.94089999999999996</v>
      </c>
      <c r="F163">
        <v>3.3637999999999999</v>
      </c>
      <c r="G163">
        <v>2.6677</v>
      </c>
      <c r="H163">
        <v>0.53900000000000003</v>
      </c>
      <c r="I163">
        <v>0.80249999999999999</v>
      </c>
      <c r="J163">
        <v>1.5089999999999999</v>
      </c>
      <c r="K163">
        <v>3.819</v>
      </c>
      <c r="L163">
        <v>3.2221000000000002</v>
      </c>
      <c r="M163">
        <v>1.0051000000000001</v>
      </c>
      <c r="N163">
        <v>5.3078000000000003</v>
      </c>
      <c r="O163">
        <v>3.2595000000000001</v>
      </c>
      <c r="P163">
        <v>2.2698</v>
      </c>
      <c r="R163">
        <v>1.0426</v>
      </c>
      <c r="S163">
        <v>7.9404000000000003</v>
      </c>
      <c r="T163">
        <v>2.6911</v>
      </c>
      <c r="U163">
        <v>0.68959999999999999</v>
      </c>
      <c r="V163">
        <v>1.0710999999999999</v>
      </c>
      <c r="W163">
        <v>1.5824</v>
      </c>
      <c r="X163">
        <v>1.0996999999999999</v>
      </c>
      <c r="AB163">
        <v>0.91769999999999996</v>
      </c>
      <c r="AE163">
        <v>1.7812000000000001</v>
      </c>
      <c r="AF163">
        <v>3.2221000000000002</v>
      </c>
    </row>
    <row r="164" spans="1:32" x14ac:dyDescent="0.35">
      <c r="A164" s="1">
        <v>36341</v>
      </c>
      <c r="B164">
        <v>1.6196999999999999</v>
      </c>
      <c r="C164">
        <v>3.4489999999999998</v>
      </c>
      <c r="D164">
        <v>1.3012000000000001</v>
      </c>
      <c r="E164">
        <v>0.99729999999999996</v>
      </c>
      <c r="F164">
        <v>3.5326</v>
      </c>
      <c r="G164">
        <v>2.6389</v>
      </c>
      <c r="H164">
        <v>0.57469999999999999</v>
      </c>
      <c r="I164">
        <v>0.83040000000000003</v>
      </c>
      <c r="J164">
        <v>1.5222</v>
      </c>
      <c r="K164">
        <v>3.871</v>
      </c>
      <c r="L164">
        <v>3.2997999999999998</v>
      </c>
      <c r="M164">
        <v>1.0407</v>
      </c>
      <c r="N164">
        <v>5.4215999999999998</v>
      </c>
      <c r="O164">
        <v>3.4112</v>
      </c>
      <c r="P164">
        <v>2.3374999999999999</v>
      </c>
      <c r="R164">
        <v>1.0133000000000001</v>
      </c>
      <c r="S164">
        <v>8.5866000000000007</v>
      </c>
      <c r="T164">
        <v>2.6057000000000001</v>
      </c>
      <c r="U164">
        <v>0.72489999999999999</v>
      </c>
      <c r="V164">
        <v>1.0717000000000001</v>
      </c>
      <c r="W164">
        <v>1.5255000000000001</v>
      </c>
      <c r="X164">
        <v>1.0829</v>
      </c>
      <c r="AB164">
        <v>0.9889</v>
      </c>
      <c r="AE164">
        <v>1.8812</v>
      </c>
      <c r="AF164">
        <v>3.2997999999999998</v>
      </c>
    </row>
    <row r="165" spans="1:32" x14ac:dyDescent="0.35">
      <c r="A165" s="1">
        <v>36371</v>
      </c>
      <c r="B165">
        <v>1.6129</v>
      </c>
      <c r="C165">
        <v>3.5</v>
      </c>
      <c r="D165">
        <v>1.2902</v>
      </c>
      <c r="E165">
        <v>0.98870000000000002</v>
      </c>
      <c r="F165">
        <v>3.5102000000000002</v>
      </c>
      <c r="G165">
        <v>2.5991999999999997</v>
      </c>
      <c r="H165">
        <v>0.59750000000000003</v>
      </c>
      <c r="I165">
        <v>0.82909999999999995</v>
      </c>
      <c r="J165">
        <v>1.5861000000000001</v>
      </c>
      <c r="K165">
        <v>3.7155</v>
      </c>
      <c r="L165">
        <v>3.3</v>
      </c>
      <c r="M165">
        <v>1.0590999999999999</v>
      </c>
      <c r="N165">
        <v>5.1826999999999996</v>
      </c>
      <c r="O165">
        <v>3.3412000000000002</v>
      </c>
      <c r="P165">
        <v>2.3003</v>
      </c>
      <c r="R165">
        <v>1.0247999999999999</v>
      </c>
      <c r="S165">
        <v>8.2444000000000006</v>
      </c>
      <c r="T165">
        <v>2.6217000000000001</v>
      </c>
      <c r="U165">
        <v>0.73150000000000004</v>
      </c>
      <c r="V165">
        <v>1.0536000000000001</v>
      </c>
      <c r="W165">
        <v>1.5199</v>
      </c>
      <c r="X165">
        <v>1.0760000000000001</v>
      </c>
      <c r="AB165">
        <v>0.93240000000000001</v>
      </c>
      <c r="AE165">
        <v>1.8618999999999999</v>
      </c>
      <c r="AF165">
        <v>3.3</v>
      </c>
    </row>
    <row r="166" spans="1:32" x14ac:dyDescent="0.35">
      <c r="A166" s="1">
        <v>36403</v>
      </c>
      <c r="B166">
        <v>1.6082000000000001</v>
      </c>
      <c r="C166">
        <v>3.6429999999999998</v>
      </c>
      <c r="D166">
        <v>1.2806</v>
      </c>
      <c r="E166">
        <v>0.95250000000000001</v>
      </c>
      <c r="F166">
        <v>3.4754999999999998</v>
      </c>
      <c r="G166">
        <v>2.4996</v>
      </c>
      <c r="H166">
        <v>0.56040000000000001</v>
      </c>
      <c r="I166">
        <v>0.83</v>
      </c>
      <c r="J166">
        <v>1.575</v>
      </c>
      <c r="K166">
        <v>3.8256000000000001</v>
      </c>
      <c r="L166">
        <v>3.1118000000000001</v>
      </c>
      <c r="M166">
        <v>1.0419</v>
      </c>
      <c r="N166">
        <v>5.3613999999999997</v>
      </c>
      <c r="O166">
        <v>3.3346999999999998</v>
      </c>
      <c r="P166">
        <v>2.2818999999999998</v>
      </c>
      <c r="R166">
        <v>1.0015000000000001</v>
      </c>
      <c r="S166">
        <v>8.7128999999999994</v>
      </c>
      <c r="T166">
        <v>2.6901999999999999</v>
      </c>
      <c r="U166">
        <v>0.74460000000000004</v>
      </c>
      <c r="V166">
        <v>1.0495000000000001</v>
      </c>
      <c r="W166">
        <v>1.5083</v>
      </c>
      <c r="X166">
        <v>1.0811999999999999</v>
      </c>
      <c r="AB166">
        <v>0.90629999999999999</v>
      </c>
      <c r="AE166">
        <v>1.8475999999999999</v>
      </c>
      <c r="AF166">
        <v>3.1118000000000001</v>
      </c>
    </row>
    <row r="167" spans="1:32" x14ac:dyDescent="0.35">
      <c r="A167" s="1">
        <v>36433</v>
      </c>
      <c r="B167">
        <v>1.6002999999999998</v>
      </c>
      <c r="C167">
        <v>3.5644999999999998</v>
      </c>
      <c r="D167">
        <v>1.2147999999999999</v>
      </c>
      <c r="E167">
        <v>1.0013000000000001</v>
      </c>
      <c r="F167">
        <v>3.2443</v>
      </c>
      <c r="G167">
        <v>2.6997999999999998</v>
      </c>
      <c r="H167">
        <v>0.50970000000000004</v>
      </c>
      <c r="I167">
        <v>0.85980000000000001</v>
      </c>
      <c r="J167">
        <v>1.522</v>
      </c>
      <c r="K167">
        <v>3.5239000000000003</v>
      </c>
      <c r="L167">
        <v>3.1315</v>
      </c>
      <c r="M167">
        <v>0.98950000000000005</v>
      </c>
      <c r="N167">
        <v>5.1288999999999998</v>
      </c>
      <c r="O167">
        <v>3.1743000000000001</v>
      </c>
      <c r="P167">
        <v>2.2425999999999999</v>
      </c>
      <c r="R167">
        <v>0.99429999999999996</v>
      </c>
      <c r="S167">
        <v>8.2713000000000001</v>
      </c>
      <c r="T167">
        <v>2.5817999999999999</v>
      </c>
      <c r="U167">
        <v>0.77049999999999996</v>
      </c>
      <c r="V167">
        <v>1.0187999999999999</v>
      </c>
      <c r="W167">
        <v>1.3792</v>
      </c>
      <c r="X167">
        <v>1.0482</v>
      </c>
      <c r="AB167">
        <v>1.0753999999999999</v>
      </c>
      <c r="AE167">
        <v>1.9906999999999999</v>
      </c>
      <c r="AF167">
        <v>3.1315</v>
      </c>
    </row>
    <row r="168" spans="1:32" x14ac:dyDescent="0.35">
      <c r="A168" s="1">
        <v>36462</v>
      </c>
      <c r="B168">
        <v>1.6735</v>
      </c>
      <c r="C168">
        <v>3.6463000000000001</v>
      </c>
      <c r="D168">
        <v>1.2417</v>
      </c>
      <c r="E168">
        <v>1.0407999999999999</v>
      </c>
      <c r="F168">
        <v>3.1707999999999998</v>
      </c>
      <c r="G168">
        <v>2.9218999999999999</v>
      </c>
      <c r="H168">
        <v>0.51959999999999995</v>
      </c>
      <c r="I168">
        <v>0.89070000000000005</v>
      </c>
      <c r="J168">
        <v>1.5293000000000001</v>
      </c>
      <c r="K168">
        <v>3.82</v>
      </c>
      <c r="L168">
        <v>3.38</v>
      </c>
      <c r="M168">
        <v>0.98129999999999995</v>
      </c>
      <c r="N168">
        <v>5.601</v>
      </c>
      <c r="O168">
        <v>3.4693999999999998</v>
      </c>
      <c r="P168">
        <v>2.4468999999999999</v>
      </c>
      <c r="R168">
        <v>1.0175000000000001</v>
      </c>
      <c r="S168">
        <v>8.4283000000000001</v>
      </c>
      <c r="T168">
        <v>2.8359000000000001</v>
      </c>
      <c r="U168">
        <v>0.80049999999999999</v>
      </c>
      <c r="V168">
        <v>1.1140000000000001</v>
      </c>
      <c r="W168">
        <v>1.3803000000000001</v>
      </c>
      <c r="X168">
        <v>1.0406</v>
      </c>
      <c r="AB168">
        <v>1.1602999999999999</v>
      </c>
      <c r="AE168">
        <v>1.9635</v>
      </c>
      <c r="AF168">
        <v>3.38</v>
      </c>
    </row>
    <row r="169" spans="1:32" x14ac:dyDescent="0.35">
      <c r="A169" s="1">
        <v>36494</v>
      </c>
      <c r="B169">
        <v>1.7185999999999999</v>
      </c>
      <c r="C169">
        <v>4.1399999999999997</v>
      </c>
      <c r="D169">
        <v>1.2334000000000001</v>
      </c>
      <c r="E169">
        <v>1.0620000000000001</v>
      </c>
      <c r="F169">
        <v>3.2555999999999998</v>
      </c>
      <c r="G169">
        <v>2.9472</v>
      </c>
      <c r="H169">
        <v>0.49380000000000002</v>
      </c>
      <c r="I169">
        <v>0.87670000000000003</v>
      </c>
      <c r="J169">
        <v>1.5526</v>
      </c>
      <c r="K169">
        <v>3.8052000000000001</v>
      </c>
      <c r="L169">
        <v>3.7818000000000001</v>
      </c>
      <c r="M169">
        <v>0.96550000000000002</v>
      </c>
      <c r="N169">
        <v>5.5407999999999999</v>
      </c>
      <c r="O169">
        <v>3.2553999999999998</v>
      </c>
      <c r="P169">
        <v>2.3589000000000002</v>
      </c>
      <c r="R169">
        <v>0.9587</v>
      </c>
      <c r="S169">
        <v>9.2476000000000003</v>
      </c>
      <c r="T169">
        <v>2.9272999999999998</v>
      </c>
      <c r="U169">
        <v>0.79379999999999995</v>
      </c>
      <c r="V169">
        <v>1.0798000000000001</v>
      </c>
      <c r="W169">
        <v>1.3555999999999999</v>
      </c>
      <c r="X169">
        <v>0.99770000000000003</v>
      </c>
      <c r="AB169">
        <v>1.1967000000000001</v>
      </c>
      <c r="AE169">
        <v>2.0316999999999998</v>
      </c>
      <c r="AF169">
        <v>3.7818000000000001</v>
      </c>
    </row>
    <row r="170" spans="1:32" x14ac:dyDescent="0.35">
      <c r="A170" s="1">
        <v>36525</v>
      </c>
      <c r="B170">
        <v>1.7991999999999999</v>
      </c>
      <c r="C170">
        <v>5.2191999999999998</v>
      </c>
      <c r="D170">
        <v>1.2377</v>
      </c>
      <c r="E170">
        <v>1.1680999999999999</v>
      </c>
      <c r="F170">
        <v>3.2572000000000001</v>
      </c>
      <c r="G170">
        <v>3.2784</v>
      </c>
      <c r="H170">
        <v>0.53949999999999998</v>
      </c>
      <c r="I170">
        <v>0.96879999999999999</v>
      </c>
      <c r="J170">
        <v>1.4586999999999999</v>
      </c>
      <c r="K170">
        <v>3.1932999999999998</v>
      </c>
      <c r="L170">
        <v>3.7610000000000001</v>
      </c>
      <c r="M170">
        <v>1.0152000000000001</v>
      </c>
      <c r="N170">
        <v>5.0614999999999997</v>
      </c>
      <c r="O170">
        <v>3.0937000000000001</v>
      </c>
      <c r="P170">
        <v>2.2560000000000002</v>
      </c>
      <c r="R170">
        <v>0.96989999999999998</v>
      </c>
      <c r="S170">
        <v>12.0291</v>
      </c>
      <c r="T170">
        <v>3.1261999999999999</v>
      </c>
      <c r="U170">
        <v>0.88759999999999994</v>
      </c>
      <c r="V170">
        <v>1.1000000000000001</v>
      </c>
      <c r="W170">
        <v>1.2623</v>
      </c>
      <c r="X170">
        <v>1.0224</v>
      </c>
      <c r="AB170">
        <v>1.3582000000000001</v>
      </c>
      <c r="AE170">
        <v>1.9379999999999999</v>
      </c>
      <c r="AF170">
        <v>3.7610000000000001</v>
      </c>
    </row>
    <row r="171" spans="1:32" x14ac:dyDescent="0.35">
      <c r="A171" s="1">
        <v>36556</v>
      </c>
      <c r="B171">
        <v>1.6865999999999999</v>
      </c>
      <c r="C171">
        <v>4.8460999999999999</v>
      </c>
      <c r="D171">
        <v>1.099</v>
      </c>
      <c r="E171">
        <v>1.0774999999999999</v>
      </c>
      <c r="F171">
        <v>3.0876999999999999</v>
      </c>
      <c r="G171">
        <v>3.4295999999999998</v>
      </c>
      <c r="H171">
        <v>0.49840000000000001</v>
      </c>
      <c r="I171">
        <v>0.89339999999999997</v>
      </c>
      <c r="J171">
        <v>1.3759000000000001</v>
      </c>
      <c r="K171">
        <v>3.2040000000000002</v>
      </c>
      <c r="L171">
        <v>3.6166</v>
      </c>
      <c r="M171">
        <v>0.92190000000000005</v>
      </c>
      <c r="N171">
        <v>5.0514999999999999</v>
      </c>
      <c r="O171">
        <v>2.7911999999999999</v>
      </c>
      <c r="P171">
        <v>2.0888</v>
      </c>
      <c r="R171">
        <v>0.88539999999999996</v>
      </c>
      <c r="S171">
        <v>10.611499999999999</v>
      </c>
      <c r="T171">
        <v>2.8509000000000002</v>
      </c>
      <c r="U171">
        <v>0.82010000000000005</v>
      </c>
      <c r="V171">
        <v>0.99339999999999995</v>
      </c>
      <c r="W171">
        <v>1.1743000000000001</v>
      </c>
      <c r="X171">
        <v>1.0161</v>
      </c>
      <c r="AB171">
        <v>1.1287</v>
      </c>
      <c r="AE171">
        <v>1.7934999999999999</v>
      </c>
      <c r="AF171">
        <v>3.6166</v>
      </c>
    </row>
    <row r="172" spans="1:32" x14ac:dyDescent="0.35">
      <c r="A172" s="1">
        <v>36585</v>
      </c>
      <c r="B172">
        <v>1.6971000000000001</v>
      </c>
      <c r="C172">
        <v>5.4584000000000001</v>
      </c>
      <c r="D172">
        <v>1.0146999999999999</v>
      </c>
      <c r="E172">
        <v>1.0608</v>
      </c>
      <c r="F172">
        <v>2.8685</v>
      </c>
      <c r="G172">
        <v>3.6301999999999999</v>
      </c>
      <c r="H172">
        <v>0.46910000000000002</v>
      </c>
      <c r="I172">
        <v>0.88500000000000001</v>
      </c>
      <c r="J172">
        <v>1.3082</v>
      </c>
      <c r="K172">
        <v>2.9998</v>
      </c>
      <c r="L172">
        <v>3.9424000000000001</v>
      </c>
      <c r="M172">
        <v>0.83899999999999997</v>
      </c>
      <c r="N172">
        <v>4.6774000000000004</v>
      </c>
      <c r="O172">
        <v>2.6452999999999998</v>
      </c>
      <c r="P172">
        <v>1.9814000000000001</v>
      </c>
      <c r="R172">
        <v>0.81889999999999996</v>
      </c>
      <c r="S172">
        <v>11.556000000000001</v>
      </c>
      <c r="T172">
        <v>2.5822000000000003</v>
      </c>
      <c r="U172">
        <v>0.82289999999999996</v>
      </c>
      <c r="V172">
        <v>0.92610000000000003</v>
      </c>
      <c r="W172">
        <v>1.1021000000000001</v>
      </c>
      <c r="X172">
        <v>1.0205</v>
      </c>
      <c r="AB172">
        <v>1.0516000000000001</v>
      </c>
      <c r="AE172">
        <v>1.6240000000000001</v>
      </c>
      <c r="AF172">
        <v>3.9424000000000001</v>
      </c>
    </row>
    <row r="173" spans="1:32" x14ac:dyDescent="0.35">
      <c r="A173" s="1">
        <v>36616</v>
      </c>
      <c r="B173">
        <v>1.7486000000000002</v>
      </c>
      <c r="C173">
        <v>5.4504999999999999</v>
      </c>
      <c r="D173">
        <v>0.98480000000000001</v>
      </c>
      <c r="E173">
        <v>1.1234999999999999</v>
      </c>
      <c r="F173">
        <v>3.0013000000000001</v>
      </c>
      <c r="G173">
        <v>3.6425999999999998</v>
      </c>
      <c r="H173">
        <v>0.52569999999999995</v>
      </c>
      <c r="I173">
        <v>0.89510000000000001</v>
      </c>
      <c r="J173">
        <v>1.347</v>
      </c>
      <c r="K173">
        <v>3.0874999999999999</v>
      </c>
      <c r="L173">
        <v>3.8791000000000002</v>
      </c>
      <c r="M173">
        <v>0.87719999999999998</v>
      </c>
      <c r="N173">
        <v>4.9080000000000004</v>
      </c>
      <c r="O173">
        <v>2.7162999999999999</v>
      </c>
      <c r="P173">
        <v>2.1341000000000001</v>
      </c>
      <c r="R173">
        <v>0.83450000000000002</v>
      </c>
      <c r="S173">
        <v>11.2765</v>
      </c>
      <c r="T173">
        <v>2.2073</v>
      </c>
      <c r="U173">
        <v>0.83840000000000003</v>
      </c>
      <c r="V173">
        <v>1.0848</v>
      </c>
      <c r="W173">
        <v>1.1024</v>
      </c>
      <c r="X173">
        <v>1.0189999999999999</v>
      </c>
      <c r="AB173">
        <v>1.1447000000000001</v>
      </c>
      <c r="AE173">
        <v>1.73</v>
      </c>
      <c r="AF173">
        <v>3.8791000000000002</v>
      </c>
    </row>
    <row r="174" spans="1:32" x14ac:dyDescent="0.35">
      <c r="A174" s="1">
        <v>36644</v>
      </c>
      <c r="B174">
        <v>1.673</v>
      </c>
      <c r="C174">
        <v>5.0265000000000004</v>
      </c>
      <c r="D174">
        <v>0.99950000000000006</v>
      </c>
      <c r="E174">
        <v>1.0752999999999999</v>
      </c>
      <c r="F174">
        <v>3.0436999999999999</v>
      </c>
      <c r="G174">
        <v>3.4340999999999999</v>
      </c>
      <c r="H174">
        <v>0.53220000000000001</v>
      </c>
      <c r="I174">
        <v>0.89680000000000004</v>
      </c>
      <c r="J174">
        <v>1.325</v>
      </c>
      <c r="K174">
        <v>3.2122000000000002</v>
      </c>
      <c r="L174">
        <v>3.4278</v>
      </c>
      <c r="M174">
        <v>0.80520000000000003</v>
      </c>
      <c r="N174">
        <v>4.9815000000000005</v>
      </c>
      <c r="O174">
        <v>2.5848</v>
      </c>
      <c r="P174">
        <v>2.0447000000000002</v>
      </c>
      <c r="R174">
        <v>0.82650000000000001</v>
      </c>
      <c r="S174">
        <v>8.9802</v>
      </c>
      <c r="T174">
        <v>2.2991999999999999</v>
      </c>
      <c r="U174">
        <v>0.83809999999999996</v>
      </c>
      <c r="V174">
        <v>1.0551999999999999</v>
      </c>
      <c r="W174">
        <v>1.1003000000000001</v>
      </c>
      <c r="X174">
        <v>1.0142</v>
      </c>
      <c r="AB174">
        <v>1.0764</v>
      </c>
      <c r="AE174">
        <v>1.7225999999999999</v>
      </c>
      <c r="AF174">
        <v>3.4278</v>
      </c>
    </row>
    <row r="175" spans="1:32" x14ac:dyDescent="0.35">
      <c r="A175" s="1">
        <v>36677</v>
      </c>
      <c r="B175">
        <v>1.6261999999999999</v>
      </c>
      <c r="C175">
        <v>4.4851999999999999</v>
      </c>
      <c r="D175">
        <v>1.0656000000000001</v>
      </c>
      <c r="E175">
        <v>0.98480000000000001</v>
      </c>
      <c r="F175">
        <v>2.8538000000000001</v>
      </c>
      <c r="G175">
        <v>3.0743999999999998</v>
      </c>
      <c r="H175">
        <v>0.4894</v>
      </c>
      <c r="I175">
        <v>0.87</v>
      </c>
      <c r="J175">
        <v>1.4174</v>
      </c>
      <c r="K175">
        <v>3.3481000000000001</v>
      </c>
      <c r="L175">
        <v>3.1074999999999999</v>
      </c>
      <c r="M175">
        <v>0.78890000000000005</v>
      </c>
      <c r="N175">
        <v>5.14</v>
      </c>
      <c r="O175">
        <v>2.7218</v>
      </c>
      <c r="P175">
        <v>2.0983999999999998</v>
      </c>
      <c r="R175">
        <v>0.82620000000000005</v>
      </c>
      <c r="S175">
        <v>7.7931999999999997</v>
      </c>
      <c r="T175">
        <v>2.3771</v>
      </c>
      <c r="U175">
        <v>0.8075</v>
      </c>
      <c r="V175">
        <v>1.0664</v>
      </c>
      <c r="W175">
        <v>1.2020999999999999</v>
      </c>
      <c r="X175">
        <v>1.0548999999999999</v>
      </c>
      <c r="AB175">
        <v>0.98060000000000003</v>
      </c>
      <c r="AE175">
        <v>1.6635</v>
      </c>
      <c r="AF175">
        <v>3.1074999999999999</v>
      </c>
    </row>
    <row r="176" spans="1:32" x14ac:dyDescent="0.35">
      <c r="A176" s="1">
        <v>36707</v>
      </c>
      <c r="B176">
        <v>1.6347</v>
      </c>
      <c r="C176">
        <v>4.0362999999999998</v>
      </c>
      <c r="D176">
        <v>1.0983000000000001</v>
      </c>
      <c r="E176">
        <v>0.97230000000000005</v>
      </c>
      <c r="F176">
        <v>2.9923000000000002</v>
      </c>
      <c r="G176">
        <v>3.0617999999999999</v>
      </c>
      <c r="H176">
        <v>0.45929999999999999</v>
      </c>
      <c r="I176">
        <v>0.89459999999999995</v>
      </c>
      <c r="J176">
        <v>1.3124</v>
      </c>
      <c r="K176">
        <v>3.6444999999999999</v>
      </c>
      <c r="L176">
        <v>2.9961000000000002</v>
      </c>
      <c r="M176">
        <v>0.79549999999999998</v>
      </c>
      <c r="N176">
        <v>5.4757999999999996</v>
      </c>
      <c r="O176">
        <v>2.6048</v>
      </c>
      <c r="P176">
        <v>2.0615999999999999</v>
      </c>
      <c r="R176">
        <v>0.85499999999999998</v>
      </c>
      <c r="S176">
        <v>3.3759000000000001</v>
      </c>
      <c r="T176">
        <v>2.4037999999999999</v>
      </c>
      <c r="U176">
        <v>0.83169999999999999</v>
      </c>
      <c r="V176">
        <v>1.0835999999999999</v>
      </c>
      <c r="W176">
        <v>1.2492000000000001</v>
      </c>
      <c r="X176">
        <v>0.96960000000000002</v>
      </c>
      <c r="AB176">
        <v>0.96009999999999995</v>
      </c>
      <c r="AE176">
        <v>1.657</v>
      </c>
      <c r="AF176">
        <v>2.9961000000000002</v>
      </c>
    </row>
    <row r="177" spans="1:32" x14ac:dyDescent="0.35">
      <c r="A177" s="1">
        <v>36738</v>
      </c>
      <c r="B177">
        <v>1.5897999999999999</v>
      </c>
      <c r="C177">
        <v>3.7570999999999999</v>
      </c>
      <c r="D177">
        <v>1.0804</v>
      </c>
      <c r="E177">
        <v>0.93969999999999998</v>
      </c>
      <c r="F177">
        <v>3.0594000000000001</v>
      </c>
      <c r="G177">
        <v>2.9577999999999998</v>
      </c>
      <c r="H177">
        <v>0.45600000000000002</v>
      </c>
      <c r="I177">
        <v>0.87860000000000005</v>
      </c>
      <c r="J177">
        <v>1.2687999999999999</v>
      </c>
      <c r="K177">
        <v>3.4893999999999998</v>
      </c>
      <c r="L177">
        <v>2.7377000000000002</v>
      </c>
      <c r="M177">
        <v>0.77659999999999996</v>
      </c>
      <c r="N177">
        <v>5.1775000000000002</v>
      </c>
      <c r="O177">
        <v>2.6236000000000002</v>
      </c>
      <c r="P177">
        <v>2.1231</v>
      </c>
      <c r="R177">
        <v>0.87680000000000002</v>
      </c>
      <c r="S177">
        <v>3.0781000000000001</v>
      </c>
      <c r="T177">
        <v>2.2875999999999999</v>
      </c>
      <c r="U177">
        <v>0.81489999999999996</v>
      </c>
      <c r="V177">
        <v>1.141</v>
      </c>
      <c r="W177">
        <v>1.2411000000000001</v>
      </c>
      <c r="X177">
        <v>0.9819</v>
      </c>
      <c r="AB177">
        <v>0.92169999999999996</v>
      </c>
      <c r="AE177">
        <v>1.5598999999999998</v>
      </c>
      <c r="AF177">
        <v>2.7377000000000002</v>
      </c>
    </row>
    <row r="178" spans="1:32" x14ac:dyDescent="0.35">
      <c r="A178" s="1">
        <v>36769</v>
      </c>
      <c r="B178">
        <v>1.625</v>
      </c>
      <c r="C178">
        <v>4.0933000000000002</v>
      </c>
      <c r="D178">
        <v>1.0482</v>
      </c>
      <c r="E178">
        <v>0.90269999999999995</v>
      </c>
      <c r="F178">
        <v>3.1928000000000001</v>
      </c>
      <c r="G178">
        <v>3.0228000000000002</v>
      </c>
      <c r="H178">
        <v>0.4168</v>
      </c>
      <c r="I178">
        <v>0.92820000000000003</v>
      </c>
      <c r="J178">
        <v>1.3249</v>
      </c>
      <c r="K178">
        <v>3.4849000000000001</v>
      </c>
      <c r="L178">
        <v>2.5826000000000002</v>
      </c>
      <c r="M178">
        <v>0.76970000000000005</v>
      </c>
      <c r="N178">
        <v>5.1359000000000004</v>
      </c>
      <c r="O178">
        <v>2.7989999999999999</v>
      </c>
      <c r="P178">
        <v>2.2235999999999998</v>
      </c>
      <c r="R178">
        <v>0.84970000000000001</v>
      </c>
      <c r="S178">
        <v>3.3567999999999998</v>
      </c>
      <c r="T178">
        <v>2.2688999999999999</v>
      </c>
      <c r="U178">
        <v>0.87619999999999998</v>
      </c>
      <c r="V178">
        <v>1.1149</v>
      </c>
      <c r="W178">
        <v>1.1941999999999999</v>
      </c>
      <c r="X178">
        <v>1.0176000000000001</v>
      </c>
      <c r="AB178">
        <v>0.84199999999999997</v>
      </c>
      <c r="AE178">
        <v>1.5687</v>
      </c>
      <c r="AF178">
        <v>2.5826000000000002</v>
      </c>
    </row>
    <row r="179" spans="1:32" x14ac:dyDescent="0.35">
      <c r="A179" s="1">
        <v>36798</v>
      </c>
      <c r="B179">
        <v>1.5466</v>
      </c>
      <c r="C179">
        <v>3.6867000000000001</v>
      </c>
      <c r="D179">
        <v>1.0838000000000001</v>
      </c>
      <c r="E179">
        <v>0.88219999999999998</v>
      </c>
      <c r="F179">
        <v>2.8496999999999999</v>
      </c>
      <c r="G179">
        <v>2.7822</v>
      </c>
      <c r="H179">
        <v>0.39350000000000002</v>
      </c>
      <c r="I179">
        <v>0.90459999999999996</v>
      </c>
      <c r="J179">
        <v>1.3448</v>
      </c>
      <c r="K179">
        <v>3.548</v>
      </c>
      <c r="L179">
        <v>2.5291999999999999</v>
      </c>
      <c r="M179">
        <v>0.71060000000000001</v>
      </c>
      <c r="N179">
        <v>5.3789999999999996</v>
      </c>
      <c r="O179">
        <v>2.8086000000000002</v>
      </c>
      <c r="P179">
        <v>2.1833999999999998</v>
      </c>
      <c r="R179">
        <v>0.84619999999999995</v>
      </c>
      <c r="S179">
        <v>3.6198000000000001</v>
      </c>
      <c r="T179">
        <v>2.3746</v>
      </c>
      <c r="U179">
        <v>0.84799999999999998</v>
      </c>
      <c r="V179">
        <v>1.1427</v>
      </c>
      <c r="W179">
        <v>1.2242</v>
      </c>
      <c r="X179">
        <v>1.0605</v>
      </c>
      <c r="AB179">
        <v>0.86229999999999996</v>
      </c>
      <c r="AE179">
        <v>1.5527</v>
      </c>
      <c r="AF179">
        <v>2.5291999999999999</v>
      </c>
    </row>
    <row r="180" spans="1:32" x14ac:dyDescent="0.35">
      <c r="A180" s="1">
        <v>36830</v>
      </c>
      <c r="B180">
        <v>1.5178</v>
      </c>
      <c r="C180">
        <v>3.2418</v>
      </c>
      <c r="D180">
        <v>1.1275999999999999</v>
      </c>
      <c r="E180">
        <v>0.85589999999999999</v>
      </c>
      <c r="F180">
        <v>2.4083000000000001</v>
      </c>
      <c r="G180">
        <v>2.6339999999999999</v>
      </c>
      <c r="H180">
        <v>0.40229999999999999</v>
      </c>
      <c r="I180">
        <v>0.86299999999999999</v>
      </c>
      <c r="J180">
        <v>1.2173</v>
      </c>
      <c r="K180">
        <v>3.5968</v>
      </c>
      <c r="L180">
        <v>2.5834999999999999</v>
      </c>
      <c r="M180">
        <v>0.70120000000000005</v>
      </c>
      <c r="N180">
        <v>5.319</v>
      </c>
      <c r="O180">
        <v>2.7694000000000001</v>
      </c>
      <c r="P180">
        <v>2.1806000000000001</v>
      </c>
      <c r="R180">
        <v>0.77110000000000001</v>
      </c>
      <c r="S180">
        <v>3.1798000000000002</v>
      </c>
      <c r="T180">
        <v>2.4695</v>
      </c>
      <c r="U180">
        <v>0.81479999999999997</v>
      </c>
      <c r="V180">
        <v>1.1564000000000001</v>
      </c>
      <c r="W180">
        <v>1.2690999999999999</v>
      </c>
      <c r="X180">
        <v>0.96260000000000001</v>
      </c>
      <c r="AB180">
        <v>0.80369999999999997</v>
      </c>
      <c r="AE180">
        <v>1.6118000000000001</v>
      </c>
      <c r="AF180">
        <v>2.5834999999999999</v>
      </c>
    </row>
    <row r="181" spans="1:32" x14ac:dyDescent="0.35">
      <c r="A181" s="1">
        <v>36860</v>
      </c>
      <c r="B181">
        <v>1.4227000000000001</v>
      </c>
      <c r="C181">
        <v>2.6798999999999999</v>
      </c>
      <c r="D181">
        <v>1.1785000000000001</v>
      </c>
      <c r="E181">
        <v>0.79879999999999995</v>
      </c>
      <c r="F181">
        <v>2.4178000000000002</v>
      </c>
      <c r="G181">
        <v>2.2942999999999998</v>
      </c>
      <c r="H181">
        <v>0.36830000000000002</v>
      </c>
      <c r="I181">
        <v>0.83389999999999997</v>
      </c>
      <c r="J181">
        <v>1.1911</v>
      </c>
      <c r="K181">
        <v>3.7438000000000002</v>
      </c>
      <c r="L181">
        <v>2.2164999999999999</v>
      </c>
      <c r="M181">
        <v>0.6905</v>
      </c>
      <c r="N181">
        <v>5.5811000000000002</v>
      </c>
      <c r="O181">
        <v>2.6265000000000001</v>
      </c>
      <c r="P181">
        <v>2.1053999999999999</v>
      </c>
      <c r="R181">
        <v>0.77710000000000001</v>
      </c>
      <c r="S181">
        <v>2.4516</v>
      </c>
      <c r="T181">
        <v>2.6108000000000002</v>
      </c>
      <c r="U181">
        <v>0.77880000000000005</v>
      </c>
      <c r="V181">
        <v>1.1751</v>
      </c>
      <c r="W181">
        <v>1.3443000000000001</v>
      </c>
      <c r="X181">
        <v>0.93879999999999997</v>
      </c>
      <c r="AB181">
        <v>0.8216</v>
      </c>
      <c r="AE181">
        <v>1.6417000000000002</v>
      </c>
      <c r="AF181">
        <v>2.2164999999999999</v>
      </c>
    </row>
    <row r="182" spans="1:32" x14ac:dyDescent="0.35">
      <c r="A182" s="1">
        <v>36889</v>
      </c>
      <c r="B182">
        <v>1.4643999999999999</v>
      </c>
      <c r="C182">
        <v>2.4546000000000001</v>
      </c>
      <c r="D182">
        <v>1.216</v>
      </c>
      <c r="E182">
        <v>0.81530000000000002</v>
      </c>
      <c r="F182">
        <v>2.5979000000000001</v>
      </c>
      <c r="G182">
        <v>1.9207999999999998</v>
      </c>
      <c r="H182">
        <v>0.35560000000000003</v>
      </c>
      <c r="I182">
        <v>0.86309999999999998</v>
      </c>
      <c r="J182">
        <v>1.2464</v>
      </c>
      <c r="K182">
        <v>3.8959000000000001</v>
      </c>
      <c r="L182">
        <v>2.2824999999999998</v>
      </c>
      <c r="M182">
        <v>0.75860000000000005</v>
      </c>
      <c r="N182">
        <v>5.6345000000000001</v>
      </c>
      <c r="O182">
        <v>2.8944999999999999</v>
      </c>
      <c r="P182">
        <v>2.3304999999999998</v>
      </c>
      <c r="R182">
        <v>0.81859999999999999</v>
      </c>
      <c r="S182">
        <v>2.2561999999999998</v>
      </c>
      <c r="T182">
        <v>2.6926999999999999</v>
      </c>
      <c r="U182">
        <v>0.80249999999999999</v>
      </c>
      <c r="V182">
        <v>1.2374000000000001</v>
      </c>
      <c r="W182">
        <v>1.4158999999999999</v>
      </c>
      <c r="X182">
        <v>1.0128999999999999</v>
      </c>
      <c r="AB182">
        <v>0.86760000000000004</v>
      </c>
      <c r="AE182">
        <v>1.7765</v>
      </c>
      <c r="AF182">
        <v>2.2824999999999998</v>
      </c>
    </row>
    <row r="183" spans="1:32" x14ac:dyDescent="0.35">
      <c r="A183" s="1">
        <v>36922</v>
      </c>
      <c r="B183">
        <v>1.5007000000000001</v>
      </c>
      <c r="C183">
        <v>2.7789999999999999</v>
      </c>
      <c r="D183">
        <v>1.1351</v>
      </c>
      <c r="E183">
        <v>0.94320000000000004</v>
      </c>
      <c r="F183">
        <v>2.5403000000000002</v>
      </c>
      <c r="G183">
        <v>2.6555</v>
      </c>
      <c r="H183">
        <v>0.39500000000000002</v>
      </c>
      <c r="I183">
        <v>0.83030000000000004</v>
      </c>
      <c r="J183">
        <v>1.1476</v>
      </c>
      <c r="K183">
        <v>3.5804999999999998</v>
      </c>
      <c r="L183">
        <v>2.6699000000000002</v>
      </c>
      <c r="M183">
        <v>0.75309999999999999</v>
      </c>
      <c r="N183">
        <v>5.2561999999999998</v>
      </c>
      <c r="O183">
        <v>3.0360999999999998</v>
      </c>
      <c r="P183">
        <v>2.3296999999999999</v>
      </c>
      <c r="R183">
        <v>0.75349999999999995</v>
      </c>
      <c r="S183">
        <v>2.8047</v>
      </c>
      <c r="T183">
        <v>2.5202999999999998</v>
      </c>
      <c r="U183">
        <v>0.77900000000000003</v>
      </c>
      <c r="V183">
        <v>1.1947000000000001</v>
      </c>
      <c r="W183">
        <v>1.333</v>
      </c>
      <c r="X183">
        <v>0.82630000000000003</v>
      </c>
      <c r="AB183">
        <v>0.95009999999999994</v>
      </c>
      <c r="AE183">
        <v>2.0720000000000001</v>
      </c>
      <c r="AF183">
        <v>2.6699000000000002</v>
      </c>
    </row>
    <row r="184" spans="1:32" x14ac:dyDescent="0.35">
      <c r="A184" s="1">
        <v>36950</v>
      </c>
      <c r="B184">
        <v>1.375</v>
      </c>
      <c r="C184">
        <v>2.0347</v>
      </c>
      <c r="D184">
        <v>1.167</v>
      </c>
      <c r="E184">
        <v>0.88239999999999996</v>
      </c>
      <c r="F184">
        <v>2.5882000000000001</v>
      </c>
      <c r="G184">
        <v>2.3597000000000001</v>
      </c>
      <c r="H184">
        <v>0.39829999999999999</v>
      </c>
      <c r="I184">
        <v>0.80520000000000003</v>
      </c>
      <c r="J184">
        <v>1.1215999999999999</v>
      </c>
      <c r="K184">
        <v>3.5819000000000001</v>
      </c>
      <c r="L184">
        <v>2.2521</v>
      </c>
      <c r="M184">
        <v>0.75980000000000003</v>
      </c>
      <c r="N184">
        <v>5.2859999999999996</v>
      </c>
      <c r="O184">
        <v>2.8570000000000002</v>
      </c>
      <c r="P184">
        <v>2.1894</v>
      </c>
      <c r="R184">
        <v>0.75190000000000001</v>
      </c>
      <c r="S184">
        <v>2.3170000000000002</v>
      </c>
      <c r="T184">
        <v>2.5499000000000001</v>
      </c>
      <c r="U184">
        <v>0.749</v>
      </c>
      <c r="V184">
        <v>1.1395</v>
      </c>
      <c r="W184">
        <v>1.3364</v>
      </c>
      <c r="X184">
        <v>0.83879999999999999</v>
      </c>
      <c r="AB184">
        <v>0.87939999999999996</v>
      </c>
      <c r="AE184">
        <v>2.028</v>
      </c>
      <c r="AF184">
        <v>2.2521</v>
      </c>
    </row>
    <row r="185" spans="1:32" x14ac:dyDescent="0.35">
      <c r="A185" s="1">
        <v>36980</v>
      </c>
      <c r="B185">
        <v>1.2922</v>
      </c>
      <c r="C185">
        <v>1.7886</v>
      </c>
      <c r="D185">
        <v>1.0977999999999999</v>
      </c>
      <c r="E185">
        <v>0.82869999999999999</v>
      </c>
      <c r="F185">
        <v>2.3087</v>
      </c>
      <c r="G185">
        <v>2.1379999999999999</v>
      </c>
      <c r="H185">
        <v>0.38619999999999999</v>
      </c>
      <c r="I185">
        <v>0.74239999999999995</v>
      </c>
      <c r="J185">
        <v>1.0980000000000001</v>
      </c>
      <c r="K185">
        <v>3.2685</v>
      </c>
      <c r="L185">
        <v>2.1429</v>
      </c>
      <c r="M185">
        <v>0.70430000000000004</v>
      </c>
      <c r="N185">
        <v>4.9391999999999996</v>
      </c>
      <c r="O185">
        <v>2.7206999999999999</v>
      </c>
      <c r="P185">
        <v>2.0674000000000001</v>
      </c>
      <c r="R185">
        <v>0.7026</v>
      </c>
      <c r="S185">
        <v>1.9607000000000001</v>
      </c>
      <c r="T185">
        <v>2.3481000000000001</v>
      </c>
      <c r="U185">
        <v>0.68700000000000006</v>
      </c>
      <c r="V185">
        <v>1.0424</v>
      </c>
      <c r="W185">
        <v>1.2574000000000001</v>
      </c>
      <c r="X185">
        <v>0.8054</v>
      </c>
      <c r="AB185">
        <v>0.84509999999999996</v>
      </c>
      <c r="AE185">
        <v>1.8628</v>
      </c>
      <c r="AF185">
        <v>2.1429</v>
      </c>
    </row>
    <row r="186" spans="1:32" x14ac:dyDescent="0.35">
      <c r="A186" s="1">
        <v>37011</v>
      </c>
      <c r="B186">
        <v>1.3865000000000001</v>
      </c>
      <c r="C186">
        <v>2.1074999999999999</v>
      </c>
      <c r="D186">
        <v>1.0912999999999999</v>
      </c>
      <c r="E186">
        <v>0.90920000000000001</v>
      </c>
      <c r="F186">
        <v>2.3208000000000002</v>
      </c>
      <c r="G186">
        <v>2.4214000000000002</v>
      </c>
      <c r="H186">
        <v>0.41639999999999999</v>
      </c>
      <c r="I186">
        <v>0.82589999999999997</v>
      </c>
      <c r="J186">
        <v>1.1518999999999999</v>
      </c>
      <c r="K186">
        <v>3.3311999999999999</v>
      </c>
      <c r="L186">
        <v>2.3553000000000002</v>
      </c>
      <c r="M186">
        <v>0.7681</v>
      </c>
      <c r="N186">
        <v>4.9968000000000004</v>
      </c>
      <c r="O186">
        <v>2.8391999999999999</v>
      </c>
      <c r="P186">
        <v>2.1617999999999999</v>
      </c>
      <c r="R186">
        <v>0.72109999999999996</v>
      </c>
      <c r="S186">
        <v>2.3742000000000001</v>
      </c>
      <c r="T186">
        <v>2.3075999999999999</v>
      </c>
      <c r="U186">
        <v>0.78459999999999996</v>
      </c>
      <c r="V186">
        <v>1.0812999999999999</v>
      </c>
      <c r="W186">
        <v>1.2787999999999999</v>
      </c>
      <c r="X186">
        <v>0.74619999999999997</v>
      </c>
      <c r="AB186">
        <v>0.8841</v>
      </c>
      <c r="AE186">
        <v>1.923</v>
      </c>
      <c r="AF186">
        <v>2.3553000000000002</v>
      </c>
    </row>
    <row r="187" spans="1:32" x14ac:dyDescent="0.35">
      <c r="A187" s="1">
        <v>37042</v>
      </c>
      <c r="B187">
        <v>1.3627</v>
      </c>
      <c r="C187">
        <v>1.9863</v>
      </c>
      <c r="D187">
        <v>1.0991</v>
      </c>
      <c r="E187">
        <v>0.90649999999999997</v>
      </c>
      <c r="F187">
        <v>2.3077000000000001</v>
      </c>
      <c r="G187">
        <v>2.4114</v>
      </c>
      <c r="H187">
        <v>0.41210000000000002</v>
      </c>
      <c r="I187">
        <v>0.83430000000000004</v>
      </c>
      <c r="J187">
        <v>1.1456999999999999</v>
      </c>
      <c r="K187">
        <v>3.3458000000000001</v>
      </c>
      <c r="L187">
        <v>2.1549</v>
      </c>
      <c r="M187">
        <v>0.76880000000000004</v>
      </c>
      <c r="N187">
        <v>5.0327999999999999</v>
      </c>
      <c r="O187">
        <v>2.7904999999999998</v>
      </c>
      <c r="P187">
        <v>2.1417999999999999</v>
      </c>
      <c r="R187">
        <v>0.72009999999999996</v>
      </c>
      <c r="S187">
        <v>2.3163</v>
      </c>
      <c r="T187">
        <v>2.3195000000000001</v>
      </c>
      <c r="U187">
        <v>0.79400000000000004</v>
      </c>
      <c r="V187">
        <v>1.0607</v>
      </c>
      <c r="W187">
        <v>1.3048</v>
      </c>
      <c r="X187">
        <v>0.73550000000000004</v>
      </c>
      <c r="AB187">
        <v>0.89470000000000005</v>
      </c>
      <c r="AE187">
        <v>1.5428999999999999</v>
      </c>
      <c r="AF187">
        <v>2.1549</v>
      </c>
    </row>
    <row r="188" spans="1:32" x14ac:dyDescent="0.35">
      <c r="A188" s="1">
        <v>37071</v>
      </c>
      <c r="B188">
        <v>1.3569</v>
      </c>
      <c r="C188">
        <v>1.9377</v>
      </c>
      <c r="D188">
        <v>1.0825</v>
      </c>
      <c r="E188">
        <v>0.87790000000000001</v>
      </c>
      <c r="F188">
        <v>2.2332999999999998</v>
      </c>
      <c r="G188">
        <v>2.3414000000000001</v>
      </c>
      <c r="H188">
        <v>0.41460000000000002</v>
      </c>
      <c r="I188">
        <v>0.81620000000000004</v>
      </c>
      <c r="J188">
        <v>1.0783</v>
      </c>
      <c r="K188">
        <v>3.2008999999999999</v>
      </c>
      <c r="L188">
        <v>1.9887999999999999</v>
      </c>
      <c r="M188">
        <v>0.74729999999999996</v>
      </c>
      <c r="N188">
        <v>4.8309999999999995</v>
      </c>
      <c r="O188">
        <v>2.7429000000000001</v>
      </c>
      <c r="P188">
        <v>2.1271</v>
      </c>
      <c r="R188">
        <v>0.68869999999999998</v>
      </c>
      <c r="S188">
        <v>2.4329999999999998</v>
      </c>
      <c r="T188">
        <v>2.2888999999999999</v>
      </c>
      <c r="U188">
        <v>0.78300000000000003</v>
      </c>
      <c r="V188">
        <v>1.0928</v>
      </c>
      <c r="W188">
        <v>1.2972000000000001</v>
      </c>
      <c r="X188">
        <v>0.71050000000000002</v>
      </c>
      <c r="AB188">
        <v>0.8579</v>
      </c>
      <c r="AE188">
        <v>1.4973000000000001</v>
      </c>
      <c r="AF188">
        <v>1.9887999999999999</v>
      </c>
    </row>
    <row r="189" spans="1:32" x14ac:dyDescent="0.35">
      <c r="A189" s="1">
        <v>37103</v>
      </c>
      <c r="B189">
        <v>1.3326</v>
      </c>
      <c r="C189">
        <v>2.2227000000000001</v>
      </c>
      <c r="D189">
        <v>1.0884</v>
      </c>
      <c r="E189">
        <v>0.86370000000000002</v>
      </c>
      <c r="F189">
        <v>2.2694000000000001</v>
      </c>
      <c r="G189">
        <v>2.1772</v>
      </c>
      <c r="H189">
        <v>0.41320000000000001</v>
      </c>
      <c r="I189">
        <v>0.7762</v>
      </c>
      <c r="J189">
        <v>1.0406</v>
      </c>
      <c r="K189">
        <v>3.3210999999999999</v>
      </c>
      <c r="L189">
        <v>2.0737999999999999</v>
      </c>
      <c r="M189">
        <v>0.74439999999999995</v>
      </c>
      <c r="N189">
        <v>5.0027999999999997</v>
      </c>
      <c r="O189">
        <v>2.7119</v>
      </c>
      <c r="P189">
        <v>2.0699999999999998</v>
      </c>
      <c r="R189">
        <v>0.68400000000000005</v>
      </c>
      <c r="S189">
        <v>5.4886999999999997</v>
      </c>
      <c r="T189">
        <v>2.4514</v>
      </c>
      <c r="U189">
        <v>0.72940000000000005</v>
      </c>
      <c r="V189">
        <v>1.0771999999999999</v>
      </c>
      <c r="W189">
        <v>1.2867</v>
      </c>
      <c r="X189">
        <v>0.67679999999999996</v>
      </c>
      <c r="AB189">
        <v>0.90739999999999998</v>
      </c>
      <c r="AE189">
        <v>1.4908999999999999</v>
      </c>
      <c r="AF189">
        <v>2.0737999999999999</v>
      </c>
    </row>
    <row r="190" spans="1:32" x14ac:dyDescent="0.35">
      <c r="A190" s="1">
        <v>37134</v>
      </c>
      <c r="B190">
        <v>1.2688999999999999</v>
      </c>
      <c r="C190">
        <v>1.9483000000000001</v>
      </c>
      <c r="D190">
        <v>1.1078000000000001</v>
      </c>
      <c r="E190">
        <v>0.78400000000000003</v>
      </c>
      <c r="F190">
        <v>2.3496000000000001</v>
      </c>
      <c r="G190">
        <v>1.9628999999999999</v>
      </c>
      <c r="H190">
        <v>0.3649</v>
      </c>
      <c r="I190">
        <v>0.74380000000000002</v>
      </c>
      <c r="J190">
        <v>1.032</v>
      </c>
      <c r="K190">
        <v>3.1947000000000001</v>
      </c>
      <c r="L190">
        <v>1.849</v>
      </c>
      <c r="M190">
        <v>0.73809999999999998</v>
      </c>
      <c r="N190">
        <v>4.7930999999999999</v>
      </c>
      <c r="O190">
        <v>2.7589999999999999</v>
      </c>
      <c r="P190">
        <v>2.0484</v>
      </c>
      <c r="R190">
        <v>0.67330000000000001</v>
      </c>
      <c r="S190">
        <v>4.5884999999999998</v>
      </c>
      <c r="T190">
        <v>2.5106999999999999</v>
      </c>
      <c r="U190">
        <v>0.69189999999999996</v>
      </c>
      <c r="V190">
        <v>1.0521</v>
      </c>
      <c r="W190">
        <v>1.3183</v>
      </c>
      <c r="X190">
        <v>0.67220000000000002</v>
      </c>
      <c r="AB190">
        <v>0.80179999999999996</v>
      </c>
      <c r="AE190">
        <v>1.5347</v>
      </c>
      <c r="AF190">
        <v>1.849</v>
      </c>
    </row>
    <row r="191" spans="1:32" x14ac:dyDescent="0.35">
      <c r="A191" s="1">
        <v>37162</v>
      </c>
      <c r="B191">
        <v>1.1780999999999999</v>
      </c>
      <c r="C191">
        <v>1.6069</v>
      </c>
      <c r="D191">
        <v>1.0721000000000001</v>
      </c>
      <c r="E191">
        <v>0.66910000000000003</v>
      </c>
      <c r="F191">
        <v>2.0249000000000001</v>
      </c>
      <c r="G191">
        <v>1.6402000000000001</v>
      </c>
      <c r="H191">
        <v>0.29580000000000001</v>
      </c>
      <c r="I191">
        <v>0.64639999999999997</v>
      </c>
      <c r="J191">
        <v>0.96579999999999999</v>
      </c>
      <c r="K191">
        <v>3.2189999999999999</v>
      </c>
      <c r="L191">
        <v>1.9285999999999999</v>
      </c>
      <c r="M191">
        <v>0.65029999999999999</v>
      </c>
      <c r="N191">
        <v>4.9074999999999998</v>
      </c>
      <c r="O191">
        <v>2.4323999999999999</v>
      </c>
      <c r="P191">
        <v>1.8528</v>
      </c>
      <c r="R191">
        <v>0.58509999999999995</v>
      </c>
      <c r="S191">
        <v>4.0248999999999997</v>
      </c>
      <c r="T191">
        <v>2.4741</v>
      </c>
      <c r="U191">
        <v>0.60070000000000001</v>
      </c>
      <c r="V191">
        <v>0.95130000000000003</v>
      </c>
      <c r="W191">
        <v>1.2829999999999999</v>
      </c>
      <c r="X191">
        <v>0.61960000000000004</v>
      </c>
      <c r="AB191">
        <v>0.74990000000000001</v>
      </c>
      <c r="AE191">
        <v>1.2237</v>
      </c>
      <c r="AF191">
        <v>1.9285999999999999</v>
      </c>
    </row>
    <row r="192" spans="1:32" x14ac:dyDescent="0.35">
      <c r="A192" s="1">
        <v>37195</v>
      </c>
      <c r="B192">
        <v>1.1518999999999999</v>
      </c>
      <c r="C192">
        <v>1.9853000000000001</v>
      </c>
      <c r="D192">
        <v>1.0551999999999999</v>
      </c>
      <c r="E192">
        <v>0.69399999999999995</v>
      </c>
      <c r="F192">
        <v>1.964</v>
      </c>
      <c r="G192">
        <v>1.6638999999999999</v>
      </c>
      <c r="H192">
        <v>0.30399999999999999</v>
      </c>
      <c r="I192">
        <v>0.68100000000000005</v>
      </c>
      <c r="J192">
        <v>0.9879</v>
      </c>
      <c r="K192">
        <v>3.1764000000000001</v>
      </c>
      <c r="L192">
        <v>0.93779999999999997</v>
      </c>
      <c r="M192">
        <v>0.69040000000000001</v>
      </c>
      <c r="N192">
        <v>4.8619000000000003</v>
      </c>
      <c r="O192">
        <v>2.4378000000000002</v>
      </c>
      <c r="P192">
        <v>1.8498000000000001</v>
      </c>
      <c r="R192">
        <v>0.62009999999999998</v>
      </c>
      <c r="S192">
        <v>4.5995999999999997</v>
      </c>
      <c r="T192">
        <v>2.4964</v>
      </c>
      <c r="U192">
        <v>0.63029999999999997</v>
      </c>
      <c r="V192">
        <v>0.96889999999999998</v>
      </c>
      <c r="W192">
        <v>1.2674000000000001</v>
      </c>
      <c r="X192">
        <v>0.63429999999999997</v>
      </c>
      <c r="AB192">
        <v>0.7722</v>
      </c>
      <c r="AE192">
        <v>1.2504</v>
      </c>
      <c r="AF192">
        <v>0.93779999999999997</v>
      </c>
    </row>
    <row r="193" spans="1:32" x14ac:dyDescent="0.35">
      <c r="A193" s="1">
        <v>37225</v>
      </c>
      <c r="B193">
        <v>1.2197</v>
      </c>
      <c r="C193">
        <v>2.3210000000000002</v>
      </c>
      <c r="D193">
        <v>1.0682</v>
      </c>
      <c r="E193">
        <v>0.77139999999999997</v>
      </c>
      <c r="F193">
        <v>2.0360999999999998</v>
      </c>
      <c r="G193">
        <v>1.8439999999999999</v>
      </c>
      <c r="H193">
        <v>0.33750000000000002</v>
      </c>
      <c r="I193">
        <v>0.72870000000000001</v>
      </c>
      <c r="J193">
        <v>0.9304</v>
      </c>
      <c r="K193">
        <v>3.2500999999999998</v>
      </c>
      <c r="L193">
        <v>0.99470000000000003</v>
      </c>
      <c r="M193">
        <v>0.75429999999999997</v>
      </c>
      <c r="N193">
        <v>4.9444999999999997</v>
      </c>
      <c r="O193">
        <v>2.5594999999999999</v>
      </c>
      <c r="P193">
        <v>1.9403000000000001</v>
      </c>
      <c r="R193">
        <v>0.64900000000000002</v>
      </c>
      <c r="S193">
        <v>5.1285999999999996</v>
      </c>
      <c r="T193">
        <v>2.5662000000000003</v>
      </c>
      <c r="U193">
        <v>0.67310000000000003</v>
      </c>
      <c r="V193">
        <v>1.0084</v>
      </c>
      <c r="W193">
        <v>1.2763</v>
      </c>
      <c r="X193">
        <v>0.60070000000000001</v>
      </c>
      <c r="AB193">
        <v>0.8649</v>
      </c>
      <c r="AE193">
        <v>1.3439000000000001</v>
      </c>
      <c r="AF193">
        <v>0.99470000000000003</v>
      </c>
    </row>
    <row r="194" spans="1:32" x14ac:dyDescent="0.35">
      <c r="A194" s="1">
        <v>37256</v>
      </c>
      <c r="B194">
        <v>1.3822000000000001</v>
      </c>
      <c r="C194">
        <v>2.3875000000000002</v>
      </c>
      <c r="D194">
        <v>1.1620999999999999</v>
      </c>
      <c r="E194">
        <v>0.8175</v>
      </c>
      <c r="F194">
        <v>2.2324999999999999</v>
      </c>
      <c r="G194">
        <v>1.9603999999999999</v>
      </c>
      <c r="H194">
        <v>0.3337</v>
      </c>
      <c r="I194">
        <v>0.85209999999999997</v>
      </c>
      <c r="J194">
        <v>1.0858000000000001</v>
      </c>
      <c r="K194">
        <v>3.2705000000000002</v>
      </c>
      <c r="L194">
        <v>1.9407000000000001</v>
      </c>
      <c r="M194">
        <v>0.81669999999999998</v>
      </c>
      <c r="N194">
        <v>4.9225000000000003</v>
      </c>
      <c r="O194">
        <v>2.8159999999999998</v>
      </c>
      <c r="P194">
        <v>2.1263000000000001</v>
      </c>
      <c r="R194">
        <v>0.87050000000000005</v>
      </c>
      <c r="S194">
        <v>5.0343</v>
      </c>
      <c r="T194">
        <v>2.4885999999999999</v>
      </c>
      <c r="U194">
        <v>0.76149999999999995</v>
      </c>
      <c r="V194">
        <v>1.0737000000000001</v>
      </c>
      <c r="W194">
        <v>1.3764000000000001</v>
      </c>
      <c r="X194">
        <v>0.79920000000000002</v>
      </c>
      <c r="AB194">
        <v>0.94369999999999998</v>
      </c>
      <c r="AE194">
        <v>1.2455000000000001</v>
      </c>
      <c r="AF194">
        <v>1.9407000000000001</v>
      </c>
    </row>
    <row r="195" spans="1:32" x14ac:dyDescent="0.35">
      <c r="A195" s="1">
        <v>37287</v>
      </c>
      <c r="B195">
        <v>1.3220000000000001</v>
      </c>
      <c r="C195">
        <v>2.3794</v>
      </c>
      <c r="D195">
        <v>1.1535</v>
      </c>
      <c r="E195">
        <v>0.78920000000000001</v>
      </c>
      <c r="F195">
        <v>2.1846000000000001</v>
      </c>
      <c r="G195">
        <v>1.7635000000000001</v>
      </c>
      <c r="H195">
        <v>0.33539999999999998</v>
      </c>
      <c r="I195">
        <v>0.81310000000000004</v>
      </c>
      <c r="J195">
        <v>1.0591999999999999</v>
      </c>
      <c r="K195">
        <v>3.2031999999999998</v>
      </c>
      <c r="L195">
        <v>1.7547000000000001</v>
      </c>
      <c r="M195">
        <v>0.81850000000000001</v>
      </c>
      <c r="N195">
        <v>4.8027999999999995</v>
      </c>
      <c r="O195">
        <v>2.7605</v>
      </c>
      <c r="P195">
        <v>2.0539999999999998</v>
      </c>
      <c r="R195">
        <v>0.88600000000000001</v>
      </c>
      <c r="S195">
        <v>5.0461999999999998</v>
      </c>
      <c r="T195">
        <v>2.4979</v>
      </c>
      <c r="U195">
        <v>0.71599999999999997</v>
      </c>
      <c r="V195">
        <v>1.0097</v>
      </c>
      <c r="W195">
        <v>1.3712</v>
      </c>
      <c r="X195">
        <v>0.76359999999999995</v>
      </c>
      <c r="AB195">
        <v>0.93679999999999997</v>
      </c>
      <c r="AE195">
        <v>1.2635000000000001</v>
      </c>
      <c r="AF195">
        <v>1.7547000000000001</v>
      </c>
    </row>
    <row r="196" spans="1:32" x14ac:dyDescent="0.35">
      <c r="A196" s="1">
        <v>37315</v>
      </c>
      <c r="B196">
        <v>1.3113000000000001</v>
      </c>
      <c r="C196">
        <v>2.1253000000000002</v>
      </c>
      <c r="D196">
        <v>1.1856</v>
      </c>
      <c r="E196">
        <v>0.79520000000000002</v>
      </c>
      <c r="F196">
        <v>2.1981000000000002</v>
      </c>
      <c r="G196">
        <v>1.7595000000000001</v>
      </c>
      <c r="H196">
        <v>0.34470000000000001</v>
      </c>
      <c r="I196">
        <v>0.8327</v>
      </c>
      <c r="J196">
        <v>1.1118999999999999</v>
      </c>
      <c r="K196">
        <v>3.2564000000000002</v>
      </c>
      <c r="L196">
        <v>1.6676</v>
      </c>
      <c r="M196">
        <v>0.8679</v>
      </c>
      <c r="N196">
        <v>4.9390000000000001</v>
      </c>
      <c r="O196">
        <v>2.7406000000000001</v>
      </c>
      <c r="P196">
        <v>2.0225</v>
      </c>
      <c r="R196">
        <v>0.89580000000000004</v>
      </c>
      <c r="S196">
        <v>4.6234000000000002</v>
      </c>
      <c r="T196">
        <v>2.5884</v>
      </c>
      <c r="U196">
        <v>0.73870000000000002</v>
      </c>
      <c r="V196">
        <v>1.0084</v>
      </c>
      <c r="W196">
        <v>1.4142999999999999</v>
      </c>
      <c r="X196">
        <v>0.75760000000000005</v>
      </c>
      <c r="AB196">
        <v>0.93920000000000003</v>
      </c>
      <c r="AE196">
        <v>1.2565999999999999</v>
      </c>
      <c r="AF196">
        <v>1.6676</v>
      </c>
    </row>
    <row r="197" spans="1:32" x14ac:dyDescent="0.35">
      <c r="A197" s="1">
        <v>37344</v>
      </c>
      <c r="B197">
        <v>1.4056</v>
      </c>
      <c r="C197">
        <v>2.2605</v>
      </c>
      <c r="D197">
        <v>1.2258</v>
      </c>
      <c r="E197">
        <v>0.82499999999999996</v>
      </c>
      <c r="F197">
        <v>2.2885</v>
      </c>
      <c r="G197">
        <v>1.8149</v>
      </c>
      <c r="H197">
        <v>0.37159999999999999</v>
      </c>
      <c r="I197">
        <v>0.86650000000000005</v>
      </c>
      <c r="J197">
        <v>1.1661999999999999</v>
      </c>
      <c r="K197">
        <v>3.2303999999999999</v>
      </c>
      <c r="L197">
        <v>1.6800000000000002</v>
      </c>
      <c r="M197">
        <v>0.8972</v>
      </c>
      <c r="N197">
        <v>4.8997000000000002</v>
      </c>
      <c r="O197">
        <v>17.407800000000002</v>
      </c>
      <c r="P197">
        <v>2.1724999999999999</v>
      </c>
      <c r="R197">
        <v>0.91849999999999998</v>
      </c>
      <c r="S197">
        <v>4.7438000000000002</v>
      </c>
      <c r="T197">
        <v>2.7006999999999999</v>
      </c>
      <c r="U197">
        <v>0.75900000000000001</v>
      </c>
      <c r="V197">
        <v>1.044</v>
      </c>
      <c r="W197">
        <v>1.4631000000000001</v>
      </c>
      <c r="X197">
        <v>0.8075</v>
      </c>
      <c r="AB197">
        <v>0.94940000000000002</v>
      </c>
      <c r="AE197">
        <v>1.3534999999999999</v>
      </c>
      <c r="AF197">
        <v>1.8620999999999999</v>
      </c>
    </row>
    <row r="198" spans="1:32" x14ac:dyDescent="0.35">
      <c r="A198" s="1">
        <v>37376</v>
      </c>
      <c r="B198">
        <v>1.3559999999999999</v>
      </c>
      <c r="C198">
        <v>2.1219999999999999</v>
      </c>
      <c r="D198">
        <v>1.2797000000000001</v>
      </c>
      <c r="E198">
        <v>0.80589999999999995</v>
      </c>
      <c r="F198">
        <v>2.3944000000000001</v>
      </c>
      <c r="G198">
        <v>1.6393</v>
      </c>
      <c r="H198">
        <v>0.37630000000000002</v>
      </c>
      <c r="I198">
        <v>0.85699999999999998</v>
      </c>
      <c r="J198">
        <v>1.1891</v>
      </c>
      <c r="K198">
        <v>3.0907</v>
      </c>
      <c r="L198">
        <v>1.4746999999999999</v>
      </c>
      <c r="M198">
        <v>0.9284</v>
      </c>
      <c r="N198">
        <v>4.6533999999999995</v>
      </c>
      <c r="O198">
        <v>13.4048</v>
      </c>
      <c r="P198">
        <v>2.1779999999999999</v>
      </c>
      <c r="R198">
        <v>0.90910000000000002</v>
      </c>
      <c r="S198">
        <v>4.0374999999999996</v>
      </c>
      <c r="T198">
        <v>2.7625000000000002</v>
      </c>
      <c r="U198">
        <v>0.71199999999999997</v>
      </c>
      <c r="V198">
        <v>1.0274000000000001</v>
      </c>
      <c r="W198">
        <v>1.536</v>
      </c>
      <c r="X198">
        <v>0.91149999999999998</v>
      </c>
      <c r="AB198">
        <v>0.92500000000000004</v>
      </c>
      <c r="AE198">
        <v>1.3706</v>
      </c>
      <c r="AF198">
        <v>1.4927000000000001</v>
      </c>
    </row>
    <row r="199" spans="1:32" x14ac:dyDescent="0.35">
      <c r="A199" s="1">
        <v>37407</v>
      </c>
      <c r="B199">
        <v>1.3484</v>
      </c>
      <c r="C199">
        <v>2.0055999999999998</v>
      </c>
      <c r="D199">
        <v>1.2977000000000001</v>
      </c>
      <c r="E199">
        <v>0.80710000000000004</v>
      </c>
      <c r="F199">
        <v>2.4538000000000002</v>
      </c>
      <c r="G199">
        <v>1.6555</v>
      </c>
      <c r="H199">
        <v>0.38030000000000003</v>
      </c>
      <c r="I199">
        <v>0.86529999999999996</v>
      </c>
      <c r="J199">
        <v>1.2025000000000001</v>
      </c>
      <c r="K199">
        <v>3.0215000000000001</v>
      </c>
      <c r="L199">
        <v>1.4863999999999999</v>
      </c>
      <c r="M199">
        <v>0.97270000000000001</v>
      </c>
      <c r="N199">
        <v>4.5103</v>
      </c>
      <c r="O199">
        <v>9.2987000000000002</v>
      </c>
      <c r="P199">
        <v>2.1983999999999999</v>
      </c>
      <c r="R199">
        <v>0.93340000000000001</v>
      </c>
      <c r="S199">
        <v>3.7953000000000001</v>
      </c>
      <c r="T199">
        <v>2.7494000000000001</v>
      </c>
      <c r="U199">
        <v>0.71989999999999998</v>
      </c>
      <c r="V199">
        <v>0.99590000000000001</v>
      </c>
      <c r="W199">
        <v>1.5699000000000001</v>
      </c>
      <c r="X199">
        <v>0.88229999999999997</v>
      </c>
      <c r="AB199">
        <v>0.91200000000000003</v>
      </c>
      <c r="AE199">
        <v>1.3466</v>
      </c>
      <c r="AF199">
        <v>1.5038</v>
      </c>
    </row>
    <row r="200" spans="1:32" x14ac:dyDescent="0.35">
      <c r="A200" s="1">
        <v>37435</v>
      </c>
      <c r="B200">
        <v>1.2985</v>
      </c>
      <c r="C200">
        <v>1.7766</v>
      </c>
      <c r="D200">
        <v>1.2948</v>
      </c>
      <c r="E200">
        <v>0.76539999999999997</v>
      </c>
      <c r="F200">
        <v>2.3633000000000002</v>
      </c>
      <c r="G200">
        <v>1.3484</v>
      </c>
      <c r="H200">
        <v>0.36120000000000002</v>
      </c>
      <c r="I200">
        <v>0.83069999999999999</v>
      </c>
      <c r="J200">
        <v>1.2302999999999999</v>
      </c>
      <c r="K200">
        <v>2.8603000000000001</v>
      </c>
      <c r="L200">
        <v>1.3285</v>
      </c>
      <c r="M200">
        <v>0.9768</v>
      </c>
      <c r="N200">
        <v>4.2027999999999999</v>
      </c>
      <c r="O200">
        <v>8.2988999999999997</v>
      </c>
      <c r="P200">
        <v>2.0268000000000002</v>
      </c>
      <c r="R200">
        <v>0.93779999999999997</v>
      </c>
      <c r="S200">
        <v>3.7711000000000001</v>
      </c>
      <c r="T200">
        <v>2.7349000000000001</v>
      </c>
      <c r="U200">
        <v>0.67989999999999995</v>
      </c>
      <c r="V200">
        <v>0.95469999999999999</v>
      </c>
      <c r="W200">
        <v>1.4862</v>
      </c>
      <c r="X200">
        <v>0.85209999999999997</v>
      </c>
      <c r="AB200">
        <v>0.87290000000000001</v>
      </c>
      <c r="AE200">
        <v>1.2898000000000001</v>
      </c>
      <c r="AF200">
        <v>1.3852</v>
      </c>
    </row>
    <row r="201" spans="1:32" x14ac:dyDescent="0.35">
      <c r="A201" s="1">
        <v>37468</v>
      </c>
      <c r="B201">
        <v>1.1879</v>
      </c>
      <c r="C201">
        <v>1.6294999999999999</v>
      </c>
      <c r="D201">
        <v>1.1924999999999999</v>
      </c>
      <c r="E201">
        <v>0.67030000000000001</v>
      </c>
      <c r="F201">
        <v>2.2526999999999999</v>
      </c>
      <c r="G201">
        <v>1.1583000000000001</v>
      </c>
      <c r="H201">
        <v>0.33239999999999997</v>
      </c>
      <c r="I201">
        <v>0.79330000000000001</v>
      </c>
      <c r="J201">
        <v>1.0939000000000001</v>
      </c>
      <c r="K201">
        <v>2.7048999999999999</v>
      </c>
      <c r="L201">
        <v>1.2582</v>
      </c>
      <c r="M201">
        <v>0.8367</v>
      </c>
      <c r="N201">
        <v>4.0103</v>
      </c>
      <c r="O201">
        <v>7.4043999999999999</v>
      </c>
      <c r="P201">
        <v>1.8292999999999999</v>
      </c>
      <c r="R201">
        <v>0.88249999999999995</v>
      </c>
      <c r="S201">
        <v>3.3121999999999998</v>
      </c>
      <c r="T201">
        <v>2.6417000000000002</v>
      </c>
      <c r="U201">
        <v>0.65190000000000003</v>
      </c>
      <c r="V201">
        <v>0.81510000000000005</v>
      </c>
      <c r="W201">
        <v>1.3934</v>
      </c>
      <c r="X201">
        <v>0.81230000000000002</v>
      </c>
      <c r="AB201">
        <v>0.76990000000000003</v>
      </c>
      <c r="AE201">
        <v>1.1538999999999999</v>
      </c>
      <c r="AF201">
        <v>1.389</v>
      </c>
    </row>
    <row r="202" spans="1:32" x14ac:dyDescent="0.35">
      <c r="A202" s="1">
        <v>37498</v>
      </c>
      <c r="B202">
        <v>1.1850000000000001</v>
      </c>
      <c r="C202">
        <v>1.5973999999999999</v>
      </c>
      <c r="D202">
        <v>1.2021999999999999</v>
      </c>
      <c r="E202">
        <v>0.67479999999999996</v>
      </c>
      <c r="F202">
        <v>2.1617000000000002</v>
      </c>
      <c r="G202">
        <v>1.1726000000000001</v>
      </c>
      <c r="H202">
        <v>0.33400000000000002</v>
      </c>
      <c r="I202">
        <v>0.77190000000000003</v>
      </c>
      <c r="J202">
        <v>1.0912999999999999</v>
      </c>
      <c r="K202">
        <v>2.7065000000000001</v>
      </c>
      <c r="L202">
        <v>1.2519</v>
      </c>
      <c r="M202">
        <v>0.83509999999999995</v>
      </c>
      <c r="N202">
        <v>3.9986000000000002</v>
      </c>
      <c r="O202">
        <v>7.5129000000000001</v>
      </c>
      <c r="P202">
        <v>1.8275000000000001</v>
      </c>
      <c r="R202">
        <v>0.88039999999999996</v>
      </c>
      <c r="S202">
        <v>3.3298999999999999</v>
      </c>
      <c r="T202">
        <v>2.6516999999999999</v>
      </c>
      <c r="U202">
        <v>0.62749999999999995</v>
      </c>
      <c r="V202">
        <v>0.80349999999999999</v>
      </c>
      <c r="W202">
        <v>1.4201999999999999</v>
      </c>
      <c r="X202">
        <v>0.84609999999999996</v>
      </c>
      <c r="AB202">
        <v>0.7873</v>
      </c>
      <c r="AE202">
        <v>1.1456</v>
      </c>
      <c r="AF202">
        <v>1.3836999999999999</v>
      </c>
    </row>
    <row r="203" spans="1:32" x14ac:dyDescent="0.35">
      <c r="A203" s="1">
        <v>37529</v>
      </c>
      <c r="B203">
        <v>1.0379</v>
      </c>
      <c r="C203">
        <v>1.3348</v>
      </c>
      <c r="D203">
        <v>1.1164000000000001</v>
      </c>
      <c r="E203">
        <v>0.59499999999999997</v>
      </c>
      <c r="F203">
        <v>2.032</v>
      </c>
      <c r="G203">
        <v>1.0663</v>
      </c>
      <c r="H203">
        <v>0.3034</v>
      </c>
      <c r="I203">
        <v>0.66290000000000004</v>
      </c>
      <c r="J203">
        <v>0.97519999999999996</v>
      </c>
      <c r="K203">
        <v>2.5268999999999999</v>
      </c>
      <c r="L203">
        <v>1.0517000000000001</v>
      </c>
      <c r="M203">
        <v>0.73429999999999995</v>
      </c>
      <c r="N203">
        <v>3.7549000000000001</v>
      </c>
      <c r="O203">
        <v>6.4897</v>
      </c>
      <c r="P203">
        <v>1.5405</v>
      </c>
      <c r="R203">
        <v>0.81640000000000001</v>
      </c>
      <c r="S203">
        <v>2.7734999999999999</v>
      </c>
      <c r="T203">
        <v>2.6047000000000002</v>
      </c>
      <c r="U203">
        <v>0.53979999999999995</v>
      </c>
      <c r="V203">
        <v>0.65810000000000002</v>
      </c>
      <c r="W203">
        <v>1.3319000000000001</v>
      </c>
      <c r="X203">
        <v>0.77449999999999997</v>
      </c>
      <c r="AB203">
        <v>0.71619999999999995</v>
      </c>
      <c r="AE203">
        <v>1.0172000000000001</v>
      </c>
      <c r="AF203">
        <v>1.1302000000000001</v>
      </c>
    </row>
    <row r="204" spans="1:32" x14ac:dyDescent="0.35">
      <c r="A204" s="1">
        <v>37560</v>
      </c>
      <c r="B204">
        <v>1.1114999999999999</v>
      </c>
      <c r="C204">
        <v>1.6017999999999999</v>
      </c>
      <c r="D204">
        <v>1.1392</v>
      </c>
      <c r="E204">
        <v>0.62070000000000003</v>
      </c>
      <c r="F204">
        <v>2.0501</v>
      </c>
      <c r="G204">
        <v>1.2029000000000001</v>
      </c>
      <c r="H204">
        <v>0.27979999999999999</v>
      </c>
      <c r="I204">
        <v>0.68410000000000004</v>
      </c>
      <c r="J204">
        <v>0.99260000000000004</v>
      </c>
      <c r="K204">
        <v>2.6663999999999999</v>
      </c>
      <c r="L204">
        <v>1.4064000000000001</v>
      </c>
      <c r="M204">
        <v>0.75560000000000005</v>
      </c>
      <c r="N204">
        <v>3.9563999999999999</v>
      </c>
      <c r="O204">
        <v>2.5404999999999998</v>
      </c>
      <c r="P204">
        <v>1.6678999999999999</v>
      </c>
      <c r="R204">
        <v>0.7248</v>
      </c>
      <c r="S204">
        <v>3.2835999999999999</v>
      </c>
      <c r="T204">
        <v>2.4032999999999998</v>
      </c>
      <c r="U204">
        <v>0.60629999999999995</v>
      </c>
      <c r="V204">
        <v>0.71909999999999996</v>
      </c>
      <c r="W204">
        <v>1.4180999999999999</v>
      </c>
      <c r="X204">
        <v>0.76570000000000005</v>
      </c>
      <c r="AB204">
        <v>0.74450000000000005</v>
      </c>
      <c r="AE204">
        <v>1.0096000000000001</v>
      </c>
      <c r="AF204">
        <v>1.4034</v>
      </c>
    </row>
    <row r="205" spans="1:32" x14ac:dyDescent="0.35">
      <c r="A205" s="1">
        <v>37589</v>
      </c>
      <c r="B205">
        <v>1.1695</v>
      </c>
      <c r="C205">
        <v>1.8633999999999999</v>
      </c>
      <c r="D205">
        <v>1.0973999999999999</v>
      </c>
      <c r="E205">
        <v>0.66910000000000003</v>
      </c>
      <c r="F205">
        <v>2.1236000000000002</v>
      </c>
      <c r="G205">
        <v>1.3773</v>
      </c>
      <c r="H205">
        <v>0.30230000000000001</v>
      </c>
      <c r="I205">
        <v>0.72560000000000002</v>
      </c>
      <c r="J205">
        <v>1.0126999999999999</v>
      </c>
      <c r="K205">
        <v>2.6371000000000002</v>
      </c>
      <c r="L205">
        <v>1.4910999999999999</v>
      </c>
      <c r="M205">
        <v>0.82520000000000004</v>
      </c>
      <c r="N205">
        <v>4.0381999999999998</v>
      </c>
      <c r="O205">
        <v>2.6097000000000001</v>
      </c>
      <c r="P205">
        <v>1.746</v>
      </c>
      <c r="R205">
        <v>0.74039999999999995</v>
      </c>
      <c r="S205">
        <v>3.6564999999999999</v>
      </c>
      <c r="T205">
        <v>2.3279999999999998</v>
      </c>
      <c r="U205">
        <v>0.65269999999999995</v>
      </c>
      <c r="V205">
        <v>0.76800000000000002</v>
      </c>
      <c r="W205">
        <v>1.3672</v>
      </c>
      <c r="X205">
        <v>0.76429999999999998</v>
      </c>
      <c r="AB205">
        <v>0.76170000000000004</v>
      </c>
      <c r="AE205">
        <v>1.0509999999999999</v>
      </c>
      <c r="AF205">
        <v>1.4910999999999999</v>
      </c>
    </row>
    <row r="206" spans="1:32" x14ac:dyDescent="0.35">
      <c r="A206" s="1">
        <v>37621</v>
      </c>
      <c r="B206">
        <v>1.0954999999999999</v>
      </c>
      <c r="C206">
        <v>1.6093999999999999</v>
      </c>
      <c r="D206">
        <v>1.0841000000000001</v>
      </c>
      <c r="E206">
        <v>0.61719999999999997</v>
      </c>
      <c r="F206">
        <v>2.0846999999999998</v>
      </c>
      <c r="G206">
        <v>1.2577</v>
      </c>
      <c r="H206">
        <v>0.28289999999999998</v>
      </c>
      <c r="I206">
        <v>0.6976</v>
      </c>
      <c r="J206">
        <v>0.98919999999999997</v>
      </c>
      <c r="K206">
        <v>2.5117000000000003</v>
      </c>
      <c r="L206">
        <v>1.4109</v>
      </c>
      <c r="M206">
        <v>0.77839999999999998</v>
      </c>
      <c r="N206">
        <v>3.8618000000000001</v>
      </c>
      <c r="O206">
        <v>2.4525999999999999</v>
      </c>
      <c r="P206">
        <v>1.609</v>
      </c>
      <c r="R206">
        <v>0.8367</v>
      </c>
      <c r="S206">
        <v>3.3348</v>
      </c>
      <c r="T206">
        <v>2.3528000000000002</v>
      </c>
      <c r="U206">
        <v>0.61</v>
      </c>
      <c r="V206">
        <v>0.71530000000000005</v>
      </c>
      <c r="W206">
        <v>1.347</v>
      </c>
      <c r="X206">
        <v>0.84809999999999997</v>
      </c>
      <c r="AB206">
        <v>0.69279999999999997</v>
      </c>
      <c r="AE206">
        <v>1.0091000000000001</v>
      </c>
      <c r="AF206">
        <v>1.411</v>
      </c>
    </row>
    <row r="207" spans="1:32" x14ac:dyDescent="0.35">
      <c r="A207" s="1">
        <v>37652</v>
      </c>
      <c r="B207">
        <v>1.0602</v>
      </c>
      <c r="C207">
        <v>1.5817000000000001</v>
      </c>
      <c r="D207">
        <v>1.0301</v>
      </c>
      <c r="E207">
        <v>0.59450000000000003</v>
      </c>
      <c r="F207">
        <v>2.0388999999999999</v>
      </c>
      <c r="G207">
        <v>1.2634000000000001</v>
      </c>
      <c r="H207">
        <v>0.2697</v>
      </c>
      <c r="I207">
        <v>0.67010000000000003</v>
      </c>
      <c r="J207">
        <v>0.94669999999999999</v>
      </c>
      <c r="K207">
        <v>2.4771000000000001</v>
      </c>
      <c r="L207">
        <v>1.3778000000000001</v>
      </c>
      <c r="M207">
        <v>0.73829999999999996</v>
      </c>
      <c r="N207">
        <v>3.7965</v>
      </c>
      <c r="O207">
        <v>2.3696000000000002</v>
      </c>
      <c r="P207">
        <v>1.5569999999999999</v>
      </c>
      <c r="R207">
        <v>0.80789999999999995</v>
      </c>
      <c r="S207">
        <v>3.2383999999999999</v>
      </c>
      <c r="T207">
        <v>2.2736000000000001</v>
      </c>
      <c r="U207">
        <v>0.58760000000000001</v>
      </c>
      <c r="V207">
        <v>0.68479999999999996</v>
      </c>
      <c r="W207">
        <v>1.2734000000000001</v>
      </c>
      <c r="X207">
        <v>0.8387</v>
      </c>
      <c r="AB207">
        <v>0.65310000000000001</v>
      </c>
      <c r="AE207">
        <v>0.96260000000000001</v>
      </c>
      <c r="AF207">
        <v>1.3778999999999999</v>
      </c>
    </row>
    <row r="208" spans="1:32" x14ac:dyDescent="0.35">
      <c r="A208" s="1">
        <v>37680</v>
      </c>
      <c r="B208">
        <v>1.0408999999999999</v>
      </c>
      <c r="C208">
        <v>1.6029</v>
      </c>
      <c r="D208">
        <v>0.995</v>
      </c>
      <c r="E208">
        <v>0.58879999999999999</v>
      </c>
      <c r="F208">
        <v>2.0278999999999998</v>
      </c>
      <c r="G208">
        <v>1.2133</v>
      </c>
      <c r="H208">
        <v>0.26419999999999999</v>
      </c>
      <c r="I208">
        <v>0.65410000000000001</v>
      </c>
      <c r="J208">
        <v>0.94750000000000001</v>
      </c>
      <c r="K208">
        <v>2.4074999999999998</v>
      </c>
      <c r="L208">
        <v>1.3067</v>
      </c>
      <c r="M208">
        <v>0.72319999999999995</v>
      </c>
      <c r="N208">
        <v>3.6707999999999998</v>
      </c>
      <c r="O208">
        <v>2.3595000000000002</v>
      </c>
      <c r="P208">
        <v>1.5253999999999999</v>
      </c>
      <c r="R208">
        <v>0.76749999999999996</v>
      </c>
      <c r="S208">
        <v>3.2189000000000001</v>
      </c>
      <c r="T208">
        <v>2.2222</v>
      </c>
      <c r="U208">
        <v>0.58120000000000005</v>
      </c>
      <c r="V208">
        <v>0.65080000000000005</v>
      </c>
      <c r="W208">
        <v>1.2549000000000001</v>
      </c>
      <c r="X208">
        <v>0.8095</v>
      </c>
      <c r="AB208">
        <v>0.66800000000000004</v>
      </c>
      <c r="AE208">
        <v>0.93510000000000004</v>
      </c>
      <c r="AF208">
        <v>1.3068</v>
      </c>
    </row>
    <row r="209" spans="1:32" x14ac:dyDescent="0.35">
      <c r="A209" s="1">
        <v>37711</v>
      </c>
      <c r="B209">
        <v>1.0051000000000001</v>
      </c>
      <c r="C209">
        <v>1.5657000000000001</v>
      </c>
      <c r="D209">
        <v>0.9889</v>
      </c>
      <c r="E209">
        <v>0.57330000000000003</v>
      </c>
      <c r="F209">
        <v>1.9396</v>
      </c>
      <c r="G209">
        <v>1.2042999999999999</v>
      </c>
      <c r="H209">
        <v>0.23780000000000001</v>
      </c>
      <c r="I209">
        <v>0.64139999999999997</v>
      </c>
      <c r="J209">
        <v>0.85199999999999998</v>
      </c>
      <c r="K209">
        <v>2.4277000000000002</v>
      </c>
      <c r="L209">
        <v>1.246</v>
      </c>
      <c r="M209">
        <v>0.68</v>
      </c>
      <c r="N209">
        <v>3.6955999999999998</v>
      </c>
      <c r="O209">
        <v>2.2536999999999998</v>
      </c>
      <c r="P209">
        <v>1.4633</v>
      </c>
      <c r="R209">
        <v>0.74770000000000003</v>
      </c>
      <c r="S209">
        <v>3.2481</v>
      </c>
      <c r="T209">
        <v>2.2608000000000001</v>
      </c>
      <c r="U209">
        <v>0.57030000000000003</v>
      </c>
      <c r="V209">
        <v>0.61580000000000001</v>
      </c>
      <c r="W209">
        <v>1.2312000000000001</v>
      </c>
      <c r="X209">
        <v>0.78129999999999999</v>
      </c>
      <c r="AB209">
        <v>0.68989999999999996</v>
      </c>
      <c r="AE209">
        <v>0.91300000000000003</v>
      </c>
      <c r="AF209">
        <v>1.246</v>
      </c>
    </row>
    <row r="210" spans="1:32" x14ac:dyDescent="0.35">
      <c r="A210" s="1">
        <v>37741</v>
      </c>
      <c r="B210">
        <v>1.0891999999999999</v>
      </c>
      <c r="C210">
        <v>1.7162999999999999</v>
      </c>
      <c r="D210">
        <v>1.0347</v>
      </c>
      <c r="E210">
        <v>0.62570000000000003</v>
      </c>
      <c r="F210">
        <v>1.9931000000000001</v>
      </c>
      <c r="G210">
        <v>1.3708</v>
      </c>
      <c r="H210">
        <v>0.26219999999999999</v>
      </c>
      <c r="I210">
        <v>0.70230000000000004</v>
      </c>
      <c r="J210">
        <v>0.85970000000000002</v>
      </c>
      <c r="K210">
        <v>2.5768</v>
      </c>
      <c r="L210">
        <v>1.3889</v>
      </c>
      <c r="M210">
        <v>0.7319</v>
      </c>
      <c r="N210">
        <v>3.9722</v>
      </c>
      <c r="O210">
        <v>2.5156999999999998</v>
      </c>
      <c r="P210">
        <v>1.6381999999999999</v>
      </c>
      <c r="R210">
        <v>0.80100000000000005</v>
      </c>
      <c r="S210">
        <v>3.5152000000000001</v>
      </c>
      <c r="T210">
        <v>2.3226</v>
      </c>
      <c r="U210">
        <v>0.62929999999999997</v>
      </c>
      <c r="V210">
        <v>0.70720000000000005</v>
      </c>
      <c r="W210">
        <v>1.2854000000000001</v>
      </c>
      <c r="X210">
        <v>0.84760000000000002</v>
      </c>
      <c r="AB210">
        <v>0.75549999999999995</v>
      </c>
      <c r="AE210">
        <v>0.998</v>
      </c>
      <c r="AF210">
        <v>1.3889</v>
      </c>
    </row>
    <row r="211" spans="1:32" x14ac:dyDescent="0.35">
      <c r="A211" s="1">
        <v>37771</v>
      </c>
      <c r="B211">
        <v>1.1529</v>
      </c>
      <c r="C211">
        <v>1.9026999999999998</v>
      </c>
      <c r="D211">
        <v>1.0175000000000001</v>
      </c>
      <c r="E211">
        <v>0.64480000000000004</v>
      </c>
      <c r="F211">
        <v>2.1509</v>
      </c>
      <c r="G211">
        <v>1.4443999999999999</v>
      </c>
      <c r="H211">
        <v>0.26929999999999998</v>
      </c>
      <c r="I211">
        <v>0.68779999999999997</v>
      </c>
      <c r="J211">
        <v>0.93820000000000003</v>
      </c>
      <c r="K211">
        <v>2.3752</v>
      </c>
      <c r="L211">
        <v>1.4887000000000001</v>
      </c>
      <c r="M211">
        <v>0.74909999999999999</v>
      </c>
      <c r="N211">
        <v>4.0460000000000003</v>
      </c>
      <c r="O211">
        <v>2.7907000000000002</v>
      </c>
      <c r="P211">
        <v>1.7477</v>
      </c>
      <c r="R211">
        <v>0.83540000000000003</v>
      </c>
      <c r="S211">
        <v>3.4870000000000001</v>
      </c>
      <c r="T211">
        <v>2.4153000000000002</v>
      </c>
      <c r="U211">
        <v>0.64219999999999999</v>
      </c>
      <c r="V211">
        <v>0.72150000000000003</v>
      </c>
      <c r="W211">
        <v>1.3766</v>
      </c>
      <c r="X211">
        <v>0.90349999999999997</v>
      </c>
      <c r="AB211">
        <v>0.81279999999999997</v>
      </c>
      <c r="AD211">
        <v>4.3319999999999999</v>
      </c>
      <c r="AE211">
        <v>1.0886</v>
      </c>
      <c r="AF211">
        <v>1.4887000000000001</v>
      </c>
    </row>
    <row r="212" spans="1:32" x14ac:dyDescent="0.35">
      <c r="A212" s="1">
        <v>37802</v>
      </c>
      <c r="B212">
        <v>1.1476999999999999</v>
      </c>
      <c r="C212">
        <v>1.8867</v>
      </c>
      <c r="D212">
        <v>1.0053000000000001</v>
      </c>
      <c r="E212">
        <v>0.69450000000000001</v>
      </c>
      <c r="F212">
        <v>2.4939999999999998</v>
      </c>
      <c r="G212">
        <v>1.5516999999999999</v>
      </c>
      <c r="H212">
        <v>0.30880000000000002</v>
      </c>
      <c r="I212">
        <v>0.71660000000000001</v>
      </c>
      <c r="J212">
        <v>0.87980000000000003</v>
      </c>
      <c r="K212">
        <v>2.3736000000000002</v>
      </c>
      <c r="L212">
        <v>1.4795</v>
      </c>
      <c r="M212">
        <v>0.77869999999999995</v>
      </c>
      <c r="N212">
        <v>4.0618999999999996</v>
      </c>
      <c r="O212">
        <v>2.6764999999999999</v>
      </c>
      <c r="P212">
        <v>1.6926000000000001</v>
      </c>
      <c r="R212">
        <v>0.88790000000000002</v>
      </c>
      <c r="S212">
        <v>3.4312</v>
      </c>
      <c r="T212">
        <v>2.3332999999999999</v>
      </c>
      <c r="U212">
        <v>0.66180000000000005</v>
      </c>
      <c r="V212">
        <v>0.67969999999999997</v>
      </c>
      <c r="W212">
        <v>1.3582000000000001</v>
      </c>
      <c r="X212">
        <v>0.85509999999999997</v>
      </c>
      <c r="AB212">
        <v>0.84250000000000003</v>
      </c>
      <c r="AD212">
        <v>4.1661999999999999</v>
      </c>
      <c r="AE212">
        <v>1.0866</v>
      </c>
      <c r="AF212">
        <v>1.4771000000000001</v>
      </c>
    </row>
    <row r="213" spans="1:32" x14ac:dyDescent="0.35">
      <c r="A213" s="1">
        <v>37833</v>
      </c>
      <c r="B213">
        <v>1.1651</v>
      </c>
      <c r="C213">
        <v>1.9893000000000001</v>
      </c>
      <c r="D213">
        <v>0.98509999999999998</v>
      </c>
      <c r="E213">
        <v>0.70720000000000005</v>
      </c>
      <c r="F213">
        <v>2.5906000000000002</v>
      </c>
      <c r="G213">
        <v>1.573</v>
      </c>
      <c r="H213">
        <v>0.31059999999999999</v>
      </c>
      <c r="I213">
        <v>0.74429999999999996</v>
      </c>
      <c r="J213">
        <v>0.85899999999999999</v>
      </c>
      <c r="K213">
        <v>2.3380999999999998</v>
      </c>
      <c r="L213">
        <v>1.4304000000000001</v>
      </c>
      <c r="M213">
        <v>0.83720000000000006</v>
      </c>
      <c r="N213">
        <v>3.9691999999999998</v>
      </c>
      <c r="O213">
        <v>2.7126000000000001</v>
      </c>
      <c r="P213">
        <v>1.7635000000000001</v>
      </c>
      <c r="R213">
        <v>0.89300000000000002</v>
      </c>
      <c r="S213">
        <v>3.5131000000000001</v>
      </c>
      <c r="T213">
        <v>2.2784</v>
      </c>
      <c r="U213">
        <v>0.69289999999999996</v>
      </c>
      <c r="V213">
        <v>0.73619999999999997</v>
      </c>
      <c r="W213">
        <v>1.3211999999999999</v>
      </c>
      <c r="X213">
        <v>0.81789999999999996</v>
      </c>
      <c r="AB213">
        <v>0.85340000000000005</v>
      </c>
      <c r="AD213">
        <v>4.8205999999999998</v>
      </c>
      <c r="AE213">
        <v>1.1322000000000001</v>
      </c>
      <c r="AF213">
        <v>1.4280999999999999</v>
      </c>
    </row>
    <row r="214" spans="1:32" x14ac:dyDescent="0.35">
      <c r="A214" s="1">
        <v>37862</v>
      </c>
      <c r="B214">
        <v>1.1761999999999999</v>
      </c>
      <c r="C214">
        <v>2.1153</v>
      </c>
      <c r="D214">
        <v>1.0069999999999999</v>
      </c>
      <c r="E214">
        <v>0.74170000000000003</v>
      </c>
      <c r="F214">
        <v>2.6829000000000001</v>
      </c>
      <c r="G214">
        <v>1.597</v>
      </c>
      <c r="H214">
        <v>0.33329999999999999</v>
      </c>
      <c r="I214">
        <v>0.78210000000000002</v>
      </c>
      <c r="J214">
        <v>0.88829999999999998</v>
      </c>
      <c r="K214">
        <v>2.2570999999999999</v>
      </c>
      <c r="L214">
        <v>1.2083999999999999</v>
      </c>
      <c r="M214">
        <v>0.88329999999999997</v>
      </c>
      <c r="N214">
        <v>3.7883</v>
      </c>
      <c r="O214">
        <v>2.6720000000000002</v>
      </c>
      <c r="P214">
        <v>1.7382</v>
      </c>
      <c r="R214">
        <v>0.91959999999999997</v>
      </c>
      <c r="S214">
        <v>3.6276999999999999</v>
      </c>
      <c r="T214">
        <v>2.3229000000000002</v>
      </c>
      <c r="U214">
        <v>0.73180000000000001</v>
      </c>
      <c r="V214">
        <v>0.7208</v>
      </c>
      <c r="W214">
        <v>1.3418999999999999</v>
      </c>
      <c r="X214">
        <v>0.8155</v>
      </c>
      <c r="AB214">
        <v>0.9133</v>
      </c>
      <c r="AD214">
        <v>5.524</v>
      </c>
      <c r="AE214">
        <v>1.1448</v>
      </c>
      <c r="AF214">
        <v>1.2083999999999999</v>
      </c>
    </row>
    <row r="215" spans="1:32" x14ac:dyDescent="0.35">
      <c r="A215" s="1">
        <v>37894</v>
      </c>
      <c r="B215">
        <v>1.1733</v>
      </c>
      <c r="C215">
        <v>2.0642</v>
      </c>
      <c r="D215">
        <v>1.0351999999999999</v>
      </c>
      <c r="E215">
        <v>0.72309999999999997</v>
      </c>
      <c r="F215">
        <v>2.7730000000000001</v>
      </c>
      <c r="G215">
        <v>1.5739000000000001</v>
      </c>
      <c r="H215">
        <v>0.32890000000000003</v>
      </c>
      <c r="I215">
        <v>0.7752</v>
      </c>
      <c r="J215">
        <v>0.85580000000000001</v>
      </c>
      <c r="K215">
        <v>2.2456</v>
      </c>
      <c r="L215">
        <v>1.2477</v>
      </c>
      <c r="M215">
        <v>0.85809999999999997</v>
      </c>
      <c r="N215">
        <v>3.7919999999999998</v>
      </c>
      <c r="O215">
        <v>2.7218</v>
      </c>
      <c r="P215">
        <v>1.7412000000000001</v>
      </c>
      <c r="R215">
        <v>0.92820000000000003</v>
      </c>
      <c r="S215">
        <v>3.5242</v>
      </c>
      <c r="T215">
        <v>2.3565999999999998</v>
      </c>
      <c r="U215">
        <v>0.72150000000000003</v>
      </c>
      <c r="V215">
        <v>0.69530000000000003</v>
      </c>
      <c r="W215">
        <v>1.4346999999999999</v>
      </c>
      <c r="X215">
        <v>0.84079999999999999</v>
      </c>
      <c r="AB215">
        <v>0.88129999999999997</v>
      </c>
      <c r="AD215">
        <v>4.9896000000000003</v>
      </c>
      <c r="AE215">
        <v>1.1371</v>
      </c>
      <c r="AF215">
        <v>1.2477</v>
      </c>
    </row>
    <row r="216" spans="1:32" x14ac:dyDescent="0.35">
      <c r="A216" s="1">
        <v>37925</v>
      </c>
      <c r="B216">
        <v>1.2383</v>
      </c>
      <c r="C216">
        <v>2.2414999999999998</v>
      </c>
      <c r="D216">
        <v>1.0728</v>
      </c>
      <c r="E216">
        <v>0.78010000000000002</v>
      </c>
      <c r="F216">
        <v>2.8864000000000001</v>
      </c>
      <c r="G216">
        <v>1.7219</v>
      </c>
      <c r="H216">
        <v>0.33950000000000002</v>
      </c>
      <c r="I216">
        <v>0.82410000000000005</v>
      </c>
      <c r="J216">
        <v>0.87029999999999996</v>
      </c>
      <c r="K216">
        <v>2.2774999999999999</v>
      </c>
      <c r="L216">
        <v>1.2817000000000001</v>
      </c>
      <c r="M216">
        <v>0.93879999999999997</v>
      </c>
      <c r="N216">
        <v>3.8146</v>
      </c>
      <c r="O216">
        <v>2.9439000000000002</v>
      </c>
      <c r="P216">
        <v>1.8662999999999998</v>
      </c>
      <c r="R216">
        <v>1.0083</v>
      </c>
      <c r="S216">
        <v>3.6028000000000002</v>
      </c>
      <c r="T216">
        <v>2.4466000000000001</v>
      </c>
      <c r="U216">
        <v>0.76400000000000001</v>
      </c>
      <c r="V216">
        <v>0.74170000000000003</v>
      </c>
      <c r="W216">
        <v>1.4769000000000001</v>
      </c>
      <c r="X216">
        <v>0.85350000000000004</v>
      </c>
      <c r="AB216">
        <v>0.97030000000000005</v>
      </c>
      <c r="AD216">
        <v>5.9835000000000003</v>
      </c>
      <c r="AE216">
        <v>1.2099</v>
      </c>
      <c r="AF216">
        <v>1.2817000000000001</v>
      </c>
    </row>
    <row r="217" spans="1:32" x14ac:dyDescent="0.35">
      <c r="A217" s="1">
        <v>37953</v>
      </c>
      <c r="B217">
        <v>1.2549000000000001</v>
      </c>
      <c r="C217">
        <v>2.2591000000000001</v>
      </c>
      <c r="D217">
        <v>1.0836999999999999</v>
      </c>
      <c r="E217">
        <v>0.78949999999999998</v>
      </c>
      <c r="F217">
        <v>2.9323999999999999</v>
      </c>
      <c r="G217">
        <v>1.7547999999999999</v>
      </c>
      <c r="H217">
        <v>0.3483</v>
      </c>
      <c r="I217">
        <v>0.82640000000000002</v>
      </c>
      <c r="J217">
        <v>0.88190000000000002</v>
      </c>
      <c r="K217">
        <v>2.3311999999999999</v>
      </c>
      <c r="L217">
        <v>1.327</v>
      </c>
      <c r="M217">
        <v>0.96799999999999997</v>
      </c>
      <c r="N217">
        <v>3.9015</v>
      </c>
      <c r="O217">
        <v>3.0148999999999999</v>
      </c>
      <c r="P217">
        <v>1.8765000000000001</v>
      </c>
      <c r="R217">
        <v>0.9929</v>
      </c>
      <c r="S217">
        <v>3.5693000000000001</v>
      </c>
      <c r="T217">
        <v>2.4569999999999999</v>
      </c>
      <c r="U217">
        <v>0.76590000000000003</v>
      </c>
      <c r="V217">
        <v>0.73740000000000006</v>
      </c>
      <c r="W217">
        <v>1.5449999999999999</v>
      </c>
      <c r="X217">
        <v>0.87480000000000002</v>
      </c>
      <c r="AB217">
        <v>0.95960000000000001</v>
      </c>
      <c r="AD217">
        <v>6.0830000000000002</v>
      </c>
      <c r="AE217">
        <v>1.2511999999999999</v>
      </c>
      <c r="AF217">
        <v>1.327</v>
      </c>
    </row>
    <row r="218" spans="1:32" x14ac:dyDescent="0.35">
      <c r="A218" s="1">
        <v>37986</v>
      </c>
      <c r="B218">
        <v>1.2864</v>
      </c>
      <c r="C218">
        <v>2.2130999999999998</v>
      </c>
      <c r="D218">
        <v>1.099</v>
      </c>
      <c r="E218">
        <v>0.79959999999999998</v>
      </c>
      <c r="F218">
        <v>2.9630000000000001</v>
      </c>
      <c r="G218">
        <v>1.8343</v>
      </c>
      <c r="H218">
        <v>0.36809999999999998</v>
      </c>
      <c r="I218">
        <v>0.85780000000000001</v>
      </c>
      <c r="J218">
        <v>0.97489999999999999</v>
      </c>
      <c r="K218">
        <v>2.3025000000000002</v>
      </c>
      <c r="L218">
        <v>1.4905999999999999</v>
      </c>
      <c r="M218">
        <v>1.0233000000000001</v>
      </c>
      <c r="N218">
        <v>3.9036</v>
      </c>
      <c r="O218">
        <v>3.0897000000000001</v>
      </c>
      <c r="P218">
        <v>1.8776999999999999</v>
      </c>
      <c r="R218">
        <v>0.99970000000000003</v>
      </c>
      <c r="S218">
        <v>3.6051000000000002</v>
      </c>
      <c r="T218">
        <v>2.4449999999999998</v>
      </c>
      <c r="U218">
        <v>0.80730000000000002</v>
      </c>
      <c r="V218">
        <v>0.74870000000000003</v>
      </c>
      <c r="W218">
        <v>1.5992</v>
      </c>
      <c r="X218">
        <v>0.91800000000000004</v>
      </c>
      <c r="AB218">
        <v>0.96350000000000002</v>
      </c>
      <c r="AD218">
        <v>5.5940000000000003</v>
      </c>
      <c r="AE218">
        <v>1.2050000000000001</v>
      </c>
      <c r="AF218">
        <v>1.4905999999999999</v>
      </c>
    </row>
    <row r="219" spans="1:32" x14ac:dyDescent="0.35">
      <c r="A219" s="1">
        <v>38016</v>
      </c>
      <c r="B219">
        <v>1.2991999999999999</v>
      </c>
      <c r="C219">
        <v>2.3258000000000001</v>
      </c>
      <c r="D219">
        <v>1.0940000000000001</v>
      </c>
      <c r="E219">
        <v>0.80330000000000001</v>
      </c>
      <c r="F219">
        <v>3.0922999999999998</v>
      </c>
      <c r="G219">
        <v>1.8748</v>
      </c>
      <c r="H219">
        <v>0.35930000000000001</v>
      </c>
      <c r="I219">
        <v>0.8659</v>
      </c>
      <c r="J219">
        <v>0.95240000000000002</v>
      </c>
      <c r="K219">
        <v>2.3387000000000002</v>
      </c>
      <c r="L219">
        <v>1.5381</v>
      </c>
      <c r="M219">
        <v>0.98660000000000003</v>
      </c>
      <c r="N219">
        <v>3.9380999999999999</v>
      </c>
      <c r="O219">
        <v>3.1315</v>
      </c>
      <c r="P219">
        <v>1.9159000000000002</v>
      </c>
      <c r="R219">
        <v>0.99970000000000003</v>
      </c>
      <c r="S219">
        <v>3.6200999999999999</v>
      </c>
      <c r="T219">
        <v>2.4457</v>
      </c>
      <c r="U219">
        <v>0.81779999999999997</v>
      </c>
      <c r="V219">
        <v>0.77270000000000005</v>
      </c>
      <c r="W219">
        <v>1.6085</v>
      </c>
      <c r="X219">
        <v>0.92420000000000002</v>
      </c>
      <c r="AB219">
        <v>0.94750000000000001</v>
      </c>
      <c r="AD219">
        <v>5.5399000000000003</v>
      </c>
      <c r="AE219">
        <v>1.248</v>
      </c>
      <c r="AF219">
        <v>1.5381</v>
      </c>
    </row>
    <row r="220" spans="1:32" x14ac:dyDescent="0.35">
      <c r="A220" s="1">
        <v>38044</v>
      </c>
      <c r="B220">
        <v>1.3183</v>
      </c>
      <c r="C220">
        <v>2.2633000000000001</v>
      </c>
      <c r="D220">
        <v>1.1482000000000001</v>
      </c>
      <c r="E220">
        <v>0.82279999999999998</v>
      </c>
      <c r="F220">
        <v>3.2149999999999999</v>
      </c>
      <c r="G220">
        <v>1.8766</v>
      </c>
      <c r="H220">
        <v>0.36449999999999999</v>
      </c>
      <c r="I220">
        <v>0.86460000000000004</v>
      </c>
      <c r="J220">
        <v>0.99670000000000003</v>
      </c>
      <c r="K220">
        <v>2.3494000000000002</v>
      </c>
      <c r="L220">
        <v>1.5438000000000001</v>
      </c>
      <c r="M220">
        <v>1.0108999999999999</v>
      </c>
      <c r="N220">
        <v>3.9592999999999998</v>
      </c>
      <c r="O220">
        <v>3.1608999999999998</v>
      </c>
      <c r="P220">
        <v>1.9767000000000001</v>
      </c>
      <c r="R220">
        <v>1.0104</v>
      </c>
      <c r="S220">
        <v>3.5017</v>
      </c>
      <c r="T220">
        <v>2.5507999999999997</v>
      </c>
      <c r="U220">
        <v>0.81259999999999999</v>
      </c>
      <c r="V220">
        <v>0.80569999999999997</v>
      </c>
      <c r="W220">
        <v>1.6859</v>
      </c>
      <c r="X220">
        <v>0.9647</v>
      </c>
      <c r="AB220">
        <v>0.98629999999999995</v>
      </c>
      <c r="AD220">
        <v>5.2929000000000004</v>
      </c>
      <c r="AE220">
        <v>1.2986</v>
      </c>
      <c r="AF220">
        <v>1.5438000000000001</v>
      </c>
    </row>
    <row r="221" spans="1:32" x14ac:dyDescent="0.35">
      <c r="A221" s="1">
        <v>38077</v>
      </c>
      <c r="B221">
        <v>1.2804</v>
      </c>
      <c r="C221">
        <v>2.1520999999999999</v>
      </c>
      <c r="D221">
        <v>1.1143000000000001</v>
      </c>
      <c r="E221">
        <v>0.79859999999999998</v>
      </c>
      <c r="F221">
        <v>3.1638000000000002</v>
      </c>
      <c r="G221">
        <v>1.7435</v>
      </c>
      <c r="H221">
        <v>0.3548</v>
      </c>
      <c r="I221">
        <v>0.88549999999999995</v>
      </c>
      <c r="J221">
        <v>0.96499999999999997</v>
      </c>
      <c r="K221">
        <v>2.2126999999999999</v>
      </c>
      <c r="L221">
        <v>1.4997</v>
      </c>
      <c r="M221">
        <v>0.93910000000000005</v>
      </c>
      <c r="N221">
        <v>3.6896</v>
      </c>
      <c r="O221">
        <v>2.9384000000000001</v>
      </c>
      <c r="P221">
        <v>1.88</v>
      </c>
      <c r="R221">
        <v>0.97330000000000005</v>
      </c>
      <c r="S221">
        <v>3.3178999999999998</v>
      </c>
      <c r="T221">
        <v>2.4441000000000002</v>
      </c>
      <c r="U221">
        <v>0.84209999999999996</v>
      </c>
      <c r="V221">
        <v>0.77090000000000003</v>
      </c>
      <c r="W221">
        <v>1.6227</v>
      </c>
      <c r="X221">
        <v>0.94099999999999995</v>
      </c>
      <c r="AB221">
        <v>0.98119999999999996</v>
      </c>
      <c r="AD221">
        <v>4.7087000000000003</v>
      </c>
      <c r="AE221">
        <v>1.2690999999999999</v>
      </c>
      <c r="AF221">
        <v>1.4997</v>
      </c>
    </row>
    <row r="222" spans="1:32" x14ac:dyDescent="0.35">
      <c r="A222" s="1">
        <v>38107</v>
      </c>
      <c r="B222">
        <v>1.2429999999999999</v>
      </c>
      <c r="C222">
        <v>1.9973999999999998</v>
      </c>
      <c r="D222">
        <v>1.0992</v>
      </c>
      <c r="E222">
        <v>0.7762</v>
      </c>
      <c r="F222">
        <v>2.8292999999999999</v>
      </c>
      <c r="G222">
        <v>1.7071000000000001</v>
      </c>
      <c r="H222">
        <v>0.35499999999999998</v>
      </c>
      <c r="I222">
        <v>0.86680000000000001</v>
      </c>
      <c r="J222">
        <v>0.97709999999999997</v>
      </c>
      <c r="K222">
        <v>2.2675000000000001</v>
      </c>
      <c r="L222">
        <v>1.4868999999999999</v>
      </c>
      <c r="M222">
        <v>0.88090000000000002</v>
      </c>
      <c r="N222">
        <v>3.8128000000000002</v>
      </c>
      <c r="O222">
        <v>2.8383000000000003</v>
      </c>
      <c r="P222">
        <v>1.798</v>
      </c>
      <c r="R222">
        <v>0.93920000000000003</v>
      </c>
      <c r="S222">
        <v>3.2633000000000001</v>
      </c>
      <c r="T222">
        <v>2.5051000000000001</v>
      </c>
      <c r="U222">
        <v>0.82769999999999999</v>
      </c>
      <c r="V222">
        <v>0.75170000000000003</v>
      </c>
      <c r="W222">
        <v>1.6236999999999999</v>
      </c>
      <c r="X222">
        <v>0.90739999999999998</v>
      </c>
      <c r="AB222">
        <v>0.94320000000000004</v>
      </c>
      <c r="AD222">
        <v>4.2744</v>
      </c>
      <c r="AE222">
        <v>1.2354000000000001</v>
      </c>
      <c r="AF222">
        <v>1.4868999999999999</v>
      </c>
    </row>
    <row r="223" spans="1:32" x14ac:dyDescent="0.35">
      <c r="A223" s="1">
        <v>38138</v>
      </c>
      <c r="B223">
        <v>1.2457</v>
      </c>
      <c r="C223">
        <v>2.0297999999999998</v>
      </c>
      <c r="D223">
        <v>1.0762</v>
      </c>
      <c r="E223">
        <v>0.78879999999999995</v>
      </c>
      <c r="F223">
        <v>3.0665</v>
      </c>
      <c r="G223">
        <v>1.7002000000000002</v>
      </c>
      <c r="H223">
        <v>0.35809999999999997</v>
      </c>
      <c r="I223">
        <v>0.85260000000000002</v>
      </c>
      <c r="J223">
        <v>0.9778</v>
      </c>
      <c r="K223">
        <v>2.2214999999999998</v>
      </c>
      <c r="L223">
        <v>1.4417</v>
      </c>
      <c r="M223">
        <v>0.88549999999999995</v>
      </c>
      <c r="N223">
        <v>3.8016000000000001</v>
      </c>
      <c r="O223">
        <v>2.9026000000000001</v>
      </c>
      <c r="P223">
        <v>1.8317000000000001</v>
      </c>
      <c r="R223">
        <v>0.93020000000000003</v>
      </c>
      <c r="S223">
        <v>3.2538999999999998</v>
      </c>
      <c r="T223">
        <v>2.5301999999999998</v>
      </c>
      <c r="U223">
        <v>0.80779999999999996</v>
      </c>
      <c r="V223">
        <v>0.75649999999999995</v>
      </c>
      <c r="W223">
        <v>1.5609999999999999</v>
      </c>
      <c r="X223">
        <v>0.9173</v>
      </c>
      <c r="AB223">
        <v>0.97960000000000003</v>
      </c>
      <c r="AD223">
        <v>4.3568999999999996</v>
      </c>
      <c r="AE223">
        <v>1.2606999999999999</v>
      </c>
      <c r="AF223">
        <v>1.4459</v>
      </c>
    </row>
    <row r="224" spans="1:32" x14ac:dyDescent="0.35">
      <c r="A224" s="1">
        <v>38168</v>
      </c>
      <c r="B224">
        <v>1.2558</v>
      </c>
      <c r="C224">
        <v>2.0651999999999999</v>
      </c>
      <c r="D224">
        <v>1.0645</v>
      </c>
      <c r="E224">
        <v>0.79610000000000003</v>
      </c>
      <c r="F224">
        <v>3.0434000000000001</v>
      </c>
      <c r="G224">
        <v>1.6808999999999998</v>
      </c>
      <c r="H224">
        <v>0.38469999999999999</v>
      </c>
      <c r="I224">
        <v>0.89</v>
      </c>
      <c r="J224">
        <v>0.96519999999999995</v>
      </c>
      <c r="K224">
        <v>2.1747999999999998</v>
      </c>
      <c r="L224">
        <v>1.5106999999999999</v>
      </c>
      <c r="M224">
        <v>0.89390000000000003</v>
      </c>
      <c r="N224">
        <v>3.7614000000000001</v>
      </c>
      <c r="O224">
        <v>2.8212999999999999</v>
      </c>
      <c r="P224">
        <v>1.8207</v>
      </c>
      <c r="R224">
        <v>0.95130000000000003</v>
      </c>
      <c r="S224">
        <v>3.3327</v>
      </c>
      <c r="T224">
        <v>2.4962</v>
      </c>
      <c r="U224">
        <v>0.85119999999999996</v>
      </c>
      <c r="V224">
        <v>0.77810000000000001</v>
      </c>
      <c r="W224">
        <v>1.4815</v>
      </c>
      <c r="X224">
        <v>0.94920000000000004</v>
      </c>
      <c r="AB224">
        <v>0.99199999999999999</v>
      </c>
      <c r="AD224">
        <v>4.0595999999999997</v>
      </c>
      <c r="AE224">
        <v>1.2141</v>
      </c>
      <c r="AF224">
        <v>1.5106999999999999</v>
      </c>
    </row>
    <row r="225" spans="1:32" x14ac:dyDescent="0.35">
      <c r="A225" s="1">
        <v>38198</v>
      </c>
      <c r="B225">
        <v>1.2006999999999999</v>
      </c>
      <c r="C225">
        <v>1.8719999999999999</v>
      </c>
      <c r="D225">
        <v>1.0092000000000001</v>
      </c>
      <c r="E225">
        <v>0.76129999999999998</v>
      </c>
      <c r="F225">
        <v>2.9746000000000001</v>
      </c>
      <c r="G225">
        <v>1.5840999999999998</v>
      </c>
      <c r="H225">
        <v>0.37640000000000001</v>
      </c>
      <c r="I225">
        <v>0.83860000000000001</v>
      </c>
      <c r="J225">
        <v>0.99539999999999995</v>
      </c>
      <c r="K225">
        <v>2.1021000000000001</v>
      </c>
      <c r="L225">
        <v>1.5018</v>
      </c>
      <c r="M225">
        <v>0.87629999999999997</v>
      </c>
      <c r="N225">
        <v>3.6606999999999998</v>
      </c>
      <c r="O225">
        <v>2.7593000000000001</v>
      </c>
      <c r="P225">
        <v>1.7545999999999999</v>
      </c>
      <c r="R225">
        <v>0.93279999999999996</v>
      </c>
      <c r="S225">
        <v>3.1263999999999998</v>
      </c>
      <c r="T225">
        <v>2.3660999999999999</v>
      </c>
      <c r="U225">
        <v>0.79679999999999995</v>
      </c>
      <c r="V225">
        <v>0.75190000000000001</v>
      </c>
      <c r="W225">
        <v>1.3934</v>
      </c>
      <c r="X225">
        <v>0.95589999999999997</v>
      </c>
      <c r="AB225">
        <v>0.93659999999999999</v>
      </c>
      <c r="AD225">
        <v>3.5197000000000003</v>
      </c>
      <c r="AE225">
        <v>1.2075</v>
      </c>
      <c r="AF225">
        <v>1.5018</v>
      </c>
    </row>
    <row r="226" spans="1:32" x14ac:dyDescent="0.35">
      <c r="A226" s="1">
        <v>38230</v>
      </c>
      <c r="B226">
        <v>1.2028000000000001</v>
      </c>
      <c r="C226">
        <v>1.7814999999999999</v>
      </c>
      <c r="D226">
        <v>0.99919999999999998</v>
      </c>
      <c r="E226">
        <v>0.75509999999999999</v>
      </c>
      <c r="F226">
        <v>3.1429999999999998</v>
      </c>
      <c r="G226">
        <v>1.5718000000000001</v>
      </c>
      <c r="H226">
        <v>0.37069999999999997</v>
      </c>
      <c r="I226">
        <v>0.83819999999999995</v>
      </c>
      <c r="J226">
        <v>0.98040000000000005</v>
      </c>
      <c r="K226">
        <v>2.1305999999999998</v>
      </c>
      <c r="L226">
        <v>1.5131000000000001</v>
      </c>
      <c r="M226">
        <v>0.89219999999999999</v>
      </c>
      <c r="N226">
        <v>3.7806999999999999</v>
      </c>
      <c r="O226">
        <v>2.8338000000000001</v>
      </c>
      <c r="P226">
        <v>1.7970999999999999</v>
      </c>
      <c r="R226">
        <v>0.95079999999999998</v>
      </c>
      <c r="S226">
        <v>3.0219</v>
      </c>
      <c r="T226">
        <v>2.4661</v>
      </c>
      <c r="U226">
        <v>0.79369999999999996</v>
      </c>
      <c r="V226">
        <v>0.74780000000000002</v>
      </c>
      <c r="W226">
        <v>1.3841000000000001</v>
      </c>
      <c r="X226">
        <v>0.97699999999999998</v>
      </c>
      <c r="AB226">
        <v>0.93220000000000003</v>
      </c>
      <c r="AD226">
        <v>3.1070000000000002</v>
      </c>
      <c r="AE226">
        <v>1.1772</v>
      </c>
      <c r="AF226">
        <v>1.5131000000000001</v>
      </c>
    </row>
    <row r="227" spans="1:32" x14ac:dyDescent="0.35">
      <c r="A227" s="1">
        <v>38260</v>
      </c>
      <c r="B227">
        <v>1.2192000000000001</v>
      </c>
      <c r="C227">
        <v>1.8062</v>
      </c>
      <c r="D227">
        <v>0.9778</v>
      </c>
      <c r="E227">
        <v>0.75919999999999999</v>
      </c>
      <c r="F227">
        <v>3.1467000000000001</v>
      </c>
      <c r="G227">
        <v>1.5641</v>
      </c>
      <c r="H227">
        <v>0.36</v>
      </c>
      <c r="I227">
        <v>0.91959999999999997</v>
      </c>
      <c r="J227">
        <v>0.99819999999999998</v>
      </c>
      <c r="K227">
        <v>2.0686</v>
      </c>
      <c r="L227">
        <v>1.5242</v>
      </c>
      <c r="M227">
        <v>0.91379999999999995</v>
      </c>
      <c r="N227">
        <v>3.6419999999999999</v>
      </c>
      <c r="O227">
        <v>2.9201999999999999</v>
      </c>
      <c r="P227">
        <v>1.7981</v>
      </c>
      <c r="R227">
        <v>0.96189999999999998</v>
      </c>
      <c r="S227">
        <v>3.1215999999999999</v>
      </c>
      <c r="T227">
        <v>2.3483000000000001</v>
      </c>
      <c r="U227">
        <v>0.89410000000000001</v>
      </c>
      <c r="V227">
        <v>0.73880000000000001</v>
      </c>
      <c r="W227">
        <v>1.3482000000000001</v>
      </c>
      <c r="X227">
        <v>0.99509999999999998</v>
      </c>
      <c r="AB227">
        <v>0.97509999999999997</v>
      </c>
      <c r="AD227">
        <v>2.9992000000000001</v>
      </c>
      <c r="AE227">
        <v>1.2038</v>
      </c>
      <c r="AF227">
        <v>1.5242</v>
      </c>
    </row>
    <row r="228" spans="1:32" x14ac:dyDescent="0.35">
      <c r="A228" s="1">
        <v>38289</v>
      </c>
      <c r="B228">
        <v>1.2432000000000001</v>
      </c>
      <c r="C228">
        <v>1.8908</v>
      </c>
      <c r="D228">
        <v>0.99370000000000003</v>
      </c>
      <c r="E228">
        <v>0.77880000000000005</v>
      </c>
      <c r="F228">
        <v>3.2511000000000001</v>
      </c>
      <c r="G228">
        <v>1.6482999999999999</v>
      </c>
      <c r="H228">
        <v>0.35959999999999998</v>
      </c>
      <c r="I228">
        <v>0.93330000000000002</v>
      </c>
      <c r="J228">
        <v>1.0136000000000001</v>
      </c>
      <c r="K228">
        <v>2.0434000000000001</v>
      </c>
      <c r="L228">
        <v>1.5731000000000002</v>
      </c>
      <c r="M228">
        <v>0.91800000000000004</v>
      </c>
      <c r="N228">
        <v>3.6025999999999998</v>
      </c>
      <c r="O228">
        <v>3.0221</v>
      </c>
      <c r="P228">
        <v>1.8388</v>
      </c>
      <c r="R228">
        <v>1.0038</v>
      </c>
      <c r="S228">
        <v>3.2465000000000002</v>
      </c>
      <c r="T228">
        <v>2.2827000000000002</v>
      </c>
      <c r="U228">
        <v>0.90629999999999999</v>
      </c>
      <c r="V228">
        <v>0.72219999999999995</v>
      </c>
      <c r="W228">
        <v>1.3827</v>
      </c>
      <c r="X228">
        <v>1.0391999999999999</v>
      </c>
      <c r="AB228">
        <v>1.0103</v>
      </c>
      <c r="AD228">
        <v>3.258</v>
      </c>
      <c r="AE228">
        <v>1.256</v>
      </c>
      <c r="AF228">
        <v>1.5731000000000002</v>
      </c>
    </row>
    <row r="229" spans="1:32" x14ac:dyDescent="0.35">
      <c r="A229" s="1">
        <v>38321</v>
      </c>
      <c r="B229">
        <v>1.3045</v>
      </c>
      <c r="C229">
        <v>1.9495</v>
      </c>
      <c r="D229">
        <v>1.0417000000000001</v>
      </c>
      <c r="E229">
        <v>0.81499999999999995</v>
      </c>
      <c r="F229">
        <v>3.5226999999999999</v>
      </c>
      <c r="G229">
        <v>1.7399</v>
      </c>
      <c r="H229">
        <v>0.36099999999999999</v>
      </c>
      <c r="I229">
        <v>0.99390000000000001</v>
      </c>
      <c r="J229">
        <v>1.0780000000000001</v>
      </c>
      <c r="K229">
        <v>2.0813999999999999</v>
      </c>
      <c r="L229">
        <v>1.6830000000000001</v>
      </c>
      <c r="M229">
        <v>1.0073000000000001</v>
      </c>
      <c r="N229">
        <v>3.5981000000000001</v>
      </c>
      <c r="O229">
        <v>3.1515</v>
      </c>
      <c r="P229">
        <v>1.9318</v>
      </c>
      <c r="R229">
        <v>1.0669999999999999</v>
      </c>
      <c r="S229">
        <v>3.2848000000000002</v>
      </c>
      <c r="T229">
        <v>2.3832</v>
      </c>
      <c r="U229">
        <v>0.96460000000000001</v>
      </c>
      <c r="V229">
        <v>0.76770000000000005</v>
      </c>
      <c r="W229">
        <v>1.4701</v>
      </c>
      <c r="X229">
        <v>1.0810999999999999</v>
      </c>
      <c r="AB229">
        <v>1.0504</v>
      </c>
      <c r="AD229">
        <v>3.2692999999999999</v>
      </c>
      <c r="AE229">
        <v>1.3376999999999999</v>
      </c>
      <c r="AF229">
        <v>1.6830000000000001</v>
      </c>
    </row>
    <row r="230" spans="1:32" x14ac:dyDescent="0.35">
      <c r="A230" s="1">
        <v>38352</v>
      </c>
      <c r="B230">
        <v>1.3166</v>
      </c>
      <c r="C230">
        <v>1.9597</v>
      </c>
      <c r="D230">
        <v>1.0735999999999999</v>
      </c>
      <c r="E230">
        <v>0.85780000000000001</v>
      </c>
      <c r="F230">
        <v>3.8323</v>
      </c>
      <c r="G230">
        <v>1.8727</v>
      </c>
      <c r="H230">
        <v>0.37319999999999998</v>
      </c>
      <c r="I230">
        <v>1.0096000000000001</v>
      </c>
      <c r="J230">
        <v>1.0284</v>
      </c>
      <c r="K230">
        <v>2.0352000000000001</v>
      </c>
      <c r="L230">
        <v>1.6835</v>
      </c>
      <c r="M230">
        <v>0.98909999999999998</v>
      </c>
      <c r="N230">
        <v>3.4133</v>
      </c>
      <c r="O230">
        <v>3.1456</v>
      </c>
      <c r="P230">
        <v>1.9552</v>
      </c>
      <c r="R230">
        <v>1.0713999999999999</v>
      </c>
      <c r="S230">
        <v>3.3428</v>
      </c>
      <c r="T230">
        <v>2.3792</v>
      </c>
      <c r="U230">
        <v>0.98099999999999998</v>
      </c>
      <c r="V230">
        <v>0.76729999999999998</v>
      </c>
      <c r="W230">
        <v>1.5232999999999999</v>
      </c>
      <c r="X230">
        <v>1.1355</v>
      </c>
      <c r="AB230">
        <v>1.0772999999999999</v>
      </c>
      <c r="AD230">
        <v>3.2633999999999999</v>
      </c>
      <c r="AE230">
        <v>1.43</v>
      </c>
      <c r="AF230">
        <v>1.6835</v>
      </c>
    </row>
    <row r="231" spans="1:32" x14ac:dyDescent="0.35">
      <c r="A231" s="1">
        <v>38383</v>
      </c>
      <c r="B231">
        <v>1.2786</v>
      </c>
      <c r="C231">
        <v>1.8452</v>
      </c>
      <c r="D231">
        <v>1.0662</v>
      </c>
      <c r="E231">
        <v>0.82399999999999995</v>
      </c>
      <c r="F231">
        <v>3.6395999999999997</v>
      </c>
      <c r="G231">
        <v>1.8355000000000001</v>
      </c>
      <c r="H231">
        <v>0.3609</v>
      </c>
      <c r="I231">
        <v>0.99660000000000004</v>
      </c>
      <c r="J231">
        <v>1.0425</v>
      </c>
      <c r="K231">
        <v>1.9586000000000001</v>
      </c>
      <c r="L231">
        <v>1.5838000000000001</v>
      </c>
      <c r="M231">
        <v>0.96530000000000005</v>
      </c>
      <c r="N231">
        <v>3.2298</v>
      </c>
      <c r="O231">
        <v>3.0510000000000002</v>
      </c>
      <c r="P231">
        <v>1.9015</v>
      </c>
      <c r="R231">
        <v>1.0548</v>
      </c>
      <c r="S231">
        <v>3.1970999999999998</v>
      </c>
      <c r="T231">
        <v>2.3883999999999999</v>
      </c>
      <c r="U231">
        <v>0.9758</v>
      </c>
      <c r="V231">
        <v>0.75090000000000001</v>
      </c>
      <c r="W231">
        <v>1.5251999999999999</v>
      </c>
      <c r="X231">
        <v>1.1375999999999999</v>
      </c>
      <c r="AB231">
        <v>1.0078</v>
      </c>
      <c r="AD231">
        <v>3.0724</v>
      </c>
      <c r="AE231">
        <v>1.3913</v>
      </c>
      <c r="AF231">
        <v>1.5838000000000001</v>
      </c>
    </row>
    <row r="232" spans="1:32" x14ac:dyDescent="0.35">
      <c r="A232" s="1">
        <v>38411</v>
      </c>
      <c r="B232">
        <v>1.3167</v>
      </c>
      <c r="C232">
        <v>1.8622000000000001</v>
      </c>
      <c r="D232">
        <v>1.0782</v>
      </c>
      <c r="E232">
        <v>0.83560000000000001</v>
      </c>
      <c r="F232">
        <v>3.6922000000000001</v>
      </c>
      <c r="G232">
        <v>1.8342000000000001</v>
      </c>
      <c r="H232">
        <v>0.36630000000000001</v>
      </c>
      <c r="I232">
        <v>1.0181</v>
      </c>
      <c r="J232">
        <v>1.1879</v>
      </c>
      <c r="K232">
        <v>2.0211999999999999</v>
      </c>
      <c r="L232">
        <v>1.5988</v>
      </c>
      <c r="M232">
        <v>1.0487</v>
      </c>
      <c r="N232">
        <v>3.3351000000000002</v>
      </c>
      <c r="O232">
        <v>3.0836999999999999</v>
      </c>
      <c r="P232">
        <v>1.9327999999999999</v>
      </c>
      <c r="R232">
        <v>1.0857000000000001</v>
      </c>
      <c r="S232">
        <v>3.1257999999999999</v>
      </c>
      <c r="T232">
        <v>2.4041000000000001</v>
      </c>
      <c r="U232">
        <v>0.9889</v>
      </c>
      <c r="V232">
        <v>0.77790000000000004</v>
      </c>
      <c r="W232">
        <v>1.5641</v>
      </c>
      <c r="X232">
        <v>1.1585000000000001</v>
      </c>
      <c r="AB232">
        <v>1.0054000000000001</v>
      </c>
      <c r="AD232">
        <v>3.3271999999999999</v>
      </c>
      <c r="AE232">
        <v>1.3994</v>
      </c>
      <c r="AF232">
        <v>1.5988</v>
      </c>
    </row>
    <row r="233" spans="1:32" x14ac:dyDescent="0.35">
      <c r="A233" s="1">
        <v>38442</v>
      </c>
      <c r="B233">
        <v>1.2675000000000001</v>
      </c>
      <c r="C233">
        <v>1.7892999999999999</v>
      </c>
      <c r="D233">
        <v>1.0564</v>
      </c>
      <c r="E233">
        <v>0.81</v>
      </c>
      <c r="F233">
        <v>3.5047999999999999</v>
      </c>
      <c r="G233">
        <v>1.8233999999999999</v>
      </c>
      <c r="H233">
        <v>0.34129999999999999</v>
      </c>
      <c r="I233">
        <v>1.0042</v>
      </c>
      <c r="J233">
        <v>1.1082000000000001</v>
      </c>
      <c r="K233">
        <v>1.9847000000000001</v>
      </c>
      <c r="L233">
        <v>1.5672000000000001</v>
      </c>
      <c r="M233">
        <v>0.97460000000000002</v>
      </c>
      <c r="N233">
        <v>3.2782</v>
      </c>
      <c r="O233">
        <v>2.9927000000000001</v>
      </c>
      <c r="P233">
        <v>1.8431999999999999</v>
      </c>
      <c r="R233">
        <v>1.0512999999999999</v>
      </c>
      <c r="S233">
        <v>3.0009000000000001</v>
      </c>
      <c r="T233">
        <v>2.3645999999999998</v>
      </c>
      <c r="U233">
        <v>0.98470000000000002</v>
      </c>
      <c r="V233">
        <v>0.7288</v>
      </c>
      <c r="W233">
        <v>1.5242</v>
      </c>
      <c r="X233">
        <v>1.1211</v>
      </c>
      <c r="AB233">
        <v>1.0051000000000001</v>
      </c>
      <c r="AD233">
        <v>3.2326999999999999</v>
      </c>
      <c r="AE233">
        <v>1.3426</v>
      </c>
      <c r="AF233">
        <v>1.5672000000000001</v>
      </c>
    </row>
    <row r="234" spans="1:32" x14ac:dyDescent="0.35">
      <c r="A234" s="1">
        <v>38471</v>
      </c>
      <c r="B234">
        <v>1.2362</v>
      </c>
      <c r="C234">
        <v>1.7055</v>
      </c>
      <c r="D234">
        <v>1.0435000000000001</v>
      </c>
      <c r="E234">
        <v>0.76519999999999999</v>
      </c>
      <c r="F234">
        <v>3.6172</v>
      </c>
      <c r="G234">
        <v>1.7415</v>
      </c>
      <c r="H234">
        <v>0.31790000000000002</v>
      </c>
      <c r="I234">
        <v>0.97099999999999997</v>
      </c>
      <c r="J234">
        <v>1.0575000000000001</v>
      </c>
      <c r="K234">
        <v>2.0629</v>
      </c>
      <c r="L234">
        <v>1.5181</v>
      </c>
      <c r="M234">
        <v>0.91300000000000003</v>
      </c>
      <c r="N234">
        <v>3.4285999999999999</v>
      </c>
      <c r="O234">
        <v>2.9466999999999999</v>
      </c>
      <c r="P234">
        <v>1.8136999999999999</v>
      </c>
      <c r="R234">
        <v>0.99509999999999998</v>
      </c>
      <c r="S234">
        <v>2.9234999999999998</v>
      </c>
      <c r="T234">
        <v>2.3426</v>
      </c>
      <c r="U234">
        <v>0.95430000000000004</v>
      </c>
      <c r="V234">
        <v>0.70109999999999995</v>
      </c>
      <c r="W234">
        <v>1.5279</v>
      </c>
      <c r="X234">
        <v>1.1379999999999999</v>
      </c>
      <c r="AB234">
        <v>0.93659999999999999</v>
      </c>
      <c r="AD234">
        <v>3.0630000000000002</v>
      </c>
      <c r="AE234">
        <v>1.2735000000000001</v>
      </c>
      <c r="AF234">
        <v>1.5186999999999999</v>
      </c>
    </row>
    <row r="235" spans="1:32" x14ac:dyDescent="0.35">
      <c r="A235" s="1">
        <v>38503</v>
      </c>
      <c r="B235">
        <v>1.2534000000000001</v>
      </c>
      <c r="C235">
        <v>1.8065</v>
      </c>
      <c r="D235">
        <v>1.0487</v>
      </c>
      <c r="E235">
        <v>0.79249999999999998</v>
      </c>
      <c r="F235">
        <v>3.6366000000000001</v>
      </c>
      <c r="G235">
        <v>1.7402</v>
      </c>
      <c r="H235">
        <v>0.32450000000000001</v>
      </c>
      <c r="I235">
        <v>0.97729999999999995</v>
      </c>
      <c r="J235">
        <v>1.0679000000000001</v>
      </c>
      <c r="K235">
        <v>2.0764999999999998</v>
      </c>
      <c r="L235">
        <v>1.4981</v>
      </c>
      <c r="M235">
        <v>0.89810000000000001</v>
      </c>
      <c r="N235">
        <v>3.4481000000000002</v>
      </c>
      <c r="O235">
        <v>2.95</v>
      </c>
      <c r="P235">
        <v>1.8244</v>
      </c>
      <c r="R235">
        <v>0.99609999999999999</v>
      </c>
      <c r="S235">
        <v>3.0173999999999999</v>
      </c>
      <c r="T235">
        <v>2.3652000000000002</v>
      </c>
      <c r="U235">
        <v>0.9698</v>
      </c>
      <c r="V235">
        <v>0.72309999999999997</v>
      </c>
      <c r="W235">
        <v>1.5392999999999999</v>
      </c>
      <c r="X235">
        <v>1.1331</v>
      </c>
      <c r="AB235">
        <v>0.98280000000000001</v>
      </c>
      <c r="AD235">
        <v>3.444</v>
      </c>
      <c r="AE235">
        <v>1.3855999999999999</v>
      </c>
      <c r="AF235">
        <v>1.4981</v>
      </c>
    </row>
    <row r="236" spans="1:32" x14ac:dyDescent="0.35">
      <c r="A236" s="1">
        <v>38533</v>
      </c>
      <c r="B236">
        <v>1.2484</v>
      </c>
      <c r="C236">
        <v>1.8145</v>
      </c>
      <c r="D236">
        <v>1.0228999999999999</v>
      </c>
      <c r="E236">
        <v>0.82479999999999998</v>
      </c>
      <c r="F236">
        <v>3.6448999999999998</v>
      </c>
      <c r="G236">
        <v>1.7362</v>
      </c>
      <c r="H236">
        <v>0.33500000000000002</v>
      </c>
      <c r="I236">
        <v>0.93979999999999997</v>
      </c>
      <c r="J236">
        <v>1.1092</v>
      </c>
      <c r="K236">
        <v>2.0003000000000002</v>
      </c>
      <c r="L236">
        <v>1.4812000000000001</v>
      </c>
      <c r="M236">
        <v>0.88280000000000003</v>
      </c>
      <c r="N236">
        <v>3.2833999999999999</v>
      </c>
      <c r="O236">
        <v>2.8334000000000001</v>
      </c>
      <c r="P236">
        <v>1.7812999999999999</v>
      </c>
      <c r="R236">
        <v>0.97460000000000002</v>
      </c>
      <c r="S236">
        <v>3.0941000000000001</v>
      </c>
      <c r="T236">
        <v>2.2462</v>
      </c>
      <c r="U236">
        <v>0.92659999999999998</v>
      </c>
      <c r="V236">
        <v>0.69259999999999999</v>
      </c>
      <c r="W236">
        <v>1.4594</v>
      </c>
      <c r="X236">
        <v>1.1671</v>
      </c>
      <c r="AB236">
        <v>0.96989999999999998</v>
      </c>
      <c r="AD236">
        <v>3.3860000000000001</v>
      </c>
      <c r="AE236">
        <v>1.4914000000000001</v>
      </c>
      <c r="AF236">
        <v>1.4812000000000001</v>
      </c>
    </row>
    <row r="237" spans="1:32" x14ac:dyDescent="0.35">
      <c r="A237" s="1">
        <v>38562</v>
      </c>
      <c r="B237">
        <v>1.2831999999999999</v>
      </c>
      <c r="C237">
        <v>1.8936999999999999</v>
      </c>
      <c r="D237">
        <v>1.0506</v>
      </c>
      <c r="E237">
        <v>0.86519999999999997</v>
      </c>
      <c r="F237">
        <v>3.8073999999999999</v>
      </c>
      <c r="G237">
        <v>1.7585</v>
      </c>
      <c r="H237">
        <v>0.3589</v>
      </c>
      <c r="I237">
        <v>0.97270000000000001</v>
      </c>
      <c r="J237">
        <v>1.1360999999999999</v>
      </c>
      <c r="K237">
        <v>2.0485000000000002</v>
      </c>
      <c r="L237">
        <v>1.5396999999999998</v>
      </c>
      <c r="M237">
        <v>0.92920000000000003</v>
      </c>
      <c r="N237">
        <v>3.3717999999999999</v>
      </c>
      <c r="O237">
        <v>2.8731</v>
      </c>
      <c r="P237">
        <v>1.8187</v>
      </c>
      <c r="R237">
        <v>1.0122</v>
      </c>
      <c r="S237">
        <v>3.2530000000000001</v>
      </c>
      <c r="T237">
        <v>2.3256999999999999</v>
      </c>
      <c r="U237">
        <v>0.95830000000000004</v>
      </c>
      <c r="V237">
        <v>0.72460000000000002</v>
      </c>
      <c r="W237">
        <v>1.4985999999999999</v>
      </c>
      <c r="X237">
        <v>1.1801999999999999</v>
      </c>
      <c r="AB237">
        <v>1.0638000000000001</v>
      </c>
      <c r="AD237">
        <v>3.6084000000000001</v>
      </c>
      <c r="AE237">
        <v>1.5508999999999999</v>
      </c>
      <c r="AF237">
        <v>1.5396999999999998</v>
      </c>
    </row>
    <row r="238" spans="1:32" x14ac:dyDescent="0.35">
      <c r="A238" s="1">
        <v>38595</v>
      </c>
      <c r="B238">
        <v>1.2906</v>
      </c>
      <c r="C238">
        <v>1.8875</v>
      </c>
      <c r="D238">
        <v>1.0573999999999999</v>
      </c>
      <c r="E238">
        <v>0.84950000000000003</v>
      </c>
      <c r="F238">
        <v>3.7856999999999998</v>
      </c>
      <c r="G238">
        <v>1.7688999999999999</v>
      </c>
      <c r="H238">
        <v>0.36449999999999999</v>
      </c>
      <c r="I238">
        <v>0.97270000000000001</v>
      </c>
      <c r="J238">
        <v>1.2011000000000001</v>
      </c>
      <c r="K238">
        <v>2.0442999999999998</v>
      </c>
      <c r="L238">
        <v>1.5123</v>
      </c>
      <c r="M238">
        <v>0.93989999999999996</v>
      </c>
      <c r="N238">
        <v>3.3525999999999998</v>
      </c>
      <c r="O238">
        <v>2.8759000000000001</v>
      </c>
      <c r="P238">
        <v>1.8141</v>
      </c>
      <c r="R238">
        <v>1.0245</v>
      </c>
      <c r="S238">
        <v>3.3143000000000002</v>
      </c>
      <c r="T238">
        <v>2.3344</v>
      </c>
      <c r="U238">
        <v>0.9577</v>
      </c>
      <c r="V238">
        <v>0.71460000000000001</v>
      </c>
      <c r="W238">
        <v>1.5274000000000001</v>
      </c>
      <c r="X238">
        <v>1.1975</v>
      </c>
      <c r="AB238">
        <v>0.99490000000000001</v>
      </c>
      <c r="AD238">
        <v>3.5659999999999998</v>
      </c>
      <c r="AE238">
        <v>1.5112999999999999</v>
      </c>
      <c r="AF238">
        <v>1.5123</v>
      </c>
    </row>
    <row r="239" spans="1:32" x14ac:dyDescent="0.35">
      <c r="A239" s="1">
        <v>38625</v>
      </c>
      <c r="B239">
        <v>1.3129</v>
      </c>
      <c r="C239">
        <v>1.9273</v>
      </c>
      <c r="D239">
        <v>1.0701000000000001</v>
      </c>
      <c r="E239">
        <v>0.84819999999999995</v>
      </c>
      <c r="F239">
        <v>3.8633999999999999</v>
      </c>
      <c r="G239">
        <v>1.7441</v>
      </c>
      <c r="H239">
        <v>0.3891</v>
      </c>
      <c r="I239">
        <v>1.0008999999999999</v>
      </c>
      <c r="J239">
        <v>1.2377</v>
      </c>
      <c r="K239">
        <v>2.0398000000000001</v>
      </c>
      <c r="L239">
        <v>1.5078</v>
      </c>
      <c r="M239">
        <v>1.0129999999999999</v>
      </c>
      <c r="N239">
        <v>3.3856000000000002</v>
      </c>
      <c r="O239">
        <v>2.9157000000000002</v>
      </c>
      <c r="P239">
        <v>1.8393000000000002</v>
      </c>
      <c r="R239">
        <v>1.0682</v>
      </c>
      <c r="S239">
        <v>3.2972999999999999</v>
      </c>
      <c r="T239">
        <v>2.3458000000000001</v>
      </c>
      <c r="U239">
        <v>0.99160000000000004</v>
      </c>
      <c r="V239">
        <v>0.72899999999999998</v>
      </c>
      <c r="W239">
        <v>1.5752000000000002</v>
      </c>
      <c r="X239">
        <v>1.2254</v>
      </c>
      <c r="AB239">
        <v>0.9708</v>
      </c>
      <c r="AD239">
        <v>3.5537999999999998</v>
      </c>
      <c r="AE239">
        <v>1.4534</v>
      </c>
      <c r="AF239">
        <v>1.5078</v>
      </c>
    </row>
    <row r="240" spans="1:32" x14ac:dyDescent="0.35">
      <c r="A240" s="1">
        <v>38656</v>
      </c>
      <c r="B240">
        <v>1.2779</v>
      </c>
      <c r="C240">
        <v>1.8713</v>
      </c>
      <c r="D240">
        <v>1.0510999999999999</v>
      </c>
      <c r="E240">
        <v>0.82889999999999997</v>
      </c>
      <c r="F240">
        <v>3.7410999999999999</v>
      </c>
      <c r="G240">
        <v>1.6667000000000001</v>
      </c>
      <c r="H240">
        <v>0.37940000000000002</v>
      </c>
      <c r="I240">
        <v>0.98060000000000003</v>
      </c>
      <c r="J240">
        <v>1.1209</v>
      </c>
      <c r="K240">
        <v>2.0059</v>
      </c>
      <c r="L240">
        <v>1.4706000000000001</v>
      </c>
      <c r="M240">
        <v>0.98080000000000001</v>
      </c>
      <c r="N240">
        <v>3.3170999999999999</v>
      </c>
      <c r="O240">
        <v>2.8957000000000002</v>
      </c>
      <c r="P240">
        <v>1.8353999999999999</v>
      </c>
      <c r="R240">
        <v>1.0686</v>
      </c>
      <c r="S240">
        <v>3.3319000000000001</v>
      </c>
      <c r="T240">
        <v>2.0775000000000001</v>
      </c>
      <c r="U240">
        <v>0.96730000000000005</v>
      </c>
      <c r="V240">
        <v>0.74150000000000005</v>
      </c>
      <c r="W240">
        <v>1.5718000000000001</v>
      </c>
      <c r="X240">
        <v>1.1633</v>
      </c>
      <c r="AB240">
        <v>0.96399999999999997</v>
      </c>
      <c r="AD240">
        <v>3.2524999999999999</v>
      </c>
      <c r="AE240">
        <v>1.4241999999999999</v>
      </c>
      <c r="AF240">
        <v>1.4706000000000001</v>
      </c>
    </row>
    <row r="241" spans="1:32" x14ac:dyDescent="0.35">
      <c r="A241" s="1">
        <v>38686</v>
      </c>
      <c r="B241">
        <v>1.3208</v>
      </c>
      <c r="C241">
        <v>2.0034999999999998</v>
      </c>
      <c r="D241">
        <v>1.0505</v>
      </c>
      <c r="E241">
        <v>0.85809999999999997</v>
      </c>
      <c r="F241">
        <v>3.8585000000000003</v>
      </c>
      <c r="G241">
        <v>1.6840000000000002</v>
      </c>
      <c r="H241">
        <v>0.38890000000000002</v>
      </c>
      <c r="I241">
        <v>1.0302</v>
      </c>
      <c r="J241">
        <v>1.1364000000000001</v>
      </c>
      <c r="K241">
        <v>2.0137</v>
      </c>
      <c r="L241">
        <v>1.4748999999999999</v>
      </c>
      <c r="M241">
        <v>1.0347</v>
      </c>
      <c r="N241">
        <v>3.2909000000000002</v>
      </c>
      <c r="O241">
        <v>3.0116999999999998</v>
      </c>
      <c r="P241">
        <v>1.9203000000000001</v>
      </c>
      <c r="R241">
        <v>1.1191</v>
      </c>
      <c r="S241">
        <v>3.5255000000000001</v>
      </c>
      <c r="T241">
        <v>2.1189</v>
      </c>
      <c r="U241">
        <v>1.0175000000000001</v>
      </c>
      <c r="V241">
        <v>0.77639999999999998</v>
      </c>
      <c r="W241">
        <v>1.5588</v>
      </c>
      <c r="X241">
        <v>1.1566000000000001</v>
      </c>
      <c r="AB241">
        <v>1.0039</v>
      </c>
      <c r="AD241">
        <v>3.6551</v>
      </c>
      <c r="AE241">
        <v>1.4978</v>
      </c>
      <c r="AF241">
        <v>1.4748999999999999</v>
      </c>
    </row>
    <row r="242" spans="1:32" x14ac:dyDescent="0.35">
      <c r="A242" s="1">
        <v>38716</v>
      </c>
      <c r="B242">
        <v>1.3564000000000001</v>
      </c>
      <c r="C242">
        <v>1.9984</v>
      </c>
      <c r="D242">
        <v>1.0597000000000001</v>
      </c>
      <c r="E242">
        <v>0.88219999999999998</v>
      </c>
      <c r="F242">
        <v>4.0377000000000001</v>
      </c>
      <c r="G242">
        <v>1.6930000000000001</v>
      </c>
      <c r="H242">
        <v>0.4022</v>
      </c>
      <c r="I242">
        <v>1.0516000000000001</v>
      </c>
      <c r="J242">
        <v>1.1494</v>
      </c>
      <c r="K242">
        <v>2.1227</v>
      </c>
      <c r="L242">
        <v>1.4796</v>
      </c>
      <c r="M242">
        <v>1.1012999999999999</v>
      </c>
      <c r="N242">
        <v>3.3938000000000001</v>
      </c>
      <c r="O242">
        <v>3.0943999999999998</v>
      </c>
      <c r="P242">
        <v>1.9614</v>
      </c>
      <c r="R242">
        <v>1.1848000000000001</v>
      </c>
      <c r="S242">
        <v>3.5663</v>
      </c>
      <c r="T242">
        <v>2.1756000000000002</v>
      </c>
      <c r="U242">
        <v>1.0303</v>
      </c>
      <c r="V242">
        <v>0.78549999999999998</v>
      </c>
      <c r="W242">
        <v>1.5702</v>
      </c>
      <c r="X242">
        <v>1.1835</v>
      </c>
      <c r="AB242">
        <v>1.0223</v>
      </c>
      <c r="AD242">
        <v>3.5691999999999999</v>
      </c>
      <c r="AE242">
        <v>1.5683</v>
      </c>
      <c r="AF242">
        <v>1.4796</v>
      </c>
    </row>
    <row r="243" spans="1:32" x14ac:dyDescent="0.35">
      <c r="A243" s="1">
        <v>38748</v>
      </c>
      <c r="B243">
        <v>1.4095</v>
      </c>
      <c r="C243">
        <v>2.0773000000000001</v>
      </c>
      <c r="D243">
        <v>1.0676000000000001</v>
      </c>
      <c r="E243">
        <v>0.91279999999999994</v>
      </c>
      <c r="F243">
        <v>4.2306999999999997</v>
      </c>
      <c r="G243">
        <v>1.738</v>
      </c>
      <c r="H243">
        <v>0.42570000000000002</v>
      </c>
      <c r="I243">
        <v>1.0891</v>
      </c>
      <c r="J243">
        <v>1.2343</v>
      </c>
      <c r="K243">
        <v>2.1659999999999999</v>
      </c>
      <c r="L243">
        <v>1.5295999999999998</v>
      </c>
      <c r="M243">
        <v>1.1963999999999999</v>
      </c>
      <c r="N243">
        <v>3.8776999999999999</v>
      </c>
      <c r="O243">
        <v>3.141</v>
      </c>
      <c r="P243">
        <v>2.0333000000000001</v>
      </c>
      <c r="R243">
        <v>1.2368999999999999</v>
      </c>
      <c r="S243">
        <v>3.6206</v>
      </c>
      <c r="T243">
        <v>2.2343999999999999</v>
      </c>
      <c r="U243">
        <v>1.0640000000000001</v>
      </c>
      <c r="V243">
        <v>0.82569999999999999</v>
      </c>
      <c r="W243">
        <v>1.5786</v>
      </c>
      <c r="X243">
        <v>1.2109000000000001</v>
      </c>
      <c r="AB243">
        <v>0.9788</v>
      </c>
      <c r="AD243">
        <v>3.5937000000000001</v>
      </c>
      <c r="AE243">
        <v>1.675</v>
      </c>
      <c r="AF243">
        <v>1.5295999999999998</v>
      </c>
    </row>
    <row r="244" spans="1:32" x14ac:dyDescent="0.35">
      <c r="A244" s="1">
        <v>38776</v>
      </c>
      <c r="B244">
        <v>1.4005000000000001</v>
      </c>
      <c r="C244">
        <v>2.0592999999999999</v>
      </c>
      <c r="D244">
        <v>1.0826</v>
      </c>
      <c r="E244">
        <v>0.89870000000000005</v>
      </c>
      <c r="F244">
        <v>4.2919999999999998</v>
      </c>
      <c r="G244">
        <v>1.7347999999999999</v>
      </c>
      <c r="H244">
        <v>0.43369999999999997</v>
      </c>
      <c r="I244">
        <v>1.1001000000000001</v>
      </c>
      <c r="J244">
        <v>1.1278999999999999</v>
      </c>
      <c r="K244">
        <v>2.16</v>
      </c>
      <c r="L244">
        <v>1.5356000000000001</v>
      </c>
      <c r="M244">
        <v>1.1692</v>
      </c>
      <c r="N244">
        <v>3.8662999999999998</v>
      </c>
      <c r="O244">
        <v>3.2355</v>
      </c>
      <c r="P244">
        <v>2.0571000000000002</v>
      </c>
      <c r="R244">
        <v>1.2357</v>
      </c>
      <c r="S244">
        <v>3.6024000000000003</v>
      </c>
      <c r="T244">
        <v>2.2781000000000002</v>
      </c>
      <c r="U244">
        <v>1.0778000000000001</v>
      </c>
      <c r="V244">
        <v>0.83189999999999997</v>
      </c>
      <c r="W244">
        <v>1.5979999999999999</v>
      </c>
      <c r="X244">
        <v>1.2379</v>
      </c>
      <c r="AB244">
        <v>0.91490000000000005</v>
      </c>
      <c r="AD244">
        <v>3.4748000000000001</v>
      </c>
      <c r="AE244">
        <v>1.6753</v>
      </c>
      <c r="AF244">
        <v>1.5356000000000001</v>
      </c>
    </row>
    <row r="245" spans="1:32" x14ac:dyDescent="0.35">
      <c r="A245" s="1">
        <v>38807</v>
      </c>
      <c r="B245">
        <v>1.3998999999999999</v>
      </c>
      <c r="C245">
        <v>2.0891999999999999</v>
      </c>
      <c r="D245">
        <v>1.0921000000000001</v>
      </c>
      <c r="E245">
        <v>0.90249999999999997</v>
      </c>
      <c r="F245">
        <v>4.4889000000000001</v>
      </c>
      <c r="G245">
        <v>1.732</v>
      </c>
      <c r="H245">
        <v>0.4355</v>
      </c>
      <c r="I245">
        <v>1.1137999999999999</v>
      </c>
      <c r="J245">
        <v>1.0859000000000001</v>
      </c>
      <c r="K245">
        <v>2.1126</v>
      </c>
      <c r="L245">
        <v>1.5676000000000001</v>
      </c>
      <c r="M245">
        <v>1.1813</v>
      </c>
      <c r="N245">
        <v>3.8443000000000001</v>
      </c>
      <c r="O245">
        <v>3.1703000000000001</v>
      </c>
      <c r="P245">
        <v>2.0520999999999998</v>
      </c>
      <c r="R245">
        <v>1.2298</v>
      </c>
      <c r="S245">
        <v>3.6269</v>
      </c>
      <c r="T245">
        <v>2.2290000000000001</v>
      </c>
      <c r="U245">
        <v>1.1026</v>
      </c>
      <c r="V245">
        <v>0.82809999999999995</v>
      </c>
      <c r="W245">
        <v>1.6322999999999999</v>
      </c>
      <c r="X245">
        <v>1.18</v>
      </c>
      <c r="AB245">
        <v>0.93540000000000001</v>
      </c>
      <c r="AD245">
        <v>3.3683000000000001</v>
      </c>
      <c r="AE245">
        <v>1.6343000000000001</v>
      </c>
      <c r="AF245">
        <v>1.5676000000000001</v>
      </c>
    </row>
    <row r="246" spans="1:32" x14ac:dyDescent="0.35">
      <c r="A246" s="1">
        <v>38835</v>
      </c>
      <c r="B246">
        <v>1.4359999999999999</v>
      </c>
      <c r="C246">
        <v>2.0794000000000001</v>
      </c>
      <c r="D246">
        <v>1.1133</v>
      </c>
      <c r="E246">
        <v>0.92449999999999999</v>
      </c>
      <c r="F246">
        <v>4.4515000000000002</v>
      </c>
      <c r="G246">
        <v>1.7869999999999999</v>
      </c>
      <c r="H246">
        <v>0.4602</v>
      </c>
      <c r="I246">
        <v>1.1487000000000001</v>
      </c>
      <c r="J246">
        <v>1.1740999999999999</v>
      </c>
      <c r="K246">
        <v>2.0903999999999998</v>
      </c>
      <c r="L246">
        <v>1.6046</v>
      </c>
      <c r="M246">
        <v>1.2501</v>
      </c>
      <c r="N246">
        <v>3.9068000000000001</v>
      </c>
      <c r="O246">
        <v>3.3031999999999999</v>
      </c>
      <c r="P246">
        <v>2.1259000000000001</v>
      </c>
      <c r="R246">
        <v>1.2591000000000001</v>
      </c>
      <c r="S246">
        <v>3.5398000000000001</v>
      </c>
      <c r="T246">
        <v>2.2747999999999999</v>
      </c>
      <c r="U246">
        <v>1.1371</v>
      </c>
      <c r="V246">
        <v>0.85140000000000005</v>
      </c>
      <c r="W246">
        <v>1.6836</v>
      </c>
      <c r="X246">
        <v>1.2179</v>
      </c>
      <c r="AB246">
        <v>0.94030000000000002</v>
      </c>
      <c r="AD246">
        <v>3.4558</v>
      </c>
      <c r="AE246">
        <v>1.6993</v>
      </c>
      <c r="AF246">
        <v>1.6046</v>
      </c>
    </row>
    <row r="247" spans="1:32" x14ac:dyDescent="0.35">
      <c r="A247" s="1">
        <v>38868</v>
      </c>
      <c r="B247">
        <v>1.3761999999999999</v>
      </c>
      <c r="C247">
        <v>1.9188000000000001</v>
      </c>
      <c r="D247">
        <v>1.0951</v>
      </c>
      <c r="E247">
        <v>0.87839999999999996</v>
      </c>
      <c r="F247">
        <v>4.1955999999999998</v>
      </c>
      <c r="G247">
        <v>1.7703</v>
      </c>
      <c r="H247">
        <v>0.4304</v>
      </c>
      <c r="I247">
        <v>1.0985</v>
      </c>
      <c r="J247">
        <v>1.1301000000000001</v>
      </c>
      <c r="K247">
        <v>2.0541999999999998</v>
      </c>
      <c r="L247">
        <v>1.5642</v>
      </c>
      <c r="M247">
        <v>1.2046999999999999</v>
      </c>
      <c r="N247">
        <v>3.8119000000000001</v>
      </c>
      <c r="O247">
        <v>3.1415000000000002</v>
      </c>
      <c r="P247">
        <v>2.0213999999999999</v>
      </c>
      <c r="R247">
        <v>1.2184999999999999</v>
      </c>
      <c r="S247">
        <v>3.3052000000000001</v>
      </c>
      <c r="T247">
        <v>2.1718000000000002</v>
      </c>
      <c r="U247">
        <v>1.0841000000000001</v>
      </c>
      <c r="V247">
        <v>0.80789999999999995</v>
      </c>
      <c r="W247">
        <v>1.6789000000000001</v>
      </c>
      <c r="X247">
        <v>1.2164999999999999</v>
      </c>
      <c r="AB247">
        <v>0.89459999999999995</v>
      </c>
      <c r="AD247">
        <v>3.0887000000000002</v>
      </c>
      <c r="AE247">
        <v>1.6255999999999999</v>
      </c>
      <c r="AF247">
        <v>1.5642</v>
      </c>
    </row>
    <row r="248" spans="1:32" x14ac:dyDescent="0.35">
      <c r="A248" s="1">
        <v>38898</v>
      </c>
      <c r="B248">
        <v>1.3422000000000001</v>
      </c>
      <c r="C248">
        <v>1.8260999999999998</v>
      </c>
      <c r="D248">
        <v>1.0943000000000001</v>
      </c>
      <c r="E248">
        <v>0.85470000000000002</v>
      </c>
      <c r="F248">
        <v>4.2077</v>
      </c>
      <c r="G248">
        <v>1.7909999999999999</v>
      </c>
      <c r="H248">
        <v>0.40889999999999999</v>
      </c>
      <c r="I248">
        <v>1.0427</v>
      </c>
      <c r="J248">
        <v>1.1163000000000001</v>
      </c>
      <c r="K248">
        <v>2.0061</v>
      </c>
      <c r="L248">
        <v>1.5026999999999999</v>
      </c>
      <c r="M248">
        <v>1.1565000000000001</v>
      </c>
      <c r="N248">
        <v>3.7898000000000001</v>
      </c>
      <c r="O248">
        <v>3.0143</v>
      </c>
      <c r="P248">
        <v>1.9952999999999999</v>
      </c>
      <c r="R248">
        <v>1.1445000000000001</v>
      </c>
      <c r="S248">
        <v>3.3388</v>
      </c>
      <c r="T248">
        <v>2.1920999999999999</v>
      </c>
      <c r="U248">
        <v>1.0336000000000001</v>
      </c>
      <c r="V248">
        <v>0.82740000000000002</v>
      </c>
      <c r="W248">
        <v>1.6773</v>
      </c>
      <c r="X248">
        <v>1.1858</v>
      </c>
      <c r="AB248">
        <v>0.84630000000000005</v>
      </c>
      <c r="AD248">
        <v>2.8938000000000001</v>
      </c>
      <c r="AE248">
        <v>1.6973</v>
      </c>
      <c r="AF248">
        <v>1.5026999999999999</v>
      </c>
    </row>
    <row r="249" spans="1:32" x14ac:dyDescent="0.35">
      <c r="A249" s="1">
        <v>38929</v>
      </c>
      <c r="B249">
        <v>1.3378999999999999</v>
      </c>
      <c r="C249">
        <v>1.7492999999999999</v>
      </c>
      <c r="D249">
        <v>1.1227</v>
      </c>
      <c r="E249">
        <v>0.84189999999999998</v>
      </c>
      <c r="F249">
        <v>4.3605</v>
      </c>
      <c r="G249">
        <v>1.7619</v>
      </c>
      <c r="H249">
        <v>0.41349999999999998</v>
      </c>
      <c r="I249">
        <v>1.002</v>
      </c>
      <c r="J249">
        <v>1.1552</v>
      </c>
      <c r="K249">
        <v>2.0960000000000001</v>
      </c>
      <c r="L249">
        <v>1.5070999999999999</v>
      </c>
      <c r="M249">
        <v>1.1527000000000001</v>
      </c>
      <c r="N249">
        <v>3.9297</v>
      </c>
      <c r="O249">
        <v>3.0541999999999998</v>
      </c>
      <c r="P249">
        <v>2.0007000000000001</v>
      </c>
      <c r="R249">
        <v>1.0624</v>
      </c>
      <c r="S249">
        <v>3.2185999999999999</v>
      </c>
      <c r="T249">
        <v>2.2231999999999998</v>
      </c>
      <c r="U249">
        <v>1.0013000000000001</v>
      </c>
      <c r="V249">
        <v>0.82850000000000001</v>
      </c>
      <c r="W249">
        <v>1.7561</v>
      </c>
      <c r="X249">
        <v>1.2270000000000001</v>
      </c>
      <c r="AB249">
        <v>0.82940000000000003</v>
      </c>
      <c r="AD249">
        <v>2.7179000000000002</v>
      </c>
      <c r="AE249">
        <v>1.6104000000000001</v>
      </c>
      <c r="AF249">
        <v>1.5030000000000001</v>
      </c>
    </row>
    <row r="250" spans="1:32" x14ac:dyDescent="0.35">
      <c r="A250" s="1">
        <v>38960</v>
      </c>
      <c r="B250">
        <v>1.3708</v>
      </c>
      <c r="C250">
        <v>1.8597000000000001</v>
      </c>
      <c r="D250">
        <v>1.1528</v>
      </c>
      <c r="E250">
        <v>0.86109999999999998</v>
      </c>
      <c r="F250">
        <v>4.5138999999999996</v>
      </c>
      <c r="G250">
        <v>1.8031999999999999</v>
      </c>
      <c r="H250">
        <v>0.42859999999999998</v>
      </c>
      <c r="I250">
        <v>1.0126999999999999</v>
      </c>
      <c r="J250">
        <v>1.1117999999999999</v>
      </c>
      <c r="K250">
        <v>2.1423000000000001</v>
      </c>
      <c r="L250">
        <v>1.5308999999999999</v>
      </c>
      <c r="M250">
        <v>1.1731</v>
      </c>
      <c r="N250">
        <v>3.9929999999999999</v>
      </c>
      <c r="O250">
        <v>3.1293000000000002</v>
      </c>
      <c r="P250">
        <v>2.0501999999999998</v>
      </c>
      <c r="R250">
        <v>1.0649999999999999</v>
      </c>
      <c r="S250">
        <v>3.3378000000000001</v>
      </c>
      <c r="T250">
        <v>2.3742000000000001</v>
      </c>
      <c r="U250">
        <v>1.0208999999999999</v>
      </c>
      <c r="V250">
        <v>0.85650000000000004</v>
      </c>
      <c r="W250">
        <v>1.7981</v>
      </c>
      <c r="X250">
        <v>1.2679</v>
      </c>
      <c r="AB250">
        <v>0.84370000000000001</v>
      </c>
      <c r="AD250">
        <v>2.9519000000000002</v>
      </c>
      <c r="AE250">
        <v>1.6334</v>
      </c>
      <c r="AF250">
        <v>1.5308999999999999</v>
      </c>
    </row>
    <row r="251" spans="1:32" x14ac:dyDescent="0.35">
      <c r="A251" s="1">
        <v>38989</v>
      </c>
      <c r="B251">
        <v>1.3662000000000001</v>
      </c>
      <c r="C251">
        <v>1.9171</v>
      </c>
      <c r="D251">
        <v>1.1426000000000001</v>
      </c>
      <c r="E251">
        <v>0.88690000000000002</v>
      </c>
      <c r="F251">
        <v>4.6041999999999996</v>
      </c>
      <c r="G251">
        <v>1.8498000000000001</v>
      </c>
      <c r="H251">
        <v>0.42970000000000003</v>
      </c>
      <c r="I251">
        <v>1.0342</v>
      </c>
      <c r="J251">
        <v>1.0679000000000001</v>
      </c>
      <c r="K251">
        <v>2.0897000000000001</v>
      </c>
      <c r="L251">
        <v>1.5874000000000001</v>
      </c>
      <c r="M251">
        <v>1.1451</v>
      </c>
      <c r="N251">
        <v>4.0113000000000003</v>
      </c>
      <c r="O251">
        <v>3.1541000000000001</v>
      </c>
      <c r="P251">
        <v>2.0703</v>
      </c>
      <c r="R251">
        <v>1.0934999999999999</v>
      </c>
      <c r="S251">
        <v>3.4906000000000001</v>
      </c>
      <c r="T251">
        <v>2.3923999999999999</v>
      </c>
      <c r="U251">
        <v>1.0401</v>
      </c>
      <c r="V251">
        <v>0.85760000000000003</v>
      </c>
      <c r="W251">
        <v>1.7652000000000001</v>
      </c>
      <c r="X251">
        <v>1.2711000000000001</v>
      </c>
      <c r="AB251">
        <v>0.89680000000000004</v>
      </c>
      <c r="AD251">
        <v>3.0232000000000001</v>
      </c>
      <c r="AE251">
        <v>1.7050000000000001</v>
      </c>
      <c r="AF251">
        <v>1.5874000000000001</v>
      </c>
    </row>
    <row r="252" spans="1:32" x14ac:dyDescent="0.35">
      <c r="A252" s="1">
        <v>39021</v>
      </c>
      <c r="B252">
        <v>1.4104000000000001</v>
      </c>
      <c r="C252">
        <v>1.9321000000000002</v>
      </c>
      <c r="D252">
        <v>1.1552</v>
      </c>
      <c r="E252">
        <v>0.93020000000000003</v>
      </c>
      <c r="F252">
        <v>4.8690999999999995</v>
      </c>
      <c r="G252">
        <v>1.9752000000000001</v>
      </c>
      <c r="H252">
        <v>0.46579999999999999</v>
      </c>
      <c r="I252">
        <v>1.0609999999999999</v>
      </c>
      <c r="J252">
        <v>1.0863</v>
      </c>
      <c r="K252">
        <v>2.1072000000000002</v>
      </c>
      <c r="L252">
        <v>1.6266</v>
      </c>
      <c r="M252">
        <v>1.1836</v>
      </c>
      <c r="N252">
        <v>3.9750999999999999</v>
      </c>
      <c r="O252">
        <v>3.2063999999999999</v>
      </c>
      <c r="P252">
        <v>2.1217999999999999</v>
      </c>
      <c r="R252">
        <v>1.0464</v>
      </c>
      <c r="S252">
        <v>3.5550000000000002</v>
      </c>
      <c r="T252">
        <v>2.4182000000000001</v>
      </c>
      <c r="U252">
        <v>1.0569999999999999</v>
      </c>
      <c r="V252">
        <v>0.88270000000000004</v>
      </c>
      <c r="W252">
        <v>1.8065</v>
      </c>
      <c r="X252">
        <v>1.3082</v>
      </c>
      <c r="AB252">
        <v>0.91890000000000005</v>
      </c>
      <c r="AD252">
        <v>2.9767999999999999</v>
      </c>
      <c r="AE252">
        <v>1.7919</v>
      </c>
      <c r="AF252">
        <v>1.6266</v>
      </c>
    </row>
    <row r="253" spans="1:32" x14ac:dyDescent="0.35">
      <c r="A253" s="1">
        <v>39051</v>
      </c>
      <c r="B253">
        <v>1.4411</v>
      </c>
      <c r="C253">
        <v>1.9877</v>
      </c>
      <c r="D253">
        <v>1.1629</v>
      </c>
      <c r="E253">
        <v>0.94410000000000005</v>
      </c>
      <c r="F253">
        <v>5.1222000000000003</v>
      </c>
      <c r="G253">
        <v>2.0038</v>
      </c>
      <c r="H253">
        <v>0.47439999999999999</v>
      </c>
      <c r="I253">
        <v>1.0865</v>
      </c>
      <c r="J253">
        <v>1.1471</v>
      </c>
      <c r="K253">
        <v>2.1332</v>
      </c>
      <c r="L253">
        <v>1.653</v>
      </c>
      <c r="M253">
        <v>1.2210000000000001</v>
      </c>
      <c r="N253">
        <v>3.9681999999999999</v>
      </c>
      <c r="O253">
        <v>3.2201</v>
      </c>
      <c r="P253">
        <v>2.1516999999999999</v>
      </c>
      <c r="R253">
        <v>1.0676000000000001</v>
      </c>
      <c r="S253">
        <v>3.6240999999999999</v>
      </c>
      <c r="T253">
        <v>2.4194</v>
      </c>
      <c r="U253">
        <v>1.0897000000000001</v>
      </c>
      <c r="V253">
        <v>0.90769999999999995</v>
      </c>
      <c r="W253">
        <v>1.8561999999999999</v>
      </c>
      <c r="X253">
        <v>1.3685</v>
      </c>
      <c r="AB253">
        <v>0.91239999999999999</v>
      </c>
      <c r="AD253">
        <v>3.0564</v>
      </c>
      <c r="AE253">
        <v>1.8637999999999999</v>
      </c>
      <c r="AF253">
        <v>1.653</v>
      </c>
    </row>
    <row r="254" spans="1:32" x14ac:dyDescent="0.35">
      <c r="A254" s="1">
        <v>39080</v>
      </c>
      <c r="B254">
        <v>1.4424999999999999</v>
      </c>
      <c r="C254">
        <v>1.9782</v>
      </c>
      <c r="D254">
        <v>1.1838</v>
      </c>
      <c r="E254">
        <v>0.96950000000000003</v>
      </c>
      <c r="F254">
        <v>5.2709000000000001</v>
      </c>
      <c r="G254">
        <v>2.0670000000000002</v>
      </c>
      <c r="H254">
        <v>0.50180000000000002</v>
      </c>
      <c r="I254">
        <v>1.1040000000000001</v>
      </c>
      <c r="J254">
        <v>1.1259999999999999</v>
      </c>
      <c r="K254">
        <v>2.097</v>
      </c>
      <c r="L254">
        <v>1.7204999999999999</v>
      </c>
      <c r="M254">
        <v>1.2567999999999999</v>
      </c>
      <c r="N254">
        <v>3.9464999999999999</v>
      </c>
      <c r="O254">
        <v>3.3020999999999998</v>
      </c>
      <c r="P254">
        <v>2.1842999999999999</v>
      </c>
      <c r="R254">
        <v>1.0578000000000001</v>
      </c>
      <c r="S254">
        <v>3.5983000000000001</v>
      </c>
      <c r="T254">
        <v>2.4664999999999999</v>
      </c>
      <c r="U254">
        <v>1.1133999999999999</v>
      </c>
      <c r="V254">
        <v>0.9335</v>
      </c>
      <c r="W254">
        <v>1.8993</v>
      </c>
      <c r="X254">
        <v>1.3757999999999999</v>
      </c>
      <c r="AB254">
        <v>0.91769999999999996</v>
      </c>
      <c r="AD254">
        <v>2.9857</v>
      </c>
      <c r="AE254">
        <v>1.9329000000000001</v>
      </c>
      <c r="AF254">
        <v>1.7199</v>
      </c>
    </row>
    <row r="255" spans="1:32" x14ac:dyDescent="0.35">
      <c r="A255" s="1">
        <v>39113</v>
      </c>
      <c r="B255">
        <v>1.4567000000000001</v>
      </c>
      <c r="C255">
        <v>1.9635</v>
      </c>
      <c r="D255">
        <v>1.1724999999999999</v>
      </c>
      <c r="E255">
        <v>0.98799999999999999</v>
      </c>
      <c r="F255">
        <v>5.1630000000000003</v>
      </c>
      <c r="G255">
        <v>2.0750999999999999</v>
      </c>
      <c r="H255">
        <v>0.5131</v>
      </c>
      <c r="I255">
        <v>1.1051</v>
      </c>
      <c r="J255">
        <v>1.1060000000000001</v>
      </c>
      <c r="K255">
        <v>2.1364000000000001</v>
      </c>
      <c r="L255">
        <v>1.6648000000000001</v>
      </c>
      <c r="M255">
        <v>1.2187999999999999</v>
      </c>
      <c r="N255">
        <v>3.9045999999999998</v>
      </c>
      <c r="O255">
        <v>3.3176000000000001</v>
      </c>
      <c r="P255">
        <v>2.1953999999999998</v>
      </c>
      <c r="R255">
        <v>1.0674999999999999</v>
      </c>
      <c r="S255">
        <v>3.5623</v>
      </c>
      <c r="T255">
        <v>2.4403999999999999</v>
      </c>
      <c r="U255">
        <v>1.1144000000000001</v>
      </c>
      <c r="V255">
        <v>0.90300000000000002</v>
      </c>
      <c r="W255">
        <v>1.8675999999999999</v>
      </c>
      <c r="X255">
        <v>1.3804000000000001</v>
      </c>
      <c r="AB255">
        <v>0.93500000000000005</v>
      </c>
      <c r="AD255">
        <v>2.8973</v>
      </c>
      <c r="AE255">
        <v>1.9529999999999998</v>
      </c>
      <c r="AF255">
        <v>1.6648000000000001</v>
      </c>
    </row>
    <row r="256" spans="1:32" x14ac:dyDescent="0.35">
      <c r="A256" s="1">
        <v>39141</v>
      </c>
      <c r="B256">
        <v>1.4432</v>
      </c>
      <c r="C256">
        <v>1.9154</v>
      </c>
      <c r="D256">
        <v>1.1594</v>
      </c>
      <c r="E256">
        <v>0.97789999999999999</v>
      </c>
      <c r="F256">
        <v>5.1779999999999999</v>
      </c>
      <c r="G256">
        <v>2.0034999999999998</v>
      </c>
      <c r="H256">
        <v>0.52329999999999999</v>
      </c>
      <c r="I256">
        <v>1.1074999999999999</v>
      </c>
      <c r="J256">
        <v>1.0853999999999999</v>
      </c>
      <c r="K256">
        <v>2.1093000000000002</v>
      </c>
      <c r="L256">
        <v>1.6621000000000001</v>
      </c>
      <c r="M256">
        <v>1.2544</v>
      </c>
      <c r="N256">
        <v>3.8382000000000001</v>
      </c>
      <c r="O256">
        <v>3.2787999999999999</v>
      </c>
      <c r="P256">
        <v>2.1583999999999999</v>
      </c>
      <c r="R256">
        <v>1.089</v>
      </c>
      <c r="S256">
        <v>3.4123000000000001</v>
      </c>
      <c r="T256">
        <v>2.4180999999999999</v>
      </c>
      <c r="U256">
        <v>1.1143000000000001</v>
      </c>
      <c r="V256">
        <v>0.91290000000000004</v>
      </c>
      <c r="W256">
        <v>1.8473000000000002</v>
      </c>
      <c r="X256">
        <v>1.4051</v>
      </c>
      <c r="AB256">
        <v>0.91310000000000002</v>
      </c>
      <c r="AD256">
        <v>2.9102000000000001</v>
      </c>
      <c r="AE256">
        <v>1.8988</v>
      </c>
      <c r="AF256">
        <v>1.6621000000000001</v>
      </c>
    </row>
    <row r="257" spans="1:32" x14ac:dyDescent="0.35">
      <c r="A257" s="1">
        <v>39171</v>
      </c>
      <c r="B257">
        <v>1.4473</v>
      </c>
      <c r="C257">
        <v>1.9272</v>
      </c>
      <c r="D257">
        <v>1.1836</v>
      </c>
      <c r="E257">
        <v>0.98109999999999997</v>
      </c>
      <c r="F257">
        <v>5.1948999999999996</v>
      </c>
      <c r="G257">
        <v>2.0114000000000001</v>
      </c>
      <c r="H257">
        <v>0.52439999999999998</v>
      </c>
      <c r="I257">
        <v>1.1229</v>
      </c>
      <c r="J257">
        <v>1.1467000000000001</v>
      </c>
      <c r="K257">
        <v>2.0903</v>
      </c>
      <c r="L257">
        <v>1.6825999999999999</v>
      </c>
      <c r="M257">
        <v>1.3037000000000001</v>
      </c>
      <c r="N257">
        <v>3.8098999999999998</v>
      </c>
      <c r="O257">
        <v>3.2747999999999999</v>
      </c>
      <c r="P257">
        <v>2.1145999999999998</v>
      </c>
      <c r="R257">
        <v>1.0976999999999999</v>
      </c>
      <c r="S257">
        <v>3.4643999999999999</v>
      </c>
      <c r="T257">
        <v>2.4342000000000001</v>
      </c>
      <c r="U257">
        <v>1.1336999999999999</v>
      </c>
      <c r="V257">
        <v>0.91100000000000003</v>
      </c>
      <c r="W257">
        <v>1.9127000000000001</v>
      </c>
      <c r="X257">
        <v>1.4557</v>
      </c>
      <c r="AB257">
        <v>0.91549999999999998</v>
      </c>
      <c r="AD257">
        <v>2.8292000000000002</v>
      </c>
      <c r="AE257">
        <v>1.9344999999999999</v>
      </c>
      <c r="AF257">
        <v>1.6802000000000001</v>
      </c>
    </row>
    <row r="258" spans="1:32" x14ac:dyDescent="0.35">
      <c r="A258" s="1">
        <v>39202</v>
      </c>
      <c r="B258">
        <v>1.5015000000000001</v>
      </c>
      <c r="C258">
        <v>1.9866999999999999</v>
      </c>
      <c r="D258">
        <v>1.1879</v>
      </c>
      <c r="E258">
        <v>1.0015000000000001</v>
      </c>
      <c r="F258">
        <v>5.3076999999999996</v>
      </c>
      <c r="G258">
        <v>1.9964</v>
      </c>
      <c r="H258">
        <v>0.53390000000000004</v>
      </c>
      <c r="I258">
        <v>1.175</v>
      </c>
      <c r="J258">
        <v>1.2070000000000001</v>
      </c>
      <c r="K258">
        <v>2.2044000000000001</v>
      </c>
      <c r="L258">
        <v>1.6631</v>
      </c>
      <c r="M258">
        <v>1.3126</v>
      </c>
      <c r="N258">
        <v>3.9535</v>
      </c>
      <c r="O258">
        <v>3.3624000000000001</v>
      </c>
      <c r="P258">
        <v>2.2105999999999999</v>
      </c>
      <c r="R258">
        <v>1.1743000000000001</v>
      </c>
      <c r="S258">
        <v>3.4969999999999999</v>
      </c>
      <c r="T258">
        <v>2.4575</v>
      </c>
      <c r="U258">
        <v>1.1817</v>
      </c>
      <c r="V258">
        <v>0.95269999999999999</v>
      </c>
      <c r="W258">
        <v>1.8801999999999999</v>
      </c>
      <c r="X258">
        <v>1.4936</v>
      </c>
      <c r="AB258">
        <v>0.93410000000000004</v>
      </c>
      <c r="AD258">
        <v>3.0186000000000002</v>
      </c>
      <c r="AE258">
        <v>1.9388999999999998</v>
      </c>
      <c r="AF258">
        <v>1.6631</v>
      </c>
    </row>
    <row r="259" spans="1:32" x14ac:dyDescent="0.35">
      <c r="A259" s="1">
        <v>39233</v>
      </c>
      <c r="B259">
        <v>1.5394999999999999</v>
      </c>
      <c r="C259">
        <v>2.0457000000000001</v>
      </c>
      <c r="D259">
        <v>1.1892</v>
      </c>
      <c r="E259">
        <v>1.0214000000000001</v>
      </c>
      <c r="F259">
        <v>5.3529</v>
      </c>
      <c r="G259">
        <v>2.0670999999999999</v>
      </c>
      <c r="H259">
        <v>0.54430000000000001</v>
      </c>
      <c r="I259">
        <v>1.2197</v>
      </c>
      <c r="J259">
        <v>1.2756000000000001</v>
      </c>
      <c r="K259">
        <v>2.2012999999999998</v>
      </c>
      <c r="L259">
        <v>1.7563</v>
      </c>
      <c r="M259">
        <v>1.4005000000000001</v>
      </c>
      <c r="N259">
        <v>3.9198</v>
      </c>
      <c r="O259">
        <v>3.3862000000000001</v>
      </c>
      <c r="P259">
        <v>2.2275</v>
      </c>
      <c r="R259">
        <v>1.2034</v>
      </c>
      <c r="S259">
        <v>3.5672999999999999</v>
      </c>
      <c r="T259">
        <v>2.4274</v>
      </c>
      <c r="U259">
        <v>1.2309000000000001</v>
      </c>
      <c r="V259">
        <v>0.96240000000000003</v>
      </c>
      <c r="W259">
        <v>1.9037999999999999</v>
      </c>
      <c r="X259">
        <v>1.5152000000000001</v>
      </c>
      <c r="AB259">
        <v>0.93320000000000003</v>
      </c>
      <c r="AD259">
        <v>3.0571999999999999</v>
      </c>
      <c r="AE259">
        <v>1.9777</v>
      </c>
      <c r="AF259">
        <v>1.7563</v>
      </c>
    </row>
    <row r="260" spans="1:32" x14ac:dyDescent="0.35">
      <c r="A260" s="1">
        <v>39262</v>
      </c>
      <c r="B260">
        <v>1.4891000000000001</v>
      </c>
      <c r="C260">
        <v>2.0825</v>
      </c>
      <c r="D260">
        <v>1.17</v>
      </c>
      <c r="E260">
        <v>1.0072000000000001</v>
      </c>
      <c r="F260">
        <v>4.9812000000000003</v>
      </c>
      <c r="G260">
        <v>2.0503</v>
      </c>
      <c r="H260">
        <v>0.56620000000000004</v>
      </c>
      <c r="I260">
        <v>1.2183999999999999</v>
      </c>
      <c r="J260">
        <v>1.3043</v>
      </c>
      <c r="K260">
        <v>2.0712999999999999</v>
      </c>
      <c r="L260">
        <v>1.7309000000000001</v>
      </c>
      <c r="M260">
        <v>1.4405000000000001</v>
      </c>
      <c r="N260">
        <v>3.7835999999999999</v>
      </c>
      <c r="O260">
        <v>3.2904</v>
      </c>
      <c r="P260">
        <v>2.0539000000000001</v>
      </c>
      <c r="R260">
        <v>1.1724999999999999</v>
      </c>
      <c r="S260">
        <v>3.6263000000000001</v>
      </c>
      <c r="T260">
        <v>2.3426</v>
      </c>
      <c r="U260">
        <v>1.2154</v>
      </c>
      <c r="V260">
        <v>0.9476</v>
      </c>
      <c r="W260">
        <v>1.8786</v>
      </c>
      <c r="X260">
        <v>1.4536</v>
      </c>
      <c r="AB260">
        <v>0.91300000000000003</v>
      </c>
      <c r="AD260">
        <v>3.1932999999999998</v>
      </c>
      <c r="AE260">
        <v>1.8376999999999999</v>
      </c>
      <c r="AF260">
        <v>1.7309000000000001</v>
      </c>
    </row>
    <row r="261" spans="1:32" x14ac:dyDescent="0.35">
      <c r="A261" s="1">
        <v>39294</v>
      </c>
      <c r="B261">
        <v>1.4472</v>
      </c>
      <c r="C261">
        <v>2.0101</v>
      </c>
      <c r="D261">
        <v>1.1233</v>
      </c>
      <c r="E261">
        <v>0.96179999999999999</v>
      </c>
      <c r="F261">
        <v>4.5612000000000004</v>
      </c>
      <c r="G261">
        <v>1.9313</v>
      </c>
      <c r="H261">
        <v>0.54649999999999999</v>
      </c>
      <c r="I261">
        <v>1.1832</v>
      </c>
      <c r="J261">
        <v>1.268</v>
      </c>
      <c r="K261">
        <v>1.9984999999999999</v>
      </c>
      <c r="L261">
        <v>1.6312</v>
      </c>
      <c r="M261">
        <v>1.3949</v>
      </c>
      <c r="N261">
        <v>3.5659999999999998</v>
      </c>
      <c r="O261">
        <v>3.077</v>
      </c>
      <c r="P261">
        <v>1.9533</v>
      </c>
      <c r="R261">
        <v>1.1996</v>
      </c>
      <c r="S261">
        <v>3.4337</v>
      </c>
      <c r="T261">
        <v>2.2791999999999999</v>
      </c>
      <c r="U261">
        <v>1.1872</v>
      </c>
      <c r="V261">
        <v>0.83989999999999998</v>
      </c>
      <c r="W261">
        <v>1.7985</v>
      </c>
      <c r="X261">
        <v>1.3651</v>
      </c>
      <c r="AB261">
        <v>0.85680000000000001</v>
      </c>
      <c r="AD261">
        <v>3.1492</v>
      </c>
      <c r="AE261">
        <v>1.7536</v>
      </c>
      <c r="AF261">
        <v>1.6312</v>
      </c>
    </row>
    <row r="262" spans="1:32" x14ac:dyDescent="0.35">
      <c r="A262" s="1">
        <v>39325</v>
      </c>
      <c r="B262">
        <v>1.4415</v>
      </c>
      <c r="C262">
        <v>2.0728</v>
      </c>
      <c r="D262">
        <v>1.149</v>
      </c>
      <c r="E262">
        <v>0.94410000000000005</v>
      </c>
      <c r="F262">
        <v>4.6520000000000001</v>
      </c>
      <c r="G262">
        <v>1.9001999999999999</v>
      </c>
      <c r="H262">
        <v>0.52590000000000003</v>
      </c>
      <c r="I262">
        <v>1.1623000000000001</v>
      </c>
      <c r="J262">
        <v>1.2476</v>
      </c>
      <c r="K262">
        <v>2.0251999999999999</v>
      </c>
      <c r="L262">
        <v>1.6657</v>
      </c>
      <c r="M262">
        <v>1.3599000000000001</v>
      </c>
      <c r="N262">
        <v>3.5986000000000002</v>
      </c>
      <c r="O262">
        <v>2.9901999999999997</v>
      </c>
      <c r="P262">
        <v>1.9188000000000001</v>
      </c>
      <c r="R262">
        <v>1.1774</v>
      </c>
      <c r="S262">
        <v>3.4289999999999998</v>
      </c>
      <c r="T262">
        <v>2.3477999999999999</v>
      </c>
      <c r="U262">
        <v>1.1675</v>
      </c>
      <c r="V262">
        <v>0.84589999999999999</v>
      </c>
      <c r="W262">
        <v>1.8576999999999999</v>
      </c>
      <c r="X262">
        <v>1.3982999999999999</v>
      </c>
      <c r="AB262">
        <v>0.85499999999999998</v>
      </c>
      <c r="AD262">
        <v>3.2004999999999999</v>
      </c>
      <c r="AE262">
        <v>1.7633000000000001</v>
      </c>
      <c r="AF262">
        <v>1.6657</v>
      </c>
    </row>
    <row r="263" spans="1:32" x14ac:dyDescent="0.35">
      <c r="A263" s="1">
        <v>39353</v>
      </c>
      <c r="B263">
        <v>1.4802999999999999</v>
      </c>
      <c r="C263">
        <v>2.1326000000000001</v>
      </c>
      <c r="D263">
        <v>1.1918</v>
      </c>
      <c r="E263">
        <v>0.97450000000000003</v>
      </c>
      <c r="F263">
        <v>4.952</v>
      </c>
      <c r="G263">
        <v>1.9054</v>
      </c>
      <c r="H263">
        <v>0.56579999999999997</v>
      </c>
      <c r="I263">
        <v>1.2136</v>
      </c>
      <c r="J263">
        <v>1.3496000000000001</v>
      </c>
      <c r="K263">
        <v>2.0451000000000001</v>
      </c>
      <c r="L263">
        <v>1.6411</v>
      </c>
      <c r="M263">
        <v>1.5009999999999999</v>
      </c>
      <c r="N263">
        <v>3.7222</v>
      </c>
      <c r="O263">
        <v>3.0310000000000001</v>
      </c>
      <c r="P263">
        <v>1.9710999999999999</v>
      </c>
      <c r="R263">
        <v>1.1597999999999999</v>
      </c>
      <c r="S263">
        <v>3.6476999999999999</v>
      </c>
      <c r="T263">
        <v>2.4106999999999998</v>
      </c>
      <c r="U263">
        <v>1.234</v>
      </c>
      <c r="V263">
        <v>0.89119999999999999</v>
      </c>
      <c r="W263">
        <v>1.9100999999999999</v>
      </c>
      <c r="X263">
        <v>1.464</v>
      </c>
      <c r="AB263">
        <v>0.80930000000000002</v>
      </c>
      <c r="AD263">
        <v>3.2181999999999999</v>
      </c>
      <c r="AE263">
        <v>1.8573</v>
      </c>
      <c r="AF263">
        <v>1.7677</v>
      </c>
    </row>
    <row r="264" spans="1:32" x14ac:dyDescent="0.35">
      <c r="A264" s="1">
        <v>39386</v>
      </c>
      <c r="B264">
        <v>1.5154999999999998</v>
      </c>
      <c r="C264">
        <v>2.1850000000000001</v>
      </c>
      <c r="D264">
        <v>1.2130000000000001</v>
      </c>
      <c r="E264">
        <v>0.97799999999999998</v>
      </c>
      <c r="F264">
        <v>4.7831999999999999</v>
      </c>
      <c r="G264">
        <v>1.7648999999999999</v>
      </c>
      <c r="H264">
        <v>0.59470000000000001</v>
      </c>
      <c r="I264">
        <v>1.2010000000000001</v>
      </c>
      <c r="J264">
        <v>1.3545</v>
      </c>
      <c r="K264">
        <v>2.0545</v>
      </c>
      <c r="L264">
        <v>1.6568000000000001</v>
      </c>
      <c r="M264">
        <v>1.5043</v>
      </c>
      <c r="N264">
        <v>3.65</v>
      </c>
      <c r="O264">
        <v>3.1132</v>
      </c>
      <c r="P264">
        <v>1.9978</v>
      </c>
      <c r="R264">
        <v>1.1741999999999999</v>
      </c>
      <c r="S264">
        <v>3.9727000000000001</v>
      </c>
      <c r="T264">
        <v>2.34</v>
      </c>
      <c r="U264">
        <v>1.1577</v>
      </c>
      <c r="V264">
        <v>0.84470000000000001</v>
      </c>
      <c r="W264">
        <v>1.9601999999999999</v>
      </c>
      <c r="X264">
        <v>1.4762999999999999</v>
      </c>
      <c r="AB264">
        <v>0.81679999999999997</v>
      </c>
      <c r="AD264">
        <v>3.0503</v>
      </c>
      <c r="AE264">
        <v>1.7835999999999999</v>
      </c>
      <c r="AF264">
        <v>1.7846</v>
      </c>
    </row>
    <row r="265" spans="1:32" x14ac:dyDescent="0.35">
      <c r="A265" s="1">
        <v>39416</v>
      </c>
      <c r="B265">
        <v>1.4490000000000001</v>
      </c>
      <c r="C265">
        <v>2.0293000000000001</v>
      </c>
      <c r="D265">
        <v>1.2345999999999999</v>
      </c>
      <c r="E265">
        <v>0.91569999999999996</v>
      </c>
      <c r="F265">
        <v>4.3266</v>
      </c>
      <c r="G265">
        <v>1.6768000000000001</v>
      </c>
      <c r="H265">
        <v>0.54339999999999999</v>
      </c>
      <c r="I265">
        <v>1.1434</v>
      </c>
      <c r="J265">
        <v>1.2812000000000001</v>
      </c>
      <c r="K265">
        <v>2.0893999999999999</v>
      </c>
      <c r="L265">
        <v>1.5819999999999999</v>
      </c>
      <c r="M265">
        <v>1.4384000000000001</v>
      </c>
      <c r="N265">
        <v>3.3841000000000001</v>
      </c>
      <c r="O265">
        <v>2.6935000000000002</v>
      </c>
      <c r="P265">
        <v>1.8572</v>
      </c>
      <c r="R265">
        <v>1.1285000000000001</v>
      </c>
      <c r="S265">
        <v>3.6806999999999999</v>
      </c>
      <c r="T265">
        <v>2.4546999999999999</v>
      </c>
      <c r="U265">
        <v>1.1052999999999999</v>
      </c>
      <c r="V265">
        <v>0.79169999999999996</v>
      </c>
      <c r="W265">
        <v>1.7797000000000001</v>
      </c>
      <c r="X265">
        <v>1.4993000000000001</v>
      </c>
      <c r="AB265">
        <v>0.75539999999999996</v>
      </c>
      <c r="AD265">
        <v>2.8673000000000002</v>
      </c>
      <c r="AE265">
        <v>1.6331</v>
      </c>
      <c r="AF265">
        <v>1.7060999999999999</v>
      </c>
    </row>
    <row r="266" spans="1:32" x14ac:dyDescent="0.35">
      <c r="A266" s="1">
        <v>39447</v>
      </c>
      <c r="B266">
        <v>1.3862999999999999</v>
      </c>
      <c r="C266">
        <v>1.9922</v>
      </c>
      <c r="D266">
        <v>1.1886000000000001</v>
      </c>
      <c r="E266">
        <v>0.82569999999999999</v>
      </c>
      <c r="F266">
        <v>3.9977999999999998</v>
      </c>
      <c r="G266">
        <v>1.6271</v>
      </c>
      <c r="H266">
        <v>0.49049999999999999</v>
      </c>
      <c r="I266">
        <v>1.0851</v>
      </c>
      <c r="J266">
        <v>1.2252000000000001</v>
      </c>
      <c r="K266">
        <v>1.9796</v>
      </c>
      <c r="L266">
        <v>1.6415</v>
      </c>
      <c r="M266">
        <v>1.3811</v>
      </c>
      <c r="N266">
        <v>3.403</v>
      </c>
      <c r="O266">
        <v>2.7212000000000001</v>
      </c>
      <c r="P266">
        <v>1.8873</v>
      </c>
      <c r="R266">
        <v>1.0820000000000001</v>
      </c>
      <c r="S266">
        <v>3.7288999999999999</v>
      </c>
      <c r="T266">
        <v>2.4413</v>
      </c>
      <c r="U266">
        <v>1.1017999999999999</v>
      </c>
      <c r="V266">
        <v>0.8579</v>
      </c>
      <c r="W266">
        <v>1.903</v>
      </c>
      <c r="X266">
        <v>1.4422999999999999</v>
      </c>
      <c r="AB266">
        <v>0.76270000000000004</v>
      </c>
      <c r="AD266">
        <v>2.9327999999999999</v>
      </c>
      <c r="AE266">
        <v>1.2881</v>
      </c>
      <c r="AF266">
        <v>1.6415</v>
      </c>
    </row>
    <row r="267" spans="1:32" x14ac:dyDescent="0.35">
      <c r="A267" s="1">
        <v>39478</v>
      </c>
      <c r="B267">
        <v>1.2796000000000001</v>
      </c>
      <c r="C267">
        <v>1.7469999999999999</v>
      </c>
      <c r="D267">
        <v>1.1126</v>
      </c>
      <c r="E267">
        <v>0.77039999999999997</v>
      </c>
      <c r="F267">
        <v>3.8218000000000001</v>
      </c>
      <c r="G267">
        <v>1.5171000000000001</v>
      </c>
      <c r="H267">
        <v>0.45029999999999998</v>
      </c>
      <c r="I267">
        <v>1.0008999999999999</v>
      </c>
      <c r="J267">
        <v>1.0833999999999999</v>
      </c>
      <c r="K267">
        <v>1.8879000000000001</v>
      </c>
      <c r="L267">
        <v>1.5084</v>
      </c>
      <c r="M267">
        <v>1.3088</v>
      </c>
      <c r="N267">
        <v>3.2496999999999998</v>
      </c>
      <c r="O267">
        <v>2.5362999999999998</v>
      </c>
      <c r="P267">
        <v>1.7663</v>
      </c>
      <c r="R267">
        <v>1.0879000000000001</v>
      </c>
      <c r="S267">
        <v>3.2961</v>
      </c>
      <c r="T267">
        <v>2.2134</v>
      </c>
      <c r="U267">
        <v>0.99329999999999996</v>
      </c>
      <c r="V267">
        <v>0.78959999999999997</v>
      </c>
      <c r="W267">
        <v>1.7930000000000001</v>
      </c>
      <c r="X267">
        <v>1.3395999999999999</v>
      </c>
      <c r="AB267">
        <v>0.74060000000000004</v>
      </c>
      <c r="AD267">
        <v>2.5049999999999999</v>
      </c>
      <c r="AE267">
        <v>1.2036</v>
      </c>
      <c r="AF267">
        <v>1.5084</v>
      </c>
    </row>
    <row r="268" spans="1:32" x14ac:dyDescent="0.35">
      <c r="A268" s="1">
        <v>39507</v>
      </c>
      <c r="B268">
        <v>1.2699</v>
      </c>
      <c r="C268">
        <v>1.6993</v>
      </c>
      <c r="D268">
        <v>1.1113999999999999</v>
      </c>
      <c r="E268">
        <v>0.74560000000000004</v>
      </c>
      <c r="F268">
        <v>3.6869000000000001</v>
      </c>
      <c r="G268">
        <v>1.5192000000000001</v>
      </c>
      <c r="H268">
        <v>0.45369999999999999</v>
      </c>
      <c r="I268">
        <v>1.0107999999999999</v>
      </c>
      <c r="J268">
        <v>1.165</v>
      </c>
      <c r="K268">
        <v>1.8519000000000001</v>
      </c>
      <c r="L268">
        <v>1.421</v>
      </c>
      <c r="M268">
        <v>1.3976</v>
      </c>
      <c r="N268">
        <v>3.1970999999999998</v>
      </c>
      <c r="O268">
        <v>2.4232</v>
      </c>
      <c r="P268">
        <v>1.673</v>
      </c>
      <c r="R268">
        <v>1.0913999999999999</v>
      </c>
      <c r="S268">
        <v>3.0526</v>
      </c>
      <c r="T268">
        <v>2.2286999999999999</v>
      </c>
      <c r="U268">
        <v>1.0044999999999999</v>
      </c>
      <c r="V268">
        <v>0.76570000000000005</v>
      </c>
      <c r="W268">
        <v>1.8185</v>
      </c>
      <c r="X268">
        <v>1.3216000000000001</v>
      </c>
      <c r="AB268">
        <v>0.64580000000000004</v>
      </c>
      <c r="AD268">
        <v>2.4135</v>
      </c>
      <c r="AE268">
        <v>1.1645000000000001</v>
      </c>
      <c r="AF268">
        <v>1.421</v>
      </c>
    </row>
    <row r="269" spans="1:32" x14ac:dyDescent="0.35">
      <c r="A269" s="1">
        <v>39538</v>
      </c>
      <c r="B269">
        <v>1.2110000000000001</v>
      </c>
      <c r="C269">
        <v>1.615</v>
      </c>
      <c r="D269">
        <v>1.1005</v>
      </c>
      <c r="E269">
        <v>0.71409999999999996</v>
      </c>
      <c r="F269">
        <v>3.6231</v>
      </c>
      <c r="G269">
        <v>1.4325999999999999</v>
      </c>
      <c r="H269">
        <v>0.42749999999999999</v>
      </c>
      <c r="I269">
        <v>0.96740000000000004</v>
      </c>
      <c r="J269">
        <v>1.0297000000000001</v>
      </c>
      <c r="K269">
        <v>1.7433000000000001</v>
      </c>
      <c r="L269">
        <v>1.3351999999999999</v>
      </c>
      <c r="M269">
        <v>1.2814999999999999</v>
      </c>
      <c r="N269">
        <v>3.0693999999999999</v>
      </c>
      <c r="O269">
        <v>2.3837999999999999</v>
      </c>
      <c r="P269">
        <v>1.6888000000000001</v>
      </c>
      <c r="R269">
        <v>1.0449999999999999</v>
      </c>
      <c r="S269">
        <v>3.01</v>
      </c>
      <c r="T269">
        <v>2.2372000000000001</v>
      </c>
      <c r="U269">
        <v>0.96009999999999995</v>
      </c>
      <c r="V269">
        <v>0.78249999999999997</v>
      </c>
      <c r="W269">
        <v>1.7031000000000001</v>
      </c>
      <c r="X269">
        <v>1.2798</v>
      </c>
      <c r="AB269">
        <v>0.65510000000000002</v>
      </c>
      <c r="AD269">
        <v>2.3580000000000001</v>
      </c>
      <c r="AE269">
        <v>1.1145</v>
      </c>
      <c r="AF269">
        <v>1.3351999999999999</v>
      </c>
    </row>
    <row r="270" spans="1:32" x14ac:dyDescent="0.35">
      <c r="A270" s="1">
        <v>39568</v>
      </c>
      <c r="B270">
        <v>1.272</v>
      </c>
      <c r="C270">
        <v>1.7326000000000001</v>
      </c>
      <c r="D270">
        <v>1.0862000000000001</v>
      </c>
      <c r="E270">
        <v>0.7248</v>
      </c>
      <c r="F270">
        <v>3.8866000000000001</v>
      </c>
      <c r="G270">
        <v>1.4464999999999999</v>
      </c>
      <c r="H270">
        <v>0.43169999999999997</v>
      </c>
      <c r="I270">
        <v>0.99139999999999995</v>
      </c>
      <c r="J270">
        <v>1.1541999999999999</v>
      </c>
      <c r="K270">
        <v>1.7574000000000001</v>
      </c>
      <c r="L270">
        <v>1.3894</v>
      </c>
      <c r="M270">
        <v>1.3738999999999999</v>
      </c>
      <c r="N270">
        <v>3.0802999999999998</v>
      </c>
      <c r="O270">
        <v>2.5434000000000001</v>
      </c>
      <c r="P270">
        <v>1.8124</v>
      </c>
      <c r="R270">
        <v>1.0792999999999999</v>
      </c>
      <c r="S270">
        <v>3.2789000000000001</v>
      </c>
      <c r="T270">
        <v>2.1516000000000002</v>
      </c>
      <c r="U270">
        <v>0.98409999999999997</v>
      </c>
      <c r="V270">
        <v>0.81859999999999999</v>
      </c>
      <c r="W270">
        <v>1.7050000000000001</v>
      </c>
      <c r="X270">
        <v>1.3197999999999999</v>
      </c>
      <c r="AB270">
        <v>0.66920000000000002</v>
      </c>
      <c r="AD270">
        <v>2.5164</v>
      </c>
      <c r="AE270">
        <v>1.1409</v>
      </c>
      <c r="AF270">
        <v>1.3894</v>
      </c>
    </row>
    <row r="271" spans="1:32" x14ac:dyDescent="0.35">
      <c r="A271" s="1">
        <v>39598</v>
      </c>
      <c r="B271">
        <v>1.2774000000000001</v>
      </c>
      <c r="C271">
        <v>1.8193999999999999</v>
      </c>
      <c r="D271">
        <v>1.0844</v>
      </c>
      <c r="E271">
        <v>0.72609999999999997</v>
      </c>
      <c r="F271">
        <v>3.7983000000000002</v>
      </c>
      <c r="G271">
        <v>1.4854000000000001</v>
      </c>
      <c r="H271">
        <v>0.42870000000000003</v>
      </c>
      <c r="I271">
        <v>1.0158</v>
      </c>
      <c r="J271">
        <v>1.2088000000000001</v>
      </c>
      <c r="K271">
        <v>1.7915999999999999</v>
      </c>
      <c r="L271">
        <v>1.4125000000000001</v>
      </c>
      <c r="M271">
        <v>1.4384000000000001</v>
      </c>
      <c r="N271">
        <v>3.1103000000000001</v>
      </c>
      <c r="O271">
        <v>2.3826000000000001</v>
      </c>
      <c r="P271">
        <v>1.7467999999999999</v>
      </c>
      <c r="R271">
        <v>1.1097999999999999</v>
      </c>
      <c r="S271">
        <v>3.4104000000000001</v>
      </c>
      <c r="T271">
        <v>2.1537000000000002</v>
      </c>
      <c r="U271">
        <v>1.0064</v>
      </c>
      <c r="V271">
        <v>0.78759999999999997</v>
      </c>
      <c r="W271">
        <v>1.7021999999999999</v>
      </c>
      <c r="X271">
        <v>1.3541000000000001</v>
      </c>
      <c r="AB271">
        <v>0.6482</v>
      </c>
      <c r="AD271">
        <v>2.6701999999999999</v>
      </c>
      <c r="AE271">
        <v>1.1352</v>
      </c>
      <c r="AF271">
        <v>1.4125000000000001</v>
      </c>
    </row>
    <row r="272" spans="1:32" x14ac:dyDescent="0.35">
      <c r="A272" s="1">
        <v>39629</v>
      </c>
      <c r="B272">
        <v>1.1602000000000001</v>
      </c>
      <c r="C272">
        <v>1.6374</v>
      </c>
      <c r="D272">
        <v>0.9577</v>
      </c>
      <c r="E272">
        <v>0.65400000000000003</v>
      </c>
      <c r="F272">
        <v>3.0030000000000001</v>
      </c>
      <c r="G272">
        <v>1.3089</v>
      </c>
      <c r="H272">
        <v>0.37719999999999998</v>
      </c>
      <c r="I272">
        <v>0.88219999999999998</v>
      </c>
      <c r="J272">
        <v>1.0933999999999999</v>
      </c>
      <c r="K272">
        <v>1.6716</v>
      </c>
      <c r="L272">
        <v>1.2837000000000001</v>
      </c>
      <c r="M272">
        <v>1.3505</v>
      </c>
      <c r="N272">
        <v>2.9447000000000001</v>
      </c>
      <c r="O272">
        <v>2.0464000000000002</v>
      </c>
      <c r="P272">
        <v>1.6019999999999999</v>
      </c>
      <c r="R272">
        <v>0.95579999999999998</v>
      </c>
      <c r="S272">
        <v>3.0910000000000002</v>
      </c>
      <c r="T272">
        <v>1.9144999999999999</v>
      </c>
      <c r="U272">
        <v>0.86950000000000005</v>
      </c>
      <c r="V272">
        <v>0.8014</v>
      </c>
      <c r="W272">
        <v>1.4692000000000001</v>
      </c>
      <c r="X272">
        <v>1.2568999999999999</v>
      </c>
      <c r="AB272">
        <v>0.66200000000000003</v>
      </c>
      <c r="AD272">
        <v>2.3839999999999999</v>
      </c>
      <c r="AE272">
        <v>0.96479999999999999</v>
      </c>
      <c r="AF272">
        <v>1.2837000000000001</v>
      </c>
    </row>
    <row r="273" spans="1:32" x14ac:dyDescent="0.35">
      <c r="A273" s="1">
        <v>39660</v>
      </c>
      <c r="B273">
        <v>1.1294999999999999</v>
      </c>
      <c r="C273">
        <v>1.5977999999999999</v>
      </c>
      <c r="D273">
        <v>0.9587</v>
      </c>
      <c r="E273">
        <v>0.64029999999999998</v>
      </c>
      <c r="F273">
        <v>3.0226000000000002</v>
      </c>
      <c r="G273">
        <v>1.3245</v>
      </c>
      <c r="H273">
        <v>0.3629</v>
      </c>
      <c r="I273">
        <v>0.86929999999999996</v>
      </c>
      <c r="J273">
        <v>0.94350000000000001</v>
      </c>
      <c r="K273">
        <v>1.7282</v>
      </c>
      <c r="L273">
        <v>1.2288000000000001</v>
      </c>
      <c r="M273">
        <v>1.2305999999999999</v>
      </c>
      <c r="N273">
        <v>2.9405999999999999</v>
      </c>
      <c r="O273">
        <v>2.1103999999999998</v>
      </c>
      <c r="P273">
        <v>1.6505999999999998</v>
      </c>
      <c r="R273">
        <v>0.95520000000000005</v>
      </c>
      <c r="S273">
        <v>2.9352</v>
      </c>
      <c r="T273">
        <v>2.0125999999999999</v>
      </c>
      <c r="U273">
        <v>0.85429999999999995</v>
      </c>
      <c r="V273">
        <v>0.79220000000000002</v>
      </c>
      <c r="W273">
        <v>1.4779</v>
      </c>
      <c r="X273">
        <v>1.1854</v>
      </c>
      <c r="AB273">
        <v>0.6573</v>
      </c>
      <c r="AD273">
        <v>2.2770999999999999</v>
      </c>
      <c r="AE273">
        <v>0.97919999999999996</v>
      </c>
      <c r="AF273">
        <v>1.2288000000000001</v>
      </c>
    </row>
    <row r="274" spans="1:32" x14ac:dyDescent="0.35">
      <c r="A274" s="1">
        <v>39689</v>
      </c>
      <c r="B274">
        <v>1.1106</v>
      </c>
      <c r="C274">
        <v>1.6209</v>
      </c>
      <c r="D274">
        <v>0.96399999999999997</v>
      </c>
      <c r="E274">
        <v>0.65249999999999997</v>
      </c>
      <c r="F274">
        <v>2.9332000000000003</v>
      </c>
      <c r="G274">
        <v>1.3115999999999999</v>
      </c>
      <c r="H274">
        <v>0.36180000000000001</v>
      </c>
      <c r="I274">
        <v>0.8538</v>
      </c>
      <c r="J274">
        <v>0.92759999999999998</v>
      </c>
      <c r="K274">
        <v>1.7450999999999999</v>
      </c>
      <c r="L274">
        <v>1.2098</v>
      </c>
      <c r="M274">
        <v>1.1425000000000001</v>
      </c>
      <c r="N274">
        <v>2.9224000000000001</v>
      </c>
      <c r="O274">
        <v>1.9870000000000001</v>
      </c>
      <c r="P274">
        <v>1.5918999999999999</v>
      </c>
      <c r="R274">
        <v>0.95379999999999998</v>
      </c>
      <c r="S274">
        <v>3.1753</v>
      </c>
      <c r="T274">
        <v>2.0888</v>
      </c>
      <c r="U274">
        <v>0.83460000000000001</v>
      </c>
      <c r="V274">
        <v>0.77429999999999999</v>
      </c>
      <c r="W274">
        <v>1.4778</v>
      </c>
      <c r="X274">
        <v>1.1473</v>
      </c>
      <c r="AB274">
        <v>0.69230000000000003</v>
      </c>
      <c r="AD274">
        <v>2.3292000000000002</v>
      </c>
      <c r="AE274">
        <v>0.9889</v>
      </c>
      <c r="AF274">
        <v>1.2098</v>
      </c>
    </row>
    <row r="275" spans="1:32" x14ac:dyDescent="0.35">
      <c r="A275" s="1">
        <v>39721</v>
      </c>
      <c r="B275">
        <v>0.97409999999999997</v>
      </c>
      <c r="C275">
        <v>1.3898999999999999</v>
      </c>
      <c r="D275">
        <v>0.91320000000000001</v>
      </c>
      <c r="E275">
        <v>0.6018</v>
      </c>
      <c r="F275">
        <v>2.6819999999999999</v>
      </c>
      <c r="G275">
        <v>1.1182000000000001</v>
      </c>
      <c r="H275">
        <v>0.34150000000000003</v>
      </c>
      <c r="I275">
        <v>0.7127</v>
      </c>
      <c r="J275">
        <v>0.72740000000000005</v>
      </c>
      <c r="K275">
        <v>1.5851999999999999</v>
      </c>
      <c r="L275">
        <v>1.0747</v>
      </c>
      <c r="M275">
        <v>0.85560000000000003</v>
      </c>
      <c r="N275">
        <v>2.6798999999999999</v>
      </c>
      <c r="O275">
        <v>1.8875999999999999</v>
      </c>
      <c r="P275">
        <v>1.5390000000000001</v>
      </c>
      <c r="R275">
        <v>0.84140000000000004</v>
      </c>
      <c r="S275">
        <v>2.7786</v>
      </c>
      <c r="T275">
        <v>2.0325000000000002</v>
      </c>
      <c r="U275">
        <v>0.68379999999999996</v>
      </c>
      <c r="V275">
        <v>0.76429999999999998</v>
      </c>
      <c r="W275">
        <v>1.3740999999999999</v>
      </c>
      <c r="X275">
        <v>0.98929999999999996</v>
      </c>
      <c r="AB275">
        <v>0.61870000000000003</v>
      </c>
      <c r="AD275">
        <v>1.9742</v>
      </c>
      <c r="AE275">
        <v>1.0941000000000001</v>
      </c>
      <c r="AF275">
        <v>1.0747</v>
      </c>
    </row>
    <row r="276" spans="1:32" x14ac:dyDescent="0.35">
      <c r="A276" s="1">
        <v>39752</v>
      </c>
      <c r="B276">
        <v>0.79249999999999998</v>
      </c>
      <c r="C276">
        <v>1.1286</v>
      </c>
      <c r="D276">
        <v>0.79120000000000001</v>
      </c>
      <c r="E276">
        <v>0.49170000000000003</v>
      </c>
      <c r="F276">
        <v>1.9809000000000001</v>
      </c>
      <c r="G276">
        <v>0.89990000000000003</v>
      </c>
      <c r="H276">
        <v>0.29509999999999997</v>
      </c>
      <c r="I276">
        <v>0.55810000000000004</v>
      </c>
      <c r="J276">
        <v>0.60029999999999994</v>
      </c>
      <c r="K276">
        <v>1.4094</v>
      </c>
      <c r="L276">
        <v>0.92869999999999997</v>
      </c>
      <c r="M276">
        <v>0.62090000000000001</v>
      </c>
      <c r="N276">
        <v>2.4531000000000001</v>
      </c>
      <c r="O276">
        <v>1.4238</v>
      </c>
      <c r="P276">
        <v>1.1515</v>
      </c>
      <c r="R276">
        <v>0.7127</v>
      </c>
      <c r="S276">
        <v>2.2789999999999999</v>
      </c>
      <c r="T276">
        <v>1.8014000000000001</v>
      </c>
      <c r="U276">
        <v>0.52039999999999997</v>
      </c>
      <c r="V276">
        <v>0.53700000000000003</v>
      </c>
      <c r="W276">
        <v>1.1812</v>
      </c>
      <c r="X276">
        <v>0.85829999999999995</v>
      </c>
      <c r="AB276">
        <v>0.50609999999999999</v>
      </c>
      <c r="AD276">
        <v>1.6395999999999999</v>
      </c>
      <c r="AE276">
        <v>0.90959999999999996</v>
      </c>
      <c r="AF276">
        <v>0.92869999999999997</v>
      </c>
    </row>
    <row r="277" spans="1:32" x14ac:dyDescent="0.35">
      <c r="A277" s="1">
        <v>39780</v>
      </c>
      <c r="B277">
        <v>0.74150000000000005</v>
      </c>
      <c r="C277">
        <v>1.0278</v>
      </c>
      <c r="D277">
        <v>0.74980000000000002</v>
      </c>
      <c r="E277">
        <v>0.44390000000000002</v>
      </c>
      <c r="F277">
        <v>1.8305</v>
      </c>
      <c r="G277">
        <v>0.86150000000000004</v>
      </c>
      <c r="H277">
        <v>0.2291</v>
      </c>
      <c r="I277">
        <v>0.54100000000000004</v>
      </c>
      <c r="J277">
        <v>0.59450000000000003</v>
      </c>
      <c r="K277">
        <v>1.3160000000000001</v>
      </c>
      <c r="L277">
        <v>0.97419999999999995</v>
      </c>
      <c r="M277">
        <v>0.59060000000000001</v>
      </c>
      <c r="N277">
        <v>2.3205999999999998</v>
      </c>
      <c r="O277">
        <v>1.2509000000000001</v>
      </c>
      <c r="P277">
        <v>1.0051000000000001</v>
      </c>
      <c r="R277">
        <v>0.69350000000000001</v>
      </c>
      <c r="S277">
        <v>2.0907</v>
      </c>
      <c r="T277">
        <v>1.7793000000000001</v>
      </c>
      <c r="U277">
        <v>0.49909999999999999</v>
      </c>
      <c r="V277">
        <v>0.52390000000000003</v>
      </c>
      <c r="W277">
        <v>1.1071</v>
      </c>
      <c r="X277">
        <v>0.84489999999999998</v>
      </c>
      <c r="AB277">
        <v>0.4859</v>
      </c>
      <c r="AD277">
        <v>1.3631</v>
      </c>
      <c r="AE277">
        <v>0.88009999999999999</v>
      </c>
      <c r="AF277">
        <v>0.97629999999999995</v>
      </c>
    </row>
    <row r="278" spans="1:32" x14ac:dyDescent="0.35">
      <c r="A278" s="1">
        <v>39813</v>
      </c>
      <c r="B278">
        <v>0.79490000000000005</v>
      </c>
      <c r="C278">
        <v>1.0586</v>
      </c>
      <c r="D278">
        <v>0.77500000000000002</v>
      </c>
      <c r="E278">
        <v>0.48449999999999999</v>
      </c>
      <c r="F278">
        <v>2.0244</v>
      </c>
      <c r="G278">
        <v>0.95399999999999996</v>
      </c>
      <c r="H278">
        <v>0.24440000000000001</v>
      </c>
      <c r="I278">
        <v>0.57379999999999998</v>
      </c>
      <c r="J278">
        <v>0.59570000000000001</v>
      </c>
      <c r="K278">
        <v>1.4</v>
      </c>
      <c r="L278">
        <v>1.0759000000000001</v>
      </c>
      <c r="M278">
        <v>0.63080000000000003</v>
      </c>
      <c r="N278">
        <v>2.5276000000000001</v>
      </c>
      <c r="O278">
        <v>1.3855999999999999</v>
      </c>
      <c r="P278">
        <v>1.2141999999999999</v>
      </c>
      <c r="R278">
        <v>0.7</v>
      </c>
      <c r="S278">
        <v>2.1318000000000001</v>
      </c>
      <c r="T278">
        <v>1.7679</v>
      </c>
      <c r="U278">
        <v>0.5343</v>
      </c>
      <c r="V278">
        <v>0.74850000000000005</v>
      </c>
      <c r="W278">
        <v>1.1532</v>
      </c>
      <c r="X278">
        <v>0.88329999999999997</v>
      </c>
      <c r="AB278">
        <v>0.51639999999999997</v>
      </c>
      <c r="AD278">
        <v>1.5270999999999999</v>
      </c>
      <c r="AE278">
        <v>1.0001</v>
      </c>
      <c r="AF278">
        <v>1.0783</v>
      </c>
    </row>
    <row r="279" spans="1:32" x14ac:dyDescent="0.35">
      <c r="A279" s="1">
        <v>39843</v>
      </c>
      <c r="B279">
        <v>0.72609999999999997</v>
      </c>
      <c r="C279">
        <v>1.0206</v>
      </c>
      <c r="D279">
        <v>0.71309999999999996</v>
      </c>
      <c r="E279">
        <v>0.44169999999999998</v>
      </c>
      <c r="F279">
        <v>1.7826</v>
      </c>
      <c r="G279">
        <v>0.85029999999999994</v>
      </c>
      <c r="H279">
        <v>0.22750000000000001</v>
      </c>
      <c r="I279">
        <v>0.50680000000000003</v>
      </c>
      <c r="J279">
        <v>0.57399999999999995</v>
      </c>
      <c r="K279">
        <v>1.3483000000000001</v>
      </c>
      <c r="L279">
        <v>0.95</v>
      </c>
      <c r="M279">
        <v>0.57609999999999995</v>
      </c>
      <c r="N279">
        <v>2.3957999999999999</v>
      </c>
      <c r="O279">
        <v>1.2009000000000001</v>
      </c>
      <c r="P279">
        <v>1.0099</v>
      </c>
      <c r="R279">
        <v>0.60460000000000003</v>
      </c>
      <c r="S279">
        <v>2.0017999999999998</v>
      </c>
      <c r="T279">
        <v>1.5794000000000001</v>
      </c>
      <c r="U279">
        <v>0.47470000000000001</v>
      </c>
      <c r="V279">
        <v>0.62480000000000002</v>
      </c>
      <c r="W279">
        <v>1.0809</v>
      </c>
      <c r="X279">
        <v>0.8165</v>
      </c>
      <c r="AB279">
        <v>0.48849999999999999</v>
      </c>
      <c r="AD279">
        <v>1.4431</v>
      </c>
      <c r="AE279">
        <v>0.90949999999999998</v>
      </c>
      <c r="AF279">
        <v>0.95</v>
      </c>
    </row>
    <row r="280" spans="1:32" x14ac:dyDescent="0.35">
      <c r="A280" s="1">
        <v>39871</v>
      </c>
      <c r="B280">
        <v>0.65210000000000001</v>
      </c>
      <c r="C280">
        <v>0.9597</v>
      </c>
      <c r="D280">
        <v>0.65980000000000005</v>
      </c>
      <c r="E280">
        <v>0.41110000000000002</v>
      </c>
      <c r="F280">
        <v>1.458</v>
      </c>
      <c r="G280">
        <v>0.76480000000000004</v>
      </c>
      <c r="H280">
        <v>0.21579999999999999</v>
      </c>
      <c r="I280">
        <v>0.43559999999999999</v>
      </c>
      <c r="J280">
        <v>0.52080000000000004</v>
      </c>
      <c r="K280">
        <v>1.1795</v>
      </c>
      <c r="L280">
        <v>0.9093</v>
      </c>
      <c r="M280">
        <v>0.53680000000000005</v>
      </c>
      <c r="N280">
        <v>2.1052</v>
      </c>
      <c r="O280">
        <v>1.0193000000000001</v>
      </c>
      <c r="P280">
        <v>0.84830000000000005</v>
      </c>
      <c r="R280">
        <v>0.53490000000000004</v>
      </c>
      <c r="S280">
        <v>1.9184000000000001</v>
      </c>
      <c r="T280">
        <v>1.4233</v>
      </c>
      <c r="U280">
        <v>0.40410000000000001</v>
      </c>
      <c r="V280">
        <v>0.50229999999999997</v>
      </c>
      <c r="W280">
        <v>0.99170000000000003</v>
      </c>
      <c r="X280">
        <v>0.71870000000000001</v>
      </c>
      <c r="AB280">
        <v>0.47539999999999999</v>
      </c>
      <c r="AD280">
        <v>1.4097</v>
      </c>
      <c r="AE280">
        <v>0.82809999999999995</v>
      </c>
      <c r="AF280">
        <v>0.9093</v>
      </c>
    </row>
    <row r="281" spans="1:32" x14ac:dyDescent="0.35">
      <c r="A281" s="1">
        <v>39903</v>
      </c>
      <c r="B281">
        <v>0.7198</v>
      </c>
      <c r="C281">
        <v>1.1003000000000001</v>
      </c>
      <c r="D281">
        <v>0.68730000000000002</v>
      </c>
      <c r="E281">
        <v>0.46050000000000002</v>
      </c>
      <c r="F281">
        <v>1.5741000000000001</v>
      </c>
      <c r="G281">
        <v>0.75939999999999996</v>
      </c>
      <c r="H281">
        <v>0.24249999999999999</v>
      </c>
      <c r="I281">
        <v>0.48799999999999999</v>
      </c>
      <c r="J281">
        <v>0.60519999999999996</v>
      </c>
      <c r="K281">
        <v>1.2072000000000001</v>
      </c>
      <c r="L281">
        <v>0.94830000000000003</v>
      </c>
      <c r="M281">
        <v>0.63639999999999997</v>
      </c>
      <c r="N281">
        <v>2.1816</v>
      </c>
      <c r="O281">
        <v>1.1947000000000001</v>
      </c>
      <c r="P281">
        <v>0.97550000000000003</v>
      </c>
      <c r="R281">
        <v>0.58130000000000004</v>
      </c>
      <c r="S281">
        <v>2.0909</v>
      </c>
      <c r="T281">
        <v>1.4405000000000001</v>
      </c>
      <c r="U281">
        <v>0.45810000000000001</v>
      </c>
      <c r="V281">
        <v>0.57020000000000004</v>
      </c>
      <c r="W281">
        <v>1.0357000000000001</v>
      </c>
      <c r="X281">
        <v>0.70020000000000004</v>
      </c>
      <c r="AB281">
        <v>0.53910000000000002</v>
      </c>
      <c r="AD281">
        <v>1.8008</v>
      </c>
      <c r="AE281">
        <v>0.93889999999999996</v>
      </c>
      <c r="AF281">
        <v>0.94830000000000003</v>
      </c>
    </row>
    <row r="282" spans="1:32" x14ac:dyDescent="0.35">
      <c r="A282" s="1">
        <v>39933</v>
      </c>
      <c r="B282">
        <v>0.79910000000000003</v>
      </c>
      <c r="C282">
        <v>1.2438</v>
      </c>
      <c r="D282">
        <v>0.7107</v>
      </c>
      <c r="E282">
        <v>0.54669999999999996</v>
      </c>
      <c r="F282">
        <v>1.8632</v>
      </c>
      <c r="G282">
        <v>0.87980000000000003</v>
      </c>
      <c r="H282">
        <v>0.31119999999999998</v>
      </c>
      <c r="I282">
        <v>0.55810000000000004</v>
      </c>
      <c r="J282">
        <v>0.64539999999999997</v>
      </c>
      <c r="K282">
        <v>1.2036</v>
      </c>
      <c r="L282">
        <v>0.96140000000000003</v>
      </c>
      <c r="M282">
        <v>0.71840000000000004</v>
      </c>
      <c r="N282">
        <v>2.1358000000000001</v>
      </c>
      <c r="O282">
        <v>1.4802</v>
      </c>
      <c r="P282">
        <v>1.1918</v>
      </c>
      <c r="R282">
        <v>0.65129999999999999</v>
      </c>
      <c r="S282">
        <v>2.2955000000000001</v>
      </c>
      <c r="T282">
        <v>1.5127000000000002</v>
      </c>
      <c r="U282">
        <v>0.52780000000000005</v>
      </c>
      <c r="V282">
        <v>0.67330000000000001</v>
      </c>
      <c r="W282">
        <v>1.0541</v>
      </c>
      <c r="X282">
        <v>0.72550000000000003</v>
      </c>
      <c r="AB282">
        <v>0.62109999999999999</v>
      </c>
      <c r="AD282">
        <v>2.0163000000000002</v>
      </c>
      <c r="AE282">
        <v>1.0377000000000001</v>
      </c>
      <c r="AF282">
        <v>0.96140000000000003</v>
      </c>
    </row>
    <row r="283" spans="1:32" x14ac:dyDescent="0.35">
      <c r="A283" s="1">
        <v>39962</v>
      </c>
      <c r="B283">
        <v>0.87670000000000003</v>
      </c>
      <c r="C283">
        <v>1.2926</v>
      </c>
      <c r="D283">
        <v>0.76800000000000002</v>
      </c>
      <c r="E283">
        <v>0.54920000000000002</v>
      </c>
      <c r="F283">
        <v>2.1006</v>
      </c>
      <c r="G283">
        <v>0.90920000000000001</v>
      </c>
      <c r="H283">
        <v>0.30959999999999999</v>
      </c>
      <c r="I283">
        <v>0.59550000000000003</v>
      </c>
      <c r="J283">
        <v>0.73280000000000001</v>
      </c>
      <c r="K283">
        <v>1.3054999999999999</v>
      </c>
      <c r="L283">
        <v>1.0046999999999999</v>
      </c>
      <c r="M283">
        <v>0.81679999999999997</v>
      </c>
      <c r="N283">
        <v>2.2898999999999998</v>
      </c>
      <c r="O283">
        <v>1.7084999999999999</v>
      </c>
      <c r="P283">
        <v>1.3561000000000001</v>
      </c>
      <c r="R283">
        <v>0.69199999999999995</v>
      </c>
      <c r="S283">
        <v>2.3965000000000001</v>
      </c>
      <c r="T283">
        <v>1.6099000000000001</v>
      </c>
      <c r="U283">
        <v>0.56430000000000002</v>
      </c>
      <c r="V283">
        <v>0.71930000000000005</v>
      </c>
      <c r="W283">
        <v>1.1676</v>
      </c>
      <c r="X283">
        <v>0.77070000000000005</v>
      </c>
      <c r="AB283">
        <v>0.60550000000000004</v>
      </c>
      <c r="AD283">
        <v>2.0722</v>
      </c>
      <c r="AE283">
        <v>1.0770999999999999</v>
      </c>
      <c r="AF283">
        <v>1.0046999999999999</v>
      </c>
    </row>
    <row r="284" spans="1:32" x14ac:dyDescent="0.35">
      <c r="A284" s="1">
        <v>39994</v>
      </c>
      <c r="B284">
        <v>0.91290000000000004</v>
      </c>
      <c r="C284">
        <v>1.3875</v>
      </c>
      <c r="D284">
        <v>0.79159999999999997</v>
      </c>
      <c r="E284">
        <v>0.6169</v>
      </c>
      <c r="F284">
        <v>2.2075</v>
      </c>
      <c r="G284">
        <v>0.96309999999999996</v>
      </c>
      <c r="H284">
        <v>0.38629999999999998</v>
      </c>
      <c r="I284">
        <v>0.61960000000000004</v>
      </c>
      <c r="J284">
        <v>0.80800000000000005</v>
      </c>
      <c r="K284">
        <v>1.3168</v>
      </c>
      <c r="L284">
        <v>1.0144</v>
      </c>
      <c r="M284">
        <v>0.89059999999999995</v>
      </c>
      <c r="N284">
        <v>2.3157000000000001</v>
      </c>
      <c r="O284">
        <v>1.7399</v>
      </c>
      <c r="P284">
        <v>1.2936000000000001</v>
      </c>
      <c r="R284">
        <v>0.72750000000000004</v>
      </c>
      <c r="S284">
        <v>2.5964999999999998</v>
      </c>
      <c r="T284">
        <v>1.6292</v>
      </c>
      <c r="U284">
        <v>0.58330000000000004</v>
      </c>
      <c r="V284">
        <v>0.60950000000000004</v>
      </c>
      <c r="W284">
        <v>1.2143999999999999</v>
      </c>
      <c r="X284">
        <v>0.78910000000000002</v>
      </c>
      <c r="AB284">
        <v>0.62539999999999996</v>
      </c>
      <c r="AD284">
        <v>2.3216999999999999</v>
      </c>
      <c r="AE284">
        <v>1.1315999999999999</v>
      </c>
      <c r="AF284">
        <v>1.0144</v>
      </c>
    </row>
    <row r="285" spans="1:32" x14ac:dyDescent="0.35">
      <c r="A285" s="1">
        <v>40025</v>
      </c>
      <c r="B285">
        <v>0.98880000000000001</v>
      </c>
      <c r="C285">
        <v>1.5171000000000001</v>
      </c>
      <c r="D285">
        <v>0.84670000000000001</v>
      </c>
      <c r="E285">
        <v>0.68169999999999997</v>
      </c>
      <c r="F285">
        <v>2.5615000000000001</v>
      </c>
      <c r="G285">
        <v>1.0367</v>
      </c>
      <c r="H285">
        <v>0.44419999999999998</v>
      </c>
      <c r="I285">
        <v>0.67849999999999999</v>
      </c>
      <c r="J285">
        <v>0.84409999999999996</v>
      </c>
      <c r="K285">
        <v>1.4043000000000001</v>
      </c>
      <c r="L285">
        <v>1.0812999999999999</v>
      </c>
      <c r="M285">
        <v>1.0033000000000001</v>
      </c>
      <c r="N285">
        <v>2.4763999999999999</v>
      </c>
      <c r="O285">
        <v>1.9359</v>
      </c>
      <c r="P285">
        <v>1.41</v>
      </c>
      <c r="R285">
        <v>0.77790000000000004</v>
      </c>
      <c r="S285">
        <v>2.7199999999999998</v>
      </c>
      <c r="T285">
        <v>1.7719</v>
      </c>
      <c r="U285">
        <v>0.64419999999999999</v>
      </c>
      <c r="V285">
        <v>0.67959999999999998</v>
      </c>
      <c r="W285">
        <v>1.3089999999999999</v>
      </c>
      <c r="X285">
        <v>0.81379999999999997</v>
      </c>
      <c r="AB285">
        <v>0.69730000000000003</v>
      </c>
      <c r="AD285">
        <v>2.7014</v>
      </c>
      <c r="AE285">
        <v>1.1651</v>
      </c>
      <c r="AF285">
        <v>1.0812999999999999</v>
      </c>
    </row>
    <row r="286" spans="1:32" x14ac:dyDescent="0.35">
      <c r="A286" s="1">
        <v>40056</v>
      </c>
      <c r="B286">
        <v>1.0247999999999999</v>
      </c>
      <c r="C286">
        <v>1.5590000000000002</v>
      </c>
      <c r="D286">
        <v>0.85760000000000003</v>
      </c>
      <c r="E286">
        <v>0.69730000000000003</v>
      </c>
      <c r="F286">
        <v>2.5148000000000001</v>
      </c>
      <c r="G286">
        <v>1.0831</v>
      </c>
      <c r="H286">
        <v>0.43369999999999997</v>
      </c>
      <c r="I286">
        <v>0.70820000000000005</v>
      </c>
      <c r="J286">
        <v>0.85599999999999998</v>
      </c>
      <c r="K286">
        <v>1.44</v>
      </c>
      <c r="L286">
        <v>1.0975999999999999</v>
      </c>
      <c r="M286">
        <v>1.0170999999999999</v>
      </c>
      <c r="N286">
        <v>2.5259999999999998</v>
      </c>
      <c r="O286">
        <v>2.1339999999999999</v>
      </c>
      <c r="P286">
        <v>1.5286999999999999</v>
      </c>
      <c r="R286">
        <v>0.81110000000000004</v>
      </c>
      <c r="S286">
        <v>2.8151999999999999</v>
      </c>
      <c r="T286">
        <v>1.7814000000000001</v>
      </c>
      <c r="U286">
        <v>0.67379999999999995</v>
      </c>
      <c r="V286">
        <v>0.73150000000000004</v>
      </c>
      <c r="W286">
        <v>1.3185</v>
      </c>
      <c r="X286">
        <v>0.84860000000000002</v>
      </c>
      <c r="AB286">
        <v>0.71230000000000004</v>
      </c>
      <c r="AD286">
        <v>2.8266999999999998</v>
      </c>
      <c r="AE286">
        <v>1.2243999999999999</v>
      </c>
      <c r="AF286">
        <v>1.0975999999999999</v>
      </c>
    </row>
    <row r="287" spans="1:32" x14ac:dyDescent="0.35">
      <c r="A287" s="1">
        <v>40086</v>
      </c>
      <c r="B287">
        <v>1.0826</v>
      </c>
      <c r="C287">
        <v>1.6438000000000001</v>
      </c>
      <c r="D287">
        <v>0.88690000000000002</v>
      </c>
      <c r="E287">
        <v>0.73819999999999997</v>
      </c>
      <c r="F287">
        <v>2.6493000000000002</v>
      </c>
      <c r="G287">
        <v>1.1920999999999999</v>
      </c>
      <c r="H287">
        <v>0.4461</v>
      </c>
      <c r="I287">
        <v>0.76500000000000001</v>
      </c>
      <c r="J287">
        <v>1.0419</v>
      </c>
      <c r="K287">
        <v>1.4393</v>
      </c>
      <c r="L287">
        <v>1.1162000000000001</v>
      </c>
      <c r="M287">
        <v>1.1280000000000001</v>
      </c>
      <c r="N287">
        <v>2.5479000000000003</v>
      </c>
      <c r="O287">
        <v>2.1497999999999999</v>
      </c>
      <c r="P287">
        <v>1.4741</v>
      </c>
      <c r="R287">
        <v>0.85750000000000004</v>
      </c>
      <c r="S287">
        <v>2.9378000000000002</v>
      </c>
      <c r="T287">
        <v>1.8582999999999998</v>
      </c>
      <c r="U287">
        <v>0.73299999999999998</v>
      </c>
      <c r="V287">
        <v>0.7198</v>
      </c>
      <c r="W287">
        <v>1.3815</v>
      </c>
      <c r="X287">
        <v>0.879</v>
      </c>
      <c r="AB287">
        <v>0.73850000000000005</v>
      </c>
      <c r="AD287">
        <v>2.9022999999999999</v>
      </c>
      <c r="AE287">
        <v>1.2916000000000001</v>
      </c>
      <c r="AF287">
        <v>1.1162000000000001</v>
      </c>
    </row>
    <row r="288" spans="1:32" x14ac:dyDescent="0.35">
      <c r="A288" s="1">
        <v>40116</v>
      </c>
      <c r="B288">
        <v>1.0583</v>
      </c>
      <c r="C288">
        <v>1.6322999999999999</v>
      </c>
      <c r="D288">
        <v>0.90259999999999996</v>
      </c>
      <c r="E288">
        <v>0.72350000000000003</v>
      </c>
      <c r="F288">
        <v>2.6193999999999997</v>
      </c>
      <c r="G288">
        <v>1.1507000000000001</v>
      </c>
      <c r="H288">
        <v>0.44190000000000002</v>
      </c>
      <c r="I288">
        <v>0.73660000000000003</v>
      </c>
      <c r="J288">
        <v>1.0610999999999999</v>
      </c>
      <c r="K288">
        <v>1.4001000000000001</v>
      </c>
      <c r="L288">
        <v>1.0928</v>
      </c>
      <c r="M288">
        <v>1.1004</v>
      </c>
      <c r="N288">
        <v>2.4956999999999998</v>
      </c>
      <c r="O288">
        <v>2.077</v>
      </c>
      <c r="P288">
        <v>1.3958999999999999</v>
      </c>
      <c r="R288">
        <v>0.81930000000000003</v>
      </c>
      <c r="S288">
        <v>2.9797000000000002</v>
      </c>
      <c r="T288">
        <v>1.8767</v>
      </c>
      <c r="U288">
        <v>0.70709999999999995</v>
      </c>
      <c r="V288">
        <v>0.67320000000000002</v>
      </c>
      <c r="W288">
        <v>1.4168000000000001</v>
      </c>
      <c r="X288">
        <v>0.83720000000000006</v>
      </c>
      <c r="AB288">
        <v>0.74229999999999996</v>
      </c>
      <c r="AD288">
        <v>2.7214</v>
      </c>
      <c r="AE288">
        <v>1.2259</v>
      </c>
      <c r="AF288">
        <v>1.0928</v>
      </c>
    </row>
    <row r="289" spans="1:32" x14ac:dyDescent="0.35">
      <c r="A289" s="1">
        <v>40147</v>
      </c>
      <c r="B289">
        <v>1.0981000000000001</v>
      </c>
      <c r="C289">
        <v>1.6937</v>
      </c>
      <c r="D289">
        <v>0.92659999999999998</v>
      </c>
      <c r="E289">
        <v>0.74119999999999997</v>
      </c>
      <c r="F289">
        <v>2.6442999999999999</v>
      </c>
      <c r="G289">
        <v>1.1680999999999999</v>
      </c>
      <c r="H289">
        <v>0.44180000000000003</v>
      </c>
      <c r="I289">
        <v>0.77380000000000004</v>
      </c>
      <c r="J289">
        <v>1.0844</v>
      </c>
      <c r="K289">
        <v>1.4883</v>
      </c>
      <c r="L289">
        <v>1.1347</v>
      </c>
      <c r="M289">
        <v>1.2150000000000001</v>
      </c>
      <c r="N289">
        <v>2.6431</v>
      </c>
      <c r="O289">
        <v>2.1023000000000001</v>
      </c>
      <c r="P289">
        <v>1.4208000000000001</v>
      </c>
      <c r="R289">
        <v>0.88600000000000001</v>
      </c>
      <c r="S289">
        <v>3.1436999999999999</v>
      </c>
      <c r="T289">
        <v>2.0019</v>
      </c>
      <c r="U289">
        <v>0.73970000000000002</v>
      </c>
      <c r="V289">
        <v>0.6794</v>
      </c>
      <c r="W289">
        <v>1.4440999999999999</v>
      </c>
      <c r="X289">
        <v>0.87070000000000003</v>
      </c>
      <c r="AB289">
        <v>0.77700000000000002</v>
      </c>
      <c r="AD289">
        <v>2.8359000000000001</v>
      </c>
      <c r="AE289">
        <v>1.3012999999999999</v>
      </c>
      <c r="AF289">
        <v>1.1347</v>
      </c>
    </row>
    <row r="290" spans="1:32" x14ac:dyDescent="0.35">
      <c r="A290" s="1">
        <v>40178</v>
      </c>
      <c r="B290">
        <v>1.0737000000000001</v>
      </c>
      <c r="C290">
        <v>1.7234</v>
      </c>
      <c r="D290">
        <v>0.91969999999999996</v>
      </c>
      <c r="E290">
        <v>0.76449999999999996</v>
      </c>
      <c r="F290">
        <v>2.8536000000000001</v>
      </c>
      <c r="G290">
        <v>1.2147999999999999</v>
      </c>
      <c r="H290">
        <v>0.46350000000000002</v>
      </c>
      <c r="I290">
        <v>0.78990000000000005</v>
      </c>
      <c r="J290">
        <v>1.0871999999999999</v>
      </c>
      <c r="K290">
        <v>1.4708000000000001</v>
      </c>
      <c r="L290">
        <v>1.1207</v>
      </c>
      <c r="M290">
        <v>1.2905</v>
      </c>
      <c r="N290">
        <v>2.5627</v>
      </c>
      <c r="O290">
        <v>1.9386999999999999</v>
      </c>
      <c r="P290">
        <v>1.1536999999999999</v>
      </c>
      <c r="R290">
        <v>0.8821</v>
      </c>
      <c r="S290">
        <v>3.2477</v>
      </c>
      <c r="T290">
        <v>1.9462999999999999</v>
      </c>
      <c r="U290">
        <v>0.76080000000000003</v>
      </c>
      <c r="V290">
        <v>0.49030000000000001</v>
      </c>
      <c r="W290">
        <v>1.4451000000000001</v>
      </c>
      <c r="X290">
        <v>0.90469999999999995</v>
      </c>
      <c r="AB290">
        <v>0.78610000000000002</v>
      </c>
      <c r="AD290">
        <v>2.9950000000000001</v>
      </c>
      <c r="AE290">
        <v>1.3443000000000001</v>
      </c>
      <c r="AF290">
        <v>1.1207</v>
      </c>
    </row>
    <row r="291" spans="1:32" x14ac:dyDescent="0.35">
      <c r="A291" s="1">
        <v>40207</v>
      </c>
      <c r="B291">
        <v>1.0266999999999999</v>
      </c>
      <c r="C291">
        <v>1.6191</v>
      </c>
      <c r="D291">
        <v>0.90059999999999996</v>
      </c>
      <c r="E291">
        <v>0.74180000000000001</v>
      </c>
      <c r="F291">
        <v>2.6818999999999997</v>
      </c>
      <c r="G291">
        <v>1.153</v>
      </c>
      <c r="H291">
        <v>0.44269999999999998</v>
      </c>
      <c r="I291">
        <v>0.77859999999999996</v>
      </c>
      <c r="J291">
        <v>1.0269999999999999</v>
      </c>
      <c r="K291">
        <v>1.4571000000000001</v>
      </c>
      <c r="L291">
        <v>1.0427</v>
      </c>
      <c r="M291">
        <v>1.1780999999999999</v>
      </c>
      <c r="N291">
        <v>2.5297000000000001</v>
      </c>
      <c r="O291">
        <v>1.8549</v>
      </c>
      <c r="P291">
        <v>1.0998000000000001</v>
      </c>
      <c r="R291">
        <v>0.87229999999999996</v>
      </c>
      <c r="S291">
        <v>3.0468000000000002</v>
      </c>
      <c r="T291">
        <v>1.9302999999999999</v>
      </c>
      <c r="U291">
        <v>0.75029999999999997</v>
      </c>
      <c r="V291">
        <v>0.47610000000000002</v>
      </c>
      <c r="W291">
        <v>1.4149</v>
      </c>
      <c r="X291">
        <v>0.85919999999999996</v>
      </c>
      <c r="AB291">
        <v>0.76529999999999998</v>
      </c>
      <c r="AD291">
        <v>2.7143000000000002</v>
      </c>
      <c r="AE291">
        <v>1.3322000000000001</v>
      </c>
      <c r="AF291">
        <v>1.0427</v>
      </c>
    </row>
    <row r="292" spans="1:32" x14ac:dyDescent="0.35">
      <c r="A292" s="1">
        <v>40235</v>
      </c>
      <c r="B292">
        <v>1.0385</v>
      </c>
      <c r="C292">
        <v>1.657</v>
      </c>
      <c r="D292">
        <v>0.90800000000000003</v>
      </c>
      <c r="E292">
        <v>0.75209999999999999</v>
      </c>
      <c r="F292">
        <v>2.7582</v>
      </c>
      <c r="G292">
        <v>1.1823999999999999</v>
      </c>
      <c r="H292">
        <v>0.43340000000000001</v>
      </c>
      <c r="I292">
        <v>0.79139999999999999</v>
      </c>
      <c r="J292">
        <v>1.0273000000000001</v>
      </c>
      <c r="K292">
        <v>1.456</v>
      </c>
      <c r="L292">
        <v>1.032</v>
      </c>
      <c r="M292">
        <v>1.2078</v>
      </c>
      <c r="N292">
        <v>2.5117000000000003</v>
      </c>
      <c r="O292">
        <v>1.8336000000000001</v>
      </c>
      <c r="P292">
        <v>1.1165</v>
      </c>
      <c r="R292">
        <v>0.8448</v>
      </c>
      <c r="S292">
        <v>3.1293000000000002</v>
      </c>
      <c r="T292">
        <v>1.9839</v>
      </c>
      <c r="U292">
        <v>0.77310000000000001</v>
      </c>
      <c r="V292">
        <v>0.48620000000000002</v>
      </c>
      <c r="W292">
        <v>1.4258</v>
      </c>
      <c r="X292">
        <v>0.84609999999999996</v>
      </c>
      <c r="AB292">
        <v>0.79059999999999997</v>
      </c>
      <c r="AD292">
        <v>2.8285999999999998</v>
      </c>
      <c r="AE292">
        <v>1.3615999999999999</v>
      </c>
      <c r="AF292">
        <v>1.032</v>
      </c>
    </row>
    <row r="293" spans="1:32" x14ac:dyDescent="0.35">
      <c r="A293" s="1">
        <v>40268</v>
      </c>
      <c r="B293">
        <v>1.1006</v>
      </c>
      <c r="C293">
        <v>1.7667000000000002</v>
      </c>
      <c r="D293">
        <v>0.93830000000000002</v>
      </c>
      <c r="E293">
        <v>0.79920000000000002</v>
      </c>
      <c r="F293">
        <v>2.9550000000000001</v>
      </c>
      <c r="G293">
        <v>1.2724</v>
      </c>
      <c r="H293">
        <v>0.45679999999999998</v>
      </c>
      <c r="I293">
        <v>0.86219999999999997</v>
      </c>
      <c r="J293">
        <v>1.0467</v>
      </c>
      <c r="K293">
        <v>1.4628999999999999</v>
      </c>
      <c r="L293">
        <v>1.0879000000000001</v>
      </c>
      <c r="M293">
        <v>1.3094999999999999</v>
      </c>
      <c r="N293">
        <v>2.5178000000000003</v>
      </c>
      <c r="O293">
        <v>2.0200999999999998</v>
      </c>
      <c r="P293">
        <v>1.2143999999999999</v>
      </c>
      <c r="R293">
        <v>0.91320000000000001</v>
      </c>
      <c r="S293">
        <v>3.2427000000000001</v>
      </c>
      <c r="T293">
        <v>1.9899</v>
      </c>
      <c r="U293">
        <v>0.84840000000000004</v>
      </c>
      <c r="V293">
        <v>0.50219999999999998</v>
      </c>
      <c r="W293">
        <v>1.4816</v>
      </c>
      <c r="X293">
        <v>0.90290000000000004</v>
      </c>
      <c r="AB293">
        <v>0.83950000000000002</v>
      </c>
      <c r="AD293">
        <v>2.8378000000000001</v>
      </c>
      <c r="AE293">
        <v>1.4666000000000001</v>
      </c>
      <c r="AF293">
        <v>1.0862000000000001</v>
      </c>
    </row>
    <row r="294" spans="1:32" x14ac:dyDescent="0.35">
      <c r="A294" s="1">
        <v>40298</v>
      </c>
      <c r="B294">
        <v>1.0959000000000001</v>
      </c>
      <c r="C294">
        <v>1.7833000000000001</v>
      </c>
      <c r="D294">
        <v>0.91979999999999995</v>
      </c>
      <c r="E294">
        <v>0.81899999999999995</v>
      </c>
      <c r="F294">
        <v>2.9882999999999997</v>
      </c>
      <c r="G294">
        <v>1.3165</v>
      </c>
      <c r="H294">
        <v>0.45729999999999998</v>
      </c>
      <c r="I294">
        <v>0.88180000000000003</v>
      </c>
      <c r="J294">
        <v>1.0657000000000001</v>
      </c>
      <c r="K294">
        <v>1.4031</v>
      </c>
      <c r="L294">
        <v>1.0601</v>
      </c>
      <c r="M294">
        <v>1.2833000000000001</v>
      </c>
      <c r="N294">
        <v>2.4129999999999998</v>
      </c>
      <c r="O294">
        <v>2.0118</v>
      </c>
      <c r="P294">
        <v>1.1957</v>
      </c>
      <c r="Q294">
        <v>1.1935</v>
      </c>
      <c r="R294">
        <v>0.93269999999999997</v>
      </c>
      <c r="S294">
        <v>3.2471999999999999</v>
      </c>
      <c r="T294">
        <v>1.9485999999999999</v>
      </c>
      <c r="U294">
        <v>0.86560000000000004</v>
      </c>
      <c r="V294">
        <v>0.48270000000000002</v>
      </c>
      <c r="W294">
        <v>1.4516</v>
      </c>
      <c r="X294">
        <v>0.88870000000000005</v>
      </c>
      <c r="Y294">
        <v>0.99080000000000001</v>
      </c>
      <c r="Z294">
        <v>1.0589</v>
      </c>
      <c r="AA294">
        <v>0.9113</v>
      </c>
      <c r="AB294">
        <v>0.87319999999999998</v>
      </c>
      <c r="AC294">
        <v>1.101</v>
      </c>
      <c r="AD294">
        <v>2.8746999999999998</v>
      </c>
      <c r="AE294">
        <v>1.5531000000000001</v>
      </c>
      <c r="AF294">
        <v>1.0601</v>
      </c>
    </row>
    <row r="295" spans="1:32" x14ac:dyDescent="0.35">
      <c r="A295" s="1">
        <v>40329</v>
      </c>
      <c r="B295">
        <v>0.99260000000000004</v>
      </c>
      <c r="C295">
        <v>1.6133</v>
      </c>
      <c r="D295">
        <v>0.85809999999999997</v>
      </c>
      <c r="E295">
        <v>0.75149999999999995</v>
      </c>
      <c r="F295">
        <v>2.7580999999999998</v>
      </c>
      <c r="G295">
        <v>1.2006999999999999</v>
      </c>
      <c r="H295">
        <v>0.41339999999999999</v>
      </c>
      <c r="I295">
        <v>0.79590000000000005</v>
      </c>
      <c r="J295">
        <v>0.93259999999999998</v>
      </c>
      <c r="K295">
        <v>1.3153000000000001</v>
      </c>
      <c r="L295">
        <v>0.97409999999999997</v>
      </c>
      <c r="M295">
        <v>1.1511</v>
      </c>
      <c r="N295">
        <v>2.2330000000000001</v>
      </c>
      <c r="O295">
        <v>1.7213000000000001</v>
      </c>
      <c r="P295">
        <v>1.0610999999999999</v>
      </c>
      <c r="Q295">
        <v>1.085</v>
      </c>
      <c r="R295">
        <v>0.85399999999999998</v>
      </c>
      <c r="S295">
        <v>2.6002999999999998</v>
      </c>
      <c r="T295">
        <v>1.8475000000000001</v>
      </c>
      <c r="U295">
        <v>0.77680000000000005</v>
      </c>
      <c r="V295">
        <v>0.43580000000000002</v>
      </c>
      <c r="W295">
        <v>1.3524</v>
      </c>
      <c r="X295">
        <v>0.8175</v>
      </c>
      <c r="Y295">
        <v>0.88090000000000002</v>
      </c>
      <c r="Z295">
        <v>0.94820000000000004</v>
      </c>
      <c r="AA295">
        <v>0.76170000000000004</v>
      </c>
      <c r="AB295">
        <v>0.80700000000000005</v>
      </c>
      <c r="AC295">
        <v>1.0213000000000001</v>
      </c>
      <c r="AD295">
        <v>2.6409000000000002</v>
      </c>
      <c r="AE295">
        <v>1.4307000000000001</v>
      </c>
      <c r="AF295">
        <v>0.97409999999999997</v>
      </c>
    </row>
    <row r="296" spans="1:32" x14ac:dyDescent="0.35">
      <c r="A296" s="1">
        <v>40359</v>
      </c>
      <c r="B296">
        <v>0.96879999999999999</v>
      </c>
      <c r="C296">
        <v>1.5190000000000001</v>
      </c>
      <c r="D296">
        <v>0.86639999999999995</v>
      </c>
      <c r="E296">
        <v>0.70569999999999999</v>
      </c>
      <c r="F296">
        <v>2.8872999999999998</v>
      </c>
      <c r="G296">
        <v>1.1656</v>
      </c>
      <c r="H296">
        <v>0.39579999999999999</v>
      </c>
      <c r="I296">
        <v>0.77790000000000004</v>
      </c>
      <c r="J296">
        <v>0.82469999999999999</v>
      </c>
      <c r="K296">
        <v>1.3059000000000001</v>
      </c>
      <c r="L296">
        <v>1.0098</v>
      </c>
      <c r="M296">
        <v>1.0828</v>
      </c>
      <c r="N296">
        <v>2.2585000000000002</v>
      </c>
      <c r="O296">
        <v>1.7783</v>
      </c>
      <c r="P296">
        <v>1.0973999999999999</v>
      </c>
      <c r="Q296">
        <v>1.3186</v>
      </c>
      <c r="R296">
        <v>0.84099999999999997</v>
      </c>
      <c r="S296">
        <v>2.4472999999999998</v>
      </c>
      <c r="T296">
        <v>1.8534999999999999</v>
      </c>
      <c r="U296">
        <v>0.75600000000000001</v>
      </c>
      <c r="V296">
        <v>0.44069999999999998</v>
      </c>
      <c r="W296">
        <v>1.4</v>
      </c>
      <c r="X296">
        <v>0.82969999999999999</v>
      </c>
      <c r="Y296">
        <v>0.77270000000000005</v>
      </c>
      <c r="Z296">
        <v>0.89980000000000004</v>
      </c>
      <c r="AA296">
        <v>0.80079999999999996</v>
      </c>
      <c r="AB296">
        <v>0.73240000000000005</v>
      </c>
      <c r="AC296">
        <v>1.0147999999999999</v>
      </c>
      <c r="AD296">
        <v>2.2886000000000002</v>
      </c>
      <c r="AE296">
        <v>1.3627</v>
      </c>
      <c r="AF296">
        <v>1.0098</v>
      </c>
    </row>
    <row r="297" spans="1:32" x14ac:dyDescent="0.35">
      <c r="A297" s="1">
        <v>40389</v>
      </c>
      <c r="B297">
        <v>1.0432999999999999</v>
      </c>
      <c r="C297">
        <v>1.6212</v>
      </c>
      <c r="D297">
        <v>0.91669999999999996</v>
      </c>
      <c r="E297">
        <v>0.76129999999999998</v>
      </c>
      <c r="F297">
        <v>3.1444999999999999</v>
      </c>
      <c r="G297">
        <v>1.2821</v>
      </c>
      <c r="H297">
        <v>0.42780000000000001</v>
      </c>
      <c r="I297">
        <v>0.84540000000000004</v>
      </c>
      <c r="J297">
        <v>0.90329999999999999</v>
      </c>
      <c r="K297">
        <v>1.3094000000000001</v>
      </c>
      <c r="L297">
        <v>1.1092</v>
      </c>
      <c r="M297">
        <v>1.1841999999999999</v>
      </c>
      <c r="N297">
        <v>2.2671000000000001</v>
      </c>
      <c r="O297">
        <v>2.0223</v>
      </c>
      <c r="P297">
        <v>1.2192000000000001</v>
      </c>
      <c r="Q297">
        <v>1.4064999999999999</v>
      </c>
      <c r="R297">
        <v>0.91700000000000004</v>
      </c>
      <c r="S297">
        <v>2.6120000000000001</v>
      </c>
      <c r="T297">
        <v>1.9157</v>
      </c>
      <c r="U297">
        <v>0.82220000000000004</v>
      </c>
      <c r="V297">
        <v>0.47520000000000001</v>
      </c>
      <c r="W297">
        <v>1.4849000000000001</v>
      </c>
      <c r="X297">
        <v>0.89159999999999995</v>
      </c>
      <c r="Y297">
        <v>0.84340000000000004</v>
      </c>
      <c r="Z297">
        <v>1.0085999999999999</v>
      </c>
      <c r="AA297">
        <v>0.80789999999999995</v>
      </c>
      <c r="AB297">
        <v>0.77170000000000005</v>
      </c>
      <c r="AC297">
        <v>1.0451999999999999</v>
      </c>
      <c r="AD297">
        <v>2.4264999999999999</v>
      </c>
      <c r="AE297">
        <v>1.4712000000000001</v>
      </c>
      <c r="AF297">
        <v>1.1092</v>
      </c>
    </row>
    <row r="298" spans="1:32" x14ac:dyDescent="0.35">
      <c r="A298" s="1">
        <v>40421</v>
      </c>
      <c r="B298">
        <v>1.0004999999999999</v>
      </c>
      <c r="C298">
        <v>1.4894000000000001</v>
      </c>
      <c r="D298">
        <v>0.90400000000000003</v>
      </c>
      <c r="E298">
        <v>0.73440000000000005</v>
      </c>
      <c r="F298">
        <v>3.1488</v>
      </c>
      <c r="G298">
        <v>1.2161</v>
      </c>
      <c r="H298">
        <v>0.41060000000000002</v>
      </c>
      <c r="I298">
        <v>0.79500000000000004</v>
      </c>
      <c r="J298">
        <v>0.86450000000000005</v>
      </c>
      <c r="K298">
        <v>1.31</v>
      </c>
      <c r="L298">
        <v>1.1179999999999999</v>
      </c>
      <c r="M298">
        <v>1.1547000000000001</v>
      </c>
      <c r="N298">
        <v>2.3029000000000002</v>
      </c>
      <c r="O298">
        <v>1.8755999999999999</v>
      </c>
      <c r="P298">
        <v>1.1376999999999999</v>
      </c>
      <c r="Q298">
        <v>1.2608999999999999</v>
      </c>
      <c r="R298">
        <v>0.88619999999999999</v>
      </c>
      <c r="S298">
        <v>2.4811999999999999</v>
      </c>
      <c r="T298">
        <v>1.8646</v>
      </c>
      <c r="U298">
        <v>0.76729999999999998</v>
      </c>
      <c r="V298">
        <v>0.44490000000000002</v>
      </c>
      <c r="W298">
        <v>1.4863999999999999</v>
      </c>
      <c r="X298">
        <v>0.89090000000000003</v>
      </c>
      <c r="Y298">
        <v>0.80859999999999999</v>
      </c>
      <c r="Z298">
        <v>0.99380000000000002</v>
      </c>
      <c r="AA298">
        <v>0.68379999999999996</v>
      </c>
      <c r="AB298">
        <v>0.75770000000000004</v>
      </c>
      <c r="AC298">
        <v>1.0284</v>
      </c>
      <c r="AD298">
        <v>2.1177999999999999</v>
      </c>
      <c r="AE298">
        <v>1.4480999999999999</v>
      </c>
      <c r="AF298">
        <v>1.1179999999999999</v>
      </c>
    </row>
    <row r="299" spans="1:32" x14ac:dyDescent="0.35">
      <c r="A299" s="1">
        <v>40451</v>
      </c>
      <c r="B299">
        <v>1.0695999999999999</v>
      </c>
      <c r="C299">
        <v>1.6057999999999999</v>
      </c>
      <c r="D299">
        <v>0.95730000000000004</v>
      </c>
      <c r="E299">
        <v>0.7893</v>
      </c>
      <c r="F299">
        <v>3.3273000000000001</v>
      </c>
      <c r="G299">
        <v>1.2833999999999999</v>
      </c>
      <c r="H299">
        <v>0.43959999999999999</v>
      </c>
      <c r="I299">
        <v>0.85770000000000002</v>
      </c>
      <c r="J299">
        <v>0.93100000000000005</v>
      </c>
      <c r="K299">
        <v>1.3803000000000001</v>
      </c>
      <c r="L299">
        <v>1.1819999999999999</v>
      </c>
      <c r="M299">
        <v>1.2321</v>
      </c>
      <c r="N299">
        <v>2.4081000000000001</v>
      </c>
      <c r="O299">
        <v>2.0276000000000001</v>
      </c>
      <c r="P299">
        <v>1.2338</v>
      </c>
      <c r="Q299">
        <v>1.4693000000000001</v>
      </c>
      <c r="R299">
        <v>0.90539999999999998</v>
      </c>
      <c r="S299">
        <v>2.6747000000000001</v>
      </c>
      <c r="T299">
        <v>1.8988</v>
      </c>
      <c r="U299">
        <v>0.83740000000000003</v>
      </c>
      <c r="V299">
        <v>0.4884</v>
      </c>
      <c r="W299">
        <v>1.5289000000000001</v>
      </c>
      <c r="X299">
        <v>0.8831</v>
      </c>
      <c r="Y299">
        <v>0.8639</v>
      </c>
      <c r="Z299">
        <v>1.0333000000000001</v>
      </c>
      <c r="AA299">
        <v>0.75229999999999997</v>
      </c>
      <c r="AB299">
        <v>0.85580000000000001</v>
      </c>
      <c r="AC299">
        <v>1.0562</v>
      </c>
      <c r="AD299">
        <v>2.1899000000000002</v>
      </c>
      <c r="AE299">
        <v>1.4934000000000001</v>
      </c>
      <c r="AF299">
        <v>1.1819999999999999</v>
      </c>
    </row>
    <row r="300" spans="1:32" x14ac:dyDescent="0.35">
      <c r="A300" s="1">
        <v>40480</v>
      </c>
      <c r="B300">
        <v>1.1062000000000001</v>
      </c>
      <c r="C300">
        <v>1.6836</v>
      </c>
      <c r="D300">
        <v>0.97970000000000002</v>
      </c>
      <c r="E300">
        <v>0.82709999999999995</v>
      </c>
      <c r="F300">
        <v>3.3378000000000001</v>
      </c>
      <c r="G300">
        <v>1.3687</v>
      </c>
      <c r="H300">
        <v>0.46450000000000002</v>
      </c>
      <c r="I300">
        <v>0.88100000000000001</v>
      </c>
      <c r="J300">
        <v>0.97350000000000003</v>
      </c>
      <c r="K300">
        <v>1.4060000000000001</v>
      </c>
      <c r="L300">
        <v>1.2292000000000001</v>
      </c>
      <c r="M300">
        <v>1.3064</v>
      </c>
      <c r="N300">
        <v>2.4565999999999999</v>
      </c>
      <c r="O300">
        <v>2.0598000000000001</v>
      </c>
      <c r="P300">
        <v>1.2608999999999999</v>
      </c>
      <c r="Q300">
        <v>1.4649000000000001</v>
      </c>
      <c r="R300">
        <v>0.92720000000000002</v>
      </c>
      <c r="S300">
        <v>2.8799000000000001</v>
      </c>
      <c r="T300">
        <v>1.9661</v>
      </c>
      <c r="U300">
        <v>0.8629</v>
      </c>
      <c r="V300">
        <v>0.50639999999999996</v>
      </c>
      <c r="W300">
        <v>1.5701000000000001</v>
      </c>
      <c r="X300">
        <v>0.90910000000000002</v>
      </c>
      <c r="Y300">
        <v>0.89970000000000006</v>
      </c>
      <c r="Z300">
        <v>1.1104000000000001</v>
      </c>
      <c r="AA300">
        <v>0.75880000000000003</v>
      </c>
      <c r="AB300">
        <v>0.87109999999999999</v>
      </c>
      <c r="AC300">
        <v>1.0691999999999999</v>
      </c>
      <c r="AD300">
        <v>2.3121</v>
      </c>
      <c r="AE300">
        <v>1.5880000000000001</v>
      </c>
      <c r="AF300">
        <v>1.2292000000000001</v>
      </c>
    </row>
    <row r="301" spans="1:32" x14ac:dyDescent="0.35">
      <c r="A301" s="1">
        <v>40512</v>
      </c>
      <c r="B301">
        <v>1.0804</v>
      </c>
      <c r="C301">
        <v>1.6447000000000001</v>
      </c>
      <c r="D301">
        <v>0.94610000000000005</v>
      </c>
      <c r="E301">
        <v>0.83230000000000004</v>
      </c>
      <c r="F301">
        <v>3.2557999999999998</v>
      </c>
      <c r="G301">
        <v>1.3104</v>
      </c>
      <c r="H301">
        <v>0.48159999999999997</v>
      </c>
      <c r="I301">
        <v>0.87809999999999999</v>
      </c>
      <c r="J301">
        <v>0.98650000000000004</v>
      </c>
      <c r="K301">
        <v>1.3544</v>
      </c>
      <c r="L301">
        <v>1.1532</v>
      </c>
      <c r="M301">
        <v>1.3033000000000001</v>
      </c>
      <c r="N301">
        <v>2.3279000000000001</v>
      </c>
      <c r="O301">
        <v>1.9081999999999999</v>
      </c>
      <c r="P301">
        <v>1.1978</v>
      </c>
      <c r="Q301">
        <v>1.4207000000000001</v>
      </c>
      <c r="R301">
        <v>0.9133</v>
      </c>
      <c r="S301">
        <v>2.7458</v>
      </c>
      <c r="T301">
        <v>1.8976</v>
      </c>
      <c r="U301">
        <v>0.86399999999999999</v>
      </c>
      <c r="V301">
        <v>0.48659999999999998</v>
      </c>
      <c r="W301">
        <v>1.5246</v>
      </c>
      <c r="X301">
        <v>0.85289999999999999</v>
      </c>
      <c r="Y301">
        <v>0.90190000000000003</v>
      </c>
      <c r="Z301">
        <v>1.0947</v>
      </c>
      <c r="AA301">
        <v>0.76849999999999996</v>
      </c>
      <c r="AB301">
        <v>0.8891</v>
      </c>
      <c r="AC301">
        <v>1.1107</v>
      </c>
      <c r="AD301">
        <v>2.3909000000000002</v>
      </c>
      <c r="AE301">
        <v>1.5912999999999999</v>
      </c>
      <c r="AF301">
        <v>1.1532</v>
      </c>
    </row>
    <row r="302" spans="1:32" x14ac:dyDescent="0.35">
      <c r="A302" s="1">
        <v>40543</v>
      </c>
      <c r="B302">
        <v>1.129</v>
      </c>
      <c r="C302">
        <v>1.7347999999999999</v>
      </c>
      <c r="D302">
        <v>0.99080000000000001</v>
      </c>
      <c r="E302">
        <v>0.83809999999999996</v>
      </c>
      <c r="F302">
        <v>3.3008999999999999</v>
      </c>
      <c r="G302">
        <v>1.3456999999999999</v>
      </c>
      <c r="H302">
        <v>0.49130000000000001</v>
      </c>
      <c r="I302">
        <v>0.90869999999999995</v>
      </c>
      <c r="J302">
        <v>1.0530999999999999</v>
      </c>
      <c r="K302">
        <v>1.3985000000000001</v>
      </c>
      <c r="L302">
        <v>1.1829000000000001</v>
      </c>
      <c r="M302">
        <v>1.3805000000000001</v>
      </c>
      <c r="N302">
        <v>2.3628</v>
      </c>
      <c r="O302">
        <v>2.056</v>
      </c>
      <c r="P302">
        <v>1.3012000000000001</v>
      </c>
      <c r="Q302">
        <v>1.5464</v>
      </c>
      <c r="R302">
        <v>0.91190000000000004</v>
      </c>
      <c r="S302">
        <v>2.8708</v>
      </c>
      <c r="T302">
        <v>1.9354</v>
      </c>
      <c r="U302">
        <v>0.9022</v>
      </c>
      <c r="V302">
        <v>0.53859999999999997</v>
      </c>
      <c r="W302">
        <v>1.5556999999999999</v>
      </c>
      <c r="X302">
        <v>0.85270000000000001</v>
      </c>
      <c r="Y302">
        <v>0.96519999999999995</v>
      </c>
      <c r="Z302">
        <v>1.1320999999999999</v>
      </c>
      <c r="AA302">
        <v>0.93579999999999997</v>
      </c>
      <c r="AB302">
        <v>0.91110000000000002</v>
      </c>
      <c r="AC302">
        <v>1.1121000000000001</v>
      </c>
      <c r="AD302">
        <v>2.3858000000000001</v>
      </c>
      <c r="AE302">
        <v>1.6289</v>
      </c>
      <c r="AF302">
        <v>1.1829000000000001</v>
      </c>
    </row>
    <row r="303" spans="1:32" x14ac:dyDescent="0.35">
      <c r="A303" s="1">
        <v>40574</v>
      </c>
      <c r="B303">
        <v>1.1494</v>
      </c>
      <c r="C303">
        <v>1.7385000000000002</v>
      </c>
      <c r="D303">
        <v>0.96189999999999998</v>
      </c>
      <c r="E303">
        <v>0.83640000000000003</v>
      </c>
      <c r="F303">
        <v>3.3637000000000001</v>
      </c>
      <c r="G303">
        <v>1.3816999999999999</v>
      </c>
      <c r="H303">
        <v>0.50170000000000003</v>
      </c>
      <c r="I303">
        <v>0.93640000000000001</v>
      </c>
      <c r="J303">
        <v>1.1204000000000001</v>
      </c>
      <c r="K303">
        <v>1.4079999999999999</v>
      </c>
      <c r="L303">
        <v>1.2019</v>
      </c>
      <c r="M303">
        <v>1.3437000000000001</v>
      </c>
      <c r="N303">
        <v>2.3555000000000001</v>
      </c>
      <c r="O303">
        <v>2.1330999999999998</v>
      </c>
      <c r="P303">
        <v>1.3505</v>
      </c>
      <c r="Q303">
        <v>1.6297000000000001</v>
      </c>
      <c r="R303">
        <v>0.91120000000000001</v>
      </c>
      <c r="S303">
        <v>2.9523999999999999</v>
      </c>
      <c r="T303">
        <v>1.9073</v>
      </c>
      <c r="U303">
        <v>0.93830000000000002</v>
      </c>
      <c r="V303">
        <v>0.56030000000000002</v>
      </c>
      <c r="W303">
        <v>1.5007000000000001</v>
      </c>
      <c r="X303">
        <v>0.87729999999999997</v>
      </c>
      <c r="Y303">
        <v>1.0256000000000001</v>
      </c>
      <c r="Z303">
        <v>1.1471</v>
      </c>
      <c r="AA303">
        <v>0.90769999999999995</v>
      </c>
      <c r="AB303">
        <v>0.88290000000000002</v>
      </c>
      <c r="AC303">
        <v>1.1126</v>
      </c>
      <c r="AD303">
        <v>2.5188999999999999</v>
      </c>
      <c r="AE303">
        <v>1.6128</v>
      </c>
      <c r="AF303">
        <v>1.2019</v>
      </c>
    </row>
    <row r="304" spans="1:32" x14ac:dyDescent="0.35">
      <c r="A304" s="1">
        <v>40602</v>
      </c>
      <c r="B304">
        <v>1.1863999999999999</v>
      </c>
      <c r="C304">
        <v>1.7661</v>
      </c>
      <c r="D304">
        <v>0.98280000000000001</v>
      </c>
      <c r="E304">
        <v>0.8669</v>
      </c>
      <c r="F304">
        <v>3.4506999999999999</v>
      </c>
      <c r="G304">
        <v>1.5037</v>
      </c>
      <c r="H304">
        <v>0.51180000000000003</v>
      </c>
      <c r="I304">
        <v>0.95640000000000003</v>
      </c>
      <c r="J304">
        <v>1.1896</v>
      </c>
      <c r="K304">
        <v>1.4477</v>
      </c>
      <c r="L304">
        <v>1.2330000000000001</v>
      </c>
      <c r="M304">
        <v>1.4037999999999999</v>
      </c>
      <c r="N304">
        <v>2.4058000000000002</v>
      </c>
      <c r="O304">
        <v>2.1970999999999998</v>
      </c>
      <c r="P304">
        <v>1.3994</v>
      </c>
      <c r="Q304">
        <v>1.6722999999999999</v>
      </c>
      <c r="R304">
        <v>0.92559999999999998</v>
      </c>
      <c r="S304">
        <v>2.9811000000000001</v>
      </c>
      <c r="T304">
        <v>1.9182999999999999</v>
      </c>
      <c r="U304">
        <v>0.95979999999999999</v>
      </c>
      <c r="V304">
        <v>0.5907</v>
      </c>
      <c r="W304">
        <v>1.5663</v>
      </c>
      <c r="X304">
        <v>0.89239999999999997</v>
      </c>
      <c r="Y304">
        <v>1.0895999999999999</v>
      </c>
      <c r="Z304">
        <v>1.1932</v>
      </c>
      <c r="AA304">
        <v>0.96640000000000004</v>
      </c>
      <c r="AB304">
        <v>0.8972</v>
      </c>
      <c r="AC304">
        <v>1.1565000000000001</v>
      </c>
      <c r="AD304">
        <v>2.5928</v>
      </c>
      <c r="AE304">
        <v>1.6337999999999999</v>
      </c>
      <c r="AF304">
        <v>1.2330000000000001</v>
      </c>
    </row>
    <row r="305" spans="1:32" x14ac:dyDescent="0.35">
      <c r="A305" s="1">
        <v>40633</v>
      </c>
      <c r="B305">
        <v>1.1531</v>
      </c>
      <c r="C305">
        <v>1.677</v>
      </c>
      <c r="D305">
        <v>0.97250000000000003</v>
      </c>
      <c r="E305">
        <v>0.83579999999999999</v>
      </c>
      <c r="F305">
        <v>3.3467000000000002</v>
      </c>
      <c r="G305">
        <v>1.4492</v>
      </c>
      <c r="H305">
        <v>0.4793</v>
      </c>
      <c r="I305">
        <v>0.94510000000000005</v>
      </c>
      <c r="J305">
        <v>1.1096999999999999</v>
      </c>
      <c r="K305">
        <v>1.4329000000000001</v>
      </c>
      <c r="L305">
        <v>1.238</v>
      </c>
      <c r="M305">
        <v>1.3525</v>
      </c>
      <c r="N305">
        <v>2.3805999999999998</v>
      </c>
      <c r="O305">
        <v>2.1291000000000002</v>
      </c>
      <c r="P305">
        <v>1.3860000000000001</v>
      </c>
      <c r="Q305">
        <v>1.6835</v>
      </c>
      <c r="R305">
        <v>0.90569999999999995</v>
      </c>
      <c r="S305">
        <v>2.9001000000000001</v>
      </c>
      <c r="T305">
        <v>1.863</v>
      </c>
      <c r="U305">
        <v>0.94979999999999998</v>
      </c>
      <c r="V305">
        <v>0.59489999999999998</v>
      </c>
      <c r="W305">
        <v>1.5474999999999999</v>
      </c>
      <c r="X305">
        <v>0.84370000000000001</v>
      </c>
      <c r="Y305">
        <v>1.0133000000000001</v>
      </c>
      <c r="Z305">
        <v>1.1334</v>
      </c>
      <c r="AA305">
        <v>0.96389999999999998</v>
      </c>
      <c r="AB305">
        <v>0.89290000000000003</v>
      </c>
      <c r="AC305">
        <v>1.0646</v>
      </c>
      <c r="AD305">
        <v>2.4264000000000001</v>
      </c>
      <c r="AE305">
        <v>1.5825</v>
      </c>
      <c r="AF305">
        <v>1.238</v>
      </c>
    </row>
    <row r="306" spans="1:32" x14ac:dyDescent="0.35">
      <c r="A306" s="1">
        <v>40662</v>
      </c>
      <c r="B306">
        <v>1.1951000000000001</v>
      </c>
      <c r="C306">
        <v>1.7208000000000001</v>
      </c>
      <c r="D306">
        <v>1.0295000000000001</v>
      </c>
      <c r="E306">
        <v>0.87619999999999998</v>
      </c>
      <c r="F306">
        <v>3.4849000000000001</v>
      </c>
      <c r="G306">
        <v>1.5104</v>
      </c>
      <c r="H306">
        <v>0.50580000000000003</v>
      </c>
      <c r="I306">
        <v>0.97589999999999999</v>
      </c>
      <c r="J306">
        <v>1.1358999999999999</v>
      </c>
      <c r="K306">
        <v>1.5247000000000002</v>
      </c>
      <c r="L306">
        <v>1.2739</v>
      </c>
      <c r="M306">
        <v>1.4088000000000001</v>
      </c>
      <c r="N306">
        <v>2.5428999999999999</v>
      </c>
      <c r="O306">
        <v>2.1945999999999999</v>
      </c>
      <c r="P306">
        <v>1.425</v>
      </c>
      <c r="Q306">
        <v>1.6827999999999999</v>
      </c>
      <c r="R306">
        <v>0.93289999999999995</v>
      </c>
      <c r="S306">
        <v>2.9906999999999999</v>
      </c>
      <c r="T306">
        <v>1.9588999999999999</v>
      </c>
      <c r="U306">
        <v>0.9788</v>
      </c>
      <c r="V306">
        <v>0.62409999999999999</v>
      </c>
      <c r="W306">
        <v>1.6421999999999999</v>
      </c>
      <c r="X306">
        <v>0.88049999999999995</v>
      </c>
      <c r="Y306">
        <v>1.0432999999999999</v>
      </c>
      <c r="Z306">
        <v>1.2053</v>
      </c>
      <c r="AA306">
        <v>1.0447</v>
      </c>
      <c r="AB306">
        <v>0.94110000000000005</v>
      </c>
      <c r="AC306">
        <v>1.0971</v>
      </c>
      <c r="AD306">
        <v>2.5135999999999998</v>
      </c>
      <c r="AE306">
        <v>1.6465999999999998</v>
      </c>
      <c r="AF306">
        <v>1.2739</v>
      </c>
    </row>
    <row r="307" spans="1:32" x14ac:dyDescent="0.35">
      <c r="A307" s="1">
        <v>40694</v>
      </c>
      <c r="B307">
        <v>1.1549</v>
      </c>
      <c r="C307">
        <v>1.6741999999999999</v>
      </c>
      <c r="D307">
        <v>1.0390999999999999</v>
      </c>
      <c r="E307">
        <v>0.86309999999999998</v>
      </c>
      <c r="F307">
        <v>3.4802</v>
      </c>
      <c r="G307">
        <v>1.4796</v>
      </c>
      <c r="H307">
        <v>0.4955</v>
      </c>
      <c r="I307">
        <v>0.93820000000000003</v>
      </c>
      <c r="J307">
        <v>1.0774999999999999</v>
      </c>
      <c r="K307">
        <v>1.5554999999999999</v>
      </c>
      <c r="L307">
        <v>1.2524999999999999</v>
      </c>
      <c r="M307">
        <v>1.3435999999999999</v>
      </c>
      <c r="N307">
        <v>2.6015999999999999</v>
      </c>
      <c r="O307">
        <v>2.0247000000000002</v>
      </c>
      <c r="P307">
        <v>1.3056000000000001</v>
      </c>
      <c r="Q307">
        <v>1.5825</v>
      </c>
      <c r="R307">
        <v>0.91359999999999997</v>
      </c>
      <c r="S307">
        <v>2.9093</v>
      </c>
      <c r="T307">
        <v>2.0127000000000002</v>
      </c>
      <c r="U307">
        <v>0.93620000000000003</v>
      </c>
      <c r="V307">
        <v>0.5514</v>
      </c>
      <c r="W307">
        <v>1.6649</v>
      </c>
      <c r="X307">
        <v>0.84689999999999999</v>
      </c>
      <c r="Y307">
        <v>0.98850000000000005</v>
      </c>
      <c r="Z307">
        <v>1.1682999999999999</v>
      </c>
      <c r="AA307">
        <v>0.96689999999999998</v>
      </c>
      <c r="AB307">
        <v>0.92020000000000002</v>
      </c>
      <c r="AC307">
        <v>1.1233</v>
      </c>
      <c r="AD307">
        <v>2.4331</v>
      </c>
      <c r="AE307">
        <v>1.6543000000000001</v>
      </c>
      <c r="AF307">
        <v>1.2524999999999999</v>
      </c>
    </row>
    <row r="308" spans="1:32" x14ac:dyDescent="0.35">
      <c r="A308" s="1">
        <v>40724</v>
      </c>
      <c r="B308">
        <v>1.1095999999999999</v>
      </c>
      <c r="C308">
        <v>1.6139000000000001</v>
      </c>
      <c r="D308">
        <v>0.99170000000000003</v>
      </c>
      <c r="E308">
        <v>0.85299999999999998</v>
      </c>
      <c r="F308">
        <v>3.3443000000000001</v>
      </c>
      <c r="G308">
        <v>1.4153</v>
      </c>
      <c r="H308">
        <v>0.499</v>
      </c>
      <c r="I308">
        <v>0.9052</v>
      </c>
      <c r="J308">
        <v>0.99929999999999997</v>
      </c>
      <c r="K308">
        <v>1.4875</v>
      </c>
      <c r="L308">
        <v>1.2053</v>
      </c>
      <c r="M308">
        <v>1.2787999999999999</v>
      </c>
      <c r="N308">
        <v>2.4943</v>
      </c>
      <c r="O308">
        <v>1.9859</v>
      </c>
      <c r="P308">
        <v>1.2705</v>
      </c>
      <c r="Q308">
        <v>1.5708</v>
      </c>
      <c r="R308">
        <v>0.89839999999999998</v>
      </c>
      <c r="S308">
        <v>2.8186</v>
      </c>
      <c r="T308">
        <v>1.8942999999999999</v>
      </c>
      <c r="U308">
        <v>0.90249999999999997</v>
      </c>
      <c r="V308">
        <v>0.53549999999999998</v>
      </c>
      <c r="W308">
        <v>1.5806</v>
      </c>
      <c r="X308">
        <v>0.81340000000000001</v>
      </c>
      <c r="Y308">
        <v>0.9163</v>
      </c>
      <c r="Z308">
        <v>1.109</v>
      </c>
      <c r="AA308">
        <v>0.87839999999999996</v>
      </c>
      <c r="AB308">
        <v>0.90549999999999997</v>
      </c>
      <c r="AC308">
        <v>1.1044</v>
      </c>
      <c r="AD308">
        <v>2.3346999999999998</v>
      </c>
      <c r="AE308">
        <v>1.702</v>
      </c>
      <c r="AF308">
        <v>1.2053</v>
      </c>
    </row>
    <row r="309" spans="1:32" x14ac:dyDescent="0.35">
      <c r="A309" s="1">
        <v>40753</v>
      </c>
      <c r="B309">
        <v>1.0828</v>
      </c>
      <c r="C309">
        <v>1.6135000000000002</v>
      </c>
      <c r="D309">
        <v>0.97899999999999998</v>
      </c>
      <c r="E309">
        <v>0.83819999999999995</v>
      </c>
      <c r="F309">
        <v>3.3712</v>
      </c>
      <c r="G309">
        <v>1.3395999999999999</v>
      </c>
      <c r="H309">
        <v>0.48599999999999999</v>
      </c>
      <c r="I309">
        <v>0.86309999999999998</v>
      </c>
      <c r="J309">
        <v>0.97440000000000004</v>
      </c>
      <c r="K309">
        <v>1.46</v>
      </c>
      <c r="L309">
        <v>1.1808000000000001</v>
      </c>
      <c r="M309">
        <v>1.256</v>
      </c>
      <c r="N309">
        <v>2.4594</v>
      </c>
      <c r="O309">
        <v>1.9062000000000001</v>
      </c>
      <c r="P309">
        <v>1.2221</v>
      </c>
      <c r="Q309">
        <v>1.4845999999999999</v>
      </c>
      <c r="R309">
        <v>0.87250000000000005</v>
      </c>
      <c r="S309">
        <v>2.8546</v>
      </c>
      <c r="T309">
        <v>1.8576000000000001</v>
      </c>
      <c r="U309">
        <v>0.85550000000000004</v>
      </c>
      <c r="V309">
        <v>0.50960000000000005</v>
      </c>
      <c r="W309">
        <v>1.5838999999999999</v>
      </c>
      <c r="X309">
        <v>0.78839999999999999</v>
      </c>
      <c r="Y309">
        <v>0.88759999999999994</v>
      </c>
      <c r="Z309">
        <v>1.0915999999999999</v>
      </c>
      <c r="AA309">
        <v>0.79620000000000002</v>
      </c>
      <c r="AB309">
        <v>0.91039999999999999</v>
      </c>
      <c r="AC309">
        <v>1.1000000000000001</v>
      </c>
      <c r="AD309">
        <v>2.2037</v>
      </c>
      <c r="AE309">
        <v>1.7141999999999999</v>
      </c>
      <c r="AF309">
        <v>1.1808000000000001</v>
      </c>
    </row>
    <row r="310" spans="1:32" x14ac:dyDescent="0.35">
      <c r="A310" s="1">
        <v>40786</v>
      </c>
      <c r="B310">
        <v>1.0022</v>
      </c>
      <c r="C310">
        <v>1.5043</v>
      </c>
      <c r="D310">
        <v>0.95030000000000003</v>
      </c>
      <c r="E310">
        <v>0.76590000000000003</v>
      </c>
      <c r="F310">
        <v>3.1644999999999999</v>
      </c>
      <c r="G310">
        <v>1.2422</v>
      </c>
      <c r="H310">
        <v>0.40820000000000001</v>
      </c>
      <c r="I310">
        <v>0.78500000000000003</v>
      </c>
      <c r="J310">
        <v>0.87409999999999999</v>
      </c>
      <c r="K310">
        <v>1.3978999999999999</v>
      </c>
      <c r="L310">
        <v>1.1226</v>
      </c>
      <c r="M310">
        <v>1.1507000000000001</v>
      </c>
      <c r="N310">
        <v>2.3586999999999998</v>
      </c>
      <c r="O310">
        <v>1.7036</v>
      </c>
      <c r="P310">
        <v>1.0973999999999999</v>
      </c>
      <c r="Q310">
        <v>1.2907</v>
      </c>
      <c r="R310">
        <v>0.8115</v>
      </c>
      <c r="S310">
        <v>2.6890999999999998</v>
      </c>
      <c r="T310">
        <v>1.8545</v>
      </c>
      <c r="U310">
        <v>0.77080000000000004</v>
      </c>
      <c r="V310">
        <v>0.4632</v>
      </c>
      <c r="W310">
        <v>1.5528999999999999</v>
      </c>
      <c r="X310">
        <v>0.76549999999999996</v>
      </c>
      <c r="Y310">
        <v>0.80310000000000004</v>
      </c>
      <c r="Z310">
        <v>0.9919</v>
      </c>
      <c r="AA310">
        <v>0.71099999999999997</v>
      </c>
      <c r="AB310">
        <v>0.85919999999999996</v>
      </c>
      <c r="AC310">
        <v>1.0916999999999999</v>
      </c>
      <c r="AD310">
        <v>1.9906000000000001</v>
      </c>
      <c r="AE310">
        <v>1.6435</v>
      </c>
      <c r="AF310">
        <v>1.1226</v>
      </c>
    </row>
    <row r="311" spans="1:32" x14ac:dyDescent="0.35">
      <c r="A311" s="1">
        <v>40816</v>
      </c>
      <c r="B311">
        <v>0.89839999999999998</v>
      </c>
      <c r="C311">
        <v>1.4092</v>
      </c>
      <c r="D311">
        <v>0.89410000000000001</v>
      </c>
      <c r="E311">
        <v>0.69089999999999996</v>
      </c>
      <c r="F311">
        <v>2.7761</v>
      </c>
      <c r="G311">
        <v>1.1478999999999999</v>
      </c>
      <c r="H311">
        <v>0.36</v>
      </c>
      <c r="I311">
        <v>0.68330000000000002</v>
      </c>
      <c r="J311">
        <v>0.72740000000000005</v>
      </c>
      <c r="K311">
        <v>1.2988</v>
      </c>
      <c r="L311">
        <v>1.0376000000000001</v>
      </c>
      <c r="M311">
        <v>0.9204</v>
      </c>
      <c r="N311">
        <v>2.2239</v>
      </c>
      <c r="O311">
        <v>1.5571999999999999</v>
      </c>
      <c r="P311">
        <v>0.99939999999999996</v>
      </c>
      <c r="Q311">
        <v>1.0561</v>
      </c>
      <c r="R311">
        <v>0.73360000000000003</v>
      </c>
      <c r="S311">
        <v>2.5329999999999999</v>
      </c>
      <c r="T311">
        <v>1.7694000000000001</v>
      </c>
      <c r="U311">
        <v>0.66159999999999997</v>
      </c>
      <c r="V311">
        <v>0.44</v>
      </c>
      <c r="W311">
        <v>1.429</v>
      </c>
      <c r="X311">
        <v>0.74170000000000003</v>
      </c>
      <c r="Y311">
        <v>0.67959999999999998</v>
      </c>
      <c r="Z311">
        <v>0.81779999999999997</v>
      </c>
      <c r="AA311">
        <v>0.60329999999999995</v>
      </c>
      <c r="AB311">
        <v>0.82799999999999996</v>
      </c>
      <c r="AC311">
        <v>1.0391999999999999</v>
      </c>
      <c r="AD311">
        <v>1.9350000000000001</v>
      </c>
      <c r="AE311">
        <v>1.4616</v>
      </c>
      <c r="AF311">
        <v>1.0376000000000001</v>
      </c>
    </row>
    <row r="312" spans="1:32" x14ac:dyDescent="0.35">
      <c r="A312" s="1">
        <v>40847</v>
      </c>
      <c r="B312">
        <v>0.98909999999999998</v>
      </c>
      <c r="C312">
        <v>1.56</v>
      </c>
      <c r="D312">
        <v>0.94030000000000002</v>
      </c>
      <c r="E312">
        <v>0.76100000000000001</v>
      </c>
      <c r="F312">
        <v>3.0964</v>
      </c>
      <c r="G312">
        <v>1.2730999999999999</v>
      </c>
      <c r="H312">
        <v>0.39700000000000002</v>
      </c>
      <c r="I312">
        <v>0.76349999999999996</v>
      </c>
      <c r="J312">
        <v>0.85029999999999994</v>
      </c>
      <c r="K312">
        <v>1.3616999999999999</v>
      </c>
      <c r="L312">
        <v>1.0925</v>
      </c>
      <c r="M312">
        <v>1.0546</v>
      </c>
      <c r="N312">
        <v>2.3243</v>
      </c>
      <c r="O312">
        <v>1.7023000000000001</v>
      </c>
      <c r="P312">
        <v>1.1148</v>
      </c>
      <c r="Q312">
        <v>1.2230000000000001</v>
      </c>
      <c r="R312">
        <v>0.81310000000000004</v>
      </c>
      <c r="S312">
        <v>2.7951000000000001</v>
      </c>
      <c r="T312">
        <v>1.8062</v>
      </c>
      <c r="U312">
        <v>0.74350000000000005</v>
      </c>
      <c r="V312">
        <v>0.49869999999999998</v>
      </c>
      <c r="W312">
        <v>1.5103</v>
      </c>
      <c r="X312">
        <v>0.76119999999999999</v>
      </c>
      <c r="Y312">
        <v>0.78800000000000003</v>
      </c>
      <c r="Z312">
        <v>0.93379999999999996</v>
      </c>
      <c r="AA312">
        <v>0.70199999999999996</v>
      </c>
      <c r="AB312">
        <v>0.88319999999999999</v>
      </c>
      <c r="AC312">
        <v>1.0561</v>
      </c>
      <c r="AD312">
        <v>2.1678999999999999</v>
      </c>
      <c r="AE312">
        <v>1.6347</v>
      </c>
      <c r="AF312">
        <v>1.0925</v>
      </c>
    </row>
    <row r="313" spans="1:32" x14ac:dyDescent="0.35">
      <c r="A313" s="1">
        <v>40877</v>
      </c>
      <c r="B313">
        <v>0.96179999999999999</v>
      </c>
      <c r="C313">
        <v>1.5223</v>
      </c>
      <c r="D313">
        <v>0.93940000000000001</v>
      </c>
      <c r="E313">
        <v>0.73529999999999995</v>
      </c>
      <c r="F313">
        <v>2.9156</v>
      </c>
      <c r="G313">
        <v>1.2576000000000001</v>
      </c>
      <c r="H313">
        <v>0.36870000000000003</v>
      </c>
      <c r="I313">
        <v>0.74950000000000006</v>
      </c>
      <c r="J313">
        <v>0.84889999999999999</v>
      </c>
      <c r="K313">
        <v>1.3509</v>
      </c>
      <c r="L313">
        <v>1.0618000000000001</v>
      </c>
      <c r="M313">
        <v>1.0118</v>
      </c>
      <c r="N313">
        <v>2.3048999999999999</v>
      </c>
      <c r="O313">
        <v>1.5728</v>
      </c>
      <c r="P313">
        <v>1.0350999999999999</v>
      </c>
      <c r="Q313">
        <v>1.0867</v>
      </c>
      <c r="R313">
        <v>0.79859999999999998</v>
      </c>
      <c r="S313">
        <v>2.7378</v>
      </c>
      <c r="T313">
        <v>1.8172000000000001</v>
      </c>
      <c r="U313">
        <v>0.73070000000000002</v>
      </c>
      <c r="V313">
        <v>0.47020000000000001</v>
      </c>
      <c r="W313">
        <v>1.5102</v>
      </c>
      <c r="X313">
        <v>0.75029999999999997</v>
      </c>
      <c r="Y313">
        <v>0.78720000000000001</v>
      </c>
      <c r="Z313">
        <v>0.90180000000000005</v>
      </c>
      <c r="AA313">
        <v>0.66180000000000005</v>
      </c>
      <c r="AB313">
        <v>0.86339999999999995</v>
      </c>
      <c r="AC313">
        <v>1.0226</v>
      </c>
      <c r="AD313">
        <v>2.1042999999999998</v>
      </c>
      <c r="AE313">
        <v>1.6135999999999999</v>
      </c>
      <c r="AF313">
        <v>1.0618000000000001</v>
      </c>
    </row>
    <row r="314" spans="1:32" x14ac:dyDescent="0.35">
      <c r="A314" s="1">
        <v>40907</v>
      </c>
      <c r="B314">
        <v>0.96530000000000005</v>
      </c>
      <c r="C314">
        <v>1.5018</v>
      </c>
      <c r="D314">
        <v>0.94920000000000004</v>
      </c>
      <c r="E314">
        <v>0.73350000000000004</v>
      </c>
      <c r="F314">
        <v>2.9454000000000002</v>
      </c>
      <c r="G314">
        <v>1.2746999999999999</v>
      </c>
      <c r="H314">
        <v>0.3619</v>
      </c>
      <c r="I314">
        <v>0.7611</v>
      </c>
      <c r="J314">
        <v>0.84440000000000004</v>
      </c>
      <c r="K314">
        <v>1.3822000000000001</v>
      </c>
      <c r="L314">
        <v>1.0623</v>
      </c>
      <c r="M314">
        <v>0.97760000000000002</v>
      </c>
      <c r="N314">
        <v>2.4108000000000001</v>
      </c>
      <c r="O314">
        <v>1.6015000000000001</v>
      </c>
      <c r="P314">
        <v>1.1254</v>
      </c>
      <c r="Q314">
        <v>1.0858000000000001</v>
      </c>
      <c r="R314">
        <v>0.84450000000000003</v>
      </c>
      <c r="S314">
        <v>2.6795</v>
      </c>
      <c r="T314">
        <v>1.8521000000000001</v>
      </c>
      <c r="U314">
        <v>0.73380000000000001</v>
      </c>
      <c r="V314">
        <v>0.46489999999999998</v>
      </c>
      <c r="W314">
        <v>1.5207000000000002</v>
      </c>
      <c r="X314">
        <v>0.74480000000000002</v>
      </c>
      <c r="Y314">
        <v>0.78969999999999996</v>
      </c>
      <c r="Z314">
        <v>0.88619999999999999</v>
      </c>
      <c r="AA314">
        <v>0.6704</v>
      </c>
      <c r="AB314">
        <v>0.86399999999999999</v>
      </c>
      <c r="AC314">
        <v>1.0024999999999999</v>
      </c>
      <c r="AD314">
        <v>2.0754000000000001</v>
      </c>
      <c r="AE314">
        <v>1.7557</v>
      </c>
      <c r="AF314">
        <v>1.0623</v>
      </c>
    </row>
    <row r="315" spans="1:32" x14ac:dyDescent="0.35">
      <c r="A315" s="1">
        <v>40939</v>
      </c>
      <c r="B315">
        <v>1.0114000000000001</v>
      </c>
      <c r="C315">
        <v>1.5905</v>
      </c>
      <c r="D315">
        <v>0.9274</v>
      </c>
      <c r="E315">
        <v>0.78139999999999998</v>
      </c>
      <c r="F315">
        <v>3.1547000000000001</v>
      </c>
      <c r="G315">
        <v>1.3147</v>
      </c>
      <c r="H315">
        <v>0.40789999999999998</v>
      </c>
      <c r="I315">
        <v>0.80959999999999999</v>
      </c>
      <c r="J315">
        <v>0.8458</v>
      </c>
      <c r="K315">
        <v>1.4073</v>
      </c>
      <c r="L315">
        <v>1.0221</v>
      </c>
      <c r="M315">
        <v>1.0622</v>
      </c>
      <c r="N315">
        <v>2.4175</v>
      </c>
      <c r="O315">
        <v>1.7549999999999999</v>
      </c>
      <c r="P315">
        <v>1.2161999999999999</v>
      </c>
      <c r="Q315">
        <v>1.2354000000000001</v>
      </c>
      <c r="R315">
        <v>0.88270000000000004</v>
      </c>
      <c r="S315">
        <v>2.7547999999999999</v>
      </c>
      <c r="T315">
        <v>1.8129</v>
      </c>
      <c r="U315">
        <v>0.78610000000000002</v>
      </c>
      <c r="V315">
        <v>0.5595</v>
      </c>
      <c r="W315">
        <v>1.478</v>
      </c>
      <c r="X315">
        <v>0.69430000000000003</v>
      </c>
      <c r="Y315">
        <v>0.78590000000000004</v>
      </c>
      <c r="Z315">
        <v>0.95609999999999995</v>
      </c>
      <c r="AA315">
        <v>0.73599999999999999</v>
      </c>
      <c r="AB315">
        <v>0.8952</v>
      </c>
      <c r="AC315">
        <v>1.0408999999999999</v>
      </c>
      <c r="AD315">
        <v>2.2902</v>
      </c>
      <c r="AE315">
        <v>1.7942</v>
      </c>
      <c r="AF315">
        <v>1.0221</v>
      </c>
    </row>
    <row r="316" spans="1:32" x14ac:dyDescent="0.35">
      <c r="A316" s="1">
        <v>40968</v>
      </c>
      <c r="B316">
        <v>1.0590999999999999</v>
      </c>
      <c r="C316">
        <v>1.6992</v>
      </c>
      <c r="D316">
        <v>0.96860000000000002</v>
      </c>
      <c r="E316">
        <v>0.82869999999999999</v>
      </c>
      <c r="F316">
        <v>3.2543000000000002</v>
      </c>
      <c r="G316">
        <v>1.3908</v>
      </c>
      <c r="H316">
        <v>0.4425</v>
      </c>
      <c r="I316">
        <v>0.84050000000000002</v>
      </c>
      <c r="J316">
        <v>0.88749999999999996</v>
      </c>
      <c r="K316">
        <v>1.4298999999999999</v>
      </c>
      <c r="L316">
        <v>1.0501</v>
      </c>
      <c r="M316">
        <v>1.0875999999999999</v>
      </c>
      <c r="N316">
        <v>2.4435000000000002</v>
      </c>
      <c r="O316">
        <v>1.8694</v>
      </c>
      <c r="P316">
        <v>1.2894000000000001</v>
      </c>
      <c r="Q316">
        <v>1.3285</v>
      </c>
      <c r="R316">
        <v>0.88919999999999999</v>
      </c>
      <c r="S316">
        <v>2.9201000000000001</v>
      </c>
      <c r="T316">
        <v>1.9011</v>
      </c>
      <c r="U316">
        <v>0.82069999999999999</v>
      </c>
      <c r="V316">
        <v>0.59160000000000001</v>
      </c>
      <c r="W316">
        <v>1.5592000000000001</v>
      </c>
      <c r="X316">
        <v>0.70889999999999997</v>
      </c>
      <c r="Y316">
        <v>0.82279999999999998</v>
      </c>
      <c r="Z316">
        <v>0.99760000000000004</v>
      </c>
      <c r="AA316">
        <v>0.8044</v>
      </c>
      <c r="AB316">
        <v>0.93600000000000005</v>
      </c>
      <c r="AC316">
        <v>1.0834999999999999</v>
      </c>
      <c r="AD316">
        <v>2.3443999999999998</v>
      </c>
      <c r="AE316">
        <v>1.8463000000000001</v>
      </c>
      <c r="AF316">
        <v>1.0501</v>
      </c>
    </row>
    <row r="317" spans="1:32" x14ac:dyDescent="0.35">
      <c r="A317" s="1">
        <v>40998</v>
      </c>
      <c r="B317">
        <v>1.0651999999999999</v>
      </c>
      <c r="C317">
        <v>1.7847</v>
      </c>
      <c r="D317">
        <v>0.99209999999999998</v>
      </c>
      <c r="E317">
        <v>0.84260000000000002</v>
      </c>
      <c r="F317">
        <v>3.2721999999999998</v>
      </c>
      <c r="G317">
        <v>1.4278</v>
      </c>
      <c r="H317">
        <v>0.4365</v>
      </c>
      <c r="I317">
        <v>0.83979999999999999</v>
      </c>
      <c r="J317">
        <v>0.85150000000000003</v>
      </c>
      <c r="K317">
        <v>1.4559</v>
      </c>
      <c r="L317">
        <v>1.0498000000000001</v>
      </c>
      <c r="M317">
        <v>1.0385</v>
      </c>
      <c r="N317">
        <v>2.4961000000000002</v>
      </c>
      <c r="O317">
        <v>1.863</v>
      </c>
      <c r="P317">
        <v>1.3190999999999999</v>
      </c>
      <c r="Q317">
        <v>1.4521999999999999</v>
      </c>
      <c r="R317">
        <v>0.89159999999999995</v>
      </c>
      <c r="S317">
        <v>3.0221</v>
      </c>
      <c r="T317">
        <v>1.9405999999999999</v>
      </c>
      <c r="U317">
        <v>0.81610000000000005</v>
      </c>
      <c r="V317">
        <v>0.60609999999999997</v>
      </c>
      <c r="W317">
        <v>1.6028</v>
      </c>
      <c r="X317">
        <v>0.71909999999999996</v>
      </c>
      <c r="Y317">
        <v>0.79200000000000004</v>
      </c>
      <c r="Z317">
        <v>1.0123</v>
      </c>
      <c r="AA317">
        <v>0.79849999999999999</v>
      </c>
      <c r="AB317">
        <v>0.99039999999999995</v>
      </c>
      <c r="AC317">
        <v>1.1528</v>
      </c>
      <c r="AD317">
        <v>2.4996</v>
      </c>
      <c r="AE317">
        <v>1.9171</v>
      </c>
      <c r="AF317">
        <v>1.0498000000000001</v>
      </c>
    </row>
    <row r="318" spans="1:32" x14ac:dyDescent="0.35">
      <c r="A318" s="1">
        <v>41029</v>
      </c>
      <c r="B318">
        <v>1.0496000000000001</v>
      </c>
      <c r="C318">
        <v>1.7323</v>
      </c>
      <c r="D318">
        <v>0.9879</v>
      </c>
      <c r="E318">
        <v>0.82979999999999998</v>
      </c>
      <c r="F318">
        <v>3.3024</v>
      </c>
      <c r="G318">
        <v>1.3835999999999999</v>
      </c>
      <c r="H318">
        <v>0.41589999999999999</v>
      </c>
      <c r="I318">
        <v>0.82020000000000004</v>
      </c>
      <c r="J318">
        <v>0.83040000000000003</v>
      </c>
      <c r="K318">
        <v>1.4830999999999999</v>
      </c>
      <c r="L318">
        <v>1.0509999999999999</v>
      </c>
      <c r="M318">
        <v>1.0306999999999999</v>
      </c>
      <c r="N318">
        <v>2.5262000000000002</v>
      </c>
      <c r="O318">
        <v>1.8471</v>
      </c>
      <c r="P318">
        <v>1.2777000000000001</v>
      </c>
      <c r="Q318">
        <v>1.3315000000000001</v>
      </c>
      <c r="R318">
        <v>0.89249999999999996</v>
      </c>
      <c r="S318">
        <v>2.9622000000000002</v>
      </c>
      <c r="T318">
        <v>1.9089</v>
      </c>
      <c r="U318">
        <v>0.7913</v>
      </c>
      <c r="V318">
        <v>0.57930000000000004</v>
      </c>
      <c r="W318">
        <v>1.6217999999999999</v>
      </c>
      <c r="X318">
        <v>0.71130000000000004</v>
      </c>
      <c r="Y318">
        <v>0.77129999999999999</v>
      </c>
      <c r="Z318">
        <v>1.024</v>
      </c>
      <c r="AA318">
        <v>0.75929999999999997</v>
      </c>
      <c r="AB318">
        <v>1.0011000000000001</v>
      </c>
      <c r="AC318">
        <v>1.1593</v>
      </c>
      <c r="AD318">
        <v>2.4215999999999998</v>
      </c>
      <c r="AE318">
        <v>1.9028</v>
      </c>
      <c r="AF318">
        <v>1.0509999999999999</v>
      </c>
    </row>
    <row r="319" spans="1:32" x14ac:dyDescent="0.35">
      <c r="A319" s="1">
        <v>41060</v>
      </c>
      <c r="B319">
        <v>0.95450000000000002</v>
      </c>
      <c r="C319">
        <v>1.5832000000000002</v>
      </c>
      <c r="D319">
        <v>0.94059999999999999</v>
      </c>
      <c r="E319">
        <v>0.75919999999999999</v>
      </c>
      <c r="F319">
        <v>3.0870000000000002</v>
      </c>
      <c r="G319">
        <v>1.3038000000000001</v>
      </c>
      <c r="H319">
        <v>0.3715</v>
      </c>
      <c r="I319">
        <v>0.74809999999999999</v>
      </c>
      <c r="J319">
        <v>0.69059999999999999</v>
      </c>
      <c r="K319">
        <v>1.4031</v>
      </c>
      <c r="L319">
        <v>1.0034000000000001</v>
      </c>
      <c r="M319">
        <v>0.89400000000000002</v>
      </c>
      <c r="N319">
        <v>2.3862999999999999</v>
      </c>
      <c r="O319">
        <v>1.6171</v>
      </c>
      <c r="P319">
        <v>1.1236999999999999</v>
      </c>
      <c r="Q319">
        <v>1.0989</v>
      </c>
      <c r="R319">
        <v>0.83609999999999995</v>
      </c>
      <c r="S319">
        <v>2.7103000000000002</v>
      </c>
      <c r="T319">
        <v>1.8157000000000001</v>
      </c>
      <c r="U319">
        <v>0.71679999999999999</v>
      </c>
      <c r="V319">
        <v>0.51119999999999999</v>
      </c>
      <c r="W319">
        <v>1.5350000000000001</v>
      </c>
      <c r="X319">
        <v>0.67300000000000004</v>
      </c>
      <c r="Y319">
        <v>0.64239999999999997</v>
      </c>
      <c r="Z319">
        <v>0.92589999999999995</v>
      </c>
      <c r="AA319">
        <v>0.64900000000000002</v>
      </c>
      <c r="AB319">
        <v>0.91690000000000005</v>
      </c>
      <c r="AC319">
        <v>1.0657000000000001</v>
      </c>
      <c r="AD319">
        <v>2.1589999999999998</v>
      </c>
      <c r="AE319">
        <v>1.7465999999999999</v>
      </c>
      <c r="AF319">
        <v>1.0034000000000001</v>
      </c>
    </row>
    <row r="320" spans="1:32" x14ac:dyDescent="0.35">
      <c r="A320" s="1">
        <v>41089</v>
      </c>
      <c r="B320">
        <v>1.0126999999999999</v>
      </c>
      <c r="C320">
        <v>1.6535</v>
      </c>
      <c r="D320">
        <v>0.98370000000000002</v>
      </c>
      <c r="E320">
        <v>0.78159999999999996</v>
      </c>
      <c r="F320">
        <v>3.3460999999999999</v>
      </c>
      <c r="G320">
        <v>1.4062999999999999</v>
      </c>
      <c r="H320">
        <v>0.37080000000000002</v>
      </c>
      <c r="I320">
        <v>0.78549999999999998</v>
      </c>
      <c r="J320">
        <v>0.73280000000000001</v>
      </c>
      <c r="K320">
        <v>1.4759</v>
      </c>
      <c r="L320">
        <v>1.0826</v>
      </c>
      <c r="M320">
        <v>0.92620000000000002</v>
      </c>
      <c r="N320">
        <v>2.5484</v>
      </c>
      <c r="O320">
        <v>1.7801</v>
      </c>
      <c r="P320">
        <v>1.2383</v>
      </c>
      <c r="Q320">
        <v>1.1797</v>
      </c>
      <c r="R320">
        <v>0.87029999999999996</v>
      </c>
      <c r="S320">
        <v>2.9009999999999998</v>
      </c>
      <c r="T320">
        <v>1.8427</v>
      </c>
      <c r="U320">
        <v>0.75429999999999997</v>
      </c>
      <c r="V320">
        <v>0.55420000000000003</v>
      </c>
      <c r="W320">
        <v>1.5998999999999999</v>
      </c>
      <c r="X320">
        <v>0.75409999999999999</v>
      </c>
      <c r="Y320">
        <v>0.68359999999999999</v>
      </c>
      <c r="Z320">
        <v>0.96919999999999995</v>
      </c>
      <c r="AA320">
        <v>0.66139999999999999</v>
      </c>
      <c r="AB320">
        <v>0.96150000000000002</v>
      </c>
      <c r="AC320">
        <v>1.1387</v>
      </c>
      <c r="AD320">
        <v>2.2429999999999999</v>
      </c>
      <c r="AE320">
        <v>1.7543</v>
      </c>
      <c r="AF320">
        <v>1.0826</v>
      </c>
    </row>
    <row r="321" spans="1:32" x14ac:dyDescent="0.35">
      <c r="A321" s="1">
        <v>41121</v>
      </c>
      <c r="B321">
        <v>1.0243</v>
      </c>
      <c r="C321">
        <v>1.6591</v>
      </c>
      <c r="D321">
        <v>1.0158</v>
      </c>
      <c r="E321">
        <v>0.77380000000000004</v>
      </c>
      <c r="F321">
        <v>3.4411</v>
      </c>
      <c r="G321">
        <v>1.4218999999999999</v>
      </c>
      <c r="H321">
        <v>0.36359999999999998</v>
      </c>
      <c r="I321">
        <v>0.78520000000000001</v>
      </c>
      <c r="J321">
        <v>0.76129999999999998</v>
      </c>
      <c r="K321">
        <v>1.506</v>
      </c>
      <c r="L321">
        <v>1.1259999999999999</v>
      </c>
      <c r="M321">
        <v>0.94389999999999996</v>
      </c>
      <c r="N321">
        <v>2.6745000000000001</v>
      </c>
      <c r="O321">
        <v>1.8628</v>
      </c>
      <c r="P321">
        <v>1.2466999999999999</v>
      </c>
      <c r="Q321">
        <v>1.125</v>
      </c>
      <c r="R321">
        <v>0.872</v>
      </c>
      <c r="S321">
        <v>2.8696999999999999</v>
      </c>
      <c r="T321">
        <v>1.9152</v>
      </c>
      <c r="U321">
        <v>0.75190000000000001</v>
      </c>
      <c r="V321">
        <v>0.55489999999999995</v>
      </c>
      <c r="W321">
        <v>1.6689000000000001</v>
      </c>
      <c r="X321">
        <v>0.74809999999999999</v>
      </c>
      <c r="Y321">
        <v>0.70620000000000005</v>
      </c>
      <c r="Z321">
        <v>0.98619999999999997</v>
      </c>
      <c r="AA321">
        <v>0.68489999999999995</v>
      </c>
      <c r="AB321">
        <v>0.96009999999999995</v>
      </c>
      <c r="AC321">
        <v>1.1581999999999999</v>
      </c>
      <c r="AD321">
        <v>2.2334000000000001</v>
      </c>
      <c r="AE321">
        <v>1.6787000000000001</v>
      </c>
      <c r="AF321">
        <v>1.1259999999999999</v>
      </c>
    </row>
    <row r="322" spans="1:32" x14ac:dyDescent="0.35">
      <c r="A322" s="1">
        <v>41152</v>
      </c>
      <c r="B322">
        <v>1.0468999999999999</v>
      </c>
      <c r="C322">
        <v>1.7282999999999999</v>
      </c>
      <c r="D322">
        <v>1.0209999999999999</v>
      </c>
      <c r="E322">
        <v>0.80079999999999996</v>
      </c>
      <c r="F322">
        <v>3.4304000000000001</v>
      </c>
      <c r="G322">
        <v>1.4804999999999999</v>
      </c>
      <c r="H322">
        <v>0.36880000000000002</v>
      </c>
      <c r="I322">
        <v>0.79649999999999999</v>
      </c>
      <c r="J322">
        <v>0.78280000000000005</v>
      </c>
      <c r="K322">
        <v>1.5194000000000001</v>
      </c>
      <c r="L322">
        <v>1.1323000000000001</v>
      </c>
      <c r="M322">
        <v>0.96150000000000002</v>
      </c>
      <c r="N322">
        <v>2.6793</v>
      </c>
      <c r="O322">
        <v>1.9268999999999998</v>
      </c>
      <c r="P322">
        <v>1.2884</v>
      </c>
      <c r="Q322">
        <v>1.1863999999999999</v>
      </c>
      <c r="R322">
        <v>0.87719999999999998</v>
      </c>
      <c r="S322">
        <v>2.972</v>
      </c>
      <c r="T322">
        <v>1.9630999999999998</v>
      </c>
      <c r="U322">
        <v>0.76359999999999995</v>
      </c>
      <c r="V322">
        <v>0.58089999999999997</v>
      </c>
      <c r="W322">
        <v>1.6682999999999999</v>
      </c>
      <c r="X322">
        <v>0.74529999999999996</v>
      </c>
      <c r="Y322">
        <v>0.72640000000000005</v>
      </c>
      <c r="Z322">
        <v>1.0035000000000001</v>
      </c>
      <c r="AA322">
        <v>0.69640000000000002</v>
      </c>
      <c r="AB322">
        <v>0.99780000000000002</v>
      </c>
      <c r="AC322">
        <v>1.1686000000000001</v>
      </c>
      <c r="AD322">
        <v>2.2444000000000002</v>
      </c>
      <c r="AE322">
        <v>1.7316</v>
      </c>
      <c r="AF322">
        <v>1.1323000000000001</v>
      </c>
    </row>
    <row r="323" spans="1:32" x14ac:dyDescent="0.35">
      <c r="A323" s="1">
        <v>41180</v>
      </c>
      <c r="B323">
        <v>1.0698000000000001</v>
      </c>
      <c r="C323">
        <v>1.7587999999999999</v>
      </c>
      <c r="D323">
        <v>1.0209999999999999</v>
      </c>
      <c r="E323">
        <v>0.81420000000000003</v>
      </c>
      <c r="F323">
        <v>3.5259</v>
      </c>
      <c r="G323">
        <v>1.5501</v>
      </c>
      <c r="H323">
        <v>0.37109999999999999</v>
      </c>
      <c r="I323">
        <v>0.80789999999999995</v>
      </c>
      <c r="J323">
        <v>0.80600000000000005</v>
      </c>
      <c r="K323">
        <v>1.5693000000000001</v>
      </c>
      <c r="L323">
        <v>1.1618999999999999</v>
      </c>
      <c r="M323">
        <v>0.98260000000000003</v>
      </c>
      <c r="N323">
        <v>2.7782</v>
      </c>
      <c r="O323">
        <v>1.9962</v>
      </c>
      <c r="P323">
        <v>1.3363</v>
      </c>
      <c r="Q323">
        <v>1.2824</v>
      </c>
      <c r="R323">
        <v>0.86</v>
      </c>
      <c r="S323">
        <v>3.1002000000000001</v>
      </c>
      <c r="T323">
        <v>1.9673</v>
      </c>
      <c r="U323">
        <v>0.78129999999999999</v>
      </c>
      <c r="V323">
        <v>0.60429999999999995</v>
      </c>
      <c r="W323">
        <v>1.6488</v>
      </c>
      <c r="X323">
        <v>0.76019999999999999</v>
      </c>
      <c r="Y323">
        <v>0.74729999999999996</v>
      </c>
      <c r="Z323">
        <v>1.0398000000000001</v>
      </c>
      <c r="AA323">
        <v>0.75509999999999999</v>
      </c>
      <c r="AB323">
        <v>1.0085999999999999</v>
      </c>
      <c r="AC323">
        <v>1.1728000000000001</v>
      </c>
      <c r="AD323">
        <v>2.1737000000000002</v>
      </c>
      <c r="AE323">
        <v>1.796</v>
      </c>
      <c r="AF323">
        <v>1.1618999999999999</v>
      </c>
    </row>
    <row r="324" spans="1:32" x14ac:dyDescent="0.35">
      <c r="A324" s="1">
        <v>41213</v>
      </c>
      <c r="B324">
        <v>1.0617000000000001</v>
      </c>
      <c r="C324">
        <v>1.6522999999999999</v>
      </c>
      <c r="D324">
        <v>1.0105999999999999</v>
      </c>
      <c r="E324">
        <v>0.80200000000000005</v>
      </c>
      <c r="F324">
        <v>3.4796</v>
      </c>
      <c r="G324">
        <v>1.5165</v>
      </c>
      <c r="H324">
        <v>0.37330000000000002</v>
      </c>
      <c r="I324">
        <v>0.80649999999999999</v>
      </c>
      <c r="J324">
        <v>0.80930000000000002</v>
      </c>
      <c r="K324">
        <v>1.5594999999999999</v>
      </c>
      <c r="L324">
        <v>1.1136999999999999</v>
      </c>
      <c r="M324">
        <v>0.99260000000000004</v>
      </c>
      <c r="N324">
        <v>2.7991000000000001</v>
      </c>
      <c r="O324">
        <v>2.0434000000000001</v>
      </c>
      <c r="P324">
        <v>1.3658999999999999</v>
      </c>
      <c r="Q324">
        <v>1.3966000000000001</v>
      </c>
      <c r="R324">
        <v>0.87009999999999998</v>
      </c>
      <c r="S324">
        <v>2.9483000000000001</v>
      </c>
      <c r="T324">
        <v>1.9609000000000001</v>
      </c>
      <c r="U324">
        <v>0.77180000000000004</v>
      </c>
      <c r="V324">
        <v>0.60760000000000003</v>
      </c>
      <c r="W324">
        <v>1.6254</v>
      </c>
      <c r="X324">
        <v>0.76549999999999996</v>
      </c>
      <c r="Y324">
        <v>0.75580000000000003</v>
      </c>
      <c r="Z324">
        <v>1.0296000000000001</v>
      </c>
      <c r="AA324">
        <v>0.77210000000000001</v>
      </c>
      <c r="AB324">
        <v>0.98470000000000002</v>
      </c>
      <c r="AC324">
        <v>1.1116999999999999</v>
      </c>
      <c r="AD324">
        <v>2.149</v>
      </c>
      <c r="AE324">
        <v>1.7334000000000001</v>
      </c>
      <c r="AF324">
        <v>1.1136999999999999</v>
      </c>
    </row>
    <row r="325" spans="1:32" x14ac:dyDescent="0.35">
      <c r="A325" s="1">
        <v>41243</v>
      </c>
      <c r="B325">
        <v>1.0724</v>
      </c>
      <c r="C325">
        <v>1.6743000000000001</v>
      </c>
      <c r="D325">
        <v>1.0321</v>
      </c>
      <c r="E325">
        <v>0.83050000000000002</v>
      </c>
      <c r="F325">
        <v>3.5037000000000003</v>
      </c>
      <c r="G325">
        <v>1.5384</v>
      </c>
      <c r="H325">
        <v>0.40250000000000002</v>
      </c>
      <c r="I325">
        <v>0.82399999999999995</v>
      </c>
      <c r="J325">
        <v>0.79500000000000004</v>
      </c>
      <c r="K325">
        <v>1.5704</v>
      </c>
      <c r="L325">
        <v>1.1103000000000001</v>
      </c>
      <c r="M325">
        <v>0.99550000000000005</v>
      </c>
      <c r="N325">
        <v>2.8254000000000001</v>
      </c>
      <c r="O325">
        <v>2.0752999999999999</v>
      </c>
      <c r="P325">
        <v>1.3780999999999999</v>
      </c>
      <c r="Q325">
        <v>1.3867</v>
      </c>
      <c r="R325">
        <v>0.86870000000000003</v>
      </c>
      <c r="S325">
        <v>2.9786000000000001</v>
      </c>
      <c r="T325">
        <v>2.0005000000000002</v>
      </c>
      <c r="U325">
        <v>0.79359999999999997</v>
      </c>
      <c r="V325">
        <v>0.61339999999999995</v>
      </c>
      <c r="W325">
        <v>1.6800999999999999</v>
      </c>
      <c r="X325">
        <v>0.74180000000000001</v>
      </c>
      <c r="Y325">
        <v>0.7399</v>
      </c>
      <c r="Z325">
        <v>1.0634999999999999</v>
      </c>
      <c r="AA325">
        <v>0.79559999999999997</v>
      </c>
      <c r="AB325">
        <v>1.0103</v>
      </c>
      <c r="AC325">
        <v>1.1291</v>
      </c>
      <c r="AD325">
        <v>2.0992000000000002</v>
      </c>
      <c r="AE325">
        <v>1.7688000000000001</v>
      </c>
      <c r="AF325">
        <v>1.1103000000000001</v>
      </c>
    </row>
    <row r="326" spans="1:32" x14ac:dyDescent="0.35">
      <c r="A326" s="1">
        <v>41274</v>
      </c>
      <c r="B326">
        <v>1.0760000000000001</v>
      </c>
      <c r="C326">
        <v>1.7208000000000001</v>
      </c>
      <c r="D326">
        <v>1.0049999999999999</v>
      </c>
      <c r="E326">
        <v>0.84750000000000003</v>
      </c>
      <c r="F326">
        <v>3.6661000000000001</v>
      </c>
      <c r="G326">
        <v>1.5432000000000001</v>
      </c>
      <c r="H326">
        <v>0.43580000000000002</v>
      </c>
      <c r="I326">
        <v>0.85619999999999996</v>
      </c>
      <c r="J326">
        <v>0.79679999999999995</v>
      </c>
      <c r="K326">
        <v>1.5253999999999999</v>
      </c>
      <c r="L326">
        <v>1.1268</v>
      </c>
      <c r="M326">
        <v>1.0541</v>
      </c>
      <c r="N326">
        <v>2.7557</v>
      </c>
      <c r="O326">
        <v>2.1480000000000001</v>
      </c>
      <c r="P326">
        <v>1.3573999999999999</v>
      </c>
      <c r="Q326">
        <v>1.5325</v>
      </c>
      <c r="R326">
        <v>0.91439999999999999</v>
      </c>
      <c r="S326">
        <v>2.9931999999999999</v>
      </c>
      <c r="T326">
        <v>1.905</v>
      </c>
      <c r="U326">
        <v>0.82520000000000004</v>
      </c>
      <c r="V326">
        <v>0.57179999999999997</v>
      </c>
      <c r="W326">
        <v>1.6360999999999999</v>
      </c>
      <c r="X326">
        <v>0.74580000000000002</v>
      </c>
      <c r="Y326">
        <v>0.74360000000000004</v>
      </c>
      <c r="Z326">
        <v>1.1118999999999999</v>
      </c>
      <c r="AA326">
        <v>0.84940000000000004</v>
      </c>
      <c r="AB326">
        <v>0.98550000000000004</v>
      </c>
      <c r="AC326">
        <v>1.2113</v>
      </c>
      <c r="AD326">
        <v>2.254</v>
      </c>
      <c r="AE326">
        <v>1.8181</v>
      </c>
      <c r="AF326">
        <v>1.1268</v>
      </c>
    </row>
    <row r="327" spans="1:32" x14ac:dyDescent="0.35">
      <c r="A327" s="1">
        <v>41305</v>
      </c>
      <c r="B327">
        <v>1.1311</v>
      </c>
      <c r="C327">
        <v>1.7599</v>
      </c>
      <c r="D327">
        <v>1.0581</v>
      </c>
      <c r="E327">
        <v>0.90180000000000005</v>
      </c>
      <c r="F327">
        <v>3.7765</v>
      </c>
      <c r="G327">
        <v>1.6814</v>
      </c>
      <c r="H327">
        <v>0.45650000000000002</v>
      </c>
      <c r="I327">
        <v>0.89749999999999996</v>
      </c>
      <c r="J327">
        <v>0.84699999999999998</v>
      </c>
      <c r="K327">
        <v>1.6493</v>
      </c>
      <c r="L327">
        <v>1.1715</v>
      </c>
      <c r="M327">
        <v>1.0767</v>
      </c>
      <c r="N327">
        <v>2.9725999999999999</v>
      </c>
      <c r="O327">
        <v>2.2877999999999998</v>
      </c>
      <c r="P327">
        <v>1.4399</v>
      </c>
      <c r="Q327">
        <v>1.6167</v>
      </c>
      <c r="R327">
        <v>0.97009999999999996</v>
      </c>
      <c r="S327">
        <v>3.1597</v>
      </c>
      <c r="T327">
        <v>2.0588000000000002</v>
      </c>
      <c r="U327">
        <v>0.86150000000000004</v>
      </c>
      <c r="V327">
        <v>0.60719999999999996</v>
      </c>
      <c r="W327">
        <v>1.7236</v>
      </c>
      <c r="X327">
        <v>0.76249999999999996</v>
      </c>
      <c r="Y327">
        <v>0.78590000000000004</v>
      </c>
      <c r="Z327">
        <v>1.1629</v>
      </c>
      <c r="AA327">
        <v>0.89780000000000004</v>
      </c>
      <c r="AB327">
        <v>1.0419</v>
      </c>
      <c r="AC327">
        <v>1.2450000000000001</v>
      </c>
      <c r="AD327">
        <v>2.3944999999999999</v>
      </c>
      <c r="AE327">
        <v>1.9525000000000001</v>
      </c>
      <c r="AF327">
        <v>1.1715</v>
      </c>
    </row>
    <row r="328" spans="1:32" x14ac:dyDescent="0.35">
      <c r="A328" s="1">
        <v>41333</v>
      </c>
      <c r="B328">
        <v>1.1299999999999999</v>
      </c>
      <c r="C328">
        <v>1.7610000000000001</v>
      </c>
      <c r="D328">
        <v>1.0793999999999999</v>
      </c>
      <c r="E328">
        <v>0.89949999999999997</v>
      </c>
      <c r="F328">
        <v>3.802</v>
      </c>
      <c r="G328">
        <v>1.6886999999999999</v>
      </c>
      <c r="H328">
        <v>0.46089999999999998</v>
      </c>
      <c r="I328">
        <v>0.91149999999999998</v>
      </c>
      <c r="J328">
        <v>0.83030000000000004</v>
      </c>
      <c r="K328">
        <v>1.6560999999999999</v>
      </c>
      <c r="L328">
        <v>1.1494</v>
      </c>
      <c r="M328">
        <v>1.0437000000000001</v>
      </c>
      <c r="N328">
        <v>3.0017999999999998</v>
      </c>
      <c r="O328">
        <v>2.2795999999999998</v>
      </c>
      <c r="P328">
        <v>1.4396</v>
      </c>
      <c r="Q328">
        <v>1.6273</v>
      </c>
      <c r="R328">
        <v>1.0042</v>
      </c>
      <c r="S328">
        <v>3.1606999999999998</v>
      </c>
      <c r="T328">
        <v>2.1196000000000002</v>
      </c>
      <c r="U328">
        <v>0.86980000000000002</v>
      </c>
      <c r="V328">
        <v>0.60929999999999995</v>
      </c>
      <c r="W328">
        <v>1.7596000000000001</v>
      </c>
      <c r="X328">
        <v>0.75739999999999996</v>
      </c>
      <c r="Y328">
        <v>0.77090000000000003</v>
      </c>
      <c r="Z328">
        <v>1.1231</v>
      </c>
      <c r="AA328">
        <v>0.91300000000000003</v>
      </c>
      <c r="AB328">
        <v>1.0344</v>
      </c>
      <c r="AC328">
        <v>1.2438</v>
      </c>
      <c r="AD328">
        <v>2.4331999999999998</v>
      </c>
      <c r="AE328">
        <v>1.9201000000000001</v>
      </c>
      <c r="AF328">
        <v>1.1494</v>
      </c>
    </row>
    <row r="329" spans="1:32" x14ac:dyDescent="0.35">
      <c r="A329" s="1">
        <v>41362</v>
      </c>
      <c r="B329">
        <v>1.1751</v>
      </c>
      <c r="C329">
        <v>1.8127</v>
      </c>
      <c r="D329">
        <v>1.1302000000000001</v>
      </c>
      <c r="E329">
        <v>0.92659999999999998</v>
      </c>
      <c r="F329">
        <v>3.8689</v>
      </c>
      <c r="G329">
        <v>1.7871000000000001</v>
      </c>
      <c r="H329">
        <v>0.45879999999999999</v>
      </c>
      <c r="I329">
        <v>0.9214</v>
      </c>
      <c r="J329">
        <v>0.83430000000000004</v>
      </c>
      <c r="K329">
        <v>1.7476</v>
      </c>
      <c r="L329">
        <v>1.1996</v>
      </c>
      <c r="M329">
        <v>1.0075000000000001</v>
      </c>
      <c r="N329">
        <v>3.1739000000000002</v>
      </c>
      <c r="O329">
        <v>2.2545999999999999</v>
      </c>
      <c r="P329">
        <v>1.4546000000000001</v>
      </c>
      <c r="Q329">
        <v>1.6585000000000001</v>
      </c>
      <c r="R329">
        <v>1.0373000000000001</v>
      </c>
      <c r="S329">
        <v>3.2740999999999998</v>
      </c>
      <c r="T329">
        <v>2.1880000000000002</v>
      </c>
      <c r="U329">
        <v>0.873</v>
      </c>
      <c r="V329">
        <v>0.62560000000000004</v>
      </c>
      <c r="W329">
        <v>1.8222</v>
      </c>
      <c r="X329">
        <v>0.78559999999999997</v>
      </c>
      <c r="Y329">
        <v>0.77580000000000005</v>
      </c>
      <c r="Z329">
        <v>1.1195999999999999</v>
      </c>
      <c r="AA329">
        <v>0.91259999999999997</v>
      </c>
      <c r="AB329">
        <v>1.0695999999999999</v>
      </c>
      <c r="AC329">
        <v>1.3531</v>
      </c>
      <c r="AD329">
        <v>2.4809000000000001</v>
      </c>
      <c r="AE329">
        <v>2.0004</v>
      </c>
      <c r="AF329">
        <v>1.1996</v>
      </c>
    </row>
    <row r="330" spans="1:32" x14ac:dyDescent="0.35">
      <c r="A330" s="1">
        <v>41394</v>
      </c>
      <c r="B330">
        <v>1.2093</v>
      </c>
      <c r="C330">
        <v>1.8938000000000001</v>
      </c>
      <c r="D330">
        <v>1.1615</v>
      </c>
      <c r="E330">
        <v>0.98629999999999995</v>
      </c>
      <c r="F330">
        <v>4.3173000000000004</v>
      </c>
      <c r="G330">
        <v>1.8216999999999999</v>
      </c>
      <c r="H330">
        <v>0.5131</v>
      </c>
      <c r="I330">
        <v>0.95740000000000003</v>
      </c>
      <c r="J330">
        <v>0.85089999999999999</v>
      </c>
      <c r="K330">
        <v>1.8162</v>
      </c>
      <c r="L330">
        <v>1.3079000000000001</v>
      </c>
      <c r="M330">
        <v>1.0222</v>
      </c>
      <c r="N330">
        <v>3.3698000000000001</v>
      </c>
      <c r="O330">
        <v>2.423</v>
      </c>
      <c r="P330">
        <v>1.5348999999999999</v>
      </c>
      <c r="Q330">
        <v>1.7323</v>
      </c>
      <c r="R330">
        <v>1.0916999999999999</v>
      </c>
      <c r="S330">
        <v>3.3117999999999999</v>
      </c>
      <c r="T330">
        <v>2.2443</v>
      </c>
      <c r="U330">
        <v>0.90490000000000004</v>
      </c>
      <c r="V330">
        <v>0.64729999999999999</v>
      </c>
      <c r="W330">
        <v>1.8780000000000001</v>
      </c>
      <c r="X330">
        <v>0.8589</v>
      </c>
      <c r="Y330">
        <v>0.79459999999999997</v>
      </c>
      <c r="Z330">
        <v>1.1887000000000001</v>
      </c>
      <c r="AA330">
        <v>0.91739999999999999</v>
      </c>
      <c r="AB330">
        <v>1.1059000000000001</v>
      </c>
      <c r="AC330">
        <v>1.4825999999999999</v>
      </c>
      <c r="AD330">
        <v>2.6374</v>
      </c>
      <c r="AE330">
        <v>2.0270000000000001</v>
      </c>
      <c r="AF330">
        <v>1.3079000000000001</v>
      </c>
    </row>
    <row r="331" spans="1:32" x14ac:dyDescent="0.35">
      <c r="A331" s="1">
        <v>41425</v>
      </c>
      <c r="B331">
        <v>1.1968000000000001</v>
      </c>
      <c r="C331">
        <v>1.9496</v>
      </c>
      <c r="D331">
        <v>1.1224000000000001</v>
      </c>
      <c r="E331">
        <v>1.0091000000000001</v>
      </c>
      <c r="F331">
        <v>3.9354</v>
      </c>
      <c r="G331">
        <v>1.8306</v>
      </c>
      <c r="H331">
        <v>0.54249999999999998</v>
      </c>
      <c r="I331">
        <v>0.97640000000000005</v>
      </c>
      <c r="J331">
        <v>0.8528</v>
      </c>
      <c r="K331">
        <v>1.8193999999999999</v>
      </c>
      <c r="L331">
        <v>1.2301</v>
      </c>
      <c r="M331">
        <v>0.92789999999999995</v>
      </c>
      <c r="N331">
        <v>3.3292000000000002</v>
      </c>
      <c r="O331">
        <v>2.3176000000000001</v>
      </c>
      <c r="P331">
        <v>1.5142</v>
      </c>
      <c r="Q331">
        <v>1.8754</v>
      </c>
      <c r="R331">
        <v>1.0716000000000001</v>
      </c>
      <c r="S331">
        <v>3.3864999999999998</v>
      </c>
      <c r="T331">
        <v>2.2033</v>
      </c>
      <c r="U331">
        <v>0.93579999999999997</v>
      </c>
      <c r="V331">
        <v>0.65810000000000002</v>
      </c>
      <c r="W331">
        <v>1.8041</v>
      </c>
      <c r="X331">
        <v>0.80230000000000001</v>
      </c>
      <c r="Y331">
        <v>0.79590000000000005</v>
      </c>
      <c r="Z331">
        <v>1.1935</v>
      </c>
      <c r="AA331">
        <v>0.92749999999999999</v>
      </c>
      <c r="AB331">
        <v>1.1344000000000001</v>
      </c>
      <c r="AC331">
        <v>1.4875</v>
      </c>
      <c r="AD331">
        <v>2.7279999999999998</v>
      </c>
      <c r="AE331">
        <v>2.008</v>
      </c>
      <c r="AF331">
        <v>1.2301</v>
      </c>
    </row>
    <row r="332" spans="1:32" x14ac:dyDescent="0.35">
      <c r="A332" s="1">
        <v>41453</v>
      </c>
      <c r="B332">
        <v>1.1768000000000001</v>
      </c>
      <c r="C332">
        <v>1.8935999999999999</v>
      </c>
      <c r="D332">
        <v>1.0993999999999999</v>
      </c>
      <c r="E332">
        <v>1.0277000000000001</v>
      </c>
      <c r="F332">
        <v>3.7976999999999999</v>
      </c>
      <c r="G332">
        <v>1.8725000000000001</v>
      </c>
      <c r="H332">
        <v>0.5554</v>
      </c>
      <c r="I332">
        <v>0.95189999999999997</v>
      </c>
      <c r="J332">
        <v>0.82250000000000001</v>
      </c>
      <c r="K332">
        <v>1.7938000000000001</v>
      </c>
      <c r="L332">
        <v>1.2351000000000001</v>
      </c>
      <c r="M332">
        <v>0.87090000000000001</v>
      </c>
      <c r="N332">
        <v>3.2983000000000002</v>
      </c>
      <c r="O332">
        <v>1.9391</v>
      </c>
      <c r="P332">
        <v>1.4411</v>
      </c>
      <c r="Q332">
        <v>1.7951999999999999</v>
      </c>
      <c r="R332">
        <v>1.0613999999999999</v>
      </c>
      <c r="S332">
        <v>3.32</v>
      </c>
      <c r="T332">
        <v>2.1943999999999999</v>
      </c>
      <c r="U332">
        <v>0.90749999999999997</v>
      </c>
      <c r="V332">
        <v>0.64949999999999997</v>
      </c>
      <c r="W332">
        <v>1.7698</v>
      </c>
      <c r="X332">
        <v>0.79769999999999996</v>
      </c>
      <c r="Y332">
        <v>0.76700000000000002</v>
      </c>
      <c r="Z332">
        <v>1.1283000000000001</v>
      </c>
      <c r="AA332">
        <v>0.8478</v>
      </c>
      <c r="AB332">
        <v>1.1455</v>
      </c>
      <c r="AC332">
        <v>1.4953000000000001</v>
      </c>
      <c r="AD332">
        <v>2.6939000000000002</v>
      </c>
      <c r="AE332">
        <v>1.9897</v>
      </c>
      <c r="AF332">
        <v>1.2351000000000001</v>
      </c>
    </row>
    <row r="333" spans="1:32" x14ac:dyDescent="0.35">
      <c r="A333" s="1">
        <v>41486</v>
      </c>
      <c r="B333">
        <v>1.2374000000000001</v>
      </c>
      <c r="C333">
        <v>2.0569000000000002</v>
      </c>
      <c r="D333">
        <v>1.1320000000000001</v>
      </c>
      <c r="E333">
        <v>1.0864</v>
      </c>
      <c r="F333">
        <v>3.7656000000000001</v>
      </c>
      <c r="G333">
        <v>1.923</v>
      </c>
      <c r="H333">
        <v>0.59399999999999997</v>
      </c>
      <c r="I333">
        <v>1.0051000000000001</v>
      </c>
      <c r="J333">
        <v>0.87229999999999996</v>
      </c>
      <c r="K333">
        <v>1.8906000000000001</v>
      </c>
      <c r="L333">
        <v>1.3203</v>
      </c>
      <c r="M333">
        <v>0.94340000000000002</v>
      </c>
      <c r="N333">
        <v>3.4874999999999998</v>
      </c>
      <c r="O333">
        <v>2.2206000000000001</v>
      </c>
      <c r="P333">
        <v>1.5268000000000002</v>
      </c>
      <c r="Q333">
        <v>1.9167000000000001</v>
      </c>
      <c r="R333">
        <v>1.1166</v>
      </c>
      <c r="S333">
        <v>3.1433</v>
      </c>
      <c r="T333">
        <v>2.2608999999999999</v>
      </c>
      <c r="U333">
        <v>0.95979999999999999</v>
      </c>
      <c r="V333">
        <v>0.69589999999999996</v>
      </c>
      <c r="W333">
        <v>1.8008999999999999</v>
      </c>
      <c r="X333">
        <v>0.83579999999999999</v>
      </c>
      <c r="Y333">
        <v>0.81269999999999998</v>
      </c>
      <c r="Z333">
        <v>1.1615</v>
      </c>
      <c r="AA333">
        <v>0.8982</v>
      </c>
      <c r="AB333">
        <v>1.2132000000000001</v>
      </c>
      <c r="AC333">
        <v>1.5228000000000002</v>
      </c>
      <c r="AD333">
        <v>2.7984999999999998</v>
      </c>
      <c r="AE333">
        <v>2.0649000000000002</v>
      </c>
      <c r="AF333">
        <v>1.3203</v>
      </c>
    </row>
    <row r="334" spans="1:32" x14ac:dyDescent="0.35">
      <c r="A334" s="1">
        <v>41516</v>
      </c>
      <c r="B334">
        <v>1.2077</v>
      </c>
      <c r="C334">
        <v>2.0432000000000001</v>
      </c>
      <c r="D334">
        <v>1.0907</v>
      </c>
      <c r="E334">
        <v>1.0553999999999999</v>
      </c>
      <c r="F334">
        <v>3.5724999999999998</v>
      </c>
      <c r="G334">
        <v>1.8673</v>
      </c>
      <c r="H334">
        <v>0.57909999999999995</v>
      </c>
      <c r="I334">
        <v>0.98509999999999998</v>
      </c>
      <c r="J334">
        <v>0.86140000000000005</v>
      </c>
      <c r="K334">
        <v>1.8416000000000001</v>
      </c>
      <c r="L334">
        <v>1.3022</v>
      </c>
      <c r="M334">
        <v>0.9536</v>
      </c>
      <c r="N334">
        <v>3.3965000000000001</v>
      </c>
      <c r="O334">
        <v>2.1755</v>
      </c>
      <c r="P334">
        <v>1.4653</v>
      </c>
      <c r="Q334">
        <v>1.8132000000000001</v>
      </c>
      <c r="R334">
        <v>1.0921000000000001</v>
      </c>
      <c r="S334">
        <v>3.1233</v>
      </c>
      <c r="T334">
        <v>2.1804999999999999</v>
      </c>
      <c r="U334">
        <v>0.94030000000000002</v>
      </c>
      <c r="V334">
        <v>0.66839999999999999</v>
      </c>
      <c r="W334">
        <v>1.7322</v>
      </c>
      <c r="X334">
        <v>0.79830000000000001</v>
      </c>
      <c r="Y334">
        <v>0.80010000000000003</v>
      </c>
      <c r="Z334">
        <v>1.1546000000000001</v>
      </c>
      <c r="AA334">
        <v>0.87990000000000002</v>
      </c>
      <c r="AB334">
        <v>1.1620999999999999</v>
      </c>
      <c r="AC334">
        <v>1.4540999999999999</v>
      </c>
      <c r="AD334">
        <v>2.6598000000000002</v>
      </c>
      <c r="AE334">
        <v>2.0398000000000001</v>
      </c>
      <c r="AF334">
        <v>1.3022</v>
      </c>
    </row>
    <row r="335" spans="1:32" x14ac:dyDescent="0.35">
      <c r="A335" s="1">
        <v>41547</v>
      </c>
      <c r="B335">
        <v>1.254</v>
      </c>
      <c r="C335">
        <v>2.0975999999999999</v>
      </c>
      <c r="D335">
        <v>1.1176999999999999</v>
      </c>
      <c r="E335">
        <v>1.109</v>
      </c>
      <c r="F335">
        <v>3.8121</v>
      </c>
      <c r="G335">
        <v>1.9550000000000001</v>
      </c>
      <c r="H335">
        <v>0.61470000000000002</v>
      </c>
      <c r="I335">
        <v>1.0403</v>
      </c>
      <c r="J335">
        <v>0.87290000000000001</v>
      </c>
      <c r="K335">
        <v>1.8660999999999999</v>
      </c>
      <c r="L335">
        <v>1.3735999999999999</v>
      </c>
      <c r="M335">
        <v>0.99439999999999995</v>
      </c>
      <c r="N335">
        <v>3.4914000000000001</v>
      </c>
      <c r="O335">
        <v>2.3711000000000002</v>
      </c>
      <c r="P335">
        <v>1.5524</v>
      </c>
      <c r="Q335">
        <v>1.722</v>
      </c>
      <c r="R335">
        <v>1.149</v>
      </c>
      <c r="S335">
        <v>3.1459000000000001</v>
      </c>
      <c r="T335">
        <v>2.1989999999999998</v>
      </c>
      <c r="U335">
        <v>0.99429999999999996</v>
      </c>
      <c r="V335">
        <v>0.66720000000000002</v>
      </c>
      <c r="W335">
        <v>1.7764</v>
      </c>
      <c r="X335">
        <v>0.83009999999999995</v>
      </c>
      <c r="Y335">
        <v>0.80800000000000005</v>
      </c>
      <c r="Z335">
        <v>1.2059</v>
      </c>
      <c r="AA335">
        <v>0.98680000000000001</v>
      </c>
      <c r="AB335">
        <v>1.2216</v>
      </c>
      <c r="AC335">
        <v>1.554</v>
      </c>
      <c r="AD335">
        <v>2.8727</v>
      </c>
      <c r="AE335">
        <v>2.1282000000000001</v>
      </c>
      <c r="AF335">
        <v>1.3703000000000001</v>
      </c>
    </row>
    <row r="336" spans="1:32" x14ac:dyDescent="0.35">
      <c r="A336" s="1">
        <v>41578</v>
      </c>
      <c r="B336">
        <v>1.3045</v>
      </c>
      <c r="C336">
        <v>2.2439</v>
      </c>
      <c r="D336">
        <v>1.1677999999999999</v>
      </c>
      <c r="E336">
        <v>1.1448</v>
      </c>
      <c r="F336">
        <v>3.8965000000000001</v>
      </c>
      <c r="G336">
        <v>2.0402</v>
      </c>
      <c r="H336">
        <v>0.62990000000000002</v>
      </c>
      <c r="I336">
        <v>1.0773999999999999</v>
      </c>
      <c r="J336">
        <v>0.90700000000000003</v>
      </c>
      <c r="K336">
        <v>1.9330000000000001</v>
      </c>
      <c r="L336">
        <v>1.4654</v>
      </c>
      <c r="M336">
        <v>1.0181</v>
      </c>
      <c r="N336">
        <v>3.6160999999999999</v>
      </c>
      <c r="O336">
        <v>2.4798999999999998</v>
      </c>
      <c r="P336">
        <v>1.6160000000000001</v>
      </c>
      <c r="Q336">
        <v>1.7568000000000001</v>
      </c>
      <c r="R336">
        <v>1.1937</v>
      </c>
      <c r="S336">
        <v>3.3401000000000001</v>
      </c>
      <c r="T336">
        <v>2.3397000000000001</v>
      </c>
      <c r="U336">
        <v>1.0298</v>
      </c>
      <c r="V336">
        <v>0.70569999999999999</v>
      </c>
      <c r="W336">
        <v>1.8463000000000001</v>
      </c>
      <c r="X336">
        <v>0.85599999999999998</v>
      </c>
      <c r="Y336">
        <v>0.83809999999999996</v>
      </c>
      <c r="Z336">
        <v>1.23</v>
      </c>
      <c r="AA336">
        <v>1.0047999999999999</v>
      </c>
      <c r="AB336">
        <v>1.2762</v>
      </c>
      <c r="AC336">
        <v>1.5880000000000001</v>
      </c>
      <c r="AD336">
        <v>2.9363999999999999</v>
      </c>
      <c r="AE336">
        <v>2.2282000000000002</v>
      </c>
      <c r="AF336">
        <v>1.4617</v>
      </c>
    </row>
    <row r="337" spans="1:32" x14ac:dyDescent="0.35">
      <c r="A337" s="1">
        <v>41607</v>
      </c>
      <c r="B337">
        <v>1.3263</v>
      </c>
      <c r="C337">
        <v>2.3043</v>
      </c>
      <c r="D337">
        <v>1.1705000000000001</v>
      </c>
      <c r="E337">
        <v>1.1671</v>
      </c>
      <c r="F337">
        <v>3.7820999999999998</v>
      </c>
      <c r="G337">
        <v>2.097</v>
      </c>
      <c r="H337">
        <v>0.63190000000000002</v>
      </c>
      <c r="I337">
        <v>1.1022000000000001</v>
      </c>
      <c r="J337">
        <v>0.90980000000000005</v>
      </c>
      <c r="K337">
        <v>2.0059</v>
      </c>
      <c r="L337">
        <v>1.4583999999999999</v>
      </c>
      <c r="M337">
        <v>1.0185999999999999</v>
      </c>
      <c r="N337">
        <v>3.7509000000000001</v>
      </c>
      <c r="O337">
        <v>2.4943</v>
      </c>
      <c r="P337">
        <v>1.6472</v>
      </c>
      <c r="Q337">
        <v>1.8972</v>
      </c>
      <c r="R337">
        <v>1.2219</v>
      </c>
      <c r="S337">
        <v>3.4815</v>
      </c>
      <c r="T337">
        <v>2.4108999999999998</v>
      </c>
      <c r="U337">
        <v>1.0550999999999999</v>
      </c>
      <c r="V337">
        <v>0.72599999999999998</v>
      </c>
      <c r="W337">
        <v>1.8325</v>
      </c>
      <c r="X337">
        <v>0.84340000000000004</v>
      </c>
      <c r="Y337">
        <v>0.84509999999999996</v>
      </c>
      <c r="Z337">
        <v>1.2591000000000001</v>
      </c>
      <c r="AA337">
        <v>1.0093000000000001</v>
      </c>
      <c r="AB337">
        <v>1.3346</v>
      </c>
      <c r="AC337">
        <v>1.6379000000000001</v>
      </c>
      <c r="AD337">
        <v>2.8940000000000001</v>
      </c>
      <c r="AE337">
        <v>2.2635999999999998</v>
      </c>
      <c r="AF337">
        <v>1.4583999999999999</v>
      </c>
    </row>
    <row r="338" spans="1:32" x14ac:dyDescent="0.35">
      <c r="A338" s="1">
        <v>41639</v>
      </c>
      <c r="B338">
        <v>1.3488</v>
      </c>
      <c r="C338">
        <v>2.3688000000000002</v>
      </c>
      <c r="D338">
        <v>1.1739999999999999</v>
      </c>
      <c r="E338">
        <v>1.1638999999999999</v>
      </c>
      <c r="F338">
        <v>3.7936000000000001</v>
      </c>
      <c r="G338">
        <v>2.1375000000000002</v>
      </c>
      <c r="H338">
        <v>0.61460000000000004</v>
      </c>
      <c r="I338">
        <v>1.1191</v>
      </c>
      <c r="J338">
        <v>0.93289999999999995</v>
      </c>
      <c r="K338">
        <v>1.9797</v>
      </c>
      <c r="L338">
        <v>1.4693000000000001</v>
      </c>
      <c r="M338">
        <v>1.0701000000000001</v>
      </c>
      <c r="N338">
        <v>3.7069000000000001</v>
      </c>
      <c r="O338">
        <v>2.6105999999999998</v>
      </c>
      <c r="P338">
        <v>1.7176</v>
      </c>
      <c r="Q338">
        <v>1.9131</v>
      </c>
      <c r="R338">
        <v>1.2303999999999999</v>
      </c>
      <c r="S338">
        <v>3.6095999999999999</v>
      </c>
      <c r="T338">
        <v>2.4247000000000001</v>
      </c>
      <c r="U338">
        <v>1.0742</v>
      </c>
      <c r="V338">
        <v>0.75349999999999995</v>
      </c>
      <c r="W338">
        <v>1.8494999999999999</v>
      </c>
      <c r="X338">
        <v>0.85170000000000001</v>
      </c>
      <c r="Y338">
        <v>0.87160000000000004</v>
      </c>
      <c r="Z338">
        <v>1.2706</v>
      </c>
      <c r="AA338">
        <v>1.0284</v>
      </c>
      <c r="AB338">
        <v>1.3362000000000001</v>
      </c>
      <c r="AC338">
        <v>1.6484999999999999</v>
      </c>
      <c r="AD338">
        <v>3.0036</v>
      </c>
      <c r="AE338">
        <v>2.3227000000000002</v>
      </c>
      <c r="AF338">
        <v>1.4693000000000001</v>
      </c>
    </row>
    <row r="339" spans="1:32" x14ac:dyDescent="0.35">
      <c r="A339" s="1">
        <v>41670</v>
      </c>
      <c r="B339">
        <v>1.2970999999999999</v>
      </c>
      <c r="C339">
        <v>2.3039000000000001</v>
      </c>
      <c r="D339">
        <v>1.1093</v>
      </c>
      <c r="E339">
        <v>1.1028</v>
      </c>
      <c r="F339">
        <v>3.7480000000000002</v>
      </c>
      <c r="G339">
        <v>2.0451000000000001</v>
      </c>
      <c r="H339">
        <v>0.58989999999999998</v>
      </c>
      <c r="I339">
        <v>1.0703</v>
      </c>
      <c r="J339">
        <v>0.87539999999999996</v>
      </c>
      <c r="K339">
        <v>1.9915</v>
      </c>
      <c r="L339">
        <v>1.4041999999999999</v>
      </c>
      <c r="M339">
        <v>1.0343</v>
      </c>
      <c r="N339">
        <v>3.7410000000000001</v>
      </c>
      <c r="O339">
        <v>2.5053000000000001</v>
      </c>
      <c r="P339">
        <v>1.6381000000000001</v>
      </c>
      <c r="Q339">
        <v>1.839</v>
      </c>
      <c r="R339">
        <v>1.1939</v>
      </c>
      <c r="S339">
        <v>3.5661</v>
      </c>
      <c r="T339">
        <v>2.2974000000000001</v>
      </c>
      <c r="U339">
        <v>1.0251999999999999</v>
      </c>
      <c r="V339">
        <v>0.69720000000000004</v>
      </c>
      <c r="W339">
        <v>1.7410999999999999</v>
      </c>
      <c r="X339">
        <v>0.85219999999999996</v>
      </c>
      <c r="Y339">
        <v>0.81640000000000001</v>
      </c>
      <c r="Z339">
        <v>1.2157</v>
      </c>
      <c r="AA339">
        <v>1.0226999999999999</v>
      </c>
      <c r="AB339">
        <v>1.2376</v>
      </c>
      <c r="AC339">
        <v>1.4847000000000001</v>
      </c>
      <c r="AD339">
        <v>2.8780000000000001</v>
      </c>
      <c r="AE339">
        <v>2.2408000000000001</v>
      </c>
      <c r="AF339">
        <v>1.4041999999999999</v>
      </c>
    </row>
    <row r="340" spans="1:32" x14ac:dyDescent="0.35">
      <c r="A340" s="1">
        <v>41698</v>
      </c>
      <c r="B340">
        <v>1.3557000000000001</v>
      </c>
      <c r="C340">
        <v>2.4058000000000002</v>
      </c>
      <c r="D340">
        <v>1.1617</v>
      </c>
      <c r="E340">
        <v>1.1604000000000001</v>
      </c>
      <c r="F340">
        <v>3.883</v>
      </c>
      <c r="G340">
        <v>2.1488999999999998</v>
      </c>
      <c r="H340">
        <v>0.61460000000000004</v>
      </c>
      <c r="I340">
        <v>1.1108</v>
      </c>
      <c r="J340">
        <v>0.9264</v>
      </c>
      <c r="K340">
        <v>2.1221999999999999</v>
      </c>
      <c r="L340">
        <v>1.3262</v>
      </c>
      <c r="M340">
        <v>1.1006</v>
      </c>
      <c r="N340">
        <v>4.0289000000000001</v>
      </c>
      <c r="O340">
        <v>2.6074999999999999</v>
      </c>
      <c r="P340">
        <v>1.7010999999999998</v>
      </c>
      <c r="Q340">
        <v>1.8847</v>
      </c>
      <c r="R340">
        <v>1.2277</v>
      </c>
      <c r="S340">
        <v>3.6282999999999999</v>
      </c>
      <c r="T340">
        <v>2.3788999999999998</v>
      </c>
      <c r="U340">
        <v>1.0661</v>
      </c>
      <c r="V340">
        <v>0.73180000000000001</v>
      </c>
      <c r="W340">
        <v>1.8296999999999999</v>
      </c>
      <c r="X340">
        <v>0.89419999999999999</v>
      </c>
      <c r="Y340">
        <v>0.86170000000000002</v>
      </c>
      <c r="Z340">
        <v>1.2966</v>
      </c>
      <c r="AA340">
        <v>1.133</v>
      </c>
      <c r="AB340">
        <v>1.3150999999999999</v>
      </c>
      <c r="AC340">
        <v>1.5032999999999999</v>
      </c>
      <c r="AD340">
        <v>2.9813999999999998</v>
      </c>
      <c r="AE340">
        <v>2.3574999999999999</v>
      </c>
      <c r="AF340">
        <v>1.3262</v>
      </c>
    </row>
    <row r="341" spans="1:32" x14ac:dyDescent="0.35">
      <c r="A341" s="1">
        <v>41729</v>
      </c>
      <c r="B341">
        <v>1.3493999999999999</v>
      </c>
      <c r="C341">
        <v>2.3780999999999999</v>
      </c>
      <c r="D341">
        <v>1.1672</v>
      </c>
      <c r="E341">
        <v>1.1114999999999999</v>
      </c>
      <c r="F341">
        <v>3.8346999999999998</v>
      </c>
      <c r="G341">
        <v>2.0062000000000002</v>
      </c>
      <c r="H341">
        <v>0.60019999999999996</v>
      </c>
      <c r="I341">
        <v>1.1012</v>
      </c>
      <c r="J341">
        <v>0.94699999999999995</v>
      </c>
      <c r="K341">
        <v>2.0476999999999999</v>
      </c>
      <c r="L341">
        <v>1.3084</v>
      </c>
      <c r="M341">
        <v>1.0882000000000001</v>
      </c>
      <c r="N341">
        <v>3.8733</v>
      </c>
      <c r="O341">
        <v>2.6329000000000002</v>
      </c>
      <c r="P341">
        <v>1.7458</v>
      </c>
      <c r="Q341">
        <v>1.7279</v>
      </c>
      <c r="R341">
        <v>1.2208000000000001</v>
      </c>
      <c r="S341">
        <v>3.5286</v>
      </c>
      <c r="T341">
        <v>2.3925999999999998</v>
      </c>
      <c r="U341">
        <v>1.0557000000000001</v>
      </c>
      <c r="V341">
        <v>0.73419999999999996</v>
      </c>
      <c r="W341">
        <v>1.8568</v>
      </c>
      <c r="X341">
        <v>0.90980000000000005</v>
      </c>
      <c r="Y341">
        <v>0.88070000000000004</v>
      </c>
      <c r="Z341">
        <v>1.3031999999999999</v>
      </c>
      <c r="AA341">
        <v>1.1391</v>
      </c>
      <c r="AB341">
        <v>1.2604</v>
      </c>
      <c r="AC341">
        <v>1.8399000000000001</v>
      </c>
      <c r="AD341">
        <v>3.0453000000000001</v>
      </c>
      <c r="AE341">
        <v>2.2736000000000001</v>
      </c>
      <c r="AF341">
        <v>1.3084</v>
      </c>
    </row>
    <row r="342" spans="1:32" x14ac:dyDescent="0.35">
      <c r="A342" s="1">
        <v>41759</v>
      </c>
      <c r="B342">
        <v>1.3565</v>
      </c>
      <c r="C342">
        <v>2.3592</v>
      </c>
      <c r="D342">
        <v>1.1940999999999999</v>
      </c>
      <c r="E342">
        <v>1.0969</v>
      </c>
      <c r="F342">
        <v>3.9687999999999999</v>
      </c>
      <c r="G342">
        <v>2.0024000000000002</v>
      </c>
      <c r="H342">
        <v>0.5927</v>
      </c>
      <c r="I342">
        <v>1.1069</v>
      </c>
      <c r="J342">
        <v>1.0006999999999999</v>
      </c>
      <c r="K342">
        <v>2.0518999999999998</v>
      </c>
      <c r="L342">
        <v>1.3186</v>
      </c>
      <c r="M342">
        <v>1.1054999999999999</v>
      </c>
      <c r="N342">
        <v>3.9306000000000001</v>
      </c>
      <c r="O342">
        <v>2.6057000000000001</v>
      </c>
      <c r="P342">
        <v>1.7438</v>
      </c>
      <c r="Q342">
        <v>1.7382</v>
      </c>
      <c r="R342">
        <v>1.2312000000000001</v>
      </c>
      <c r="S342">
        <v>3.4380000000000002</v>
      </c>
      <c r="T342">
        <v>2.4514</v>
      </c>
      <c r="U342">
        <v>1.0596000000000001</v>
      </c>
      <c r="V342">
        <v>0.7409</v>
      </c>
      <c r="W342">
        <v>1.9123000000000001</v>
      </c>
      <c r="X342">
        <v>0.92589999999999995</v>
      </c>
      <c r="Y342">
        <v>0.93240000000000001</v>
      </c>
      <c r="Z342">
        <v>1.3170999999999999</v>
      </c>
      <c r="AA342">
        <v>1.1905000000000001</v>
      </c>
      <c r="AB342">
        <v>1.2187999999999999</v>
      </c>
      <c r="AC342">
        <v>1.7791999999999999</v>
      </c>
      <c r="AD342">
        <v>2.9739</v>
      </c>
      <c r="AE342">
        <v>2.2524999999999999</v>
      </c>
      <c r="AF342">
        <v>1.3186</v>
      </c>
    </row>
    <row r="343" spans="1:32" x14ac:dyDescent="0.35">
      <c r="A343" s="1">
        <v>41789</v>
      </c>
      <c r="B343">
        <v>1.3733</v>
      </c>
      <c r="C343">
        <v>2.4338000000000002</v>
      </c>
      <c r="D343">
        <v>1.2105999999999999</v>
      </c>
      <c r="E343">
        <v>1.1008</v>
      </c>
      <c r="F343">
        <v>4.0976999999999997</v>
      </c>
      <c r="G343">
        <v>2.0779000000000001</v>
      </c>
      <c r="H343">
        <v>0.58430000000000004</v>
      </c>
      <c r="I343">
        <v>1.1214999999999999</v>
      </c>
      <c r="J343">
        <v>1.0051000000000001</v>
      </c>
      <c r="K343">
        <v>2.1004</v>
      </c>
      <c r="L343">
        <v>1.3437000000000001</v>
      </c>
      <c r="M343">
        <v>1.105</v>
      </c>
      <c r="N343">
        <v>3.9596999999999998</v>
      </c>
      <c r="O343">
        <v>2.6299000000000001</v>
      </c>
      <c r="P343">
        <v>1.7612999999999999</v>
      </c>
      <c r="Q343">
        <v>1.7703</v>
      </c>
      <c r="R343">
        <v>1.2857000000000001</v>
      </c>
      <c r="S343">
        <v>3.5144000000000002</v>
      </c>
      <c r="T343">
        <v>2.4656000000000002</v>
      </c>
      <c r="U343">
        <v>1.0648</v>
      </c>
      <c r="V343">
        <v>0.74560000000000004</v>
      </c>
      <c r="W343">
        <v>1.9567000000000001</v>
      </c>
      <c r="X343">
        <v>0.9335</v>
      </c>
      <c r="Y343">
        <v>0.93559999999999999</v>
      </c>
      <c r="Z343">
        <v>1.3397000000000001</v>
      </c>
      <c r="AA343">
        <v>1.1474</v>
      </c>
      <c r="AB343">
        <v>1.2307999999999999</v>
      </c>
      <c r="AC343">
        <v>1.7665999999999999</v>
      </c>
      <c r="AD343">
        <v>3.0605000000000002</v>
      </c>
      <c r="AE343">
        <v>2.3041</v>
      </c>
      <c r="AF343">
        <v>1.3437000000000001</v>
      </c>
    </row>
    <row r="344" spans="1:32" x14ac:dyDescent="0.35">
      <c r="A344" s="1">
        <v>41820</v>
      </c>
      <c r="B344">
        <v>1.3881999999999999</v>
      </c>
      <c r="C344">
        <v>2.4525999999999999</v>
      </c>
      <c r="D344">
        <v>1.204</v>
      </c>
      <c r="E344">
        <v>1.1056999999999999</v>
      </c>
      <c r="F344">
        <v>4.0678000000000001</v>
      </c>
      <c r="G344">
        <v>2.0823999999999998</v>
      </c>
      <c r="H344">
        <v>0.59489999999999998</v>
      </c>
      <c r="I344">
        <v>1.1214999999999999</v>
      </c>
      <c r="J344">
        <v>1.0403</v>
      </c>
      <c r="K344">
        <v>2.0918000000000001</v>
      </c>
      <c r="L344">
        <v>1.3420000000000001</v>
      </c>
      <c r="M344">
        <v>1.1675</v>
      </c>
      <c r="N344">
        <v>3.9838</v>
      </c>
      <c r="O344">
        <v>2.6619000000000002</v>
      </c>
      <c r="P344">
        <v>1.734</v>
      </c>
      <c r="Q344">
        <v>1.7067000000000001</v>
      </c>
      <c r="R344">
        <v>1.2556</v>
      </c>
      <c r="S344">
        <v>3.5320999999999998</v>
      </c>
      <c r="T344">
        <v>2.4573</v>
      </c>
      <c r="U344">
        <v>1.0692999999999999</v>
      </c>
      <c r="V344">
        <v>0.71730000000000005</v>
      </c>
      <c r="W344">
        <v>1.9654</v>
      </c>
      <c r="X344">
        <v>0.95640000000000003</v>
      </c>
      <c r="Y344">
        <v>0.9657</v>
      </c>
      <c r="Z344">
        <v>1.3674999999999999</v>
      </c>
      <c r="AA344">
        <v>1.1391</v>
      </c>
      <c r="AB344">
        <v>1.2158</v>
      </c>
      <c r="AC344">
        <v>1.7791999999999999</v>
      </c>
      <c r="AD344">
        <v>3.2336</v>
      </c>
      <c r="AE344">
        <v>2.3075000000000001</v>
      </c>
      <c r="AF344">
        <v>1.3420000000000001</v>
      </c>
    </row>
    <row r="345" spans="1:32" x14ac:dyDescent="0.35">
      <c r="A345" s="1">
        <v>41851</v>
      </c>
      <c r="B345">
        <v>1.3626</v>
      </c>
      <c r="C345">
        <v>2.4788000000000001</v>
      </c>
      <c r="D345">
        <v>1.1631</v>
      </c>
      <c r="E345">
        <v>1.0789</v>
      </c>
      <c r="F345">
        <v>4.1016000000000004</v>
      </c>
      <c r="G345">
        <v>2.0790000000000002</v>
      </c>
      <c r="H345">
        <v>0.57440000000000002</v>
      </c>
      <c r="I345">
        <v>1.0834999999999999</v>
      </c>
      <c r="J345">
        <v>0.99760000000000004</v>
      </c>
      <c r="K345">
        <v>2.0720999999999998</v>
      </c>
      <c r="L345">
        <v>1.3431999999999999</v>
      </c>
      <c r="M345">
        <v>1.1606000000000001</v>
      </c>
      <c r="N345">
        <v>3.9264000000000001</v>
      </c>
      <c r="O345">
        <v>2.6400999999999999</v>
      </c>
      <c r="P345">
        <v>1.7115</v>
      </c>
      <c r="Q345">
        <v>1.6879999999999999</v>
      </c>
      <c r="R345">
        <v>1.2375</v>
      </c>
      <c r="S345">
        <v>3.5827999999999998</v>
      </c>
      <c r="T345">
        <v>2.3915999999999999</v>
      </c>
      <c r="U345">
        <v>1.0255000000000001</v>
      </c>
      <c r="V345">
        <v>0.69799999999999995</v>
      </c>
      <c r="W345">
        <v>1.8898999999999999</v>
      </c>
      <c r="X345">
        <v>0.90859999999999996</v>
      </c>
      <c r="Y345">
        <v>0.9304</v>
      </c>
      <c r="Z345">
        <v>1.3230999999999999</v>
      </c>
      <c r="AA345">
        <v>1.0644</v>
      </c>
      <c r="AB345">
        <v>1.1960999999999999</v>
      </c>
      <c r="AC345">
        <v>1.7959000000000001</v>
      </c>
      <c r="AD345">
        <v>3.2124000000000001</v>
      </c>
      <c r="AE345">
        <v>2.25</v>
      </c>
      <c r="AF345">
        <v>1.3431999999999999</v>
      </c>
    </row>
    <row r="346" spans="1:32" x14ac:dyDescent="0.35">
      <c r="A346" s="1">
        <v>41880</v>
      </c>
      <c r="B346">
        <v>1.3879000000000001</v>
      </c>
      <c r="C346">
        <v>2.5544000000000002</v>
      </c>
      <c r="D346">
        <v>1.1911</v>
      </c>
      <c r="E346">
        <v>1.0968</v>
      </c>
      <c r="F346">
        <v>4.1706000000000003</v>
      </c>
      <c r="G346">
        <v>2.129</v>
      </c>
      <c r="H346">
        <v>0.56799999999999995</v>
      </c>
      <c r="I346">
        <v>1.1035999999999999</v>
      </c>
      <c r="J346">
        <v>1.0125</v>
      </c>
      <c r="K346">
        <v>2.1612999999999998</v>
      </c>
      <c r="L346">
        <v>1.3279000000000001</v>
      </c>
      <c r="M346">
        <v>1.1575</v>
      </c>
      <c r="N346">
        <v>4.0605000000000002</v>
      </c>
      <c r="O346">
        <v>2.6596000000000002</v>
      </c>
      <c r="P346">
        <v>1.7421</v>
      </c>
      <c r="Q346">
        <v>1.7593999999999999</v>
      </c>
      <c r="R346">
        <v>1.2659</v>
      </c>
      <c r="S346">
        <v>3.6627000000000001</v>
      </c>
      <c r="T346">
        <v>2.4714</v>
      </c>
      <c r="U346">
        <v>1.0428999999999999</v>
      </c>
      <c r="V346">
        <v>0.71609999999999996</v>
      </c>
      <c r="W346">
        <v>1.9493</v>
      </c>
      <c r="X346">
        <v>0.92530000000000001</v>
      </c>
      <c r="Y346">
        <v>0.94510000000000005</v>
      </c>
      <c r="Z346">
        <v>1.3462000000000001</v>
      </c>
      <c r="AA346">
        <v>1.0674999999999999</v>
      </c>
      <c r="AB346">
        <v>1.2559</v>
      </c>
      <c r="AC346">
        <v>1.7974000000000001</v>
      </c>
      <c r="AD346">
        <v>3.3317999999999999</v>
      </c>
      <c r="AE346">
        <v>2.2303999999999999</v>
      </c>
      <c r="AF346">
        <v>1.3279000000000001</v>
      </c>
    </row>
    <row r="347" spans="1:32" x14ac:dyDescent="0.35">
      <c r="A347" s="1">
        <v>41912</v>
      </c>
      <c r="B347">
        <v>1.3531</v>
      </c>
      <c r="C347">
        <v>2.5114000000000001</v>
      </c>
      <c r="D347">
        <v>1.1651</v>
      </c>
      <c r="E347">
        <v>1.0579000000000001</v>
      </c>
      <c r="F347">
        <v>3.9041000000000001</v>
      </c>
      <c r="G347">
        <v>2.0259</v>
      </c>
      <c r="H347">
        <v>0.54569999999999996</v>
      </c>
      <c r="I347">
        <v>1.0823</v>
      </c>
      <c r="J347">
        <v>0.94340000000000002</v>
      </c>
      <c r="K347">
        <v>2.0699999999999998</v>
      </c>
      <c r="L347">
        <v>1.3294000000000001</v>
      </c>
      <c r="M347">
        <v>1.0908</v>
      </c>
      <c r="N347">
        <v>4.1033999999999997</v>
      </c>
      <c r="O347">
        <v>2.5968</v>
      </c>
      <c r="P347">
        <v>1.6878</v>
      </c>
      <c r="Q347">
        <v>1.6404000000000001</v>
      </c>
      <c r="R347">
        <v>1.2522</v>
      </c>
      <c r="S347">
        <v>3.6104000000000003</v>
      </c>
      <c r="T347">
        <v>2.4657</v>
      </c>
      <c r="U347">
        <v>1.0234000000000001</v>
      </c>
      <c r="V347">
        <v>0.69279999999999997</v>
      </c>
      <c r="W347">
        <v>1.9157</v>
      </c>
      <c r="X347">
        <v>0.91290000000000004</v>
      </c>
      <c r="Y347">
        <v>0.88670000000000004</v>
      </c>
      <c r="Z347">
        <v>1.3117000000000001</v>
      </c>
      <c r="AA347">
        <v>1.0127999999999999</v>
      </c>
      <c r="AB347">
        <v>1.2128000000000001</v>
      </c>
      <c r="AC347">
        <v>1.7223000000000002</v>
      </c>
      <c r="AD347">
        <v>3.2709000000000001</v>
      </c>
      <c r="AE347">
        <v>2.1581000000000001</v>
      </c>
      <c r="AF347">
        <v>1.3294000000000001</v>
      </c>
    </row>
    <row r="348" spans="1:32" x14ac:dyDescent="0.35">
      <c r="A348" s="1">
        <v>41943</v>
      </c>
      <c r="B348">
        <v>1.3587</v>
      </c>
      <c r="C348">
        <v>2.5274999999999999</v>
      </c>
      <c r="D348">
        <v>1.1823999999999999</v>
      </c>
      <c r="E348">
        <v>1.0676000000000001</v>
      </c>
      <c r="F348">
        <v>4.13</v>
      </c>
      <c r="G348">
        <v>2.0547</v>
      </c>
      <c r="H348">
        <v>0.53659999999999997</v>
      </c>
      <c r="I348">
        <v>1.0886</v>
      </c>
      <c r="J348">
        <v>0.89439999999999997</v>
      </c>
      <c r="K348">
        <v>2.1669</v>
      </c>
      <c r="L348">
        <v>1.3331</v>
      </c>
      <c r="M348">
        <v>1.0498000000000001</v>
      </c>
      <c r="N348">
        <v>4.1505999999999998</v>
      </c>
      <c r="O348">
        <v>2.5975000000000001</v>
      </c>
      <c r="P348">
        <v>1.7097</v>
      </c>
      <c r="Q348">
        <v>1.6754</v>
      </c>
      <c r="R348">
        <v>1.2918000000000001</v>
      </c>
      <c r="S348">
        <v>3.6027</v>
      </c>
      <c r="T348">
        <v>2.5061</v>
      </c>
      <c r="U348">
        <v>1.0221</v>
      </c>
      <c r="V348">
        <v>0.70050000000000001</v>
      </c>
      <c r="W348">
        <v>1.9384000000000001</v>
      </c>
      <c r="X348">
        <v>0.94650000000000001</v>
      </c>
      <c r="Y348">
        <v>0.84560000000000002</v>
      </c>
      <c r="Z348">
        <v>1.2801</v>
      </c>
      <c r="AA348">
        <v>0.98829999999999996</v>
      </c>
      <c r="AB348">
        <v>1.2328000000000001</v>
      </c>
      <c r="AC348">
        <v>1.7517</v>
      </c>
      <c r="AD348">
        <v>3.2204999999999999</v>
      </c>
      <c r="AE348">
        <v>2.1840999999999999</v>
      </c>
      <c r="AF348">
        <v>1.3331</v>
      </c>
    </row>
    <row r="349" spans="1:32" x14ac:dyDescent="0.35">
      <c r="A349" s="1">
        <v>41971</v>
      </c>
      <c r="B349">
        <v>1.3883000000000001</v>
      </c>
      <c r="C349">
        <v>2.6608999999999998</v>
      </c>
      <c r="D349">
        <v>1.2282999999999999</v>
      </c>
      <c r="E349">
        <v>1.1315</v>
      </c>
      <c r="F349">
        <v>4.1841999999999997</v>
      </c>
      <c r="G349">
        <v>2.1320000000000001</v>
      </c>
      <c r="H349">
        <v>0.5716</v>
      </c>
      <c r="I349">
        <v>1.1129</v>
      </c>
      <c r="J349">
        <v>0.82230000000000003</v>
      </c>
      <c r="K349">
        <v>2.2454999999999998</v>
      </c>
      <c r="L349">
        <v>1.365</v>
      </c>
      <c r="M349">
        <v>1.0638000000000001</v>
      </c>
      <c r="N349">
        <v>4.2888000000000002</v>
      </c>
      <c r="O349">
        <v>2.5994999999999999</v>
      </c>
      <c r="P349">
        <v>1.7297</v>
      </c>
      <c r="Q349">
        <v>1.7391000000000001</v>
      </c>
      <c r="R349">
        <v>1.3211999999999999</v>
      </c>
      <c r="S349">
        <v>3.7244000000000002</v>
      </c>
      <c r="T349">
        <v>2.5901999999999998</v>
      </c>
      <c r="U349">
        <v>1.05</v>
      </c>
      <c r="V349">
        <v>0.72019999999999995</v>
      </c>
      <c r="W349">
        <v>2.0062000000000002</v>
      </c>
      <c r="X349">
        <v>0.9536</v>
      </c>
      <c r="Y349">
        <v>0.78449999999999998</v>
      </c>
      <c r="Z349">
        <v>1.3166</v>
      </c>
      <c r="AA349">
        <v>1.0253000000000001</v>
      </c>
      <c r="AB349">
        <v>1.3172999999999999</v>
      </c>
      <c r="AC349">
        <v>1.7707999999999999</v>
      </c>
      <c r="AD349">
        <v>3.4668999999999999</v>
      </c>
      <c r="AE349">
        <v>2.2713999999999999</v>
      </c>
      <c r="AF349">
        <v>1.365</v>
      </c>
    </row>
    <row r="350" spans="1:32" x14ac:dyDescent="0.35">
      <c r="A350" s="1">
        <v>42004</v>
      </c>
      <c r="B350">
        <v>1.4011</v>
      </c>
      <c r="C350">
        <v>2.6280000000000001</v>
      </c>
      <c r="D350">
        <v>1.2165999999999999</v>
      </c>
      <c r="E350">
        <v>1.1534</v>
      </c>
      <c r="F350">
        <v>4.3906000000000001</v>
      </c>
      <c r="G350">
        <v>2.1577999999999999</v>
      </c>
      <c r="H350">
        <v>0.59809999999999997</v>
      </c>
      <c r="I350">
        <v>1.1357999999999999</v>
      </c>
      <c r="J350">
        <v>0.85660000000000003</v>
      </c>
      <c r="K350">
        <v>2.1637</v>
      </c>
      <c r="L350">
        <v>1.3501000000000001</v>
      </c>
      <c r="M350">
        <v>1.0854999999999999</v>
      </c>
      <c r="N350">
        <v>4.1867999999999999</v>
      </c>
      <c r="O350">
        <v>2.6212</v>
      </c>
      <c r="P350">
        <v>1.7412000000000001</v>
      </c>
      <c r="Q350">
        <v>1.7297</v>
      </c>
      <c r="R350">
        <v>1.3599999999999999</v>
      </c>
      <c r="S350">
        <v>3.6962999999999999</v>
      </c>
      <c r="T350">
        <v>2.6543999999999999</v>
      </c>
      <c r="U350">
        <v>1.0669999999999999</v>
      </c>
      <c r="V350">
        <v>0.71609999999999996</v>
      </c>
      <c r="W350">
        <v>1.9668000000000001</v>
      </c>
      <c r="X350">
        <v>0.98209999999999997</v>
      </c>
      <c r="Y350">
        <v>0.82520000000000004</v>
      </c>
      <c r="Z350">
        <v>1.347</v>
      </c>
      <c r="AA350">
        <v>1.05</v>
      </c>
      <c r="AB350">
        <v>1.3367</v>
      </c>
      <c r="AC350">
        <v>1.7658</v>
      </c>
      <c r="AD350">
        <v>3.4540999999999999</v>
      </c>
      <c r="AE350">
        <v>1.98</v>
      </c>
      <c r="AF350">
        <v>1.3501000000000001</v>
      </c>
    </row>
    <row r="351" spans="1:32" x14ac:dyDescent="0.35">
      <c r="A351" s="1">
        <v>42034</v>
      </c>
      <c r="B351">
        <v>1.3782000000000001</v>
      </c>
      <c r="C351">
        <v>2.5442</v>
      </c>
      <c r="D351">
        <v>1.2436</v>
      </c>
      <c r="E351">
        <v>1.1360000000000001</v>
      </c>
      <c r="F351">
        <v>4.5773000000000001</v>
      </c>
      <c r="G351">
        <v>2.0451000000000001</v>
      </c>
      <c r="H351">
        <v>0.60619999999999996</v>
      </c>
      <c r="I351">
        <v>1.1112</v>
      </c>
      <c r="J351">
        <v>0.8095</v>
      </c>
      <c r="K351">
        <v>2.2107999999999999</v>
      </c>
      <c r="L351">
        <v>1.3613</v>
      </c>
      <c r="M351">
        <v>1.0756000000000001</v>
      </c>
      <c r="N351">
        <v>4.2961</v>
      </c>
      <c r="O351">
        <v>2.3902999999999999</v>
      </c>
      <c r="P351">
        <v>1.6524000000000001</v>
      </c>
      <c r="Q351">
        <v>1.679</v>
      </c>
      <c r="R351">
        <v>1.3357000000000001</v>
      </c>
      <c r="S351">
        <v>3.5381</v>
      </c>
      <c r="T351">
        <v>2.6006</v>
      </c>
      <c r="U351">
        <v>1.0404</v>
      </c>
      <c r="V351">
        <v>0.69079999999999997</v>
      </c>
      <c r="W351">
        <v>2.0104000000000002</v>
      </c>
      <c r="X351">
        <v>0.99139999999999995</v>
      </c>
      <c r="Y351">
        <v>0.78069999999999995</v>
      </c>
      <c r="Z351">
        <v>1.3604000000000001</v>
      </c>
      <c r="AA351">
        <v>1.0384</v>
      </c>
      <c r="AB351">
        <v>1.3264</v>
      </c>
      <c r="AC351">
        <v>1.7014</v>
      </c>
      <c r="AD351">
        <v>3.2866</v>
      </c>
      <c r="AE351">
        <v>1.9710000000000001</v>
      </c>
      <c r="AF351">
        <v>1.3613</v>
      </c>
    </row>
    <row r="352" spans="1:32" x14ac:dyDescent="0.35">
      <c r="A352" s="1">
        <v>42062</v>
      </c>
      <c r="B352">
        <v>1.4583999999999999</v>
      </c>
      <c r="C352">
        <v>2.7614000000000001</v>
      </c>
      <c r="D352">
        <v>1.2886</v>
      </c>
      <c r="E352">
        <v>1.2222</v>
      </c>
      <c r="F352">
        <v>4.5842000000000001</v>
      </c>
      <c r="G352">
        <v>2.2342</v>
      </c>
      <c r="H352">
        <v>0.65010000000000001</v>
      </c>
      <c r="I352">
        <v>1.179</v>
      </c>
      <c r="J352">
        <v>0.84940000000000004</v>
      </c>
      <c r="K352">
        <v>2.3241999999999998</v>
      </c>
      <c r="L352">
        <v>1.4235</v>
      </c>
      <c r="M352">
        <v>1.1659999999999999</v>
      </c>
      <c r="N352">
        <v>4.4641999999999999</v>
      </c>
      <c r="O352">
        <v>2.6139999999999999</v>
      </c>
      <c r="P352">
        <v>1.7593000000000001</v>
      </c>
      <c r="Q352">
        <v>1.7982</v>
      </c>
      <c r="R352">
        <v>1.3931</v>
      </c>
      <c r="S352">
        <v>3.8075999999999999</v>
      </c>
      <c r="T352">
        <v>2.6781999999999999</v>
      </c>
      <c r="U352">
        <v>1.1085</v>
      </c>
      <c r="V352">
        <v>0.72909999999999997</v>
      </c>
      <c r="W352">
        <v>2.0870000000000002</v>
      </c>
      <c r="X352">
        <v>0.95330000000000004</v>
      </c>
      <c r="Y352">
        <v>0.81879999999999997</v>
      </c>
      <c r="Z352">
        <v>1.4473</v>
      </c>
      <c r="AA352">
        <v>1.1755</v>
      </c>
      <c r="AB352">
        <v>1.4238999999999999</v>
      </c>
      <c r="AC352">
        <v>1.8153999999999999</v>
      </c>
      <c r="AD352">
        <v>3.4731000000000001</v>
      </c>
      <c r="AE352">
        <v>2.0665</v>
      </c>
      <c r="AF352">
        <v>1.4235</v>
      </c>
    </row>
    <row r="353" spans="1:32" x14ac:dyDescent="0.35">
      <c r="A353" s="1">
        <v>42094</v>
      </c>
      <c r="B353">
        <v>1.4713000000000001</v>
      </c>
      <c r="C353">
        <v>2.6897000000000002</v>
      </c>
      <c r="D353">
        <v>1.2819</v>
      </c>
      <c r="E353">
        <v>1.2407999999999999</v>
      </c>
      <c r="F353">
        <v>4.6338999999999997</v>
      </c>
      <c r="G353">
        <v>2.1966999999999999</v>
      </c>
      <c r="H353">
        <v>0.67410000000000003</v>
      </c>
      <c r="I353">
        <v>1.1855</v>
      </c>
      <c r="J353">
        <v>0.90290000000000004</v>
      </c>
      <c r="K353">
        <v>2.3071999999999999</v>
      </c>
      <c r="L353">
        <v>1.3940999999999999</v>
      </c>
      <c r="M353">
        <v>1.1292</v>
      </c>
      <c r="N353">
        <v>4.5495999999999999</v>
      </c>
      <c r="O353">
        <v>2.6654999999999998</v>
      </c>
      <c r="P353">
        <v>1.7709000000000001</v>
      </c>
      <c r="Q353">
        <v>1.7725</v>
      </c>
      <c r="R353">
        <v>1.3700999999999999</v>
      </c>
      <c r="S353">
        <v>3.7635999999999998</v>
      </c>
      <c r="T353">
        <v>2.7521</v>
      </c>
      <c r="U353">
        <v>1.1209</v>
      </c>
      <c r="V353">
        <v>0.73280000000000001</v>
      </c>
      <c r="W353">
        <v>2.0344000000000002</v>
      </c>
      <c r="X353">
        <v>0.9637</v>
      </c>
      <c r="Y353">
        <v>0.87519999999999998</v>
      </c>
      <c r="Z353">
        <v>1.4642999999999999</v>
      </c>
      <c r="AA353">
        <v>1.1501000000000001</v>
      </c>
      <c r="AB353">
        <v>1.4251</v>
      </c>
      <c r="AC353">
        <v>1.7387000000000001</v>
      </c>
      <c r="AD353">
        <v>3.3395000000000001</v>
      </c>
      <c r="AE353">
        <v>2.1276999999999999</v>
      </c>
      <c r="AF353">
        <v>1.3940999999999999</v>
      </c>
    </row>
    <row r="354" spans="1:32" x14ac:dyDescent="0.35">
      <c r="A354" s="1">
        <v>42124</v>
      </c>
      <c r="B354">
        <v>1.5036</v>
      </c>
      <c r="C354">
        <v>2.7625000000000002</v>
      </c>
      <c r="D354">
        <v>1.2949999999999999</v>
      </c>
      <c r="E354">
        <v>1.2536</v>
      </c>
      <c r="F354">
        <v>4.5933999999999999</v>
      </c>
      <c r="G354">
        <v>2.2410999999999999</v>
      </c>
      <c r="H354">
        <v>0.68179999999999996</v>
      </c>
      <c r="I354">
        <v>1.2037</v>
      </c>
      <c r="J354">
        <v>0.97799999999999998</v>
      </c>
      <c r="K354">
        <v>2.2989999999999999</v>
      </c>
      <c r="L354">
        <v>1.4719</v>
      </c>
      <c r="M354">
        <v>1.1724000000000001</v>
      </c>
      <c r="N354">
        <v>4.5625999999999998</v>
      </c>
      <c r="O354">
        <v>2.7930999999999999</v>
      </c>
      <c r="P354">
        <v>1.8125</v>
      </c>
      <c r="Q354">
        <v>1.8378000000000001</v>
      </c>
      <c r="R354">
        <v>1.3864000000000001</v>
      </c>
      <c r="S354">
        <v>3.9047999999999998</v>
      </c>
      <c r="T354">
        <v>2.7269000000000001</v>
      </c>
      <c r="U354">
        <v>1.1402000000000001</v>
      </c>
      <c r="V354">
        <v>0.73270000000000002</v>
      </c>
      <c r="W354">
        <v>2.0901000000000001</v>
      </c>
      <c r="X354">
        <v>0.98099999999999998</v>
      </c>
      <c r="Y354">
        <v>0.94189999999999996</v>
      </c>
      <c r="Z354">
        <v>1.4868000000000001</v>
      </c>
      <c r="AA354">
        <v>1.2071000000000001</v>
      </c>
      <c r="AB354">
        <v>1.4295</v>
      </c>
      <c r="AC354">
        <v>1.8237000000000001</v>
      </c>
      <c r="AD354">
        <v>3.3024</v>
      </c>
      <c r="AE354">
        <v>2.1307</v>
      </c>
      <c r="AF354">
        <v>1.4719</v>
      </c>
    </row>
    <row r="355" spans="1:32" x14ac:dyDescent="0.35">
      <c r="A355" s="1">
        <v>42153</v>
      </c>
      <c r="B355">
        <v>1.5026000000000002</v>
      </c>
      <c r="C355">
        <v>2.8121999999999998</v>
      </c>
      <c r="D355">
        <v>1.2957000000000001</v>
      </c>
      <c r="E355">
        <v>1.2665</v>
      </c>
      <c r="F355">
        <v>4.4170999999999996</v>
      </c>
      <c r="G355">
        <v>2.2721</v>
      </c>
      <c r="H355">
        <v>0.68589999999999995</v>
      </c>
      <c r="I355">
        <v>1.2123999999999999</v>
      </c>
      <c r="J355">
        <v>0.92059999999999997</v>
      </c>
      <c r="K355">
        <v>2.3622000000000001</v>
      </c>
      <c r="L355">
        <v>1.4445999999999999</v>
      </c>
      <c r="M355">
        <v>1.1642000000000001</v>
      </c>
      <c r="N355">
        <v>4.6409000000000002</v>
      </c>
      <c r="O355">
        <v>2.7683</v>
      </c>
      <c r="P355">
        <v>1.8031000000000001</v>
      </c>
      <c r="Q355">
        <v>1.8540000000000001</v>
      </c>
      <c r="R355">
        <v>1.3411</v>
      </c>
      <c r="S355">
        <v>3.8957000000000002</v>
      </c>
      <c r="T355">
        <v>2.7151999999999998</v>
      </c>
      <c r="U355">
        <v>1.1618999999999999</v>
      </c>
      <c r="V355">
        <v>0.73060000000000003</v>
      </c>
      <c r="W355">
        <v>2.1027</v>
      </c>
      <c r="X355">
        <v>0.98450000000000004</v>
      </c>
      <c r="Y355">
        <v>0.88600000000000001</v>
      </c>
      <c r="Z355">
        <v>1.4994000000000001</v>
      </c>
      <c r="AA355">
        <v>1.2166999999999999</v>
      </c>
      <c r="AB355">
        <v>1.4487999999999999</v>
      </c>
      <c r="AC355">
        <v>1.8285</v>
      </c>
      <c r="AD355">
        <v>3.5432000000000001</v>
      </c>
      <c r="AE355">
        <v>2.1419999999999999</v>
      </c>
      <c r="AF355">
        <v>1.4445999999999999</v>
      </c>
    </row>
    <row r="356" spans="1:32" x14ac:dyDescent="0.35">
      <c r="A356" s="1">
        <v>42185</v>
      </c>
      <c r="B356">
        <v>1.5055000000000001</v>
      </c>
      <c r="C356">
        <v>2.6892</v>
      </c>
      <c r="D356">
        <v>1.2822</v>
      </c>
      <c r="E356">
        <v>1.2490999999999999</v>
      </c>
      <c r="F356">
        <v>4.2569999999999997</v>
      </c>
      <c r="G356">
        <v>2.2524000000000002</v>
      </c>
      <c r="H356">
        <v>0.66139999999999999</v>
      </c>
      <c r="I356">
        <v>1.1839</v>
      </c>
      <c r="J356">
        <v>0.98070000000000002</v>
      </c>
      <c r="K356">
        <v>2.2927</v>
      </c>
      <c r="L356">
        <v>1.4376</v>
      </c>
      <c r="M356">
        <v>1.1740999999999999</v>
      </c>
      <c r="N356">
        <v>4.5768000000000004</v>
      </c>
      <c r="O356">
        <v>2.7725999999999997</v>
      </c>
      <c r="P356">
        <v>1.8633</v>
      </c>
      <c r="Q356">
        <v>1.8028</v>
      </c>
      <c r="R356">
        <v>1.2887</v>
      </c>
      <c r="S356">
        <v>3.8300999999999998</v>
      </c>
      <c r="T356">
        <v>2.8123</v>
      </c>
      <c r="U356">
        <v>1.1394</v>
      </c>
      <c r="V356">
        <v>0.79269999999999996</v>
      </c>
      <c r="W356">
        <v>2.1063999999999998</v>
      </c>
      <c r="X356">
        <v>0.97030000000000005</v>
      </c>
      <c r="Y356">
        <v>0.95020000000000004</v>
      </c>
      <c r="Z356">
        <v>1.4796</v>
      </c>
      <c r="AA356">
        <v>1.2321</v>
      </c>
      <c r="AB356">
        <v>1.4468000000000001</v>
      </c>
      <c r="AC356">
        <v>1.8129</v>
      </c>
      <c r="AD356">
        <v>3.2425000000000002</v>
      </c>
      <c r="AE356">
        <v>2.1314000000000002</v>
      </c>
      <c r="AF356">
        <v>1.4376</v>
      </c>
    </row>
    <row r="357" spans="1:32" x14ac:dyDescent="0.35">
      <c r="A357" s="1">
        <v>42216</v>
      </c>
      <c r="B357">
        <v>1.5291999999999999</v>
      </c>
      <c r="C357">
        <v>2.7561999999999998</v>
      </c>
      <c r="D357">
        <v>1.3427</v>
      </c>
      <c r="E357">
        <v>1.2814999999999999</v>
      </c>
      <c r="F357">
        <v>4.4058000000000002</v>
      </c>
      <c r="G357">
        <v>2.3854000000000002</v>
      </c>
      <c r="H357">
        <v>0.63790000000000002</v>
      </c>
      <c r="I357">
        <v>1.1859999999999999</v>
      </c>
      <c r="J357">
        <v>0.92320000000000002</v>
      </c>
      <c r="K357">
        <v>2.4003000000000001</v>
      </c>
      <c r="L357">
        <v>1.4557</v>
      </c>
      <c r="M357">
        <v>1.1072</v>
      </c>
      <c r="N357">
        <v>4.7966999999999995</v>
      </c>
      <c r="O357">
        <v>2.8044000000000002</v>
      </c>
      <c r="P357">
        <v>1.9012</v>
      </c>
      <c r="Q357">
        <v>1.8277000000000001</v>
      </c>
      <c r="R357">
        <v>1.331</v>
      </c>
      <c r="S357">
        <v>4.0321999999999996</v>
      </c>
      <c r="T357">
        <v>2.7435</v>
      </c>
      <c r="U357">
        <v>1.1283000000000001</v>
      </c>
      <c r="V357">
        <v>0.81759999999999999</v>
      </c>
      <c r="W357">
        <v>2.2187999999999999</v>
      </c>
      <c r="X357">
        <v>1.0058</v>
      </c>
      <c r="Y357">
        <v>0.89629999999999999</v>
      </c>
      <c r="Z357">
        <v>1.4323000000000001</v>
      </c>
      <c r="AA357">
        <v>1.2547999999999999</v>
      </c>
      <c r="AB357">
        <v>1.5472000000000001</v>
      </c>
      <c r="AC357">
        <v>1.8187</v>
      </c>
      <c r="AD357">
        <v>3.0415000000000001</v>
      </c>
      <c r="AE357">
        <v>2.246</v>
      </c>
      <c r="AF357">
        <v>1.4557</v>
      </c>
    </row>
    <row r="358" spans="1:32" x14ac:dyDescent="0.35">
      <c r="A358" s="1">
        <v>42247</v>
      </c>
      <c r="B358">
        <v>1.4243000000000001</v>
      </c>
      <c r="C358">
        <v>2.5920999999999998</v>
      </c>
      <c r="D358">
        <v>1.2557</v>
      </c>
      <c r="E358">
        <v>1.1871</v>
      </c>
      <c r="F358">
        <v>4.1139000000000001</v>
      </c>
      <c r="G358">
        <v>2.1132</v>
      </c>
      <c r="H358">
        <v>0.58450000000000002</v>
      </c>
      <c r="I358">
        <v>1.1164000000000001</v>
      </c>
      <c r="J358">
        <v>0.86570000000000003</v>
      </c>
      <c r="K358">
        <v>2.2239</v>
      </c>
      <c r="L358">
        <v>1.3906000000000001</v>
      </c>
      <c r="M358">
        <v>1.0214000000000001</v>
      </c>
      <c r="N358">
        <v>4.4094999999999995</v>
      </c>
      <c r="O358">
        <v>2.5598000000000001</v>
      </c>
      <c r="P358">
        <v>1.7504999999999999</v>
      </c>
      <c r="Q358">
        <v>1.7128000000000001</v>
      </c>
      <c r="R358">
        <v>1.2304999999999999</v>
      </c>
      <c r="S358">
        <v>3.8086000000000002</v>
      </c>
      <c r="T358">
        <v>2.5106000000000002</v>
      </c>
      <c r="U358">
        <v>1.0633999999999999</v>
      </c>
      <c r="V358">
        <v>0.75929999999999997</v>
      </c>
      <c r="W358">
        <v>2.1025</v>
      </c>
      <c r="X358">
        <v>0.95409999999999995</v>
      </c>
      <c r="Y358">
        <v>0.83609999999999995</v>
      </c>
      <c r="Z358">
        <v>1.3214000000000001</v>
      </c>
      <c r="AA358">
        <v>1.2091000000000001</v>
      </c>
      <c r="AB358">
        <v>1.4807999999999999</v>
      </c>
      <c r="AC358">
        <v>1.7618</v>
      </c>
      <c r="AD358">
        <v>2.9121000000000001</v>
      </c>
      <c r="AE358">
        <v>2.0712999999999999</v>
      </c>
      <c r="AF358">
        <v>1.3906000000000001</v>
      </c>
    </row>
    <row r="359" spans="1:32" x14ac:dyDescent="0.35">
      <c r="A359" s="1">
        <v>42277</v>
      </c>
      <c r="B359">
        <v>1.3864000000000001</v>
      </c>
      <c r="C359">
        <v>2.536</v>
      </c>
      <c r="D359">
        <v>1.2635000000000001</v>
      </c>
      <c r="E359">
        <v>1.1516999999999999</v>
      </c>
      <c r="F359">
        <v>4.1092000000000004</v>
      </c>
      <c r="G359">
        <v>2.0600999999999998</v>
      </c>
      <c r="H359">
        <v>0.54879999999999995</v>
      </c>
      <c r="I359">
        <v>1.0731999999999999</v>
      </c>
      <c r="J359">
        <v>0.89849999999999997</v>
      </c>
      <c r="K359">
        <v>2.0457999999999998</v>
      </c>
      <c r="L359">
        <v>1.2965</v>
      </c>
      <c r="M359">
        <v>0.93369999999999997</v>
      </c>
      <c r="N359">
        <v>4.0925000000000002</v>
      </c>
      <c r="O359">
        <v>2.452</v>
      </c>
      <c r="P359">
        <v>1.7002000000000002</v>
      </c>
      <c r="Q359">
        <v>1.6476</v>
      </c>
      <c r="R359">
        <v>1.2035</v>
      </c>
      <c r="S359">
        <v>3.7713999999999999</v>
      </c>
      <c r="T359">
        <v>2.5775999999999999</v>
      </c>
      <c r="U359">
        <v>1.0182</v>
      </c>
      <c r="V359">
        <v>0.74460000000000004</v>
      </c>
      <c r="W359">
        <v>2.1391999999999998</v>
      </c>
      <c r="X359">
        <v>0.97340000000000004</v>
      </c>
      <c r="Y359">
        <v>0.87560000000000004</v>
      </c>
      <c r="Z359">
        <v>1.2417</v>
      </c>
      <c r="AA359">
        <v>1.0959000000000001</v>
      </c>
      <c r="AB359">
        <v>1.4501999999999999</v>
      </c>
      <c r="AC359">
        <v>1.6808999999999998</v>
      </c>
      <c r="AD359">
        <v>2.9047999999999998</v>
      </c>
      <c r="AE359">
        <v>2.0589</v>
      </c>
      <c r="AF359">
        <v>1.2965</v>
      </c>
    </row>
    <row r="360" spans="1:32" x14ac:dyDescent="0.35">
      <c r="A360" s="1">
        <v>42307</v>
      </c>
      <c r="B360">
        <v>1.4931000000000001</v>
      </c>
      <c r="C360">
        <v>2.7978000000000001</v>
      </c>
      <c r="D360">
        <v>1.3431</v>
      </c>
      <c r="E360">
        <v>1.2517</v>
      </c>
      <c r="F360">
        <v>4.3650000000000002</v>
      </c>
      <c r="G360">
        <v>2.2486000000000002</v>
      </c>
      <c r="H360">
        <v>0.6069</v>
      </c>
      <c r="I360">
        <v>1.1669</v>
      </c>
      <c r="J360">
        <v>0.99650000000000005</v>
      </c>
      <c r="K360">
        <v>2.1665999999999999</v>
      </c>
      <c r="L360">
        <v>1.3955</v>
      </c>
      <c r="M360">
        <v>1.0367</v>
      </c>
      <c r="N360">
        <v>4.3423999999999996</v>
      </c>
      <c r="O360">
        <v>2.5653000000000001</v>
      </c>
      <c r="P360">
        <v>1.8045</v>
      </c>
      <c r="Q360">
        <v>1.7532000000000001</v>
      </c>
      <c r="R360">
        <v>1.2762</v>
      </c>
      <c r="S360">
        <v>4.2244000000000002</v>
      </c>
      <c r="T360">
        <v>2.7715000000000001</v>
      </c>
      <c r="U360">
        <v>1.1186</v>
      </c>
      <c r="V360">
        <v>0.80789999999999995</v>
      </c>
      <c r="W360">
        <v>2.3027000000000002</v>
      </c>
      <c r="X360">
        <v>1.0068999999999999</v>
      </c>
      <c r="Y360">
        <v>0.97209999999999996</v>
      </c>
      <c r="Z360">
        <v>1.3843000000000001</v>
      </c>
      <c r="AA360">
        <v>1.1737</v>
      </c>
      <c r="AB360">
        <v>1.5682</v>
      </c>
      <c r="AC360">
        <v>1.8235999999999999</v>
      </c>
      <c r="AD360">
        <v>3.1802999999999999</v>
      </c>
      <c r="AE360">
        <v>2.2519999999999998</v>
      </c>
      <c r="AF360">
        <v>1.3955</v>
      </c>
    </row>
    <row r="361" spans="1:32" x14ac:dyDescent="0.35">
      <c r="A361" s="1">
        <v>42338</v>
      </c>
      <c r="B361">
        <v>1.4814000000000001</v>
      </c>
      <c r="C361">
        <v>2.7551000000000001</v>
      </c>
      <c r="D361">
        <v>1.3212999999999999</v>
      </c>
      <c r="E361">
        <v>1.2341</v>
      </c>
      <c r="F361">
        <v>4.2641</v>
      </c>
      <c r="G361">
        <v>2.2046000000000001</v>
      </c>
      <c r="H361">
        <v>0.6149</v>
      </c>
      <c r="I361">
        <v>1.1680999999999999</v>
      </c>
      <c r="J361">
        <v>0.98019999999999996</v>
      </c>
      <c r="K361">
        <v>2.1505000000000001</v>
      </c>
      <c r="L361">
        <v>1.3709</v>
      </c>
      <c r="M361">
        <v>1.0047999999999999</v>
      </c>
      <c r="N361">
        <v>4.3013000000000003</v>
      </c>
      <c r="O361">
        <v>2.5685000000000002</v>
      </c>
      <c r="P361">
        <v>1.7987</v>
      </c>
      <c r="Q361">
        <v>1.7465999999999999</v>
      </c>
      <c r="R361">
        <v>1.2565</v>
      </c>
      <c r="S361">
        <v>4.2815000000000003</v>
      </c>
      <c r="T361">
        <v>2.7175000000000002</v>
      </c>
      <c r="U361">
        <v>1.1238999999999999</v>
      </c>
      <c r="V361">
        <v>0.8135</v>
      </c>
      <c r="W361">
        <v>2.2761</v>
      </c>
      <c r="X361">
        <v>0.96640000000000004</v>
      </c>
      <c r="Y361">
        <v>0.95450000000000002</v>
      </c>
      <c r="Z361">
        <v>1.3835999999999999</v>
      </c>
      <c r="AA361">
        <v>1.1862999999999999</v>
      </c>
      <c r="AB361">
        <v>1.5504</v>
      </c>
      <c r="AC361">
        <v>1.7498</v>
      </c>
      <c r="AD361">
        <v>3.3075000000000001</v>
      </c>
      <c r="AE361">
        <v>2.1741999999999999</v>
      </c>
      <c r="AF361">
        <v>1.3709</v>
      </c>
    </row>
    <row r="362" spans="1:32" x14ac:dyDescent="0.35">
      <c r="A362" s="1">
        <v>42369</v>
      </c>
      <c r="B362">
        <v>1.4857</v>
      </c>
      <c r="C362">
        <v>2.6768000000000001</v>
      </c>
      <c r="D362">
        <v>1.3456000000000001</v>
      </c>
      <c r="E362">
        <v>1.1995</v>
      </c>
      <c r="F362">
        <v>4.1676000000000002</v>
      </c>
      <c r="G362">
        <v>2.0567000000000002</v>
      </c>
      <c r="H362">
        <v>0.59499999999999997</v>
      </c>
      <c r="I362">
        <v>1.1412</v>
      </c>
      <c r="J362">
        <v>0.97240000000000004</v>
      </c>
      <c r="K362">
        <v>2.1467999999999998</v>
      </c>
      <c r="L362">
        <v>1.3622000000000001</v>
      </c>
      <c r="M362">
        <v>1.0324</v>
      </c>
      <c r="N362">
        <v>4.3259999999999996</v>
      </c>
      <c r="O362">
        <v>2.5493999999999999</v>
      </c>
      <c r="P362">
        <v>1.8508</v>
      </c>
      <c r="Q362">
        <v>1.7254</v>
      </c>
      <c r="R362">
        <v>1.2163999999999999</v>
      </c>
      <c r="S362">
        <v>4.2780000000000005</v>
      </c>
      <c r="T362">
        <v>2.7637</v>
      </c>
      <c r="U362">
        <v>1.1002000000000001</v>
      </c>
      <c r="V362">
        <v>0.86529999999999996</v>
      </c>
      <c r="W362">
        <v>2.3208000000000002</v>
      </c>
      <c r="X362">
        <v>1.0415000000000001</v>
      </c>
      <c r="Y362">
        <v>0.94289999999999996</v>
      </c>
      <c r="Z362">
        <v>1.3755999999999999</v>
      </c>
      <c r="AA362">
        <v>1.157</v>
      </c>
      <c r="AB362">
        <v>1.5190999999999999</v>
      </c>
      <c r="AC362">
        <v>1.7208999999999999</v>
      </c>
      <c r="AD362">
        <v>3.2208000000000001</v>
      </c>
      <c r="AE362">
        <v>2.2507999999999999</v>
      </c>
      <c r="AF362">
        <v>1.3622000000000001</v>
      </c>
    </row>
    <row r="363" spans="1:32" x14ac:dyDescent="0.35">
      <c r="A363" s="1">
        <v>42398</v>
      </c>
      <c r="B363">
        <v>1.3952</v>
      </c>
      <c r="C363">
        <v>2.5379</v>
      </c>
      <c r="D363">
        <v>1.3484</v>
      </c>
      <c r="E363">
        <v>1.1208</v>
      </c>
      <c r="F363">
        <v>3.9755000000000003</v>
      </c>
      <c r="G363">
        <v>1.9752000000000001</v>
      </c>
      <c r="H363">
        <v>0.52280000000000004</v>
      </c>
      <c r="I363">
        <v>1.0703</v>
      </c>
      <c r="J363">
        <v>0.93440000000000001</v>
      </c>
      <c r="K363">
        <v>1.9779</v>
      </c>
      <c r="L363">
        <v>1.3622000000000001</v>
      </c>
      <c r="M363">
        <v>0.9274</v>
      </c>
      <c r="N363">
        <v>3.9609000000000001</v>
      </c>
      <c r="O363">
        <v>2.2454999999999998</v>
      </c>
      <c r="P363">
        <v>1.6705999999999999</v>
      </c>
      <c r="Q363">
        <v>1.627</v>
      </c>
      <c r="R363">
        <v>1.1400999999999999</v>
      </c>
      <c r="S363">
        <v>4.1257000000000001</v>
      </c>
      <c r="T363">
        <v>2.7789000000000001</v>
      </c>
      <c r="U363">
        <v>1.0305</v>
      </c>
      <c r="V363">
        <v>0.79269999999999996</v>
      </c>
      <c r="W363">
        <v>2.3258000000000001</v>
      </c>
      <c r="X363">
        <v>1.0561</v>
      </c>
      <c r="Y363">
        <v>0.91690000000000005</v>
      </c>
      <c r="Z363">
        <v>1.2421</v>
      </c>
      <c r="AA363">
        <v>1.0329999999999999</v>
      </c>
      <c r="AB363">
        <v>1.4091</v>
      </c>
      <c r="AC363">
        <v>1.7319</v>
      </c>
      <c r="AD363">
        <v>2.9883999999999999</v>
      </c>
      <c r="AE363">
        <v>2.1768999999999998</v>
      </c>
      <c r="AF363">
        <v>1.3622000000000001</v>
      </c>
    </row>
    <row r="364" spans="1:32" x14ac:dyDescent="0.35">
      <c r="A364" s="1">
        <v>42429</v>
      </c>
      <c r="B364">
        <v>1.3787</v>
      </c>
      <c r="C364">
        <v>2.4988999999999999</v>
      </c>
      <c r="D364">
        <v>1.3361000000000001</v>
      </c>
      <c r="E364">
        <v>1.1113999999999999</v>
      </c>
      <c r="F364">
        <v>3.9550000000000001</v>
      </c>
      <c r="G364">
        <v>1.9744000000000002</v>
      </c>
      <c r="H364">
        <v>0.50080000000000002</v>
      </c>
      <c r="I364">
        <v>1.0847</v>
      </c>
      <c r="J364">
        <v>0.89859999999999995</v>
      </c>
      <c r="K364">
        <v>1.9502999999999999</v>
      </c>
      <c r="L364">
        <v>1.38</v>
      </c>
      <c r="M364">
        <v>0.98360000000000003</v>
      </c>
      <c r="N364">
        <v>3.8585000000000003</v>
      </c>
      <c r="O364">
        <v>2.12</v>
      </c>
      <c r="P364">
        <v>1.6074999999999999</v>
      </c>
      <c r="Q364">
        <v>1.6358999999999999</v>
      </c>
      <c r="R364">
        <v>1.1737</v>
      </c>
      <c r="S364">
        <v>3.9782000000000002</v>
      </c>
      <c r="T364">
        <v>2.762</v>
      </c>
      <c r="U364">
        <v>1.0403</v>
      </c>
      <c r="V364">
        <v>0.76649999999999996</v>
      </c>
      <c r="W364">
        <v>2.2995000000000001</v>
      </c>
      <c r="X364">
        <v>1.0483</v>
      </c>
      <c r="Y364">
        <v>0.87470000000000003</v>
      </c>
      <c r="Z364">
        <v>1.2746</v>
      </c>
      <c r="AA364">
        <v>1.0407999999999999</v>
      </c>
      <c r="AB364">
        <v>1.3815</v>
      </c>
      <c r="AC364">
        <v>1.8521000000000001</v>
      </c>
      <c r="AD364">
        <v>2.9506000000000001</v>
      </c>
      <c r="AE364">
        <v>2.2130999999999998</v>
      </c>
      <c r="AF364">
        <v>1.38</v>
      </c>
    </row>
    <row r="365" spans="1:32" x14ac:dyDescent="0.35">
      <c r="A365" s="1">
        <v>42460</v>
      </c>
      <c r="B365">
        <v>1.4722</v>
      </c>
      <c r="C365">
        <v>2.6936</v>
      </c>
      <c r="D365">
        <v>1.4037999999999999</v>
      </c>
      <c r="E365">
        <v>1.1577999999999999</v>
      </c>
      <c r="F365">
        <v>4.2640000000000002</v>
      </c>
      <c r="G365">
        <v>2.036</v>
      </c>
      <c r="H365">
        <v>0.52280000000000004</v>
      </c>
      <c r="I365">
        <v>1.1456999999999999</v>
      </c>
      <c r="J365">
        <v>1.06</v>
      </c>
      <c r="K365">
        <v>1.9464999999999999</v>
      </c>
      <c r="L365">
        <v>1.4368000000000001</v>
      </c>
      <c r="M365">
        <v>1.0727</v>
      </c>
      <c r="N365">
        <v>3.8767</v>
      </c>
      <c r="O365">
        <v>2.2839999999999998</v>
      </c>
      <c r="P365">
        <v>1.74</v>
      </c>
      <c r="Q365">
        <v>1.7196</v>
      </c>
      <c r="R365">
        <v>1.2202999999999999</v>
      </c>
      <c r="S365">
        <v>4.2462</v>
      </c>
      <c r="T365">
        <v>2.9015</v>
      </c>
      <c r="U365">
        <v>1.1036999999999999</v>
      </c>
      <c r="V365">
        <v>0.82569999999999999</v>
      </c>
      <c r="W365">
        <v>2.4256000000000002</v>
      </c>
      <c r="X365">
        <v>1.1871</v>
      </c>
      <c r="Y365">
        <v>1.0286</v>
      </c>
      <c r="Z365">
        <v>1.3849</v>
      </c>
      <c r="AA365">
        <v>1.1553</v>
      </c>
      <c r="AB365">
        <v>1.4635</v>
      </c>
      <c r="AC365">
        <v>1.895</v>
      </c>
      <c r="AD365">
        <v>3.2776999999999998</v>
      </c>
      <c r="AE365">
        <v>2.3414999999999999</v>
      </c>
      <c r="AF365">
        <v>1.4368000000000001</v>
      </c>
    </row>
    <row r="366" spans="1:32" x14ac:dyDescent="0.35">
      <c r="A366" s="1">
        <v>42489</v>
      </c>
      <c r="B366">
        <v>1.4917</v>
      </c>
      <c r="C366">
        <v>2.5826000000000002</v>
      </c>
      <c r="D366">
        <v>1.3973</v>
      </c>
      <c r="E366">
        <v>1.1533</v>
      </c>
      <c r="F366">
        <v>4.2496</v>
      </c>
      <c r="G366">
        <v>2.0366</v>
      </c>
      <c r="H366">
        <v>0.52329999999999999</v>
      </c>
      <c r="I366">
        <v>1.1689000000000001</v>
      </c>
      <c r="J366">
        <v>1.153</v>
      </c>
      <c r="K366">
        <v>2.012</v>
      </c>
      <c r="L366">
        <v>1.4320999999999999</v>
      </c>
      <c r="M366">
        <v>1.1631</v>
      </c>
      <c r="N366">
        <v>3.9896000000000003</v>
      </c>
      <c r="O366">
        <v>2.4112999999999998</v>
      </c>
      <c r="P366">
        <v>1.7932999999999999</v>
      </c>
      <c r="Q366">
        <v>1.7582</v>
      </c>
      <c r="R366">
        <v>1.2524</v>
      </c>
      <c r="S366">
        <v>4.1254</v>
      </c>
      <c r="T366">
        <v>2.8809</v>
      </c>
      <c r="U366">
        <v>1.1266</v>
      </c>
      <c r="V366">
        <v>0.83909999999999996</v>
      </c>
      <c r="W366">
        <v>2.4375999999999998</v>
      </c>
      <c r="X366">
        <v>1.1778</v>
      </c>
      <c r="Y366">
        <v>1.1152</v>
      </c>
      <c r="Z366">
        <v>1.4344000000000001</v>
      </c>
      <c r="AA366">
        <v>1.2141</v>
      </c>
      <c r="AB366">
        <v>1.4755</v>
      </c>
      <c r="AC366">
        <v>1.8679999999999999</v>
      </c>
      <c r="AD366">
        <v>3.1455000000000002</v>
      </c>
      <c r="AE366">
        <v>2.2608999999999999</v>
      </c>
      <c r="AF366">
        <v>1.4320999999999999</v>
      </c>
    </row>
    <row r="367" spans="1:32" x14ac:dyDescent="0.35">
      <c r="A367" s="1">
        <v>42521</v>
      </c>
      <c r="B367">
        <v>1.4950000000000001</v>
      </c>
      <c r="C367">
        <v>2.6949999999999998</v>
      </c>
      <c r="D367">
        <v>1.3961000000000001</v>
      </c>
      <c r="E367">
        <v>1.1347</v>
      </c>
      <c r="F367">
        <v>4.2419000000000002</v>
      </c>
      <c r="G367">
        <v>2.0082</v>
      </c>
      <c r="H367">
        <v>0.51600000000000001</v>
      </c>
      <c r="I367">
        <v>1.1572</v>
      </c>
      <c r="J367">
        <v>1.1206</v>
      </c>
      <c r="K367">
        <v>2.0358999999999998</v>
      </c>
      <c r="L367">
        <v>1.4277</v>
      </c>
      <c r="M367">
        <v>1.1078000000000001</v>
      </c>
      <c r="N367">
        <v>4.0323000000000002</v>
      </c>
      <c r="O367">
        <v>2.3885999999999998</v>
      </c>
      <c r="P367">
        <v>1.7964</v>
      </c>
      <c r="Q367">
        <v>1.7477</v>
      </c>
      <c r="R367">
        <v>1.2248000000000001</v>
      </c>
      <c r="S367">
        <v>4.2842000000000002</v>
      </c>
      <c r="T367">
        <v>2.9161000000000001</v>
      </c>
      <c r="U367">
        <v>1.1173</v>
      </c>
      <c r="V367">
        <v>0.85019999999999996</v>
      </c>
      <c r="W367">
        <v>2.4534000000000002</v>
      </c>
      <c r="X367">
        <v>1.1665000000000001</v>
      </c>
      <c r="Y367">
        <v>1.0872999999999999</v>
      </c>
      <c r="Z367">
        <v>1.413</v>
      </c>
      <c r="AA367">
        <v>1.2206999999999999</v>
      </c>
      <c r="AB367">
        <v>1.4512</v>
      </c>
      <c r="AC367">
        <v>1.8978999999999999</v>
      </c>
      <c r="AD367">
        <v>3.3492000000000002</v>
      </c>
      <c r="AE367">
        <v>2.2330999999999999</v>
      </c>
      <c r="AF367">
        <v>1.4277</v>
      </c>
    </row>
    <row r="368" spans="1:32" x14ac:dyDescent="0.35">
      <c r="A368" s="1">
        <v>42551</v>
      </c>
      <c r="B368">
        <v>1.4584999999999999</v>
      </c>
      <c r="C368">
        <v>2.6002000000000001</v>
      </c>
      <c r="D368">
        <v>1.4304000000000001</v>
      </c>
      <c r="E368">
        <v>1.0705</v>
      </c>
      <c r="F368">
        <v>4.2747999999999999</v>
      </c>
      <c r="G368">
        <v>1.9479</v>
      </c>
      <c r="H368">
        <v>0.44979999999999998</v>
      </c>
      <c r="I368">
        <v>1.1261000000000001</v>
      </c>
      <c r="J368">
        <v>1.2607999999999999</v>
      </c>
      <c r="K368">
        <v>1.9938</v>
      </c>
      <c r="L368">
        <v>1.4320999999999999</v>
      </c>
      <c r="M368">
        <v>1.1209</v>
      </c>
      <c r="N368">
        <v>3.9661</v>
      </c>
      <c r="O368">
        <v>2.1539000000000001</v>
      </c>
      <c r="P368">
        <v>1.6045</v>
      </c>
      <c r="Q368">
        <v>1.7103000000000002</v>
      </c>
      <c r="R368">
        <v>1.2639</v>
      </c>
      <c r="S368">
        <v>4.0625999999999998</v>
      </c>
      <c r="T368">
        <v>3.0270000000000001</v>
      </c>
      <c r="U368">
        <v>1.071</v>
      </c>
      <c r="V368">
        <v>0.70860000000000001</v>
      </c>
      <c r="W368">
        <v>2.5129000000000001</v>
      </c>
      <c r="X368">
        <v>1.244</v>
      </c>
      <c r="Y368">
        <v>1.2252000000000001</v>
      </c>
      <c r="Z368">
        <v>1.3724000000000001</v>
      </c>
      <c r="AA368">
        <v>1.1141000000000001</v>
      </c>
      <c r="AB368">
        <v>1.4350000000000001</v>
      </c>
      <c r="AC368">
        <v>1.7442</v>
      </c>
      <c r="AD368">
        <v>3.3563000000000001</v>
      </c>
      <c r="AE368">
        <v>2.1814</v>
      </c>
      <c r="AF368">
        <v>1.4320999999999999</v>
      </c>
    </row>
    <row r="369" spans="1:32" x14ac:dyDescent="0.35">
      <c r="A369" s="1">
        <v>42580</v>
      </c>
      <c r="B369">
        <v>1.5173000000000001</v>
      </c>
      <c r="C369">
        <v>2.8125</v>
      </c>
      <c r="D369">
        <v>1.4329000000000001</v>
      </c>
      <c r="E369">
        <v>1.1386000000000001</v>
      </c>
      <c r="F369">
        <v>4.6894</v>
      </c>
      <c r="G369">
        <v>1.9903</v>
      </c>
      <c r="H369">
        <v>0.50409999999999999</v>
      </c>
      <c r="I369">
        <v>1.1651</v>
      </c>
      <c r="J369">
        <v>1.2312000000000001</v>
      </c>
      <c r="K369">
        <v>2.0857000000000001</v>
      </c>
      <c r="L369">
        <v>1.4417</v>
      </c>
      <c r="M369">
        <v>1.1976</v>
      </c>
      <c r="N369">
        <v>4.1631999999999998</v>
      </c>
      <c r="O369">
        <v>2.2711000000000001</v>
      </c>
      <c r="P369">
        <v>1.6778</v>
      </c>
      <c r="Q369">
        <v>1.7881</v>
      </c>
      <c r="R369">
        <v>1.3277000000000001</v>
      </c>
      <c r="S369">
        <v>4.37</v>
      </c>
      <c r="T369">
        <v>3.0070999999999999</v>
      </c>
      <c r="U369">
        <v>1.1012999999999999</v>
      </c>
      <c r="V369">
        <v>0.72660000000000002</v>
      </c>
      <c r="W369">
        <v>2.5285000000000002</v>
      </c>
      <c r="X369">
        <v>1.2475000000000001</v>
      </c>
      <c r="Y369">
        <v>1.1934</v>
      </c>
      <c r="Z369">
        <v>1.4384000000000001</v>
      </c>
      <c r="AA369">
        <v>1.2163999999999999</v>
      </c>
      <c r="AB369">
        <v>1.5185999999999999</v>
      </c>
      <c r="AC369">
        <v>1.8304</v>
      </c>
      <c r="AD369">
        <v>3.7244000000000002</v>
      </c>
      <c r="AE369">
        <v>2.2818999999999998</v>
      </c>
      <c r="AF369">
        <v>1.4417</v>
      </c>
    </row>
    <row r="370" spans="1:32" x14ac:dyDescent="0.35">
      <c r="A370" s="1">
        <v>42613</v>
      </c>
      <c r="B370">
        <v>1.5169000000000001</v>
      </c>
      <c r="C370">
        <v>2.8608000000000002</v>
      </c>
      <c r="D370">
        <v>1.4136</v>
      </c>
      <c r="E370">
        <v>1.1152</v>
      </c>
      <c r="F370">
        <v>4.5555000000000003</v>
      </c>
      <c r="G370">
        <v>1.9332</v>
      </c>
      <c r="H370">
        <v>0.51359999999999995</v>
      </c>
      <c r="I370">
        <v>1.1837</v>
      </c>
      <c r="J370">
        <v>1.2333000000000001</v>
      </c>
      <c r="K370">
        <v>1.9984999999999999</v>
      </c>
      <c r="L370">
        <v>1.3946000000000001</v>
      </c>
      <c r="M370">
        <v>1.204</v>
      </c>
      <c r="N370">
        <v>3.9470999999999998</v>
      </c>
      <c r="O370">
        <v>2.3820000000000001</v>
      </c>
      <c r="P370">
        <v>1.7294</v>
      </c>
      <c r="Q370">
        <v>1.8388</v>
      </c>
      <c r="R370">
        <v>1.2982</v>
      </c>
      <c r="S370">
        <v>4.4024000000000001</v>
      </c>
      <c r="T370">
        <v>3.0091000000000001</v>
      </c>
      <c r="U370">
        <v>1.1212</v>
      </c>
      <c r="V370">
        <v>0.74229999999999996</v>
      </c>
      <c r="W370">
        <v>2.4840999999999998</v>
      </c>
      <c r="X370">
        <v>1.1811</v>
      </c>
      <c r="Y370">
        <v>1.196</v>
      </c>
      <c r="Z370">
        <v>1.4922</v>
      </c>
      <c r="AA370">
        <v>1.2589999999999999</v>
      </c>
      <c r="AB370">
        <v>1.4782</v>
      </c>
      <c r="AC370">
        <v>1.8115999999999999</v>
      </c>
      <c r="AD370">
        <v>3.8040000000000003</v>
      </c>
      <c r="AE370">
        <v>2.2461000000000002</v>
      </c>
      <c r="AF370">
        <v>1.3946000000000001</v>
      </c>
    </row>
    <row r="371" spans="1:32" x14ac:dyDescent="0.35">
      <c r="A371" s="1">
        <v>42643</v>
      </c>
      <c r="B371">
        <v>1.5143</v>
      </c>
      <c r="C371">
        <v>2.8879999999999999</v>
      </c>
      <c r="D371">
        <v>1.4117</v>
      </c>
      <c r="E371">
        <v>1.1043000000000001</v>
      </c>
      <c r="F371">
        <v>4.3277999999999999</v>
      </c>
      <c r="G371">
        <v>1.9359999999999999</v>
      </c>
      <c r="H371">
        <v>0.51129999999999998</v>
      </c>
      <c r="I371">
        <v>1.1832</v>
      </c>
      <c r="J371">
        <v>1.3371999999999999</v>
      </c>
      <c r="K371">
        <v>1.9678</v>
      </c>
      <c r="L371">
        <v>1.3858999999999999</v>
      </c>
      <c r="M371">
        <v>1.2251000000000001</v>
      </c>
      <c r="N371">
        <v>3.9041999999999999</v>
      </c>
      <c r="O371">
        <v>2.3327</v>
      </c>
      <c r="P371">
        <v>1.4791000000000001</v>
      </c>
      <c r="Q371">
        <v>1.1203000000000001</v>
      </c>
      <c r="R371">
        <v>1.32</v>
      </c>
      <c r="S371">
        <v>4.3716999999999997</v>
      </c>
      <c r="T371">
        <v>3.0615999999999999</v>
      </c>
      <c r="U371">
        <v>1.1173</v>
      </c>
      <c r="V371">
        <v>0.71619999999999995</v>
      </c>
      <c r="W371">
        <v>2.4657</v>
      </c>
      <c r="X371">
        <v>1.204</v>
      </c>
      <c r="Y371">
        <v>1.2953999999999999</v>
      </c>
      <c r="Z371">
        <v>1.4917</v>
      </c>
      <c r="AA371">
        <v>1.2558</v>
      </c>
      <c r="AB371">
        <v>1.4781</v>
      </c>
      <c r="AC371">
        <v>1.7471000000000001</v>
      </c>
      <c r="AD371">
        <v>3.7839999999999998</v>
      </c>
      <c r="AE371">
        <v>2.2323</v>
      </c>
      <c r="AF371">
        <v>1.3858999999999999</v>
      </c>
    </row>
    <row r="372" spans="1:32" x14ac:dyDescent="0.35">
      <c r="A372" s="1">
        <v>42674</v>
      </c>
      <c r="B372">
        <v>1.4801</v>
      </c>
      <c r="C372">
        <v>2.8687</v>
      </c>
      <c r="D372">
        <v>1.3412999999999999</v>
      </c>
      <c r="E372">
        <v>1.0831999999999999</v>
      </c>
      <c r="F372">
        <v>4.109</v>
      </c>
      <c r="G372">
        <v>1.8921000000000001</v>
      </c>
      <c r="H372">
        <v>0.51300000000000001</v>
      </c>
      <c r="I372">
        <v>1.1544000000000001</v>
      </c>
      <c r="J372">
        <v>1.3120000000000001</v>
      </c>
      <c r="K372">
        <v>1.8268</v>
      </c>
      <c r="L372">
        <v>1.3174000000000001</v>
      </c>
      <c r="M372">
        <v>1.2151000000000001</v>
      </c>
      <c r="N372">
        <v>3.5954000000000002</v>
      </c>
      <c r="O372">
        <v>2.4186000000000001</v>
      </c>
      <c r="P372">
        <v>1.5098</v>
      </c>
      <c r="Q372">
        <v>1.1153</v>
      </c>
      <c r="R372">
        <v>1.2829999999999999</v>
      </c>
      <c r="S372">
        <v>4.3650000000000002</v>
      </c>
      <c r="T372">
        <v>2.8557000000000001</v>
      </c>
      <c r="U372">
        <v>1.0937999999999999</v>
      </c>
      <c r="V372">
        <v>0.71870000000000001</v>
      </c>
      <c r="W372">
        <v>2.3519000000000001</v>
      </c>
      <c r="X372">
        <v>1.1916</v>
      </c>
      <c r="Y372">
        <v>1.2685999999999999</v>
      </c>
      <c r="Z372">
        <v>1.4693000000000001</v>
      </c>
      <c r="AA372">
        <v>1.2377</v>
      </c>
      <c r="AB372">
        <v>1.4274</v>
      </c>
      <c r="AC372">
        <v>1.8564000000000001</v>
      </c>
      <c r="AD372">
        <v>3.6128</v>
      </c>
      <c r="AE372">
        <v>2.1718999999999999</v>
      </c>
      <c r="AF372">
        <v>1.3174000000000001</v>
      </c>
    </row>
    <row r="373" spans="1:32" x14ac:dyDescent="0.35">
      <c r="A373" s="1">
        <v>42704</v>
      </c>
      <c r="B373">
        <v>1.4984</v>
      </c>
      <c r="C373">
        <v>2.8441999999999998</v>
      </c>
      <c r="D373">
        <v>1.2676000000000001</v>
      </c>
      <c r="E373">
        <v>1.1020000000000001</v>
      </c>
      <c r="F373">
        <v>3.9647999999999999</v>
      </c>
      <c r="G373">
        <v>1.9792000000000001</v>
      </c>
      <c r="H373">
        <v>0.4975</v>
      </c>
      <c r="I373">
        <v>1.1913</v>
      </c>
      <c r="J373">
        <v>1.3852</v>
      </c>
      <c r="K373">
        <v>1.8263</v>
      </c>
      <c r="L373">
        <v>1.2775000000000001</v>
      </c>
      <c r="M373">
        <v>1.2581</v>
      </c>
      <c r="N373">
        <v>3.5762999999999998</v>
      </c>
      <c r="O373">
        <v>2.6143000000000001</v>
      </c>
      <c r="P373">
        <v>1.6215000000000002</v>
      </c>
      <c r="Q373">
        <v>1.1839</v>
      </c>
      <c r="R373">
        <v>1.3317999999999999</v>
      </c>
      <c r="S373">
        <v>4.2739000000000003</v>
      </c>
      <c r="T373">
        <v>2.6947000000000001</v>
      </c>
      <c r="U373">
        <v>1.1344000000000001</v>
      </c>
      <c r="V373">
        <v>0.751</v>
      </c>
      <c r="W373">
        <v>2.1920999999999999</v>
      </c>
      <c r="X373">
        <v>1.1027</v>
      </c>
      <c r="Y373">
        <v>1.3174000000000001</v>
      </c>
      <c r="Z373">
        <v>1.4908999999999999</v>
      </c>
      <c r="AA373">
        <v>1.2824</v>
      </c>
      <c r="AB373">
        <v>1.458</v>
      </c>
      <c r="AC373">
        <v>1.8250999999999999</v>
      </c>
      <c r="AD373">
        <v>3.7372999999999998</v>
      </c>
      <c r="AE373">
        <v>2.2467999999999999</v>
      </c>
      <c r="AF373">
        <v>1.2775000000000001</v>
      </c>
    </row>
    <row r="374" spans="1:32" x14ac:dyDescent="0.35">
      <c r="A374" s="1">
        <v>42734</v>
      </c>
      <c r="B374">
        <v>1.552</v>
      </c>
      <c r="C374">
        <v>2.8658999999999999</v>
      </c>
      <c r="D374">
        <v>1.3019000000000001</v>
      </c>
      <c r="E374">
        <v>1.1140000000000001</v>
      </c>
      <c r="F374">
        <v>4.1451000000000002</v>
      </c>
      <c r="G374">
        <v>2.0331000000000001</v>
      </c>
      <c r="H374">
        <v>0.51839999999999997</v>
      </c>
      <c r="I374">
        <v>1.224</v>
      </c>
      <c r="J374">
        <v>1.4394</v>
      </c>
      <c r="K374">
        <v>1.8473999999999999</v>
      </c>
      <c r="L374">
        <v>1.3551</v>
      </c>
      <c r="M374">
        <v>1.2772999999999999</v>
      </c>
      <c r="N374">
        <v>3.6419999999999999</v>
      </c>
      <c r="O374">
        <v>2.7526000000000002</v>
      </c>
      <c r="P374">
        <v>1.6621999999999999</v>
      </c>
      <c r="Q374">
        <v>1.2410000000000001</v>
      </c>
      <c r="R374">
        <v>1.3498000000000001</v>
      </c>
      <c r="S374">
        <v>4.2213000000000003</v>
      </c>
      <c r="T374">
        <v>2.7136</v>
      </c>
      <c r="U374">
        <v>1.1694</v>
      </c>
      <c r="V374">
        <v>0.76849999999999996</v>
      </c>
      <c r="W374">
        <v>2.2706</v>
      </c>
      <c r="X374">
        <v>1.1669</v>
      </c>
      <c r="Y374">
        <v>1.3889</v>
      </c>
      <c r="Z374">
        <v>1.5211999999999999</v>
      </c>
      <c r="AA374">
        <v>1.2961</v>
      </c>
      <c r="AB374">
        <v>1.4485000000000001</v>
      </c>
      <c r="AC374">
        <v>1.7071000000000001</v>
      </c>
      <c r="AD374">
        <v>3.8087</v>
      </c>
      <c r="AE374">
        <v>2.2296999999999998</v>
      </c>
      <c r="AF374">
        <v>1.3551</v>
      </c>
    </row>
    <row r="375" spans="1:32" x14ac:dyDescent="0.35">
      <c r="A375" s="1">
        <v>42766</v>
      </c>
      <c r="B375">
        <v>1.5863</v>
      </c>
      <c r="C375">
        <v>3.0089000000000001</v>
      </c>
      <c r="D375">
        <v>1.3222</v>
      </c>
      <c r="E375">
        <v>1.1677999999999999</v>
      </c>
      <c r="F375">
        <v>4.1721000000000004</v>
      </c>
      <c r="G375">
        <v>2.1364999999999998</v>
      </c>
      <c r="H375">
        <v>0.54920000000000002</v>
      </c>
      <c r="I375">
        <v>1.2955999999999999</v>
      </c>
      <c r="J375">
        <v>1.3972</v>
      </c>
      <c r="K375">
        <v>1.8860000000000001</v>
      </c>
      <c r="L375">
        <v>1.3843000000000001</v>
      </c>
      <c r="M375">
        <v>1.3797999999999999</v>
      </c>
      <c r="N375">
        <v>3.7042999999999999</v>
      </c>
      <c r="O375">
        <v>2.8761000000000001</v>
      </c>
      <c r="P375">
        <v>1.6985999999999999</v>
      </c>
      <c r="Q375">
        <v>1.2330000000000001</v>
      </c>
      <c r="R375">
        <v>1.4283000000000001</v>
      </c>
      <c r="S375">
        <v>4.4542999999999999</v>
      </c>
      <c r="T375">
        <v>2.8371</v>
      </c>
      <c r="U375">
        <v>1.2379</v>
      </c>
      <c r="V375">
        <v>0.77839999999999998</v>
      </c>
      <c r="W375">
        <v>2.3275999999999999</v>
      </c>
      <c r="X375">
        <v>1.1767000000000001</v>
      </c>
      <c r="Y375">
        <v>1.3449</v>
      </c>
      <c r="Z375">
        <v>1.6503000000000001</v>
      </c>
      <c r="AA375">
        <v>1.3841000000000001</v>
      </c>
      <c r="AB375">
        <v>1.4574</v>
      </c>
      <c r="AC375">
        <v>1.772</v>
      </c>
      <c r="AD375">
        <v>3.7903000000000002</v>
      </c>
      <c r="AE375">
        <v>2.2530999999999999</v>
      </c>
      <c r="AF375">
        <v>1.3843000000000001</v>
      </c>
    </row>
    <row r="376" spans="1:32" x14ac:dyDescent="0.35">
      <c r="A376" s="1">
        <v>42794</v>
      </c>
      <c r="B376">
        <v>1.6266</v>
      </c>
      <c r="C376">
        <v>3.1413000000000002</v>
      </c>
      <c r="D376">
        <v>1.3839000000000001</v>
      </c>
      <c r="E376">
        <v>1.1830000000000001</v>
      </c>
      <c r="F376">
        <v>4.3201000000000001</v>
      </c>
      <c r="G376">
        <v>2.1440999999999999</v>
      </c>
      <c r="H376">
        <v>0.54979999999999996</v>
      </c>
      <c r="I376">
        <v>1.3258000000000001</v>
      </c>
      <c r="J376">
        <v>1.3633999999999999</v>
      </c>
      <c r="K376">
        <v>1.9882</v>
      </c>
      <c r="L376">
        <v>1.3828</v>
      </c>
      <c r="M376">
        <v>1.3633</v>
      </c>
      <c r="N376">
        <v>3.9210000000000003</v>
      </c>
      <c r="O376">
        <v>2.9062999999999999</v>
      </c>
      <c r="P376">
        <v>1.7321</v>
      </c>
      <c r="Q376">
        <v>1.2774000000000001</v>
      </c>
      <c r="R376">
        <v>1.4419</v>
      </c>
      <c r="S376">
        <v>4.5925000000000002</v>
      </c>
      <c r="T376">
        <v>3.0358999999999998</v>
      </c>
      <c r="U376">
        <v>1.2690000000000001</v>
      </c>
      <c r="V376">
        <v>0.79049999999999998</v>
      </c>
      <c r="W376">
        <v>2.4125999999999999</v>
      </c>
      <c r="X376">
        <v>1.2161</v>
      </c>
      <c r="Y376">
        <v>1.3143</v>
      </c>
      <c r="Z376">
        <v>1.6592</v>
      </c>
      <c r="AA376">
        <v>1.3586</v>
      </c>
      <c r="AB376">
        <v>1.4919</v>
      </c>
      <c r="AC376">
        <v>1.776</v>
      </c>
      <c r="AD376">
        <v>3.8489</v>
      </c>
      <c r="AE376">
        <v>2.3010999999999999</v>
      </c>
      <c r="AF376">
        <v>1.3828</v>
      </c>
    </row>
    <row r="377" spans="1:32" x14ac:dyDescent="0.35">
      <c r="A377" s="1">
        <v>42825</v>
      </c>
      <c r="B377">
        <v>1.627</v>
      </c>
      <c r="C377">
        <v>3.2008000000000001</v>
      </c>
      <c r="D377">
        <v>1.3908</v>
      </c>
      <c r="E377">
        <v>1.2098</v>
      </c>
      <c r="F377">
        <v>4.3120000000000003</v>
      </c>
      <c r="G377">
        <v>2.1608999999999998</v>
      </c>
      <c r="H377">
        <v>0.55120000000000002</v>
      </c>
      <c r="I377">
        <v>1.3402000000000001</v>
      </c>
      <c r="J377">
        <v>1.2687999999999999</v>
      </c>
      <c r="K377">
        <v>1.9805999999999999</v>
      </c>
      <c r="L377">
        <v>1.4011</v>
      </c>
      <c r="M377">
        <v>1.3700999999999999</v>
      </c>
      <c r="N377">
        <v>3.9256000000000002</v>
      </c>
      <c r="O377">
        <v>2.9013999999999998</v>
      </c>
      <c r="P377">
        <v>1.7136</v>
      </c>
      <c r="Q377">
        <v>1.2049000000000001</v>
      </c>
      <c r="R377">
        <v>1.4381999999999999</v>
      </c>
      <c r="S377">
        <v>4.6060999999999996</v>
      </c>
      <c r="T377">
        <v>3.0646</v>
      </c>
      <c r="U377">
        <v>1.2857000000000001</v>
      </c>
      <c r="V377">
        <v>0.79320000000000002</v>
      </c>
      <c r="W377">
        <v>2.4279999999999999</v>
      </c>
      <c r="X377">
        <v>1.2472000000000001</v>
      </c>
      <c r="Y377">
        <v>1.2150000000000001</v>
      </c>
      <c r="Z377">
        <v>1.6858</v>
      </c>
      <c r="AA377">
        <v>1.3835</v>
      </c>
      <c r="AB377">
        <v>1.5215999999999998</v>
      </c>
      <c r="AC377">
        <v>1.821</v>
      </c>
      <c r="AD377">
        <v>3.8738000000000001</v>
      </c>
      <c r="AE377">
        <v>2.3679000000000001</v>
      </c>
      <c r="AF377">
        <v>1.4011</v>
      </c>
    </row>
    <row r="378" spans="1:32" x14ac:dyDescent="0.35">
      <c r="A378" s="1">
        <v>42853</v>
      </c>
      <c r="B378">
        <v>1.6461999999999999</v>
      </c>
      <c r="C378">
        <v>3.2288999999999999</v>
      </c>
      <c r="D378">
        <v>1.41</v>
      </c>
      <c r="E378">
        <v>1.2438</v>
      </c>
      <c r="F378">
        <v>4.3612000000000002</v>
      </c>
      <c r="G378">
        <v>2.1823999999999999</v>
      </c>
      <c r="H378">
        <v>0.55910000000000004</v>
      </c>
      <c r="I378">
        <v>1.3743000000000001</v>
      </c>
      <c r="J378">
        <v>1.24</v>
      </c>
      <c r="K378">
        <v>2.0192999999999999</v>
      </c>
      <c r="L378">
        <v>1.3771</v>
      </c>
      <c r="M378">
        <v>1.3826000000000001</v>
      </c>
      <c r="N378">
        <v>3.9765000000000001</v>
      </c>
      <c r="O378">
        <v>2.9085999999999999</v>
      </c>
      <c r="P378">
        <v>1.7233000000000001</v>
      </c>
      <c r="Q378">
        <v>1.2145999999999999</v>
      </c>
      <c r="R378">
        <v>1.4774</v>
      </c>
      <c r="S378">
        <v>4.6792999999999996</v>
      </c>
      <c r="T378">
        <v>3.0897000000000001</v>
      </c>
      <c r="U378">
        <v>1.3179000000000001</v>
      </c>
      <c r="V378">
        <v>0.80459999999999998</v>
      </c>
      <c r="W378">
        <v>2.4554999999999998</v>
      </c>
      <c r="X378">
        <v>1.2551000000000001</v>
      </c>
      <c r="Y378">
        <v>1.1939</v>
      </c>
      <c r="Z378">
        <v>1.7234</v>
      </c>
      <c r="AA378">
        <v>1.3933</v>
      </c>
      <c r="AB378">
        <v>1.5739999999999998</v>
      </c>
      <c r="AC378">
        <v>1.8140000000000001</v>
      </c>
      <c r="AD378">
        <v>3.8378999999999999</v>
      </c>
      <c r="AE378">
        <v>2.4830999999999999</v>
      </c>
      <c r="AF378">
        <v>1.3771</v>
      </c>
    </row>
    <row r="379" spans="1:32" x14ac:dyDescent="0.35">
      <c r="A379" s="1">
        <v>42886</v>
      </c>
      <c r="B379">
        <v>1.6728000000000001</v>
      </c>
      <c r="C379">
        <v>3.3714</v>
      </c>
      <c r="D379">
        <v>1.4622999999999999</v>
      </c>
      <c r="E379">
        <v>1.2563</v>
      </c>
      <c r="F379">
        <v>4.4246999999999996</v>
      </c>
      <c r="G379">
        <v>2.1631999999999998</v>
      </c>
      <c r="H379">
        <v>0.55559999999999998</v>
      </c>
      <c r="I379">
        <v>1.3944000000000001</v>
      </c>
      <c r="J379">
        <v>1.2155</v>
      </c>
      <c r="K379">
        <v>2.0581999999999998</v>
      </c>
      <c r="L379">
        <v>1.4262000000000001</v>
      </c>
      <c r="M379">
        <v>1.3780999999999999</v>
      </c>
      <c r="N379">
        <v>4.0345000000000004</v>
      </c>
      <c r="O379">
        <v>2.8494000000000002</v>
      </c>
      <c r="P379">
        <v>1.7057</v>
      </c>
      <c r="Q379">
        <v>1.2141999999999999</v>
      </c>
      <c r="R379">
        <v>1.5203</v>
      </c>
      <c r="S379">
        <v>4.8628</v>
      </c>
      <c r="T379">
        <v>3.2671000000000001</v>
      </c>
      <c r="U379">
        <v>1.3315000000000001</v>
      </c>
      <c r="V379">
        <v>0.81440000000000001</v>
      </c>
      <c r="W379">
        <v>2.5817000000000001</v>
      </c>
      <c r="X379">
        <v>1.3184</v>
      </c>
      <c r="Y379">
        <v>1.1746000000000001</v>
      </c>
      <c r="Z379">
        <v>1.7258</v>
      </c>
      <c r="AA379">
        <v>1.4053</v>
      </c>
      <c r="AB379">
        <v>1.5813000000000001</v>
      </c>
      <c r="AC379">
        <v>1.9043000000000001</v>
      </c>
      <c r="AD379">
        <v>4.0891000000000002</v>
      </c>
      <c r="AE379">
        <v>2.6263999999999998</v>
      </c>
      <c r="AF379">
        <v>1.4262000000000001</v>
      </c>
    </row>
    <row r="380" spans="1:32" x14ac:dyDescent="0.35">
      <c r="A380" s="1">
        <v>42916</v>
      </c>
      <c r="B380">
        <v>1.6501000000000001</v>
      </c>
      <c r="C380">
        <v>3.1991000000000001</v>
      </c>
      <c r="D380">
        <v>1.4240999999999999</v>
      </c>
      <c r="E380">
        <v>1.2185999999999999</v>
      </c>
      <c r="F380">
        <v>4.3185000000000002</v>
      </c>
      <c r="G380">
        <v>2.1067</v>
      </c>
      <c r="H380">
        <v>0.53620000000000001</v>
      </c>
      <c r="I380">
        <v>1.3784000000000001</v>
      </c>
      <c r="J380">
        <v>1.1597999999999999</v>
      </c>
      <c r="K380">
        <v>2.0909</v>
      </c>
      <c r="L380">
        <v>1.3744000000000001</v>
      </c>
      <c r="M380">
        <v>1.2917000000000001</v>
      </c>
      <c r="N380">
        <v>4.0678000000000001</v>
      </c>
      <c r="O380">
        <v>2.9763000000000002</v>
      </c>
      <c r="P380">
        <v>1.7848999999999999</v>
      </c>
      <c r="Q380">
        <v>1.2185999999999999</v>
      </c>
      <c r="R380">
        <v>1.5145999999999999</v>
      </c>
      <c r="S380">
        <v>4.6004000000000005</v>
      </c>
      <c r="T380">
        <v>3.0436000000000001</v>
      </c>
      <c r="U380">
        <v>1.3155999999999999</v>
      </c>
      <c r="V380">
        <v>0.84519999999999995</v>
      </c>
      <c r="W380">
        <v>2.5101</v>
      </c>
      <c r="X380">
        <v>1.2674000000000001</v>
      </c>
      <c r="Y380">
        <v>1.1196999999999999</v>
      </c>
      <c r="Z380">
        <v>1.6379999999999999</v>
      </c>
      <c r="AA380">
        <v>1.4083000000000001</v>
      </c>
      <c r="AB380">
        <v>1.5282</v>
      </c>
      <c r="AC380">
        <v>1.9008</v>
      </c>
      <c r="AD380">
        <v>3.8003</v>
      </c>
      <c r="AE380">
        <v>2.5880000000000001</v>
      </c>
      <c r="AF380">
        <v>1.3744000000000001</v>
      </c>
    </row>
    <row r="381" spans="1:32" x14ac:dyDescent="0.35">
      <c r="A381" s="1">
        <v>42947</v>
      </c>
      <c r="B381">
        <v>1.6825999999999999</v>
      </c>
      <c r="C381">
        <v>3.306</v>
      </c>
      <c r="D381">
        <v>1.4113</v>
      </c>
      <c r="E381">
        <v>1.2403999999999999</v>
      </c>
      <c r="F381">
        <v>4.3928000000000003</v>
      </c>
      <c r="G381">
        <v>2.1869000000000001</v>
      </c>
      <c r="H381">
        <v>0.54759999999999998</v>
      </c>
      <c r="I381">
        <v>1.3875</v>
      </c>
      <c r="J381">
        <v>1.1931</v>
      </c>
      <c r="K381">
        <v>2.0884999999999998</v>
      </c>
      <c r="L381">
        <v>1.4319999999999999</v>
      </c>
      <c r="M381">
        <v>1.351</v>
      </c>
      <c r="N381">
        <v>4.0719000000000003</v>
      </c>
      <c r="O381">
        <v>3.0512000000000001</v>
      </c>
      <c r="P381">
        <v>1.8418000000000001</v>
      </c>
      <c r="Q381">
        <v>1.2549999999999999</v>
      </c>
      <c r="R381">
        <v>1.4863999999999999</v>
      </c>
      <c r="S381">
        <v>4.7961</v>
      </c>
      <c r="T381">
        <v>3.1059000000000001</v>
      </c>
      <c r="U381">
        <v>1.3328</v>
      </c>
      <c r="V381">
        <v>0.88580000000000003</v>
      </c>
      <c r="W381">
        <v>2.4699999999999998</v>
      </c>
      <c r="X381">
        <v>1.2932999999999999</v>
      </c>
      <c r="Y381">
        <v>1.1557999999999999</v>
      </c>
      <c r="Z381">
        <v>1.6694</v>
      </c>
      <c r="AA381">
        <v>1.4219999999999999</v>
      </c>
      <c r="AB381">
        <v>1.5385</v>
      </c>
      <c r="AC381">
        <v>1.8212999999999999</v>
      </c>
      <c r="AD381">
        <v>3.9222999999999999</v>
      </c>
      <c r="AE381">
        <v>2.5589</v>
      </c>
      <c r="AF381">
        <v>1.4319999999999999</v>
      </c>
    </row>
    <row r="382" spans="1:32" x14ac:dyDescent="0.35">
      <c r="A382" s="1">
        <v>42978</v>
      </c>
      <c r="B382">
        <v>1.6789000000000001</v>
      </c>
      <c r="C382">
        <v>3.3864000000000001</v>
      </c>
      <c r="D382">
        <v>1.3993</v>
      </c>
      <c r="E382">
        <v>1.2242999999999999</v>
      </c>
      <c r="F382">
        <v>4.4339000000000004</v>
      </c>
      <c r="G382">
        <v>2.1053000000000002</v>
      </c>
      <c r="H382">
        <v>0.55410000000000004</v>
      </c>
      <c r="I382">
        <v>1.3935999999999999</v>
      </c>
      <c r="J382">
        <v>1.147</v>
      </c>
      <c r="K382">
        <v>2.1051000000000002</v>
      </c>
      <c r="L382">
        <v>1.403</v>
      </c>
      <c r="M382">
        <v>1.3742000000000001</v>
      </c>
      <c r="N382">
        <v>4.1096000000000004</v>
      </c>
      <c r="O382">
        <v>2.9794999999999998</v>
      </c>
      <c r="P382">
        <v>1.7968999999999999</v>
      </c>
      <c r="Q382">
        <v>1.2775000000000001</v>
      </c>
      <c r="R382">
        <v>1.5179</v>
      </c>
      <c r="S382">
        <v>4.8579999999999997</v>
      </c>
      <c r="T382">
        <v>3.1282000000000001</v>
      </c>
      <c r="U382">
        <v>1.3331</v>
      </c>
      <c r="V382">
        <v>0.85660000000000003</v>
      </c>
      <c r="W382">
        <v>2.4579</v>
      </c>
      <c r="X382">
        <v>1.3282</v>
      </c>
      <c r="Y382">
        <v>1.1162000000000001</v>
      </c>
      <c r="Z382">
        <v>1.6833</v>
      </c>
      <c r="AA382">
        <v>1.3871</v>
      </c>
      <c r="AB382">
        <v>1.4982</v>
      </c>
      <c r="AC382">
        <v>1.7149000000000001</v>
      </c>
      <c r="AD382">
        <v>3.9624000000000001</v>
      </c>
      <c r="AE382">
        <v>2.5815000000000001</v>
      </c>
      <c r="AF382">
        <v>1.403</v>
      </c>
    </row>
    <row r="383" spans="1:32" x14ac:dyDescent="0.35">
      <c r="A383" s="1">
        <v>43007</v>
      </c>
      <c r="B383">
        <v>1.6712</v>
      </c>
      <c r="C383">
        <v>3.4215999999999998</v>
      </c>
      <c r="D383">
        <v>1.3851</v>
      </c>
      <c r="E383">
        <v>1.2536</v>
      </c>
      <c r="F383">
        <v>4.3865999999999996</v>
      </c>
      <c r="G383">
        <v>2.0449999999999999</v>
      </c>
      <c r="H383">
        <v>0.59319999999999995</v>
      </c>
      <c r="I383">
        <v>1.4429000000000001</v>
      </c>
      <c r="J383">
        <v>1.2497</v>
      </c>
      <c r="K383">
        <v>2.1040000000000001</v>
      </c>
      <c r="L383">
        <v>1.4144000000000001</v>
      </c>
      <c r="M383">
        <v>1.4123999999999999</v>
      </c>
      <c r="N383">
        <v>4.1927000000000003</v>
      </c>
      <c r="O383">
        <v>3.1181000000000001</v>
      </c>
      <c r="P383">
        <v>1.8182</v>
      </c>
      <c r="Q383">
        <v>1.3008</v>
      </c>
      <c r="R383">
        <v>1.5741000000000001</v>
      </c>
      <c r="S383">
        <v>4.9088000000000003</v>
      </c>
      <c r="T383">
        <v>3.0874000000000001</v>
      </c>
      <c r="U383">
        <v>1.3822999999999999</v>
      </c>
      <c r="V383">
        <v>0.87890000000000001</v>
      </c>
      <c r="W383">
        <v>2.4253</v>
      </c>
      <c r="X383">
        <v>1.2923</v>
      </c>
      <c r="Y383">
        <v>1.2103999999999999</v>
      </c>
      <c r="Z383">
        <v>1.7744</v>
      </c>
      <c r="AA383">
        <v>1.423</v>
      </c>
      <c r="AB383">
        <v>1.575</v>
      </c>
      <c r="AC383">
        <v>1.7406999999999999</v>
      </c>
      <c r="AD383">
        <v>4.2110000000000003</v>
      </c>
      <c r="AE383">
        <v>2.5912999999999999</v>
      </c>
      <c r="AF383">
        <v>1.4144000000000001</v>
      </c>
    </row>
    <row r="384" spans="1:32" x14ac:dyDescent="0.35">
      <c r="A384" s="1">
        <v>43039</v>
      </c>
      <c r="B384">
        <v>1.7008000000000001</v>
      </c>
      <c r="C384">
        <v>3.5646</v>
      </c>
      <c r="D384">
        <v>1.3628</v>
      </c>
      <c r="E384">
        <v>1.2444999999999999</v>
      </c>
      <c r="F384">
        <v>4.3446999999999996</v>
      </c>
      <c r="G384">
        <v>1.9401000000000002</v>
      </c>
      <c r="H384">
        <v>0.58809999999999996</v>
      </c>
      <c r="I384">
        <v>1.421</v>
      </c>
      <c r="J384">
        <v>1.2074</v>
      </c>
      <c r="K384">
        <v>2.0773000000000001</v>
      </c>
      <c r="L384">
        <v>1.3428</v>
      </c>
      <c r="M384">
        <v>1.4161000000000001</v>
      </c>
      <c r="N384">
        <v>3.9681999999999999</v>
      </c>
      <c r="O384">
        <v>3.0457000000000001</v>
      </c>
      <c r="P384">
        <v>1.8397000000000001</v>
      </c>
      <c r="Q384">
        <v>1.3288</v>
      </c>
      <c r="R384">
        <v>1.5245</v>
      </c>
      <c r="S384">
        <v>5.0777999999999999</v>
      </c>
      <c r="T384">
        <v>2.9929000000000001</v>
      </c>
      <c r="U384">
        <v>1.3653999999999999</v>
      </c>
      <c r="V384">
        <v>0.87229999999999996</v>
      </c>
      <c r="W384">
        <v>2.4222999999999999</v>
      </c>
      <c r="X384">
        <v>1.3123</v>
      </c>
      <c r="Y384">
        <v>1.1752</v>
      </c>
      <c r="Z384">
        <v>1.7886</v>
      </c>
      <c r="AA384">
        <v>1.3951</v>
      </c>
      <c r="AB384">
        <v>1.5985</v>
      </c>
      <c r="AC384">
        <v>1.7339</v>
      </c>
      <c r="AD384">
        <v>4.5159000000000002</v>
      </c>
      <c r="AE384">
        <v>2.5987999999999998</v>
      </c>
      <c r="AF384">
        <v>1.3428</v>
      </c>
    </row>
    <row r="385" spans="1:32" x14ac:dyDescent="0.35">
      <c r="A385" s="1">
        <v>43069</v>
      </c>
      <c r="B385">
        <v>1.7336</v>
      </c>
      <c r="C385">
        <v>3.5962000000000001</v>
      </c>
      <c r="D385">
        <v>1.4045000000000001</v>
      </c>
      <c r="E385">
        <v>1.2816000000000001</v>
      </c>
      <c r="F385">
        <v>4.4253999999999998</v>
      </c>
      <c r="G385">
        <v>1.9855</v>
      </c>
      <c r="H385">
        <v>0.59870000000000001</v>
      </c>
      <c r="I385">
        <v>1.4435</v>
      </c>
      <c r="J385">
        <v>1.2227999999999999</v>
      </c>
      <c r="K385">
        <v>2.1211000000000002</v>
      </c>
      <c r="L385">
        <v>1.3692</v>
      </c>
      <c r="M385">
        <v>1.4240999999999999</v>
      </c>
      <c r="N385">
        <v>4.0171999999999999</v>
      </c>
      <c r="O385">
        <v>3.0726</v>
      </c>
      <c r="P385">
        <v>1.8729</v>
      </c>
      <c r="Q385">
        <v>1.3544</v>
      </c>
      <c r="R385">
        <v>1.5827</v>
      </c>
      <c r="S385">
        <v>5.0949999999999998</v>
      </c>
      <c r="T385">
        <v>3.0874999999999999</v>
      </c>
      <c r="U385">
        <v>1.3801999999999999</v>
      </c>
      <c r="V385">
        <v>0.88819999999999999</v>
      </c>
      <c r="W385">
        <v>2.4641999999999999</v>
      </c>
      <c r="X385">
        <v>1.3308</v>
      </c>
      <c r="Y385">
        <v>1.1923999999999999</v>
      </c>
      <c r="Z385">
        <v>1.8082</v>
      </c>
      <c r="AA385">
        <v>1.3716999999999999</v>
      </c>
      <c r="AB385">
        <v>1.6747999999999998</v>
      </c>
      <c r="AC385">
        <v>1.7747999999999999</v>
      </c>
      <c r="AD385">
        <v>4.5016999999999996</v>
      </c>
      <c r="AE385">
        <v>2.6840999999999999</v>
      </c>
      <c r="AF385">
        <v>1.3692</v>
      </c>
    </row>
    <row r="386" spans="1:32" x14ac:dyDescent="0.35">
      <c r="A386" s="1">
        <v>43098</v>
      </c>
      <c r="B386">
        <v>1.6945000000000001</v>
      </c>
      <c r="C386">
        <v>3.6122999999999998</v>
      </c>
      <c r="D386">
        <v>1.4368000000000001</v>
      </c>
      <c r="E386">
        <v>1.3159000000000001</v>
      </c>
      <c r="F386">
        <v>4.4474</v>
      </c>
      <c r="G386">
        <v>2.0518999999999998</v>
      </c>
      <c r="H386">
        <v>0.60240000000000005</v>
      </c>
      <c r="I386">
        <v>1.4642999999999999</v>
      </c>
      <c r="J386">
        <v>1.2789999999999999</v>
      </c>
      <c r="K386">
        <v>2.0897999999999999</v>
      </c>
      <c r="L386">
        <v>1.3801000000000001</v>
      </c>
      <c r="M386">
        <v>1.48</v>
      </c>
      <c r="N386">
        <v>4.0549999999999997</v>
      </c>
      <c r="O386">
        <v>3.1547000000000001</v>
      </c>
      <c r="P386">
        <v>1.8633</v>
      </c>
      <c r="Q386">
        <v>1.389</v>
      </c>
      <c r="R386">
        <v>1.6261999999999999</v>
      </c>
      <c r="S386">
        <v>5.1471</v>
      </c>
      <c r="T386">
        <v>3.1315</v>
      </c>
      <c r="U386">
        <v>1.3935</v>
      </c>
      <c r="V386">
        <v>0.88859999999999995</v>
      </c>
      <c r="W386">
        <v>2.5207000000000002</v>
      </c>
      <c r="X386">
        <v>1.2117</v>
      </c>
      <c r="Y386">
        <v>1.2403999999999999</v>
      </c>
      <c r="Z386">
        <v>1.8125</v>
      </c>
      <c r="AA386">
        <v>1.4304000000000001</v>
      </c>
      <c r="AB386">
        <v>1.7801</v>
      </c>
      <c r="AC386">
        <v>1.7326000000000001</v>
      </c>
      <c r="AD386">
        <v>4.4427000000000003</v>
      </c>
      <c r="AE386">
        <v>2.7431000000000001</v>
      </c>
      <c r="AF386">
        <v>1.3801000000000001</v>
      </c>
    </row>
    <row r="387" spans="1:32" x14ac:dyDescent="0.35">
      <c r="A387" s="1">
        <v>43131</v>
      </c>
      <c r="B387">
        <v>1.8033999999999999</v>
      </c>
      <c r="C387">
        <v>3.7749000000000001</v>
      </c>
      <c r="D387">
        <v>1.4401999999999999</v>
      </c>
      <c r="E387">
        <v>1.3931</v>
      </c>
      <c r="F387">
        <v>4.3901000000000003</v>
      </c>
      <c r="G387">
        <v>2.1132</v>
      </c>
      <c r="H387">
        <v>0.63180000000000003</v>
      </c>
      <c r="I387">
        <v>1.5184</v>
      </c>
      <c r="J387">
        <v>1.2648999999999999</v>
      </c>
      <c r="K387">
        <v>2.1993999999999998</v>
      </c>
      <c r="L387">
        <v>1.3944000000000001</v>
      </c>
      <c r="M387">
        <v>1.4855</v>
      </c>
      <c r="N387">
        <v>4.1635999999999997</v>
      </c>
      <c r="O387">
        <v>3.3418999999999999</v>
      </c>
      <c r="P387">
        <v>1.9754</v>
      </c>
      <c r="Q387">
        <v>1.4974000000000001</v>
      </c>
      <c r="R387">
        <v>1.6435999999999999</v>
      </c>
      <c r="S387">
        <v>5.4391999999999996</v>
      </c>
      <c r="T387">
        <v>3.0007000000000001</v>
      </c>
      <c r="U387">
        <v>1.4623999999999999</v>
      </c>
      <c r="V387">
        <v>0.88100000000000001</v>
      </c>
      <c r="W387">
        <v>2.5000999999999998</v>
      </c>
      <c r="X387">
        <v>1.1951000000000001</v>
      </c>
      <c r="Y387">
        <v>1.2221</v>
      </c>
      <c r="Z387">
        <v>1.8366</v>
      </c>
      <c r="AA387">
        <v>1.4320999999999999</v>
      </c>
      <c r="AB387">
        <v>1.9771999999999998</v>
      </c>
      <c r="AC387">
        <v>1.7981</v>
      </c>
      <c r="AD387">
        <v>4.6815999999999995</v>
      </c>
      <c r="AE387">
        <v>2.8414000000000001</v>
      </c>
      <c r="AF387">
        <v>1.3944000000000001</v>
      </c>
    </row>
    <row r="388" spans="1:32" x14ac:dyDescent="0.35">
      <c r="A388" s="1">
        <v>43159</v>
      </c>
      <c r="B388">
        <v>1.7254</v>
      </c>
      <c r="C388">
        <v>3.7570000000000001</v>
      </c>
      <c r="D388">
        <v>1.3264</v>
      </c>
      <c r="E388">
        <v>1.3391999999999999</v>
      </c>
      <c r="F388">
        <v>4.1050000000000004</v>
      </c>
      <c r="G388">
        <v>1.9815</v>
      </c>
      <c r="H388">
        <v>0.60660000000000003</v>
      </c>
      <c r="I388">
        <v>1.4469000000000001</v>
      </c>
      <c r="J388">
        <v>1.1443000000000001</v>
      </c>
      <c r="K388">
        <v>2.0981999999999998</v>
      </c>
      <c r="L388">
        <v>1.3146</v>
      </c>
      <c r="M388">
        <v>1.4028</v>
      </c>
      <c r="N388">
        <v>3.9647999999999999</v>
      </c>
      <c r="O388">
        <v>3.2090000000000001</v>
      </c>
      <c r="P388">
        <v>1.9</v>
      </c>
      <c r="Q388">
        <v>1.4271</v>
      </c>
      <c r="R388">
        <v>1.5438000000000001</v>
      </c>
      <c r="S388">
        <v>5.3045</v>
      </c>
      <c r="T388">
        <v>2.8012999999999999</v>
      </c>
      <c r="U388">
        <v>1.3982999999999999</v>
      </c>
      <c r="V388">
        <v>0.84409999999999996</v>
      </c>
      <c r="W388">
        <v>2.3247</v>
      </c>
      <c r="X388">
        <v>1.1381000000000001</v>
      </c>
      <c r="Y388">
        <v>1.1072</v>
      </c>
      <c r="Z388">
        <v>1.7311999999999999</v>
      </c>
      <c r="AA388">
        <v>1.3117000000000001</v>
      </c>
      <c r="AB388">
        <v>1.9205999999999999</v>
      </c>
      <c r="AC388">
        <v>1.8397999999999999</v>
      </c>
      <c r="AD388">
        <v>4.6696999999999997</v>
      </c>
      <c r="AE388">
        <v>2.7092999999999998</v>
      </c>
      <c r="AF388">
        <v>1.3146</v>
      </c>
    </row>
    <row r="389" spans="1:32" x14ac:dyDescent="0.35">
      <c r="A389" s="1">
        <v>43189</v>
      </c>
      <c r="B389">
        <v>1.6433</v>
      </c>
      <c r="C389">
        <v>3.6061999999999999</v>
      </c>
      <c r="D389">
        <v>1.3180000000000001</v>
      </c>
      <c r="E389">
        <v>1.3054999999999999</v>
      </c>
      <c r="F389">
        <v>4.1717000000000004</v>
      </c>
      <c r="G389">
        <v>1.8845000000000001</v>
      </c>
      <c r="H389">
        <v>0.5837</v>
      </c>
      <c r="I389">
        <v>1.4086000000000001</v>
      </c>
      <c r="J389">
        <v>1.1558999999999999</v>
      </c>
      <c r="K389">
        <v>2.0099999999999998</v>
      </c>
      <c r="L389">
        <v>1.2906</v>
      </c>
      <c r="M389">
        <v>1.341</v>
      </c>
      <c r="N389">
        <v>3.8746999999999998</v>
      </c>
      <c r="O389">
        <v>3.0206</v>
      </c>
      <c r="P389">
        <v>1.788</v>
      </c>
      <c r="Q389">
        <v>1.3763000000000001</v>
      </c>
      <c r="R389">
        <v>1.5190000000000001</v>
      </c>
      <c r="S389">
        <v>5.0915999999999997</v>
      </c>
      <c r="T389">
        <v>2.8997000000000002</v>
      </c>
      <c r="U389">
        <v>1.3485</v>
      </c>
      <c r="V389">
        <v>0.82969999999999999</v>
      </c>
      <c r="W389">
        <v>2.2989999999999999</v>
      </c>
      <c r="X389">
        <v>1.1800999999999999</v>
      </c>
      <c r="Y389">
        <v>1.1193</v>
      </c>
      <c r="Z389">
        <v>1.6600000000000001</v>
      </c>
      <c r="AA389">
        <v>1.2781</v>
      </c>
      <c r="AB389">
        <v>1.8782999999999999</v>
      </c>
      <c r="AC389">
        <v>1.7645</v>
      </c>
      <c r="AD389">
        <v>4.4892000000000003</v>
      </c>
      <c r="AE389">
        <v>2.6734999999999998</v>
      </c>
      <c r="AF389">
        <v>1.2906</v>
      </c>
    </row>
    <row r="390" spans="1:32" x14ac:dyDescent="0.35">
      <c r="A390" s="1">
        <v>43220</v>
      </c>
      <c r="B390">
        <v>1.6576</v>
      </c>
      <c r="C390">
        <v>3.4938000000000002</v>
      </c>
      <c r="D390">
        <v>1.2735000000000001</v>
      </c>
      <c r="E390">
        <v>1.2993000000000001</v>
      </c>
      <c r="F390">
        <v>4.0662000000000003</v>
      </c>
      <c r="G390">
        <v>1.8117999999999999</v>
      </c>
      <c r="H390">
        <v>0.56279999999999997</v>
      </c>
      <c r="I390">
        <v>1.3536999999999999</v>
      </c>
      <c r="J390">
        <v>1.2154</v>
      </c>
      <c r="K390">
        <v>2.0261</v>
      </c>
      <c r="L390">
        <v>1.2831999999999999</v>
      </c>
      <c r="M390">
        <v>1.3212999999999999</v>
      </c>
      <c r="N390">
        <v>3.7839999999999998</v>
      </c>
      <c r="O390">
        <v>2.9691999999999998</v>
      </c>
      <c r="P390">
        <v>1.7968</v>
      </c>
      <c r="Q390">
        <v>1.3996999999999999</v>
      </c>
      <c r="R390">
        <v>1.5047000000000001</v>
      </c>
      <c r="S390">
        <v>5.0448000000000004</v>
      </c>
      <c r="T390">
        <v>2.7351999999999999</v>
      </c>
      <c r="U390">
        <v>1.2847</v>
      </c>
      <c r="V390">
        <v>0.83840000000000003</v>
      </c>
      <c r="W390">
        <v>2.1932</v>
      </c>
      <c r="X390">
        <v>1.1877</v>
      </c>
      <c r="Y390">
        <v>1.1777</v>
      </c>
      <c r="Z390">
        <v>1.6131</v>
      </c>
      <c r="AA390">
        <v>1.2639</v>
      </c>
      <c r="AB390">
        <v>1.9119000000000002</v>
      </c>
      <c r="AC390">
        <v>1.7294</v>
      </c>
      <c r="AD390">
        <v>4.1523000000000003</v>
      </c>
      <c r="AE390">
        <v>2.6890999999999998</v>
      </c>
      <c r="AF390">
        <v>1.2831999999999999</v>
      </c>
    </row>
    <row r="391" spans="1:32" x14ac:dyDescent="0.35">
      <c r="A391" s="1">
        <v>43251</v>
      </c>
      <c r="B391">
        <v>1.6625999999999999</v>
      </c>
      <c r="C391">
        <v>3.7002000000000002</v>
      </c>
      <c r="D391">
        <v>1.3122</v>
      </c>
      <c r="E391">
        <v>1.2997000000000001</v>
      </c>
      <c r="F391">
        <v>4.0762</v>
      </c>
      <c r="G391">
        <v>1.8125</v>
      </c>
      <c r="H391">
        <v>0.54769999999999996</v>
      </c>
      <c r="I391">
        <v>1.3639000000000001</v>
      </c>
      <c r="J391">
        <v>1.2328999999999999</v>
      </c>
      <c r="K391">
        <v>1.9041000000000001</v>
      </c>
      <c r="L391">
        <v>1.2105999999999999</v>
      </c>
      <c r="M391">
        <v>1.3336999999999999</v>
      </c>
      <c r="N391">
        <v>3.774</v>
      </c>
      <c r="O391">
        <v>2.8349000000000002</v>
      </c>
      <c r="P391">
        <v>1.7276</v>
      </c>
      <c r="Q391">
        <v>1.369</v>
      </c>
      <c r="R391">
        <v>1.5198</v>
      </c>
      <c r="S391">
        <v>5.3075000000000001</v>
      </c>
      <c r="T391">
        <v>2.7477</v>
      </c>
      <c r="U391">
        <v>1.2883</v>
      </c>
      <c r="V391">
        <v>0.79759999999999998</v>
      </c>
      <c r="W391">
        <v>2.1497000000000002</v>
      </c>
      <c r="X391">
        <v>1.1555</v>
      </c>
      <c r="Y391">
        <v>1.1975</v>
      </c>
      <c r="Z391">
        <v>1.6104000000000001</v>
      </c>
      <c r="AA391">
        <v>1.2685999999999999</v>
      </c>
      <c r="AB391">
        <v>1.9556</v>
      </c>
      <c r="AC391">
        <v>1.8662000000000001</v>
      </c>
      <c r="AD391">
        <v>4.4877000000000002</v>
      </c>
      <c r="AE391">
        <v>2.6911</v>
      </c>
      <c r="AF391">
        <v>1.2105999999999999</v>
      </c>
    </row>
    <row r="392" spans="1:32" x14ac:dyDescent="0.35">
      <c r="A392" s="1">
        <v>43280</v>
      </c>
      <c r="B392">
        <v>1.6446000000000001</v>
      </c>
      <c r="C392">
        <v>3.6776</v>
      </c>
      <c r="D392">
        <v>1.3452</v>
      </c>
      <c r="E392">
        <v>1.3216999999999999</v>
      </c>
      <c r="F392">
        <v>4.0952000000000002</v>
      </c>
      <c r="G392">
        <v>1.9384999999999999</v>
      </c>
      <c r="H392">
        <v>0.5202</v>
      </c>
      <c r="I392">
        <v>1.3277000000000001</v>
      </c>
      <c r="J392">
        <v>1.2436</v>
      </c>
      <c r="K392">
        <v>1.9165999999999999</v>
      </c>
      <c r="L392">
        <v>1.2121</v>
      </c>
      <c r="M392">
        <v>1.2946</v>
      </c>
      <c r="N392">
        <v>3.8048999999999999</v>
      </c>
      <c r="O392">
        <v>2.7871000000000001</v>
      </c>
      <c r="P392">
        <v>1.7326999999999999</v>
      </c>
      <c r="Q392">
        <v>1.3397000000000001</v>
      </c>
      <c r="R392">
        <v>1.4452</v>
      </c>
      <c r="S392">
        <v>5.3461999999999996</v>
      </c>
      <c r="T392">
        <v>2.8418000000000001</v>
      </c>
      <c r="U392">
        <v>1.25</v>
      </c>
      <c r="V392">
        <v>0.77959999999999996</v>
      </c>
      <c r="W392">
        <v>2.1966999999999999</v>
      </c>
      <c r="X392">
        <v>1.1712</v>
      </c>
      <c r="Y392">
        <v>1.2123999999999999</v>
      </c>
      <c r="Z392">
        <v>1.5588</v>
      </c>
      <c r="AA392">
        <v>1.2296</v>
      </c>
      <c r="AB392">
        <v>2.0676999999999999</v>
      </c>
      <c r="AC392">
        <v>1.9085999999999999</v>
      </c>
      <c r="AD392">
        <v>4.1482000000000001</v>
      </c>
      <c r="AE392">
        <v>2.5438000000000001</v>
      </c>
      <c r="AF392">
        <v>1.2121</v>
      </c>
    </row>
    <row r="393" spans="1:32" x14ac:dyDescent="0.35">
      <c r="A393" s="1">
        <v>43312</v>
      </c>
      <c r="B393">
        <v>1.6941999999999999</v>
      </c>
      <c r="C393">
        <v>3.6705999999999999</v>
      </c>
      <c r="D393">
        <v>1.3713</v>
      </c>
      <c r="E393">
        <v>1.3180000000000001</v>
      </c>
      <c r="F393">
        <v>4.1405000000000003</v>
      </c>
      <c r="G393">
        <v>1.9363000000000001</v>
      </c>
      <c r="H393">
        <v>0.51929999999999998</v>
      </c>
      <c r="I393">
        <v>1.3647</v>
      </c>
      <c r="J393">
        <v>1.1920999999999999</v>
      </c>
      <c r="K393">
        <v>2.0341999999999998</v>
      </c>
      <c r="L393">
        <v>1.2612999999999999</v>
      </c>
      <c r="M393">
        <v>1.3014000000000001</v>
      </c>
      <c r="N393">
        <v>4.0631000000000004</v>
      </c>
      <c r="O393">
        <v>2.9466999999999999</v>
      </c>
      <c r="P393">
        <v>1.8050999999999999</v>
      </c>
      <c r="Q393">
        <v>1.3652</v>
      </c>
      <c r="R393">
        <v>1.5095000000000001</v>
      </c>
      <c r="S393">
        <v>5.3464999999999998</v>
      </c>
      <c r="T393">
        <v>2.8504</v>
      </c>
      <c r="U393">
        <v>1.2804</v>
      </c>
      <c r="V393">
        <v>0.84709999999999996</v>
      </c>
      <c r="W393">
        <v>2.2143999999999999</v>
      </c>
      <c r="X393">
        <v>1.2015</v>
      </c>
      <c r="Y393">
        <v>1.1629</v>
      </c>
      <c r="Z393">
        <v>1.6417999999999999</v>
      </c>
      <c r="AA393">
        <v>1.1774</v>
      </c>
      <c r="AB393">
        <v>2.0474000000000001</v>
      </c>
      <c r="AC393">
        <v>1.8631</v>
      </c>
      <c r="AD393">
        <v>4.1146000000000003</v>
      </c>
      <c r="AE393">
        <v>2.5573999999999999</v>
      </c>
      <c r="AF393">
        <v>1.2612999999999999</v>
      </c>
    </row>
    <row r="394" spans="1:32" x14ac:dyDescent="0.35">
      <c r="A394" s="1">
        <v>43343</v>
      </c>
      <c r="B394">
        <v>1.7111000000000001</v>
      </c>
      <c r="C394">
        <v>3.8965000000000001</v>
      </c>
      <c r="D394">
        <v>1.3563000000000001</v>
      </c>
      <c r="E394">
        <v>1.3482000000000001</v>
      </c>
      <c r="F394">
        <v>4.1342999999999996</v>
      </c>
      <c r="G394">
        <v>1.9584999999999999</v>
      </c>
      <c r="H394">
        <v>0.49819999999999998</v>
      </c>
      <c r="I394">
        <v>1.359</v>
      </c>
      <c r="J394">
        <v>1.1482999999999999</v>
      </c>
      <c r="K394">
        <v>2.0912999999999999</v>
      </c>
      <c r="L394">
        <v>1.2585</v>
      </c>
      <c r="M394">
        <v>1.2567999999999999</v>
      </c>
      <c r="N394">
        <v>4.1372999999999998</v>
      </c>
      <c r="O394">
        <v>2.8734000000000002</v>
      </c>
      <c r="P394">
        <v>1.7833000000000001</v>
      </c>
      <c r="Q394">
        <v>1.4079999999999999</v>
      </c>
      <c r="R394">
        <v>1.5114999999999998</v>
      </c>
      <c r="S394">
        <v>5.5976999999999997</v>
      </c>
      <c r="T394">
        <v>2.8761999999999999</v>
      </c>
      <c r="U394">
        <v>1.2664</v>
      </c>
      <c r="V394">
        <v>0.83950000000000002</v>
      </c>
      <c r="W394">
        <v>2.1543000000000001</v>
      </c>
      <c r="X394">
        <v>1.1898</v>
      </c>
      <c r="Y394">
        <v>1.1214</v>
      </c>
      <c r="Z394">
        <v>1.6366000000000001</v>
      </c>
      <c r="AA394">
        <v>1.1375999999999999</v>
      </c>
      <c r="AB394">
        <v>2.1838000000000002</v>
      </c>
      <c r="AC394">
        <v>1.8919000000000001</v>
      </c>
      <c r="AD394">
        <v>4.1357999999999997</v>
      </c>
      <c r="AE394">
        <v>2.5524</v>
      </c>
      <c r="AF394">
        <v>1.2585</v>
      </c>
    </row>
    <row r="395" spans="1:32" x14ac:dyDescent="0.35">
      <c r="A395" s="1">
        <v>43371</v>
      </c>
      <c r="B395">
        <v>1.7010999999999998</v>
      </c>
      <c r="C395">
        <v>3.8746</v>
      </c>
      <c r="D395">
        <v>1.3595999999999999</v>
      </c>
      <c r="E395">
        <v>1.3511</v>
      </c>
      <c r="F395">
        <v>4.0254000000000003</v>
      </c>
      <c r="G395">
        <v>1.9771000000000001</v>
      </c>
      <c r="H395">
        <v>0.49259999999999998</v>
      </c>
      <c r="I395">
        <v>1.3761999999999999</v>
      </c>
      <c r="J395">
        <v>1.1808000000000001</v>
      </c>
      <c r="K395">
        <v>2.1145</v>
      </c>
      <c r="L395">
        <v>1.2812999999999999</v>
      </c>
      <c r="M395">
        <v>1.2586999999999999</v>
      </c>
      <c r="N395">
        <v>4.1885000000000003</v>
      </c>
      <c r="O395">
        <v>2.8298000000000001</v>
      </c>
      <c r="P395">
        <v>1.7625</v>
      </c>
      <c r="Q395">
        <v>1.4315</v>
      </c>
      <c r="R395">
        <v>1.5268999999999999</v>
      </c>
      <c r="S395">
        <v>5.6079999999999997</v>
      </c>
      <c r="T395">
        <v>2.8872</v>
      </c>
      <c r="U395">
        <v>1.2898000000000001</v>
      </c>
      <c r="V395">
        <v>0.85309999999999997</v>
      </c>
      <c r="W395">
        <v>2.1475</v>
      </c>
      <c r="X395">
        <v>1.1853</v>
      </c>
      <c r="Y395">
        <v>1.1566000000000001</v>
      </c>
      <c r="Z395">
        <v>1.605</v>
      </c>
      <c r="AA395">
        <v>1.1254</v>
      </c>
      <c r="AB395">
        <v>2.2124000000000001</v>
      </c>
      <c r="AC395">
        <v>1.9356</v>
      </c>
      <c r="AD395">
        <v>4.0042</v>
      </c>
      <c r="AE395">
        <v>2.5503</v>
      </c>
      <c r="AF395">
        <v>1.2812999999999999</v>
      </c>
    </row>
    <row r="396" spans="1:32" x14ac:dyDescent="0.35">
      <c r="A396" s="1">
        <v>43404</v>
      </c>
      <c r="B396">
        <v>1.575</v>
      </c>
      <c r="C396">
        <v>3.4710000000000001</v>
      </c>
      <c r="D396">
        <v>1.339</v>
      </c>
      <c r="E396">
        <v>1.2199</v>
      </c>
      <c r="F396">
        <v>3.8349000000000002</v>
      </c>
      <c r="G396">
        <v>1.9159000000000002</v>
      </c>
      <c r="H396">
        <v>0.46560000000000001</v>
      </c>
      <c r="I396">
        <v>1.2209000000000001</v>
      </c>
      <c r="J396">
        <v>1.0001</v>
      </c>
      <c r="K396">
        <v>1.9792000000000001</v>
      </c>
      <c r="L396">
        <v>1.2471000000000001</v>
      </c>
      <c r="M396">
        <v>1.1426000000000001</v>
      </c>
      <c r="N396">
        <v>3.9458000000000002</v>
      </c>
      <c r="O396">
        <v>2.6488</v>
      </c>
      <c r="P396">
        <v>1.6461000000000001</v>
      </c>
      <c r="Q396">
        <v>1.3045</v>
      </c>
      <c r="R396">
        <v>1.3940999999999999</v>
      </c>
      <c r="S396">
        <v>4.9962999999999997</v>
      </c>
      <c r="T396">
        <v>2.7475000000000001</v>
      </c>
      <c r="U396">
        <v>1.1287</v>
      </c>
      <c r="V396">
        <v>0.79110000000000003</v>
      </c>
      <c r="W396">
        <v>2.1362000000000001</v>
      </c>
      <c r="X396">
        <v>1.1914</v>
      </c>
      <c r="Y396">
        <v>0.98140000000000005</v>
      </c>
      <c r="Z396">
        <v>1.4718</v>
      </c>
      <c r="AA396">
        <v>1.0194000000000001</v>
      </c>
      <c r="AB396">
        <v>1.8768</v>
      </c>
      <c r="AC396">
        <v>1.6989000000000001</v>
      </c>
      <c r="AD396">
        <v>3.4666999999999999</v>
      </c>
      <c r="AE396">
        <v>2.3748</v>
      </c>
      <c r="AF396">
        <v>1.2471000000000001</v>
      </c>
    </row>
    <row r="397" spans="1:32" x14ac:dyDescent="0.35">
      <c r="A397" s="1">
        <v>43434</v>
      </c>
      <c r="B397">
        <v>1.5857000000000001</v>
      </c>
      <c r="C397">
        <v>3.3895</v>
      </c>
      <c r="D397">
        <v>1.3329</v>
      </c>
      <c r="E397">
        <v>1.2290000000000001</v>
      </c>
      <c r="F397">
        <v>4.0193000000000003</v>
      </c>
      <c r="G397">
        <v>1.9434</v>
      </c>
      <c r="H397">
        <v>0.4622</v>
      </c>
      <c r="I397">
        <v>1.2383</v>
      </c>
      <c r="J397">
        <v>0.95960000000000001</v>
      </c>
      <c r="K397">
        <v>2.0720999999999998</v>
      </c>
      <c r="L397">
        <v>1.2951999999999999</v>
      </c>
      <c r="M397">
        <v>1.1271</v>
      </c>
      <c r="N397">
        <v>4.1677999999999997</v>
      </c>
      <c r="O397">
        <v>2.6795999999999998</v>
      </c>
      <c r="P397">
        <v>1.6665999999999999</v>
      </c>
      <c r="Q397">
        <v>1.3566</v>
      </c>
      <c r="R397">
        <v>1.4426000000000001</v>
      </c>
      <c r="S397">
        <v>5.0172999999999996</v>
      </c>
      <c r="T397">
        <v>2.9009999999999998</v>
      </c>
      <c r="U397">
        <v>1.1351</v>
      </c>
      <c r="V397">
        <v>0.80379999999999996</v>
      </c>
      <c r="W397">
        <v>2.1282000000000001</v>
      </c>
      <c r="X397">
        <v>1.2282999999999999</v>
      </c>
      <c r="Y397">
        <v>0.94789999999999996</v>
      </c>
      <c r="Z397">
        <v>1.4689999999999999</v>
      </c>
      <c r="AA397">
        <v>0.99470000000000003</v>
      </c>
      <c r="AB397">
        <v>1.8736999999999999</v>
      </c>
      <c r="AC397">
        <v>1.7909000000000002</v>
      </c>
      <c r="AD397">
        <v>3.4817999999999998</v>
      </c>
      <c r="AE397">
        <v>2.5127000000000002</v>
      </c>
      <c r="AF397">
        <v>1.2951999999999999</v>
      </c>
    </row>
    <row r="398" spans="1:32" x14ac:dyDescent="0.35">
      <c r="A398" s="1">
        <v>43465</v>
      </c>
      <c r="B398">
        <v>1.4781</v>
      </c>
      <c r="C398">
        <v>2.8780999999999999</v>
      </c>
      <c r="D398">
        <v>1.2542</v>
      </c>
      <c r="E398">
        <v>1.0551999999999999</v>
      </c>
      <c r="F398">
        <v>3.8849999999999998</v>
      </c>
      <c r="G398">
        <v>3.1097000000000001</v>
      </c>
      <c r="H398">
        <v>0.43390000000000001</v>
      </c>
      <c r="I398">
        <v>1.1243000000000001</v>
      </c>
      <c r="J398">
        <v>0.8458</v>
      </c>
      <c r="K398">
        <v>1.9041000000000001</v>
      </c>
      <c r="L398">
        <v>1.2156</v>
      </c>
      <c r="M398">
        <v>1.0903</v>
      </c>
      <c r="N398">
        <v>3.8090999999999999</v>
      </c>
      <c r="O398">
        <v>2.3997999999999999</v>
      </c>
      <c r="P398">
        <v>1.6295999999999999</v>
      </c>
      <c r="Q398">
        <v>1.4262999999999999</v>
      </c>
      <c r="R398">
        <v>1.2747999999999999</v>
      </c>
      <c r="S398">
        <v>4.3598999999999997</v>
      </c>
      <c r="T398">
        <v>2.8599000000000001</v>
      </c>
      <c r="U398">
        <v>1.0311999999999999</v>
      </c>
      <c r="V398">
        <v>0.85419999999999996</v>
      </c>
      <c r="W398">
        <v>1.9769999999999999</v>
      </c>
      <c r="X398">
        <v>1.2274</v>
      </c>
      <c r="Y398">
        <v>0.83960000000000001</v>
      </c>
      <c r="Z398">
        <v>1.4334</v>
      </c>
      <c r="AA398">
        <v>0.92049999999999998</v>
      </c>
      <c r="AB398">
        <v>1.6251</v>
      </c>
      <c r="AC398">
        <v>1.6629</v>
      </c>
      <c r="AD398">
        <v>3.2054999999999998</v>
      </c>
      <c r="AE398">
        <v>2.2983000000000002</v>
      </c>
      <c r="AF398">
        <v>2.0278</v>
      </c>
    </row>
    <row r="399" spans="1:32" x14ac:dyDescent="0.35">
      <c r="A399" s="1">
        <v>43496</v>
      </c>
      <c r="B399">
        <v>1.5907</v>
      </c>
      <c r="C399">
        <v>3.0541</v>
      </c>
      <c r="D399">
        <v>1.3138000000000001</v>
      </c>
      <c r="E399">
        <v>1.1512</v>
      </c>
      <c r="F399">
        <v>4.2919999999999998</v>
      </c>
      <c r="G399">
        <v>3.4773999999999998</v>
      </c>
      <c r="H399">
        <v>0.4738</v>
      </c>
      <c r="I399">
        <v>1.2290000000000001</v>
      </c>
      <c r="J399">
        <v>0.93259999999999998</v>
      </c>
      <c r="K399">
        <v>1.9998</v>
      </c>
      <c r="L399">
        <v>1.2445999999999999</v>
      </c>
      <c r="M399">
        <v>1.1724000000000001</v>
      </c>
      <c r="N399">
        <v>3.9548999999999999</v>
      </c>
      <c r="O399">
        <v>2.6070000000000002</v>
      </c>
      <c r="P399">
        <v>1.7614999999999998</v>
      </c>
      <c r="Q399">
        <v>1.4504999999999999</v>
      </c>
      <c r="R399">
        <v>1.3881999999999999</v>
      </c>
      <c r="S399">
        <v>4.5397999999999996</v>
      </c>
      <c r="T399">
        <v>2.9024999999999999</v>
      </c>
      <c r="U399">
        <v>1.131</v>
      </c>
      <c r="V399">
        <v>0.91639999999999999</v>
      </c>
      <c r="W399">
        <v>2.1019000000000001</v>
      </c>
      <c r="X399">
        <v>1.3075999999999999</v>
      </c>
      <c r="Y399">
        <v>0.92159999999999997</v>
      </c>
      <c r="Z399">
        <v>1.5058</v>
      </c>
      <c r="AA399">
        <v>0.999</v>
      </c>
      <c r="AB399">
        <v>1.7844</v>
      </c>
      <c r="AC399">
        <v>1.7368999999999999</v>
      </c>
      <c r="AD399">
        <v>3.4740000000000002</v>
      </c>
      <c r="AE399">
        <v>2.4546999999999999</v>
      </c>
      <c r="AF399">
        <v>2.1936</v>
      </c>
    </row>
    <row r="400" spans="1:32" x14ac:dyDescent="0.35">
      <c r="A400" s="1">
        <v>43524</v>
      </c>
      <c r="B400">
        <v>1.6356000000000002</v>
      </c>
      <c r="C400">
        <v>3.2412000000000001</v>
      </c>
      <c r="D400">
        <v>1.34</v>
      </c>
      <c r="E400">
        <v>1.1595</v>
      </c>
      <c r="F400">
        <v>4.3009000000000004</v>
      </c>
      <c r="G400">
        <v>3.4855999999999998</v>
      </c>
      <c r="H400">
        <v>0.4733</v>
      </c>
      <c r="I400">
        <v>1.2839</v>
      </c>
      <c r="J400">
        <v>0.95120000000000005</v>
      </c>
      <c r="K400">
        <v>2.0345</v>
      </c>
      <c r="L400">
        <v>1.2692999999999999</v>
      </c>
      <c r="M400">
        <v>1.1998</v>
      </c>
      <c r="N400">
        <v>4.0663999999999998</v>
      </c>
      <c r="O400">
        <v>2.6669</v>
      </c>
      <c r="P400">
        <v>1.8119000000000001</v>
      </c>
      <c r="Q400">
        <v>1.4354</v>
      </c>
      <c r="R400">
        <v>1.4336</v>
      </c>
      <c r="S400">
        <v>5.0080999999999998</v>
      </c>
      <c r="T400">
        <v>3</v>
      </c>
      <c r="U400">
        <v>1.1842999999999999</v>
      </c>
      <c r="V400">
        <v>0.96009999999999995</v>
      </c>
      <c r="W400">
        <v>2.1383000000000001</v>
      </c>
      <c r="X400">
        <v>1.3357000000000001</v>
      </c>
      <c r="Y400">
        <v>0.94120000000000004</v>
      </c>
      <c r="Z400">
        <v>1.5472000000000001</v>
      </c>
      <c r="AA400">
        <v>1.0669</v>
      </c>
      <c r="AB400">
        <v>1.7667000000000002</v>
      </c>
      <c r="AC400">
        <v>1.7751999999999999</v>
      </c>
      <c r="AD400">
        <v>3.6947000000000001</v>
      </c>
      <c r="AE400">
        <v>2.5099999999999998</v>
      </c>
      <c r="AF400">
        <v>2.2115</v>
      </c>
    </row>
    <row r="401" spans="1:32" x14ac:dyDescent="0.35">
      <c r="A401" s="1">
        <v>43553</v>
      </c>
      <c r="B401">
        <v>1.6322000000000001</v>
      </c>
      <c r="C401">
        <v>3.3839000000000001</v>
      </c>
      <c r="D401">
        <v>1.3992</v>
      </c>
      <c r="E401">
        <v>1.1731</v>
      </c>
      <c r="F401">
        <v>4.4836</v>
      </c>
      <c r="G401">
        <v>3.5162</v>
      </c>
      <c r="H401">
        <v>0.44890000000000002</v>
      </c>
      <c r="I401">
        <v>1.2786999999999999</v>
      </c>
      <c r="J401">
        <v>0.9597</v>
      </c>
      <c r="K401">
        <v>1.9999</v>
      </c>
      <c r="L401">
        <v>1.2827</v>
      </c>
      <c r="M401">
        <v>1.2033</v>
      </c>
      <c r="N401">
        <v>4.0861999999999998</v>
      </c>
      <c r="O401">
        <v>2.5417999999999998</v>
      </c>
      <c r="P401">
        <v>1.7147000000000001</v>
      </c>
      <c r="Q401">
        <v>1.4334</v>
      </c>
      <c r="R401">
        <v>1.4601999999999999</v>
      </c>
      <c r="S401">
        <v>5.2191000000000001</v>
      </c>
      <c r="T401">
        <v>3.1814999999999998</v>
      </c>
      <c r="U401">
        <v>1.1703000000000001</v>
      </c>
      <c r="V401">
        <v>0.95140000000000002</v>
      </c>
      <c r="W401">
        <v>2.2425000000000002</v>
      </c>
      <c r="X401">
        <v>1.3639000000000001</v>
      </c>
      <c r="Y401">
        <v>0.95069999999999999</v>
      </c>
      <c r="Z401">
        <v>1.5358000000000001</v>
      </c>
      <c r="AA401">
        <v>1.0726</v>
      </c>
      <c r="AB401">
        <v>1.8633</v>
      </c>
      <c r="AC401">
        <v>1.823</v>
      </c>
      <c r="AD401">
        <v>3.8108</v>
      </c>
      <c r="AE401">
        <v>2.5356000000000001</v>
      </c>
      <c r="AF401">
        <v>2.2355999999999998</v>
      </c>
    </row>
    <row r="402" spans="1:32" x14ac:dyDescent="0.35">
      <c r="A402" s="1">
        <v>43585</v>
      </c>
      <c r="B402">
        <v>1.6836</v>
      </c>
      <c r="C402">
        <v>3.5552999999999999</v>
      </c>
      <c r="D402">
        <v>1.4155</v>
      </c>
      <c r="E402">
        <v>1.2227000000000001</v>
      </c>
      <c r="F402">
        <v>4.3385999999999996</v>
      </c>
      <c r="G402">
        <v>3.7067000000000001</v>
      </c>
      <c r="H402">
        <v>0.47339999999999999</v>
      </c>
      <c r="I402">
        <v>1.3018000000000001</v>
      </c>
      <c r="J402">
        <v>0.9677</v>
      </c>
      <c r="K402">
        <v>1.9443000000000001</v>
      </c>
      <c r="L402">
        <v>1.2736000000000001</v>
      </c>
      <c r="M402">
        <v>1.1825000000000001</v>
      </c>
      <c r="N402">
        <v>3.8631000000000002</v>
      </c>
      <c r="O402">
        <v>2.7115999999999998</v>
      </c>
      <c r="P402">
        <v>1.8332000000000002</v>
      </c>
      <c r="Q402">
        <v>1.4458</v>
      </c>
      <c r="R402">
        <v>1.4797</v>
      </c>
      <c r="S402">
        <v>5.4630999999999998</v>
      </c>
      <c r="T402">
        <v>3.2465999999999999</v>
      </c>
      <c r="U402">
        <v>1.1903999999999999</v>
      </c>
      <c r="V402">
        <v>0.96299999999999997</v>
      </c>
      <c r="W402">
        <v>2.2694000000000001</v>
      </c>
      <c r="X402">
        <v>1.3752</v>
      </c>
      <c r="Y402">
        <v>0.96030000000000004</v>
      </c>
      <c r="Z402">
        <v>1.4865999999999999</v>
      </c>
      <c r="AA402">
        <v>1.1366000000000001</v>
      </c>
      <c r="AB402">
        <v>1.9418</v>
      </c>
      <c r="AC402">
        <v>1.8399999999999999</v>
      </c>
      <c r="AD402">
        <v>4.1388999999999996</v>
      </c>
      <c r="AE402">
        <v>2.6156999999999999</v>
      </c>
      <c r="AF402">
        <v>2.3254999999999999</v>
      </c>
    </row>
    <row r="403" spans="1:32" x14ac:dyDescent="0.35">
      <c r="A403" s="1">
        <v>43616</v>
      </c>
      <c r="B403">
        <v>1.5905</v>
      </c>
      <c r="C403">
        <v>3.2850999999999999</v>
      </c>
      <c r="D403">
        <v>1.3667</v>
      </c>
      <c r="E403">
        <v>1.1301000000000001</v>
      </c>
      <c r="F403">
        <v>4.3806000000000003</v>
      </c>
      <c r="G403">
        <v>3.5114000000000001</v>
      </c>
      <c r="H403">
        <v>0.41289999999999999</v>
      </c>
      <c r="I403">
        <v>1.2273000000000001</v>
      </c>
      <c r="J403">
        <v>0.88180000000000003</v>
      </c>
      <c r="K403">
        <v>1.9039999999999999</v>
      </c>
      <c r="L403">
        <v>1.2591999999999999</v>
      </c>
      <c r="M403">
        <v>1.0946</v>
      </c>
      <c r="N403">
        <v>3.7345000000000002</v>
      </c>
      <c r="O403">
        <v>2.4744000000000002</v>
      </c>
      <c r="P403">
        <v>1.7076</v>
      </c>
      <c r="Q403">
        <v>1.3151999999999999</v>
      </c>
      <c r="R403">
        <v>1.4020000000000001</v>
      </c>
      <c r="S403">
        <v>5.2539999999999996</v>
      </c>
      <c r="T403">
        <v>3.1781999999999999</v>
      </c>
      <c r="U403">
        <v>1.107</v>
      </c>
      <c r="V403">
        <v>0.93189999999999995</v>
      </c>
      <c r="W403">
        <v>2.1928999999999998</v>
      </c>
      <c r="X403">
        <v>1.3506</v>
      </c>
      <c r="Y403">
        <v>0.88060000000000005</v>
      </c>
      <c r="Z403">
        <v>1.3575999999999999</v>
      </c>
      <c r="AA403">
        <v>1.0751999999999999</v>
      </c>
      <c r="AB403">
        <v>1.7892999999999999</v>
      </c>
      <c r="AC403">
        <v>1.9291</v>
      </c>
      <c r="AD403">
        <v>3.4638</v>
      </c>
      <c r="AE403">
        <v>2.5047000000000001</v>
      </c>
      <c r="AF403">
        <v>2.2290000000000001</v>
      </c>
    </row>
    <row r="404" spans="1:32" x14ac:dyDescent="0.35">
      <c r="A404" s="1">
        <v>43644</v>
      </c>
      <c r="B404">
        <v>1.6640999999999999</v>
      </c>
      <c r="C404">
        <v>3.5705999999999998</v>
      </c>
      <c r="D404">
        <v>1.4208000000000001</v>
      </c>
      <c r="E404">
        <v>1.2159</v>
      </c>
      <c r="F404">
        <v>4.4511000000000003</v>
      </c>
      <c r="G404">
        <v>3.6333000000000002</v>
      </c>
      <c r="H404">
        <v>0.44969999999999999</v>
      </c>
      <c r="I404">
        <v>1.3143</v>
      </c>
      <c r="J404">
        <v>0.94020000000000004</v>
      </c>
      <c r="K404">
        <v>1.9702999999999999</v>
      </c>
      <c r="L404">
        <v>1.3157000000000001</v>
      </c>
      <c r="M404">
        <v>1.198</v>
      </c>
      <c r="N404">
        <v>3.9882</v>
      </c>
      <c r="O404">
        <v>2.6097999999999999</v>
      </c>
      <c r="P404">
        <v>1.7154</v>
      </c>
      <c r="Q404">
        <v>1.4125000000000001</v>
      </c>
      <c r="R404">
        <v>1.4704999999999999</v>
      </c>
      <c r="S404">
        <v>5.6036000000000001</v>
      </c>
      <c r="T404">
        <v>3.3083</v>
      </c>
      <c r="U404">
        <v>1.1967000000000001</v>
      </c>
      <c r="V404">
        <v>0.99299999999999999</v>
      </c>
      <c r="W404">
        <v>2.2637999999999998</v>
      </c>
      <c r="X404">
        <v>1.3980000000000001</v>
      </c>
      <c r="Y404">
        <v>0.93600000000000005</v>
      </c>
      <c r="Z404">
        <v>1.4637</v>
      </c>
      <c r="AA404">
        <v>1.1335999999999999</v>
      </c>
      <c r="AB404">
        <v>1.9159000000000002</v>
      </c>
      <c r="AC404">
        <v>2.0001000000000002</v>
      </c>
      <c r="AD404">
        <v>3.8810000000000002</v>
      </c>
      <c r="AE404">
        <v>2.6532</v>
      </c>
      <c r="AF404">
        <v>2.3134999999999999</v>
      </c>
    </row>
    <row r="405" spans="1:32" x14ac:dyDescent="0.35">
      <c r="A405" s="1">
        <v>43677</v>
      </c>
      <c r="B405">
        <v>1.6705000000000001</v>
      </c>
      <c r="C405">
        <v>3.6179999999999999</v>
      </c>
      <c r="D405">
        <v>1.4380999999999999</v>
      </c>
      <c r="E405">
        <v>1.2182999999999999</v>
      </c>
      <c r="F405">
        <v>4.3817000000000004</v>
      </c>
      <c r="G405">
        <v>3.6516999999999999</v>
      </c>
      <c r="H405">
        <v>0.44440000000000002</v>
      </c>
      <c r="I405">
        <v>1.3004</v>
      </c>
      <c r="J405">
        <v>0.91549999999999998</v>
      </c>
      <c r="K405">
        <v>1.9555</v>
      </c>
      <c r="L405">
        <v>1.3170999999999999</v>
      </c>
      <c r="M405">
        <v>1.1715</v>
      </c>
      <c r="N405">
        <v>3.8178000000000001</v>
      </c>
      <c r="O405">
        <v>2.6015000000000001</v>
      </c>
      <c r="P405">
        <v>1.7202</v>
      </c>
      <c r="Q405">
        <v>1.3546</v>
      </c>
      <c r="R405">
        <v>1.4823</v>
      </c>
      <c r="S405">
        <v>5.5853999999999999</v>
      </c>
      <c r="T405">
        <v>3.3241999999999998</v>
      </c>
      <c r="U405">
        <v>1.1752</v>
      </c>
      <c r="V405">
        <v>0.8659</v>
      </c>
      <c r="W405">
        <v>2.2986</v>
      </c>
      <c r="X405">
        <v>1.3972</v>
      </c>
      <c r="Y405">
        <v>0.90849999999999997</v>
      </c>
      <c r="Z405">
        <v>1.4511000000000001</v>
      </c>
      <c r="AA405">
        <v>1.1226</v>
      </c>
      <c r="AB405">
        <v>1.8978000000000002</v>
      </c>
      <c r="AC405">
        <v>2.0716000000000001</v>
      </c>
      <c r="AD405">
        <v>4.0719000000000003</v>
      </c>
      <c r="AE405">
        <v>2.6829999999999998</v>
      </c>
      <c r="AF405">
        <v>2.3397999999999999</v>
      </c>
    </row>
    <row r="406" spans="1:32" x14ac:dyDescent="0.35">
      <c r="A406" s="1">
        <v>43707</v>
      </c>
      <c r="B406">
        <v>1.6315</v>
      </c>
      <c r="C406">
        <v>3.5539000000000001</v>
      </c>
      <c r="D406">
        <v>1.4621</v>
      </c>
      <c r="E406">
        <v>1.1901999999999999</v>
      </c>
      <c r="F406">
        <v>4.4996999999999998</v>
      </c>
      <c r="G406">
        <v>3.5581</v>
      </c>
      <c r="H406">
        <v>0.42620000000000002</v>
      </c>
      <c r="I406">
        <v>1.2603</v>
      </c>
      <c r="J406">
        <v>0.8347</v>
      </c>
      <c r="K406">
        <v>1.9590000000000001</v>
      </c>
      <c r="L406">
        <v>1.3252999999999999</v>
      </c>
      <c r="M406">
        <v>1.1231</v>
      </c>
      <c r="N406">
        <v>3.8454000000000002</v>
      </c>
      <c r="O406">
        <v>2.4129</v>
      </c>
      <c r="P406">
        <v>1.6252</v>
      </c>
      <c r="Q406">
        <v>1.3296999999999999</v>
      </c>
      <c r="R406">
        <v>1.4251</v>
      </c>
      <c r="S406">
        <v>5.5205000000000002</v>
      </c>
      <c r="T406">
        <v>3.4171</v>
      </c>
      <c r="U406">
        <v>1.1374</v>
      </c>
      <c r="V406">
        <v>0.82479999999999998</v>
      </c>
      <c r="W406">
        <v>2.3081999999999998</v>
      </c>
      <c r="X406">
        <v>1.4405999999999999</v>
      </c>
      <c r="Y406">
        <v>0.83320000000000005</v>
      </c>
      <c r="Z406">
        <v>1.4053</v>
      </c>
      <c r="AA406">
        <v>1.1036999999999999</v>
      </c>
      <c r="AB406">
        <v>1.859</v>
      </c>
      <c r="AC406">
        <v>2.0112000000000001</v>
      </c>
      <c r="AD406">
        <v>4.0206</v>
      </c>
      <c r="AE406">
        <v>2.6558000000000002</v>
      </c>
      <c r="AF406">
        <v>2.3035999999999999</v>
      </c>
    </row>
    <row r="407" spans="1:32" x14ac:dyDescent="0.35">
      <c r="A407" s="1">
        <v>43738</v>
      </c>
      <c r="B407">
        <v>1.6496</v>
      </c>
      <c r="C407">
        <v>3.5624000000000002</v>
      </c>
      <c r="D407">
        <v>1.4593</v>
      </c>
      <c r="E407">
        <v>1.1905999999999999</v>
      </c>
      <c r="F407">
        <v>4.4809999999999999</v>
      </c>
      <c r="G407">
        <v>3.4138999999999999</v>
      </c>
      <c r="H407">
        <v>0.44040000000000001</v>
      </c>
      <c r="I407">
        <v>1.2793000000000001</v>
      </c>
      <c r="J407">
        <v>0.89290000000000003</v>
      </c>
      <c r="K407">
        <v>1.8997000000000002</v>
      </c>
      <c r="L407">
        <v>1.3554999999999999</v>
      </c>
      <c r="M407">
        <v>1.1476999999999999</v>
      </c>
      <c r="N407">
        <v>3.8138999999999998</v>
      </c>
      <c r="O407">
        <v>2.5670999999999999</v>
      </c>
      <c r="P407">
        <v>1.659</v>
      </c>
      <c r="Q407">
        <v>1.3826000000000001</v>
      </c>
      <c r="R407">
        <v>1.4088000000000001</v>
      </c>
      <c r="S407">
        <v>5.3269000000000002</v>
      </c>
      <c r="T407">
        <v>3.3948999999999998</v>
      </c>
      <c r="U407">
        <v>1.1661999999999999</v>
      </c>
      <c r="V407">
        <v>0.8417</v>
      </c>
      <c r="W407">
        <v>2.2869999999999999</v>
      </c>
      <c r="X407">
        <v>1.4995000000000001</v>
      </c>
      <c r="Y407">
        <v>0.89319999999999999</v>
      </c>
      <c r="Z407">
        <v>1.4565999999999999</v>
      </c>
      <c r="AA407">
        <v>1.1632</v>
      </c>
      <c r="AB407">
        <v>1.8286</v>
      </c>
      <c r="AC407">
        <v>2.0787</v>
      </c>
      <c r="AD407">
        <v>4.1839000000000004</v>
      </c>
      <c r="AE407">
        <v>2.5804</v>
      </c>
      <c r="AF407">
        <v>2.2717999999999998</v>
      </c>
    </row>
    <row r="408" spans="1:32" x14ac:dyDescent="0.35">
      <c r="A408" s="1">
        <v>43769</v>
      </c>
      <c r="B408">
        <v>1.6891</v>
      </c>
      <c r="C408">
        <v>3.6934</v>
      </c>
      <c r="D408">
        <v>1.4508000000000001</v>
      </c>
      <c r="E408">
        <v>1.2183999999999999</v>
      </c>
      <c r="F408">
        <v>4.5559000000000003</v>
      </c>
      <c r="G408">
        <v>3.5110999999999999</v>
      </c>
      <c r="H408">
        <v>0.47</v>
      </c>
      <c r="I408">
        <v>1.3168</v>
      </c>
      <c r="J408">
        <v>0.87829999999999997</v>
      </c>
      <c r="K408">
        <v>1.9925000000000002</v>
      </c>
      <c r="L408">
        <v>1.3843000000000001</v>
      </c>
      <c r="M408">
        <v>1.1753</v>
      </c>
      <c r="N408">
        <v>4.0155000000000003</v>
      </c>
      <c r="O408">
        <v>2.6444999999999999</v>
      </c>
      <c r="P408">
        <v>1.6957</v>
      </c>
      <c r="Q408">
        <v>1.4180999999999999</v>
      </c>
      <c r="R408">
        <v>1.4363999999999999</v>
      </c>
      <c r="S408">
        <v>5.4071999999999996</v>
      </c>
      <c r="T408">
        <v>3.3912</v>
      </c>
      <c r="U408">
        <v>1.2063999999999999</v>
      </c>
      <c r="V408">
        <v>0.84540000000000004</v>
      </c>
      <c r="W408">
        <v>2.266</v>
      </c>
      <c r="X408">
        <v>1.5015000000000001</v>
      </c>
      <c r="Y408">
        <v>0.87980000000000003</v>
      </c>
      <c r="Z408">
        <v>1.4882</v>
      </c>
      <c r="AA408">
        <v>1.1775</v>
      </c>
      <c r="AB408">
        <v>1.8604000000000001</v>
      </c>
      <c r="AC408">
        <v>2.0571000000000002</v>
      </c>
      <c r="AD408">
        <v>4.4497999999999998</v>
      </c>
      <c r="AE408">
        <v>2.5423999999999998</v>
      </c>
      <c r="AF408">
        <v>2.3313000000000001</v>
      </c>
    </row>
    <row r="409" spans="1:32" x14ac:dyDescent="0.35">
      <c r="A409" s="1">
        <v>43798</v>
      </c>
      <c r="B409">
        <v>1.7448000000000001</v>
      </c>
      <c r="C409">
        <v>3.9068000000000001</v>
      </c>
      <c r="D409">
        <v>1.4597</v>
      </c>
      <c r="E409">
        <v>1.2402</v>
      </c>
      <c r="F409">
        <v>4.5687999999999995</v>
      </c>
      <c r="G409">
        <v>3.6568000000000001</v>
      </c>
      <c r="H409">
        <v>0.46970000000000001</v>
      </c>
      <c r="I409">
        <v>1.3649</v>
      </c>
      <c r="J409">
        <v>0.89370000000000005</v>
      </c>
      <c r="K409">
        <v>2.0983999999999998</v>
      </c>
      <c r="L409">
        <v>1.3764000000000001</v>
      </c>
      <c r="M409">
        <v>1.2147000000000001</v>
      </c>
      <c r="N409">
        <v>4.1726000000000001</v>
      </c>
      <c r="O409">
        <v>2.6985000000000001</v>
      </c>
      <c r="P409">
        <v>1.7378</v>
      </c>
      <c r="Q409">
        <v>1.4641999999999999</v>
      </c>
      <c r="R409">
        <v>1.4724999999999999</v>
      </c>
      <c r="S409">
        <v>5.5152999999999999</v>
      </c>
      <c r="T409">
        <v>3.3515999999999999</v>
      </c>
      <c r="U409">
        <v>1.2570999999999999</v>
      </c>
      <c r="V409">
        <v>0.85660000000000003</v>
      </c>
      <c r="W409">
        <v>2.2932999999999999</v>
      </c>
      <c r="X409">
        <v>1.4836</v>
      </c>
      <c r="Y409">
        <v>0.89090000000000003</v>
      </c>
      <c r="Z409">
        <v>1.5211000000000001</v>
      </c>
      <c r="AA409">
        <v>1.2235</v>
      </c>
      <c r="AB409">
        <v>1.9356</v>
      </c>
      <c r="AC409">
        <v>2.1038999999999999</v>
      </c>
      <c r="AD409">
        <v>4.6833</v>
      </c>
      <c r="AE409">
        <v>2.5949</v>
      </c>
      <c r="AF409">
        <v>2.4028</v>
      </c>
    </row>
    <row r="410" spans="1:32" x14ac:dyDescent="0.35">
      <c r="A410" s="1">
        <v>43830</v>
      </c>
      <c r="B410">
        <v>1.7787999999999999</v>
      </c>
      <c r="C410">
        <v>4.0167000000000002</v>
      </c>
      <c r="D410">
        <v>1.482</v>
      </c>
      <c r="E410">
        <v>1.2776000000000001</v>
      </c>
      <c r="F410">
        <v>4.6261000000000001</v>
      </c>
      <c r="G410">
        <v>3.6694</v>
      </c>
      <c r="H410">
        <v>0.48580000000000001</v>
      </c>
      <c r="I410">
        <v>1.3831</v>
      </c>
      <c r="J410">
        <v>0.95760000000000001</v>
      </c>
      <c r="K410">
        <v>2.1132</v>
      </c>
      <c r="L410">
        <v>1.3968</v>
      </c>
      <c r="M410">
        <v>1.2783</v>
      </c>
      <c r="N410">
        <v>4.2565</v>
      </c>
      <c r="O410">
        <v>2.7587000000000002</v>
      </c>
      <c r="P410">
        <v>1.6971000000000001</v>
      </c>
      <c r="Q410">
        <v>1.3180000000000001</v>
      </c>
      <c r="R410">
        <v>1.4870999999999999</v>
      </c>
      <c r="S410">
        <v>5.5102000000000002</v>
      </c>
      <c r="T410">
        <v>3.3754</v>
      </c>
      <c r="U410">
        <v>1.2728999999999999</v>
      </c>
      <c r="V410">
        <v>0.82509999999999994</v>
      </c>
      <c r="W410">
        <v>2.3412999999999999</v>
      </c>
      <c r="X410">
        <v>1.5632999999999999</v>
      </c>
      <c r="Y410">
        <v>0.95120000000000005</v>
      </c>
      <c r="Z410">
        <v>1.5779000000000001</v>
      </c>
      <c r="AA410">
        <v>1.3181</v>
      </c>
      <c r="AB410">
        <v>1.9489000000000001</v>
      </c>
      <c r="AC410">
        <v>2.1408</v>
      </c>
      <c r="AD410">
        <v>4.9222000000000001</v>
      </c>
      <c r="AE410">
        <v>2.6675</v>
      </c>
      <c r="AF410">
        <v>2.4287999999999998</v>
      </c>
    </row>
    <row r="411" spans="1:32" x14ac:dyDescent="0.35">
      <c r="A411" s="1">
        <v>43861</v>
      </c>
      <c r="B411">
        <v>1.7650000000000001</v>
      </c>
      <c r="C411">
        <v>4.1447000000000003</v>
      </c>
      <c r="D411">
        <v>1.4786000000000001</v>
      </c>
      <c r="E411">
        <v>1.2690000000000001</v>
      </c>
      <c r="F411">
        <v>4.6672000000000002</v>
      </c>
      <c r="G411">
        <v>3.6671</v>
      </c>
      <c r="H411">
        <v>0.47310000000000002</v>
      </c>
      <c r="I411">
        <v>1.3747</v>
      </c>
      <c r="J411">
        <v>0.86939999999999995</v>
      </c>
      <c r="K411">
        <v>2.0758000000000001</v>
      </c>
      <c r="L411">
        <v>1.3696999999999999</v>
      </c>
      <c r="M411">
        <v>1.2075</v>
      </c>
      <c r="N411">
        <v>4.2023000000000001</v>
      </c>
      <c r="O411">
        <v>2.5958999999999999</v>
      </c>
      <c r="P411">
        <v>1.6492</v>
      </c>
      <c r="Q411">
        <v>1.3068</v>
      </c>
      <c r="R411">
        <v>1.4693000000000001</v>
      </c>
      <c r="S411">
        <v>5.8225999999999996</v>
      </c>
      <c r="T411">
        <v>3.3715000000000002</v>
      </c>
      <c r="U411">
        <v>1.2568999999999999</v>
      </c>
      <c r="V411">
        <v>0.81410000000000005</v>
      </c>
      <c r="W411">
        <v>2.347</v>
      </c>
      <c r="X411">
        <v>1.6486000000000001</v>
      </c>
      <c r="Y411">
        <v>0.86699999999999999</v>
      </c>
      <c r="Z411">
        <v>1.4924999999999999</v>
      </c>
      <c r="AA411">
        <v>1.2610000000000001</v>
      </c>
      <c r="AB411">
        <v>1.9781</v>
      </c>
      <c r="AC411">
        <v>2.0365000000000002</v>
      </c>
      <c r="AD411">
        <v>4.8270999999999997</v>
      </c>
      <c r="AE411">
        <v>2.6059000000000001</v>
      </c>
      <c r="AF411">
        <v>2.4207000000000001</v>
      </c>
    </row>
    <row r="412" spans="1:32" x14ac:dyDescent="0.35">
      <c r="A412" s="1">
        <v>43889</v>
      </c>
      <c r="B412">
        <v>1.6141000000000001</v>
      </c>
      <c r="C412">
        <v>3.8340999999999998</v>
      </c>
      <c r="D412">
        <v>1.3444</v>
      </c>
      <c r="E412">
        <v>1.1655</v>
      </c>
      <c r="F412">
        <v>4.3339999999999996</v>
      </c>
      <c r="G412">
        <v>3.4135</v>
      </c>
      <c r="H412">
        <v>0.437</v>
      </c>
      <c r="I412">
        <v>1.2382</v>
      </c>
      <c r="J412">
        <v>0.74250000000000005</v>
      </c>
      <c r="K412">
        <v>1.9393</v>
      </c>
      <c r="L412">
        <v>1.2930999999999999</v>
      </c>
      <c r="M412">
        <v>1.0869</v>
      </c>
      <c r="N412">
        <v>3.9291999999999998</v>
      </c>
      <c r="O412">
        <v>2.3285</v>
      </c>
      <c r="P412">
        <v>1.4784999999999999</v>
      </c>
      <c r="Q412">
        <v>1.1963999999999999</v>
      </c>
      <c r="R412">
        <v>1.3026</v>
      </c>
      <c r="S412">
        <v>5.4424999999999999</v>
      </c>
      <c r="T412">
        <v>3.0764999999999998</v>
      </c>
      <c r="U412">
        <v>1.1365000000000001</v>
      </c>
      <c r="V412">
        <v>0.73150000000000004</v>
      </c>
      <c r="W412">
        <v>2.1295999999999999</v>
      </c>
      <c r="X412">
        <v>1.5169000000000001</v>
      </c>
      <c r="Y412">
        <v>0.74260000000000004</v>
      </c>
      <c r="Z412">
        <v>1.3620000000000001</v>
      </c>
      <c r="AA412">
        <v>1.1078000000000001</v>
      </c>
      <c r="AB412">
        <v>1.8519000000000001</v>
      </c>
      <c r="AC412">
        <v>1.7555000000000001</v>
      </c>
      <c r="AD412">
        <v>4.5662000000000003</v>
      </c>
      <c r="AE412">
        <v>2.3083999999999998</v>
      </c>
      <c r="AF412">
        <v>2.2633000000000001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64E3F-F251-4893-BB05-F02C1707FA5F}">
  <sheetPr codeName="Feuil4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2.1575000000000002</v>
      </c>
      <c r="C111">
        <v>2.3163</v>
      </c>
      <c r="D111">
        <v>2.9815</v>
      </c>
      <c r="E111">
        <v>2.0347</v>
      </c>
      <c r="F111">
        <v>1.1039000000000001</v>
      </c>
      <c r="G111">
        <v>3.548</v>
      </c>
      <c r="H111">
        <v>1.6512</v>
      </c>
      <c r="I111">
        <v>2.2349000000000001</v>
      </c>
      <c r="J111">
        <v>1.9293</v>
      </c>
      <c r="K111">
        <v>3.4165999999999999</v>
      </c>
      <c r="L111">
        <v>2.59</v>
      </c>
      <c r="M111">
        <v>2.0005000000000002</v>
      </c>
      <c r="N111">
        <v>3.7450999999999999</v>
      </c>
      <c r="O111">
        <v>2.1760000000000002</v>
      </c>
      <c r="P111">
        <v>1.9563999999999999</v>
      </c>
      <c r="R111">
        <v>2.2132999999999998</v>
      </c>
      <c r="S111">
        <v>4.6398000000000001</v>
      </c>
      <c r="T111">
        <v>3.919</v>
      </c>
      <c r="U111">
        <v>2.1819999999999999</v>
      </c>
      <c r="V111">
        <v>2.1351</v>
      </c>
      <c r="W111">
        <v>2.8214000000000001</v>
      </c>
      <c r="X111">
        <v>1.6021000000000001</v>
      </c>
      <c r="AB111">
        <v>2.4218999999999999</v>
      </c>
      <c r="AE111">
        <v>2.0857000000000001</v>
      </c>
      <c r="AF111">
        <v>2.59</v>
      </c>
    </row>
    <row r="112" spans="1:32" x14ac:dyDescent="0.35">
      <c r="A112" s="1">
        <v>34758</v>
      </c>
      <c r="B112">
        <v>2.1932999999999998</v>
      </c>
      <c r="C112">
        <v>2.4460999999999999</v>
      </c>
      <c r="D112">
        <v>3.0358999999999998</v>
      </c>
      <c r="E112">
        <v>2.0459999999999998</v>
      </c>
      <c r="F112">
        <v>1.1545000000000001</v>
      </c>
      <c r="G112">
        <v>3.7105000000000001</v>
      </c>
      <c r="H112">
        <v>1.6449</v>
      </c>
      <c r="I112">
        <v>2.2366999999999999</v>
      </c>
      <c r="J112">
        <v>1.9643999999999999</v>
      </c>
      <c r="K112">
        <v>3.4906000000000001</v>
      </c>
      <c r="L112">
        <v>2.6126</v>
      </c>
      <c r="M112">
        <v>2.0152000000000001</v>
      </c>
      <c r="N112">
        <v>3.8336999999999999</v>
      </c>
      <c r="O112">
        <v>2.2227999999999999</v>
      </c>
      <c r="P112">
        <v>1.9986000000000002</v>
      </c>
      <c r="R112">
        <v>2.2524999999999999</v>
      </c>
      <c r="S112">
        <v>5.0894000000000004</v>
      </c>
      <c r="T112">
        <v>4.0416999999999996</v>
      </c>
      <c r="U112">
        <v>2.1736</v>
      </c>
      <c r="V112">
        <v>2.1785000000000001</v>
      </c>
      <c r="W112">
        <v>2.8896999999999999</v>
      </c>
      <c r="X112">
        <v>1.6524999999999999</v>
      </c>
      <c r="AB112">
        <v>2.4201000000000001</v>
      </c>
      <c r="AE112">
        <v>2.1697000000000002</v>
      </c>
      <c r="AF112">
        <v>2.6126</v>
      </c>
    </row>
    <row r="113" spans="1:32" x14ac:dyDescent="0.35">
      <c r="A113" s="1">
        <v>34789</v>
      </c>
      <c r="B113">
        <v>2.1610999999999998</v>
      </c>
      <c r="C113">
        <v>2.4121000000000001</v>
      </c>
      <c r="D113">
        <v>3.0537999999999998</v>
      </c>
      <c r="E113">
        <v>2.0253999999999999</v>
      </c>
      <c r="F113">
        <v>1.1574</v>
      </c>
      <c r="G113">
        <v>3.5935999999999999</v>
      </c>
      <c r="H113">
        <v>1.5462</v>
      </c>
      <c r="I113">
        <v>2.1619000000000002</v>
      </c>
      <c r="J113">
        <v>2.0169000000000001</v>
      </c>
      <c r="K113">
        <v>3.3750999999999998</v>
      </c>
      <c r="L113">
        <v>2.6132</v>
      </c>
      <c r="M113">
        <v>1.9689999999999999</v>
      </c>
      <c r="N113">
        <v>3.702</v>
      </c>
      <c r="O113">
        <v>2.1701000000000001</v>
      </c>
      <c r="P113">
        <v>1.9548000000000001</v>
      </c>
      <c r="R113">
        <v>2.1884999999999999</v>
      </c>
      <c r="S113">
        <v>4.2722999999999995</v>
      </c>
      <c r="T113">
        <v>3.976</v>
      </c>
      <c r="U113">
        <v>2.0990000000000002</v>
      </c>
      <c r="V113">
        <v>2.0931999999999999</v>
      </c>
      <c r="W113">
        <v>2.9133</v>
      </c>
      <c r="X113">
        <v>1.5842000000000001</v>
      </c>
      <c r="AB113">
        <v>2.5533999999999999</v>
      </c>
      <c r="AE113">
        <v>2.1865999999999999</v>
      </c>
      <c r="AF113">
        <v>2.6132</v>
      </c>
    </row>
    <row r="114" spans="1:32" x14ac:dyDescent="0.35">
      <c r="A114" s="1">
        <v>34817</v>
      </c>
      <c r="B114">
        <v>2.2227999999999999</v>
      </c>
      <c r="C114">
        <v>2.5819000000000001</v>
      </c>
      <c r="D114">
        <v>3.1240000000000001</v>
      </c>
      <c r="E114">
        <v>2.0388999999999999</v>
      </c>
      <c r="F114">
        <v>1.1461000000000001</v>
      </c>
      <c r="G114">
        <v>3.5967000000000002</v>
      </c>
      <c r="H114">
        <v>1.5663</v>
      </c>
      <c r="I114">
        <v>2.2311999999999999</v>
      </c>
      <c r="J114">
        <v>2.0844999999999998</v>
      </c>
      <c r="K114">
        <v>3.4670999999999998</v>
      </c>
      <c r="L114">
        <v>2.6326999999999998</v>
      </c>
      <c r="M114">
        <v>2.0329999999999999</v>
      </c>
      <c r="N114">
        <v>3.8443000000000001</v>
      </c>
      <c r="O114">
        <v>2.2576999999999998</v>
      </c>
      <c r="P114">
        <v>2.0280999999999998</v>
      </c>
      <c r="R114">
        <v>2.2181999999999999</v>
      </c>
      <c r="S114">
        <v>4.7036999999999995</v>
      </c>
      <c r="T114">
        <v>4.0640999999999998</v>
      </c>
      <c r="U114">
        <v>2.1798999999999999</v>
      </c>
      <c r="V114">
        <v>2.1520000000000001</v>
      </c>
      <c r="W114">
        <v>2.9954999999999998</v>
      </c>
      <c r="X114">
        <v>1.6415999999999999</v>
      </c>
      <c r="AB114">
        <v>2.4952999999999999</v>
      </c>
      <c r="AE114">
        <v>2.3405</v>
      </c>
      <c r="AF114">
        <v>2.6326999999999998</v>
      </c>
    </row>
    <row r="115" spans="1:32" x14ac:dyDescent="0.35">
      <c r="A115" s="1">
        <v>34850</v>
      </c>
      <c r="B115">
        <v>2.2406000000000001</v>
      </c>
      <c r="C115">
        <v>2.5912999999999999</v>
      </c>
      <c r="D115">
        <v>3.1979000000000002</v>
      </c>
      <c r="E115">
        <v>2.016</v>
      </c>
      <c r="F115">
        <v>1.2133</v>
      </c>
      <c r="G115">
        <v>3.4420000000000002</v>
      </c>
      <c r="H115">
        <v>1.5375999999999999</v>
      </c>
      <c r="I115">
        <v>2.1985999999999999</v>
      </c>
      <c r="J115">
        <v>2.1141999999999999</v>
      </c>
      <c r="K115">
        <v>3.5156999999999998</v>
      </c>
      <c r="L115">
        <v>2.6729000000000003</v>
      </c>
      <c r="M115">
        <v>1.9889000000000001</v>
      </c>
      <c r="N115">
        <v>3.8917999999999999</v>
      </c>
      <c r="O115">
        <v>2.3005</v>
      </c>
      <c r="P115">
        <v>2.0760999999999998</v>
      </c>
      <c r="R115">
        <v>2.1677</v>
      </c>
      <c r="S115">
        <v>4.8640999999999996</v>
      </c>
      <c r="T115">
        <v>4.1151</v>
      </c>
      <c r="U115">
        <v>2.1509999999999998</v>
      </c>
      <c r="V115">
        <v>2.2376</v>
      </c>
      <c r="W115">
        <v>3.0792999999999999</v>
      </c>
      <c r="X115">
        <v>1.6812</v>
      </c>
      <c r="AB115">
        <v>2.5108999999999999</v>
      </c>
      <c r="AE115">
        <v>2.4312</v>
      </c>
      <c r="AF115">
        <v>2.6729000000000003</v>
      </c>
    </row>
    <row r="116" spans="1:32" x14ac:dyDescent="0.35">
      <c r="A116" s="1">
        <v>34880</v>
      </c>
      <c r="B116">
        <v>2.2126999999999999</v>
      </c>
      <c r="C116">
        <v>2.6600999999999999</v>
      </c>
      <c r="D116">
        <v>3.1343000000000001</v>
      </c>
      <c r="E116">
        <v>2.0316999999999998</v>
      </c>
      <c r="F116">
        <v>1.2033</v>
      </c>
      <c r="G116">
        <v>3.4839000000000002</v>
      </c>
      <c r="H116">
        <v>1.5281</v>
      </c>
      <c r="I116">
        <v>2.1539000000000001</v>
      </c>
      <c r="J116">
        <v>2.0377000000000001</v>
      </c>
      <c r="K116">
        <v>3.5598999999999998</v>
      </c>
      <c r="L116">
        <v>2.7770000000000001</v>
      </c>
      <c r="M116">
        <v>1.9807999999999999</v>
      </c>
      <c r="N116">
        <v>3.9828000000000001</v>
      </c>
      <c r="O116">
        <v>2.1694</v>
      </c>
      <c r="P116">
        <v>1.9786000000000001</v>
      </c>
      <c r="R116">
        <v>2.1421999999999999</v>
      </c>
      <c r="S116">
        <v>4.1077000000000004</v>
      </c>
      <c r="T116">
        <v>4.0514999999999999</v>
      </c>
      <c r="U116">
        <v>2.0979000000000001</v>
      </c>
      <c r="V116">
        <v>2.1663999999999999</v>
      </c>
      <c r="W116">
        <v>3.0038</v>
      </c>
      <c r="X116">
        <v>1.6611</v>
      </c>
      <c r="AB116">
        <v>2.7378999999999998</v>
      </c>
      <c r="AE116">
        <v>2.2795000000000001</v>
      </c>
      <c r="AF116">
        <v>2.7770000000000001</v>
      </c>
    </row>
    <row r="117" spans="1:32" x14ac:dyDescent="0.35">
      <c r="A117" s="1">
        <v>34911</v>
      </c>
      <c r="B117">
        <v>2.2949000000000002</v>
      </c>
      <c r="C117">
        <v>2.8128000000000002</v>
      </c>
      <c r="D117">
        <v>3.1692</v>
      </c>
      <c r="E117">
        <v>2.0941000000000001</v>
      </c>
      <c r="F117">
        <v>1.2528000000000001</v>
      </c>
      <c r="G117">
        <v>3.6139999999999999</v>
      </c>
      <c r="H117">
        <v>1.6046</v>
      </c>
      <c r="I117">
        <v>2.2627000000000002</v>
      </c>
      <c r="J117">
        <v>2.1021999999999998</v>
      </c>
      <c r="K117">
        <v>3.6880999999999999</v>
      </c>
      <c r="L117">
        <v>2.8233000000000001</v>
      </c>
      <c r="M117">
        <v>2.0661</v>
      </c>
      <c r="N117">
        <v>4.1044</v>
      </c>
      <c r="O117">
        <v>2.2839999999999998</v>
      </c>
      <c r="P117">
        <v>2.0720000000000001</v>
      </c>
      <c r="R117">
        <v>2.2351000000000001</v>
      </c>
      <c r="S117">
        <v>4.2773000000000003</v>
      </c>
      <c r="T117">
        <v>3.9967999999999999</v>
      </c>
      <c r="U117">
        <v>2.2141999999999999</v>
      </c>
      <c r="V117">
        <v>2.1291000000000002</v>
      </c>
      <c r="W117">
        <v>3.0428000000000002</v>
      </c>
      <c r="X117">
        <v>1.6859</v>
      </c>
      <c r="AB117">
        <v>2.7403</v>
      </c>
      <c r="AE117">
        <v>2.2606000000000002</v>
      </c>
      <c r="AF117">
        <v>2.8233000000000001</v>
      </c>
    </row>
    <row r="118" spans="1:32" x14ac:dyDescent="0.35">
      <c r="A118" s="1">
        <v>34942</v>
      </c>
      <c r="B118">
        <v>2.2349999999999999</v>
      </c>
      <c r="C118">
        <v>2.8181000000000003</v>
      </c>
      <c r="D118">
        <v>3.1004</v>
      </c>
      <c r="E118">
        <v>2.0463</v>
      </c>
      <c r="F118">
        <v>1.1948000000000001</v>
      </c>
      <c r="G118">
        <v>3.5169000000000001</v>
      </c>
      <c r="H118">
        <v>1.5824</v>
      </c>
      <c r="I118">
        <v>2.2141999999999999</v>
      </c>
      <c r="J118">
        <v>2.0217999999999998</v>
      </c>
      <c r="K118">
        <v>3.629</v>
      </c>
      <c r="L118">
        <v>2.8767</v>
      </c>
      <c r="M118">
        <v>2.0156999999999998</v>
      </c>
      <c r="N118">
        <v>4.016</v>
      </c>
      <c r="O118">
        <v>2.1425000000000001</v>
      </c>
      <c r="P118">
        <v>1.9811999999999999</v>
      </c>
      <c r="R118">
        <v>2.1698</v>
      </c>
      <c r="S118">
        <v>4.1957000000000004</v>
      </c>
      <c r="T118">
        <v>3.9339</v>
      </c>
      <c r="U118">
        <v>2.1688000000000001</v>
      </c>
      <c r="V118">
        <v>2.1297000000000001</v>
      </c>
      <c r="W118">
        <v>2.9683999999999999</v>
      </c>
      <c r="X118">
        <v>1.6215999999999999</v>
      </c>
      <c r="AB118">
        <v>2.6714000000000002</v>
      </c>
      <c r="AE118">
        <v>2.1545999999999998</v>
      </c>
      <c r="AF118">
        <v>2.8767</v>
      </c>
    </row>
    <row r="119" spans="1:32" x14ac:dyDescent="0.35">
      <c r="A119" s="1">
        <v>34971</v>
      </c>
      <c r="B119">
        <v>2.3363999999999998</v>
      </c>
      <c r="C119">
        <v>2.8285</v>
      </c>
      <c r="D119">
        <v>3.2456999999999998</v>
      </c>
      <c r="E119">
        <v>2.0634999999999999</v>
      </c>
      <c r="F119">
        <v>1.2199</v>
      </c>
      <c r="G119">
        <v>3.4369000000000001</v>
      </c>
      <c r="H119">
        <v>1.5808</v>
      </c>
      <c r="I119">
        <v>2.2099000000000002</v>
      </c>
      <c r="J119">
        <v>2.0539999999999998</v>
      </c>
      <c r="K119">
        <v>3.9492000000000003</v>
      </c>
      <c r="L119">
        <v>3.0552000000000001</v>
      </c>
      <c r="M119">
        <v>2.0371999999999999</v>
      </c>
      <c r="N119">
        <v>4.3014000000000001</v>
      </c>
      <c r="O119">
        <v>2.1812</v>
      </c>
      <c r="P119">
        <v>2.0598999999999998</v>
      </c>
      <c r="R119">
        <v>2.1518000000000002</v>
      </c>
      <c r="S119">
        <v>4.1516999999999999</v>
      </c>
      <c r="T119">
        <v>4.2190000000000003</v>
      </c>
      <c r="U119">
        <v>2.1650999999999998</v>
      </c>
      <c r="V119">
        <v>2.109</v>
      </c>
      <c r="W119">
        <v>3.1141000000000001</v>
      </c>
      <c r="X119">
        <v>1.6738</v>
      </c>
      <c r="AB119">
        <v>2.7425999999999999</v>
      </c>
      <c r="AE119">
        <v>2.1829000000000001</v>
      </c>
      <c r="AF119">
        <v>3.0552000000000001</v>
      </c>
    </row>
    <row r="120" spans="1:32" x14ac:dyDescent="0.35">
      <c r="A120" s="1">
        <v>35003</v>
      </c>
      <c r="B120">
        <v>2.3035000000000001</v>
      </c>
      <c r="C120">
        <v>2.9790999999999999</v>
      </c>
      <c r="D120">
        <v>3.3048999999999999</v>
      </c>
      <c r="E120">
        <v>2.0581999999999998</v>
      </c>
      <c r="F120">
        <v>1.2151000000000001</v>
      </c>
      <c r="G120">
        <v>3.5339</v>
      </c>
      <c r="H120">
        <v>1.5941999999999998</v>
      </c>
      <c r="I120">
        <v>2.2490000000000001</v>
      </c>
      <c r="J120">
        <v>2.0634000000000001</v>
      </c>
      <c r="K120">
        <v>4.0525000000000002</v>
      </c>
      <c r="L120">
        <v>3.1358000000000001</v>
      </c>
      <c r="M120">
        <v>1.9971999999999999</v>
      </c>
      <c r="N120">
        <v>4.5195999999999996</v>
      </c>
      <c r="O120">
        <v>2.1861000000000002</v>
      </c>
      <c r="P120">
        <v>2.0059</v>
      </c>
      <c r="R120">
        <v>2.1417999999999999</v>
      </c>
      <c r="S120">
        <v>4.5469999999999997</v>
      </c>
      <c r="T120">
        <v>4.3479000000000001</v>
      </c>
      <c r="U120">
        <v>2.2015000000000002</v>
      </c>
      <c r="V120">
        <v>2.0487000000000002</v>
      </c>
      <c r="W120">
        <v>3.1911999999999998</v>
      </c>
      <c r="X120">
        <v>1.6562999999999999</v>
      </c>
      <c r="AB120">
        <v>2.512</v>
      </c>
      <c r="AE120">
        <v>2.1261999999999999</v>
      </c>
      <c r="AF120">
        <v>3.1358000000000001</v>
      </c>
    </row>
    <row r="121" spans="1:32" x14ac:dyDescent="0.35">
      <c r="A121" s="1">
        <v>35033</v>
      </c>
      <c r="B121">
        <v>2.3782000000000001</v>
      </c>
      <c r="C121">
        <v>2.9180000000000001</v>
      </c>
      <c r="D121">
        <v>3.3824999999999998</v>
      </c>
      <c r="E121">
        <v>2.1356000000000002</v>
      </c>
      <c r="F121">
        <v>1.2509999999999999</v>
      </c>
      <c r="G121">
        <v>3.5787</v>
      </c>
      <c r="H121">
        <v>1.6472</v>
      </c>
      <c r="I121">
        <v>2.3368000000000002</v>
      </c>
      <c r="J121">
        <v>2.1332</v>
      </c>
      <c r="K121">
        <v>4.2198000000000002</v>
      </c>
      <c r="L121">
        <v>3.1749999999999998</v>
      </c>
      <c r="M121">
        <v>2.0611999999999999</v>
      </c>
      <c r="N121">
        <v>4.6920000000000002</v>
      </c>
      <c r="O121">
        <v>2.2858000000000001</v>
      </c>
      <c r="P121">
        <v>2.1160999999999999</v>
      </c>
      <c r="R121">
        <v>2.2019000000000002</v>
      </c>
      <c r="S121">
        <v>4.4093999999999998</v>
      </c>
      <c r="T121">
        <v>4.5838999999999999</v>
      </c>
      <c r="U121">
        <v>2.2948</v>
      </c>
      <c r="V121">
        <v>2.2414000000000001</v>
      </c>
      <c r="W121">
        <v>3.2763999999999998</v>
      </c>
      <c r="X121">
        <v>1.6555</v>
      </c>
      <c r="AB121">
        <v>2.6385000000000001</v>
      </c>
      <c r="AE121">
        <v>2.2237</v>
      </c>
      <c r="AF121">
        <v>3.1749999999999998</v>
      </c>
    </row>
    <row r="122" spans="1:32" x14ac:dyDescent="0.35">
      <c r="A122" s="1">
        <v>35062</v>
      </c>
      <c r="B122">
        <v>2.3929</v>
      </c>
      <c r="C122">
        <v>2.8007</v>
      </c>
      <c r="D122">
        <v>3.4651000000000001</v>
      </c>
      <c r="E122">
        <v>2.2576999999999998</v>
      </c>
      <c r="F122">
        <v>1.2993000000000001</v>
      </c>
      <c r="G122">
        <v>3.8346</v>
      </c>
      <c r="H122">
        <v>1.7473000000000001</v>
      </c>
      <c r="I122">
        <v>2.3527</v>
      </c>
      <c r="J122">
        <v>2.2612999999999999</v>
      </c>
      <c r="K122">
        <v>4.3494999999999999</v>
      </c>
      <c r="L122">
        <v>3.2612000000000001</v>
      </c>
      <c r="M122">
        <v>2.0600999999999998</v>
      </c>
      <c r="N122">
        <v>4.9036999999999997</v>
      </c>
      <c r="O122">
        <v>2.3712</v>
      </c>
      <c r="P122">
        <v>2.1009000000000002</v>
      </c>
      <c r="R122">
        <v>2.2378</v>
      </c>
      <c r="S122">
        <v>4.2134</v>
      </c>
      <c r="T122">
        <v>4.5792000000000002</v>
      </c>
      <c r="U122">
        <v>2.31</v>
      </c>
      <c r="V122">
        <v>2.2275999999999998</v>
      </c>
      <c r="W122">
        <v>3.343</v>
      </c>
      <c r="X122">
        <v>1.7090000000000001</v>
      </c>
      <c r="AB122">
        <v>2.7040999999999999</v>
      </c>
      <c r="AE122">
        <v>2.3613</v>
      </c>
      <c r="AF122">
        <v>3.2612000000000001</v>
      </c>
    </row>
    <row r="123" spans="1:32" x14ac:dyDescent="0.35">
      <c r="A123" s="1">
        <v>35095</v>
      </c>
      <c r="B123">
        <v>2.4432</v>
      </c>
      <c r="C123">
        <v>2.8923999999999999</v>
      </c>
      <c r="D123">
        <v>3.4902000000000002</v>
      </c>
      <c r="E123">
        <v>2.3012999999999999</v>
      </c>
      <c r="F123">
        <v>1.4052</v>
      </c>
      <c r="G123">
        <v>4.0479000000000003</v>
      </c>
      <c r="H123">
        <v>1.7949999999999999</v>
      </c>
      <c r="I123">
        <v>2.4333999999999998</v>
      </c>
      <c r="J123">
        <v>2.1514000000000002</v>
      </c>
      <c r="K123">
        <v>4.5018000000000002</v>
      </c>
      <c r="L123">
        <v>3.2519</v>
      </c>
      <c r="M123">
        <v>2.0465</v>
      </c>
      <c r="N123">
        <v>5.0347</v>
      </c>
      <c r="O123">
        <v>2.3014000000000001</v>
      </c>
      <c r="P123">
        <v>2.1351</v>
      </c>
      <c r="R123">
        <v>2.2686000000000002</v>
      </c>
      <c r="S123">
        <v>4.2097999999999995</v>
      </c>
      <c r="T123">
        <v>4.6097000000000001</v>
      </c>
      <c r="U123">
        <v>2.4083999999999999</v>
      </c>
      <c r="V123">
        <v>2.0207999999999999</v>
      </c>
      <c r="W123">
        <v>3.3809</v>
      </c>
      <c r="X123">
        <v>1.6945000000000001</v>
      </c>
      <c r="AB123">
        <v>2.6006999999999998</v>
      </c>
      <c r="AE123">
        <v>2.4609999999999999</v>
      </c>
      <c r="AF123">
        <v>3.2519</v>
      </c>
    </row>
    <row r="124" spans="1:32" x14ac:dyDescent="0.35">
      <c r="A124" s="1">
        <v>35124</v>
      </c>
      <c r="B124">
        <v>2.4550000000000001</v>
      </c>
      <c r="C124">
        <v>3.0339999999999998</v>
      </c>
      <c r="D124">
        <v>3.5371999999999999</v>
      </c>
      <c r="E124">
        <v>2.3250999999999999</v>
      </c>
      <c r="F124">
        <v>1.3824000000000001</v>
      </c>
      <c r="G124">
        <v>4.0948000000000002</v>
      </c>
      <c r="H124">
        <v>1.7966</v>
      </c>
      <c r="I124">
        <v>2.4508000000000001</v>
      </c>
      <c r="J124">
        <v>2.1684999999999999</v>
      </c>
      <c r="K124">
        <v>4.4908999999999999</v>
      </c>
      <c r="L124">
        <v>3.2242000000000002</v>
      </c>
      <c r="M124">
        <v>2.0596000000000001</v>
      </c>
      <c r="N124">
        <v>5.0114999999999998</v>
      </c>
      <c r="O124">
        <v>2.2806999999999999</v>
      </c>
      <c r="P124">
        <v>2.1124999999999998</v>
      </c>
      <c r="R124">
        <v>2.2936999999999999</v>
      </c>
      <c r="S124">
        <v>4.4057000000000004</v>
      </c>
      <c r="T124">
        <v>4.5632999999999999</v>
      </c>
      <c r="U124">
        <v>2.4270999999999998</v>
      </c>
      <c r="V124">
        <v>1.9990999999999999</v>
      </c>
      <c r="W124">
        <v>3.4683999999999999</v>
      </c>
      <c r="X124">
        <v>1.6876</v>
      </c>
      <c r="AB124">
        <v>2.6433</v>
      </c>
      <c r="AE124">
        <v>2.7589999999999999</v>
      </c>
      <c r="AF124">
        <v>3.2242000000000002</v>
      </c>
    </row>
    <row r="125" spans="1:32" x14ac:dyDescent="0.35">
      <c r="A125" s="1">
        <v>35153</v>
      </c>
      <c r="B125">
        <v>2.5266000000000002</v>
      </c>
      <c r="C125">
        <v>2.9386000000000001</v>
      </c>
      <c r="D125">
        <v>3.5407000000000002</v>
      </c>
      <c r="E125">
        <v>2.4016999999999999</v>
      </c>
      <c r="F125">
        <v>1.4255</v>
      </c>
      <c r="G125">
        <v>4.1492000000000004</v>
      </c>
      <c r="H125">
        <v>1.8479999999999999</v>
      </c>
      <c r="I125">
        <v>2.5019999999999998</v>
      </c>
      <c r="J125">
        <v>2.2545000000000002</v>
      </c>
      <c r="K125">
        <v>4.4809999999999999</v>
      </c>
      <c r="L125">
        <v>3.1555</v>
      </c>
      <c r="M125">
        <v>2.1564999999999999</v>
      </c>
      <c r="N125">
        <v>5.0251999999999999</v>
      </c>
      <c r="O125">
        <v>2.3111999999999999</v>
      </c>
      <c r="P125">
        <v>2.2393999999999998</v>
      </c>
      <c r="R125">
        <v>2.3445999999999998</v>
      </c>
      <c r="S125">
        <v>4.2346000000000004</v>
      </c>
      <c r="T125">
        <v>4.6391</v>
      </c>
      <c r="U125">
        <v>2.4744999999999999</v>
      </c>
      <c r="V125">
        <v>1.9471000000000001</v>
      </c>
      <c r="W125">
        <v>3.4489999999999998</v>
      </c>
      <c r="X125">
        <v>1.6733</v>
      </c>
      <c r="AB125">
        <v>2.8285</v>
      </c>
      <c r="AE125">
        <v>2.7547000000000001</v>
      </c>
      <c r="AF125">
        <v>3.1555</v>
      </c>
    </row>
    <row r="126" spans="1:32" x14ac:dyDescent="0.35">
      <c r="A126" s="1">
        <v>35185</v>
      </c>
      <c r="B126">
        <v>2.5804</v>
      </c>
      <c r="C126">
        <v>3.1636000000000002</v>
      </c>
      <c r="D126">
        <v>3.6023000000000001</v>
      </c>
      <c r="E126">
        <v>2.4836999999999998</v>
      </c>
      <c r="F126">
        <v>1.5032000000000001</v>
      </c>
      <c r="G126">
        <v>3.9171</v>
      </c>
      <c r="H126">
        <v>1.8942000000000001</v>
      </c>
      <c r="I126">
        <v>2.6052999999999997</v>
      </c>
      <c r="J126">
        <v>2.2951999999999999</v>
      </c>
      <c r="K126">
        <v>4.3360000000000003</v>
      </c>
      <c r="L126">
        <v>3.1701000000000001</v>
      </c>
      <c r="M126">
        <v>2.1858</v>
      </c>
      <c r="N126">
        <v>4.8920000000000003</v>
      </c>
      <c r="O126">
        <v>2.4702000000000002</v>
      </c>
      <c r="P126">
        <v>2.2688999999999999</v>
      </c>
      <c r="R126">
        <v>2.4279999999999999</v>
      </c>
      <c r="S126">
        <v>4.4077000000000002</v>
      </c>
      <c r="T126">
        <v>4.7354000000000003</v>
      </c>
      <c r="U126">
        <v>2.5811000000000002</v>
      </c>
      <c r="V126">
        <v>1.9996</v>
      </c>
      <c r="W126">
        <v>3.5009000000000001</v>
      </c>
      <c r="X126">
        <v>1.7721</v>
      </c>
      <c r="AB126">
        <v>2.9346999999999999</v>
      </c>
      <c r="AE126">
        <v>2.8712</v>
      </c>
      <c r="AF126">
        <v>3.1701000000000001</v>
      </c>
    </row>
    <row r="127" spans="1:32" x14ac:dyDescent="0.35">
      <c r="A127" s="1">
        <v>35216</v>
      </c>
      <c r="B127">
        <v>2.5811999999999999</v>
      </c>
      <c r="C127">
        <v>3.1838000000000002</v>
      </c>
      <c r="D127">
        <v>3.7319</v>
      </c>
      <c r="E127">
        <v>2.4990000000000001</v>
      </c>
      <c r="F127">
        <v>1.5051000000000001</v>
      </c>
      <c r="G127">
        <v>3.9336000000000002</v>
      </c>
      <c r="H127">
        <v>1.9117</v>
      </c>
      <c r="I127">
        <v>2.5954999999999999</v>
      </c>
      <c r="J127">
        <v>2.3077999999999999</v>
      </c>
      <c r="K127">
        <v>4.4111000000000002</v>
      </c>
      <c r="L127">
        <v>3.1396999999999999</v>
      </c>
      <c r="M127">
        <v>2.1507000000000001</v>
      </c>
      <c r="N127">
        <v>4.9749999999999996</v>
      </c>
      <c r="O127">
        <v>2.3723000000000001</v>
      </c>
      <c r="P127">
        <v>2.2359</v>
      </c>
      <c r="R127">
        <v>2.3929999999999998</v>
      </c>
      <c r="S127">
        <v>4.4644000000000004</v>
      </c>
      <c r="T127">
        <v>4.8773999999999997</v>
      </c>
      <c r="U127">
        <v>2.5749</v>
      </c>
      <c r="V127">
        <v>1.9843</v>
      </c>
      <c r="W127">
        <v>3.6574999999999998</v>
      </c>
      <c r="X127">
        <v>1.7624</v>
      </c>
      <c r="AB127">
        <v>3.0407000000000002</v>
      </c>
      <c r="AE127">
        <v>2.8536000000000001</v>
      </c>
      <c r="AF127">
        <v>3.1396999999999999</v>
      </c>
    </row>
    <row r="128" spans="1:32" x14ac:dyDescent="0.35">
      <c r="A128" s="1">
        <v>35244</v>
      </c>
      <c r="B128">
        <v>2.6131000000000002</v>
      </c>
      <c r="C128">
        <v>3.2852999999999999</v>
      </c>
      <c r="D128">
        <v>3.7843999999999998</v>
      </c>
      <c r="E128">
        <v>2.5406</v>
      </c>
      <c r="F128">
        <v>1.5087000000000002</v>
      </c>
      <c r="G128">
        <v>3.9439000000000002</v>
      </c>
      <c r="H128">
        <v>1.9523999999999999</v>
      </c>
      <c r="I128">
        <v>2.629</v>
      </c>
      <c r="J128">
        <v>2.3395999999999999</v>
      </c>
      <c r="K128">
        <v>4.4871999999999996</v>
      </c>
      <c r="L128">
        <v>3.2168000000000001</v>
      </c>
      <c r="M128">
        <v>2.1061999999999999</v>
      </c>
      <c r="N128">
        <v>5.1551999999999998</v>
      </c>
      <c r="O128">
        <v>2.3805999999999998</v>
      </c>
      <c r="P128">
        <v>2.2223999999999999</v>
      </c>
      <c r="R128">
        <v>2.4289000000000001</v>
      </c>
      <c r="S128">
        <v>8.16</v>
      </c>
      <c r="T128">
        <v>5.0686999999999998</v>
      </c>
      <c r="U128">
        <v>2.6204999999999998</v>
      </c>
      <c r="V128">
        <v>2.0222000000000002</v>
      </c>
      <c r="W128">
        <v>3.7720000000000002</v>
      </c>
      <c r="X128">
        <v>1.7928999999999999</v>
      </c>
      <c r="AB128">
        <v>3.0962000000000001</v>
      </c>
      <c r="AE128">
        <v>2.8475999999999999</v>
      </c>
      <c r="AF128">
        <v>3.2168000000000001</v>
      </c>
    </row>
    <row r="129" spans="1:32" x14ac:dyDescent="0.35">
      <c r="A129" s="1">
        <v>35277</v>
      </c>
      <c r="B129">
        <v>2.5011000000000001</v>
      </c>
      <c r="C129">
        <v>3.2561</v>
      </c>
      <c r="D129">
        <v>3.6867999999999999</v>
      </c>
      <c r="E129">
        <v>2.4177</v>
      </c>
      <c r="F129">
        <v>1.4212</v>
      </c>
      <c r="G129">
        <v>3.6505000000000001</v>
      </c>
      <c r="H129">
        <v>1.9285000000000001</v>
      </c>
      <c r="I129">
        <v>2.5197000000000003</v>
      </c>
      <c r="J129">
        <v>2.2303999999999999</v>
      </c>
      <c r="K129">
        <v>4.4661999999999997</v>
      </c>
      <c r="L129">
        <v>2.9150999999999998</v>
      </c>
      <c r="M129">
        <v>2.0230999999999999</v>
      </c>
      <c r="N129">
        <v>4.9668000000000001</v>
      </c>
      <c r="O129">
        <v>2.2829000000000002</v>
      </c>
      <c r="P129">
        <v>2.1583999999999999</v>
      </c>
      <c r="R129">
        <v>2.3357000000000001</v>
      </c>
      <c r="S129">
        <v>8.2462999999999997</v>
      </c>
      <c r="T129">
        <v>5.0126999999999997</v>
      </c>
      <c r="U129">
        <v>2.5084999999999997</v>
      </c>
      <c r="V129">
        <v>1.9798</v>
      </c>
      <c r="W129">
        <v>3.6573000000000002</v>
      </c>
      <c r="X129">
        <v>1.7114</v>
      </c>
      <c r="AB129">
        <v>2.8959999999999999</v>
      </c>
      <c r="AE129">
        <v>2.6467000000000001</v>
      </c>
      <c r="AF129">
        <v>2.9150999999999998</v>
      </c>
    </row>
    <row r="130" spans="1:32" x14ac:dyDescent="0.35">
      <c r="A130" s="1">
        <v>35307</v>
      </c>
      <c r="B130">
        <v>2.5124</v>
      </c>
      <c r="C130">
        <v>3.3538999999999999</v>
      </c>
      <c r="D130">
        <v>3.661</v>
      </c>
      <c r="E130">
        <v>2.4215999999999998</v>
      </c>
      <c r="F130">
        <v>1.4544999999999999</v>
      </c>
      <c r="G130">
        <v>3.6751</v>
      </c>
      <c r="H130">
        <v>1.9191</v>
      </c>
      <c r="I130">
        <v>2.4977999999999998</v>
      </c>
      <c r="J130">
        <v>2.2625000000000002</v>
      </c>
      <c r="K130">
        <v>4.5781000000000001</v>
      </c>
      <c r="L130">
        <v>2.9319999999999999</v>
      </c>
      <c r="M130">
        <v>2.0474999999999999</v>
      </c>
      <c r="N130">
        <v>5.0838999999999999</v>
      </c>
      <c r="O130">
        <v>2.2919</v>
      </c>
      <c r="P130">
        <v>2.1591</v>
      </c>
      <c r="R130">
        <v>2.2867000000000002</v>
      </c>
      <c r="S130">
        <v>8.4864999999999995</v>
      </c>
      <c r="T130">
        <v>5.0073999999999996</v>
      </c>
      <c r="U130">
        <v>2.4948999999999999</v>
      </c>
      <c r="V130">
        <v>1.9626999999999999</v>
      </c>
      <c r="W130">
        <v>3.5944000000000003</v>
      </c>
      <c r="X130">
        <v>1.704</v>
      </c>
      <c r="AB130">
        <v>2.9306999999999999</v>
      </c>
      <c r="AE130">
        <v>2.6884999999999999</v>
      </c>
      <c r="AF130">
        <v>2.9319999999999999</v>
      </c>
    </row>
    <row r="131" spans="1:32" x14ac:dyDescent="0.35">
      <c r="A131" s="1">
        <v>35338</v>
      </c>
      <c r="B131">
        <v>2.5911999999999997</v>
      </c>
      <c r="C131">
        <v>3.5901999999999998</v>
      </c>
      <c r="D131">
        <v>3.7505999999999999</v>
      </c>
      <c r="E131">
        <v>2.4883000000000002</v>
      </c>
      <c r="F131">
        <v>1.5361</v>
      </c>
      <c r="G131">
        <v>3.8989000000000003</v>
      </c>
      <c r="H131">
        <v>1.9658</v>
      </c>
      <c r="I131">
        <v>2.5867</v>
      </c>
      <c r="J131">
        <v>2.3477999999999999</v>
      </c>
      <c r="K131">
        <v>4.7965999999999998</v>
      </c>
      <c r="L131">
        <v>2.9144000000000001</v>
      </c>
      <c r="M131">
        <v>2.0768</v>
      </c>
      <c r="N131">
        <v>5.3057999999999996</v>
      </c>
      <c r="O131">
        <v>2.3485</v>
      </c>
      <c r="P131">
        <v>2.2256</v>
      </c>
      <c r="R131">
        <v>2.2968999999999999</v>
      </c>
      <c r="S131">
        <v>8.9250000000000007</v>
      </c>
      <c r="T131">
        <v>5.3794000000000004</v>
      </c>
      <c r="U131">
        <v>2.6108000000000002</v>
      </c>
      <c r="V131">
        <v>1.9942</v>
      </c>
      <c r="W131">
        <v>3.6360000000000001</v>
      </c>
      <c r="X131">
        <v>1.7093</v>
      </c>
      <c r="AB131">
        <v>3.0139999999999998</v>
      </c>
      <c r="AE131">
        <v>2.6631999999999998</v>
      </c>
      <c r="AF131">
        <v>2.9144000000000001</v>
      </c>
    </row>
    <row r="132" spans="1:32" x14ac:dyDescent="0.35">
      <c r="A132" s="1">
        <v>35369</v>
      </c>
      <c r="B132">
        <v>2.6017000000000001</v>
      </c>
      <c r="C132">
        <v>3.5811000000000002</v>
      </c>
      <c r="D132">
        <v>3.7936000000000001</v>
      </c>
      <c r="E132">
        <v>2.4746999999999999</v>
      </c>
      <c r="F132">
        <v>1.5383</v>
      </c>
      <c r="G132">
        <v>4.0552000000000001</v>
      </c>
      <c r="H132">
        <v>1.9546999999999999</v>
      </c>
      <c r="I132">
        <v>2.5392999999999999</v>
      </c>
      <c r="J132">
        <v>2.4377</v>
      </c>
      <c r="K132">
        <v>4.8925999999999998</v>
      </c>
      <c r="L132">
        <v>2.8142</v>
      </c>
      <c r="M132">
        <v>2.0680999999999998</v>
      </c>
      <c r="N132">
        <v>5.4274000000000004</v>
      </c>
      <c r="O132">
        <v>2.3702000000000001</v>
      </c>
      <c r="P132">
        <v>2.2551000000000001</v>
      </c>
      <c r="R132">
        <v>2.1549</v>
      </c>
      <c r="S132">
        <v>8.4213000000000005</v>
      </c>
      <c r="T132">
        <v>5.5137999999999998</v>
      </c>
      <c r="U132">
        <v>2.5931999999999999</v>
      </c>
      <c r="V132">
        <v>2.0497000000000001</v>
      </c>
      <c r="W132">
        <v>3.6644000000000001</v>
      </c>
      <c r="X132">
        <v>1.7587000000000002</v>
      </c>
      <c r="AB132">
        <v>2.9636</v>
      </c>
      <c r="AE132">
        <v>2.6245000000000003</v>
      </c>
      <c r="AF132">
        <v>2.8142</v>
      </c>
    </row>
    <row r="133" spans="1:32" x14ac:dyDescent="0.35">
      <c r="A133" s="1">
        <v>35398</v>
      </c>
      <c r="B133">
        <v>2.7416</v>
      </c>
      <c r="C133">
        <v>4.0469999999999997</v>
      </c>
      <c r="D133">
        <v>3.9558999999999997</v>
      </c>
      <c r="E133">
        <v>2.6084000000000001</v>
      </c>
      <c r="F133">
        <v>1.6642000000000001</v>
      </c>
      <c r="G133">
        <v>4.3113000000000001</v>
      </c>
      <c r="H133">
        <v>2.1433</v>
      </c>
      <c r="I133">
        <v>2.6093000000000002</v>
      </c>
      <c r="J133">
        <v>2.5573999999999999</v>
      </c>
      <c r="K133">
        <v>5.2332999999999998</v>
      </c>
      <c r="L133">
        <v>2.9689999999999999</v>
      </c>
      <c r="M133">
        <v>2.1383999999999999</v>
      </c>
      <c r="N133">
        <v>5.8289999999999997</v>
      </c>
      <c r="O133">
        <v>2.4607000000000001</v>
      </c>
      <c r="P133">
        <v>2.3679000000000001</v>
      </c>
      <c r="R133">
        <v>2.2077</v>
      </c>
      <c r="S133">
        <v>9.4152000000000005</v>
      </c>
      <c r="T133">
        <v>5.7862</v>
      </c>
      <c r="U133">
        <v>2.6896</v>
      </c>
      <c r="V133">
        <v>2.1598999999999999</v>
      </c>
      <c r="W133">
        <v>3.8102999999999998</v>
      </c>
      <c r="X133">
        <v>1.8218999999999999</v>
      </c>
      <c r="AB133">
        <v>3.036</v>
      </c>
      <c r="AE133">
        <v>2.7025000000000001</v>
      </c>
      <c r="AF133">
        <v>2.9689999999999999</v>
      </c>
    </row>
    <row r="134" spans="1:32" x14ac:dyDescent="0.35">
      <c r="A134" s="1">
        <v>35430</v>
      </c>
      <c r="B134">
        <v>2.6139999999999999</v>
      </c>
      <c r="C134">
        <v>3.9634999999999998</v>
      </c>
      <c r="D134">
        <v>3.9135999999999997</v>
      </c>
      <c r="E134">
        <v>2.4527999999999999</v>
      </c>
      <c r="F134">
        <v>1.5465</v>
      </c>
      <c r="G134">
        <v>3.6547999999999998</v>
      </c>
      <c r="H134">
        <v>2.0310999999999999</v>
      </c>
      <c r="I134">
        <v>2.5022000000000002</v>
      </c>
      <c r="J134">
        <v>2.4548000000000001</v>
      </c>
      <c r="K134">
        <v>4.9443999999999999</v>
      </c>
      <c r="L134">
        <v>2.8216000000000001</v>
      </c>
      <c r="M134">
        <v>2.0384000000000002</v>
      </c>
      <c r="N134">
        <v>5.4225000000000003</v>
      </c>
      <c r="O134">
        <v>2.3717999999999999</v>
      </c>
      <c r="P134">
        <v>2.1966000000000001</v>
      </c>
      <c r="R134">
        <v>2.0581999999999998</v>
      </c>
      <c r="S134">
        <v>8.2898999999999994</v>
      </c>
      <c r="T134">
        <v>5.7881999999999998</v>
      </c>
      <c r="U134">
        <v>2.5554999999999999</v>
      </c>
      <c r="V134">
        <v>1.9542999999999999</v>
      </c>
      <c r="W134">
        <v>3.7579000000000002</v>
      </c>
      <c r="X134">
        <v>1.7772999999999999</v>
      </c>
      <c r="AB134">
        <v>2.843</v>
      </c>
      <c r="AE134">
        <v>2.5324</v>
      </c>
      <c r="AF134">
        <v>2.8216000000000001</v>
      </c>
    </row>
    <row r="135" spans="1:32" x14ac:dyDescent="0.35">
      <c r="A135" s="1">
        <v>35461</v>
      </c>
      <c r="B135">
        <v>2.6269999999999998</v>
      </c>
      <c r="C135">
        <v>4.3326000000000002</v>
      </c>
      <c r="D135">
        <v>4.0236999999999998</v>
      </c>
      <c r="E135">
        <v>2.4177</v>
      </c>
      <c r="F135">
        <v>1.5039</v>
      </c>
      <c r="G135">
        <v>3.5796000000000001</v>
      </c>
      <c r="H135">
        <v>2.0106000000000002</v>
      </c>
      <c r="I135">
        <v>2.4529999999999998</v>
      </c>
      <c r="J135">
        <v>2.5421</v>
      </c>
      <c r="K135">
        <v>5.2975000000000003</v>
      </c>
      <c r="L135">
        <v>2.7355999999999998</v>
      </c>
      <c r="M135">
        <v>1.9925000000000002</v>
      </c>
      <c r="N135">
        <v>5.8391000000000002</v>
      </c>
      <c r="O135">
        <v>2.2579000000000002</v>
      </c>
      <c r="P135">
        <v>2.1457000000000002</v>
      </c>
      <c r="R135">
        <v>2.0053000000000001</v>
      </c>
      <c r="S135">
        <v>9.2812999999999999</v>
      </c>
      <c r="T135">
        <v>6.0930999999999997</v>
      </c>
      <c r="U135">
        <v>2.5076000000000001</v>
      </c>
      <c r="V135">
        <v>2.0116999999999998</v>
      </c>
      <c r="W135">
        <v>3.8662000000000001</v>
      </c>
      <c r="X135">
        <v>1.7292000000000001</v>
      </c>
      <c r="AB135">
        <v>2.7404999999999999</v>
      </c>
      <c r="AE135">
        <v>2.5522</v>
      </c>
      <c r="AF135">
        <v>2.7355999999999998</v>
      </c>
    </row>
    <row r="136" spans="1:32" x14ac:dyDescent="0.35">
      <c r="A136" s="1">
        <v>35489</v>
      </c>
      <c r="B136">
        <v>2.6459999999999999</v>
      </c>
      <c r="C136">
        <v>4.109</v>
      </c>
      <c r="D136">
        <v>4.1368999999999998</v>
      </c>
      <c r="E136">
        <v>2.4582999999999999</v>
      </c>
      <c r="F136">
        <v>1.5409999999999999</v>
      </c>
      <c r="G136">
        <v>3.5981000000000001</v>
      </c>
      <c r="H136">
        <v>2.0225</v>
      </c>
      <c r="I136">
        <v>2.4569999999999999</v>
      </c>
      <c r="J136">
        <v>2.4169</v>
      </c>
      <c r="K136">
        <v>5.3629999999999995</v>
      </c>
      <c r="L136">
        <v>2.7837000000000001</v>
      </c>
      <c r="M136">
        <v>2.0468999999999999</v>
      </c>
      <c r="N136">
        <v>5.9081999999999999</v>
      </c>
      <c r="O136">
        <v>2.3467000000000002</v>
      </c>
      <c r="P136">
        <v>2.2183000000000002</v>
      </c>
      <c r="R136">
        <v>1.9877</v>
      </c>
      <c r="S136">
        <v>9.0002999999999993</v>
      </c>
      <c r="T136">
        <v>6.1905000000000001</v>
      </c>
      <c r="U136">
        <v>2.5169999999999999</v>
      </c>
      <c r="V136">
        <v>2.0674999999999999</v>
      </c>
      <c r="W136">
        <v>4.0153999999999996</v>
      </c>
      <c r="X136">
        <v>1.6933</v>
      </c>
      <c r="AB136">
        <v>2.8969</v>
      </c>
      <c r="AE136">
        <v>2.4998</v>
      </c>
      <c r="AF136">
        <v>2.7837000000000001</v>
      </c>
    </row>
    <row r="137" spans="1:32" x14ac:dyDescent="0.35">
      <c r="A137" s="1">
        <v>35520</v>
      </c>
      <c r="B137">
        <v>2.6236999999999999</v>
      </c>
      <c r="C137">
        <v>4.0101000000000004</v>
      </c>
      <c r="D137">
        <v>4.0157999999999996</v>
      </c>
      <c r="E137">
        <v>2.4504999999999999</v>
      </c>
      <c r="F137">
        <v>1.4193</v>
      </c>
      <c r="G137">
        <v>3.5361000000000002</v>
      </c>
      <c r="H137">
        <v>2.0251999999999999</v>
      </c>
      <c r="I137">
        <v>2.4765999999999999</v>
      </c>
      <c r="J137">
        <v>2.5366999999999997</v>
      </c>
      <c r="K137">
        <v>5.3112000000000004</v>
      </c>
      <c r="L137">
        <v>2.7252999999999998</v>
      </c>
      <c r="M137">
        <v>2.0402</v>
      </c>
      <c r="N137">
        <v>5.9101999999999997</v>
      </c>
      <c r="O137">
        <v>2.3075999999999999</v>
      </c>
      <c r="P137">
        <v>2.1694</v>
      </c>
      <c r="R137">
        <v>1.9249000000000001</v>
      </c>
      <c r="S137">
        <v>8.7426999999999992</v>
      </c>
      <c r="T137">
        <v>5.7191999999999998</v>
      </c>
      <c r="U137">
        <v>2.5798000000000001</v>
      </c>
      <c r="V137">
        <v>2.0813999999999999</v>
      </c>
      <c r="W137">
        <v>3.9285000000000001</v>
      </c>
      <c r="X137">
        <v>1.6754</v>
      </c>
      <c r="AB137">
        <v>2.8454999999999999</v>
      </c>
      <c r="AE137">
        <v>2.5061999999999998</v>
      </c>
      <c r="AF137">
        <v>2.7252999999999998</v>
      </c>
    </row>
    <row r="138" spans="1:32" x14ac:dyDescent="0.35">
      <c r="A138" s="1">
        <v>35550</v>
      </c>
      <c r="B138">
        <v>2.7010000000000001</v>
      </c>
      <c r="C138">
        <v>4.3329000000000004</v>
      </c>
      <c r="D138">
        <v>4.2279</v>
      </c>
      <c r="E138">
        <v>2.5164999999999997</v>
      </c>
      <c r="F138">
        <v>1.454</v>
      </c>
      <c r="G138">
        <v>3.5811999999999999</v>
      </c>
      <c r="H138">
        <v>2.1143999999999998</v>
      </c>
      <c r="I138">
        <v>2.5356999999999998</v>
      </c>
      <c r="J138">
        <v>2.5329999999999999</v>
      </c>
      <c r="K138">
        <v>5.6353999999999997</v>
      </c>
      <c r="L138">
        <v>2.7513999999999998</v>
      </c>
      <c r="M138">
        <v>2.0606</v>
      </c>
      <c r="N138">
        <v>6.2990000000000004</v>
      </c>
      <c r="O138">
        <v>2.3433999999999999</v>
      </c>
      <c r="P138">
        <v>2.2143999999999999</v>
      </c>
      <c r="R138">
        <v>1.9854000000000001</v>
      </c>
      <c r="S138">
        <v>10.4191</v>
      </c>
      <c r="T138">
        <v>6.2274000000000003</v>
      </c>
      <c r="U138">
        <v>2.6402999999999999</v>
      </c>
      <c r="V138">
        <v>2.1093999999999999</v>
      </c>
      <c r="W138">
        <v>4.1181000000000001</v>
      </c>
      <c r="X138">
        <v>1.6495</v>
      </c>
      <c r="AB138">
        <v>2.8877000000000002</v>
      </c>
      <c r="AE138">
        <v>2.5678999999999998</v>
      </c>
      <c r="AF138">
        <v>2.7513999999999998</v>
      </c>
    </row>
    <row r="139" spans="1:32" x14ac:dyDescent="0.35">
      <c r="A139" s="1">
        <v>35580</v>
      </c>
      <c r="B139">
        <v>2.8717999999999999</v>
      </c>
      <c r="C139">
        <v>4.6744000000000003</v>
      </c>
      <c r="D139">
        <v>4.4489000000000001</v>
      </c>
      <c r="E139">
        <v>2.6349</v>
      </c>
      <c r="F139">
        <v>1.6049</v>
      </c>
      <c r="G139">
        <v>3.7323</v>
      </c>
      <c r="H139">
        <v>2.1648000000000001</v>
      </c>
      <c r="I139">
        <v>2.7297000000000002</v>
      </c>
      <c r="J139">
        <v>2.6778</v>
      </c>
      <c r="K139">
        <v>5.9181999999999997</v>
      </c>
      <c r="L139">
        <v>2.9272</v>
      </c>
      <c r="M139">
        <v>2.1554000000000002</v>
      </c>
      <c r="N139">
        <v>6.6111000000000004</v>
      </c>
      <c r="O139">
        <v>2.5181</v>
      </c>
      <c r="P139">
        <v>2.387</v>
      </c>
      <c r="R139">
        <v>2.1526999999999998</v>
      </c>
      <c r="S139">
        <v>10.901199999999999</v>
      </c>
      <c r="T139">
        <v>6.5862999999999996</v>
      </c>
      <c r="U139">
        <v>2.8330000000000002</v>
      </c>
      <c r="V139">
        <v>2.2462</v>
      </c>
      <c r="W139">
        <v>4.3367000000000004</v>
      </c>
      <c r="X139">
        <v>1.7178</v>
      </c>
      <c r="AB139">
        <v>3.0918999999999999</v>
      </c>
      <c r="AE139">
        <v>2.5834999999999999</v>
      </c>
      <c r="AF139">
        <v>2.9272</v>
      </c>
    </row>
    <row r="140" spans="1:32" x14ac:dyDescent="0.35">
      <c r="A140" s="1">
        <v>35611</v>
      </c>
      <c r="B140">
        <v>3.0003000000000002</v>
      </c>
      <c r="C140">
        <v>4.7498000000000005</v>
      </c>
      <c r="D140">
        <v>4.4714</v>
      </c>
      <c r="E140">
        <v>2.7570999999999999</v>
      </c>
      <c r="F140">
        <v>1.5003</v>
      </c>
      <c r="G140">
        <v>3.7355999999999998</v>
      </c>
      <c r="H140">
        <v>2.2922000000000002</v>
      </c>
      <c r="I140">
        <v>2.8551000000000002</v>
      </c>
      <c r="J140">
        <v>2.7837000000000001</v>
      </c>
      <c r="K140">
        <v>6.2579000000000002</v>
      </c>
      <c r="L140">
        <v>3.1573000000000002</v>
      </c>
      <c r="M140">
        <v>2.2118000000000002</v>
      </c>
      <c r="N140">
        <v>7.2077999999999998</v>
      </c>
      <c r="O140">
        <v>2.7911999999999999</v>
      </c>
      <c r="P140">
        <v>2.5124</v>
      </c>
      <c r="R140">
        <v>2.2197</v>
      </c>
      <c r="S140">
        <v>10.4323</v>
      </c>
      <c r="T140">
        <v>6.8422999999999998</v>
      </c>
      <c r="U140">
        <v>2.9769999999999999</v>
      </c>
      <c r="V140">
        <v>2.2031999999999998</v>
      </c>
      <c r="W140">
        <v>4.2458</v>
      </c>
      <c r="X140">
        <v>1.8012999999999999</v>
      </c>
      <c r="AB140">
        <v>3.3538000000000001</v>
      </c>
      <c r="AE140">
        <v>2.5150000000000001</v>
      </c>
      <c r="AF140">
        <v>3.1573000000000002</v>
      </c>
    </row>
    <row r="141" spans="1:32" x14ac:dyDescent="0.35">
      <c r="A141" s="1">
        <v>35642</v>
      </c>
      <c r="B141">
        <v>3.1379999999999999</v>
      </c>
      <c r="C141">
        <v>5.4752999999999998</v>
      </c>
      <c r="D141">
        <v>4.5602999999999998</v>
      </c>
      <c r="E141">
        <v>2.8536999999999999</v>
      </c>
      <c r="F141">
        <v>1.5138</v>
      </c>
      <c r="G141">
        <v>3.8406000000000002</v>
      </c>
      <c r="H141">
        <v>2.3852000000000002</v>
      </c>
      <c r="I141">
        <v>2.9064000000000001</v>
      </c>
      <c r="J141">
        <v>2.9485999999999999</v>
      </c>
      <c r="K141">
        <v>6.3642000000000003</v>
      </c>
      <c r="L141">
        <v>3.1728999999999998</v>
      </c>
      <c r="M141">
        <v>2.2444000000000002</v>
      </c>
      <c r="N141">
        <v>7.3501000000000003</v>
      </c>
      <c r="O141">
        <v>2.9679000000000002</v>
      </c>
      <c r="P141">
        <v>2.6892</v>
      </c>
      <c r="R141">
        <v>2.2957000000000001</v>
      </c>
      <c r="S141">
        <v>11.707000000000001</v>
      </c>
      <c r="T141">
        <v>7.0961999999999996</v>
      </c>
      <c r="U141">
        <v>3.0175999999999998</v>
      </c>
      <c r="V141">
        <v>2.391</v>
      </c>
      <c r="W141">
        <v>4.2706</v>
      </c>
      <c r="X141">
        <v>1.804</v>
      </c>
      <c r="AB141">
        <v>3.5422000000000002</v>
      </c>
      <c r="AE141">
        <v>2.6057000000000001</v>
      </c>
      <c r="AF141">
        <v>3.1728999999999998</v>
      </c>
    </row>
    <row r="142" spans="1:32" x14ac:dyDescent="0.35">
      <c r="A142" s="1">
        <v>35671</v>
      </c>
      <c r="B142">
        <v>2.9153000000000002</v>
      </c>
      <c r="C142">
        <v>5.0945</v>
      </c>
      <c r="D142">
        <v>4.1468999999999996</v>
      </c>
      <c r="E142">
        <v>2.6452999999999998</v>
      </c>
      <c r="F142">
        <v>1.3879000000000001</v>
      </c>
      <c r="G142">
        <v>3.6657999999999999</v>
      </c>
      <c r="H142">
        <v>2.1781000000000001</v>
      </c>
      <c r="I142">
        <v>2.6962000000000002</v>
      </c>
      <c r="J142">
        <v>2.8471000000000002</v>
      </c>
      <c r="K142">
        <v>5.7841000000000005</v>
      </c>
      <c r="L142">
        <v>2.9106000000000001</v>
      </c>
      <c r="M142">
        <v>2.1103000000000001</v>
      </c>
      <c r="N142">
        <v>6.6702000000000004</v>
      </c>
      <c r="O142">
        <v>2.8148999999999997</v>
      </c>
      <c r="P142">
        <v>2.5108999999999999</v>
      </c>
      <c r="R142">
        <v>2.1804999999999999</v>
      </c>
      <c r="S142">
        <v>11.143800000000001</v>
      </c>
      <c r="T142">
        <v>6.0910000000000002</v>
      </c>
      <c r="U142">
        <v>2.7721999999999998</v>
      </c>
      <c r="V142">
        <v>2.2015000000000002</v>
      </c>
      <c r="W142">
        <v>3.9026999999999998</v>
      </c>
      <c r="X142">
        <v>1.7298</v>
      </c>
      <c r="AB142">
        <v>3.2887</v>
      </c>
      <c r="AE142">
        <v>2.4516</v>
      </c>
      <c r="AF142">
        <v>2.9106000000000001</v>
      </c>
    </row>
    <row r="143" spans="1:32" x14ac:dyDescent="0.35">
      <c r="A143" s="1">
        <v>35703</v>
      </c>
      <c r="B143">
        <v>3.0297000000000001</v>
      </c>
      <c r="C143">
        <v>5.0867000000000004</v>
      </c>
      <c r="D143">
        <v>4.3734000000000002</v>
      </c>
      <c r="E143">
        <v>2.6804999999999999</v>
      </c>
      <c r="F143">
        <v>1.4459</v>
      </c>
      <c r="G143">
        <v>3.9769000000000001</v>
      </c>
      <c r="H143">
        <v>2.2896000000000001</v>
      </c>
      <c r="I143">
        <v>2.7275999999999998</v>
      </c>
      <c r="J143">
        <v>3.0565000000000002</v>
      </c>
      <c r="K143">
        <v>5.9676999999999998</v>
      </c>
      <c r="L143">
        <v>3.2199</v>
      </c>
      <c r="M143">
        <v>2.097</v>
      </c>
      <c r="N143">
        <v>6.9111000000000002</v>
      </c>
      <c r="O143">
        <v>3.0085000000000002</v>
      </c>
      <c r="P143">
        <v>2.6692</v>
      </c>
      <c r="R143">
        <v>2.1945000000000001</v>
      </c>
      <c r="S143">
        <v>10.937799999999999</v>
      </c>
      <c r="T143">
        <v>6.7830000000000004</v>
      </c>
      <c r="U143">
        <v>2.8136000000000001</v>
      </c>
      <c r="V143">
        <v>2.3528000000000002</v>
      </c>
      <c r="W143">
        <v>4.0640999999999998</v>
      </c>
      <c r="X143">
        <v>1.7927999999999999</v>
      </c>
      <c r="AB143">
        <v>3.3361999999999998</v>
      </c>
      <c r="AE143">
        <v>2.5228999999999999</v>
      </c>
      <c r="AF143">
        <v>3.2199</v>
      </c>
    </row>
    <row r="144" spans="1:32" x14ac:dyDescent="0.35">
      <c r="A144" s="1">
        <v>35734</v>
      </c>
      <c r="B144">
        <v>2.8731</v>
      </c>
      <c r="C144">
        <v>4.6802000000000001</v>
      </c>
      <c r="D144">
        <v>4.2641</v>
      </c>
      <c r="E144">
        <v>2.5314999999999999</v>
      </c>
      <c r="F144">
        <v>1.1684000000000001</v>
      </c>
      <c r="G144">
        <v>3.9097</v>
      </c>
      <c r="H144">
        <v>2.0888</v>
      </c>
      <c r="I144">
        <v>2.5406</v>
      </c>
      <c r="J144">
        <v>2.9459</v>
      </c>
      <c r="K144">
        <v>5.9561999999999999</v>
      </c>
      <c r="L144">
        <v>3.1747999999999998</v>
      </c>
      <c r="M144">
        <v>1.911</v>
      </c>
      <c r="N144">
        <v>6.9568000000000003</v>
      </c>
      <c r="O144">
        <v>2.8162000000000003</v>
      </c>
      <c r="P144">
        <v>2.4889000000000001</v>
      </c>
      <c r="R144">
        <v>2.1217999999999999</v>
      </c>
      <c r="S144">
        <v>11.032999999999999</v>
      </c>
      <c r="T144">
        <v>6.6676000000000002</v>
      </c>
      <c r="U144">
        <v>2.6036000000000001</v>
      </c>
      <c r="V144">
        <v>2.2738999999999998</v>
      </c>
      <c r="W144">
        <v>3.9020000000000001</v>
      </c>
      <c r="X144">
        <v>1.7589000000000001</v>
      </c>
      <c r="AB144">
        <v>3.1989000000000001</v>
      </c>
      <c r="AE144">
        <v>2.4182999999999999</v>
      </c>
      <c r="AF144">
        <v>3.1747999999999998</v>
      </c>
    </row>
    <row r="145" spans="1:32" x14ac:dyDescent="0.35">
      <c r="A145" s="1">
        <v>35762</v>
      </c>
      <c r="B145">
        <v>2.8975</v>
      </c>
      <c r="C145">
        <v>4.7230999999999996</v>
      </c>
      <c r="D145">
        <v>4.5077999999999996</v>
      </c>
      <c r="E145">
        <v>2.5630999999999999</v>
      </c>
      <c r="F145">
        <v>1.1615</v>
      </c>
      <c r="G145">
        <v>4.1135000000000002</v>
      </c>
      <c r="H145">
        <v>2.0630999999999999</v>
      </c>
      <c r="I145">
        <v>2.5425</v>
      </c>
      <c r="J145">
        <v>2.8468</v>
      </c>
      <c r="K145">
        <v>6.0857999999999999</v>
      </c>
      <c r="L145">
        <v>3.3388999999999998</v>
      </c>
      <c r="M145">
        <v>1.8618000000000001</v>
      </c>
      <c r="N145">
        <v>7.1185999999999998</v>
      </c>
      <c r="O145">
        <v>2.7259000000000002</v>
      </c>
      <c r="P145">
        <v>2.4519000000000002</v>
      </c>
      <c r="R145">
        <v>2.0577000000000001</v>
      </c>
      <c r="S145">
        <v>11.6004</v>
      </c>
      <c r="T145">
        <v>7.0425000000000004</v>
      </c>
      <c r="U145">
        <v>2.6233</v>
      </c>
      <c r="V145">
        <v>2.2993000000000001</v>
      </c>
      <c r="W145">
        <v>4.1414999999999997</v>
      </c>
      <c r="X145">
        <v>1.8467</v>
      </c>
      <c r="AB145">
        <v>3.2745000000000002</v>
      </c>
      <c r="AE145">
        <v>2.4952999999999999</v>
      </c>
      <c r="AF145">
        <v>3.3388999999999998</v>
      </c>
    </row>
    <row r="146" spans="1:32" x14ac:dyDescent="0.35">
      <c r="A146" s="1">
        <v>35795</v>
      </c>
      <c r="B146">
        <v>2.9483999999999999</v>
      </c>
      <c r="C146">
        <v>4.4070999999999998</v>
      </c>
      <c r="D146">
        <v>4.6032999999999999</v>
      </c>
      <c r="E146">
        <v>2.5775000000000001</v>
      </c>
      <c r="F146">
        <v>1.1383000000000001</v>
      </c>
      <c r="G146">
        <v>4.1393000000000004</v>
      </c>
      <c r="H146">
        <v>2.1381000000000001</v>
      </c>
      <c r="I146">
        <v>2.5446999999999997</v>
      </c>
      <c r="J146">
        <v>2.8448000000000002</v>
      </c>
      <c r="K146">
        <v>6.4500999999999999</v>
      </c>
      <c r="L146">
        <v>3.4197000000000002</v>
      </c>
      <c r="M146">
        <v>1.8505</v>
      </c>
      <c r="N146">
        <v>7.5625</v>
      </c>
      <c r="O146">
        <v>2.8643000000000001</v>
      </c>
      <c r="P146">
        <v>2.5333000000000001</v>
      </c>
      <c r="R146">
        <v>2.0697000000000001</v>
      </c>
      <c r="S146">
        <v>10.218500000000001</v>
      </c>
      <c r="T146">
        <v>7.5056000000000003</v>
      </c>
      <c r="U146">
        <v>2.5689000000000002</v>
      </c>
      <c r="V146">
        <v>2.3185000000000002</v>
      </c>
      <c r="W146">
        <v>4.2436999999999996</v>
      </c>
      <c r="X146">
        <v>2.0108999999999999</v>
      </c>
      <c r="AB146">
        <v>3.2166999999999999</v>
      </c>
      <c r="AE146">
        <v>2.6337999999999999</v>
      </c>
      <c r="AF146">
        <v>3.4197000000000002</v>
      </c>
    </row>
    <row r="147" spans="1:32" x14ac:dyDescent="0.35">
      <c r="A147" s="1">
        <v>35825</v>
      </c>
      <c r="B147">
        <v>3.0295999999999998</v>
      </c>
      <c r="C147">
        <v>4.7210000000000001</v>
      </c>
      <c r="D147">
        <v>4.5969999999999995</v>
      </c>
      <c r="E147">
        <v>2.6347</v>
      </c>
      <c r="F147">
        <v>1.0698000000000001</v>
      </c>
      <c r="G147">
        <v>4.1725000000000003</v>
      </c>
      <c r="H147">
        <v>2.1494</v>
      </c>
      <c r="I147">
        <v>2.5939000000000001</v>
      </c>
      <c r="J147">
        <v>2.7458999999999998</v>
      </c>
      <c r="K147">
        <v>6.9161000000000001</v>
      </c>
      <c r="L147">
        <v>3.5819999999999999</v>
      </c>
      <c r="M147">
        <v>1.8928</v>
      </c>
      <c r="N147">
        <v>8.2180999999999997</v>
      </c>
      <c r="O147">
        <v>2.9580000000000002</v>
      </c>
      <c r="P147">
        <v>2.5947</v>
      </c>
      <c r="R147">
        <v>2.0743999999999998</v>
      </c>
      <c r="S147">
        <v>10.9186</v>
      </c>
      <c r="T147">
        <v>7.4984999999999999</v>
      </c>
      <c r="U147">
        <v>2.6545999999999998</v>
      </c>
      <c r="V147">
        <v>2.4470000000000001</v>
      </c>
      <c r="W147">
        <v>4.2102000000000004</v>
      </c>
      <c r="X147">
        <v>2.0344000000000002</v>
      </c>
      <c r="AB147">
        <v>3.2989000000000002</v>
      </c>
      <c r="AE147">
        <v>2.6341999999999999</v>
      </c>
      <c r="AF147">
        <v>3.5819999999999999</v>
      </c>
    </row>
    <row r="148" spans="1:32" x14ac:dyDescent="0.35">
      <c r="A148" s="1">
        <v>35853</v>
      </c>
      <c r="B148">
        <v>3.2412000000000001</v>
      </c>
      <c r="C148">
        <v>5.1181999999999999</v>
      </c>
      <c r="D148">
        <v>4.9614000000000003</v>
      </c>
      <c r="E148">
        <v>2.8092000000000001</v>
      </c>
      <c r="F148">
        <v>1.1987000000000001</v>
      </c>
      <c r="G148">
        <v>4.4871999999999996</v>
      </c>
      <c r="H148">
        <v>2.2810000000000001</v>
      </c>
      <c r="I148">
        <v>2.7223999999999999</v>
      </c>
      <c r="J148">
        <v>2.8837000000000002</v>
      </c>
      <c r="K148">
        <v>7.3455000000000004</v>
      </c>
      <c r="L148">
        <v>3.6987999999999999</v>
      </c>
      <c r="M148">
        <v>2.0234000000000001</v>
      </c>
      <c r="N148">
        <v>8.6449999999999996</v>
      </c>
      <c r="O148">
        <v>3.2904999999999998</v>
      </c>
      <c r="P148">
        <v>2.8698000000000001</v>
      </c>
      <c r="R148">
        <v>2.1570999999999998</v>
      </c>
      <c r="S148">
        <v>12.0854</v>
      </c>
      <c r="T148">
        <v>8.1045999999999996</v>
      </c>
      <c r="U148">
        <v>2.7987000000000002</v>
      </c>
      <c r="V148">
        <v>2.6522999999999999</v>
      </c>
      <c r="W148">
        <v>4.5600000000000005</v>
      </c>
      <c r="X148">
        <v>2.0769000000000002</v>
      </c>
      <c r="AB148">
        <v>3.5470000000000002</v>
      </c>
      <c r="AE148">
        <v>2.8946000000000001</v>
      </c>
      <c r="AF148">
        <v>3.6987999999999999</v>
      </c>
    </row>
    <row r="149" spans="1:32" x14ac:dyDescent="0.35">
      <c r="A149" s="1">
        <v>35885</v>
      </c>
      <c r="B149">
        <v>3.4172000000000002</v>
      </c>
      <c r="C149">
        <v>5.3231999999999999</v>
      </c>
      <c r="D149">
        <v>5.1820000000000004</v>
      </c>
      <c r="E149">
        <v>2.9935999999999998</v>
      </c>
      <c r="F149">
        <v>1.1517999999999999</v>
      </c>
      <c r="G149">
        <v>4.6901999999999999</v>
      </c>
      <c r="H149">
        <v>2.4468000000000001</v>
      </c>
      <c r="I149">
        <v>2.9428999999999998</v>
      </c>
      <c r="J149">
        <v>3.0278999999999998</v>
      </c>
      <c r="K149">
        <v>7.3483999999999998</v>
      </c>
      <c r="L149">
        <v>4.0774999999999997</v>
      </c>
      <c r="M149">
        <v>2.1173000000000002</v>
      </c>
      <c r="N149">
        <v>8.6432000000000002</v>
      </c>
      <c r="O149">
        <v>3.5276000000000001</v>
      </c>
      <c r="P149">
        <v>2.9965999999999999</v>
      </c>
      <c r="R149">
        <v>2.3073000000000001</v>
      </c>
      <c r="S149">
        <v>12.083500000000001</v>
      </c>
      <c r="T149">
        <v>8.0596999999999994</v>
      </c>
      <c r="U149">
        <v>3.0339</v>
      </c>
      <c r="V149">
        <v>2.7302999999999997</v>
      </c>
      <c r="W149">
        <v>4.8574999999999999</v>
      </c>
      <c r="X149">
        <v>2.2218999999999998</v>
      </c>
      <c r="AB149">
        <v>3.7713000000000001</v>
      </c>
      <c r="AE149">
        <v>2.9815</v>
      </c>
      <c r="AF149">
        <v>4.0774999999999997</v>
      </c>
    </row>
    <row r="150" spans="1:32" x14ac:dyDescent="0.35">
      <c r="A150" s="1">
        <v>35915</v>
      </c>
      <c r="B150">
        <v>3.4571000000000001</v>
      </c>
      <c r="C150">
        <v>5.6212999999999997</v>
      </c>
      <c r="D150">
        <v>5.0568</v>
      </c>
      <c r="E150">
        <v>3.0238999999999998</v>
      </c>
      <c r="F150">
        <v>1.0641</v>
      </c>
      <c r="G150">
        <v>4.9119000000000002</v>
      </c>
      <c r="H150">
        <v>2.4336000000000002</v>
      </c>
      <c r="I150">
        <v>2.9068000000000001</v>
      </c>
      <c r="J150">
        <v>3.1132</v>
      </c>
      <c r="K150">
        <v>7.4025999999999996</v>
      </c>
      <c r="L150">
        <v>4.0465999999999998</v>
      </c>
      <c r="M150">
        <v>2.1661999999999999</v>
      </c>
      <c r="N150">
        <v>8.6872000000000007</v>
      </c>
      <c r="O150">
        <v>3.6310000000000002</v>
      </c>
      <c r="P150">
        <v>3.0651000000000002</v>
      </c>
      <c r="R150">
        <v>2.2345000000000002</v>
      </c>
      <c r="S150">
        <v>12.3749</v>
      </c>
      <c r="T150">
        <v>8.0639000000000003</v>
      </c>
      <c r="U150">
        <v>3.0053999999999998</v>
      </c>
      <c r="V150">
        <v>2.8120000000000003</v>
      </c>
      <c r="W150">
        <v>4.7286999999999999</v>
      </c>
      <c r="X150">
        <v>2.2105000000000001</v>
      </c>
      <c r="AB150">
        <v>3.7903000000000002</v>
      </c>
      <c r="AE150">
        <v>2.9571000000000001</v>
      </c>
      <c r="AF150">
        <v>4.0465999999999998</v>
      </c>
    </row>
    <row r="151" spans="1:32" x14ac:dyDescent="0.35">
      <c r="A151" s="1">
        <v>35944</v>
      </c>
      <c r="B151">
        <v>3.4327000000000001</v>
      </c>
      <c r="C151">
        <v>5.3772000000000002</v>
      </c>
      <c r="D151">
        <v>5.1539999999999999</v>
      </c>
      <c r="E151">
        <v>3.0446</v>
      </c>
      <c r="F151">
        <v>0.97150000000000003</v>
      </c>
      <c r="G151">
        <v>4.7405999999999997</v>
      </c>
      <c r="H151">
        <v>2.4805999999999999</v>
      </c>
      <c r="I151">
        <v>2.8582999999999998</v>
      </c>
      <c r="J151">
        <v>3.0585</v>
      </c>
      <c r="K151">
        <v>7.3829000000000002</v>
      </c>
      <c r="L151">
        <v>4.0641999999999996</v>
      </c>
      <c r="M151">
        <v>2.1309</v>
      </c>
      <c r="N151">
        <v>8.4741999999999997</v>
      </c>
      <c r="O151">
        <v>3.6566999999999998</v>
      </c>
      <c r="P151">
        <v>3.0474999999999999</v>
      </c>
      <c r="R151">
        <v>2.1539999999999999</v>
      </c>
      <c r="S151">
        <v>11.8238</v>
      </c>
      <c r="T151">
        <v>8.1870999999999992</v>
      </c>
      <c r="U151">
        <v>2.968</v>
      </c>
      <c r="V151">
        <v>2.74</v>
      </c>
      <c r="W151">
        <v>4.8459000000000003</v>
      </c>
      <c r="X151">
        <v>2.1941000000000002</v>
      </c>
      <c r="AB151">
        <v>3.9062000000000001</v>
      </c>
      <c r="AE151">
        <v>2.9670000000000001</v>
      </c>
      <c r="AF151">
        <v>4.0641999999999996</v>
      </c>
    </row>
    <row r="152" spans="1:32" x14ac:dyDescent="0.35">
      <c r="A152" s="1">
        <v>35976</v>
      </c>
      <c r="B152">
        <v>3.4885000000000002</v>
      </c>
      <c r="C152">
        <v>5.8895999999999997</v>
      </c>
      <c r="D152">
        <v>5.4493</v>
      </c>
      <c r="E152">
        <v>3.0830000000000002</v>
      </c>
      <c r="F152">
        <v>0.96650000000000003</v>
      </c>
      <c r="G152">
        <v>4.5296000000000003</v>
      </c>
      <c r="H152">
        <v>2.5034999999999998</v>
      </c>
      <c r="I152">
        <v>2.8965999999999998</v>
      </c>
      <c r="J152">
        <v>3.0266000000000002</v>
      </c>
      <c r="K152">
        <v>7.5594000000000001</v>
      </c>
      <c r="L152">
        <v>4.0732999999999997</v>
      </c>
      <c r="M152">
        <v>2.0840000000000001</v>
      </c>
      <c r="N152">
        <v>8.859</v>
      </c>
      <c r="O152">
        <v>3.4948999999999999</v>
      </c>
      <c r="P152">
        <v>2.9706000000000001</v>
      </c>
      <c r="R152">
        <v>2.1926000000000001</v>
      </c>
      <c r="S152">
        <v>13.181100000000001</v>
      </c>
      <c r="T152">
        <v>8.4232999999999993</v>
      </c>
      <c r="U152">
        <v>2.9481000000000002</v>
      </c>
      <c r="V152">
        <v>2.6894999999999998</v>
      </c>
      <c r="W152">
        <v>5.1569000000000003</v>
      </c>
      <c r="X152">
        <v>2.3081</v>
      </c>
      <c r="AB152">
        <v>3.9929000000000001</v>
      </c>
      <c r="AE152">
        <v>3.2395</v>
      </c>
      <c r="AF152">
        <v>4.0732999999999997</v>
      </c>
    </row>
    <row r="153" spans="1:32" x14ac:dyDescent="0.35">
      <c r="A153" s="1">
        <v>36007</v>
      </c>
      <c r="B153">
        <v>3.3877999999999999</v>
      </c>
      <c r="C153">
        <v>6.0176999999999996</v>
      </c>
      <c r="D153">
        <v>5.3018000000000001</v>
      </c>
      <c r="E153">
        <v>3.0804</v>
      </c>
      <c r="F153">
        <v>0.88829999999999998</v>
      </c>
      <c r="G153">
        <v>4.8970000000000002</v>
      </c>
      <c r="H153">
        <v>2.5282999999999998</v>
      </c>
      <c r="I153">
        <v>2.8304</v>
      </c>
      <c r="J153">
        <v>2.8327</v>
      </c>
      <c r="K153">
        <v>7.5842999999999998</v>
      </c>
      <c r="L153">
        <v>4.3277999999999999</v>
      </c>
      <c r="M153">
        <v>1.9502000000000002</v>
      </c>
      <c r="N153">
        <v>8.8943999999999992</v>
      </c>
      <c r="O153">
        <v>2.8155000000000001</v>
      </c>
      <c r="P153">
        <v>2.6669999999999998</v>
      </c>
      <c r="R153">
        <v>2.1513</v>
      </c>
      <c r="S153">
        <v>12.8293</v>
      </c>
      <c r="T153">
        <v>7.9017999999999997</v>
      </c>
      <c r="U153">
        <v>2.9011</v>
      </c>
      <c r="V153">
        <v>2.8246000000000002</v>
      </c>
      <c r="W153">
        <v>5.0625999999999998</v>
      </c>
      <c r="X153">
        <v>2.3018000000000001</v>
      </c>
      <c r="AB153">
        <v>3.8895999999999997</v>
      </c>
      <c r="AE153">
        <v>3.1516999999999999</v>
      </c>
      <c r="AF153">
        <v>4.3277999999999999</v>
      </c>
    </row>
    <row r="154" spans="1:32" x14ac:dyDescent="0.35">
      <c r="A154" s="1">
        <v>36038</v>
      </c>
      <c r="B154">
        <v>2.9234</v>
      </c>
      <c r="C154">
        <v>5.0575999999999999</v>
      </c>
      <c r="D154">
        <v>4.7317</v>
      </c>
      <c r="E154">
        <v>2.6819999999999999</v>
      </c>
      <c r="F154">
        <v>0.78959999999999997</v>
      </c>
      <c r="G154">
        <v>4.2114000000000003</v>
      </c>
      <c r="H154">
        <v>2.1221000000000001</v>
      </c>
      <c r="I154">
        <v>2.452</v>
      </c>
      <c r="J154">
        <v>2.5049000000000001</v>
      </c>
      <c r="K154">
        <v>6.9253999999999998</v>
      </c>
      <c r="L154">
        <v>3.8912</v>
      </c>
      <c r="M154">
        <v>1.6709000000000001</v>
      </c>
      <c r="N154">
        <v>8.2605000000000004</v>
      </c>
      <c r="O154">
        <v>2.2084999999999999</v>
      </c>
      <c r="P154">
        <v>2.1181000000000001</v>
      </c>
      <c r="R154">
        <v>1.8605</v>
      </c>
      <c r="S154">
        <v>10.838200000000001</v>
      </c>
      <c r="T154">
        <v>7.0350999999999999</v>
      </c>
      <c r="U154">
        <v>2.5135000000000001</v>
      </c>
      <c r="V154">
        <v>2.3595000000000002</v>
      </c>
      <c r="W154">
        <v>4.4606000000000003</v>
      </c>
      <c r="X154">
        <v>2.1964000000000001</v>
      </c>
      <c r="AB154">
        <v>3.6166</v>
      </c>
      <c r="AE154">
        <v>2.5198</v>
      </c>
      <c r="AF154">
        <v>3.8912</v>
      </c>
    </row>
    <row r="155" spans="1:32" x14ac:dyDescent="0.35">
      <c r="A155" s="1">
        <v>36068</v>
      </c>
      <c r="B155">
        <v>2.9329999999999998</v>
      </c>
      <c r="C155">
        <v>4.8487999999999998</v>
      </c>
      <c r="D155">
        <v>4.7225999999999999</v>
      </c>
      <c r="E155">
        <v>2.6019999999999999</v>
      </c>
      <c r="F155">
        <v>0.82769999999999999</v>
      </c>
      <c r="G155">
        <v>4.2333999999999996</v>
      </c>
      <c r="H155">
        <v>1.9571000000000001</v>
      </c>
      <c r="I155">
        <v>2.4260999999999999</v>
      </c>
      <c r="J155">
        <v>2.8774999999999999</v>
      </c>
      <c r="K155">
        <v>7.3296999999999999</v>
      </c>
      <c r="L155">
        <v>3.6032000000000002</v>
      </c>
      <c r="M155">
        <v>1.7115</v>
      </c>
      <c r="N155">
        <v>8.7583000000000002</v>
      </c>
      <c r="O155">
        <v>2.0478000000000001</v>
      </c>
      <c r="P155">
        <v>2.0369000000000002</v>
      </c>
      <c r="R155">
        <v>1.9108000000000001</v>
      </c>
      <c r="S155">
        <v>11.229800000000001</v>
      </c>
      <c r="T155">
        <v>6.7252999999999998</v>
      </c>
      <c r="U155">
        <v>2.4186999999999999</v>
      </c>
      <c r="V155">
        <v>2.5276000000000001</v>
      </c>
      <c r="W155">
        <v>4.4523999999999999</v>
      </c>
      <c r="X155">
        <v>2.3247999999999998</v>
      </c>
      <c r="AB155">
        <v>3.5789999999999997</v>
      </c>
      <c r="AE155">
        <v>2.5287999999999999</v>
      </c>
      <c r="AF155">
        <v>3.6032000000000002</v>
      </c>
    </row>
    <row r="156" spans="1:32" x14ac:dyDescent="0.35">
      <c r="A156" s="1">
        <v>36098</v>
      </c>
      <c r="B156">
        <v>3.2252999999999998</v>
      </c>
      <c r="C156">
        <v>5.2263999999999999</v>
      </c>
      <c r="D156">
        <v>5.3510999999999997</v>
      </c>
      <c r="E156">
        <v>2.8548999999999998</v>
      </c>
      <c r="F156">
        <v>1.0003</v>
      </c>
      <c r="G156">
        <v>4.5010000000000003</v>
      </c>
      <c r="H156">
        <v>2.0931000000000002</v>
      </c>
      <c r="I156">
        <v>2.7181999999999999</v>
      </c>
      <c r="J156">
        <v>2.8742999999999999</v>
      </c>
      <c r="K156">
        <v>7.7260999999999997</v>
      </c>
      <c r="L156">
        <v>3.9805999999999999</v>
      </c>
      <c r="M156">
        <v>1.8635999999999999</v>
      </c>
      <c r="N156">
        <v>9.2425999999999995</v>
      </c>
      <c r="O156">
        <v>2.4062000000000001</v>
      </c>
      <c r="P156">
        <v>2.3569</v>
      </c>
      <c r="R156">
        <v>2.1234000000000002</v>
      </c>
      <c r="S156">
        <v>11.0389</v>
      </c>
      <c r="T156">
        <v>8.2910000000000004</v>
      </c>
      <c r="U156">
        <v>2.7406000000000001</v>
      </c>
      <c r="V156">
        <v>2.7358000000000002</v>
      </c>
      <c r="W156">
        <v>5.0156999999999998</v>
      </c>
      <c r="X156">
        <v>2.4317000000000002</v>
      </c>
      <c r="AB156">
        <v>4.0506000000000002</v>
      </c>
      <c r="AE156">
        <v>2.8849</v>
      </c>
      <c r="AF156">
        <v>3.9805999999999999</v>
      </c>
    </row>
    <row r="157" spans="1:32" x14ac:dyDescent="0.35">
      <c r="A157" s="1">
        <v>36129</v>
      </c>
      <c r="B157">
        <v>3.4119999999999999</v>
      </c>
      <c r="C157">
        <v>5.91</v>
      </c>
      <c r="D157">
        <v>5.5080999999999998</v>
      </c>
      <c r="E157">
        <v>3.0916999999999999</v>
      </c>
      <c r="F157">
        <v>1.0386</v>
      </c>
      <c r="G157">
        <v>4.8838999999999997</v>
      </c>
      <c r="H157">
        <v>2.2052999999999998</v>
      </c>
      <c r="I157">
        <v>2.7934999999999999</v>
      </c>
      <c r="J157">
        <v>2.9546000000000001</v>
      </c>
      <c r="K157">
        <v>8.0974000000000004</v>
      </c>
      <c r="L157">
        <v>4.1540999999999997</v>
      </c>
      <c r="M157">
        <v>1.8854</v>
      </c>
      <c r="N157">
        <v>9.6869999999999994</v>
      </c>
      <c r="O157">
        <v>2.6366000000000001</v>
      </c>
      <c r="P157">
        <v>2.5409999999999999</v>
      </c>
      <c r="R157">
        <v>2.1084000000000001</v>
      </c>
      <c r="S157">
        <v>12.429399999999999</v>
      </c>
      <c r="T157">
        <v>8.4357000000000006</v>
      </c>
      <c r="U157">
        <v>2.8613</v>
      </c>
      <c r="V157">
        <v>2.8641000000000001</v>
      </c>
      <c r="W157">
        <v>5.1753999999999998</v>
      </c>
      <c r="X157">
        <v>2.4281000000000001</v>
      </c>
      <c r="AB157">
        <v>4.3817000000000004</v>
      </c>
      <c r="AE157">
        <v>2.9855999999999998</v>
      </c>
      <c r="AF157">
        <v>4.1540999999999997</v>
      </c>
    </row>
    <row r="158" spans="1:32" x14ac:dyDescent="0.35">
      <c r="A158" s="1">
        <v>36160</v>
      </c>
      <c r="B158">
        <v>3.4573999999999998</v>
      </c>
      <c r="C158">
        <v>6.2968999999999999</v>
      </c>
      <c r="D158">
        <v>5.6013000000000002</v>
      </c>
      <c r="E158">
        <v>3.2174999999999998</v>
      </c>
      <c r="F158">
        <v>1.1031</v>
      </c>
      <c r="G158">
        <v>4.9722999999999997</v>
      </c>
      <c r="H158">
        <v>2.1153</v>
      </c>
      <c r="I158">
        <v>2.8086000000000002</v>
      </c>
      <c r="J158">
        <v>2.9266000000000001</v>
      </c>
      <c r="K158">
        <v>7.9885000000000002</v>
      </c>
      <c r="L158">
        <v>4.4619</v>
      </c>
      <c r="M158">
        <v>1.8955</v>
      </c>
      <c r="N158">
        <v>9.3851999999999993</v>
      </c>
      <c r="O158">
        <v>2.524</v>
      </c>
      <c r="P158">
        <v>2.4975999999999998</v>
      </c>
      <c r="R158">
        <v>2.1057000000000001</v>
      </c>
      <c r="S158">
        <v>12.3515</v>
      </c>
      <c r="T158">
        <v>8.5153999999999996</v>
      </c>
      <c r="U158">
        <v>2.8447</v>
      </c>
      <c r="V158">
        <v>2.7709000000000001</v>
      </c>
      <c r="W158">
        <v>5.2020999999999997</v>
      </c>
      <c r="X158">
        <v>2.4736000000000002</v>
      </c>
      <c r="AB158">
        <v>4.7667000000000002</v>
      </c>
      <c r="AE158">
        <v>3.4901</v>
      </c>
      <c r="AF158">
        <v>4.4619</v>
      </c>
    </row>
    <row r="159" spans="1:32" x14ac:dyDescent="0.35">
      <c r="A159" s="1">
        <v>36189</v>
      </c>
      <c r="B159">
        <v>3.5106999999999999</v>
      </c>
      <c r="C159">
        <v>7.1455000000000002</v>
      </c>
      <c r="D159">
        <v>5.3837999999999999</v>
      </c>
      <c r="E159">
        <v>3.3039999999999998</v>
      </c>
      <c r="F159">
        <v>1.0583</v>
      </c>
      <c r="G159">
        <v>5.4005000000000001</v>
      </c>
      <c r="H159">
        <v>2.2208999999999999</v>
      </c>
      <c r="I159">
        <v>2.8462000000000001</v>
      </c>
      <c r="J159">
        <v>2.7010000000000001</v>
      </c>
      <c r="K159">
        <v>7.7278000000000002</v>
      </c>
      <c r="L159">
        <v>4.9066999999999998</v>
      </c>
      <c r="M159">
        <v>1.8357999999999999</v>
      </c>
      <c r="N159">
        <v>9.3356999999999992</v>
      </c>
      <c r="O159">
        <v>2.4863</v>
      </c>
      <c r="P159">
        <v>2.488</v>
      </c>
      <c r="R159">
        <v>2.1181000000000001</v>
      </c>
      <c r="S159">
        <v>14.7715</v>
      </c>
      <c r="T159">
        <v>8.6456999999999997</v>
      </c>
      <c r="U159">
        <v>2.8799000000000001</v>
      </c>
      <c r="V159">
        <v>2.7799</v>
      </c>
      <c r="W159">
        <v>4.9012000000000002</v>
      </c>
      <c r="X159">
        <v>2.4066999999999998</v>
      </c>
      <c r="AB159">
        <v>4.8266999999999998</v>
      </c>
      <c r="AE159">
        <v>3.3050000000000002</v>
      </c>
      <c r="AF159">
        <v>4.9066999999999998</v>
      </c>
    </row>
    <row r="160" spans="1:32" x14ac:dyDescent="0.35">
      <c r="A160" s="1">
        <v>36217</v>
      </c>
      <c r="B160">
        <v>3.4197000000000002</v>
      </c>
      <c r="C160">
        <v>6.2847999999999997</v>
      </c>
      <c r="D160">
        <v>5.1410999999999998</v>
      </c>
      <c r="E160">
        <v>3.2612000000000001</v>
      </c>
      <c r="F160">
        <v>1.0740000000000001</v>
      </c>
      <c r="G160">
        <v>5.4733999999999998</v>
      </c>
      <c r="H160">
        <v>2.141</v>
      </c>
      <c r="I160">
        <v>2.7808000000000002</v>
      </c>
      <c r="J160">
        <v>2.6976</v>
      </c>
      <c r="K160">
        <v>7.8292999999999999</v>
      </c>
      <c r="L160">
        <v>4.8544999999999998</v>
      </c>
      <c r="M160">
        <v>1.8340999999999998</v>
      </c>
      <c r="N160">
        <v>9.3222000000000005</v>
      </c>
      <c r="O160">
        <v>2.4765000000000001</v>
      </c>
      <c r="P160">
        <v>2.4638999999999998</v>
      </c>
      <c r="R160">
        <v>2.1002999999999998</v>
      </c>
      <c r="S160">
        <v>13.0688</v>
      </c>
      <c r="T160">
        <v>8.2158999999999995</v>
      </c>
      <c r="U160">
        <v>2.8069999999999999</v>
      </c>
      <c r="V160">
        <v>2.6846999999999999</v>
      </c>
      <c r="W160">
        <v>4.6829999999999998</v>
      </c>
      <c r="X160">
        <v>2.2776999999999998</v>
      </c>
      <c r="AB160">
        <v>4.6266999999999996</v>
      </c>
      <c r="AE160">
        <v>3.4470000000000001</v>
      </c>
      <c r="AF160">
        <v>4.8544999999999998</v>
      </c>
    </row>
    <row r="161" spans="1:32" x14ac:dyDescent="0.35">
      <c r="A161" s="1">
        <v>36250</v>
      </c>
      <c r="B161">
        <v>3.4243000000000001</v>
      </c>
      <c r="C161">
        <v>6.6683000000000003</v>
      </c>
      <c r="D161">
        <v>5.0194999999999999</v>
      </c>
      <c r="E161">
        <v>3.1749999999999998</v>
      </c>
      <c r="F161">
        <v>1.1269</v>
      </c>
      <c r="G161">
        <v>4.9268999999999998</v>
      </c>
      <c r="H161">
        <v>2.0522999999999998</v>
      </c>
      <c r="I161">
        <v>2.8079999999999998</v>
      </c>
      <c r="J161">
        <v>3.0987</v>
      </c>
      <c r="K161">
        <v>7.5643000000000002</v>
      </c>
      <c r="L161">
        <v>4.1456999999999997</v>
      </c>
      <c r="M161">
        <v>1.8618999999999999</v>
      </c>
      <c r="N161">
        <v>9.1033000000000008</v>
      </c>
      <c r="O161">
        <v>2.5693999999999999</v>
      </c>
      <c r="P161">
        <v>2.5392999999999999</v>
      </c>
      <c r="R161">
        <v>2.0661</v>
      </c>
      <c r="S161">
        <v>13.2325</v>
      </c>
      <c r="T161">
        <v>8.4505999999999997</v>
      </c>
      <c r="U161">
        <v>2.9051</v>
      </c>
      <c r="V161">
        <v>2.6898</v>
      </c>
      <c r="W161">
        <v>4.4962</v>
      </c>
      <c r="X161">
        <v>2.0943000000000001</v>
      </c>
      <c r="AB161">
        <v>4.7777000000000003</v>
      </c>
      <c r="AE161">
        <v>3.6343000000000001</v>
      </c>
      <c r="AF161">
        <v>4.1456999999999997</v>
      </c>
    </row>
    <row r="162" spans="1:32" x14ac:dyDescent="0.35">
      <c r="A162" s="1">
        <v>36280</v>
      </c>
      <c r="B162">
        <v>3.5432000000000001</v>
      </c>
      <c r="C162">
        <v>6.8795000000000002</v>
      </c>
      <c r="D162">
        <v>5.0658000000000003</v>
      </c>
      <c r="E162">
        <v>3.1922000000000001</v>
      </c>
      <c r="F162">
        <v>1.2450000000000001</v>
      </c>
      <c r="G162">
        <v>4.7270000000000003</v>
      </c>
      <c r="H162">
        <v>2.0931000000000002</v>
      </c>
      <c r="I162">
        <v>2.9619</v>
      </c>
      <c r="J162">
        <v>3.5146999999999999</v>
      </c>
      <c r="K162">
        <v>7.1105999999999998</v>
      </c>
      <c r="L162">
        <v>4.2567000000000004</v>
      </c>
      <c r="M162">
        <v>2.2105000000000001</v>
      </c>
      <c r="N162">
        <v>8.5121000000000002</v>
      </c>
      <c r="O162">
        <v>2.7549999999999999</v>
      </c>
      <c r="P162">
        <v>2.7039</v>
      </c>
      <c r="R162">
        <v>2.1958000000000002</v>
      </c>
      <c r="S162">
        <v>12.554500000000001</v>
      </c>
      <c r="T162">
        <v>8.4556000000000004</v>
      </c>
      <c r="U162">
        <v>3.0520999999999998</v>
      </c>
      <c r="V162">
        <v>2.7128999999999999</v>
      </c>
      <c r="W162">
        <v>4.6138000000000003</v>
      </c>
      <c r="X162">
        <v>2.1187999999999998</v>
      </c>
      <c r="AB162">
        <v>4.7983000000000002</v>
      </c>
      <c r="AE162">
        <v>3.6259000000000001</v>
      </c>
      <c r="AF162">
        <v>4.2567000000000004</v>
      </c>
    </row>
    <row r="163" spans="1:32" x14ac:dyDescent="0.35">
      <c r="A163" s="1">
        <v>36311</v>
      </c>
      <c r="B163">
        <v>3.4192999999999998</v>
      </c>
      <c r="C163">
        <v>6.7766999999999999</v>
      </c>
      <c r="D163">
        <v>5.0446999999999997</v>
      </c>
      <c r="E163">
        <v>3.0293000000000001</v>
      </c>
      <c r="F163">
        <v>1.2122999999999999</v>
      </c>
      <c r="G163">
        <v>4.5448000000000004</v>
      </c>
      <c r="H163">
        <v>1.9454</v>
      </c>
      <c r="I163">
        <v>2.8444000000000003</v>
      </c>
      <c r="J163">
        <v>3.3508</v>
      </c>
      <c r="K163">
        <v>6.9850000000000003</v>
      </c>
      <c r="L163">
        <v>4.2483000000000004</v>
      </c>
      <c r="M163">
        <v>2.0468999999999999</v>
      </c>
      <c r="N163">
        <v>8.3247999999999998</v>
      </c>
      <c r="O163">
        <v>2.5171999999999999</v>
      </c>
      <c r="P163">
        <v>2.5021</v>
      </c>
      <c r="R163">
        <v>2.1023000000000001</v>
      </c>
      <c r="S163">
        <v>12.360200000000001</v>
      </c>
      <c r="T163">
        <v>8.2296999999999993</v>
      </c>
      <c r="U163">
        <v>2.9474999999999998</v>
      </c>
      <c r="V163">
        <v>2.5825</v>
      </c>
      <c r="W163">
        <v>4.6726000000000001</v>
      </c>
      <c r="X163">
        <v>2.1511</v>
      </c>
      <c r="AB163">
        <v>4.5705</v>
      </c>
      <c r="AE163">
        <v>3.3919000000000001</v>
      </c>
      <c r="AF163">
        <v>4.2483000000000004</v>
      </c>
    </row>
    <row r="164" spans="1:32" x14ac:dyDescent="0.35">
      <c r="A164" s="1">
        <v>36341</v>
      </c>
      <c r="B164">
        <v>3.5564999999999998</v>
      </c>
      <c r="C164">
        <v>7.4874000000000001</v>
      </c>
      <c r="D164">
        <v>4.8727</v>
      </c>
      <c r="E164">
        <v>3.2444999999999999</v>
      </c>
      <c r="F164">
        <v>1.2383</v>
      </c>
      <c r="G164">
        <v>4.7298</v>
      </c>
      <c r="H164">
        <v>2.1242000000000001</v>
      </c>
      <c r="I164">
        <v>2.9672000000000001</v>
      </c>
      <c r="J164">
        <v>3.3559999999999999</v>
      </c>
      <c r="K164">
        <v>7.1051000000000002</v>
      </c>
      <c r="L164">
        <v>4.3527000000000005</v>
      </c>
      <c r="M164">
        <v>2.1867000000000001</v>
      </c>
      <c r="N164">
        <v>8.4103999999999992</v>
      </c>
      <c r="O164">
        <v>2.6351</v>
      </c>
      <c r="P164">
        <v>2.5868000000000002</v>
      </c>
      <c r="R164">
        <v>2.0687000000000002</v>
      </c>
      <c r="S164">
        <v>13.0519</v>
      </c>
      <c r="T164">
        <v>8.3835999999999995</v>
      </c>
      <c r="U164">
        <v>3.1196999999999999</v>
      </c>
      <c r="V164">
        <v>2.6135999999999999</v>
      </c>
      <c r="W164">
        <v>4.3600000000000003</v>
      </c>
      <c r="X164">
        <v>2.2555999999999998</v>
      </c>
      <c r="AB164">
        <v>4.9356999999999998</v>
      </c>
      <c r="AE164">
        <v>3.4752000000000001</v>
      </c>
      <c r="AF164">
        <v>4.3527000000000005</v>
      </c>
    </row>
    <row r="165" spans="1:32" x14ac:dyDescent="0.35">
      <c r="A165" s="1">
        <v>36371</v>
      </c>
      <c r="B165">
        <v>3.5371999999999999</v>
      </c>
      <c r="C165">
        <v>7.5605000000000002</v>
      </c>
      <c r="D165">
        <v>4.8703000000000003</v>
      </c>
      <c r="E165">
        <v>3.2199</v>
      </c>
      <c r="F165">
        <v>1.2283999999999999</v>
      </c>
      <c r="G165">
        <v>4.6815999999999995</v>
      </c>
      <c r="H165">
        <v>2.2067000000000001</v>
      </c>
      <c r="I165">
        <v>2.9668999999999999</v>
      </c>
      <c r="J165">
        <v>3.5076000000000001</v>
      </c>
      <c r="K165">
        <v>6.3593999999999999</v>
      </c>
      <c r="L165">
        <v>4.3529</v>
      </c>
      <c r="M165">
        <v>2.2298999999999998</v>
      </c>
      <c r="N165">
        <v>7.3931000000000004</v>
      </c>
      <c r="O165">
        <v>2.581</v>
      </c>
      <c r="P165">
        <v>2.5507999999999997</v>
      </c>
      <c r="R165">
        <v>2.1019999999999999</v>
      </c>
      <c r="S165">
        <v>12.5899</v>
      </c>
      <c r="T165">
        <v>8.4373000000000005</v>
      </c>
      <c r="U165">
        <v>3.1503999999999999</v>
      </c>
      <c r="V165">
        <v>2.6015000000000001</v>
      </c>
      <c r="W165">
        <v>4.3527000000000005</v>
      </c>
      <c r="X165">
        <v>2.2378</v>
      </c>
      <c r="AB165">
        <v>4.6553000000000004</v>
      </c>
      <c r="AE165">
        <v>3.4544999999999999</v>
      </c>
      <c r="AF165">
        <v>4.3529</v>
      </c>
    </row>
    <row r="166" spans="1:32" x14ac:dyDescent="0.35">
      <c r="A166" s="1">
        <v>36403</v>
      </c>
      <c r="B166">
        <v>3.5207999999999999</v>
      </c>
      <c r="C166">
        <v>7.8579999999999997</v>
      </c>
      <c r="D166">
        <v>4.8132999999999999</v>
      </c>
      <c r="E166">
        <v>3.1149</v>
      </c>
      <c r="F166">
        <v>1.2107000000000001</v>
      </c>
      <c r="G166">
        <v>4.5155000000000003</v>
      </c>
      <c r="H166">
        <v>2.0695999999999999</v>
      </c>
      <c r="I166">
        <v>2.9744999999999999</v>
      </c>
      <c r="J166">
        <v>3.4830000000000001</v>
      </c>
      <c r="K166">
        <v>6.5479000000000003</v>
      </c>
      <c r="L166">
        <v>4.1068999999999996</v>
      </c>
      <c r="M166">
        <v>2.1955</v>
      </c>
      <c r="N166">
        <v>7.6479999999999997</v>
      </c>
      <c r="O166">
        <v>2.5762999999999998</v>
      </c>
      <c r="P166">
        <v>2.5247999999999999</v>
      </c>
      <c r="R166">
        <v>2.0638999999999998</v>
      </c>
      <c r="S166">
        <v>13.3942</v>
      </c>
      <c r="T166">
        <v>8.6577000000000002</v>
      </c>
      <c r="U166">
        <v>3.1998000000000002</v>
      </c>
      <c r="V166">
        <v>2.5905</v>
      </c>
      <c r="W166">
        <v>4.3220000000000001</v>
      </c>
      <c r="X166">
        <v>2.2492000000000001</v>
      </c>
      <c r="AB166">
        <v>4.5884999999999998</v>
      </c>
      <c r="AE166">
        <v>3.3256000000000001</v>
      </c>
      <c r="AF166">
        <v>4.1068999999999996</v>
      </c>
    </row>
    <row r="167" spans="1:32" x14ac:dyDescent="0.35">
      <c r="A167" s="1">
        <v>36433</v>
      </c>
      <c r="B167">
        <v>3.4285999999999999</v>
      </c>
      <c r="C167">
        <v>7.7946</v>
      </c>
      <c r="D167">
        <v>4.3513999999999999</v>
      </c>
      <c r="E167">
        <v>3.1067999999999998</v>
      </c>
      <c r="F167">
        <v>1.1080000000000001</v>
      </c>
      <c r="G167">
        <v>4.0289999999999999</v>
      </c>
      <c r="H167">
        <v>1.9988999999999999</v>
      </c>
      <c r="I167">
        <v>2.9119000000000002</v>
      </c>
      <c r="J167">
        <v>3.2789000000000001</v>
      </c>
      <c r="K167">
        <v>5.9584000000000001</v>
      </c>
      <c r="L167">
        <v>4.1227</v>
      </c>
      <c r="M167">
        <v>2.1252</v>
      </c>
      <c r="N167">
        <v>7.0191999999999997</v>
      </c>
      <c r="O167">
        <v>2.5047999999999999</v>
      </c>
      <c r="P167">
        <v>2.4529000000000001</v>
      </c>
      <c r="R167">
        <v>1.9910000000000001</v>
      </c>
      <c r="S167">
        <v>12.677300000000001</v>
      </c>
      <c r="T167">
        <v>7.2907999999999999</v>
      </c>
      <c r="U167">
        <v>3.0777999999999999</v>
      </c>
      <c r="V167">
        <v>2.5472000000000001</v>
      </c>
      <c r="W167">
        <v>3.8582000000000001</v>
      </c>
      <c r="X167">
        <v>2.0951</v>
      </c>
      <c r="AB167">
        <v>5.2361000000000004</v>
      </c>
      <c r="AE167">
        <v>3.2323</v>
      </c>
      <c r="AF167">
        <v>4.1227</v>
      </c>
    </row>
    <row r="168" spans="1:32" x14ac:dyDescent="0.35">
      <c r="A168" s="1">
        <v>36462</v>
      </c>
      <c r="B168">
        <v>3.6057000000000001</v>
      </c>
      <c r="C168">
        <v>7.9246999999999996</v>
      </c>
      <c r="D168">
        <v>4.3963999999999999</v>
      </c>
      <c r="E168">
        <v>3.2625999999999999</v>
      </c>
      <c r="F168">
        <v>1.0823</v>
      </c>
      <c r="G168">
        <v>4.3129</v>
      </c>
      <c r="H168">
        <v>2.0657000000000001</v>
      </c>
      <c r="I168">
        <v>3.024</v>
      </c>
      <c r="J168">
        <v>3.2715999999999998</v>
      </c>
      <c r="K168">
        <v>7.0385999999999997</v>
      </c>
      <c r="L168">
        <v>4.5488999999999997</v>
      </c>
      <c r="M168">
        <v>2.1055000000000001</v>
      </c>
      <c r="N168">
        <v>8.5683000000000007</v>
      </c>
      <c r="O168">
        <v>2.7404999999999999</v>
      </c>
      <c r="P168">
        <v>2.677</v>
      </c>
      <c r="R168">
        <v>2.0392999999999999</v>
      </c>
      <c r="S168">
        <v>12.912599999999999</v>
      </c>
      <c r="T168">
        <v>8.0047999999999995</v>
      </c>
      <c r="U168">
        <v>3.2046999999999999</v>
      </c>
      <c r="V168">
        <v>2.7847</v>
      </c>
      <c r="W168">
        <v>3.8656000000000001</v>
      </c>
      <c r="X168">
        <v>2.0886</v>
      </c>
      <c r="AB168">
        <v>5.6924000000000001</v>
      </c>
      <c r="AE168">
        <v>3.1892999999999998</v>
      </c>
      <c r="AF168">
        <v>4.5488999999999997</v>
      </c>
    </row>
    <row r="169" spans="1:32" x14ac:dyDescent="0.35">
      <c r="A169" s="1">
        <v>36494</v>
      </c>
      <c r="B169">
        <v>3.7057000000000002</v>
      </c>
      <c r="C169">
        <v>9.0309000000000008</v>
      </c>
      <c r="D169">
        <v>4.3951000000000002</v>
      </c>
      <c r="E169">
        <v>3.3058999999999998</v>
      </c>
      <c r="F169">
        <v>1.1094999999999999</v>
      </c>
      <c r="G169">
        <v>4.3277999999999999</v>
      </c>
      <c r="H169">
        <v>1.9638</v>
      </c>
      <c r="I169">
        <v>2.9771999999999998</v>
      </c>
      <c r="J169">
        <v>3.3290000000000002</v>
      </c>
      <c r="K169">
        <v>6.9981</v>
      </c>
      <c r="L169">
        <v>5.0936000000000003</v>
      </c>
      <c r="M169">
        <v>2.0680999999999998</v>
      </c>
      <c r="N169">
        <v>8.4481999999999999</v>
      </c>
      <c r="O169">
        <v>2.5764</v>
      </c>
      <c r="P169">
        <v>2.5781000000000001</v>
      </c>
      <c r="R169">
        <v>1.9313</v>
      </c>
      <c r="S169">
        <v>14.254200000000001</v>
      </c>
      <c r="T169">
        <v>8.2461000000000002</v>
      </c>
      <c r="U169">
        <v>3.1777000000000002</v>
      </c>
      <c r="V169">
        <v>2.6989000000000001</v>
      </c>
      <c r="W169">
        <v>3.7938000000000001</v>
      </c>
      <c r="X169">
        <v>2.0118999999999998</v>
      </c>
      <c r="AB169">
        <v>5.6715</v>
      </c>
      <c r="AE169">
        <v>3.2829000000000002</v>
      </c>
      <c r="AF169">
        <v>5.0936000000000003</v>
      </c>
    </row>
    <row r="170" spans="1:32" x14ac:dyDescent="0.35">
      <c r="A170" s="1">
        <v>36525</v>
      </c>
      <c r="B170">
        <v>3.9146999999999998</v>
      </c>
      <c r="C170">
        <v>10.7362</v>
      </c>
      <c r="D170">
        <v>4.6725000000000003</v>
      </c>
      <c r="E170">
        <v>3.5436000000000001</v>
      </c>
      <c r="F170">
        <v>1.1197999999999999</v>
      </c>
      <c r="G170">
        <v>4.5464000000000002</v>
      </c>
      <c r="H170">
        <v>2.1747000000000001</v>
      </c>
      <c r="I170">
        <v>3.2827000000000002</v>
      </c>
      <c r="J170">
        <v>3.3795000000000002</v>
      </c>
      <c r="K170">
        <v>6.1101999999999999</v>
      </c>
      <c r="L170">
        <v>5.3342999999999998</v>
      </c>
      <c r="M170">
        <v>2.1692</v>
      </c>
      <c r="N170">
        <v>7.2473000000000001</v>
      </c>
      <c r="O170">
        <v>2.5284</v>
      </c>
      <c r="P170">
        <v>2.5350999999999999</v>
      </c>
      <c r="R170">
        <v>1.9258999999999999</v>
      </c>
      <c r="S170">
        <v>17.9238</v>
      </c>
      <c r="T170">
        <v>8.8818000000000001</v>
      </c>
      <c r="U170">
        <v>3.5095999999999998</v>
      </c>
      <c r="V170">
        <v>2.7880000000000003</v>
      </c>
      <c r="W170">
        <v>3.8184</v>
      </c>
      <c r="X170">
        <v>2.1372</v>
      </c>
      <c r="AB170">
        <v>6.3761000000000001</v>
      </c>
      <c r="AE170">
        <v>3.1475</v>
      </c>
      <c r="AF170">
        <v>5.3342999999999998</v>
      </c>
    </row>
    <row r="171" spans="1:32" x14ac:dyDescent="0.35">
      <c r="A171" s="1">
        <v>36556</v>
      </c>
      <c r="B171">
        <v>3.6699000000000002</v>
      </c>
      <c r="C171">
        <v>9.8648000000000007</v>
      </c>
      <c r="D171">
        <v>2.9999999999999997E-4</v>
      </c>
      <c r="E171">
        <v>3.2669999999999999</v>
      </c>
      <c r="F171">
        <v>1.0611999999999999</v>
      </c>
      <c r="G171">
        <v>4.8262999999999998</v>
      </c>
      <c r="H171">
        <v>2.0081000000000002</v>
      </c>
      <c r="I171">
        <v>3.0305</v>
      </c>
      <c r="J171">
        <v>3.1875999999999998</v>
      </c>
      <c r="K171">
        <v>6.0416999999999996</v>
      </c>
      <c r="L171">
        <v>5.1306000000000003</v>
      </c>
      <c r="M171">
        <v>1.9731000000000001</v>
      </c>
      <c r="N171">
        <v>7.1</v>
      </c>
      <c r="O171">
        <v>2.2833000000000001</v>
      </c>
      <c r="P171">
        <v>2.3492000000000002</v>
      </c>
      <c r="R171">
        <v>1.7563</v>
      </c>
      <c r="S171">
        <v>15.774699999999999</v>
      </c>
      <c r="T171">
        <v>8.0993999999999993</v>
      </c>
      <c r="U171">
        <v>3.2458</v>
      </c>
      <c r="V171">
        <v>2.5202999999999998</v>
      </c>
      <c r="W171">
        <v>3.5423999999999998</v>
      </c>
      <c r="X171">
        <v>2.1189</v>
      </c>
      <c r="AB171">
        <v>5.1795999999999998</v>
      </c>
      <c r="AE171">
        <v>2.8895999999999997</v>
      </c>
      <c r="AF171">
        <v>5.1306000000000003</v>
      </c>
    </row>
    <row r="172" spans="1:32" x14ac:dyDescent="0.35">
      <c r="A172" s="1">
        <v>36585</v>
      </c>
      <c r="B172">
        <v>3.7069000000000001</v>
      </c>
      <c r="C172">
        <v>11.0413</v>
      </c>
      <c r="D172">
        <v>2.9999999999999997E-4</v>
      </c>
      <c r="E172">
        <v>3.2292999999999998</v>
      </c>
      <c r="F172">
        <v>0.98699999999999999</v>
      </c>
      <c r="G172">
        <v>5.1186999999999996</v>
      </c>
      <c r="H172">
        <v>1.8895999999999999</v>
      </c>
      <c r="I172">
        <v>3.0089999999999999</v>
      </c>
      <c r="J172">
        <v>3.0306000000000002</v>
      </c>
      <c r="K172">
        <v>5.6360999999999999</v>
      </c>
      <c r="L172">
        <v>5.6740000000000004</v>
      </c>
      <c r="M172">
        <v>1.8037999999999998</v>
      </c>
      <c r="N172">
        <v>6.5358000000000001</v>
      </c>
      <c r="O172">
        <v>2.1642999999999999</v>
      </c>
      <c r="P172">
        <v>2.2229000000000001</v>
      </c>
      <c r="R172">
        <v>1.645</v>
      </c>
      <c r="S172">
        <v>16.9618</v>
      </c>
      <c r="T172">
        <v>7.335</v>
      </c>
      <c r="U172">
        <v>3.2547000000000001</v>
      </c>
      <c r="V172">
        <v>2.3448000000000002</v>
      </c>
      <c r="W172">
        <v>3.3290000000000002</v>
      </c>
      <c r="X172">
        <v>2.1310000000000002</v>
      </c>
      <c r="AB172">
        <v>4.9104999999999999</v>
      </c>
      <c r="AE172">
        <v>2.6139999999999999</v>
      </c>
      <c r="AF172">
        <v>5.6740000000000004</v>
      </c>
    </row>
    <row r="173" spans="1:32" x14ac:dyDescent="0.35">
      <c r="A173" s="1">
        <v>36616</v>
      </c>
      <c r="B173">
        <v>3.706</v>
      </c>
      <c r="C173">
        <v>10.73</v>
      </c>
      <c r="D173">
        <v>2.9999999999999997E-4</v>
      </c>
      <c r="E173">
        <v>3.3458999999999999</v>
      </c>
      <c r="F173">
        <v>1.0416000000000001</v>
      </c>
      <c r="G173">
        <v>4.3891</v>
      </c>
      <c r="H173">
        <v>2.1490999999999998</v>
      </c>
      <c r="I173">
        <v>3.1233</v>
      </c>
      <c r="J173">
        <v>3.3064</v>
      </c>
      <c r="K173">
        <v>5.9469000000000003</v>
      </c>
      <c r="L173">
        <v>3.6415999999999999</v>
      </c>
      <c r="M173">
        <v>1.9376</v>
      </c>
      <c r="N173">
        <v>6.9480000000000004</v>
      </c>
      <c r="O173">
        <v>2.3780999999999999</v>
      </c>
      <c r="P173">
        <v>2.4584999999999999</v>
      </c>
      <c r="R173">
        <v>1.7446000000000002</v>
      </c>
      <c r="S173">
        <v>15.2346</v>
      </c>
      <c r="T173">
        <v>6.6632999999999996</v>
      </c>
      <c r="U173">
        <v>3.4032</v>
      </c>
      <c r="V173">
        <v>2.7069000000000001</v>
      </c>
      <c r="W173">
        <v>3.3414000000000001</v>
      </c>
      <c r="X173">
        <v>2.1488</v>
      </c>
      <c r="AB173">
        <v>5.3540000000000001</v>
      </c>
      <c r="AE173">
        <v>2.8134999999999999</v>
      </c>
      <c r="AF173">
        <v>3.6415999999999999</v>
      </c>
    </row>
    <row r="174" spans="1:32" x14ac:dyDescent="0.35">
      <c r="A174" s="1">
        <v>36644</v>
      </c>
      <c r="B174">
        <v>3.5425</v>
      </c>
      <c r="C174">
        <v>9.7830999999999992</v>
      </c>
      <c r="D174">
        <v>3.9087000000000001</v>
      </c>
      <c r="E174">
        <v>3.2004000000000001</v>
      </c>
      <c r="F174">
        <v>1.0495000000000001</v>
      </c>
      <c r="G174">
        <v>4.1124999999999998</v>
      </c>
      <c r="H174">
        <v>2.1760999999999999</v>
      </c>
      <c r="I174">
        <v>3.1263000000000001</v>
      </c>
      <c r="J174">
        <v>3.2808000000000002</v>
      </c>
      <c r="K174">
        <v>6.2328999999999999</v>
      </c>
      <c r="L174">
        <v>3.2191000000000001</v>
      </c>
      <c r="M174">
        <v>1.7786</v>
      </c>
      <c r="N174">
        <v>7.2561999999999998</v>
      </c>
      <c r="O174">
        <v>2.2578</v>
      </c>
      <c r="P174">
        <v>2.3515999999999999</v>
      </c>
      <c r="R174">
        <v>1.7254</v>
      </c>
      <c r="S174">
        <v>12.048400000000001</v>
      </c>
      <c r="T174">
        <v>6.9406999999999996</v>
      </c>
      <c r="U174">
        <v>3.3988</v>
      </c>
      <c r="V174">
        <v>2.6353999999999997</v>
      </c>
      <c r="W174">
        <v>3.3260000000000001</v>
      </c>
      <c r="X174">
        <v>2.1393</v>
      </c>
      <c r="AB174">
        <v>5.0476000000000001</v>
      </c>
      <c r="AE174">
        <v>2.8039000000000001</v>
      </c>
      <c r="AF174">
        <v>3.2191000000000001</v>
      </c>
    </row>
    <row r="175" spans="1:32" x14ac:dyDescent="0.35">
      <c r="A175" s="1">
        <v>36677</v>
      </c>
      <c r="B175">
        <v>3.4441999999999999</v>
      </c>
      <c r="C175">
        <v>8.4907000000000004</v>
      </c>
      <c r="D175">
        <v>4.2097999999999995</v>
      </c>
      <c r="E175">
        <v>2.9964</v>
      </c>
      <c r="F175">
        <v>0.98170000000000002</v>
      </c>
      <c r="G175">
        <v>3.9483000000000001</v>
      </c>
      <c r="H175">
        <v>1.9797</v>
      </c>
      <c r="I175">
        <v>3.0467</v>
      </c>
      <c r="J175">
        <v>3.5078</v>
      </c>
      <c r="K175">
        <v>6.4842000000000004</v>
      </c>
      <c r="L175">
        <v>2.9167000000000001</v>
      </c>
      <c r="M175">
        <v>1.7438</v>
      </c>
      <c r="N175">
        <v>7.4913999999999996</v>
      </c>
      <c r="O175">
        <v>2.3826999999999998</v>
      </c>
      <c r="P175">
        <v>2.4100999999999999</v>
      </c>
      <c r="R175">
        <v>1.7288000000000001</v>
      </c>
      <c r="S175">
        <v>9.7239000000000004</v>
      </c>
      <c r="T175">
        <v>7.1757</v>
      </c>
      <c r="U175">
        <v>3.2997000000000001</v>
      </c>
      <c r="V175">
        <v>2.6004</v>
      </c>
      <c r="W175">
        <v>3.6612</v>
      </c>
      <c r="X175">
        <v>2.2231999999999998</v>
      </c>
      <c r="AB175">
        <v>4.806</v>
      </c>
      <c r="AE175">
        <v>2.7157</v>
      </c>
      <c r="AF175">
        <v>2.9167000000000001</v>
      </c>
    </row>
    <row r="176" spans="1:32" x14ac:dyDescent="0.35">
      <c r="A176" s="1">
        <v>36707</v>
      </c>
      <c r="B176">
        <v>3.4542999999999999</v>
      </c>
      <c r="C176">
        <v>8.3257999999999992</v>
      </c>
      <c r="D176">
        <v>4.2809999999999997</v>
      </c>
      <c r="E176">
        <v>2.9815</v>
      </c>
      <c r="F176">
        <v>0.57630000000000003</v>
      </c>
      <c r="G176">
        <v>4.0270000000000001</v>
      </c>
      <c r="H176">
        <v>1.8573</v>
      </c>
      <c r="I176">
        <v>3.1286</v>
      </c>
      <c r="J176">
        <v>3.1983000000000001</v>
      </c>
      <c r="K176">
        <v>7.7606999999999999</v>
      </c>
      <c r="L176">
        <v>2.7763999999999998</v>
      </c>
      <c r="M176">
        <v>1.6431</v>
      </c>
      <c r="N176">
        <v>9.0451999999999995</v>
      </c>
      <c r="O176">
        <v>2.2597999999999998</v>
      </c>
      <c r="P176">
        <v>2.2381000000000002</v>
      </c>
      <c r="R176">
        <v>1.7786999999999999</v>
      </c>
      <c r="S176">
        <v>10.943899999999999</v>
      </c>
      <c r="T176">
        <v>7.1082000000000001</v>
      </c>
      <c r="U176">
        <v>3.4032999999999998</v>
      </c>
      <c r="V176">
        <v>2.8510999999999997</v>
      </c>
      <c r="W176">
        <v>3.7008999999999999</v>
      </c>
      <c r="X176">
        <v>2.1406000000000001</v>
      </c>
      <c r="AB176">
        <v>4.7111999999999998</v>
      </c>
      <c r="AE176">
        <v>2.9314999999999998</v>
      </c>
      <c r="AF176">
        <v>2.7763999999999998</v>
      </c>
    </row>
    <row r="177" spans="1:32" x14ac:dyDescent="0.35">
      <c r="A177" s="1">
        <v>36738</v>
      </c>
      <c r="B177">
        <v>3.347</v>
      </c>
      <c r="C177">
        <v>7.7333999999999996</v>
      </c>
      <c r="D177">
        <v>4.2065000000000001</v>
      </c>
      <c r="E177">
        <v>2.8803999999999998</v>
      </c>
      <c r="F177">
        <v>0.58919999999999995</v>
      </c>
      <c r="G177">
        <v>3.8942000000000001</v>
      </c>
      <c r="H177">
        <v>1.8431999999999999</v>
      </c>
      <c r="I177">
        <v>3.0760000000000001</v>
      </c>
      <c r="J177">
        <v>3.0869</v>
      </c>
      <c r="K177">
        <v>7.2752999999999997</v>
      </c>
      <c r="L177">
        <v>2.6229</v>
      </c>
      <c r="M177">
        <v>1.6044</v>
      </c>
      <c r="N177">
        <v>8.3460000000000001</v>
      </c>
      <c r="O177">
        <v>2.2797000000000001</v>
      </c>
      <c r="P177">
        <v>2.3050999999999999</v>
      </c>
      <c r="R177">
        <v>1.8296999999999999</v>
      </c>
      <c r="S177">
        <v>9.9131</v>
      </c>
      <c r="T177">
        <v>6.7651000000000003</v>
      </c>
      <c r="U177">
        <v>3.3317000000000001</v>
      </c>
      <c r="V177">
        <v>3.0007000000000001</v>
      </c>
      <c r="W177">
        <v>3.6695000000000002</v>
      </c>
      <c r="X177">
        <v>2.1722000000000001</v>
      </c>
      <c r="AB177">
        <v>4.5355999999999996</v>
      </c>
      <c r="AE177">
        <v>2.4832000000000001</v>
      </c>
      <c r="AF177">
        <v>2.6229</v>
      </c>
    </row>
    <row r="178" spans="1:32" x14ac:dyDescent="0.35">
      <c r="A178" s="1">
        <v>36769</v>
      </c>
      <c r="B178">
        <v>3.4430000000000001</v>
      </c>
      <c r="C178">
        <v>8.4380000000000006</v>
      </c>
      <c r="D178">
        <v>4.1893000000000002</v>
      </c>
      <c r="E178">
        <v>2.7970999999999999</v>
      </c>
      <c r="F178">
        <v>0.61899999999999999</v>
      </c>
      <c r="G178">
        <v>3.9504999999999999</v>
      </c>
      <c r="H178">
        <v>1.7462</v>
      </c>
      <c r="I178">
        <v>3.2496</v>
      </c>
      <c r="J178">
        <v>3.2387999999999999</v>
      </c>
      <c r="K178">
        <v>7.2618</v>
      </c>
      <c r="L178">
        <v>2.468</v>
      </c>
      <c r="M178">
        <v>1.5889</v>
      </c>
      <c r="N178">
        <v>8.2727000000000004</v>
      </c>
      <c r="O178">
        <v>2.4321000000000002</v>
      </c>
      <c r="P178">
        <v>2.4209999999999998</v>
      </c>
      <c r="R178">
        <v>1.7736000000000001</v>
      </c>
      <c r="S178">
        <v>11.0502</v>
      </c>
      <c r="T178">
        <v>6.9280999999999997</v>
      </c>
      <c r="U178">
        <v>3.5838000000000001</v>
      </c>
      <c r="V178">
        <v>2.9417999999999997</v>
      </c>
      <c r="W178">
        <v>3.6215000000000002</v>
      </c>
      <c r="X178">
        <v>2.2511999999999999</v>
      </c>
      <c r="AB178">
        <v>4.0914999999999999</v>
      </c>
      <c r="AE178">
        <v>2.3675999999999999</v>
      </c>
      <c r="AF178">
        <v>2.468</v>
      </c>
    </row>
    <row r="179" spans="1:32" x14ac:dyDescent="0.35">
      <c r="A179" s="1">
        <v>36798</v>
      </c>
      <c r="B179">
        <v>3.3801999999999999</v>
      </c>
      <c r="C179">
        <v>6.8838999999999997</v>
      </c>
      <c r="D179">
        <v>4.3466000000000005</v>
      </c>
      <c r="E179">
        <v>2.7160000000000002</v>
      </c>
      <c r="F179">
        <v>0.63690000000000002</v>
      </c>
      <c r="G179">
        <v>3.6625000000000001</v>
      </c>
      <c r="H179">
        <v>1.6482000000000001</v>
      </c>
      <c r="I179">
        <v>3.1751</v>
      </c>
      <c r="J179">
        <v>3.2829000000000002</v>
      </c>
      <c r="K179">
        <v>7.3681000000000001</v>
      </c>
      <c r="L179">
        <v>2.4024999999999999</v>
      </c>
      <c r="M179">
        <v>1.4584999999999999</v>
      </c>
      <c r="N179">
        <v>8.6679999999999993</v>
      </c>
      <c r="O179">
        <v>2.4459</v>
      </c>
      <c r="P179">
        <v>2.5066999999999999</v>
      </c>
      <c r="R179">
        <v>1.7595000000000001</v>
      </c>
      <c r="S179">
        <v>8.8512000000000004</v>
      </c>
      <c r="T179">
        <v>7.2508999999999997</v>
      </c>
      <c r="U179">
        <v>3.4876</v>
      </c>
      <c r="V179">
        <v>3.0137</v>
      </c>
      <c r="W179">
        <v>3.7122999999999999</v>
      </c>
      <c r="X179">
        <v>2.3451</v>
      </c>
      <c r="AB179">
        <v>4.1908000000000003</v>
      </c>
      <c r="AE179">
        <v>2.3612000000000002</v>
      </c>
      <c r="AF179">
        <v>2.4024999999999999</v>
      </c>
    </row>
    <row r="180" spans="1:32" x14ac:dyDescent="0.35">
      <c r="A180" s="1">
        <v>36830</v>
      </c>
      <c r="B180">
        <v>3.3201999999999998</v>
      </c>
      <c r="C180">
        <v>6.9390000000000001</v>
      </c>
      <c r="D180">
        <v>4.6332000000000004</v>
      </c>
      <c r="E180">
        <v>2.6852</v>
      </c>
      <c r="F180">
        <v>1.1054999999999999</v>
      </c>
      <c r="G180">
        <v>3.3605999999999998</v>
      </c>
      <c r="H180">
        <v>1.9439</v>
      </c>
      <c r="I180">
        <v>3.0118999999999998</v>
      </c>
      <c r="J180">
        <v>3.1006</v>
      </c>
      <c r="K180">
        <v>7.4597999999999995</v>
      </c>
      <c r="L180">
        <v>2.5004999999999997</v>
      </c>
      <c r="M180">
        <v>1.5335999999999999</v>
      </c>
      <c r="N180">
        <v>8.4702000000000002</v>
      </c>
      <c r="O180">
        <v>2.3224</v>
      </c>
      <c r="P180">
        <v>2.5021</v>
      </c>
      <c r="R180">
        <v>1.7926</v>
      </c>
      <c r="S180">
        <v>8.1214999999999993</v>
      </c>
      <c r="T180">
        <v>7.7347999999999999</v>
      </c>
      <c r="U180">
        <v>3.222</v>
      </c>
      <c r="V180">
        <v>2.8538999999999999</v>
      </c>
      <c r="W180">
        <v>3.9754</v>
      </c>
      <c r="X180">
        <v>2.1922000000000001</v>
      </c>
      <c r="AB180">
        <v>3.9211</v>
      </c>
      <c r="AE180">
        <v>2.0701000000000001</v>
      </c>
      <c r="AF180">
        <v>2.5004999999999997</v>
      </c>
    </row>
    <row r="181" spans="1:32" x14ac:dyDescent="0.35">
      <c r="A181" s="1">
        <v>36860</v>
      </c>
      <c r="B181">
        <v>3.1147999999999998</v>
      </c>
      <c r="C181">
        <v>5.7385999999999999</v>
      </c>
      <c r="D181">
        <v>4.8421000000000003</v>
      </c>
      <c r="E181">
        <v>2.5070999999999999</v>
      </c>
      <c r="F181">
        <v>1.1100000000000001</v>
      </c>
      <c r="G181">
        <v>2.8165</v>
      </c>
      <c r="H181">
        <v>1.7808000000000002</v>
      </c>
      <c r="I181">
        <v>2.9036</v>
      </c>
      <c r="J181">
        <v>3.0320999999999998</v>
      </c>
      <c r="K181">
        <v>7.7728999999999999</v>
      </c>
      <c r="L181">
        <v>2.1475</v>
      </c>
      <c r="M181">
        <v>1.5119</v>
      </c>
      <c r="N181">
        <v>8.9032</v>
      </c>
      <c r="O181">
        <v>2.1985999999999999</v>
      </c>
      <c r="P181">
        <v>2.4087000000000001</v>
      </c>
      <c r="R181">
        <v>1.8071999999999999</v>
      </c>
      <c r="S181">
        <v>6.2801999999999998</v>
      </c>
      <c r="T181">
        <v>7.9976000000000003</v>
      </c>
      <c r="U181">
        <v>3.0806</v>
      </c>
      <c r="V181">
        <v>2.9012000000000002</v>
      </c>
      <c r="W181">
        <v>4.2066999999999997</v>
      </c>
      <c r="X181">
        <v>2.1823999999999999</v>
      </c>
      <c r="AB181">
        <v>4.0125999999999999</v>
      </c>
      <c r="AE181">
        <v>2.1080000000000001</v>
      </c>
      <c r="AF181">
        <v>2.1475</v>
      </c>
    </row>
    <row r="182" spans="1:32" x14ac:dyDescent="0.35">
      <c r="A182" s="1">
        <v>36889</v>
      </c>
      <c r="B182">
        <v>3.0257999999999998</v>
      </c>
      <c r="C182">
        <v>5.2531999999999996</v>
      </c>
      <c r="D182">
        <v>5.0148999999999999</v>
      </c>
      <c r="E182">
        <v>2.6023000000000001</v>
      </c>
      <c r="F182">
        <v>1.1968000000000001</v>
      </c>
      <c r="G182">
        <v>2.9706999999999999</v>
      </c>
      <c r="H182">
        <v>1.7290000000000001</v>
      </c>
      <c r="I182">
        <v>2.9735</v>
      </c>
      <c r="J182">
        <v>3.1444999999999999</v>
      </c>
      <c r="K182">
        <v>8.2262000000000004</v>
      </c>
      <c r="L182">
        <v>2.0859999999999999</v>
      </c>
      <c r="M182">
        <v>1.7697000000000001</v>
      </c>
      <c r="N182">
        <v>8.6374999999999993</v>
      </c>
      <c r="O182">
        <v>2.4115000000000002</v>
      </c>
      <c r="P182">
        <v>2.4493</v>
      </c>
      <c r="R182">
        <v>1.8891</v>
      </c>
      <c r="S182">
        <v>5.7135999999999996</v>
      </c>
      <c r="T182">
        <v>8.2483000000000004</v>
      </c>
      <c r="U182">
        <v>3.1391</v>
      </c>
      <c r="V182">
        <v>3.0712999999999999</v>
      </c>
      <c r="W182">
        <v>4.4104000000000001</v>
      </c>
      <c r="X182">
        <v>2.2713000000000001</v>
      </c>
      <c r="AB182">
        <v>4.2215999999999996</v>
      </c>
      <c r="AE182">
        <v>2.2850999999999999</v>
      </c>
      <c r="AF182">
        <v>2.0859999999999999</v>
      </c>
    </row>
    <row r="183" spans="1:32" x14ac:dyDescent="0.35">
      <c r="A183" s="1">
        <v>36922</v>
      </c>
      <c r="B183">
        <v>3.0646</v>
      </c>
      <c r="C183">
        <v>5.7835000000000001</v>
      </c>
      <c r="D183">
        <v>4.6856999999999998</v>
      </c>
      <c r="E183">
        <v>2.3208000000000002</v>
      </c>
      <c r="F183">
        <v>1.1841999999999999</v>
      </c>
      <c r="G183">
        <v>2.0032999999999999</v>
      </c>
      <c r="H183">
        <v>1.6404000000000001</v>
      </c>
      <c r="I183">
        <v>2.9308999999999998</v>
      </c>
      <c r="J183">
        <v>3.0055000000000001</v>
      </c>
      <c r="K183">
        <v>7.5431999999999997</v>
      </c>
      <c r="L183">
        <v>2.2301000000000002</v>
      </c>
      <c r="M183">
        <v>1.7014</v>
      </c>
      <c r="N183">
        <v>8.2452000000000005</v>
      </c>
      <c r="O183">
        <v>2.2618999999999998</v>
      </c>
      <c r="P183">
        <v>2.4443999999999999</v>
      </c>
      <c r="R183">
        <v>1.9637</v>
      </c>
      <c r="S183">
        <v>6.7701000000000002</v>
      </c>
      <c r="T183">
        <v>7.4082999999999997</v>
      </c>
      <c r="U183">
        <v>3.044</v>
      </c>
      <c r="V183">
        <v>2.6052999999999997</v>
      </c>
      <c r="W183">
        <v>4.2149999999999999</v>
      </c>
      <c r="X183">
        <v>2.0857999999999999</v>
      </c>
      <c r="AB183">
        <v>4.5742000000000003</v>
      </c>
      <c r="AE183">
        <v>2.3799000000000001</v>
      </c>
      <c r="AF183">
        <v>2.2301000000000002</v>
      </c>
    </row>
    <row r="184" spans="1:32" x14ac:dyDescent="0.35">
      <c r="A184" s="1">
        <v>36950</v>
      </c>
      <c r="B184">
        <v>2.7938000000000001</v>
      </c>
      <c r="C184">
        <v>4.1833</v>
      </c>
      <c r="D184">
        <v>4.7213000000000003</v>
      </c>
      <c r="E184">
        <v>2.1307999999999998</v>
      </c>
      <c r="F184">
        <v>1.2069000000000001</v>
      </c>
      <c r="G184">
        <v>1.7244000000000002</v>
      </c>
      <c r="H184">
        <v>1.6489</v>
      </c>
      <c r="I184">
        <v>2.8401999999999998</v>
      </c>
      <c r="J184">
        <v>2.9365000000000001</v>
      </c>
      <c r="K184">
        <v>7.5545999999999998</v>
      </c>
      <c r="L184">
        <v>1.8809</v>
      </c>
      <c r="M184">
        <v>1.7170999999999998</v>
      </c>
      <c r="N184">
        <v>8.2898999999999994</v>
      </c>
      <c r="O184">
        <v>2.1309</v>
      </c>
      <c r="P184">
        <v>2.2993000000000001</v>
      </c>
      <c r="R184">
        <v>1.9579</v>
      </c>
      <c r="S184">
        <v>5.5708000000000002</v>
      </c>
      <c r="T184">
        <v>7.5010000000000003</v>
      </c>
      <c r="U184">
        <v>2.9268000000000001</v>
      </c>
      <c r="V184">
        <v>2.4882</v>
      </c>
      <c r="W184">
        <v>4.2316000000000003</v>
      </c>
      <c r="X184">
        <v>2.1179000000000001</v>
      </c>
      <c r="AB184">
        <v>4.2262000000000004</v>
      </c>
      <c r="AE184">
        <v>2.3353999999999999</v>
      </c>
      <c r="AF184">
        <v>1.8809</v>
      </c>
    </row>
    <row r="185" spans="1:32" x14ac:dyDescent="0.35">
      <c r="A185" s="1">
        <v>36980</v>
      </c>
      <c r="B185">
        <v>2.6720999999999999</v>
      </c>
      <c r="C185">
        <v>3.6829999999999998</v>
      </c>
      <c r="D185">
        <v>4.4428999999999998</v>
      </c>
      <c r="E185">
        <v>1.9986000000000002</v>
      </c>
      <c r="F185">
        <v>1.0885</v>
      </c>
      <c r="G185">
        <v>1.5667</v>
      </c>
      <c r="H185">
        <v>1.5981999999999998</v>
      </c>
      <c r="I185">
        <v>2.6248</v>
      </c>
      <c r="J185">
        <v>2.8815</v>
      </c>
      <c r="K185">
        <v>6.8139000000000003</v>
      </c>
      <c r="L185">
        <v>1.7899</v>
      </c>
      <c r="M185">
        <v>1.5872999999999999</v>
      </c>
      <c r="N185">
        <v>7.7485999999999997</v>
      </c>
      <c r="O185">
        <v>2.0276000000000001</v>
      </c>
      <c r="P185">
        <v>2.2423999999999999</v>
      </c>
      <c r="R185">
        <v>1.829</v>
      </c>
      <c r="S185">
        <v>4.6992000000000003</v>
      </c>
      <c r="T185">
        <v>6.9071999999999996</v>
      </c>
      <c r="U185">
        <v>2.6924000000000001</v>
      </c>
      <c r="V185">
        <v>2.2762000000000002</v>
      </c>
      <c r="W185">
        <v>3.9826999999999999</v>
      </c>
      <c r="X185">
        <v>2.0329000000000002</v>
      </c>
      <c r="AB185">
        <v>4.0612000000000004</v>
      </c>
      <c r="AE185">
        <v>2.1278000000000001</v>
      </c>
      <c r="AF185">
        <v>1.7899</v>
      </c>
    </row>
    <row r="186" spans="1:32" x14ac:dyDescent="0.35">
      <c r="A186" s="1">
        <v>37011</v>
      </c>
      <c r="B186">
        <v>2.8717000000000001</v>
      </c>
      <c r="C186">
        <v>4.2748999999999997</v>
      </c>
      <c r="D186">
        <v>4.5856000000000003</v>
      </c>
      <c r="E186">
        <v>2.2743000000000002</v>
      </c>
      <c r="F186">
        <v>1.1168</v>
      </c>
      <c r="G186">
        <v>1.8338999999999999</v>
      </c>
      <c r="H186">
        <v>1.8420000000000001</v>
      </c>
      <c r="I186">
        <v>3.0657999999999999</v>
      </c>
      <c r="J186">
        <v>3.0910000000000002</v>
      </c>
      <c r="K186">
        <v>6.9543999999999997</v>
      </c>
      <c r="L186">
        <v>1.9573</v>
      </c>
      <c r="M186">
        <v>1.7886</v>
      </c>
      <c r="N186">
        <v>7.9063999999999997</v>
      </c>
      <c r="O186">
        <v>2.2400000000000002</v>
      </c>
      <c r="P186">
        <v>2.3433999999999999</v>
      </c>
      <c r="R186">
        <v>2.0188000000000001</v>
      </c>
      <c r="S186">
        <v>5.9047000000000001</v>
      </c>
      <c r="T186">
        <v>7.1506999999999996</v>
      </c>
      <c r="U186">
        <v>3.2147999999999999</v>
      </c>
      <c r="V186">
        <v>2.4554</v>
      </c>
      <c r="W186">
        <v>4.1467999999999998</v>
      </c>
      <c r="X186">
        <v>2.2313999999999998</v>
      </c>
      <c r="AB186">
        <v>4.3098000000000001</v>
      </c>
      <c r="AE186">
        <v>2.3881999999999999</v>
      </c>
      <c r="AF186">
        <v>1.9573</v>
      </c>
    </row>
    <row r="187" spans="1:32" x14ac:dyDescent="0.35">
      <c r="A187" s="1">
        <v>37042</v>
      </c>
      <c r="B187">
        <v>2.8188</v>
      </c>
      <c r="C187">
        <v>4.0217000000000001</v>
      </c>
      <c r="D187">
        <v>4.6155999999999997</v>
      </c>
      <c r="E187">
        <v>2.2852000000000001</v>
      </c>
      <c r="F187">
        <v>1.1103000000000001</v>
      </c>
      <c r="G187">
        <v>1.8264</v>
      </c>
      <c r="H187">
        <v>1.8305</v>
      </c>
      <c r="I187">
        <v>3.0787</v>
      </c>
      <c r="J187">
        <v>3.0737999999999999</v>
      </c>
      <c r="K187">
        <v>6.9913999999999996</v>
      </c>
      <c r="L187">
        <v>1.7806999999999999</v>
      </c>
      <c r="M187">
        <v>1.7901</v>
      </c>
      <c r="N187">
        <v>7.9695999999999998</v>
      </c>
      <c r="O187">
        <v>2.2023000000000001</v>
      </c>
      <c r="P187">
        <v>2.3205999999999998</v>
      </c>
      <c r="R187">
        <v>2.0146999999999999</v>
      </c>
      <c r="S187">
        <v>5.7321999999999997</v>
      </c>
      <c r="T187">
        <v>7.1875</v>
      </c>
      <c r="U187">
        <v>3.2309999999999999</v>
      </c>
      <c r="V187">
        <v>2.4089</v>
      </c>
      <c r="W187">
        <v>4.2206000000000001</v>
      </c>
      <c r="X187">
        <v>2.2006999999999999</v>
      </c>
      <c r="AB187">
        <v>4.3440000000000003</v>
      </c>
      <c r="AE187">
        <v>2.4584999999999999</v>
      </c>
      <c r="AF187">
        <v>1.7806999999999999</v>
      </c>
    </row>
    <row r="188" spans="1:32" x14ac:dyDescent="0.35">
      <c r="A188" s="1">
        <v>37071</v>
      </c>
      <c r="B188">
        <v>2.9123999999999999</v>
      </c>
      <c r="C188">
        <v>3.9392</v>
      </c>
      <c r="D188">
        <v>4.5365000000000002</v>
      </c>
      <c r="E188">
        <v>2.2132999999999998</v>
      </c>
      <c r="F188">
        <v>1.1214999999999999</v>
      </c>
      <c r="G188">
        <v>1.7758</v>
      </c>
      <c r="H188">
        <v>1.8369</v>
      </c>
      <c r="I188">
        <v>2.8689999999999998</v>
      </c>
      <c r="J188">
        <v>2.8936999999999999</v>
      </c>
      <c r="K188">
        <v>6.7544000000000004</v>
      </c>
      <c r="L188">
        <v>1.6440000000000001</v>
      </c>
      <c r="M188">
        <v>1.7299</v>
      </c>
      <c r="N188">
        <v>7.6413000000000002</v>
      </c>
      <c r="O188">
        <v>2.1671</v>
      </c>
      <c r="P188">
        <v>2.3791000000000002</v>
      </c>
      <c r="R188">
        <v>1.9372</v>
      </c>
      <c r="S188">
        <v>6.1036999999999999</v>
      </c>
      <c r="T188">
        <v>7.0933999999999999</v>
      </c>
      <c r="U188">
        <v>2.9656000000000002</v>
      </c>
      <c r="V188">
        <v>2.4817</v>
      </c>
      <c r="W188">
        <v>4.1959999999999997</v>
      </c>
      <c r="X188">
        <v>2.1265000000000001</v>
      </c>
      <c r="AB188">
        <v>4.1634000000000002</v>
      </c>
      <c r="AE188">
        <v>2.4205000000000001</v>
      </c>
      <c r="AF188">
        <v>1.6440000000000001</v>
      </c>
    </row>
    <row r="189" spans="1:32" x14ac:dyDescent="0.35">
      <c r="A189" s="1">
        <v>37103</v>
      </c>
      <c r="B189">
        <v>2.8658999999999999</v>
      </c>
      <c r="C189">
        <v>4.4177</v>
      </c>
      <c r="D189">
        <v>4.5944000000000003</v>
      </c>
      <c r="E189">
        <v>2.1930000000000001</v>
      </c>
      <c r="F189">
        <v>1.1284000000000001</v>
      </c>
      <c r="G189">
        <v>1.6623999999999999</v>
      </c>
      <c r="H189">
        <v>1.8519000000000001</v>
      </c>
      <c r="I189">
        <v>2.3245</v>
      </c>
      <c r="J189">
        <v>2.8296000000000001</v>
      </c>
      <c r="K189">
        <v>6.9927000000000001</v>
      </c>
      <c r="L189">
        <v>2.3388</v>
      </c>
      <c r="M189">
        <v>1.7414000000000001</v>
      </c>
      <c r="N189">
        <v>7.9382999999999999</v>
      </c>
      <c r="O189">
        <v>2.1966999999999999</v>
      </c>
      <c r="P189">
        <v>2.3050000000000002</v>
      </c>
      <c r="R189">
        <v>1.9260000000000002</v>
      </c>
      <c r="S189">
        <v>6.2691999999999997</v>
      </c>
      <c r="T189">
        <v>7.7099000000000002</v>
      </c>
      <c r="U189">
        <v>2.2145999999999999</v>
      </c>
      <c r="V189">
        <v>2.4586000000000001</v>
      </c>
      <c r="W189">
        <v>4.1233000000000004</v>
      </c>
      <c r="X189">
        <v>2.1656</v>
      </c>
      <c r="AB189">
        <v>4.4278000000000004</v>
      </c>
      <c r="AE189">
        <v>2.4232</v>
      </c>
      <c r="AF189">
        <v>2.3388</v>
      </c>
    </row>
    <row r="190" spans="1:32" x14ac:dyDescent="0.35">
      <c r="A190" s="1">
        <v>37134</v>
      </c>
      <c r="B190">
        <v>2.7302</v>
      </c>
      <c r="C190">
        <v>3.8601999999999999</v>
      </c>
      <c r="D190">
        <v>4.6637000000000004</v>
      </c>
      <c r="E190">
        <v>2</v>
      </c>
      <c r="F190">
        <v>1.1677</v>
      </c>
      <c r="G190">
        <v>1.4966999999999999</v>
      </c>
      <c r="H190">
        <v>1.6334</v>
      </c>
      <c r="I190">
        <v>2.2273999999999998</v>
      </c>
      <c r="J190">
        <v>2.8060999999999998</v>
      </c>
      <c r="K190">
        <v>6.7317</v>
      </c>
      <c r="L190">
        <v>2.1634000000000002</v>
      </c>
      <c r="M190">
        <v>1.7265999999999999</v>
      </c>
      <c r="N190">
        <v>7.6028000000000002</v>
      </c>
      <c r="O190">
        <v>2.2336</v>
      </c>
      <c r="P190">
        <v>2.2797000000000001</v>
      </c>
      <c r="R190">
        <v>1.8935</v>
      </c>
      <c r="S190">
        <v>5.2389999999999999</v>
      </c>
      <c r="T190">
        <v>7.8925999999999998</v>
      </c>
      <c r="U190">
        <v>2.1015000000000001</v>
      </c>
      <c r="V190">
        <v>2.4018000000000002</v>
      </c>
      <c r="W190">
        <v>4.1890999999999998</v>
      </c>
      <c r="X190">
        <v>2.1518000000000002</v>
      </c>
      <c r="AB190">
        <v>4.0677000000000003</v>
      </c>
      <c r="AE190">
        <v>2.3673000000000002</v>
      </c>
      <c r="AF190">
        <v>2.1634000000000002</v>
      </c>
    </row>
    <row r="191" spans="1:32" x14ac:dyDescent="0.35">
      <c r="A191" s="1">
        <v>37162</v>
      </c>
      <c r="B191">
        <v>2.5232000000000001</v>
      </c>
      <c r="C191">
        <v>3.1827000000000001</v>
      </c>
      <c r="D191">
        <v>4.5263</v>
      </c>
      <c r="E191">
        <v>1.7056</v>
      </c>
      <c r="F191">
        <v>1.022</v>
      </c>
      <c r="G191">
        <v>1.2509999999999999</v>
      </c>
      <c r="H191">
        <v>1.3263</v>
      </c>
      <c r="I191">
        <v>1.9325000000000001</v>
      </c>
      <c r="J191">
        <v>2.6320000000000001</v>
      </c>
      <c r="K191">
        <v>6.6367000000000003</v>
      </c>
      <c r="L191">
        <v>2.1960000000000002</v>
      </c>
      <c r="M191">
        <v>1.5211999999999999</v>
      </c>
      <c r="N191">
        <v>7.7834000000000003</v>
      </c>
      <c r="O191">
        <v>1.984</v>
      </c>
      <c r="P191">
        <v>2.0081000000000002</v>
      </c>
      <c r="R191">
        <v>1.6442000000000001</v>
      </c>
      <c r="S191">
        <v>4.6048999999999998</v>
      </c>
      <c r="T191">
        <v>7.7792000000000003</v>
      </c>
      <c r="U191">
        <v>1.8204</v>
      </c>
      <c r="V191">
        <v>2.1707999999999998</v>
      </c>
      <c r="W191">
        <v>4.0856000000000003</v>
      </c>
      <c r="X191">
        <v>1.9788000000000001</v>
      </c>
      <c r="AB191">
        <v>3.8062</v>
      </c>
      <c r="AE191">
        <v>1.9048</v>
      </c>
      <c r="AF191">
        <v>2.1960000000000002</v>
      </c>
    </row>
    <row r="192" spans="1:32" x14ac:dyDescent="0.35">
      <c r="A192" s="1">
        <v>37195</v>
      </c>
      <c r="B192">
        <v>2.4702999999999999</v>
      </c>
      <c r="C192">
        <v>3.8647</v>
      </c>
      <c r="D192">
        <v>4.3845000000000001</v>
      </c>
      <c r="E192">
        <v>1.7715999999999998</v>
      </c>
      <c r="F192">
        <v>0.97340000000000004</v>
      </c>
      <c r="G192">
        <v>1.3378999999999999</v>
      </c>
      <c r="H192">
        <v>1.3290999999999999</v>
      </c>
      <c r="I192">
        <v>1.944</v>
      </c>
      <c r="J192">
        <v>2.5907999999999998</v>
      </c>
      <c r="K192">
        <v>6.5524000000000004</v>
      </c>
      <c r="L192">
        <v>1.5664</v>
      </c>
      <c r="M192">
        <v>1.5605</v>
      </c>
      <c r="N192">
        <v>7.4633000000000003</v>
      </c>
      <c r="O192">
        <v>1.8854</v>
      </c>
      <c r="P192">
        <v>2.0065</v>
      </c>
      <c r="R192">
        <v>1.7095</v>
      </c>
      <c r="S192">
        <v>5.2660999999999998</v>
      </c>
      <c r="T192">
        <v>7.3136999999999999</v>
      </c>
      <c r="U192">
        <v>1.8080000000000001</v>
      </c>
      <c r="V192">
        <v>2.2418</v>
      </c>
      <c r="W192">
        <v>4.0274999999999999</v>
      </c>
      <c r="X192">
        <v>1.8794999999999999</v>
      </c>
      <c r="AB192">
        <v>3.89</v>
      </c>
      <c r="AE192">
        <v>1.9116</v>
      </c>
      <c r="AF192">
        <v>1.5664</v>
      </c>
    </row>
    <row r="193" spans="1:32" x14ac:dyDescent="0.35">
      <c r="A193" s="1">
        <v>37225</v>
      </c>
      <c r="B193">
        <v>2.6088</v>
      </c>
      <c r="C193">
        <v>4.508</v>
      </c>
      <c r="D193">
        <v>4.3954000000000004</v>
      </c>
      <c r="E193">
        <v>1.9708999999999999</v>
      </c>
      <c r="F193">
        <v>1.0092000000000001</v>
      </c>
      <c r="G193">
        <v>1.4823</v>
      </c>
      <c r="H193">
        <v>1.4772000000000001</v>
      </c>
      <c r="I193">
        <v>2.0794000000000001</v>
      </c>
      <c r="J193">
        <v>2.4388999999999998</v>
      </c>
      <c r="K193">
        <v>6.7027000000000001</v>
      </c>
      <c r="L193">
        <v>1.6137000000000001</v>
      </c>
      <c r="M193">
        <v>1.7035</v>
      </c>
      <c r="N193">
        <v>7.5856000000000003</v>
      </c>
      <c r="O193">
        <v>1.9776</v>
      </c>
      <c r="P193">
        <v>2.1055999999999999</v>
      </c>
      <c r="R193">
        <v>1.7898000000000001</v>
      </c>
      <c r="S193">
        <v>5.8947000000000003</v>
      </c>
      <c r="T193">
        <v>7.5232999999999999</v>
      </c>
      <c r="U193">
        <v>1.9302000000000001</v>
      </c>
      <c r="V193">
        <v>2.3344</v>
      </c>
      <c r="W193">
        <v>3.9901</v>
      </c>
      <c r="X193">
        <v>1.7911000000000001</v>
      </c>
      <c r="AB193">
        <v>4.3601999999999999</v>
      </c>
      <c r="AE193">
        <v>2.056</v>
      </c>
      <c r="AF193">
        <v>1.6137000000000001</v>
      </c>
    </row>
    <row r="194" spans="1:32" x14ac:dyDescent="0.35">
      <c r="A194" s="1">
        <v>37256</v>
      </c>
      <c r="B194">
        <v>2.7225000000000001</v>
      </c>
      <c r="C194">
        <v>4.4116999999999997</v>
      </c>
      <c r="D194">
        <v>4.5506000000000002</v>
      </c>
      <c r="E194">
        <v>2.1242000000000001</v>
      </c>
      <c r="F194">
        <v>1.0918000000000001</v>
      </c>
      <c r="G194">
        <v>1.6116999999999999</v>
      </c>
      <c r="H194">
        <v>1.5089000000000001</v>
      </c>
      <c r="I194">
        <v>2.7488999999999999</v>
      </c>
      <c r="J194">
        <v>2.6949000000000001</v>
      </c>
      <c r="K194">
        <v>6.4679000000000002</v>
      </c>
      <c r="L194">
        <v>1.7038</v>
      </c>
      <c r="M194">
        <v>1.7624</v>
      </c>
      <c r="N194">
        <v>7.1308999999999996</v>
      </c>
      <c r="O194">
        <v>2.0510999999999999</v>
      </c>
      <c r="P194">
        <v>2.1743999999999999</v>
      </c>
      <c r="R194">
        <v>1.8475000000000001</v>
      </c>
      <c r="S194">
        <v>5.9114000000000004</v>
      </c>
      <c r="T194">
        <v>7.5877999999999997</v>
      </c>
      <c r="U194">
        <v>2.7532999999999999</v>
      </c>
      <c r="V194">
        <v>2.2892999999999999</v>
      </c>
      <c r="W194">
        <v>4.2198000000000002</v>
      </c>
      <c r="X194">
        <v>1.7505999999999999</v>
      </c>
      <c r="AB194">
        <v>4.5251000000000001</v>
      </c>
      <c r="AE194">
        <v>2.3740000000000001</v>
      </c>
      <c r="AF194">
        <v>1.7038</v>
      </c>
    </row>
    <row r="195" spans="1:32" x14ac:dyDescent="0.35">
      <c r="A195" s="1">
        <v>37287</v>
      </c>
      <c r="B195">
        <v>2.6193999999999997</v>
      </c>
      <c r="C195">
        <v>4.3634000000000004</v>
      </c>
      <c r="D195">
        <v>4.5167000000000002</v>
      </c>
      <c r="E195">
        <v>2.0560999999999998</v>
      </c>
      <c r="F195">
        <v>1.0672999999999999</v>
      </c>
      <c r="G195">
        <v>1.4497</v>
      </c>
      <c r="H195">
        <v>1.5165999999999999</v>
      </c>
      <c r="I195">
        <v>2.6461000000000001</v>
      </c>
      <c r="J195">
        <v>2.6192000000000002</v>
      </c>
      <c r="K195">
        <v>6.3289</v>
      </c>
      <c r="L195">
        <v>1.5472999999999999</v>
      </c>
      <c r="M195">
        <v>1.7619</v>
      </c>
      <c r="N195">
        <v>6.9546999999999999</v>
      </c>
      <c r="O195">
        <v>2.0116999999999998</v>
      </c>
      <c r="P195">
        <v>2.0994999999999999</v>
      </c>
      <c r="R195">
        <v>1.8864999999999998</v>
      </c>
      <c r="S195">
        <v>5.9047999999999998</v>
      </c>
      <c r="T195">
        <v>7.6159999999999997</v>
      </c>
      <c r="U195">
        <v>2.6227</v>
      </c>
      <c r="V195">
        <v>2.1532999999999998</v>
      </c>
      <c r="W195">
        <v>4.2023000000000001</v>
      </c>
      <c r="X195">
        <v>1.6729000000000001</v>
      </c>
      <c r="AB195">
        <v>4.5182000000000002</v>
      </c>
      <c r="AE195">
        <v>2.4083000000000001</v>
      </c>
      <c r="AF195">
        <v>1.5472999999999999</v>
      </c>
    </row>
    <row r="196" spans="1:32" x14ac:dyDescent="0.35">
      <c r="A196" s="1">
        <v>37315</v>
      </c>
      <c r="B196">
        <v>2.5994999999999999</v>
      </c>
      <c r="C196">
        <v>3.8860999999999999</v>
      </c>
      <c r="D196">
        <v>4.6561000000000003</v>
      </c>
      <c r="E196">
        <v>2.0771999999999999</v>
      </c>
      <c r="F196">
        <v>1.0728</v>
      </c>
      <c r="G196">
        <v>1.4492</v>
      </c>
      <c r="H196">
        <v>1.5608</v>
      </c>
      <c r="I196">
        <v>2.7100999999999997</v>
      </c>
      <c r="J196">
        <v>2.7496999999999998</v>
      </c>
      <c r="K196">
        <v>6.4314</v>
      </c>
      <c r="L196">
        <v>1.4729999999999999</v>
      </c>
      <c r="M196">
        <v>1.8702000000000001</v>
      </c>
      <c r="N196">
        <v>7.1374000000000004</v>
      </c>
      <c r="O196">
        <v>1.9973999999999998</v>
      </c>
      <c r="P196">
        <v>2.0682</v>
      </c>
      <c r="R196">
        <v>1.9096</v>
      </c>
      <c r="S196">
        <v>5.3845999999999998</v>
      </c>
      <c r="T196">
        <v>7.9</v>
      </c>
      <c r="U196">
        <v>2.7054999999999998</v>
      </c>
      <c r="V196">
        <v>2.1509999999999998</v>
      </c>
      <c r="W196">
        <v>4.3453999999999997</v>
      </c>
      <c r="X196">
        <v>1.6609</v>
      </c>
      <c r="AB196">
        <v>4.6021999999999998</v>
      </c>
      <c r="AE196">
        <v>2.3912</v>
      </c>
      <c r="AF196">
        <v>1.4729999999999999</v>
      </c>
    </row>
    <row r="197" spans="1:32" x14ac:dyDescent="0.35">
      <c r="A197" s="1">
        <v>37344</v>
      </c>
      <c r="B197">
        <v>2.7919</v>
      </c>
      <c r="C197">
        <v>4.1001000000000003</v>
      </c>
      <c r="D197">
        <v>4.8161000000000005</v>
      </c>
      <c r="E197">
        <v>2.1616</v>
      </c>
      <c r="F197">
        <v>1.1169</v>
      </c>
      <c r="G197">
        <v>1.4950999999999999</v>
      </c>
      <c r="H197">
        <v>1.6827999999999999</v>
      </c>
      <c r="I197">
        <v>2.8006000000000002</v>
      </c>
      <c r="J197">
        <v>2.9253999999999998</v>
      </c>
      <c r="K197">
        <v>6.4275000000000002</v>
      </c>
      <c r="L197">
        <v>1.484</v>
      </c>
      <c r="M197">
        <v>1.9325000000000001</v>
      </c>
      <c r="N197">
        <v>7.0804999999999998</v>
      </c>
      <c r="O197">
        <v>11.1488</v>
      </c>
      <c r="P197">
        <v>2.1638999999999999</v>
      </c>
      <c r="R197">
        <v>1.9582000000000002</v>
      </c>
      <c r="S197">
        <v>5.5247999999999999</v>
      </c>
      <c r="T197">
        <v>8.2424999999999997</v>
      </c>
      <c r="U197">
        <v>2.7800000000000002</v>
      </c>
      <c r="V197">
        <v>2.2269999999999999</v>
      </c>
      <c r="W197">
        <v>4.4951999999999996</v>
      </c>
      <c r="X197">
        <v>1.7570999999999999</v>
      </c>
      <c r="AB197">
        <v>4.6524000000000001</v>
      </c>
      <c r="AE197">
        <v>2.5758000000000001</v>
      </c>
      <c r="AF197">
        <v>1.6431</v>
      </c>
    </row>
    <row r="198" spans="1:32" x14ac:dyDescent="0.35">
      <c r="A198" s="1">
        <v>37376</v>
      </c>
      <c r="B198">
        <v>2.6879999999999997</v>
      </c>
      <c r="C198">
        <v>3.8376999999999999</v>
      </c>
      <c r="D198">
        <v>5.0701999999999998</v>
      </c>
      <c r="E198">
        <v>2.3361000000000001</v>
      </c>
      <c r="F198">
        <v>1.1686000000000001</v>
      </c>
      <c r="G198">
        <v>1.704</v>
      </c>
      <c r="H198">
        <v>1.7039</v>
      </c>
      <c r="I198">
        <v>2.7100999999999997</v>
      </c>
      <c r="J198">
        <v>2.8166000000000002</v>
      </c>
      <c r="K198">
        <v>6.1620999999999997</v>
      </c>
      <c r="L198">
        <v>1.3026</v>
      </c>
      <c r="M198">
        <v>1.9878</v>
      </c>
      <c r="N198">
        <v>6.7245999999999997</v>
      </c>
      <c r="O198">
        <v>8.2159999999999993</v>
      </c>
      <c r="P198">
        <v>2.1684999999999999</v>
      </c>
      <c r="R198">
        <v>1.9379</v>
      </c>
      <c r="S198">
        <v>4.7022000000000004</v>
      </c>
      <c r="T198">
        <v>8.4312000000000005</v>
      </c>
      <c r="U198">
        <v>2.6076999999999999</v>
      </c>
      <c r="V198">
        <v>2.1806999999999999</v>
      </c>
      <c r="W198">
        <v>4.7191999999999998</v>
      </c>
      <c r="X198">
        <v>1.8542000000000001</v>
      </c>
      <c r="AB198">
        <v>4.5324999999999998</v>
      </c>
      <c r="AE198">
        <v>2.6082000000000001</v>
      </c>
      <c r="AF198">
        <v>1.3904000000000001</v>
      </c>
    </row>
    <row r="199" spans="1:32" x14ac:dyDescent="0.35">
      <c r="A199" s="1">
        <v>37407</v>
      </c>
      <c r="B199">
        <v>2.6806000000000001</v>
      </c>
      <c r="C199">
        <v>3.6673</v>
      </c>
      <c r="D199">
        <v>5.1161000000000003</v>
      </c>
      <c r="E199">
        <v>2.3353000000000002</v>
      </c>
      <c r="F199">
        <v>1.1976</v>
      </c>
      <c r="G199">
        <v>1.7212000000000001</v>
      </c>
      <c r="H199">
        <v>1.7223999999999999</v>
      </c>
      <c r="I199">
        <v>2.7349999999999999</v>
      </c>
      <c r="J199">
        <v>2.8479000000000001</v>
      </c>
      <c r="K199">
        <v>6.0597000000000003</v>
      </c>
      <c r="L199">
        <v>1.3129999999999999</v>
      </c>
      <c r="M199">
        <v>2.0826000000000002</v>
      </c>
      <c r="N199">
        <v>6.5178000000000003</v>
      </c>
      <c r="O199">
        <v>5.9672999999999998</v>
      </c>
      <c r="P199">
        <v>2.1916000000000002</v>
      </c>
      <c r="R199">
        <v>1.9898</v>
      </c>
      <c r="S199">
        <v>4.4202000000000004</v>
      </c>
      <c r="T199">
        <v>8.3911999999999995</v>
      </c>
      <c r="U199">
        <v>2.6368999999999998</v>
      </c>
      <c r="V199">
        <v>2.1137999999999999</v>
      </c>
      <c r="W199">
        <v>4.8232999999999997</v>
      </c>
      <c r="X199">
        <v>1.7970000000000002</v>
      </c>
      <c r="AB199">
        <v>4.4691000000000001</v>
      </c>
      <c r="AE199">
        <v>2.5625999999999998</v>
      </c>
      <c r="AF199">
        <v>1.4018999999999999</v>
      </c>
    </row>
    <row r="200" spans="1:32" x14ac:dyDescent="0.35">
      <c r="A200" s="1">
        <v>37435</v>
      </c>
      <c r="B200">
        <v>2.4773000000000001</v>
      </c>
      <c r="C200">
        <v>3.1482999999999999</v>
      </c>
      <c r="D200">
        <v>5.0144000000000002</v>
      </c>
      <c r="E200">
        <v>2.1850000000000001</v>
      </c>
      <c r="F200">
        <v>1.1534</v>
      </c>
      <c r="G200">
        <v>1.4014</v>
      </c>
      <c r="H200">
        <v>1.6356999999999999</v>
      </c>
      <c r="I200">
        <v>2.6492</v>
      </c>
      <c r="J200">
        <v>2.8391000000000002</v>
      </c>
      <c r="K200">
        <v>5.5437000000000003</v>
      </c>
      <c r="L200">
        <v>1.1735</v>
      </c>
      <c r="M200">
        <v>2.0615999999999999</v>
      </c>
      <c r="N200">
        <v>6.0735000000000001</v>
      </c>
      <c r="O200">
        <v>5.2397999999999998</v>
      </c>
      <c r="P200">
        <v>2.0019999999999998</v>
      </c>
      <c r="R200">
        <v>1.9992999999999999</v>
      </c>
      <c r="S200">
        <v>4.3920000000000003</v>
      </c>
      <c r="T200">
        <v>8.3468999999999998</v>
      </c>
      <c r="U200">
        <v>2.4904000000000002</v>
      </c>
      <c r="V200">
        <v>2.0264000000000002</v>
      </c>
      <c r="W200">
        <v>4.5663</v>
      </c>
      <c r="X200">
        <v>1.7151999999999998</v>
      </c>
      <c r="AB200">
        <v>4.2775999999999996</v>
      </c>
      <c r="AE200">
        <v>2.4546000000000001</v>
      </c>
      <c r="AF200">
        <v>1.2437</v>
      </c>
    </row>
    <row r="201" spans="1:32" x14ac:dyDescent="0.35">
      <c r="A201" s="1">
        <v>37468</v>
      </c>
      <c r="B201">
        <v>2.2824</v>
      </c>
      <c r="C201">
        <v>2.8571</v>
      </c>
      <c r="D201">
        <v>4.55</v>
      </c>
      <c r="E201">
        <v>1.8995</v>
      </c>
      <c r="F201">
        <v>1.0993999999999999</v>
      </c>
      <c r="G201">
        <v>1.3103</v>
      </c>
      <c r="H201">
        <v>1.5051000000000001</v>
      </c>
      <c r="I201">
        <v>2.4485000000000001</v>
      </c>
      <c r="J201">
        <v>2.4417</v>
      </c>
      <c r="K201">
        <v>5.2538</v>
      </c>
      <c r="L201">
        <v>1.1113999999999999</v>
      </c>
      <c r="M201">
        <v>1.7587999999999999</v>
      </c>
      <c r="N201">
        <v>5.7952000000000004</v>
      </c>
      <c r="O201">
        <v>4.5434000000000001</v>
      </c>
      <c r="P201">
        <v>1.8082</v>
      </c>
      <c r="R201">
        <v>1.8812</v>
      </c>
      <c r="S201">
        <v>3.8574999999999999</v>
      </c>
      <c r="T201">
        <v>8.0625999999999998</v>
      </c>
      <c r="U201">
        <v>2.3877999999999999</v>
      </c>
      <c r="V201">
        <v>1.7427000000000001</v>
      </c>
      <c r="W201">
        <v>4.2809999999999997</v>
      </c>
      <c r="X201">
        <v>1.5001</v>
      </c>
      <c r="AB201">
        <v>3.7728999999999999</v>
      </c>
      <c r="AE201">
        <v>2.1959</v>
      </c>
      <c r="AF201">
        <v>1.4013</v>
      </c>
    </row>
    <row r="202" spans="1:32" x14ac:dyDescent="0.35">
      <c r="A202" s="1">
        <v>37498</v>
      </c>
      <c r="B202">
        <v>2.2728999999999999</v>
      </c>
      <c r="C202">
        <v>2.8284000000000002</v>
      </c>
      <c r="D202">
        <v>4.5728999999999997</v>
      </c>
      <c r="E202">
        <v>1.901</v>
      </c>
      <c r="F202">
        <v>1.0549999999999999</v>
      </c>
      <c r="G202">
        <v>1.3265</v>
      </c>
      <c r="H202">
        <v>1.5127000000000002</v>
      </c>
      <c r="I202">
        <v>2.3839999999999999</v>
      </c>
      <c r="J202">
        <v>2.4352999999999998</v>
      </c>
      <c r="K202">
        <v>5.2739000000000003</v>
      </c>
      <c r="L202">
        <v>1.1057999999999999</v>
      </c>
      <c r="M202">
        <v>1.7419</v>
      </c>
      <c r="N202">
        <v>5.7782999999999998</v>
      </c>
      <c r="O202">
        <v>4.6101000000000001</v>
      </c>
      <c r="P202">
        <v>1.8113000000000001</v>
      </c>
      <c r="R202">
        <v>1.8768</v>
      </c>
      <c r="S202">
        <v>3.8780999999999999</v>
      </c>
      <c r="T202">
        <v>8.093</v>
      </c>
      <c r="U202">
        <v>2.2983000000000002</v>
      </c>
      <c r="V202">
        <v>1.718</v>
      </c>
      <c r="W202">
        <v>4.3634000000000004</v>
      </c>
      <c r="X202">
        <v>1.5586</v>
      </c>
      <c r="AB202">
        <v>3.8580000000000001</v>
      </c>
      <c r="AE202">
        <v>2.1800000000000002</v>
      </c>
      <c r="AF202">
        <v>1.397</v>
      </c>
    </row>
    <row r="203" spans="1:32" x14ac:dyDescent="0.35">
      <c r="A203" s="1">
        <v>37529</v>
      </c>
      <c r="B203">
        <v>2.0042</v>
      </c>
      <c r="C203">
        <v>2.3938999999999999</v>
      </c>
      <c r="D203">
        <v>4.1702000000000004</v>
      </c>
      <c r="E203">
        <v>1.6823999999999999</v>
      </c>
      <c r="F203">
        <v>0.99170000000000003</v>
      </c>
      <c r="G203">
        <v>1.2192000000000001</v>
      </c>
      <c r="H203">
        <v>1.3736999999999999</v>
      </c>
      <c r="I203">
        <v>2.0390000000000001</v>
      </c>
      <c r="J203">
        <v>2.1802000000000001</v>
      </c>
      <c r="K203">
        <v>4.7892000000000001</v>
      </c>
      <c r="L203">
        <v>0.92900000000000005</v>
      </c>
      <c r="M203">
        <v>1.5373999999999999</v>
      </c>
      <c r="N203">
        <v>5.4261999999999997</v>
      </c>
      <c r="O203">
        <v>4.0286999999999997</v>
      </c>
      <c r="P203">
        <v>1.5664</v>
      </c>
      <c r="R203">
        <v>1.7403999999999999</v>
      </c>
      <c r="S203">
        <v>3.2301000000000002</v>
      </c>
      <c r="T203">
        <v>7.9495000000000005</v>
      </c>
      <c r="U203">
        <v>1.9769999999999999</v>
      </c>
      <c r="V203">
        <v>1.4525000000000001</v>
      </c>
      <c r="W203">
        <v>4.0919999999999996</v>
      </c>
      <c r="X203">
        <v>1.4161000000000001</v>
      </c>
      <c r="AB203">
        <v>3.5095000000000001</v>
      </c>
      <c r="AE203">
        <v>1.9357</v>
      </c>
      <c r="AF203">
        <v>1.1016999999999999</v>
      </c>
    </row>
    <row r="204" spans="1:32" x14ac:dyDescent="0.35">
      <c r="A204" s="1">
        <v>37560</v>
      </c>
      <c r="B204">
        <v>2.1461999999999999</v>
      </c>
      <c r="C204">
        <v>2.8795000000000002</v>
      </c>
      <c r="D204">
        <v>4.2252999999999998</v>
      </c>
      <c r="E204">
        <v>1.7549000000000001</v>
      </c>
      <c r="F204">
        <v>1.0012000000000001</v>
      </c>
      <c r="G204">
        <v>1.3915</v>
      </c>
      <c r="H204">
        <v>1.2509999999999999</v>
      </c>
      <c r="I204">
        <v>2.1101999999999999</v>
      </c>
      <c r="J204">
        <v>2.2160000000000002</v>
      </c>
      <c r="K204">
        <v>5.0495000000000001</v>
      </c>
      <c r="L204">
        <v>1.3694999999999999</v>
      </c>
      <c r="M204">
        <v>1.583</v>
      </c>
      <c r="N204">
        <v>5.4219999999999997</v>
      </c>
      <c r="O204">
        <v>1.7917999999999998</v>
      </c>
      <c r="P204">
        <v>1.7014</v>
      </c>
      <c r="R204">
        <v>1.7551000000000001</v>
      </c>
      <c r="S204">
        <v>3.9317000000000002</v>
      </c>
      <c r="T204">
        <v>7.1989999999999998</v>
      </c>
      <c r="U204">
        <v>2.0548999999999999</v>
      </c>
      <c r="V204">
        <v>1.4992000000000001</v>
      </c>
      <c r="W204">
        <v>4.1195000000000004</v>
      </c>
      <c r="X204">
        <v>1.3925000000000001</v>
      </c>
      <c r="AB204">
        <v>3.2523</v>
      </c>
      <c r="AE204">
        <v>1.9374</v>
      </c>
      <c r="AF204">
        <v>1.3666</v>
      </c>
    </row>
    <row r="205" spans="1:32" x14ac:dyDescent="0.35">
      <c r="A205" s="1">
        <v>37589</v>
      </c>
      <c r="B205">
        <v>2.2513000000000001</v>
      </c>
      <c r="C205">
        <v>3.3567999999999998</v>
      </c>
      <c r="D205">
        <v>4.0640999999999998</v>
      </c>
      <c r="E205">
        <v>1.8620999999999999</v>
      </c>
      <c r="F205">
        <v>1.0369999999999999</v>
      </c>
      <c r="G205">
        <v>1.5465</v>
      </c>
      <c r="H205">
        <v>1.3517000000000001</v>
      </c>
      <c r="I205">
        <v>2.2374000000000001</v>
      </c>
      <c r="J205">
        <v>2.2610000000000001</v>
      </c>
      <c r="K205">
        <v>5.0140000000000002</v>
      </c>
      <c r="L205">
        <v>1.4491000000000001</v>
      </c>
      <c r="M205">
        <v>1.7269000000000001</v>
      </c>
      <c r="N205">
        <v>5.5342000000000002</v>
      </c>
      <c r="O205">
        <v>1.8405</v>
      </c>
      <c r="P205">
        <v>1.7776000000000001</v>
      </c>
      <c r="R205">
        <v>1.7927999999999999</v>
      </c>
      <c r="S205">
        <v>4.3823999999999996</v>
      </c>
      <c r="T205">
        <v>6.9733999999999998</v>
      </c>
      <c r="U205">
        <v>2.2122999999999999</v>
      </c>
      <c r="V205">
        <v>1.6002000000000001</v>
      </c>
      <c r="W205">
        <v>3.9579</v>
      </c>
      <c r="X205">
        <v>1.391</v>
      </c>
      <c r="AB205">
        <v>3.3155000000000001</v>
      </c>
      <c r="AE205">
        <v>2.0167000000000002</v>
      </c>
      <c r="AF205">
        <v>1.4491000000000001</v>
      </c>
    </row>
    <row r="206" spans="1:32" x14ac:dyDescent="0.35">
      <c r="A206" s="1">
        <v>37621</v>
      </c>
      <c r="B206">
        <v>2.2063000000000001</v>
      </c>
      <c r="C206">
        <v>2.8853999999999997</v>
      </c>
      <c r="D206">
        <v>4.0906000000000002</v>
      </c>
      <c r="E206">
        <v>1.7419</v>
      </c>
      <c r="F206">
        <v>1.0125</v>
      </c>
      <c r="G206">
        <v>1.3383</v>
      </c>
      <c r="H206">
        <v>1.3754999999999999</v>
      </c>
      <c r="I206">
        <v>2.1202999999999999</v>
      </c>
      <c r="J206">
        <v>2.3492999999999999</v>
      </c>
      <c r="K206">
        <v>4.7169999999999996</v>
      </c>
      <c r="L206">
        <v>1.6566000000000001</v>
      </c>
      <c r="M206">
        <v>1.6958</v>
      </c>
      <c r="N206">
        <v>5.1223999999999998</v>
      </c>
      <c r="O206">
        <v>1.7723</v>
      </c>
      <c r="P206">
        <v>1.6830000000000001</v>
      </c>
      <c r="R206">
        <v>1.7725</v>
      </c>
      <c r="S206">
        <v>3.9291999999999998</v>
      </c>
      <c r="T206">
        <v>6.7184999999999997</v>
      </c>
      <c r="U206">
        <v>2.0867</v>
      </c>
      <c r="V206">
        <v>1.4802</v>
      </c>
      <c r="W206">
        <v>3.9851000000000001</v>
      </c>
      <c r="X206">
        <v>1.4607999999999999</v>
      </c>
      <c r="AB206">
        <v>2.9849999999999999</v>
      </c>
      <c r="AE206">
        <v>1.8306</v>
      </c>
      <c r="AF206">
        <v>1.6568000000000001</v>
      </c>
    </row>
    <row r="207" spans="1:32" x14ac:dyDescent="0.35">
      <c r="A207" s="1">
        <v>37652</v>
      </c>
      <c r="B207">
        <v>2.1347999999999998</v>
      </c>
      <c r="C207">
        <v>2.8411999999999997</v>
      </c>
      <c r="D207">
        <v>3.8887</v>
      </c>
      <c r="E207">
        <v>1.6771</v>
      </c>
      <c r="F207">
        <v>0.98580000000000001</v>
      </c>
      <c r="G207">
        <v>1.3445</v>
      </c>
      <c r="H207">
        <v>1.3109999999999999</v>
      </c>
      <c r="I207">
        <v>2.0403000000000002</v>
      </c>
      <c r="J207">
        <v>2.2473000000000001</v>
      </c>
      <c r="K207">
        <v>4.6485000000000003</v>
      </c>
      <c r="L207">
        <v>1.6187</v>
      </c>
      <c r="M207">
        <v>1.6097000000000001</v>
      </c>
      <c r="N207">
        <v>5.0358999999999998</v>
      </c>
      <c r="O207">
        <v>1.7103000000000002</v>
      </c>
      <c r="P207">
        <v>1.6271</v>
      </c>
      <c r="R207">
        <v>1.7139</v>
      </c>
      <c r="S207">
        <v>3.8191000000000002</v>
      </c>
      <c r="T207">
        <v>6.4923999999999999</v>
      </c>
      <c r="U207">
        <v>2.0145</v>
      </c>
      <c r="V207">
        <v>1.4176</v>
      </c>
      <c r="W207">
        <v>3.7683</v>
      </c>
      <c r="X207">
        <v>1.4391</v>
      </c>
      <c r="AB207">
        <v>2.7948</v>
      </c>
      <c r="AE207">
        <v>1.7549999999999999</v>
      </c>
      <c r="AF207">
        <v>1.6189</v>
      </c>
    </row>
    <row r="208" spans="1:32" x14ac:dyDescent="0.35">
      <c r="A208" s="1">
        <v>37680</v>
      </c>
      <c r="B208">
        <v>2.0933999999999999</v>
      </c>
      <c r="C208">
        <v>2.8815</v>
      </c>
      <c r="D208">
        <v>3.7399</v>
      </c>
      <c r="E208">
        <v>1.6495</v>
      </c>
      <c r="F208">
        <v>0.98009999999999997</v>
      </c>
      <c r="G208">
        <v>1.2911000000000001</v>
      </c>
      <c r="H208">
        <v>1.2847</v>
      </c>
      <c r="I208">
        <v>1.9962</v>
      </c>
      <c r="J208">
        <v>2.2492000000000001</v>
      </c>
      <c r="K208">
        <v>4.5170000000000003</v>
      </c>
      <c r="L208">
        <v>1.5345</v>
      </c>
      <c r="M208">
        <v>1.5794999999999999</v>
      </c>
      <c r="N208">
        <v>4.8690999999999995</v>
      </c>
      <c r="O208">
        <v>1.7031000000000001</v>
      </c>
      <c r="P208">
        <v>1.5941000000000001</v>
      </c>
      <c r="R208">
        <v>1.6455</v>
      </c>
      <c r="S208">
        <v>3.7904999999999998</v>
      </c>
      <c r="T208">
        <v>6.3425000000000002</v>
      </c>
      <c r="U208">
        <v>1.9923</v>
      </c>
      <c r="V208">
        <v>1.3479999999999999</v>
      </c>
      <c r="W208">
        <v>3.6874000000000002</v>
      </c>
      <c r="X208">
        <v>1.3884000000000001</v>
      </c>
      <c r="AB208">
        <v>2.7711000000000001</v>
      </c>
      <c r="AE208">
        <v>1.7135</v>
      </c>
      <c r="AF208">
        <v>1.5346</v>
      </c>
    </row>
    <row r="209" spans="1:32" x14ac:dyDescent="0.35">
      <c r="A209" s="1">
        <v>37711</v>
      </c>
      <c r="B209">
        <v>2.0415999999999999</v>
      </c>
      <c r="C209">
        <v>2.8155000000000001</v>
      </c>
      <c r="D209">
        <v>3.6945000000000001</v>
      </c>
      <c r="E209">
        <v>1.7216</v>
      </c>
      <c r="F209">
        <v>0.94469999999999998</v>
      </c>
      <c r="G209">
        <v>1.5920999999999998</v>
      </c>
      <c r="H209">
        <v>1.1356999999999999</v>
      </c>
      <c r="I209">
        <v>1.9655</v>
      </c>
      <c r="J209">
        <v>2.1215999999999999</v>
      </c>
      <c r="K209">
        <v>4.484</v>
      </c>
      <c r="L209">
        <v>1.4628999999999999</v>
      </c>
      <c r="M209">
        <v>1.5312999999999999</v>
      </c>
      <c r="N209">
        <v>4.8939000000000004</v>
      </c>
      <c r="O209">
        <v>1.6558999999999999</v>
      </c>
      <c r="P209">
        <v>1.5491000000000001</v>
      </c>
      <c r="R209">
        <v>1.6168</v>
      </c>
      <c r="S209">
        <v>3.6960999999999999</v>
      </c>
      <c r="T209">
        <v>6.6948999999999996</v>
      </c>
      <c r="U209">
        <v>1.9697</v>
      </c>
      <c r="V209">
        <v>1.2761</v>
      </c>
      <c r="W209">
        <v>3.5540000000000003</v>
      </c>
      <c r="X209">
        <v>1.3895</v>
      </c>
      <c r="AB209">
        <v>2.9047999999999998</v>
      </c>
      <c r="AE209">
        <v>1.6188</v>
      </c>
      <c r="AF209">
        <v>1.4628999999999999</v>
      </c>
    </row>
    <row r="210" spans="1:32" x14ac:dyDescent="0.35">
      <c r="A210" s="1">
        <v>37741</v>
      </c>
      <c r="B210">
        <v>2.2156000000000002</v>
      </c>
      <c r="C210">
        <v>3.0880999999999998</v>
      </c>
      <c r="D210">
        <v>3.8639999999999999</v>
      </c>
      <c r="E210">
        <v>1.8923999999999999</v>
      </c>
      <c r="F210">
        <v>0.96989999999999998</v>
      </c>
      <c r="G210">
        <v>1.8127</v>
      </c>
      <c r="H210">
        <v>1.2522</v>
      </c>
      <c r="I210">
        <v>2.1511</v>
      </c>
      <c r="J210">
        <v>2.1337000000000002</v>
      </c>
      <c r="K210">
        <v>4.7534000000000001</v>
      </c>
      <c r="L210">
        <v>1.6329</v>
      </c>
      <c r="M210">
        <v>1.6453</v>
      </c>
      <c r="N210">
        <v>5.2375999999999996</v>
      </c>
      <c r="O210">
        <v>1.8471</v>
      </c>
      <c r="P210">
        <v>1.7462</v>
      </c>
      <c r="R210">
        <v>1.7343999999999999</v>
      </c>
      <c r="S210">
        <v>3.9961000000000002</v>
      </c>
      <c r="T210">
        <v>6.8779000000000003</v>
      </c>
      <c r="U210">
        <v>2.1726999999999999</v>
      </c>
      <c r="V210">
        <v>1.484</v>
      </c>
      <c r="W210">
        <v>3.7088999999999999</v>
      </c>
      <c r="X210">
        <v>1.5051999999999999</v>
      </c>
      <c r="AB210">
        <v>3.1861999999999999</v>
      </c>
      <c r="AE210">
        <v>1.9036999999999999</v>
      </c>
      <c r="AF210">
        <v>1.6329</v>
      </c>
    </row>
    <row r="211" spans="1:32" x14ac:dyDescent="0.35">
      <c r="A211" s="1">
        <v>37771</v>
      </c>
      <c r="B211">
        <v>2.3384</v>
      </c>
      <c r="C211">
        <v>3.3980000000000001</v>
      </c>
      <c r="D211">
        <v>4.0887000000000002</v>
      </c>
      <c r="E211">
        <v>1.8566</v>
      </c>
      <c r="F211">
        <v>1.0448</v>
      </c>
      <c r="G211">
        <v>1.909</v>
      </c>
      <c r="H211">
        <v>1.2859</v>
      </c>
      <c r="I211">
        <v>2.1459999999999999</v>
      </c>
      <c r="J211">
        <v>2.3317999999999999</v>
      </c>
      <c r="K211">
        <v>4.8764000000000003</v>
      </c>
      <c r="L211">
        <v>1.7490999999999999</v>
      </c>
      <c r="M211">
        <v>1.6840000000000002</v>
      </c>
      <c r="N211">
        <v>5.3347999999999995</v>
      </c>
      <c r="O211">
        <v>2.0038</v>
      </c>
      <c r="P211">
        <v>1.8372000000000002</v>
      </c>
      <c r="R211">
        <v>1.8178999999999998</v>
      </c>
      <c r="S211">
        <v>4.0903999999999998</v>
      </c>
      <c r="T211">
        <v>7.1524999999999999</v>
      </c>
      <c r="U211">
        <v>2.2185999999999999</v>
      </c>
      <c r="V211">
        <v>1.5196000000000001</v>
      </c>
      <c r="W211">
        <v>3.9563999999999999</v>
      </c>
      <c r="X211">
        <v>1.6042000000000001</v>
      </c>
      <c r="AB211">
        <v>2.9572000000000003</v>
      </c>
      <c r="AD211">
        <v>3.3799000000000001</v>
      </c>
      <c r="AE211">
        <v>2.0768</v>
      </c>
      <c r="AF211">
        <v>1.7490999999999999</v>
      </c>
    </row>
    <row r="212" spans="1:32" x14ac:dyDescent="0.35">
      <c r="A212" s="1">
        <v>37802</v>
      </c>
      <c r="B212">
        <v>2.0573999999999999</v>
      </c>
      <c r="C212">
        <v>1.4653</v>
      </c>
      <c r="D212">
        <v>3.9813000000000001</v>
      </c>
      <c r="E212">
        <v>1.9233</v>
      </c>
      <c r="F212">
        <v>1.1202000000000001</v>
      </c>
      <c r="G212">
        <v>1.9500999999999999</v>
      </c>
      <c r="H212">
        <v>1.3665</v>
      </c>
      <c r="I212">
        <v>2.1387999999999998</v>
      </c>
      <c r="J212">
        <v>2.2294999999999998</v>
      </c>
      <c r="K212">
        <v>4.3273000000000001</v>
      </c>
      <c r="L212">
        <v>1.7282</v>
      </c>
      <c r="M212">
        <v>1.6919999999999999</v>
      </c>
      <c r="N212">
        <v>4.5957999999999997</v>
      </c>
      <c r="O212">
        <v>1.9434</v>
      </c>
      <c r="P212">
        <v>1.7881</v>
      </c>
      <c r="R212">
        <v>1.8317999999999999</v>
      </c>
      <c r="S212">
        <v>0.70430000000000004</v>
      </c>
      <c r="T212">
        <v>6.5900999999999996</v>
      </c>
      <c r="U212">
        <v>2.1817000000000002</v>
      </c>
      <c r="V212">
        <v>1.4192</v>
      </c>
      <c r="W212">
        <v>3.8675999999999999</v>
      </c>
      <c r="X212">
        <v>1.5613000000000001</v>
      </c>
      <c r="AB212">
        <v>2.9805999999999999</v>
      </c>
      <c r="AD212">
        <v>3.2698999999999998</v>
      </c>
      <c r="AE212">
        <v>2.1278000000000001</v>
      </c>
      <c r="AF212">
        <v>1.7255</v>
      </c>
    </row>
    <row r="213" spans="1:32" x14ac:dyDescent="0.35">
      <c r="A213" s="1">
        <v>37833</v>
      </c>
      <c r="B213">
        <v>2.0910000000000002</v>
      </c>
      <c r="C213">
        <v>1.5563</v>
      </c>
      <c r="D213">
        <v>3.8989000000000003</v>
      </c>
      <c r="E213">
        <v>1.9737</v>
      </c>
      <c r="F213">
        <v>1.1632</v>
      </c>
      <c r="G213">
        <v>1.9769000000000001</v>
      </c>
      <c r="H213">
        <v>1.3843000000000001</v>
      </c>
      <c r="I213">
        <v>2.2204000000000002</v>
      </c>
      <c r="J213">
        <v>2.1793</v>
      </c>
      <c r="K213">
        <v>4.2614000000000001</v>
      </c>
      <c r="L213">
        <v>1.639</v>
      </c>
      <c r="M213">
        <v>1.8197999999999999</v>
      </c>
      <c r="N213">
        <v>4.4919000000000002</v>
      </c>
      <c r="O213">
        <v>1.9758</v>
      </c>
      <c r="P213">
        <v>1.8637000000000001</v>
      </c>
      <c r="R213">
        <v>1.8435000000000001</v>
      </c>
      <c r="S213">
        <v>0.72499999999999998</v>
      </c>
      <c r="T213">
        <v>6.4223999999999997</v>
      </c>
      <c r="U213">
        <v>2.2841</v>
      </c>
      <c r="V213">
        <v>1.5387999999999999</v>
      </c>
      <c r="W213">
        <v>3.7599</v>
      </c>
      <c r="X213">
        <v>1.4943</v>
      </c>
      <c r="AB213">
        <v>3.0588000000000002</v>
      </c>
      <c r="AD213">
        <v>3.7694000000000001</v>
      </c>
      <c r="AE213">
        <v>2.234</v>
      </c>
      <c r="AF213">
        <v>1.6364000000000001</v>
      </c>
    </row>
    <row r="214" spans="1:32" x14ac:dyDescent="0.35">
      <c r="A214" s="1">
        <v>37862</v>
      </c>
      <c r="B214">
        <v>2.1250999999999998</v>
      </c>
      <c r="C214">
        <v>1.6575</v>
      </c>
      <c r="D214">
        <v>3.9739</v>
      </c>
      <c r="E214">
        <v>2.0653999999999999</v>
      </c>
      <c r="F214">
        <v>1.2070000000000001</v>
      </c>
      <c r="G214">
        <v>2.0068999999999999</v>
      </c>
      <c r="H214">
        <v>1.4855</v>
      </c>
      <c r="I214">
        <v>2.3405</v>
      </c>
      <c r="J214">
        <v>2.2534000000000001</v>
      </c>
      <c r="K214">
        <v>4.0682999999999998</v>
      </c>
      <c r="L214">
        <v>1.5325</v>
      </c>
      <c r="M214">
        <v>1.92</v>
      </c>
      <c r="N214">
        <v>4.2861000000000002</v>
      </c>
      <c r="O214">
        <v>1.9464000000000001</v>
      </c>
      <c r="P214">
        <v>1.8345</v>
      </c>
      <c r="R214">
        <v>1.8987000000000001</v>
      </c>
      <c r="S214">
        <v>0.75249999999999995</v>
      </c>
      <c r="T214">
        <v>6.5476000000000001</v>
      </c>
      <c r="U214">
        <v>2.4220999999999999</v>
      </c>
      <c r="V214">
        <v>1.5066000000000002</v>
      </c>
      <c r="W214">
        <v>3.7875000000000001</v>
      </c>
      <c r="X214">
        <v>1.4774</v>
      </c>
      <c r="AB214">
        <v>3.2124000000000001</v>
      </c>
      <c r="AD214">
        <v>4.3365999999999998</v>
      </c>
      <c r="AE214">
        <v>2.2702</v>
      </c>
      <c r="AF214">
        <v>1.5325</v>
      </c>
    </row>
    <row r="215" spans="1:32" x14ac:dyDescent="0.35">
      <c r="A215" s="1">
        <v>37894</v>
      </c>
      <c r="B215">
        <v>2.3054999999999999</v>
      </c>
      <c r="C215">
        <v>3.6916000000000002</v>
      </c>
      <c r="D215">
        <v>4.0011999999999999</v>
      </c>
      <c r="E215">
        <v>1.9504000000000001</v>
      </c>
      <c r="F215">
        <v>1.2536</v>
      </c>
      <c r="G215">
        <v>1.8780999999999999</v>
      </c>
      <c r="H215">
        <v>1.4312</v>
      </c>
      <c r="I215">
        <v>2.2402000000000002</v>
      </c>
      <c r="J215">
        <v>2.1623999999999999</v>
      </c>
      <c r="K215">
        <v>4.1367000000000003</v>
      </c>
      <c r="L215">
        <v>1.5354999999999999</v>
      </c>
      <c r="M215">
        <v>1.8380999999999998</v>
      </c>
      <c r="N215">
        <v>4.3888999999999996</v>
      </c>
      <c r="O215">
        <v>1.9323999999999999</v>
      </c>
      <c r="P215">
        <v>1.8231000000000002</v>
      </c>
      <c r="R215">
        <v>1.8689</v>
      </c>
      <c r="S215">
        <v>4.2389000000000001</v>
      </c>
      <c r="T215">
        <v>6.2786999999999997</v>
      </c>
      <c r="U215">
        <v>2.2993999999999999</v>
      </c>
      <c r="V215">
        <v>1.4801</v>
      </c>
      <c r="W215">
        <v>3.9011</v>
      </c>
      <c r="X215">
        <v>1.5411000000000001</v>
      </c>
      <c r="AB215">
        <v>3.0032000000000001</v>
      </c>
      <c r="AD215">
        <v>3.9556</v>
      </c>
      <c r="AE215">
        <v>2.2029000000000001</v>
      </c>
      <c r="AF215">
        <v>1.5354999999999999</v>
      </c>
    </row>
    <row r="216" spans="1:32" x14ac:dyDescent="0.35">
      <c r="A216" s="1">
        <v>37925</v>
      </c>
      <c r="B216">
        <v>2.4344999999999999</v>
      </c>
      <c r="C216">
        <v>3.9995000000000003</v>
      </c>
      <c r="D216">
        <v>4.1471</v>
      </c>
      <c r="E216">
        <v>2.1030000000000002</v>
      </c>
      <c r="F216">
        <v>1.3048999999999999</v>
      </c>
      <c r="G216">
        <v>2.0375999999999999</v>
      </c>
      <c r="H216">
        <v>1.4769999999999999</v>
      </c>
      <c r="I216">
        <v>2.38</v>
      </c>
      <c r="J216">
        <v>2.1991000000000001</v>
      </c>
      <c r="K216">
        <v>4.1975999999999996</v>
      </c>
      <c r="L216">
        <v>1.6067</v>
      </c>
      <c r="M216">
        <v>2.0116000000000001</v>
      </c>
      <c r="N216">
        <v>4.415</v>
      </c>
      <c r="O216">
        <v>2.0861999999999998</v>
      </c>
      <c r="P216">
        <v>1.9550000000000001</v>
      </c>
      <c r="R216">
        <v>2.0299</v>
      </c>
      <c r="S216">
        <v>4.3441000000000001</v>
      </c>
      <c r="T216">
        <v>6.5186000000000002</v>
      </c>
      <c r="U216">
        <v>2.4314</v>
      </c>
      <c r="V216">
        <v>1.5815000000000001</v>
      </c>
      <c r="W216">
        <v>4.0152999999999999</v>
      </c>
      <c r="X216">
        <v>1.5638000000000001</v>
      </c>
      <c r="AB216">
        <v>3.3008999999999999</v>
      </c>
      <c r="AD216">
        <v>4.7233000000000001</v>
      </c>
      <c r="AE216">
        <v>2.3428</v>
      </c>
      <c r="AF216">
        <v>1.6067</v>
      </c>
    </row>
    <row r="217" spans="1:32" x14ac:dyDescent="0.35">
      <c r="A217" s="1">
        <v>37953</v>
      </c>
      <c r="B217">
        <v>2.4668000000000001</v>
      </c>
      <c r="C217">
        <v>4.0282999999999998</v>
      </c>
      <c r="D217">
        <v>4.2207999999999997</v>
      </c>
      <c r="E217">
        <v>2.1291000000000002</v>
      </c>
      <c r="F217">
        <v>1.3258000000000001</v>
      </c>
      <c r="G217">
        <v>2.0773000000000001</v>
      </c>
      <c r="H217">
        <v>1.5156000000000001</v>
      </c>
      <c r="I217">
        <v>2.3938999999999999</v>
      </c>
      <c r="J217">
        <v>2.2284000000000002</v>
      </c>
      <c r="K217">
        <v>4.3038999999999996</v>
      </c>
      <c r="L217">
        <v>1.6634</v>
      </c>
      <c r="M217">
        <v>2.0594999999999999</v>
      </c>
      <c r="N217">
        <v>4.5114000000000001</v>
      </c>
      <c r="O217">
        <v>2.1366999999999998</v>
      </c>
      <c r="P217">
        <v>1.9673</v>
      </c>
      <c r="R217">
        <v>2.0053999999999998</v>
      </c>
      <c r="S217">
        <v>4.2988999999999997</v>
      </c>
      <c r="T217">
        <v>6.5464000000000002</v>
      </c>
      <c r="U217">
        <v>2.4462999999999999</v>
      </c>
      <c r="V217">
        <v>1.5723</v>
      </c>
      <c r="W217">
        <v>4.1722000000000001</v>
      </c>
      <c r="X217">
        <v>1.5971</v>
      </c>
      <c r="AB217">
        <v>3.2633999999999999</v>
      </c>
      <c r="AD217">
        <v>4.8520000000000003</v>
      </c>
      <c r="AE217">
        <v>2.4234999999999998</v>
      </c>
      <c r="AF217">
        <v>1.6634</v>
      </c>
    </row>
    <row r="218" spans="1:32" x14ac:dyDescent="0.35">
      <c r="A218" s="1">
        <v>37986</v>
      </c>
      <c r="B218">
        <v>2.5085999999999999</v>
      </c>
      <c r="C218">
        <v>3.9352</v>
      </c>
      <c r="D218">
        <v>4.1003999999999996</v>
      </c>
      <c r="E218">
        <v>2.1214</v>
      </c>
      <c r="F218">
        <v>1.3243</v>
      </c>
      <c r="G218">
        <v>2.1591</v>
      </c>
      <c r="H218">
        <v>1.476</v>
      </c>
      <c r="I218">
        <v>2.4413999999999998</v>
      </c>
      <c r="J218">
        <v>2.4032</v>
      </c>
      <c r="K218">
        <v>4.4271000000000003</v>
      </c>
      <c r="L218">
        <v>1.7995999999999999</v>
      </c>
      <c r="M218">
        <v>2.1419999999999999</v>
      </c>
      <c r="N218">
        <v>4.6937999999999995</v>
      </c>
      <c r="O218">
        <v>2.1901000000000002</v>
      </c>
      <c r="P218">
        <v>2.0021</v>
      </c>
      <c r="R218">
        <v>2.0295000000000001</v>
      </c>
      <c r="S218">
        <v>4.3331999999999997</v>
      </c>
      <c r="T218">
        <v>6.5061999999999998</v>
      </c>
      <c r="U218">
        <v>2.4977</v>
      </c>
      <c r="V218">
        <v>1.6388</v>
      </c>
      <c r="W218">
        <v>3.9948000000000001</v>
      </c>
      <c r="X218">
        <v>1.6637</v>
      </c>
      <c r="AB218">
        <v>3.2195999999999998</v>
      </c>
      <c r="AD218">
        <v>4.5716000000000001</v>
      </c>
      <c r="AE218">
        <v>2.4912000000000001</v>
      </c>
      <c r="AF218">
        <v>1.7995999999999999</v>
      </c>
    </row>
    <row r="219" spans="1:32" x14ac:dyDescent="0.35">
      <c r="A219" s="1">
        <v>38016</v>
      </c>
      <c r="B219">
        <v>2.5387</v>
      </c>
      <c r="C219">
        <v>4.1387</v>
      </c>
      <c r="D219">
        <v>4.0900999999999996</v>
      </c>
      <c r="E219">
        <v>2.129</v>
      </c>
      <c r="F219">
        <v>1.3831</v>
      </c>
      <c r="G219">
        <v>2.2046000000000001</v>
      </c>
      <c r="H219">
        <v>1.4407000000000001</v>
      </c>
      <c r="I219">
        <v>2.4824000000000002</v>
      </c>
      <c r="J219">
        <v>2.3479000000000001</v>
      </c>
      <c r="K219">
        <v>4.4909999999999997</v>
      </c>
      <c r="L219">
        <v>1.8531</v>
      </c>
      <c r="M219">
        <v>2.0655000000000001</v>
      </c>
      <c r="N219">
        <v>4.7352999999999996</v>
      </c>
      <c r="O219">
        <v>2.2198000000000002</v>
      </c>
      <c r="P219">
        <v>2.0430999999999999</v>
      </c>
      <c r="R219">
        <v>2.0295000000000001</v>
      </c>
      <c r="S219">
        <v>4.3541999999999996</v>
      </c>
      <c r="T219">
        <v>6.5080999999999998</v>
      </c>
      <c r="U219">
        <v>2.5514999999999999</v>
      </c>
      <c r="V219">
        <v>1.6909000000000001</v>
      </c>
      <c r="W219">
        <v>4.0141</v>
      </c>
      <c r="X219">
        <v>1.6747999999999998</v>
      </c>
      <c r="AB219">
        <v>3.145</v>
      </c>
      <c r="AD219">
        <v>4.5278</v>
      </c>
      <c r="AE219">
        <v>2.58</v>
      </c>
      <c r="AF219">
        <v>1.8531</v>
      </c>
    </row>
    <row r="220" spans="1:32" x14ac:dyDescent="0.35">
      <c r="A220" s="1">
        <v>38044</v>
      </c>
      <c r="B220">
        <v>2.5756000000000001</v>
      </c>
      <c r="C220">
        <v>4.0418000000000003</v>
      </c>
      <c r="D220">
        <v>4.3063000000000002</v>
      </c>
      <c r="E220">
        <v>2.1789999999999998</v>
      </c>
      <c r="F220">
        <v>1.4390000000000001</v>
      </c>
      <c r="G220">
        <v>2.2195999999999998</v>
      </c>
      <c r="H220">
        <v>1.4624999999999999</v>
      </c>
      <c r="I220">
        <v>2.4866999999999999</v>
      </c>
      <c r="J220">
        <v>2.4622999999999999</v>
      </c>
      <c r="K220">
        <v>4.5152999999999999</v>
      </c>
      <c r="L220">
        <v>1.8588</v>
      </c>
      <c r="M220">
        <v>2.1164000000000001</v>
      </c>
      <c r="N220">
        <v>4.7609000000000004</v>
      </c>
      <c r="O220">
        <v>2.2410000000000001</v>
      </c>
      <c r="P220">
        <v>2.1013999999999999</v>
      </c>
      <c r="R220">
        <v>2.0514000000000001</v>
      </c>
      <c r="S220">
        <v>4.2305999999999999</v>
      </c>
      <c r="T220">
        <v>6.7923999999999998</v>
      </c>
      <c r="U220">
        <v>2.5461999999999998</v>
      </c>
      <c r="V220">
        <v>1.7633000000000001</v>
      </c>
      <c r="W220">
        <v>4.1992000000000003</v>
      </c>
      <c r="X220">
        <v>1.7471999999999999</v>
      </c>
      <c r="AB220">
        <v>3.2286999999999999</v>
      </c>
      <c r="AD220">
        <v>4.3463000000000003</v>
      </c>
      <c r="AE220">
        <v>2.6871</v>
      </c>
      <c r="AF220">
        <v>1.8588</v>
      </c>
    </row>
    <row r="221" spans="1:32" x14ac:dyDescent="0.35">
      <c r="A221" s="1">
        <v>38077</v>
      </c>
      <c r="B221">
        <v>2.4575</v>
      </c>
      <c r="C221">
        <v>3.7907000000000002</v>
      </c>
      <c r="D221">
        <v>4.0929000000000002</v>
      </c>
      <c r="E221">
        <v>2.0762</v>
      </c>
      <c r="F221">
        <v>1.4235</v>
      </c>
      <c r="G221">
        <v>2.0617000000000001</v>
      </c>
      <c r="H221">
        <v>1.4078999999999999</v>
      </c>
      <c r="I221">
        <v>2.3820000000000001</v>
      </c>
      <c r="J221">
        <v>2.4087000000000001</v>
      </c>
      <c r="K221">
        <v>4.1871</v>
      </c>
      <c r="L221">
        <v>1.7584</v>
      </c>
      <c r="M221">
        <v>2.0457000000000001</v>
      </c>
      <c r="N221">
        <v>4.3857999999999997</v>
      </c>
      <c r="O221">
        <v>2.1204000000000001</v>
      </c>
      <c r="P221">
        <v>1.9918</v>
      </c>
      <c r="R221">
        <v>1.9868000000000001</v>
      </c>
      <c r="S221">
        <v>3.8810000000000002</v>
      </c>
      <c r="T221">
        <v>7.0454999999999997</v>
      </c>
      <c r="U221">
        <v>2.4260999999999999</v>
      </c>
      <c r="V221">
        <v>1.6320999999999999</v>
      </c>
      <c r="W221">
        <v>3.8975999999999997</v>
      </c>
      <c r="X221">
        <v>1.6823999999999999</v>
      </c>
      <c r="AB221">
        <v>3.1818</v>
      </c>
      <c r="AD221">
        <v>4.0763999999999996</v>
      </c>
      <c r="AE221">
        <v>2.3826000000000001</v>
      </c>
      <c r="AF221">
        <v>1.7584</v>
      </c>
    </row>
    <row r="222" spans="1:32" x14ac:dyDescent="0.35">
      <c r="A222" s="1">
        <v>38107</v>
      </c>
      <c r="B222">
        <v>2.3908</v>
      </c>
      <c r="C222">
        <v>3.5387</v>
      </c>
      <c r="D222">
        <v>4.0568</v>
      </c>
      <c r="E222">
        <v>2.0228000000000002</v>
      </c>
      <c r="F222">
        <v>1.2690999999999999</v>
      </c>
      <c r="G222">
        <v>2.0316000000000001</v>
      </c>
      <c r="H222">
        <v>1.4088000000000001</v>
      </c>
      <c r="I222">
        <v>2.3269000000000002</v>
      </c>
      <c r="J222">
        <v>2.4388999999999998</v>
      </c>
      <c r="K222">
        <v>4.2972999999999999</v>
      </c>
      <c r="L222">
        <v>1.734</v>
      </c>
      <c r="M222">
        <v>1.9231</v>
      </c>
      <c r="N222">
        <v>4.5323000000000002</v>
      </c>
      <c r="O222">
        <v>2.0527000000000002</v>
      </c>
      <c r="P222">
        <v>1.9077999999999999</v>
      </c>
      <c r="R222">
        <v>1.9173</v>
      </c>
      <c r="S222">
        <v>3.8588</v>
      </c>
      <c r="T222">
        <v>7.2214</v>
      </c>
      <c r="U222">
        <v>2.3778999999999999</v>
      </c>
      <c r="V222">
        <v>1.6004</v>
      </c>
      <c r="W222">
        <v>3.9016000000000002</v>
      </c>
      <c r="X222">
        <v>1.6225000000000001</v>
      </c>
      <c r="AB222">
        <v>3.0789</v>
      </c>
      <c r="AD222">
        <v>3.7008999999999999</v>
      </c>
      <c r="AE222">
        <v>2.3233000000000001</v>
      </c>
      <c r="AF222">
        <v>1.734</v>
      </c>
    </row>
    <row r="223" spans="1:32" x14ac:dyDescent="0.35">
      <c r="A223" s="1">
        <v>38138</v>
      </c>
      <c r="B223">
        <v>2.423</v>
      </c>
      <c r="C223">
        <v>3.6196999999999999</v>
      </c>
      <c r="D223">
        <v>4.0450999999999997</v>
      </c>
      <c r="E223">
        <v>2.0808</v>
      </c>
      <c r="F223">
        <v>1.3955</v>
      </c>
      <c r="G223">
        <v>2.0670999999999999</v>
      </c>
      <c r="H223">
        <v>1.4113</v>
      </c>
      <c r="I223">
        <v>2.3654999999999999</v>
      </c>
      <c r="J223">
        <v>2.4487000000000001</v>
      </c>
      <c r="K223">
        <v>4.2686000000000002</v>
      </c>
      <c r="L223">
        <v>1.6890000000000001</v>
      </c>
      <c r="M223">
        <v>1.9731999999999998</v>
      </c>
      <c r="N223">
        <v>4.4964000000000004</v>
      </c>
      <c r="O223">
        <v>2.0973000000000002</v>
      </c>
      <c r="P223">
        <v>1.9316</v>
      </c>
      <c r="R223">
        <v>1.9415</v>
      </c>
      <c r="S223">
        <v>3.8536000000000001</v>
      </c>
      <c r="T223">
        <v>7.3883000000000001</v>
      </c>
      <c r="U223">
        <v>2.4106000000000001</v>
      </c>
      <c r="V223">
        <v>1.5979000000000001</v>
      </c>
      <c r="W223">
        <v>3.8425000000000002</v>
      </c>
      <c r="X223">
        <v>1.6417000000000002</v>
      </c>
      <c r="AB223">
        <v>3.2513000000000001</v>
      </c>
      <c r="AD223">
        <v>3.9135</v>
      </c>
      <c r="AE223">
        <v>2.5899000000000001</v>
      </c>
      <c r="AF223">
        <v>1.6939</v>
      </c>
    </row>
    <row r="224" spans="1:32" x14ac:dyDescent="0.35">
      <c r="A224" s="1">
        <v>38168</v>
      </c>
      <c r="B224">
        <v>2.4531999999999998</v>
      </c>
      <c r="C224">
        <v>3.6489000000000003</v>
      </c>
      <c r="D224">
        <v>4.1441999999999997</v>
      </c>
      <c r="E224">
        <v>2.1495000000000002</v>
      </c>
      <c r="F224">
        <v>1.4046000000000001</v>
      </c>
      <c r="G224">
        <v>2.1680999999999999</v>
      </c>
      <c r="H224">
        <v>1.5387</v>
      </c>
      <c r="I224">
        <v>2.4710000000000001</v>
      </c>
      <c r="J224">
        <v>2.4598</v>
      </c>
      <c r="K224">
        <v>4.1910999999999996</v>
      </c>
      <c r="L224">
        <v>1.7498</v>
      </c>
      <c r="M224">
        <v>2.0325000000000002</v>
      </c>
      <c r="N224">
        <v>4.3868999999999998</v>
      </c>
      <c r="O224">
        <v>1.9948999999999999</v>
      </c>
      <c r="P224">
        <v>1.9102000000000001</v>
      </c>
      <c r="R224">
        <v>2.0270999999999999</v>
      </c>
      <c r="S224">
        <v>3.9922</v>
      </c>
      <c r="T224">
        <v>7.6631999999999998</v>
      </c>
      <c r="U224">
        <v>2.5236999999999998</v>
      </c>
      <c r="V224">
        <v>1.6695</v>
      </c>
      <c r="W224">
        <v>3.9487999999999999</v>
      </c>
      <c r="X224">
        <v>1.6753</v>
      </c>
      <c r="AB224">
        <v>3.2585999999999999</v>
      </c>
      <c r="AD224">
        <v>3.7846000000000002</v>
      </c>
      <c r="AE224">
        <v>2.6432000000000002</v>
      </c>
      <c r="AF224">
        <v>1.7498</v>
      </c>
    </row>
    <row r="225" spans="1:32" x14ac:dyDescent="0.35">
      <c r="A225" s="1">
        <v>38198</v>
      </c>
      <c r="B225">
        <v>2.3609999999999998</v>
      </c>
      <c r="C225">
        <v>3.3250999999999999</v>
      </c>
      <c r="D225">
        <v>3.9519000000000002</v>
      </c>
      <c r="E225">
        <v>2.0564</v>
      </c>
      <c r="F225">
        <v>1.4011</v>
      </c>
      <c r="G225">
        <v>2.0421</v>
      </c>
      <c r="H225">
        <v>1.5051999999999999</v>
      </c>
      <c r="I225">
        <v>2.4028</v>
      </c>
      <c r="J225">
        <v>2.5362</v>
      </c>
      <c r="K225">
        <v>4.0301</v>
      </c>
      <c r="L225">
        <v>1.7393999999999998</v>
      </c>
      <c r="M225">
        <v>1.9973000000000001</v>
      </c>
      <c r="N225">
        <v>4.2766999999999999</v>
      </c>
      <c r="O225">
        <v>1.9499</v>
      </c>
      <c r="P225">
        <v>1.8426</v>
      </c>
      <c r="R225">
        <v>1.9876</v>
      </c>
      <c r="S225">
        <v>3.7473999999999998</v>
      </c>
      <c r="T225">
        <v>7.2634999999999996</v>
      </c>
      <c r="U225">
        <v>2.4643999999999999</v>
      </c>
      <c r="V225">
        <v>1.6131</v>
      </c>
      <c r="W225">
        <v>3.7255000000000003</v>
      </c>
      <c r="X225">
        <v>1.6886000000000001</v>
      </c>
      <c r="AB225">
        <v>3.0878999999999999</v>
      </c>
      <c r="AD225">
        <v>3.2888000000000002</v>
      </c>
      <c r="AE225">
        <v>2.6263000000000001</v>
      </c>
      <c r="AF225">
        <v>1.7393999999999998</v>
      </c>
    </row>
    <row r="226" spans="1:32" x14ac:dyDescent="0.35">
      <c r="A226" s="1">
        <v>38230</v>
      </c>
      <c r="B226">
        <v>2.3669000000000002</v>
      </c>
      <c r="C226">
        <v>3.1743999999999999</v>
      </c>
      <c r="D226">
        <v>3.9361999999999999</v>
      </c>
      <c r="E226">
        <v>2.0396999999999998</v>
      </c>
      <c r="F226">
        <v>1.4795</v>
      </c>
      <c r="G226">
        <v>2.0232999999999999</v>
      </c>
      <c r="H226">
        <v>1.4828999999999999</v>
      </c>
      <c r="I226">
        <v>2.4056999999999999</v>
      </c>
      <c r="J226">
        <v>2.4981999999999998</v>
      </c>
      <c r="K226">
        <v>4.0842999999999998</v>
      </c>
      <c r="L226">
        <v>1.7524999999999999</v>
      </c>
      <c r="M226">
        <v>2.0352000000000001</v>
      </c>
      <c r="N226">
        <v>4.3673000000000002</v>
      </c>
      <c r="O226">
        <v>1.9981</v>
      </c>
      <c r="P226">
        <v>1.887</v>
      </c>
      <c r="R226">
        <v>2.0219</v>
      </c>
      <c r="S226">
        <v>3.6208</v>
      </c>
      <c r="T226">
        <v>7.5673000000000004</v>
      </c>
      <c r="U226">
        <v>2.4592999999999998</v>
      </c>
      <c r="V226">
        <v>1.6047</v>
      </c>
      <c r="W226">
        <v>3.6999</v>
      </c>
      <c r="X226">
        <v>1.7279</v>
      </c>
      <c r="AB226">
        <v>3.0741000000000001</v>
      </c>
      <c r="AD226">
        <v>2.9260000000000002</v>
      </c>
      <c r="AE226">
        <v>2.5455000000000001</v>
      </c>
      <c r="AF226">
        <v>1.7524999999999999</v>
      </c>
    </row>
    <row r="227" spans="1:32" x14ac:dyDescent="0.35">
      <c r="A227" s="1">
        <v>38260</v>
      </c>
      <c r="B227">
        <v>2.3563999999999998</v>
      </c>
      <c r="C227">
        <v>3.2338</v>
      </c>
      <c r="D227">
        <v>3.8176999999999999</v>
      </c>
      <c r="E227">
        <v>2.0583999999999998</v>
      </c>
      <c r="F227">
        <v>1.4994000000000001</v>
      </c>
      <c r="G227">
        <v>2.0453999999999999</v>
      </c>
      <c r="H227">
        <v>1.4380999999999999</v>
      </c>
      <c r="I227">
        <v>2.4205999999999999</v>
      </c>
      <c r="J227">
        <v>2.5556999999999999</v>
      </c>
      <c r="K227">
        <v>3.9295</v>
      </c>
      <c r="L227">
        <v>1.7799</v>
      </c>
      <c r="M227">
        <v>2.0912000000000002</v>
      </c>
      <c r="N227">
        <v>4.1634000000000002</v>
      </c>
      <c r="O227">
        <v>1.9925000000000002</v>
      </c>
      <c r="P227">
        <v>1.8454000000000002</v>
      </c>
      <c r="R227">
        <v>2.0371000000000001</v>
      </c>
      <c r="S227">
        <v>3.7827999999999999</v>
      </c>
      <c r="T227">
        <v>7.0448000000000004</v>
      </c>
      <c r="U227">
        <v>2.4725000000000001</v>
      </c>
      <c r="V227">
        <v>1.5626</v>
      </c>
      <c r="W227">
        <v>3.5556000000000001</v>
      </c>
      <c r="X227">
        <v>1.7353000000000001</v>
      </c>
      <c r="AB227">
        <v>3.2092999999999998</v>
      </c>
      <c r="AD227">
        <v>2.8902000000000001</v>
      </c>
      <c r="AE227">
        <v>2.609</v>
      </c>
      <c r="AF227">
        <v>1.7799</v>
      </c>
    </row>
    <row r="228" spans="1:32" x14ac:dyDescent="0.35">
      <c r="A228" s="1">
        <v>38289</v>
      </c>
      <c r="B228">
        <v>2.4081999999999999</v>
      </c>
      <c r="C228">
        <v>3.3909000000000002</v>
      </c>
      <c r="D228">
        <v>3.8784000000000001</v>
      </c>
      <c r="E228">
        <v>2.1082000000000001</v>
      </c>
      <c r="F228">
        <v>1.5573999999999999</v>
      </c>
      <c r="G228">
        <v>2.1513</v>
      </c>
      <c r="H228">
        <v>1.4361999999999999</v>
      </c>
      <c r="I228">
        <v>2.4554</v>
      </c>
      <c r="J228">
        <v>2.5951</v>
      </c>
      <c r="K228">
        <v>3.8784000000000001</v>
      </c>
      <c r="L228">
        <v>1.8837000000000002</v>
      </c>
      <c r="M228">
        <v>2.1040000000000001</v>
      </c>
      <c r="N228">
        <v>4.1182999999999996</v>
      </c>
      <c r="O228">
        <v>2.0638000000000001</v>
      </c>
      <c r="P228">
        <v>1.8873</v>
      </c>
      <c r="R228">
        <v>2.12</v>
      </c>
      <c r="S228">
        <v>3.9266000000000001</v>
      </c>
      <c r="T228">
        <v>6.8482000000000003</v>
      </c>
      <c r="U228">
        <v>2.5047999999999999</v>
      </c>
      <c r="V228">
        <v>1.5316999999999998</v>
      </c>
      <c r="W228">
        <v>3.6478000000000002</v>
      </c>
      <c r="X228">
        <v>1.8108</v>
      </c>
      <c r="AB228">
        <v>3.3003999999999998</v>
      </c>
      <c r="AD228">
        <v>3.1505999999999998</v>
      </c>
      <c r="AE228">
        <v>2.7265000000000001</v>
      </c>
      <c r="AF228">
        <v>1.8837000000000002</v>
      </c>
    </row>
    <row r="229" spans="1:32" x14ac:dyDescent="0.35">
      <c r="A229" s="1">
        <v>38321</v>
      </c>
      <c r="B229">
        <v>2.5236999999999998</v>
      </c>
      <c r="C229">
        <v>3.5080999999999998</v>
      </c>
      <c r="D229">
        <v>4.0639000000000003</v>
      </c>
      <c r="E229">
        <v>2.2021999999999999</v>
      </c>
      <c r="F229">
        <v>1.6373</v>
      </c>
      <c r="G229">
        <v>2.266</v>
      </c>
      <c r="H229">
        <v>1.4413</v>
      </c>
      <c r="I229">
        <v>2.6118999999999999</v>
      </c>
      <c r="J229">
        <v>2.7602000000000002</v>
      </c>
      <c r="K229">
        <v>3.9435000000000002</v>
      </c>
      <c r="L229">
        <v>2.0152000000000001</v>
      </c>
      <c r="M229">
        <v>2.3086000000000002</v>
      </c>
      <c r="N229">
        <v>4.1117999999999997</v>
      </c>
      <c r="O229">
        <v>2.1486999999999998</v>
      </c>
      <c r="P229">
        <v>1.9779</v>
      </c>
      <c r="R229">
        <v>2.2523</v>
      </c>
      <c r="S229">
        <v>3.9693000000000001</v>
      </c>
      <c r="T229">
        <v>7.1494999999999997</v>
      </c>
      <c r="U229">
        <v>2.6602999999999999</v>
      </c>
      <c r="V229">
        <v>1.6280000000000001</v>
      </c>
      <c r="W229">
        <v>3.8748</v>
      </c>
      <c r="X229">
        <v>1.8828</v>
      </c>
      <c r="AB229">
        <v>3.4045000000000001</v>
      </c>
      <c r="AD229">
        <v>3.1808000000000001</v>
      </c>
      <c r="AE229">
        <v>2.9003000000000001</v>
      </c>
      <c r="AF229">
        <v>2.0152000000000001</v>
      </c>
    </row>
    <row r="230" spans="1:32" x14ac:dyDescent="0.35">
      <c r="A230" s="1">
        <v>38352</v>
      </c>
      <c r="B230">
        <v>2.3441999999999998</v>
      </c>
      <c r="C230">
        <v>3.5773999999999999</v>
      </c>
      <c r="D230">
        <v>3.9281999999999999</v>
      </c>
      <c r="E230">
        <v>2.1410999999999998</v>
      </c>
      <c r="F230">
        <v>1.6320999999999999</v>
      </c>
      <c r="G230">
        <v>1.9809000000000001</v>
      </c>
      <c r="H230">
        <v>1.4558</v>
      </c>
      <c r="I230">
        <v>2.5411000000000001</v>
      </c>
      <c r="J230">
        <v>2.5613000000000001</v>
      </c>
      <c r="K230">
        <v>3.8003</v>
      </c>
      <c r="L230">
        <v>1.9464000000000001</v>
      </c>
      <c r="M230">
        <v>2.1863999999999999</v>
      </c>
      <c r="N230">
        <v>3.9142000000000001</v>
      </c>
      <c r="O230">
        <v>2.0495000000000001</v>
      </c>
      <c r="P230">
        <v>1.9308999999999998</v>
      </c>
      <c r="R230">
        <v>2.2290999999999999</v>
      </c>
      <c r="S230">
        <v>4.4838000000000005</v>
      </c>
      <c r="T230">
        <v>6.2941000000000003</v>
      </c>
      <c r="U230">
        <v>2.5775999999999999</v>
      </c>
      <c r="V230">
        <v>1.6254999999999999</v>
      </c>
      <c r="W230">
        <v>3.738</v>
      </c>
      <c r="X230">
        <v>1.9117</v>
      </c>
      <c r="AB230">
        <v>3.4775999999999998</v>
      </c>
      <c r="AD230">
        <v>3.1766999999999999</v>
      </c>
      <c r="AE230">
        <v>3.012</v>
      </c>
      <c r="AF230">
        <v>1.9464000000000001</v>
      </c>
    </row>
    <row r="231" spans="1:32" x14ac:dyDescent="0.35">
      <c r="A231" s="1">
        <v>38383</v>
      </c>
      <c r="B231">
        <v>2.2770000000000001</v>
      </c>
      <c r="C231">
        <v>3.3811999999999998</v>
      </c>
      <c r="D231">
        <v>3.8818999999999999</v>
      </c>
      <c r="E231">
        <v>2.0506000000000002</v>
      </c>
      <c r="F231">
        <v>1.5503</v>
      </c>
      <c r="G231">
        <v>1.9298</v>
      </c>
      <c r="H231">
        <v>1.4077</v>
      </c>
      <c r="I231">
        <v>2.5076000000000001</v>
      </c>
      <c r="J231">
        <v>2.5966</v>
      </c>
      <c r="K231">
        <v>3.6595</v>
      </c>
      <c r="L231">
        <v>1.8269</v>
      </c>
      <c r="M231">
        <v>2.1280000000000001</v>
      </c>
      <c r="N231">
        <v>3.7130999999999998</v>
      </c>
      <c r="O231">
        <v>1.994</v>
      </c>
      <c r="P231">
        <v>1.8791</v>
      </c>
      <c r="R231">
        <v>2.1945999999999999</v>
      </c>
      <c r="S231">
        <v>4.2866</v>
      </c>
      <c r="T231">
        <v>6.3182</v>
      </c>
      <c r="U231">
        <v>2.5632000000000001</v>
      </c>
      <c r="V231">
        <v>1.591</v>
      </c>
      <c r="W231">
        <v>3.7122000000000002</v>
      </c>
      <c r="X231">
        <v>1.9152</v>
      </c>
      <c r="AB231">
        <v>3.2206000000000001</v>
      </c>
      <c r="AD231">
        <v>2.9933000000000001</v>
      </c>
      <c r="AE231">
        <v>2.9226999999999999</v>
      </c>
      <c r="AF231">
        <v>1.8269</v>
      </c>
    </row>
    <row r="232" spans="1:32" x14ac:dyDescent="0.35">
      <c r="A232" s="1">
        <v>38411</v>
      </c>
      <c r="B232">
        <v>2.3454000000000002</v>
      </c>
      <c r="C232">
        <v>3.4066999999999998</v>
      </c>
      <c r="D232">
        <v>3.9169</v>
      </c>
      <c r="E232">
        <v>2.0792999999999999</v>
      </c>
      <c r="F232">
        <v>1.5874000000000001</v>
      </c>
      <c r="G232">
        <v>1.9295</v>
      </c>
      <c r="H232">
        <v>1.4269000000000001</v>
      </c>
      <c r="I232">
        <v>2.5575000000000001</v>
      </c>
      <c r="J232">
        <v>2.9576000000000002</v>
      </c>
      <c r="K232">
        <v>3.7763</v>
      </c>
      <c r="L232">
        <v>1.8441999999999998</v>
      </c>
      <c r="M232">
        <v>2.3125</v>
      </c>
      <c r="N232">
        <v>3.8342000000000001</v>
      </c>
      <c r="O232">
        <v>2.0144000000000002</v>
      </c>
      <c r="P232">
        <v>1.9113</v>
      </c>
      <c r="R232">
        <v>2.2551999999999999</v>
      </c>
      <c r="S232">
        <v>4.1757999999999997</v>
      </c>
      <c r="T232">
        <v>6.3638000000000003</v>
      </c>
      <c r="U232">
        <v>2.5933000000000002</v>
      </c>
      <c r="V232">
        <v>1.6497000000000002</v>
      </c>
      <c r="W232">
        <v>3.8073000000000001</v>
      </c>
      <c r="X232">
        <v>1.9504000000000001</v>
      </c>
      <c r="AB232">
        <v>3.2138</v>
      </c>
      <c r="AD232">
        <v>3.2419000000000002</v>
      </c>
      <c r="AE232">
        <v>2.9504999999999999</v>
      </c>
      <c r="AF232">
        <v>1.8441999999999998</v>
      </c>
    </row>
    <row r="233" spans="1:32" x14ac:dyDescent="0.35">
      <c r="A233" s="1">
        <v>38442</v>
      </c>
      <c r="B233">
        <v>2.3725000000000001</v>
      </c>
      <c r="C233">
        <v>3.3089</v>
      </c>
      <c r="D233">
        <v>3.8363</v>
      </c>
      <c r="E233">
        <v>2.0162</v>
      </c>
      <c r="F233">
        <v>1.5122</v>
      </c>
      <c r="G233">
        <v>1.9134</v>
      </c>
      <c r="H233">
        <v>1.3346</v>
      </c>
      <c r="I233">
        <v>2.484</v>
      </c>
      <c r="J233">
        <v>2.8143000000000002</v>
      </c>
      <c r="K233">
        <v>3.9007000000000001</v>
      </c>
      <c r="L233">
        <v>1.7877999999999998</v>
      </c>
      <c r="M233">
        <v>2.1415000000000002</v>
      </c>
      <c r="N233">
        <v>3.7842000000000002</v>
      </c>
      <c r="O233">
        <v>1.9554</v>
      </c>
      <c r="P233">
        <v>1.8332000000000002</v>
      </c>
      <c r="R233">
        <v>2.1814</v>
      </c>
      <c r="S233">
        <v>4.0397999999999996</v>
      </c>
      <c r="T233">
        <v>6.4260000000000002</v>
      </c>
      <c r="U233">
        <v>2.5211999999999999</v>
      </c>
      <c r="V233">
        <v>1.5478000000000001</v>
      </c>
      <c r="W233">
        <v>3.6974</v>
      </c>
      <c r="X233">
        <v>1.9009</v>
      </c>
      <c r="AB233">
        <v>3.1749000000000001</v>
      </c>
      <c r="AD233">
        <v>3.1082000000000001</v>
      </c>
      <c r="AE233">
        <v>2.8275999999999999</v>
      </c>
      <c r="AF233">
        <v>1.7877999999999998</v>
      </c>
    </row>
    <row r="234" spans="1:32" x14ac:dyDescent="0.35">
      <c r="A234" s="1">
        <v>38471</v>
      </c>
      <c r="B234">
        <v>2.3172999999999999</v>
      </c>
      <c r="C234">
        <v>3.1829000000000001</v>
      </c>
      <c r="D234">
        <v>3.7829000000000002</v>
      </c>
      <c r="E234">
        <v>1.9131</v>
      </c>
      <c r="F234">
        <v>1.5569</v>
      </c>
      <c r="G234">
        <v>1.8287</v>
      </c>
      <c r="H234">
        <v>1.2433000000000001</v>
      </c>
      <c r="I234">
        <v>2.3942000000000001</v>
      </c>
      <c r="J234">
        <v>2.6861999999999999</v>
      </c>
      <c r="K234">
        <v>4.0540000000000003</v>
      </c>
      <c r="L234">
        <v>1.7323</v>
      </c>
      <c r="M234">
        <v>2.0059999999999998</v>
      </c>
      <c r="N234">
        <v>3.9622999999999999</v>
      </c>
      <c r="O234">
        <v>1.9278999999999999</v>
      </c>
      <c r="P234">
        <v>1.8028</v>
      </c>
      <c r="R234">
        <v>2.0579999999999998</v>
      </c>
      <c r="S234">
        <v>3.9851000000000001</v>
      </c>
      <c r="T234">
        <v>6.3659999999999997</v>
      </c>
      <c r="U234">
        <v>2.4379</v>
      </c>
      <c r="V234">
        <v>1.4889999999999999</v>
      </c>
      <c r="W234">
        <v>3.6989999999999998</v>
      </c>
      <c r="X234">
        <v>1.9294</v>
      </c>
      <c r="AB234">
        <v>3.0158999999999998</v>
      </c>
      <c r="AD234">
        <v>2.9893999999999998</v>
      </c>
      <c r="AE234">
        <v>2.7199999999999998</v>
      </c>
      <c r="AF234">
        <v>1.7328999999999999</v>
      </c>
    </row>
    <row r="235" spans="1:32" x14ac:dyDescent="0.35">
      <c r="A235" s="1">
        <v>38503</v>
      </c>
      <c r="B235">
        <v>2.3502999999999998</v>
      </c>
      <c r="C235">
        <v>3.3803999999999998</v>
      </c>
      <c r="D235">
        <v>3.8302</v>
      </c>
      <c r="E235">
        <v>1.9858</v>
      </c>
      <c r="F235">
        <v>1.5620000000000001</v>
      </c>
      <c r="G235">
        <v>1.8338999999999999</v>
      </c>
      <c r="H235">
        <v>1.2692000000000001</v>
      </c>
      <c r="I235">
        <v>2.4060999999999999</v>
      </c>
      <c r="J235">
        <v>2.7111000000000001</v>
      </c>
      <c r="K235">
        <v>4.0807000000000002</v>
      </c>
      <c r="L235">
        <v>1.7105999999999999</v>
      </c>
      <c r="M235">
        <v>1.9832000000000001</v>
      </c>
      <c r="N235">
        <v>3.9847999999999999</v>
      </c>
      <c r="O235">
        <v>1.9276</v>
      </c>
      <c r="P235">
        <v>1.8143</v>
      </c>
      <c r="R235">
        <v>2.0760000000000001</v>
      </c>
      <c r="S235">
        <v>4.1128</v>
      </c>
      <c r="T235">
        <v>6.4276</v>
      </c>
      <c r="U235">
        <v>2.4754</v>
      </c>
      <c r="V235">
        <v>1.5381</v>
      </c>
      <c r="W235">
        <v>3.7275999999999998</v>
      </c>
      <c r="X235">
        <v>1.9207000000000001</v>
      </c>
      <c r="AB235">
        <v>3.1686999999999999</v>
      </c>
      <c r="AD235">
        <v>3.3222</v>
      </c>
      <c r="AE235">
        <v>2.9973000000000001</v>
      </c>
      <c r="AF235">
        <v>1.7105999999999999</v>
      </c>
    </row>
    <row r="236" spans="1:32" x14ac:dyDescent="0.35">
      <c r="A236" s="1">
        <v>38533</v>
      </c>
      <c r="B236">
        <v>2.3768000000000002</v>
      </c>
      <c r="C236">
        <v>3.4638</v>
      </c>
      <c r="D236">
        <v>3.8028</v>
      </c>
      <c r="E236">
        <v>2.0649000000000002</v>
      </c>
      <c r="F236">
        <v>1.6709000000000001</v>
      </c>
      <c r="G236">
        <v>1.8749</v>
      </c>
      <c r="H236">
        <v>1.3481000000000001</v>
      </c>
      <c r="I236">
        <v>2.3955000000000002</v>
      </c>
      <c r="J236">
        <v>2.8547000000000002</v>
      </c>
      <c r="K236">
        <v>3.9731999999999998</v>
      </c>
      <c r="L236">
        <v>1.7528000000000001</v>
      </c>
      <c r="M236">
        <v>1.9982</v>
      </c>
      <c r="N236">
        <v>3.8693</v>
      </c>
      <c r="O236">
        <v>1.9508000000000001</v>
      </c>
      <c r="P236">
        <v>1.8246</v>
      </c>
      <c r="R236">
        <v>2.0512999999999999</v>
      </c>
      <c r="S236">
        <v>4.4513999999999996</v>
      </c>
      <c r="T236">
        <v>6.1333000000000002</v>
      </c>
      <c r="U236">
        <v>2.4722</v>
      </c>
      <c r="V236">
        <v>1.4964999999999999</v>
      </c>
      <c r="W236">
        <v>3.7149000000000001</v>
      </c>
      <c r="X236">
        <v>2.0030999999999999</v>
      </c>
      <c r="AB236">
        <v>3.2113</v>
      </c>
      <c r="AD236">
        <v>3.2665999999999999</v>
      </c>
      <c r="AE236">
        <v>3.0272000000000001</v>
      </c>
      <c r="AF236">
        <v>1.7528000000000001</v>
      </c>
    </row>
    <row r="237" spans="1:32" x14ac:dyDescent="0.35">
      <c r="A237" s="1">
        <v>38562</v>
      </c>
      <c r="B237">
        <v>2.4489999999999998</v>
      </c>
      <c r="C237">
        <v>3.6133999999999999</v>
      </c>
      <c r="D237">
        <v>3.8965000000000001</v>
      </c>
      <c r="E237">
        <v>2.1621999999999999</v>
      </c>
      <c r="F237">
        <v>1.7311999999999999</v>
      </c>
      <c r="G237">
        <v>1.891</v>
      </c>
      <c r="H237">
        <v>1.4453</v>
      </c>
      <c r="I237">
        <v>2.4767999999999999</v>
      </c>
      <c r="J237">
        <v>2.9659</v>
      </c>
      <c r="K237">
        <v>4.0743999999999998</v>
      </c>
      <c r="L237">
        <v>1.8221000000000001</v>
      </c>
      <c r="M237">
        <v>2.1095999999999999</v>
      </c>
      <c r="N237">
        <v>3.9813000000000001</v>
      </c>
      <c r="O237">
        <v>1.9782</v>
      </c>
      <c r="P237">
        <v>1.8633999999999999</v>
      </c>
      <c r="R237">
        <v>2.13</v>
      </c>
      <c r="S237">
        <v>4.6018999999999997</v>
      </c>
      <c r="T237">
        <v>6.3503999999999996</v>
      </c>
      <c r="U237">
        <v>2.5526999999999997</v>
      </c>
      <c r="V237">
        <v>1.5653000000000001</v>
      </c>
      <c r="W237">
        <v>3.8050000000000002</v>
      </c>
      <c r="X237">
        <v>2.0310999999999999</v>
      </c>
      <c r="AB237">
        <v>3.5655999999999999</v>
      </c>
      <c r="AD237">
        <v>3.5051999999999999</v>
      </c>
      <c r="AE237">
        <v>3.1164999999999998</v>
      </c>
      <c r="AF237">
        <v>1.8221000000000001</v>
      </c>
    </row>
    <row r="238" spans="1:32" x14ac:dyDescent="0.35">
      <c r="A238" s="1">
        <v>38595</v>
      </c>
      <c r="B238">
        <v>2.4655</v>
      </c>
      <c r="C238">
        <v>3.6245000000000003</v>
      </c>
      <c r="D238">
        <v>3.9588000000000001</v>
      </c>
      <c r="E238">
        <v>2.1215000000000002</v>
      </c>
      <c r="F238">
        <v>1.738</v>
      </c>
      <c r="G238">
        <v>1.9066999999999998</v>
      </c>
      <c r="H238">
        <v>1.4672000000000001</v>
      </c>
      <c r="I238">
        <v>2.4744999999999999</v>
      </c>
      <c r="J238">
        <v>3.1536</v>
      </c>
      <c r="K238">
        <v>4.0763999999999996</v>
      </c>
      <c r="L238">
        <v>1.8094999999999999</v>
      </c>
      <c r="M238">
        <v>2.1339999999999999</v>
      </c>
      <c r="N238">
        <v>3.9586000000000001</v>
      </c>
      <c r="O238">
        <v>1.9811999999999999</v>
      </c>
      <c r="P238">
        <v>1.8622999999999998</v>
      </c>
      <c r="R238">
        <v>2.1503000000000001</v>
      </c>
      <c r="S238">
        <v>4.7202000000000002</v>
      </c>
      <c r="T238">
        <v>6.3766999999999996</v>
      </c>
      <c r="U238">
        <v>2.5512999999999999</v>
      </c>
      <c r="V238">
        <v>1.5438000000000001</v>
      </c>
      <c r="W238">
        <v>3.8805000000000001</v>
      </c>
      <c r="X238">
        <v>2.0607000000000002</v>
      </c>
      <c r="AB238">
        <v>3.3149999999999999</v>
      </c>
      <c r="AD238">
        <v>3.4390000000000001</v>
      </c>
      <c r="AE238">
        <v>2.9952000000000001</v>
      </c>
      <c r="AF238">
        <v>1.8094999999999999</v>
      </c>
    </row>
    <row r="239" spans="1:32" x14ac:dyDescent="0.35">
      <c r="A239" s="1">
        <v>38625</v>
      </c>
      <c r="B239">
        <v>2.4775999999999998</v>
      </c>
      <c r="C239">
        <v>3.6292999999999997</v>
      </c>
      <c r="D239">
        <v>4.0087000000000002</v>
      </c>
      <c r="E239">
        <v>2.1208</v>
      </c>
      <c r="F239">
        <v>1.7374000000000001</v>
      </c>
      <c r="G239">
        <v>1.9052</v>
      </c>
      <c r="H239">
        <v>1.5302</v>
      </c>
      <c r="I239">
        <v>2.4973000000000001</v>
      </c>
      <c r="J239">
        <v>3.1837</v>
      </c>
      <c r="K239">
        <v>4.0248999999999997</v>
      </c>
      <c r="L239">
        <v>1.7315</v>
      </c>
      <c r="M239">
        <v>2.2454999999999998</v>
      </c>
      <c r="N239">
        <v>3.9386000000000001</v>
      </c>
      <c r="O239">
        <v>1.9649999999999999</v>
      </c>
      <c r="P239">
        <v>1.8891</v>
      </c>
      <c r="R239">
        <v>2.1745000000000001</v>
      </c>
      <c r="S239">
        <v>4.6978999999999997</v>
      </c>
      <c r="T239">
        <v>7.0876999999999999</v>
      </c>
      <c r="U239">
        <v>2.5764</v>
      </c>
      <c r="V239">
        <v>1.6065</v>
      </c>
      <c r="W239">
        <v>3.8944000000000001</v>
      </c>
      <c r="X239">
        <v>2.0905</v>
      </c>
      <c r="AB239">
        <v>3.2804000000000002</v>
      </c>
      <c r="AD239">
        <v>3.3917000000000002</v>
      </c>
      <c r="AE239">
        <v>2.9198</v>
      </c>
      <c r="AF239">
        <v>1.7315</v>
      </c>
    </row>
    <row r="240" spans="1:32" x14ac:dyDescent="0.35">
      <c r="A240" s="1">
        <v>38656</v>
      </c>
      <c r="B240">
        <v>2.4041999999999999</v>
      </c>
      <c r="C240">
        <v>3.5508999999999999</v>
      </c>
      <c r="D240">
        <v>3.9565999999999999</v>
      </c>
      <c r="E240">
        <v>2.0253000000000001</v>
      </c>
      <c r="F240">
        <v>1.69</v>
      </c>
      <c r="G240">
        <v>1.8229</v>
      </c>
      <c r="H240">
        <v>1.4428000000000001</v>
      </c>
      <c r="I240">
        <v>2.4466999999999999</v>
      </c>
      <c r="J240">
        <v>2.8837999999999999</v>
      </c>
      <c r="K240">
        <v>3.9409999999999998</v>
      </c>
      <c r="L240">
        <v>1.6886999999999999</v>
      </c>
      <c r="M240">
        <v>2.1612999999999998</v>
      </c>
      <c r="N240">
        <v>3.8214999999999999</v>
      </c>
      <c r="O240">
        <v>1.9544999999999999</v>
      </c>
      <c r="P240">
        <v>1.8843000000000001</v>
      </c>
      <c r="R240">
        <v>2.1696</v>
      </c>
      <c r="S240">
        <v>4.7839</v>
      </c>
      <c r="T240">
        <v>6.5556999999999999</v>
      </c>
      <c r="U240">
        <v>2.5139</v>
      </c>
      <c r="V240">
        <v>1.6306</v>
      </c>
      <c r="W240">
        <v>3.8902000000000001</v>
      </c>
      <c r="X240">
        <v>1.9872000000000001</v>
      </c>
      <c r="AB240">
        <v>3.0268000000000002</v>
      </c>
      <c r="AD240">
        <v>3.1537999999999999</v>
      </c>
      <c r="AE240">
        <v>2.8721000000000001</v>
      </c>
      <c r="AF240">
        <v>1.6886999999999999</v>
      </c>
    </row>
    <row r="241" spans="1:32" x14ac:dyDescent="0.35">
      <c r="A241" s="1">
        <v>38686</v>
      </c>
      <c r="B241">
        <v>2.4834999999999998</v>
      </c>
      <c r="C241">
        <v>3.8048999999999999</v>
      </c>
      <c r="D241">
        <v>3.956</v>
      </c>
      <c r="E241">
        <v>2.0985</v>
      </c>
      <c r="F241">
        <v>1.7423</v>
      </c>
      <c r="G241">
        <v>1.8263</v>
      </c>
      <c r="H241">
        <v>1.4790000000000001</v>
      </c>
      <c r="I241">
        <v>2.5701999999999998</v>
      </c>
      <c r="J241">
        <v>2.9325999999999999</v>
      </c>
      <c r="K241">
        <v>3.9516999999999998</v>
      </c>
      <c r="L241">
        <v>1.6503000000000001</v>
      </c>
      <c r="M241">
        <v>2.2826</v>
      </c>
      <c r="N241">
        <v>3.7974999999999999</v>
      </c>
      <c r="O241">
        <v>2.0324</v>
      </c>
      <c r="P241">
        <v>1.9683000000000002</v>
      </c>
      <c r="R241">
        <v>2.2719</v>
      </c>
      <c r="S241">
        <v>5.0694999999999997</v>
      </c>
      <c r="T241">
        <v>6.6908000000000003</v>
      </c>
      <c r="U241">
        <v>2.6444000000000001</v>
      </c>
      <c r="V241">
        <v>1.7053</v>
      </c>
      <c r="W241">
        <v>3.8449</v>
      </c>
      <c r="X241">
        <v>1.9826000000000001</v>
      </c>
      <c r="AB241">
        <v>3.1720000000000002</v>
      </c>
      <c r="AD241">
        <v>3.5445000000000002</v>
      </c>
      <c r="AE241">
        <v>3.0304000000000002</v>
      </c>
      <c r="AF241">
        <v>1.6503000000000001</v>
      </c>
    </row>
    <row r="242" spans="1:32" x14ac:dyDescent="0.35">
      <c r="A242" s="1">
        <v>38716</v>
      </c>
      <c r="B242">
        <v>2.4847999999999999</v>
      </c>
      <c r="C242">
        <v>3.7974000000000001</v>
      </c>
      <c r="D242">
        <v>3.9923999999999999</v>
      </c>
      <c r="E242">
        <v>2.1475</v>
      </c>
      <c r="F242">
        <v>1.8269</v>
      </c>
      <c r="G242">
        <v>1.8411</v>
      </c>
      <c r="H242">
        <v>1.5301</v>
      </c>
      <c r="I242">
        <v>2.6469</v>
      </c>
      <c r="J242">
        <v>2.9736000000000002</v>
      </c>
      <c r="K242">
        <v>3.7824999999999998</v>
      </c>
      <c r="L242">
        <v>1.6486000000000001</v>
      </c>
      <c r="M242">
        <v>2.4217</v>
      </c>
      <c r="N242">
        <v>3.9167000000000001</v>
      </c>
      <c r="O242">
        <v>2.0912000000000002</v>
      </c>
      <c r="P242">
        <v>1.9762</v>
      </c>
      <c r="R242">
        <v>2.3803000000000001</v>
      </c>
      <c r="S242">
        <v>5.1379000000000001</v>
      </c>
      <c r="T242">
        <v>6.8787000000000003</v>
      </c>
      <c r="U242">
        <v>2.7176999999999998</v>
      </c>
      <c r="V242">
        <v>1.7244999999999999</v>
      </c>
      <c r="W242">
        <v>3.8744000000000001</v>
      </c>
      <c r="X242">
        <v>2.0341</v>
      </c>
      <c r="AB242">
        <v>3.2227000000000001</v>
      </c>
      <c r="AD242">
        <v>3.4722</v>
      </c>
      <c r="AE242">
        <v>3.0745</v>
      </c>
      <c r="AF242">
        <v>1.6486000000000001</v>
      </c>
    </row>
    <row r="243" spans="1:32" x14ac:dyDescent="0.35">
      <c r="A243" s="1">
        <v>38748</v>
      </c>
      <c r="B243">
        <v>2.5863</v>
      </c>
      <c r="C243">
        <v>3.9337</v>
      </c>
      <c r="D243">
        <v>3.5514000000000001</v>
      </c>
      <c r="E243">
        <v>2.2490999999999999</v>
      </c>
      <c r="F243">
        <v>1.8799000000000001</v>
      </c>
      <c r="G243">
        <v>2.0506000000000002</v>
      </c>
      <c r="H243">
        <v>1.6113</v>
      </c>
      <c r="I243">
        <v>2.7076000000000002</v>
      </c>
      <c r="J243">
        <v>3.1425999999999998</v>
      </c>
      <c r="K243">
        <v>3.8570000000000002</v>
      </c>
      <c r="L243">
        <v>1.6353</v>
      </c>
      <c r="M243">
        <v>2.6169000000000002</v>
      </c>
      <c r="N243">
        <v>3.9811000000000001</v>
      </c>
      <c r="O243">
        <v>2.1004</v>
      </c>
      <c r="P243">
        <v>2.0465</v>
      </c>
      <c r="R243">
        <v>2.4559000000000002</v>
      </c>
      <c r="S243">
        <v>5.2721999999999998</v>
      </c>
      <c r="T243">
        <v>3.5013000000000001</v>
      </c>
      <c r="U243">
        <v>2.7719</v>
      </c>
      <c r="V243">
        <v>1.7403999999999999</v>
      </c>
      <c r="W243">
        <v>3.7858000000000001</v>
      </c>
      <c r="X243">
        <v>2.1059999999999999</v>
      </c>
      <c r="AB243">
        <v>3.1057000000000001</v>
      </c>
      <c r="AD243">
        <v>3.5476000000000001</v>
      </c>
      <c r="AE243">
        <v>3.1646000000000001</v>
      </c>
      <c r="AF243">
        <v>1.6353</v>
      </c>
    </row>
    <row r="244" spans="1:32" x14ac:dyDescent="0.35">
      <c r="A244" s="1">
        <v>38776</v>
      </c>
      <c r="B244">
        <v>2.5737999999999999</v>
      </c>
      <c r="C244">
        <v>3.8792999999999997</v>
      </c>
      <c r="D244">
        <v>3.5897999999999999</v>
      </c>
      <c r="E244">
        <v>2.2147999999999999</v>
      </c>
      <c r="F244">
        <v>1.9020000000000001</v>
      </c>
      <c r="G244">
        <v>2.0461</v>
      </c>
      <c r="H244">
        <v>1.6417000000000002</v>
      </c>
      <c r="I244">
        <v>2.7345999999999999</v>
      </c>
      <c r="J244">
        <v>2.8704000000000001</v>
      </c>
      <c r="K244">
        <v>3.8458000000000001</v>
      </c>
      <c r="L244">
        <v>1.6415999999999999</v>
      </c>
      <c r="M244">
        <v>2.5564</v>
      </c>
      <c r="N244">
        <v>3.9691999999999998</v>
      </c>
      <c r="O244">
        <v>2.1655000000000002</v>
      </c>
      <c r="P244">
        <v>2.09</v>
      </c>
      <c r="R244">
        <v>2.4510999999999998</v>
      </c>
      <c r="S244">
        <v>5.0666000000000002</v>
      </c>
      <c r="T244">
        <v>3.5678999999999998</v>
      </c>
      <c r="U244">
        <v>2.8083</v>
      </c>
      <c r="V244">
        <v>1.7732999999999999</v>
      </c>
      <c r="W244">
        <v>3.8346999999999998</v>
      </c>
      <c r="X244">
        <v>2.1528999999999998</v>
      </c>
      <c r="AB244">
        <v>2.9054000000000002</v>
      </c>
      <c r="AD244">
        <v>3.4289999999999998</v>
      </c>
      <c r="AE244">
        <v>3.1675</v>
      </c>
      <c r="AF244">
        <v>1.6415999999999999</v>
      </c>
    </row>
    <row r="245" spans="1:32" x14ac:dyDescent="0.35">
      <c r="A245" s="1">
        <v>38807</v>
      </c>
      <c r="B245">
        <v>2.5548999999999999</v>
      </c>
      <c r="C245">
        <v>3.8940999999999999</v>
      </c>
      <c r="D245">
        <v>3.5106000000000002</v>
      </c>
      <c r="E245">
        <v>2.2153999999999998</v>
      </c>
      <c r="F245">
        <v>1.9229000000000001</v>
      </c>
      <c r="G245">
        <v>2.0832000000000002</v>
      </c>
      <c r="H245">
        <v>1.6335</v>
      </c>
      <c r="I245">
        <v>2.7532999999999999</v>
      </c>
      <c r="J245">
        <v>2.7622999999999998</v>
      </c>
      <c r="K245">
        <v>3.8090999999999999</v>
      </c>
      <c r="L245">
        <v>1.8115000000000001</v>
      </c>
      <c r="M245">
        <v>2.5326</v>
      </c>
      <c r="N245">
        <v>3.9615999999999998</v>
      </c>
      <c r="O245">
        <v>2.1103999999999998</v>
      </c>
      <c r="P245">
        <v>2.0365000000000002</v>
      </c>
      <c r="R245">
        <v>2.4468999999999999</v>
      </c>
      <c r="S245">
        <v>4.9955999999999996</v>
      </c>
      <c r="T245">
        <v>3.504</v>
      </c>
      <c r="U245">
        <v>2.8281000000000001</v>
      </c>
      <c r="V245">
        <v>1.7139</v>
      </c>
      <c r="W245">
        <v>3.7688999999999999</v>
      </c>
      <c r="X245">
        <v>2.0217999999999998</v>
      </c>
      <c r="AB245">
        <v>2.9958</v>
      </c>
      <c r="AD245">
        <v>3.3161999999999998</v>
      </c>
      <c r="AE245">
        <v>3.1074999999999999</v>
      </c>
      <c r="AF245">
        <v>1.8115000000000001</v>
      </c>
    </row>
    <row r="246" spans="1:32" x14ac:dyDescent="0.35">
      <c r="A246" s="1">
        <v>38835</v>
      </c>
      <c r="B246">
        <v>2.6212999999999997</v>
      </c>
      <c r="C246">
        <v>3.8837999999999999</v>
      </c>
      <c r="D246">
        <v>3.5819999999999999</v>
      </c>
      <c r="E246">
        <v>2.2654000000000001</v>
      </c>
      <c r="F246">
        <v>1.9236</v>
      </c>
      <c r="G246">
        <v>2.1459999999999999</v>
      </c>
      <c r="H246">
        <v>1.7265999999999999</v>
      </c>
      <c r="I246">
        <v>2.8411999999999997</v>
      </c>
      <c r="J246">
        <v>3.01</v>
      </c>
      <c r="K246">
        <v>3.7603999999999997</v>
      </c>
      <c r="L246">
        <v>1.8542999999999998</v>
      </c>
      <c r="M246">
        <v>2.6794000000000002</v>
      </c>
      <c r="N246">
        <v>3.9598</v>
      </c>
      <c r="O246">
        <v>2.198</v>
      </c>
      <c r="P246">
        <v>2.1080999999999999</v>
      </c>
      <c r="R246">
        <v>2.5099</v>
      </c>
      <c r="S246">
        <v>4.8695000000000004</v>
      </c>
      <c r="T246">
        <v>3.5760000000000001</v>
      </c>
      <c r="U246">
        <v>2.9172000000000002</v>
      </c>
      <c r="V246">
        <v>1.7610000000000001</v>
      </c>
      <c r="W246">
        <v>3.8879000000000001</v>
      </c>
      <c r="X246">
        <v>2.0781000000000001</v>
      </c>
      <c r="AB246">
        <v>2.9600999999999997</v>
      </c>
      <c r="AD246">
        <v>3.4356999999999998</v>
      </c>
      <c r="AE246">
        <v>3.278</v>
      </c>
      <c r="AF246">
        <v>1.8542999999999998</v>
      </c>
    </row>
    <row r="247" spans="1:32" x14ac:dyDescent="0.35">
      <c r="A247" s="1">
        <v>38868</v>
      </c>
      <c r="B247">
        <v>2.5185</v>
      </c>
      <c r="C247">
        <v>3.5869999999999997</v>
      </c>
      <c r="D247">
        <v>3.5278</v>
      </c>
      <c r="E247">
        <v>2.1772</v>
      </c>
      <c r="F247">
        <v>1.8552999999999999</v>
      </c>
      <c r="G247">
        <v>2.2187999999999999</v>
      </c>
      <c r="H247">
        <v>1.6148</v>
      </c>
      <c r="I247">
        <v>2.7183000000000002</v>
      </c>
      <c r="J247">
        <v>2.8967000000000001</v>
      </c>
      <c r="K247">
        <v>3.7006999999999999</v>
      </c>
      <c r="L247">
        <v>1.8068</v>
      </c>
      <c r="M247">
        <v>2.5779000000000001</v>
      </c>
      <c r="N247">
        <v>3.8780000000000001</v>
      </c>
      <c r="O247">
        <v>2.1396000000000002</v>
      </c>
      <c r="P247">
        <v>2.0076999999999998</v>
      </c>
      <c r="R247">
        <v>2.4409999999999998</v>
      </c>
      <c r="S247">
        <v>4.5320999999999998</v>
      </c>
      <c r="T247">
        <v>3.4135</v>
      </c>
      <c r="U247">
        <v>2.7787999999999999</v>
      </c>
      <c r="V247">
        <v>1.6835</v>
      </c>
      <c r="W247">
        <v>3.8696000000000002</v>
      </c>
      <c r="X247">
        <v>2.0756000000000001</v>
      </c>
      <c r="AB247">
        <v>2.7385000000000002</v>
      </c>
      <c r="AD247">
        <v>3.0973999999999999</v>
      </c>
      <c r="AE247">
        <v>3.1532</v>
      </c>
      <c r="AF247">
        <v>1.8068</v>
      </c>
    </row>
    <row r="248" spans="1:32" x14ac:dyDescent="0.35">
      <c r="A248" s="1">
        <v>38898</v>
      </c>
      <c r="B248">
        <v>2.4510999999999998</v>
      </c>
      <c r="C248">
        <v>3.4306000000000001</v>
      </c>
      <c r="D248">
        <v>3.5186000000000002</v>
      </c>
      <c r="E248">
        <v>2.1374</v>
      </c>
      <c r="F248">
        <v>1.8780000000000001</v>
      </c>
      <c r="G248">
        <v>2.1747999999999998</v>
      </c>
      <c r="H248">
        <v>1.5171999999999999</v>
      </c>
      <c r="I248">
        <v>2.6322000000000001</v>
      </c>
      <c r="J248">
        <v>2.8277999999999999</v>
      </c>
      <c r="K248">
        <v>3.6015000000000001</v>
      </c>
      <c r="L248">
        <v>1.8334000000000001</v>
      </c>
      <c r="M248">
        <v>2.4701</v>
      </c>
      <c r="N248">
        <v>3.8129999999999997</v>
      </c>
      <c r="O248">
        <v>2.0607000000000002</v>
      </c>
      <c r="P248">
        <v>1.9447999999999999</v>
      </c>
      <c r="R248">
        <v>2.4287000000000001</v>
      </c>
      <c r="S248">
        <v>4.4913999999999996</v>
      </c>
      <c r="T248">
        <v>3.4424999999999999</v>
      </c>
      <c r="U248">
        <v>2.6616</v>
      </c>
      <c r="V248">
        <v>1.6280000000000001</v>
      </c>
      <c r="W248">
        <v>3.7685</v>
      </c>
      <c r="X248">
        <v>2.0739999999999998</v>
      </c>
      <c r="AB248">
        <v>2.6023000000000001</v>
      </c>
      <c r="AD248">
        <v>2.8913000000000002</v>
      </c>
      <c r="AE248">
        <v>3.4079000000000002</v>
      </c>
      <c r="AF248">
        <v>1.8334000000000001</v>
      </c>
    </row>
    <row r="249" spans="1:32" x14ac:dyDescent="0.35">
      <c r="A249" s="1">
        <v>38929</v>
      </c>
      <c r="B249">
        <v>2.4508000000000001</v>
      </c>
      <c r="C249">
        <v>3.2945000000000002</v>
      </c>
      <c r="D249">
        <v>3.6118999999999999</v>
      </c>
      <c r="E249">
        <v>2.1059000000000001</v>
      </c>
      <c r="F249">
        <v>1.9443999999999999</v>
      </c>
      <c r="G249">
        <v>2.1193</v>
      </c>
      <c r="H249">
        <v>1.5247999999999999</v>
      </c>
      <c r="I249">
        <v>2.5339999999999998</v>
      </c>
      <c r="J249">
        <v>2.9215</v>
      </c>
      <c r="K249">
        <v>3.7370999999999999</v>
      </c>
      <c r="L249">
        <v>1.889</v>
      </c>
      <c r="M249">
        <v>2.4634999999999998</v>
      </c>
      <c r="N249">
        <v>3.9525999999999999</v>
      </c>
      <c r="O249">
        <v>2.0958999999999999</v>
      </c>
      <c r="P249">
        <v>1.9742999999999999</v>
      </c>
      <c r="R249">
        <v>2.2646000000000002</v>
      </c>
      <c r="S249">
        <v>4.3297999999999996</v>
      </c>
      <c r="T249">
        <v>3.4914000000000001</v>
      </c>
      <c r="U249">
        <v>2.5822000000000003</v>
      </c>
      <c r="V249">
        <v>1.6322000000000001</v>
      </c>
      <c r="W249">
        <v>3.9483000000000001</v>
      </c>
      <c r="X249">
        <v>2.1459999999999999</v>
      </c>
      <c r="AB249">
        <v>2.6071999999999997</v>
      </c>
      <c r="AD249">
        <v>2.7217000000000002</v>
      </c>
      <c r="AE249">
        <v>3.2471000000000001</v>
      </c>
      <c r="AF249">
        <v>1.8839000000000001</v>
      </c>
    </row>
    <row r="250" spans="1:32" x14ac:dyDescent="0.35">
      <c r="A250" s="1">
        <v>38960</v>
      </c>
      <c r="B250">
        <v>2.5135999999999998</v>
      </c>
      <c r="C250">
        <v>3.5178000000000003</v>
      </c>
      <c r="D250">
        <v>3.7242999999999999</v>
      </c>
      <c r="E250">
        <v>2.1617000000000002</v>
      </c>
      <c r="F250">
        <v>2.0051999999999999</v>
      </c>
      <c r="G250">
        <v>2.173</v>
      </c>
      <c r="H250">
        <v>1.5807</v>
      </c>
      <c r="I250">
        <v>2.5638000000000001</v>
      </c>
      <c r="J250">
        <v>2.8186999999999998</v>
      </c>
      <c r="K250">
        <v>3.8195000000000001</v>
      </c>
      <c r="L250">
        <v>1.9165999999999999</v>
      </c>
      <c r="M250">
        <v>2.5122</v>
      </c>
      <c r="N250">
        <v>4.0163000000000002</v>
      </c>
      <c r="O250">
        <v>2.1446999999999998</v>
      </c>
      <c r="P250">
        <v>2.0213999999999999</v>
      </c>
      <c r="R250">
        <v>2.2835999999999999</v>
      </c>
      <c r="S250">
        <v>4.5183999999999997</v>
      </c>
      <c r="T250">
        <v>3.7301000000000002</v>
      </c>
      <c r="U250">
        <v>2.6324000000000001</v>
      </c>
      <c r="V250">
        <v>1.6874</v>
      </c>
      <c r="W250">
        <v>4.0490000000000004</v>
      </c>
      <c r="X250">
        <v>2.2176</v>
      </c>
      <c r="AB250">
        <v>2.6812</v>
      </c>
      <c r="AD250">
        <v>2.9519000000000002</v>
      </c>
      <c r="AE250">
        <v>3.3018000000000001</v>
      </c>
      <c r="AF250">
        <v>1.9165999999999999</v>
      </c>
    </row>
    <row r="251" spans="1:32" x14ac:dyDescent="0.35">
      <c r="A251" s="1">
        <v>38989</v>
      </c>
      <c r="B251">
        <v>2.4773999999999998</v>
      </c>
      <c r="C251">
        <v>3.6272000000000002</v>
      </c>
      <c r="D251">
        <v>3.6717</v>
      </c>
      <c r="E251">
        <v>2.2368999999999999</v>
      </c>
      <c r="F251">
        <v>2.0417999999999998</v>
      </c>
      <c r="G251">
        <v>2.2488000000000001</v>
      </c>
      <c r="H251">
        <v>1.5866</v>
      </c>
      <c r="I251">
        <v>2.6095000000000002</v>
      </c>
      <c r="J251">
        <v>2.7016999999999998</v>
      </c>
      <c r="K251">
        <v>3.7503000000000002</v>
      </c>
      <c r="L251">
        <v>1.9883999999999999</v>
      </c>
      <c r="M251">
        <v>2.4516999999999998</v>
      </c>
      <c r="N251">
        <v>4.0350000000000001</v>
      </c>
      <c r="O251">
        <v>2.1608000000000001</v>
      </c>
      <c r="P251">
        <v>1.9828000000000001</v>
      </c>
      <c r="R251">
        <v>2.3618000000000001</v>
      </c>
      <c r="S251">
        <v>4.7370999999999999</v>
      </c>
      <c r="T251">
        <v>3.7629000000000001</v>
      </c>
      <c r="U251">
        <v>2.6646999999999998</v>
      </c>
      <c r="V251">
        <v>1.6886999999999999</v>
      </c>
      <c r="W251">
        <v>3.9540999999999999</v>
      </c>
      <c r="X251">
        <v>2.2227000000000001</v>
      </c>
      <c r="AB251">
        <v>2.8473999999999999</v>
      </c>
      <c r="AD251">
        <v>3.0215999999999998</v>
      </c>
      <c r="AE251">
        <v>3.4798</v>
      </c>
      <c r="AF251">
        <v>1.9883999999999999</v>
      </c>
    </row>
    <row r="252" spans="1:32" x14ac:dyDescent="0.35">
      <c r="A252" s="1">
        <v>39021</v>
      </c>
      <c r="B252">
        <v>2.5608</v>
      </c>
      <c r="C252">
        <v>3.7046000000000001</v>
      </c>
      <c r="D252">
        <v>3.6528</v>
      </c>
      <c r="E252">
        <v>2.3854000000000002</v>
      </c>
      <c r="F252">
        <v>2.1126</v>
      </c>
      <c r="G252">
        <v>2.6812</v>
      </c>
      <c r="H252">
        <v>1.7261</v>
      </c>
      <c r="I252">
        <v>2.6827999999999999</v>
      </c>
      <c r="J252">
        <v>2.7000999999999999</v>
      </c>
      <c r="K252">
        <v>3.7804000000000002</v>
      </c>
      <c r="L252">
        <v>2.0979999999999999</v>
      </c>
      <c r="M252">
        <v>2.5074999999999998</v>
      </c>
      <c r="N252">
        <v>4.0101000000000004</v>
      </c>
      <c r="O252">
        <v>2.1280999999999999</v>
      </c>
      <c r="P252">
        <v>2.0373999999999999</v>
      </c>
      <c r="R252">
        <v>2.4260000000000002</v>
      </c>
      <c r="S252">
        <v>5.056</v>
      </c>
      <c r="T252">
        <v>3.7479</v>
      </c>
      <c r="U252">
        <v>2.6981999999999999</v>
      </c>
      <c r="V252">
        <v>1.6545000000000001</v>
      </c>
      <c r="W252">
        <v>3.9781</v>
      </c>
      <c r="X252">
        <v>2.2507999999999999</v>
      </c>
      <c r="AB252">
        <v>2.8210999999999999</v>
      </c>
      <c r="AD252">
        <v>3.0156999999999998</v>
      </c>
      <c r="AE252">
        <v>3.5903999999999998</v>
      </c>
      <c r="AF252">
        <v>2.0979999999999999</v>
      </c>
    </row>
    <row r="253" spans="1:32" x14ac:dyDescent="0.35">
      <c r="A253" s="1">
        <v>39051</v>
      </c>
      <c r="B253">
        <v>2.6133999999999999</v>
      </c>
      <c r="C253">
        <v>3.8117000000000001</v>
      </c>
      <c r="D253">
        <v>3.6813000000000002</v>
      </c>
      <c r="E253">
        <v>2.4260000000000002</v>
      </c>
      <c r="F253">
        <v>2.2161</v>
      </c>
      <c r="G253">
        <v>2.7128000000000001</v>
      </c>
      <c r="H253">
        <v>1.758</v>
      </c>
      <c r="I253">
        <v>2.7603999999999997</v>
      </c>
      <c r="J253">
        <v>2.8498999999999999</v>
      </c>
      <c r="K253">
        <v>3.7776000000000001</v>
      </c>
      <c r="L253">
        <v>2.1355</v>
      </c>
      <c r="M253">
        <v>2.5806</v>
      </c>
      <c r="N253">
        <v>3.9948000000000001</v>
      </c>
      <c r="O253">
        <v>2.1347</v>
      </c>
      <c r="P253">
        <v>2.0583999999999998</v>
      </c>
      <c r="R253">
        <v>2.4725999999999999</v>
      </c>
      <c r="S253">
        <v>5.1581000000000001</v>
      </c>
      <c r="T253">
        <v>3.7763999999999998</v>
      </c>
      <c r="U253">
        <v>2.7829000000000002</v>
      </c>
      <c r="V253">
        <v>1.6981999999999999</v>
      </c>
      <c r="W253">
        <v>4.0837000000000003</v>
      </c>
      <c r="X253">
        <v>2.3548999999999998</v>
      </c>
      <c r="AB253">
        <v>2.8208000000000002</v>
      </c>
      <c r="AD253">
        <v>3.0996000000000001</v>
      </c>
      <c r="AE253">
        <v>3.7690999999999999</v>
      </c>
      <c r="AF253">
        <v>2.1355</v>
      </c>
    </row>
    <row r="254" spans="1:32" x14ac:dyDescent="0.35">
      <c r="A254" s="1">
        <v>39080</v>
      </c>
      <c r="B254">
        <v>2.5680000000000001</v>
      </c>
      <c r="C254">
        <v>3.7808999999999999</v>
      </c>
      <c r="D254">
        <v>3.7725</v>
      </c>
      <c r="E254">
        <v>2.5004</v>
      </c>
      <c r="F254">
        <v>2.2686000000000002</v>
      </c>
      <c r="G254">
        <v>2.8159000000000001</v>
      </c>
      <c r="H254">
        <v>1.8631</v>
      </c>
      <c r="I254">
        <v>2.8256000000000001</v>
      </c>
      <c r="J254">
        <v>2.7938999999999998</v>
      </c>
      <c r="K254">
        <v>3.6968999999999999</v>
      </c>
      <c r="L254">
        <v>2.2208999999999999</v>
      </c>
      <c r="M254">
        <v>2.6555</v>
      </c>
      <c r="N254">
        <v>3.9704999999999999</v>
      </c>
      <c r="O254">
        <v>2.1999</v>
      </c>
      <c r="P254">
        <v>2.0038</v>
      </c>
      <c r="R254">
        <v>2.4481000000000002</v>
      </c>
      <c r="S254">
        <v>5.1193999999999997</v>
      </c>
      <c r="T254">
        <v>3.8679000000000001</v>
      </c>
      <c r="U254">
        <v>2.8725000000000001</v>
      </c>
      <c r="V254">
        <v>1.7471000000000001</v>
      </c>
      <c r="W254">
        <v>4.1759000000000004</v>
      </c>
      <c r="X254">
        <v>2.3681000000000001</v>
      </c>
      <c r="AB254">
        <v>2.8372999999999999</v>
      </c>
      <c r="AD254">
        <v>3.0329999999999999</v>
      </c>
      <c r="AE254">
        <v>3.8801999999999999</v>
      </c>
      <c r="AF254">
        <v>2.2202000000000002</v>
      </c>
    </row>
    <row r="255" spans="1:32" x14ac:dyDescent="0.35">
      <c r="A255" s="1">
        <v>39113</v>
      </c>
      <c r="B255">
        <v>2.5882000000000001</v>
      </c>
      <c r="C255">
        <v>3.5910000000000002</v>
      </c>
      <c r="D255">
        <v>3.7088000000000001</v>
      </c>
      <c r="E255">
        <v>2.4897</v>
      </c>
      <c r="F255">
        <v>2.1381000000000001</v>
      </c>
      <c r="G255">
        <v>2.5331000000000001</v>
      </c>
      <c r="H255">
        <v>1.9561999999999999</v>
      </c>
      <c r="I255">
        <v>2.86</v>
      </c>
      <c r="J255">
        <v>2.7092999999999998</v>
      </c>
      <c r="K255">
        <v>3.7641</v>
      </c>
      <c r="L255">
        <v>2.0632000000000001</v>
      </c>
      <c r="M255">
        <v>2.5427999999999997</v>
      </c>
      <c r="N255">
        <v>3.8908</v>
      </c>
      <c r="O255">
        <v>2.0407999999999999</v>
      </c>
      <c r="P255">
        <v>2.0183</v>
      </c>
      <c r="R255">
        <v>2.4736000000000002</v>
      </c>
      <c r="S255">
        <v>5.0518000000000001</v>
      </c>
      <c r="T255">
        <v>3.8548</v>
      </c>
      <c r="U255">
        <v>2.9016000000000002</v>
      </c>
      <c r="V255">
        <v>1.6646000000000001</v>
      </c>
      <c r="W255">
        <v>4.1040000000000001</v>
      </c>
      <c r="X255">
        <v>2.2745000000000002</v>
      </c>
      <c r="AB255">
        <v>3.0442999999999998</v>
      </c>
      <c r="AD255">
        <v>2.5625999999999998</v>
      </c>
      <c r="AE255">
        <v>3.9070999999999998</v>
      </c>
      <c r="AF255">
        <v>2.0632000000000001</v>
      </c>
    </row>
    <row r="256" spans="1:32" x14ac:dyDescent="0.35">
      <c r="A256" s="1">
        <v>39141</v>
      </c>
      <c r="B256">
        <v>2.5669</v>
      </c>
      <c r="C256">
        <v>3.5034000000000001</v>
      </c>
      <c r="D256">
        <v>3.7027000000000001</v>
      </c>
      <c r="E256">
        <v>2.4620000000000002</v>
      </c>
      <c r="F256">
        <v>2.1301999999999999</v>
      </c>
      <c r="G256">
        <v>2.4460999999999999</v>
      </c>
      <c r="H256">
        <v>1.9950999999999999</v>
      </c>
      <c r="I256">
        <v>2.8675999999999999</v>
      </c>
      <c r="J256">
        <v>2.6589999999999998</v>
      </c>
      <c r="K256">
        <v>3.7197</v>
      </c>
      <c r="L256">
        <v>2.0598999999999998</v>
      </c>
      <c r="M256">
        <v>2.6160000000000001</v>
      </c>
      <c r="N256">
        <v>3.8273999999999999</v>
      </c>
      <c r="O256">
        <v>2.0169999999999999</v>
      </c>
      <c r="P256">
        <v>1.9856</v>
      </c>
      <c r="R256">
        <v>2.5238</v>
      </c>
      <c r="S256">
        <v>4.8341000000000003</v>
      </c>
      <c r="T256">
        <v>3.8191999999999999</v>
      </c>
      <c r="U256">
        <v>2.9036</v>
      </c>
      <c r="V256">
        <v>1.6827000000000001</v>
      </c>
      <c r="W256">
        <v>4.0598999999999998</v>
      </c>
      <c r="X256">
        <v>2.3134999999999999</v>
      </c>
      <c r="AB256">
        <v>2.9388999999999998</v>
      </c>
      <c r="AD256">
        <v>2.5766999999999998</v>
      </c>
      <c r="AE256">
        <v>3.8136000000000001</v>
      </c>
      <c r="AF256">
        <v>2.0598999999999998</v>
      </c>
    </row>
    <row r="257" spans="1:32" x14ac:dyDescent="0.35">
      <c r="A257" s="1">
        <v>39171</v>
      </c>
      <c r="B257">
        <v>2.5404</v>
      </c>
      <c r="C257">
        <v>3.5308000000000002</v>
      </c>
      <c r="D257">
        <v>3.7858000000000001</v>
      </c>
      <c r="E257">
        <v>2.4788999999999999</v>
      </c>
      <c r="F257">
        <v>2.1343999999999999</v>
      </c>
      <c r="G257">
        <v>2.4781</v>
      </c>
      <c r="H257">
        <v>2.0007999999999999</v>
      </c>
      <c r="I257">
        <v>2.9036999999999997</v>
      </c>
      <c r="J257">
        <v>2.8054999999999999</v>
      </c>
      <c r="K257">
        <v>3.637</v>
      </c>
      <c r="L257">
        <v>2.0994000000000002</v>
      </c>
      <c r="M257">
        <v>2.7138</v>
      </c>
      <c r="N257">
        <v>3.7997999999999998</v>
      </c>
      <c r="O257">
        <v>2.0164</v>
      </c>
      <c r="P257">
        <v>1.9283999999999999</v>
      </c>
      <c r="R257">
        <v>2.5461999999999998</v>
      </c>
      <c r="S257">
        <v>4.9335000000000004</v>
      </c>
      <c r="T257">
        <v>3.8500999999999999</v>
      </c>
      <c r="U257">
        <v>2.9474999999999998</v>
      </c>
      <c r="V257">
        <v>1.6804999999999999</v>
      </c>
      <c r="W257">
        <v>4.2087000000000003</v>
      </c>
      <c r="X257">
        <v>2.3982000000000001</v>
      </c>
      <c r="AB257">
        <v>2.9430000000000001</v>
      </c>
      <c r="AD257">
        <v>2.5047999999999999</v>
      </c>
      <c r="AE257">
        <v>3.8947000000000003</v>
      </c>
      <c r="AF257">
        <v>2.0964</v>
      </c>
    </row>
    <row r="258" spans="1:32" x14ac:dyDescent="0.35">
      <c r="A258" s="1">
        <v>39202</v>
      </c>
      <c r="B258">
        <v>2.6333000000000002</v>
      </c>
      <c r="C258">
        <v>3.7496999999999998</v>
      </c>
      <c r="D258">
        <v>3.7641</v>
      </c>
      <c r="E258">
        <v>2.4887999999999999</v>
      </c>
      <c r="F258">
        <v>2.0659000000000001</v>
      </c>
      <c r="G258">
        <v>2.5038999999999998</v>
      </c>
      <c r="H258">
        <v>1.9386999999999999</v>
      </c>
      <c r="I258">
        <v>2.9721000000000002</v>
      </c>
      <c r="J258">
        <v>2.8387000000000002</v>
      </c>
      <c r="K258">
        <v>3.8332999999999999</v>
      </c>
      <c r="L258">
        <v>2.1114999999999999</v>
      </c>
      <c r="M258">
        <v>2.6444000000000001</v>
      </c>
      <c r="N258">
        <v>3.9363999999999999</v>
      </c>
      <c r="O258">
        <v>2.0449999999999999</v>
      </c>
      <c r="P258">
        <v>2.0152999999999999</v>
      </c>
      <c r="R258">
        <v>2.6162999999999998</v>
      </c>
      <c r="S258">
        <v>5.0525000000000002</v>
      </c>
      <c r="T258">
        <v>3.9149000000000003</v>
      </c>
      <c r="U258">
        <v>3.0093000000000001</v>
      </c>
      <c r="V258">
        <v>1.7015</v>
      </c>
      <c r="W258">
        <v>4.2687999999999997</v>
      </c>
      <c r="X258">
        <v>2.4222999999999999</v>
      </c>
      <c r="AB258">
        <v>2.9538000000000002</v>
      </c>
      <c r="AD258">
        <v>3.0992000000000002</v>
      </c>
      <c r="AE258">
        <v>3.9845999999999999</v>
      </c>
      <c r="AF258">
        <v>2.1114999999999999</v>
      </c>
    </row>
    <row r="259" spans="1:32" x14ac:dyDescent="0.35">
      <c r="A259" s="1">
        <v>39233</v>
      </c>
      <c r="B259">
        <v>2.6992000000000003</v>
      </c>
      <c r="C259">
        <v>3.8673000000000002</v>
      </c>
      <c r="D259">
        <v>3.7664</v>
      </c>
      <c r="E259">
        <v>2.5455000000000001</v>
      </c>
      <c r="F259">
        <v>2.0817999999999999</v>
      </c>
      <c r="G259">
        <v>2.5930999999999997</v>
      </c>
      <c r="H259">
        <v>1.9765000000000001</v>
      </c>
      <c r="I259">
        <v>3.0848</v>
      </c>
      <c r="J259">
        <v>2.9952000000000001</v>
      </c>
      <c r="K259">
        <v>3.8462000000000001</v>
      </c>
      <c r="L259">
        <v>2.2298999999999998</v>
      </c>
      <c r="M259">
        <v>2.7856000000000001</v>
      </c>
      <c r="N259">
        <v>3.9247999999999998</v>
      </c>
      <c r="O259">
        <v>2.0594000000000001</v>
      </c>
      <c r="P259">
        <v>2.0308000000000002</v>
      </c>
      <c r="R259">
        <v>2.6835</v>
      </c>
      <c r="S259">
        <v>5.1638000000000002</v>
      </c>
      <c r="T259">
        <v>3.8679999999999999</v>
      </c>
      <c r="U259">
        <v>3.1347</v>
      </c>
      <c r="V259">
        <v>1.7187999999999999</v>
      </c>
      <c r="W259">
        <v>4.3293999999999997</v>
      </c>
      <c r="X259">
        <v>2.4571000000000001</v>
      </c>
      <c r="AB259">
        <v>2.9779</v>
      </c>
      <c r="AD259">
        <v>3.1398999999999999</v>
      </c>
      <c r="AE259">
        <v>4.0732999999999997</v>
      </c>
      <c r="AF259">
        <v>2.2298999999999998</v>
      </c>
    </row>
    <row r="260" spans="1:32" x14ac:dyDescent="0.35">
      <c r="A260" s="1">
        <v>39262</v>
      </c>
      <c r="B260">
        <v>2.6269999999999998</v>
      </c>
      <c r="C260">
        <v>3.9432</v>
      </c>
      <c r="D260">
        <v>3.7387999999999999</v>
      </c>
      <c r="E260">
        <v>2.5295000000000001</v>
      </c>
      <c r="F260">
        <v>1.9443999999999999</v>
      </c>
      <c r="G260">
        <v>2.5741000000000001</v>
      </c>
      <c r="H260">
        <v>2.0815999999999999</v>
      </c>
      <c r="I260">
        <v>3.1656</v>
      </c>
      <c r="J260">
        <v>3.0830000000000002</v>
      </c>
      <c r="K260">
        <v>3.6842999999999999</v>
      </c>
      <c r="L260">
        <v>2.1999</v>
      </c>
      <c r="M260">
        <v>2.8529999999999998</v>
      </c>
      <c r="N260">
        <v>3.7980999999999998</v>
      </c>
      <c r="O260">
        <v>1.9990000000000001</v>
      </c>
      <c r="P260">
        <v>1.9289000000000001</v>
      </c>
      <c r="R260">
        <v>2.6158999999999999</v>
      </c>
      <c r="S260">
        <v>5.1833</v>
      </c>
      <c r="T260">
        <v>3.7513000000000001</v>
      </c>
      <c r="U260">
        <v>3.2119</v>
      </c>
      <c r="V260">
        <v>1.6922000000000001</v>
      </c>
      <c r="W260">
        <v>4.2491000000000003</v>
      </c>
      <c r="X260">
        <v>2.3479000000000001</v>
      </c>
      <c r="AB260">
        <v>2.9026999999999998</v>
      </c>
      <c r="AD260">
        <v>3.2976000000000001</v>
      </c>
      <c r="AE260">
        <v>3.9923999999999999</v>
      </c>
      <c r="AF260">
        <v>2.1999</v>
      </c>
    </row>
    <row r="261" spans="1:32" x14ac:dyDescent="0.35">
      <c r="A261" s="1">
        <v>39294</v>
      </c>
      <c r="B261">
        <v>2.5499999999999998</v>
      </c>
      <c r="C261">
        <v>3.9</v>
      </c>
      <c r="D261">
        <v>3.536</v>
      </c>
      <c r="E261">
        <v>2.3982999999999999</v>
      </c>
      <c r="F261">
        <v>1.7279</v>
      </c>
      <c r="G261">
        <v>2.4350999999999998</v>
      </c>
      <c r="H261">
        <v>1.9559</v>
      </c>
      <c r="I261">
        <v>3.0482</v>
      </c>
      <c r="J261">
        <v>2.8689999999999998</v>
      </c>
      <c r="K261">
        <v>3.5539000000000001</v>
      </c>
      <c r="L261">
        <v>2.3089</v>
      </c>
      <c r="M261">
        <v>2.7732000000000001</v>
      </c>
      <c r="N261">
        <v>3.6255999999999999</v>
      </c>
      <c r="O261">
        <v>1.8988</v>
      </c>
      <c r="P261">
        <v>1.8357999999999999</v>
      </c>
      <c r="R261">
        <v>2.5874000000000001</v>
      </c>
      <c r="S261">
        <v>5.1405000000000003</v>
      </c>
      <c r="T261">
        <v>3.7265000000000001</v>
      </c>
      <c r="U261">
        <v>3.1312000000000002</v>
      </c>
      <c r="V261">
        <v>1.5937000000000001</v>
      </c>
      <c r="W261">
        <v>3.9792000000000001</v>
      </c>
      <c r="X261">
        <v>2.1781000000000001</v>
      </c>
      <c r="AB261">
        <v>2.7349000000000001</v>
      </c>
      <c r="AD261">
        <v>3.2723</v>
      </c>
      <c r="AE261">
        <v>3.9304999999999999</v>
      </c>
      <c r="AF261">
        <v>2.3089</v>
      </c>
    </row>
    <row r="262" spans="1:32" x14ac:dyDescent="0.35">
      <c r="A262" s="1">
        <v>39325</v>
      </c>
      <c r="B262">
        <v>2.5430999999999999</v>
      </c>
      <c r="C262">
        <v>4.0345000000000004</v>
      </c>
      <c r="D262">
        <v>3.6219999999999999</v>
      </c>
      <c r="E262">
        <v>2.3525999999999998</v>
      </c>
      <c r="F262">
        <v>1.7587000000000002</v>
      </c>
      <c r="G262">
        <v>2.3614999999999999</v>
      </c>
      <c r="H262">
        <v>1.8820999999999999</v>
      </c>
      <c r="I262">
        <v>2.9882999999999997</v>
      </c>
      <c r="J262">
        <v>2.8212999999999999</v>
      </c>
      <c r="K262">
        <v>3.6002999999999998</v>
      </c>
      <c r="L262">
        <v>2.3576999999999999</v>
      </c>
      <c r="M262">
        <v>2.7126000000000001</v>
      </c>
      <c r="N262">
        <v>3.6588000000000003</v>
      </c>
      <c r="O262">
        <v>1.8452999999999999</v>
      </c>
      <c r="P262">
        <v>1.8079000000000001</v>
      </c>
      <c r="R262">
        <v>2.5181</v>
      </c>
      <c r="S262">
        <v>5.1904000000000003</v>
      </c>
      <c r="T262">
        <v>3.8376000000000001</v>
      </c>
      <c r="U262">
        <v>3.0783</v>
      </c>
      <c r="V262">
        <v>1.6051</v>
      </c>
      <c r="W262">
        <v>4.1219999999999999</v>
      </c>
      <c r="X262">
        <v>2.2410999999999999</v>
      </c>
      <c r="AB262">
        <v>2.7683</v>
      </c>
      <c r="AD262">
        <v>3.3700999999999999</v>
      </c>
      <c r="AE262">
        <v>3.8986999999999998</v>
      </c>
      <c r="AF262">
        <v>2.3576999999999999</v>
      </c>
    </row>
    <row r="263" spans="1:32" x14ac:dyDescent="0.35">
      <c r="A263" s="1">
        <v>39353</v>
      </c>
      <c r="B263">
        <v>2.5785999999999998</v>
      </c>
      <c r="C263">
        <v>4.1634000000000002</v>
      </c>
      <c r="D263">
        <v>3.7278000000000002</v>
      </c>
      <c r="E263">
        <v>2.4083000000000001</v>
      </c>
      <c r="F263">
        <v>1.8708</v>
      </c>
      <c r="G263">
        <v>2.3622999999999998</v>
      </c>
      <c r="H263">
        <v>1.9815</v>
      </c>
      <c r="I263">
        <v>3.1301000000000001</v>
      </c>
      <c r="J263">
        <v>3.0430000000000001</v>
      </c>
      <c r="K263">
        <v>3.6208999999999998</v>
      </c>
      <c r="L263">
        <v>2.3329</v>
      </c>
      <c r="M263">
        <v>2.9929000000000001</v>
      </c>
      <c r="N263">
        <v>3.7829999999999999</v>
      </c>
      <c r="O263">
        <v>1.8711</v>
      </c>
      <c r="P263">
        <v>1.8182</v>
      </c>
      <c r="R263">
        <v>2.4845000000000002</v>
      </c>
      <c r="S263">
        <v>5.6715999999999998</v>
      </c>
      <c r="T263">
        <v>3.9619</v>
      </c>
      <c r="U263">
        <v>3.2662</v>
      </c>
      <c r="V263">
        <v>1.698</v>
      </c>
      <c r="W263">
        <v>4.2449000000000003</v>
      </c>
      <c r="X263">
        <v>2.3416999999999999</v>
      </c>
      <c r="AB263">
        <v>2.6084000000000001</v>
      </c>
      <c r="AD263">
        <v>3.3811</v>
      </c>
      <c r="AE263">
        <v>4.0652999999999997</v>
      </c>
      <c r="AF263">
        <v>2.5127999999999999</v>
      </c>
    </row>
    <row r="264" spans="1:32" x14ac:dyDescent="0.35">
      <c r="A264" s="1">
        <v>39386</v>
      </c>
      <c r="B264">
        <v>2.6425000000000001</v>
      </c>
      <c r="C264">
        <v>4.2225999999999999</v>
      </c>
      <c r="D264">
        <v>3.8014999999999999</v>
      </c>
      <c r="E264">
        <v>2.4619</v>
      </c>
      <c r="F264">
        <v>1.8643000000000001</v>
      </c>
      <c r="G264">
        <v>2.2145000000000001</v>
      </c>
      <c r="H264">
        <v>2.2086000000000001</v>
      </c>
      <c r="I264">
        <v>3.0670000000000002</v>
      </c>
      <c r="J264">
        <v>2.9731000000000001</v>
      </c>
      <c r="K264">
        <v>3.6329000000000002</v>
      </c>
      <c r="L264">
        <v>2.1406000000000001</v>
      </c>
      <c r="M264">
        <v>2.9047999999999998</v>
      </c>
      <c r="N264">
        <v>3.6981999999999999</v>
      </c>
      <c r="O264">
        <v>1.8382000000000001</v>
      </c>
      <c r="P264">
        <v>1.8391999999999999</v>
      </c>
      <c r="R264">
        <v>2.4624999999999999</v>
      </c>
      <c r="S264">
        <v>6.2114000000000003</v>
      </c>
      <c r="T264">
        <v>3.9537</v>
      </c>
      <c r="U264">
        <v>3.0381</v>
      </c>
      <c r="V264">
        <v>1.577</v>
      </c>
      <c r="W264">
        <v>4.3065999999999995</v>
      </c>
      <c r="X264">
        <v>2.2999000000000001</v>
      </c>
      <c r="AB264">
        <v>2.6856</v>
      </c>
      <c r="AD264">
        <v>3.2263000000000002</v>
      </c>
      <c r="AE264">
        <v>3.8574999999999999</v>
      </c>
      <c r="AF264">
        <v>2.3056000000000001</v>
      </c>
    </row>
    <row r="265" spans="1:32" x14ac:dyDescent="0.35">
      <c r="A265" s="1">
        <v>39416</v>
      </c>
      <c r="B265">
        <v>2.5266999999999999</v>
      </c>
      <c r="C265">
        <v>3.9295</v>
      </c>
      <c r="D265">
        <v>3.8361999999999998</v>
      </c>
      <c r="E265">
        <v>2.3043</v>
      </c>
      <c r="F265">
        <v>1.6735</v>
      </c>
      <c r="G265">
        <v>2.1034000000000002</v>
      </c>
      <c r="H265">
        <v>2.0169000000000001</v>
      </c>
      <c r="I265">
        <v>2.9182999999999999</v>
      </c>
      <c r="J265">
        <v>2.8167999999999997</v>
      </c>
      <c r="K265">
        <v>3.6945999999999999</v>
      </c>
      <c r="L265">
        <v>2.0617999999999999</v>
      </c>
      <c r="M265">
        <v>2.7753999999999999</v>
      </c>
      <c r="N265">
        <v>3.4287999999999998</v>
      </c>
      <c r="O265">
        <v>1.5907</v>
      </c>
      <c r="P265">
        <v>1.7088999999999999</v>
      </c>
      <c r="R265">
        <v>2.3622000000000001</v>
      </c>
      <c r="S265">
        <v>5.7722999999999995</v>
      </c>
      <c r="T265">
        <v>4.1478999999999999</v>
      </c>
      <c r="U265">
        <v>2.9001999999999999</v>
      </c>
      <c r="V265">
        <v>1.4786999999999999</v>
      </c>
      <c r="W265">
        <v>3.8896999999999999</v>
      </c>
      <c r="X265">
        <v>2.3357000000000001</v>
      </c>
      <c r="AB265">
        <v>2.4826000000000001</v>
      </c>
      <c r="AD265">
        <v>3.0503999999999998</v>
      </c>
      <c r="AE265">
        <v>3.4916</v>
      </c>
      <c r="AF265">
        <v>2.2235</v>
      </c>
    </row>
    <row r="266" spans="1:32" x14ac:dyDescent="0.35">
      <c r="A266" s="1">
        <v>39447</v>
      </c>
      <c r="B266">
        <v>2.4054000000000002</v>
      </c>
      <c r="C266">
        <v>3.8378999999999999</v>
      </c>
      <c r="D266">
        <v>3.6387</v>
      </c>
      <c r="E266">
        <v>2.1753999999999998</v>
      </c>
      <c r="F266">
        <v>1.6402000000000001</v>
      </c>
      <c r="G266">
        <v>2.1145999999999998</v>
      </c>
      <c r="H266">
        <v>1.8050999999999999</v>
      </c>
      <c r="I266">
        <v>2.7183999999999999</v>
      </c>
      <c r="J266">
        <v>2.8383000000000003</v>
      </c>
      <c r="K266">
        <v>3.5084999999999997</v>
      </c>
      <c r="L266">
        <v>2.2715000000000001</v>
      </c>
      <c r="M266">
        <v>2.6307</v>
      </c>
      <c r="N266">
        <v>3.4912000000000001</v>
      </c>
      <c r="O266">
        <v>1.5777999999999999</v>
      </c>
      <c r="P266">
        <v>1.6106</v>
      </c>
      <c r="R266">
        <v>2.2829999999999999</v>
      </c>
      <c r="S266">
        <v>5.5678999999999998</v>
      </c>
      <c r="T266">
        <v>4.2154999999999996</v>
      </c>
      <c r="U266">
        <v>2.8077999999999999</v>
      </c>
      <c r="V266">
        <v>1.5387999999999999</v>
      </c>
      <c r="W266">
        <v>4.1757999999999997</v>
      </c>
      <c r="X266">
        <v>2.2624</v>
      </c>
      <c r="AB266">
        <v>2.4731999999999998</v>
      </c>
      <c r="AD266">
        <v>3.2317</v>
      </c>
      <c r="AE266">
        <v>3.3919999999999999</v>
      </c>
      <c r="AF266">
        <v>2.2715000000000001</v>
      </c>
    </row>
    <row r="267" spans="1:32" x14ac:dyDescent="0.35">
      <c r="A267" s="1">
        <v>39478</v>
      </c>
      <c r="B267">
        <v>2.2202999999999999</v>
      </c>
      <c r="C267">
        <v>3.3833000000000002</v>
      </c>
      <c r="D267">
        <v>3.3887</v>
      </c>
      <c r="E267">
        <v>2.0308000000000002</v>
      </c>
      <c r="F267">
        <v>1.5699999999999998</v>
      </c>
      <c r="G267">
        <v>1.9647000000000001</v>
      </c>
      <c r="H267">
        <v>1.6484000000000001</v>
      </c>
      <c r="I267">
        <v>2.5093999999999999</v>
      </c>
      <c r="J267">
        <v>2.5160999999999998</v>
      </c>
      <c r="K267">
        <v>3.3504999999999998</v>
      </c>
      <c r="L267">
        <v>2.0872999999999999</v>
      </c>
      <c r="M267">
        <v>2.4826999999999999</v>
      </c>
      <c r="N267">
        <v>3.3346</v>
      </c>
      <c r="O267">
        <v>1.4708000000000001</v>
      </c>
      <c r="P267">
        <v>1.5081</v>
      </c>
      <c r="R267">
        <v>2.2755000000000001</v>
      </c>
      <c r="S267">
        <v>4.9512999999999998</v>
      </c>
      <c r="T267">
        <v>3.8220000000000001</v>
      </c>
      <c r="U267">
        <v>2.54</v>
      </c>
      <c r="V267">
        <v>1.4161999999999999</v>
      </c>
      <c r="W267">
        <v>3.8559000000000001</v>
      </c>
      <c r="X267">
        <v>2.1017000000000001</v>
      </c>
      <c r="AB267">
        <v>2.4037999999999999</v>
      </c>
      <c r="AD267">
        <v>2.7618999999999998</v>
      </c>
      <c r="AE267">
        <v>3.2490999999999999</v>
      </c>
      <c r="AF267">
        <v>2.0872999999999999</v>
      </c>
    </row>
    <row r="268" spans="1:32" x14ac:dyDescent="0.35">
      <c r="A268" s="1">
        <v>39507</v>
      </c>
      <c r="B268">
        <v>2.2050000000000001</v>
      </c>
      <c r="C268">
        <v>3.3105000000000002</v>
      </c>
      <c r="D268">
        <v>3.3925999999999998</v>
      </c>
      <c r="E268">
        <v>2.0146999999999999</v>
      </c>
      <c r="F268">
        <v>1.5125999999999999</v>
      </c>
      <c r="G268">
        <v>1.9670000000000001</v>
      </c>
      <c r="H268">
        <v>1.6609</v>
      </c>
      <c r="I268">
        <v>2.5339</v>
      </c>
      <c r="J268">
        <v>2.7029999999999998</v>
      </c>
      <c r="K268">
        <v>3.2867000000000002</v>
      </c>
      <c r="L268">
        <v>1.9664999999999999</v>
      </c>
      <c r="M268">
        <v>2.6494999999999997</v>
      </c>
      <c r="N268">
        <v>3.2806000000000002</v>
      </c>
      <c r="O268">
        <v>1.4057999999999999</v>
      </c>
      <c r="P268">
        <v>1.4259999999999999</v>
      </c>
      <c r="R268">
        <v>2.2818999999999998</v>
      </c>
      <c r="S268">
        <v>4.5960999999999999</v>
      </c>
      <c r="T268">
        <v>3.8479000000000001</v>
      </c>
      <c r="U268">
        <v>2.5685000000000002</v>
      </c>
      <c r="V268">
        <v>1.3794999999999999</v>
      </c>
      <c r="W268">
        <v>3.9115000000000002</v>
      </c>
      <c r="X268">
        <v>2.0747</v>
      </c>
      <c r="AB268">
        <v>2.3517999999999999</v>
      </c>
      <c r="AD268">
        <v>2.6821000000000002</v>
      </c>
      <c r="AE268">
        <v>3.1854</v>
      </c>
      <c r="AF268">
        <v>1.9664999999999999</v>
      </c>
    </row>
    <row r="269" spans="1:32" x14ac:dyDescent="0.35">
      <c r="A269" s="1">
        <v>39538</v>
      </c>
      <c r="B269">
        <v>2.1488999999999998</v>
      </c>
      <c r="C269">
        <v>3.1593</v>
      </c>
      <c r="D269">
        <v>3.3921000000000001</v>
      </c>
      <c r="E269">
        <v>1.9256</v>
      </c>
      <c r="F269">
        <v>1.4845999999999999</v>
      </c>
      <c r="G269">
        <v>1.8120000000000001</v>
      </c>
      <c r="H269">
        <v>1.5394999999999999</v>
      </c>
      <c r="I269">
        <v>2.4281000000000001</v>
      </c>
      <c r="J269">
        <v>2.4820000000000002</v>
      </c>
      <c r="K269">
        <v>3.0912000000000002</v>
      </c>
      <c r="L269">
        <v>1.8418999999999999</v>
      </c>
      <c r="M269">
        <v>2.4744000000000002</v>
      </c>
      <c r="N269">
        <v>3.1234999999999999</v>
      </c>
      <c r="O269">
        <v>1.3911</v>
      </c>
      <c r="P269">
        <v>1.4280999999999999</v>
      </c>
      <c r="R269">
        <v>2.2111000000000001</v>
      </c>
      <c r="S269">
        <v>4.4870000000000001</v>
      </c>
      <c r="T269">
        <v>3.8422000000000001</v>
      </c>
      <c r="U269">
        <v>2.4579</v>
      </c>
      <c r="V269">
        <v>1.4274</v>
      </c>
      <c r="W269">
        <v>3.8666999999999998</v>
      </c>
      <c r="X269">
        <v>2.0114000000000001</v>
      </c>
      <c r="AB269">
        <v>2.4129999999999998</v>
      </c>
      <c r="AD269">
        <v>2.6595</v>
      </c>
      <c r="AE269">
        <v>3.1473</v>
      </c>
      <c r="AF269">
        <v>1.8418999999999999</v>
      </c>
    </row>
    <row r="270" spans="1:32" x14ac:dyDescent="0.35">
      <c r="A270" s="1">
        <v>39568</v>
      </c>
      <c r="B270">
        <v>2.2545000000000002</v>
      </c>
      <c r="C270">
        <v>3.3652000000000002</v>
      </c>
      <c r="D270">
        <v>3.3443000000000001</v>
      </c>
      <c r="E270">
        <v>1.9565999999999999</v>
      </c>
      <c r="F270">
        <v>1.5906</v>
      </c>
      <c r="G270">
        <v>1.8340999999999998</v>
      </c>
      <c r="H270">
        <v>1.5546</v>
      </c>
      <c r="I270">
        <v>2.4893000000000001</v>
      </c>
      <c r="J270">
        <v>2.7831000000000001</v>
      </c>
      <c r="K270">
        <v>3.1169000000000002</v>
      </c>
      <c r="L270">
        <v>1.9165999999999999</v>
      </c>
      <c r="M270">
        <v>2.6516999999999999</v>
      </c>
      <c r="N270">
        <v>3.1345000000000001</v>
      </c>
      <c r="O270">
        <v>1.4769999999999999</v>
      </c>
      <c r="P270">
        <v>1.5213999999999999</v>
      </c>
      <c r="R270">
        <v>2.2839</v>
      </c>
      <c r="S270">
        <v>4.72</v>
      </c>
      <c r="T270">
        <v>3.6951000000000001</v>
      </c>
      <c r="U270">
        <v>2.5206</v>
      </c>
      <c r="V270">
        <v>1.5005999999999999</v>
      </c>
      <c r="W270">
        <v>3.8121</v>
      </c>
      <c r="X270">
        <v>2.0741999999999998</v>
      </c>
      <c r="AB270">
        <v>2.4653999999999998</v>
      </c>
      <c r="AD270">
        <v>2.8322000000000003</v>
      </c>
      <c r="AE270">
        <v>3.2218</v>
      </c>
      <c r="AF270">
        <v>1.9165999999999999</v>
      </c>
    </row>
    <row r="271" spans="1:32" x14ac:dyDescent="0.35">
      <c r="A271" s="1">
        <v>39598</v>
      </c>
      <c r="B271">
        <v>2.2391999999999999</v>
      </c>
      <c r="C271">
        <v>3.5411999999999999</v>
      </c>
      <c r="D271">
        <v>3.3355999999999999</v>
      </c>
      <c r="E271">
        <v>1.9422999999999999</v>
      </c>
      <c r="F271">
        <v>1.5521</v>
      </c>
      <c r="G271">
        <v>1.8806</v>
      </c>
      <c r="H271">
        <v>1.5439000000000001</v>
      </c>
      <c r="I271">
        <v>2.5491999999999999</v>
      </c>
      <c r="J271">
        <v>2.9138999999999999</v>
      </c>
      <c r="K271">
        <v>3.1852</v>
      </c>
      <c r="L271">
        <v>1.9485000000000001</v>
      </c>
      <c r="M271">
        <v>2.7762000000000002</v>
      </c>
      <c r="N271">
        <v>3.1749999999999998</v>
      </c>
      <c r="O271">
        <v>1.3782000000000001</v>
      </c>
      <c r="P271">
        <v>1.4453</v>
      </c>
      <c r="R271">
        <v>2.3513999999999999</v>
      </c>
      <c r="S271">
        <v>4.9055</v>
      </c>
      <c r="T271">
        <v>3.6987999999999999</v>
      </c>
      <c r="U271">
        <v>2.5792000000000002</v>
      </c>
      <c r="V271">
        <v>1.4389000000000001</v>
      </c>
      <c r="W271">
        <v>3.7881999999999998</v>
      </c>
      <c r="X271">
        <v>2.1280000000000001</v>
      </c>
      <c r="AB271">
        <v>2.2536</v>
      </c>
      <c r="AD271">
        <v>3.0226000000000002</v>
      </c>
      <c r="AE271">
        <v>3.2071999999999998</v>
      </c>
      <c r="AF271">
        <v>1.9485000000000001</v>
      </c>
    </row>
    <row r="272" spans="1:32" x14ac:dyDescent="0.35">
      <c r="A272" s="1">
        <v>39629</v>
      </c>
      <c r="B272">
        <v>2.0977999999999999</v>
      </c>
      <c r="C272">
        <v>3.2591000000000001</v>
      </c>
      <c r="D272">
        <v>3.1215000000000002</v>
      </c>
      <c r="E272">
        <v>1.8035999999999999</v>
      </c>
      <c r="F272">
        <v>1.3536999999999999</v>
      </c>
      <c r="G272">
        <v>1.6911</v>
      </c>
      <c r="H272">
        <v>1.4504999999999999</v>
      </c>
      <c r="I272">
        <v>2.3159000000000001</v>
      </c>
      <c r="J272">
        <v>2.7808999999999999</v>
      </c>
      <c r="K272">
        <v>3.0575999999999999</v>
      </c>
      <c r="L272">
        <v>1.9222000000000001</v>
      </c>
      <c r="M272">
        <v>2.6374</v>
      </c>
      <c r="N272">
        <v>3.1074999999999999</v>
      </c>
      <c r="O272">
        <v>1.2337</v>
      </c>
      <c r="P272">
        <v>1.2601</v>
      </c>
      <c r="R272">
        <v>2.1934</v>
      </c>
      <c r="S272">
        <v>4.4763000000000002</v>
      </c>
      <c r="T272">
        <v>3.5347</v>
      </c>
      <c r="U272">
        <v>2.3165</v>
      </c>
      <c r="V272">
        <v>1.3089</v>
      </c>
      <c r="W272">
        <v>3.5366</v>
      </c>
      <c r="X272">
        <v>2.0788000000000002</v>
      </c>
      <c r="AB272">
        <v>2.2486999999999999</v>
      </c>
      <c r="AD272">
        <v>2.7877999999999998</v>
      </c>
      <c r="AE272">
        <v>2.8357000000000001</v>
      </c>
      <c r="AF272">
        <v>1.9222000000000001</v>
      </c>
    </row>
    <row r="273" spans="1:32" x14ac:dyDescent="0.35">
      <c r="A273" s="1">
        <v>39660</v>
      </c>
      <c r="B273">
        <v>2.0407000000000002</v>
      </c>
      <c r="C273">
        <v>3.1850999999999998</v>
      </c>
      <c r="D273">
        <v>3.1293000000000002</v>
      </c>
      <c r="E273">
        <v>1.7713000000000001</v>
      </c>
      <c r="F273">
        <v>1.3565</v>
      </c>
      <c r="G273">
        <v>1.7277</v>
      </c>
      <c r="H273">
        <v>1.3796999999999999</v>
      </c>
      <c r="I273">
        <v>2.2808000000000002</v>
      </c>
      <c r="J273">
        <v>2.3988</v>
      </c>
      <c r="K273">
        <v>3.1593</v>
      </c>
      <c r="L273">
        <v>1.8399999999999999</v>
      </c>
      <c r="M273">
        <v>2.4077000000000002</v>
      </c>
      <c r="N273">
        <v>3.2157999999999998</v>
      </c>
      <c r="O273">
        <v>1.2697000000000001</v>
      </c>
      <c r="P273">
        <v>1.2897000000000001</v>
      </c>
      <c r="R273">
        <v>2.2021000000000002</v>
      </c>
      <c r="S273">
        <v>4.2721999999999998</v>
      </c>
      <c r="T273">
        <v>3.7157</v>
      </c>
      <c r="U273">
        <v>2.2711000000000001</v>
      </c>
      <c r="V273">
        <v>1.2934000000000001</v>
      </c>
      <c r="W273">
        <v>3.5564</v>
      </c>
      <c r="X273">
        <v>1.9788999999999999</v>
      </c>
      <c r="AB273">
        <v>2.2397</v>
      </c>
      <c r="AD273">
        <v>2.6511</v>
      </c>
      <c r="AE273">
        <v>2.8803999999999998</v>
      </c>
      <c r="AF273">
        <v>1.8399999999999999</v>
      </c>
    </row>
    <row r="274" spans="1:32" x14ac:dyDescent="0.35">
      <c r="A274" s="1">
        <v>39689</v>
      </c>
      <c r="B274">
        <v>2.0019999999999998</v>
      </c>
      <c r="C274">
        <v>3.2364999999999999</v>
      </c>
      <c r="D274">
        <v>3.169</v>
      </c>
      <c r="E274">
        <v>1.8113000000000001</v>
      </c>
      <c r="F274">
        <v>1.3159000000000001</v>
      </c>
      <c r="G274">
        <v>1.7246000000000001</v>
      </c>
      <c r="H274">
        <v>1.3755999999999999</v>
      </c>
      <c r="I274">
        <v>2.2389000000000001</v>
      </c>
      <c r="J274">
        <v>2.3584999999999998</v>
      </c>
      <c r="K274">
        <v>3.1695000000000002</v>
      </c>
      <c r="L274">
        <v>1.8115999999999999</v>
      </c>
      <c r="M274">
        <v>2.2353999999999998</v>
      </c>
      <c r="N274">
        <v>3.1960999999999999</v>
      </c>
      <c r="O274">
        <v>1.1954</v>
      </c>
      <c r="P274">
        <v>1.2362</v>
      </c>
      <c r="R274">
        <v>2.1991000000000001</v>
      </c>
      <c r="S274">
        <v>4.4923999999999999</v>
      </c>
      <c r="T274">
        <v>3.8565</v>
      </c>
      <c r="U274">
        <v>2.2187000000000001</v>
      </c>
      <c r="V274">
        <v>1.2605999999999999</v>
      </c>
      <c r="W274">
        <v>3.5792000000000002</v>
      </c>
      <c r="X274">
        <v>1.9154</v>
      </c>
      <c r="AB274">
        <v>2.3834</v>
      </c>
      <c r="AD274">
        <v>2.7202000000000002</v>
      </c>
      <c r="AE274">
        <v>2.9405000000000001</v>
      </c>
      <c r="AF274">
        <v>1.8115999999999999</v>
      </c>
    </row>
    <row r="275" spans="1:32" x14ac:dyDescent="0.35">
      <c r="A275" s="1">
        <v>39721</v>
      </c>
      <c r="B275">
        <v>1.8338999999999999</v>
      </c>
      <c r="C275">
        <v>2.7618</v>
      </c>
      <c r="D275">
        <v>3.0480999999999998</v>
      </c>
      <c r="E275">
        <v>1.6692</v>
      </c>
      <c r="F275">
        <v>1.2201</v>
      </c>
      <c r="G275">
        <v>1.5119</v>
      </c>
      <c r="H275">
        <v>1.3270999999999999</v>
      </c>
      <c r="I275">
        <v>1.9512</v>
      </c>
      <c r="J275">
        <v>1.9283999999999999</v>
      </c>
      <c r="K275">
        <v>2.9356</v>
      </c>
      <c r="L275">
        <v>1.5379</v>
      </c>
      <c r="M275">
        <v>1.7393000000000001</v>
      </c>
      <c r="N275">
        <v>2.9758</v>
      </c>
      <c r="O275">
        <v>1.2277</v>
      </c>
      <c r="P275">
        <v>1.2383999999999999</v>
      </c>
      <c r="R275">
        <v>1.9687999999999999</v>
      </c>
      <c r="S275">
        <v>3.9386000000000001</v>
      </c>
      <c r="T275">
        <v>3.9967999999999999</v>
      </c>
      <c r="U275">
        <v>1.9165999999999999</v>
      </c>
      <c r="V275">
        <v>1.2779</v>
      </c>
      <c r="W275">
        <v>3.4020000000000001</v>
      </c>
      <c r="X275">
        <v>1.7467999999999999</v>
      </c>
      <c r="AB275">
        <v>2.1859999999999999</v>
      </c>
      <c r="AD275">
        <v>2.2704</v>
      </c>
      <c r="AE275">
        <v>2.7922000000000002</v>
      </c>
      <c r="AF275">
        <v>1.5379</v>
      </c>
    </row>
    <row r="276" spans="1:32" x14ac:dyDescent="0.35">
      <c r="A276" s="1">
        <v>39752</v>
      </c>
      <c r="B276">
        <v>1.4935</v>
      </c>
      <c r="C276">
        <v>2.2484999999999999</v>
      </c>
      <c r="D276">
        <v>2.6579000000000002</v>
      </c>
      <c r="E276">
        <v>1.3632</v>
      </c>
      <c r="F276">
        <v>0.90129999999999999</v>
      </c>
      <c r="G276">
        <v>1.2102999999999999</v>
      </c>
      <c r="H276">
        <v>1.1456999999999999</v>
      </c>
      <c r="I276">
        <v>1.5295999999999998</v>
      </c>
      <c r="J276">
        <v>1.5914000000000001</v>
      </c>
      <c r="K276">
        <v>2.6114999999999999</v>
      </c>
      <c r="L276">
        <v>1.329</v>
      </c>
      <c r="M276">
        <v>1.2602</v>
      </c>
      <c r="N276">
        <v>2.7269000000000001</v>
      </c>
      <c r="O276">
        <v>0.92679999999999996</v>
      </c>
      <c r="P276">
        <v>0.92820000000000003</v>
      </c>
      <c r="R276">
        <v>1.6689000000000001</v>
      </c>
      <c r="S276">
        <v>3.2368999999999999</v>
      </c>
      <c r="T276">
        <v>3.5423999999999998</v>
      </c>
      <c r="U276">
        <v>1.4603999999999999</v>
      </c>
      <c r="V276">
        <v>0.9002</v>
      </c>
      <c r="W276">
        <v>2.9313000000000002</v>
      </c>
      <c r="X276">
        <v>1.5152000000000001</v>
      </c>
      <c r="AB276">
        <v>1.7936000000000001</v>
      </c>
      <c r="AD276">
        <v>1.8780000000000001</v>
      </c>
      <c r="AE276">
        <v>2.3222999999999998</v>
      </c>
      <c r="AF276">
        <v>1.329</v>
      </c>
    </row>
    <row r="277" spans="1:32" x14ac:dyDescent="0.35">
      <c r="A277" s="1">
        <v>39780</v>
      </c>
      <c r="B277">
        <v>1.3855</v>
      </c>
      <c r="C277">
        <v>2.0428999999999999</v>
      </c>
      <c r="D277">
        <v>2.5162</v>
      </c>
      <c r="E277">
        <v>1.23</v>
      </c>
      <c r="F277">
        <v>0.81</v>
      </c>
      <c r="G277">
        <v>1.1377999999999999</v>
      </c>
      <c r="H277">
        <v>0.89190000000000003</v>
      </c>
      <c r="I277">
        <v>1.4703999999999999</v>
      </c>
      <c r="J277">
        <v>1.5695999999999999</v>
      </c>
      <c r="K277">
        <v>2.4283999999999999</v>
      </c>
      <c r="L277">
        <v>1.3915</v>
      </c>
      <c r="M277">
        <v>1.1972</v>
      </c>
      <c r="N277">
        <v>2.5705999999999998</v>
      </c>
      <c r="O277">
        <v>0.79559999999999997</v>
      </c>
      <c r="P277">
        <v>0.79990000000000006</v>
      </c>
      <c r="R277">
        <v>1.6284000000000001</v>
      </c>
      <c r="S277">
        <v>3.0017999999999998</v>
      </c>
      <c r="T277">
        <v>3.5221</v>
      </c>
      <c r="U277">
        <v>1.3907</v>
      </c>
      <c r="V277">
        <v>0.87609999999999999</v>
      </c>
      <c r="W277">
        <v>2.7191999999999998</v>
      </c>
      <c r="X277">
        <v>1.5072000000000001</v>
      </c>
      <c r="AB277">
        <v>1.6731</v>
      </c>
      <c r="AD277">
        <v>1.5800999999999998</v>
      </c>
      <c r="AE277">
        <v>2.367</v>
      </c>
      <c r="AF277">
        <v>1.3945000000000001</v>
      </c>
    </row>
    <row r="278" spans="1:32" x14ac:dyDescent="0.35">
      <c r="A278" s="1">
        <v>39813</v>
      </c>
      <c r="B278">
        <v>1.5748</v>
      </c>
      <c r="C278">
        <v>2.1855000000000002</v>
      </c>
      <c r="D278">
        <v>2.7267999999999999</v>
      </c>
      <c r="E278">
        <v>1.4148000000000001</v>
      </c>
      <c r="F278">
        <v>1.0196000000000001</v>
      </c>
      <c r="G278">
        <v>1.3877999999999999</v>
      </c>
      <c r="H278">
        <v>1.0241</v>
      </c>
      <c r="I278">
        <v>1.577</v>
      </c>
      <c r="J278">
        <v>1.6511</v>
      </c>
      <c r="K278">
        <v>2.6987999999999999</v>
      </c>
      <c r="L278">
        <v>1.5992</v>
      </c>
      <c r="M278">
        <v>1.3980999999999999</v>
      </c>
      <c r="N278">
        <v>2.8759999999999999</v>
      </c>
      <c r="O278">
        <v>0.90610000000000002</v>
      </c>
      <c r="P278">
        <v>0.96950000000000003</v>
      </c>
      <c r="R278">
        <v>1.6766999999999999</v>
      </c>
      <c r="S278">
        <v>3.0430999999999999</v>
      </c>
      <c r="T278">
        <v>3.5066000000000002</v>
      </c>
      <c r="U278">
        <v>1.6211</v>
      </c>
      <c r="V278">
        <v>1.1962999999999999</v>
      </c>
      <c r="W278">
        <v>3.016</v>
      </c>
      <c r="X278">
        <v>1.5994000000000002</v>
      </c>
      <c r="AB278">
        <v>1.8026</v>
      </c>
      <c r="AD278">
        <v>1.7421</v>
      </c>
      <c r="AE278">
        <v>2.7551999999999999</v>
      </c>
      <c r="AF278">
        <v>1.6026</v>
      </c>
    </row>
    <row r="279" spans="1:32" x14ac:dyDescent="0.35">
      <c r="A279" s="1">
        <v>39843</v>
      </c>
      <c r="B279">
        <v>1.4417</v>
      </c>
      <c r="C279">
        <v>2.1261000000000001</v>
      </c>
      <c r="D279">
        <v>2.4938000000000002</v>
      </c>
      <c r="E279">
        <v>1.2888999999999999</v>
      </c>
      <c r="F279">
        <v>0.89270000000000005</v>
      </c>
      <c r="G279">
        <v>1.2368999999999999</v>
      </c>
      <c r="H279">
        <v>0.95320000000000005</v>
      </c>
      <c r="I279">
        <v>1.3947000000000001</v>
      </c>
      <c r="J279">
        <v>1.5895000000000001</v>
      </c>
      <c r="K279">
        <v>2.5985</v>
      </c>
      <c r="L279">
        <v>1.4119999999999999</v>
      </c>
      <c r="M279">
        <v>1.2758</v>
      </c>
      <c r="N279">
        <v>2.726</v>
      </c>
      <c r="O279">
        <v>0.76819999999999999</v>
      </c>
      <c r="P279">
        <v>0.80400000000000005</v>
      </c>
      <c r="R279">
        <v>1.4481999999999999</v>
      </c>
      <c r="S279">
        <v>2.9618000000000002</v>
      </c>
      <c r="T279">
        <v>3.1326000000000001</v>
      </c>
      <c r="U279">
        <v>1.4433</v>
      </c>
      <c r="V279">
        <v>1</v>
      </c>
      <c r="W279">
        <v>2.8250000000000002</v>
      </c>
      <c r="X279">
        <v>1.4914000000000001</v>
      </c>
      <c r="AB279">
        <v>1.6966999999999999</v>
      </c>
      <c r="AD279">
        <v>1.6333</v>
      </c>
      <c r="AE279">
        <v>2.5055000000000001</v>
      </c>
      <c r="AF279">
        <v>1.4119999999999999</v>
      </c>
    </row>
    <row r="280" spans="1:32" x14ac:dyDescent="0.35">
      <c r="A280" s="1">
        <v>39871</v>
      </c>
      <c r="B280">
        <v>1.2974000000000001</v>
      </c>
      <c r="C280">
        <v>2.0002</v>
      </c>
      <c r="D280">
        <v>2.3054999999999999</v>
      </c>
      <c r="E280">
        <v>1.2061999999999999</v>
      </c>
      <c r="F280">
        <v>0.72770000000000001</v>
      </c>
      <c r="G280">
        <v>1.1128</v>
      </c>
      <c r="H280">
        <v>0.90100000000000002</v>
      </c>
      <c r="I280">
        <v>1.1982999999999999</v>
      </c>
      <c r="J280">
        <v>1.4418</v>
      </c>
      <c r="K280">
        <v>2.2631000000000001</v>
      </c>
      <c r="L280">
        <v>1.3481000000000001</v>
      </c>
      <c r="M280">
        <v>1.1887000000000001</v>
      </c>
      <c r="N280">
        <v>2.3944000000000001</v>
      </c>
      <c r="O280">
        <v>0.64910000000000001</v>
      </c>
      <c r="P280">
        <v>0.67420000000000002</v>
      </c>
      <c r="R280">
        <v>1.2802</v>
      </c>
      <c r="S280">
        <v>2.8456999999999999</v>
      </c>
      <c r="T280">
        <v>2.8231000000000002</v>
      </c>
      <c r="U280">
        <v>1.2279</v>
      </c>
      <c r="V280">
        <v>0.80489999999999995</v>
      </c>
      <c r="W280">
        <v>2.5765000000000002</v>
      </c>
      <c r="X280">
        <v>1.3128</v>
      </c>
      <c r="AB280">
        <v>1.7206999999999999</v>
      </c>
      <c r="AD280">
        <v>1.5889</v>
      </c>
      <c r="AE280">
        <v>2.2831000000000001</v>
      </c>
      <c r="AF280">
        <v>1.3481000000000001</v>
      </c>
    </row>
    <row r="281" spans="1:32" x14ac:dyDescent="0.35">
      <c r="A281" s="1">
        <v>39903</v>
      </c>
      <c r="B281">
        <v>1.4323999999999999</v>
      </c>
      <c r="C281">
        <v>2.3340999999999998</v>
      </c>
      <c r="D281">
        <v>2.4436</v>
      </c>
      <c r="E281">
        <v>1.4264000000000001</v>
      </c>
      <c r="F281">
        <v>0.81530000000000002</v>
      </c>
      <c r="G281">
        <v>1.177</v>
      </c>
      <c r="H281">
        <v>1.1504000000000001</v>
      </c>
      <c r="I281">
        <v>1.3729</v>
      </c>
      <c r="J281">
        <v>1.514</v>
      </c>
      <c r="K281">
        <v>2.3466</v>
      </c>
      <c r="L281">
        <v>1.458</v>
      </c>
      <c r="M281">
        <v>1.3887</v>
      </c>
      <c r="N281">
        <v>2.4769000000000001</v>
      </c>
      <c r="O281">
        <v>0.78169999999999995</v>
      </c>
      <c r="P281">
        <v>0.78749999999999998</v>
      </c>
      <c r="R281">
        <v>1.4068000000000001</v>
      </c>
      <c r="S281">
        <v>3.0106000000000002</v>
      </c>
      <c r="T281">
        <v>2.9131999999999998</v>
      </c>
      <c r="U281">
        <v>1.4335</v>
      </c>
      <c r="V281">
        <v>0.90110000000000001</v>
      </c>
      <c r="W281">
        <v>2.738</v>
      </c>
      <c r="X281">
        <v>1.321</v>
      </c>
      <c r="AB281">
        <v>1.9761</v>
      </c>
      <c r="AD281">
        <v>1.9460999999999999</v>
      </c>
      <c r="AE281">
        <v>2.5436000000000001</v>
      </c>
      <c r="AF281">
        <v>1.458</v>
      </c>
    </row>
    <row r="282" spans="1:32" x14ac:dyDescent="0.35">
      <c r="A282" s="1">
        <v>39933</v>
      </c>
      <c r="B282">
        <v>1.5880999999999998</v>
      </c>
      <c r="C282">
        <v>2.6208</v>
      </c>
      <c r="D282">
        <v>2.5274999999999999</v>
      </c>
      <c r="E282">
        <v>1.6926000000000001</v>
      </c>
      <c r="F282">
        <v>0.96789999999999998</v>
      </c>
      <c r="G282">
        <v>1.3637000000000001</v>
      </c>
      <c r="H282">
        <v>1.4734</v>
      </c>
      <c r="I282">
        <v>1.5782</v>
      </c>
      <c r="J282">
        <v>1.6141999999999999</v>
      </c>
      <c r="K282">
        <v>2.3374999999999999</v>
      </c>
      <c r="L282">
        <v>1.4781</v>
      </c>
      <c r="M282">
        <v>1.5642</v>
      </c>
      <c r="N282">
        <v>2.4233000000000002</v>
      </c>
      <c r="O282">
        <v>0.96809999999999996</v>
      </c>
      <c r="P282">
        <v>0.96009999999999995</v>
      </c>
      <c r="R282">
        <v>1.5744</v>
      </c>
      <c r="S282">
        <v>3.3003</v>
      </c>
      <c r="T282">
        <v>3.0592999999999999</v>
      </c>
      <c r="U282">
        <v>1.6614</v>
      </c>
      <c r="V282">
        <v>1.0641</v>
      </c>
      <c r="W282">
        <v>2.7793999999999999</v>
      </c>
      <c r="X282">
        <v>1.3674999999999999</v>
      </c>
      <c r="AB282">
        <v>2.2747000000000002</v>
      </c>
      <c r="AD282">
        <v>2.1547000000000001</v>
      </c>
      <c r="AE282">
        <v>2.7902</v>
      </c>
      <c r="AF282">
        <v>1.4781</v>
      </c>
    </row>
    <row r="283" spans="1:32" x14ac:dyDescent="0.35">
      <c r="A283" s="1">
        <v>39962</v>
      </c>
      <c r="B283">
        <v>1.708</v>
      </c>
      <c r="C283">
        <v>2.7172000000000001</v>
      </c>
      <c r="D283">
        <v>2.7281</v>
      </c>
      <c r="E283">
        <v>1.7290000000000001</v>
      </c>
      <c r="F283">
        <v>1.0781000000000001</v>
      </c>
      <c r="G283">
        <v>1.4093</v>
      </c>
      <c r="H283">
        <v>1.5493000000000001</v>
      </c>
      <c r="I283">
        <v>1.6840000000000002</v>
      </c>
      <c r="J283">
        <v>1.8298999999999999</v>
      </c>
      <c r="K283">
        <v>2.5239000000000003</v>
      </c>
      <c r="L283">
        <v>1.5470000000000002</v>
      </c>
      <c r="M283">
        <v>1.7806</v>
      </c>
      <c r="N283">
        <v>2.5981000000000001</v>
      </c>
      <c r="O283">
        <v>1.1149</v>
      </c>
      <c r="P283">
        <v>1.0861000000000001</v>
      </c>
      <c r="R283">
        <v>1.6728000000000001</v>
      </c>
      <c r="S283">
        <v>3.4405999999999999</v>
      </c>
      <c r="T283">
        <v>3.2606000000000002</v>
      </c>
      <c r="U283">
        <v>1.7764</v>
      </c>
      <c r="V283">
        <v>1.1383000000000001</v>
      </c>
      <c r="W283">
        <v>3.0840999999999998</v>
      </c>
      <c r="X283">
        <v>1.4522999999999999</v>
      </c>
      <c r="AB283">
        <v>2.1880000000000002</v>
      </c>
      <c r="AD283">
        <v>2.2075</v>
      </c>
      <c r="AE283">
        <v>2.8681999999999999</v>
      </c>
      <c r="AF283">
        <v>1.5470000000000002</v>
      </c>
    </row>
    <row r="284" spans="1:32" x14ac:dyDescent="0.35">
      <c r="A284" s="1">
        <v>39994</v>
      </c>
      <c r="B284">
        <v>1.6362000000000001</v>
      </c>
      <c r="C284">
        <v>2.7336999999999998</v>
      </c>
      <c r="D284">
        <v>2.6274999999999999</v>
      </c>
      <c r="E284">
        <v>1.5554000000000001</v>
      </c>
      <c r="F284">
        <v>1.1219999999999999</v>
      </c>
      <c r="G284">
        <v>1.3707</v>
      </c>
      <c r="H284">
        <v>1.1375</v>
      </c>
      <c r="I284">
        <v>1.6741999999999999</v>
      </c>
      <c r="J284">
        <v>1.6682000000000001</v>
      </c>
      <c r="K284">
        <v>2.5380000000000003</v>
      </c>
      <c r="L284">
        <v>1.5653999999999999</v>
      </c>
      <c r="M284">
        <v>1.6785999999999999</v>
      </c>
      <c r="N284">
        <v>2.6665000000000001</v>
      </c>
      <c r="O284">
        <v>1.0661</v>
      </c>
      <c r="P284">
        <v>1.0286999999999999</v>
      </c>
      <c r="R284">
        <v>1.6356000000000002</v>
      </c>
      <c r="S284">
        <v>3.4453</v>
      </c>
      <c r="T284">
        <v>3.0918000000000001</v>
      </c>
      <c r="U284">
        <v>1.6428</v>
      </c>
      <c r="V284">
        <v>1.0250999999999999</v>
      </c>
      <c r="W284">
        <v>2.9714</v>
      </c>
      <c r="X284">
        <v>1.4189000000000001</v>
      </c>
      <c r="AB284">
        <v>2.2075</v>
      </c>
      <c r="AD284">
        <v>2.2850000000000001</v>
      </c>
      <c r="AE284">
        <v>2.8378000000000001</v>
      </c>
      <c r="AF284">
        <v>1.5653999999999999</v>
      </c>
    </row>
    <row r="285" spans="1:32" x14ac:dyDescent="0.35">
      <c r="A285" s="1">
        <v>40025</v>
      </c>
      <c r="B285">
        <v>1.7558</v>
      </c>
      <c r="C285">
        <v>2.9483999999999999</v>
      </c>
      <c r="D285">
        <v>2.7812999999999999</v>
      </c>
      <c r="E285">
        <v>1.7179</v>
      </c>
      <c r="F285">
        <v>1.3071999999999999</v>
      </c>
      <c r="G285">
        <v>1.4754</v>
      </c>
      <c r="H285">
        <v>1.3113999999999999</v>
      </c>
      <c r="I285">
        <v>1.8174000000000001</v>
      </c>
      <c r="J285">
        <v>1.7422</v>
      </c>
      <c r="K285">
        <v>2.7052</v>
      </c>
      <c r="L285">
        <v>1.6465000000000001</v>
      </c>
      <c r="M285">
        <v>1.8820999999999999</v>
      </c>
      <c r="N285">
        <v>2.8515000000000001</v>
      </c>
      <c r="O285">
        <v>1.1934</v>
      </c>
      <c r="P285">
        <v>1.1274999999999999</v>
      </c>
      <c r="R285">
        <v>1.7381</v>
      </c>
      <c r="S285">
        <v>3.5863</v>
      </c>
      <c r="T285">
        <v>3.3624999999999998</v>
      </c>
      <c r="U285">
        <v>1.7987</v>
      </c>
      <c r="V285">
        <v>1.143</v>
      </c>
      <c r="W285">
        <v>3.1621999999999999</v>
      </c>
      <c r="X285">
        <v>1.4578</v>
      </c>
      <c r="AB285">
        <v>2.4500000000000002</v>
      </c>
      <c r="AD285">
        <v>2.6339999999999999</v>
      </c>
      <c r="AE285">
        <v>2.9302000000000001</v>
      </c>
      <c r="AF285">
        <v>1.6465000000000001</v>
      </c>
    </row>
    <row r="286" spans="1:32" x14ac:dyDescent="0.35">
      <c r="A286" s="1">
        <v>40056</v>
      </c>
      <c r="B286">
        <v>1.8186</v>
      </c>
      <c r="C286">
        <v>3.0226000000000002</v>
      </c>
      <c r="D286">
        <v>2.7967</v>
      </c>
      <c r="E286">
        <v>1.7457</v>
      </c>
      <c r="F286">
        <v>1.2876000000000001</v>
      </c>
      <c r="G286">
        <v>1.5493999999999999</v>
      </c>
      <c r="H286">
        <v>1.2806</v>
      </c>
      <c r="I286">
        <v>1.8919000000000001</v>
      </c>
      <c r="J286">
        <v>1.7723</v>
      </c>
      <c r="K286">
        <v>2.7736999999999998</v>
      </c>
      <c r="L286">
        <v>1.6713</v>
      </c>
      <c r="M286">
        <v>1.9081000000000001</v>
      </c>
      <c r="N286">
        <v>2.9083000000000001</v>
      </c>
      <c r="O286">
        <v>1.3155000000000001</v>
      </c>
      <c r="P286">
        <v>1.2252000000000001</v>
      </c>
      <c r="R286">
        <v>1.7913000000000001</v>
      </c>
      <c r="S286">
        <v>3.6835</v>
      </c>
      <c r="T286">
        <v>3.3805000000000001</v>
      </c>
      <c r="U286">
        <v>1.8814</v>
      </c>
      <c r="V286">
        <v>1.2343</v>
      </c>
      <c r="W286">
        <v>3.1859000000000002</v>
      </c>
      <c r="X286">
        <v>1.526</v>
      </c>
      <c r="AB286">
        <v>2.4274</v>
      </c>
      <c r="AD286">
        <v>2.7385999999999999</v>
      </c>
      <c r="AE286">
        <v>3.0322</v>
      </c>
      <c r="AF286">
        <v>1.6713</v>
      </c>
    </row>
    <row r="287" spans="1:32" x14ac:dyDescent="0.35">
      <c r="A287" s="1">
        <v>40086</v>
      </c>
      <c r="B287">
        <v>1.8120000000000001</v>
      </c>
      <c r="C287">
        <v>3.0068000000000001</v>
      </c>
      <c r="D287">
        <v>2.7944</v>
      </c>
      <c r="E287">
        <v>1.7522</v>
      </c>
      <c r="F287">
        <v>1.3121</v>
      </c>
      <c r="G287">
        <v>1.6295999999999999</v>
      </c>
      <c r="H287">
        <v>1.2021999999999999</v>
      </c>
      <c r="I287">
        <v>1.9100999999999999</v>
      </c>
      <c r="J287">
        <v>1.7911000000000001</v>
      </c>
      <c r="K287">
        <v>2.7313000000000001</v>
      </c>
      <c r="L287">
        <v>1.6360000000000001</v>
      </c>
      <c r="M287">
        <v>1.9392</v>
      </c>
      <c r="N287">
        <v>2.8719999999999999</v>
      </c>
      <c r="O287">
        <v>1.2751000000000001</v>
      </c>
      <c r="P287">
        <v>1.2155</v>
      </c>
      <c r="R287">
        <v>1.7948</v>
      </c>
      <c r="S287">
        <v>3.6936999999999998</v>
      </c>
      <c r="T287">
        <v>3.3298999999999999</v>
      </c>
      <c r="U287">
        <v>1.9039000000000001</v>
      </c>
      <c r="V287">
        <v>1.1376999999999999</v>
      </c>
      <c r="W287">
        <v>3.1667999999999998</v>
      </c>
      <c r="X287">
        <v>1.4952000000000001</v>
      </c>
      <c r="AB287">
        <v>2.4939</v>
      </c>
      <c r="AD287">
        <v>2.7010000000000001</v>
      </c>
      <c r="AE287">
        <v>3.1291000000000002</v>
      </c>
      <c r="AF287">
        <v>1.6360000000000001</v>
      </c>
    </row>
    <row r="288" spans="1:32" x14ac:dyDescent="0.35">
      <c r="A288" s="1">
        <v>40116</v>
      </c>
      <c r="B288">
        <v>1.7688999999999999</v>
      </c>
      <c r="C288">
        <v>2.9428000000000001</v>
      </c>
      <c r="D288">
        <v>2.8374999999999999</v>
      </c>
      <c r="E288">
        <v>1.7212000000000001</v>
      </c>
      <c r="F288">
        <v>1.2951999999999999</v>
      </c>
      <c r="G288">
        <v>1.5770999999999999</v>
      </c>
      <c r="H288">
        <v>1.1961999999999999</v>
      </c>
      <c r="I288">
        <v>1.8374999999999999</v>
      </c>
      <c r="J288">
        <v>1.8246</v>
      </c>
      <c r="K288">
        <v>2.6656</v>
      </c>
      <c r="L288">
        <v>1.6015999999999999</v>
      </c>
      <c r="M288">
        <v>1.8839000000000001</v>
      </c>
      <c r="N288">
        <v>2.8031999999999999</v>
      </c>
      <c r="O288">
        <v>1.2328999999999999</v>
      </c>
      <c r="P288">
        <v>1.1553</v>
      </c>
      <c r="R288">
        <v>1.7170999999999998</v>
      </c>
      <c r="S288">
        <v>3.7164000000000001</v>
      </c>
      <c r="T288">
        <v>3.3628</v>
      </c>
      <c r="U288">
        <v>1.8338999999999999</v>
      </c>
      <c r="V288">
        <v>1.0695000000000001</v>
      </c>
      <c r="W288">
        <v>3.2305000000000001</v>
      </c>
      <c r="X288">
        <v>1.4240999999999999</v>
      </c>
      <c r="AB288">
        <v>2.4999000000000002</v>
      </c>
      <c r="AD288">
        <v>2.5110000000000001</v>
      </c>
      <c r="AE288">
        <v>2.9815</v>
      </c>
      <c r="AF288">
        <v>1.6015999999999999</v>
      </c>
    </row>
    <row r="289" spans="1:32" x14ac:dyDescent="0.35">
      <c r="A289" s="1">
        <v>40147</v>
      </c>
      <c r="B289">
        <v>1.8308</v>
      </c>
      <c r="C289">
        <v>3.0459000000000001</v>
      </c>
      <c r="D289">
        <v>2.9087000000000001</v>
      </c>
      <c r="E289">
        <v>1.7772999999999999</v>
      </c>
      <c r="F289">
        <v>1.3088</v>
      </c>
      <c r="G289">
        <v>1.6917</v>
      </c>
      <c r="H289">
        <v>1.1959</v>
      </c>
      <c r="I289">
        <v>1.9321000000000002</v>
      </c>
      <c r="J289">
        <v>1.8645</v>
      </c>
      <c r="K289">
        <v>2.8189000000000002</v>
      </c>
      <c r="L289">
        <v>1.6635</v>
      </c>
      <c r="M289">
        <v>2.0779000000000001</v>
      </c>
      <c r="N289">
        <v>2.9331</v>
      </c>
      <c r="O289">
        <v>1.2499</v>
      </c>
      <c r="P289">
        <v>1.1676</v>
      </c>
      <c r="R289">
        <v>1.8507</v>
      </c>
      <c r="S289">
        <v>3.8902999999999999</v>
      </c>
      <c r="T289">
        <v>3.5871</v>
      </c>
      <c r="U289">
        <v>1.923</v>
      </c>
      <c r="V289">
        <v>1.0854999999999999</v>
      </c>
      <c r="W289">
        <v>3.2782</v>
      </c>
      <c r="X289">
        <v>1.4809000000000001</v>
      </c>
      <c r="AB289">
        <v>2.5731999999999999</v>
      </c>
      <c r="AD289">
        <v>2.6012</v>
      </c>
      <c r="AE289">
        <v>3.1486999999999998</v>
      </c>
      <c r="AF289">
        <v>1.6635</v>
      </c>
    </row>
    <row r="290" spans="1:32" x14ac:dyDescent="0.35">
      <c r="A290" s="1">
        <v>40178</v>
      </c>
      <c r="B290">
        <v>1.8214000000000001</v>
      </c>
      <c r="C290">
        <v>3.1255999999999999</v>
      </c>
      <c r="D290">
        <v>2.8437000000000001</v>
      </c>
      <c r="E290">
        <v>1.8332000000000002</v>
      </c>
      <c r="F290">
        <v>1.2985</v>
      </c>
      <c r="G290">
        <v>1.7798</v>
      </c>
      <c r="H290">
        <v>1.2757000000000001</v>
      </c>
      <c r="I290">
        <v>1.9561999999999999</v>
      </c>
      <c r="J290">
        <v>1.8772</v>
      </c>
      <c r="K290">
        <v>2.5803000000000003</v>
      </c>
      <c r="L290">
        <v>1.6667999999999998</v>
      </c>
      <c r="M290">
        <v>2.0489000000000002</v>
      </c>
      <c r="N290">
        <v>2.6395</v>
      </c>
      <c r="O290">
        <v>1.1963999999999999</v>
      </c>
      <c r="P290">
        <v>1.143</v>
      </c>
      <c r="R290">
        <v>1.8698000000000001</v>
      </c>
      <c r="S290">
        <v>3.9119000000000002</v>
      </c>
      <c r="T290">
        <v>3.4712000000000001</v>
      </c>
      <c r="U290">
        <v>1.9474</v>
      </c>
      <c r="V290">
        <v>1.0556000000000001</v>
      </c>
      <c r="W290">
        <v>3.2223999999999999</v>
      </c>
      <c r="X290">
        <v>1.488</v>
      </c>
      <c r="AB290">
        <v>2.5869</v>
      </c>
      <c r="AD290">
        <v>2.7681</v>
      </c>
      <c r="AE290">
        <v>2.9253999999999998</v>
      </c>
      <c r="AF290">
        <v>1.6667999999999998</v>
      </c>
    </row>
    <row r="291" spans="1:32" x14ac:dyDescent="0.35">
      <c r="A291" s="1">
        <v>40207</v>
      </c>
      <c r="B291">
        <v>1.7383</v>
      </c>
      <c r="C291">
        <v>2.9209000000000001</v>
      </c>
      <c r="D291">
        <v>2.7968999999999999</v>
      </c>
      <c r="E291">
        <v>1.7762</v>
      </c>
      <c r="F291">
        <v>1.2216</v>
      </c>
      <c r="G291">
        <v>1.6783999999999999</v>
      </c>
      <c r="H291">
        <v>1.2183999999999999</v>
      </c>
      <c r="I291">
        <v>1.9216</v>
      </c>
      <c r="J291">
        <v>1.7730999999999999</v>
      </c>
      <c r="K291">
        <v>2.5568999999999997</v>
      </c>
      <c r="L291">
        <v>1.5508999999999999</v>
      </c>
      <c r="M291">
        <v>1.8702999999999999</v>
      </c>
      <c r="N291">
        <v>2.6105</v>
      </c>
      <c r="O291">
        <v>1.1456999999999999</v>
      </c>
      <c r="P291">
        <v>1.0880000000000001</v>
      </c>
      <c r="R291">
        <v>1.8279000000000001</v>
      </c>
      <c r="S291">
        <v>3.6631999999999998</v>
      </c>
      <c r="T291">
        <v>3.4426000000000001</v>
      </c>
      <c r="U291">
        <v>1.9175</v>
      </c>
      <c r="V291">
        <v>1.0250999999999999</v>
      </c>
      <c r="W291">
        <v>3.1547999999999998</v>
      </c>
      <c r="X291">
        <v>1.4131</v>
      </c>
      <c r="AB291">
        <v>2.5190000000000001</v>
      </c>
      <c r="AD291">
        <v>2.5083000000000002</v>
      </c>
      <c r="AE291">
        <v>2.8935</v>
      </c>
      <c r="AF291">
        <v>1.5508999999999999</v>
      </c>
    </row>
    <row r="292" spans="1:32" x14ac:dyDescent="0.35">
      <c r="A292" s="1">
        <v>40235</v>
      </c>
      <c r="B292">
        <v>1.7538</v>
      </c>
      <c r="C292">
        <v>2.9897999999999998</v>
      </c>
      <c r="D292">
        <v>2.8218000000000001</v>
      </c>
      <c r="E292">
        <v>1.8018000000000001</v>
      </c>
      <c r="F292">
        <v>1.2542</v>
      </c>
      <c r="G292">
        <v>1.7212000000000001</v>
      </c>
      <c r="H292">
        <v>1.1945999999999999</v>
      </c>
      <c r="I292">
        <v>1.9554</v>
      </c>
      <c r="J292">
        <v>1.7734000000000001</v>
      </c>
      <c r="K292">
        <v>2.5497999999999998</v>
      </c>
      <c r="L292">
        <v>1.5348999999999999</v>
      </c>
      <c r="M292">
        <v>1.9174</v>
      </c>
      <c r="N292">
        <v>2.5920000000000001</v>
      </c>
      <c r="O292">
        <v>1.1345000000000001</v>
      </c>
      <c r="P292">
        <v>1.1013999999999999</v>
      </c>
      <c r="R292">
        <v>1.8170999999999999</v>
      </c>
      <c r="S292">
        <v>3.7204000000000002</v>
      </c>
      <c r="T292">
        <v>3.5381999999999998</v>
      </c>
      <c r="U292">
        <v>1.9630000000000001</v>
      </c>
      <c r="V292">
        <v>1.0468</v>
      </c>
      <c r="W292">
        <v>3.1755</v>
      </c>
      <c r="X292">
        <v>1.3916999999999999</v>
      </c>
      <c r="AB292">
        <v>2.5895999999999999</v>
      </c>
      <c r="AD292">
        <v>2.6358999999999999</v>
      </c>
      <c r="AE292">
        <v>2.9611000000000001</v>
      </c>
      <c r="AF292">
        <v>1.5348999999999999</v>
      </c>
    </row>
    <row r="293" spans="1:32" x14ac:dyDescent="0.35">
      <c r="A293" s="1">
        <v>40268</v>
      </c>
      <c r="B293">
        <v>1.8376999999999999</v>
      </c>
      <c r="C293">
        <v>3.1488</v>
      </c>
      <c r="D293">
        <v>2.9</v>
      </c>
      <c r="E293">
        <v>1.9355</v>
      </c>
      <c r="F293">
        <v>1.3159000000000001</v>
      </c>
      <c r="G293">
        <v>1.8595999999999999</v>
      </c>
      <c r="H293">
        <v>1.2825</v>
      </c>
      <c r="I293">
        <v>2.0867</v>
      </c>
      <c r="J293">
        <v>1.8129999999999999</v>
      </c>
      <c r="K293">
        <v>2.6085000000000003</v>
      </c>
      <c r="L293">
        <v>1.6038999999999999</v>
      </c>
      <c r="M293">
        <v>2.0623999999999998</v>
      </c>
      <c r="N293">
        <v>2.6374</v>
      </c>
      <c r="O293">
        <v>1.2134</v>
      </c>
      <c r="P293">
        <v>1.1631</v>
      </c>
      <c r="R293">
        <v>1.8898000000000001</v>
      </c>
      <c r="S293">
        <v>3.8424</v>
      </c>
      <c r="T293">
        <v>3.5463</v>
      </c>
      <c r="U293">
        <v>2.1181999999999999</v>
      </c>
      <c r="V293">
        <v>1.0439000000000001</v>
      </c>
      <c r="W293">
        <v>3.2781000000000002</v>
      </c>
      <c r="X293">
        <v>1.41</v>
      </c>
      <c r="AB293">
        <v>2.7766999999999999</v>
      </c>
      <c r="AD293">
        <v>2.8134999999999999</v>
      </c>
      <c r="AE293">
        <v>3.2113999999999998</v>
      </c>
      <c r="AF293">
        <v>1.5992999999999999</v>
      </c>
    </row>
    <row r="294" spans="1:32" x14ac:dyDescent="0.35">
      <c r="A294" s="1">
        <v>40298</v>
      </c>
      <c r="B294">
        <v>1.8327</v>
      </c>
      <c r="C294">
        <v>3.1778</v>
      </c>
      <c r="D294">
        <v>2.8595999999999999</v>
      </c>
      <c r="E294">
        <v>1.984</v>
      </c>
      <c r="F294">
        <v>1.3362000000000001</v>
      </c>
      <c r="G294">
        <v>1.9278999999999999</v>
      </c>
      <c r="H294">
        <v>1.2894999999999999</v>
      </c>
      <c r="I294">
        <v>2.1314000000000002</v>
      </c>
      <c r="J294">
        <v>1.8473999999999999</v>
      </c>
      <c r="K294">
        <v>2.5030999999999999</v>
      </c>
      <c r="L294">
        <v>1.5608</v>
      </c>
      <c r="M294">
        <v>2.0228000000000002</v>
      </c>
      <c r="N294">
        <v>2.5380000000000003</v>
      </c>
      <c r="O294">
        <v>1.2098</v>
      </c>
      <c r="P294">
        <v>1.1537999999999999</v>
      </c>
      <c r="Q294">
        <v>0.96150000000000002</v>
      </c>
      <c r="R294">
        <v>1.9300000000000002</v>
      </c>
      <c r="S294">
        <v>3.8445</v>
      </c>
      <c r="T294">
        <v>3.4710000000000001</v>
      </c>
      <c r="U294">
        <v>2.1564999999999999</v>
      </c>
      <c r="V294">
        <v>1.0152000000000001</v>
      </c>
      <c r="W294">
        <v>3.2168999999999999</v>
      </c>
      <c r="X294">
        <v>1.3876999999999999</v>
      </c>
      <c r="Y294">
        <v>1.796</v>
      </c>
      <c r="Z294">
        <v>2.2582</v>
      </c>
      <c r="AA294">
        <v>1.3043</v>
      </c>
      <c r="AB294">
        <v>2.8867000000000003</v>
      </c>
      <c r="AC294">
        <v>1.8961000000000001</v>
      </c>
      <c r="AD294">
        <v>2.8508</v>
      </c>
      <c r="AE294">
        <v>3.3784000000000001</v>
      </c>
      <c r="AF294">
        <v>1.5608</v>
      </c>
    </row>
    <row r="295" spans="1:32" x14ac:dyDescent="0.35">
      <c r="A295" s="1">
        <v>40329</v>
      </c>
      <c r="B295">
        <v>1.6562999999999999</v>
      </c>
      <c r="C295">
        <v>2.8656000000000001</v>
      </c>
      <c r="D295">
        <v>2.6684999999999999</v>
      </c>
      <c r="E295">
        <v>1.8351999999999999</v>
      </c>
      <c r="F295">
        <v>1.2290000000000001</v>
      </c>
      <c r="G295">
        <v>1.7798</v>
      </c>
      <c r="H295">
        <v>1.1788000000000001</v>
      </c>
      <c r="I295">
        <v>1.9212</v>
      </c>
      <c r="J295">
        <v>1.6181000000000001</v>
      </c>
      <c r="K295">
        <v>2.3069999999999999</v>
      </c>
      <c r="L295">
        <v>1.4384999999999999</v>
      </c>
      <c r="M295">
        <v>1.8212000000000002</v>
      </c>
      <c r="N295">
        <v>2.3281000000000001</v>
      </c>
      <c r="O295">
        <v>1.0385</v>
      </c>
      <c r="P295">
        <v>1.0177</v>
      </c>
      <c r="Q295">
        <v>0.86370000000000002</v>
      </c>
      <c r="R295">
        <v>1.7762</v>
      </c>
      <c r="S295">
        <v>3.6973000000000003</v>
      </c>
      <c r="T295">
        <v>3.2959000000000001</v>
      </c>
      <c r="U295">
        <v>1.9283999999999999</v>
      </c>
      <c r="V295">
        <v>0.91320000000000001</v>
      </c>
      <c r="W295">
        <v>3.0017999999999998</v>
      </c>
      <c r="X295">
        <v>1.2802</v>
      </c>
      <c r="Y295">
        <v>1.5928</v>
      </c>
      <c r="Z295">
        <v>2.0394999999999999</v>
      </c>
      <c r="AA295">
        <v>1.0984</v>
      </c>
      <c r="AB295">
        <v>2.6931000000000003</v>
      </c>
      <c r="AC295">
        <v>1.7589000000000001</v>
      </c>
      <c r="AD295">
        <v>2.6305000000000001</v>
      </c>
      <c r="AE295">
        <v>3.1017999999999999</v>
      </c>
      <c r="AF295">
        <v>1.4384999999999999</v>
      </c>
    </row>
    <row r="296" spans="1:32" x14ac:dyDescent="0.35">
      <c r="A296" s="1">
        <v>40359</v>
      </c>
      <c r="B296">
        <v>1.6128</v>
      </c>
      <c r="C296">
        <v>2.6675</v>
      </c>
      <c r="D296">
        <v>2.7103000000000002</v>
      </c>
      <c r="E296">
        <v>1.7046000000000001</v>
      </c>
      <c r="F296">
        <v>1.2049000000000001</v>
      </c>
      <c r="G296">
        <v>1.7383999999999999</v>
      </c>
      <c r="H296">
        <v>1.1352</v>
      </c>
      <c r="I296">
        <v>1.8675000000000002</v>
      </c>
      <c r="J296">
        <v>1.5061</v>
      </c>
      <c r="K296">
        <v>2.3409</v>
      </c>
      <c r="L296">
        <v>1.4830999999999999</v>
      </c>
      <c r="M296">
        <v>1.7364000000000002</v>
      </c>
      <c r="N296">
        <v>2.4068000000000001</v>
      </c>
      <c r="O296">
        <v>1.0329999999999999</v>
      </c>
      <c r="P296">
        <v>0.99590000000000001</v>
      </c>
      <c r="Q296">
        <v>0.80559999999999998</v>
      </c>
      <c r="R296">
        <v>1.7288000000000001</v>
      </c>
      <c r="S296">
        <v>3.4958999999999998</v>
      </c>
      <c r="T296">
        <v>3.4649999999999999</v>
      </c>
      <c r="U296">
        <v>1.8709</v>
      </c>
      <c r="V296">
        <v>0.93059999999999998</v>
      </c>
      <c r="W296">
        <v>3.1013000000000002</v>
      </c>
      <c r="X296">
        <v>1.3054000000000001</v>
      </c>
      <c r="Y296">
        <v>1.4836</v>
      </c>
      <c r="Z296">
        <v>1.9499</v>
      </c>
      <c r="AA296">
        <v>1.0995999999999999</v>
      </c>
      <c r="AB296">
        <v>2.2162000000000002</v>
      </c>
      <c r="AC296">
        <v>1.7088999999999999</v>
      </c>
      <c r="AD296">
        <v>2.3588</v>
      </c>
      <c r="AE296">
        <v>3.0264000000000002</v>
      </c>
      <c r="AF296">
        <v>1.4830999999999999</v>
      </c>
    </row>
    <row r="297" spans="1:32" x14ac:dyDescent="0.35">
      <c r="A297" s="1">
        <v>40389</v>
      </c>
      <c r="B297">
        <v>1.7398</v>
      </c>
      <c r="C297">
        <v>2.8418000000000001</v>
      </c>
      <c r="D297">
        <v>2.8601000000000001</v>
      </c>
      <c r="E297">
        <v>1.8393999999999999</v>
      </c>
      <c r="F297">
        <v>1.3117000000000001</v>
      </c>
      <c r="G297">
        <v>1.9091</v>
      </c>
      <c r="H297">
        <v>1.2270000000000001</v>
      </c>
      <c r="I297">
        <v>2.0403000000000002</v>
      </c>
      <c r="J297">
        <v>1.6465000000000001</v>
      </c>
      <c r="K297">
        <v>2.3616999999999999</v>
      </c>
      <c r="L297">
        <v>1.6398000000000001</v>
      </c>
      <c r="M297">
        <v>1.9018999999999999</v>
      </c>
      <c r="N297">
        <v>2.4430000000000001</v>
      </c>
      <c r="O297">
        <v>1.1776</v>
      </c>
      <c r="P297">
        <v>1.1068</v>
      </c>
      <c r="Q297">
        <v>0.8599</v>
      </c>
      <c r="R297">
        <v>1.8852</v>
      </c>
      <c r="S297">
        <v>3.7301000000000002</v>
      </c>
      <c r="T297">
        <v>3.5762</v>
      </c>
      <c r="U297">
        <v>2.0421</v>
      </c>
      <c r="V297">
        <v>1.0039</v>
      </c>
      <c r="W297">
        <v>3.2725</v>
      </c>
      <c r="X297">
        <v>1.4034</v>
      </c>
      <c r="Y297">
        <v>1.6158000000000001</v>
      </c>
      <c r="Z297">
        <v>2.1856</v>
      </c>
      <c r="AA297">
        <v>1.1113</v>
      </c>
      <c r="AB297">
        <v>2.3355000000000001</v>
      </c>
      <c r="AC297">
        <v>1.76</v>
      </c>
      <c r="AD297">
        <v>2.4807999999999999</v>
      </c>
      <c r="AE297">
        <v>3.2698999999999998</v>
      </c>
      <c r="AF297">
        <v>1.6398000000000001</v>
      </c>
    </row>
    <row r="298" spans="1:32" x14ac:dyDescent="0.35">
      <c r="A298" s="1">
        <v>40421</v>
      </c>
      <c r="B298">
        <v>1.6675</v>
      </c>
      <c r="C298">
        <v>2.6274999999999999</v>
      </c>
      <c r="D298">
        <v>2.8188</v>
      </c>
      <c r="E298">
        <v>1.7679</v>
      </c>
      <c r="F298">
        <v>1.3084</v>
      </c>
      <c r="G298">
        <v>1.8096000000000001</v>
      </c>
      <c r="H298">
        <v>1.1776</v>
      </c>
      <c r="I298">
        <v>1.92</v>
      </c>
      <c r="J298">
        <v>1.5688</v>
      </c>
      <c r="K298">
        <v>2.3627000000000002</v>
      </c>
      <c r="L298">
        <v>1.6528</v>
      </c>
      <c r="M298">
        <v>1.8559000000000001</v>
      </c>
      <c r="N298">
        <v>2.4813999999999998</v>
      </c>
      <c r="O298">
        <v>1.0820000000000001</v>
      </c>
      <c r="P298">
        <v>1.0326</v>
      </c>
      <c r="Q298">
        <v>0.78010000000000002</v>
      </c>
      <c r="R298">
        <v>1.8239000000000001</v>
      </c>
      <c r="S298">
        <v>3.5638000000000001</v>
      </c>
      <c r="T298">
        <v>3.4807999999999999</v>
      </c>
      <c r="U298">
        <v>1.9074</v>
      </c>
      <c r="V298">
        <v>0.9385</v>
      </c>
      <c r="W298">
        <v>3.2751000000000001</v>
      </c>
      <c r="X298">
        <v>1.4022999999999999</v>
      </c>
      <c r="Y298">
        <v>1.5417999999999998</v>
      </c>
      <c r="Z298">
        <v>2.1579999999999999</v>
      </c>
      <c r="AA298">
        <v>0.94059999999999999</v>
      </c>
      <c r="AB298">
        <v>2.2646000000000002</v>
      </c>
      <c r="AC298">
        <v>1.7318</v>
      </c>
      <c r="AD298">
        <v>2.1903000000000001</v>
      </c>
      <c r="AE298">
        <v>3.1764000000000001</v>
      </c>
      <c r="AF298">
        <v>1.6528</v>
      </c>
    </row>
    <row r="299" spans="1:32" x14ac:dyDescent="0.35">
      <c r="A299" s="1">
        <v>40451</v>
      </c>
      <c r="B299">
        <v>1.7255</v>
      </c>
      <c r="C299">
        <v>2.7841</v>
      </c>
      <c r="D299">
        <v>2.9335</v>
      </c>
      <c r="E299">
        <v>1.8877000000000002</v>
      </c>
      <c r="F299">
        <v>1.3902000000000001</v>
      </c>
      <c r="G299">
        <v>1.8992</v>
      </c>
      <c r="H299">
        <v>1.2288000000000001</v>
      </c>
      <c r="I299">
        <v>2.0205000000000002</v>
      </c>
      <c r="J299">
        <v>1.6474</v>
      </c>
      <c r="K299">
        <v>2.4419</v>
      </c>
      <c r="L299">
        <v>1.6267</v>
      </c>
      <c r="M299">
        <v>1.9510000000000001</v>
      </c>
      <c r="N299">
        <v>2.5575999999999999</v>
      </c>
      <c r="O299">
        <v>1.0965</v>
      </c>
      <c r="P299">
        <v>1.0490999999999999</v>
      </c>
      <c r="Q299">
        <v>0.80720000000000003</v>
      </c>
      <c r="R299">
        <v>1.8428</v>
      </c>
      <c r="S299">
        <v>3.7456</v>
      </c>
      <c r="T299">
        <v>3.4773999999999998</v>
      </c>
      <c r="U299">
        <v>2.0234999999999999</v>
      </c>
      <c r="V299">
        <v>0.95650000000000002</v>
      </c>
      <c r="W299">
        <v>3.3439000000000001</v>
      </c>
      <c r="X299">
        <v>1.3705000000000001</v>
      </c>
      <c r="Y299">
        <v>1.6145</v>
      </c>
      <c r="Z299">
        <v>2.2117</v>
      </c>
      <c r="AA299">
        <v>1.0177</v>
      </c>
      <c r="AB299">
        <v>2.5503999999999998</v>
      </c>
      <c r="AC299">
        <v>1.7556</v>
      </c>
      <c r="AD299">
        <v>2.3123</v>
      </c>
      <c r="AE299">
        <v>3.3489</v>
      </c>
      <c r="AF299">
        <v>1.6267</v>
      </c>
    </row>
    <row r="300" spans="1:32" x14ac:dyDescent="0.35">
      <c r="A300" s="1">
        <v>40480</v>
      </c>
      <c r="B300">
        <v>1.7831999999999999</v>
      </c>
      <c r="C300">
        <v>2.9371999999999998</v>
      </c>
      <c r="D300">
        <v>2.9805999999999999</v>
      </c>
      <c r="E300">
        <v>1.9712000000000001</v>
      </c>
      <c r="F300">
        <v>1.4384000000000001</v>
      </c>
      <c r="G300">
        <v>2.0217999999999998</v>
      </c>
      <c r="H300">
        <v>1.2985</v>
      </c>
      <c r="I300">
        <v>2.0792000000000002</v>
      </c>
      <c r="J300">
        <v>1.7222</v>
      </c>
      <c r="K300">
        <v>2.4704999999999999</v>
      </c>
      <c r="L300">
        <v>1.6916</v>
      </c>
      <c r="M300">
        <v>2.0705</v>
      </c>
      <c r="N300">
        <v>2.5907</v>
      </c>
      <c r="O300">
        <v>1.1139000000000001</v>
      </c>
      <c r="P300">
        <v>1.0709</v>
      </c>
      <c r="Q300">
        <v>0.80520000000000003</v>
      </c>
      <c r="R300">
        <v>1.9276</v>
      </c>
      <c r="S300">
        <v>4.0248999999999997</v>
      </c>
      <c r="T300">
        <v>3.6004</v>
      </c>
      <c r="U300">
        <v>2.0794000000000001</v>
      </c>
      <c r="V300">
        <v>0.99119999999999997</v>
      </c>
      <c r="W300">
        <v>3.3902999999999999</v>
      </c>
      <c r="X300">
        <v>1.4138999999999999</v>
      </c>
      <c r="Y300">
        <v>1.6811</v>
      </c>
      <c r="Z300">
        <v>2.3768000000000002</v>
      </c>
      <c r="AA300">
        <v>1.0264</v>
      </c>
      <c r="AB300">
        <v>2.5924</v>
      </c>
      <c r="AC300">
        <v>1.7772000000000001</v>
      </c>
      <c r="AD300">
        <v>2.4396</v>
      </c>
      <c r="AE300">
        <v>3.5550000000000002</v>
      </c>
      <c r="AF300">
        <v>1.6916</v>
      </c>
    </row>
    <row r="301" spans="1:32" x14ac:dyDescent="0.35">
      <c r="A301" s="1">
        <v>40512</v>
      </c>
      <c r="B301">
        <v>1.7383</v>
      </c>
      <c r="C301">
        <v>2.8765999999999998</v>
      </c>
      <c r="D301">
        <v>2.8849</v>
      </c>
      <c r="E301">
        <v>1.9868000000000001</v>
      </c>
      <c r="F301">
        <v>1.3904000000000001</v>
      </c>
      <c r="G301">
        <v>1.9358</v>
      </c>
      <c r="H301">
        <v>1.3461000000000001</v>
      </c>
      <c r="I301">
        <v>2.0722</v>
      </c>
      <c r="J301">
        <v>1.7446000000000002</v>
      </c>
      <c r="K301">
        <v>2.3793000000000002</v>
      </c>
      <c r="L301">
        <v>1.587</v>
      </c>
      <c r="M301">
        <v>2.0627</v>
      </c>
      <c r="N301">
        <v>2.4552999999999998</v>
      </c>
      <c r="O301">
        <v>1.0305</v>
      </c>
      <c r="P301">
        <v>1.0125</v>
      </c>
      <c r="Q301">
        <v>0.78029999999999999</v>
      </c>
      <c r="R301">
        <v>1.8997000000000002</v>
      </c>
      <c r="S301">
        <v>3.8334000000000001</v>
      </c>
      <c r="T301">
        <v>3.4750000000000001</v>
      </c>
      <c r="U301">
        <v>2.0815000000000001</v>
      </c>
      <c r="V301">
        <v>0.94579999999999997</v>
      </c>
      <c r="W301">
        <v>3.2833999999999999</v>
      </c>
      <c r="X301">
        <v>1.3225</v>
      </c>
      <c r="Y301">
        <v>1.6844999999999999</v>
      </c>
      <c r="Z301">
        <v>2.3412000000000002</v>
      </c>
      <c r="AA301">
        <v>1.0396000000000001</v>
      </c>
      <c r="AB301">
        <v>2.6616</v>
      </c>
      <c r="AC301">
        <v>1.8463000000000001</v>
      </c>
      <c r="AD301">
        <v>2.5373999999999999</v>
      </c>
      <c r="AE301">
        <v>3.5541</v>
      </c>
      <c r="AF301">
        <v>1.587</v>
      </c>
    </row>
    <row r="302" spans="1:32" x14ac:dyDescent="0.35">
      <c r="A302" s="1">
        <v>40543</v>
      </c>
      <c r="B302">
        <v>1.8106</v>
      </c>
      <c r="C302">
        <v>3.0021</v>
      </c>
      <c r="D302">
        <v>2.8086000000000002</v>
      </c>
      <c r="E302">
        <v>2.0236000000000001</v>
      </c>
      <c r="F302">
        <v>1.4079999999999999</v>
      </c>
      <c r="G302">
        <v>2.0057</v>
      </c>
      <c r="H302">
        <v>1.3885000000000001</v>
      </c>
      <c r="I302">
        <v>2.1465000000000001</v>
      </c>
      <c r="J302">
        <v>1.8776000000000002</v>
      </c>
      <c r="K302">
        <v>2.4508000000000001</v>
      </c>
      <c r="L302">
        <v>1.6503000000000001</v>
      </c>
      <c r="M302">
        <v>2.1577999999999999</v>
      </c>
      <c r="N302">
        <v>2.4933999999999998</v>
      </c>
      <c r="O302">
        <v>1.1019000000000001</v>
      </c>
      <c r="P302">
        <v>1.0937999999999999</v>
      </c>
      <c r="Q302">
        <v>0.87690000000000001</v>
      </c>
      <c r="R302">
        <v>1.9085999999999999</v>
      </c>
      <c r="S302">
        <v>3.9634</v>
      </c>
      <c r="T302">
        <v>3.4725999999999999</v>
      </c>
      <c r="U302">
        <v>2.1726999999999999</v>
      </c>
      <c r="V302">
        <v>1.0215000000000001</v>
      </c>
      <c r="W302">
        <v>3.0794999999999999</v>
      </c>
      <c r="X302">
        <v>1.343</v>
      </c>
      <c r="Y302">
        <v>1.8129999999999999</v>
      </c>
      <c r="Z302">
        <v>2.4670000000000001</v>
      </c>
      <c r="AA302">
        <v>1.1522999999999999</v>
      </c>
      <c r="AB302">
        <v>2.8544999999999998</v>
      </c>
      <c r="AC302">
        <v>1.8395999999999999</v>
      </c>
      <c r="AD302">
        <v>2.5718000000000001</v>
      </c>
      <c r="AE302">
        <v>3.4668999999999999</v>
      </c>
      <c r="AF302">
        <v>1.6503000000000001</v>
      </c>
    </row>
    <row r="303" spans="1:32" x14ac:dyDescent="0.35">
      <c r="A303" s="1">
        <v>40574</v>
      </c>
      <c r="B303">
        <v>1.8433999999999999</v>
      </c>
      <c r="C303">
        <v>3.0219</v>
      </c>
      <c r="D303">
        <v>2.7281</v>
      </c>
      <c r="E303">
        <v>2.0204</v>
      </c>
      <c r="F303">
        <v>1.4277</v>
      </c>
      <c r="G303">
        <v>2.0579999999999998</v>
      </c>
      <c r="H303">
        <v>1.4178999999999999</v>
      </c>
      <c r="I303">
        <v>2.2201</v>
      </c>
      <c r="J303">
        <v>1.9971999999999999</v>
      </c>
      <c r="K303">
        <v>2.4657</v>
      </c>
      <c r="L303">
        <v>1.6768999999999998</v>
      </c>
      <c r="M303">
        <v>2.1008</v>
      </c>
      <c r="N303">
        <v>2.4853999999999998</v>
      </c>
      <c r="O303">
        <v>1.1515</v>
      </c>
      <c r="P303">
        <v>1.137</v>
      </c>
      <c r="Q303">
        <v>0.91259999999999997</v>
      </c>
      <c r="R303">
        <v>1.919</v>
      </c>
      <c r="S303">
        <v>4.0812999999999997</v>
      </c>
      <c r="T303">
        <v>3.4222999999999999</v>
      </c>
      <c r="U303">
        <v>2.2675999999999998</v>
      </c>
      <c r="V303">
        <v>1.0626</v>
      </c>
      <c r="W303">
        <v>2.9699999999999998</v>
      </c>
      <c r="X303">
        <v>1.3816999999999999</v>
      </c>
      <c r="Y303">
        <v>1.9256</v>
      </c>
      <c r="Z303">
        <v>2.5005999999999999</v>
      </c>
      <c r="AA303">
        <v>1.1176999999999999</v>
      </c>
      <c r="AB303">
        <v>2.7724000000000002</v>
      </c>
      <c r="AC303">
        <v>1.8405</v>
      </c>
      <c r="AD303">
        <v>2.7164999999999999</v>
      </c>
      <c r="AE303">
        <v>3.4106999999999998</v>
      </c>
      <c r="AF303">
        <v>1.6768999999999998</v>
      </c>
    </row>
    <row r="304" spans="1:32" x14ac:dyDescent="0.35">
      <c r="A304" s="1">
        <v>40602</v>
      </c>
      <c r="B304">
        <v>1.9032</v>
      </c>
      <c r="C304">
        <v>3.0705</v>
      </c>
      <c r="D304">
        <v>2.7831999999999999</v>
      </c>
      <c r="E304">
        <v>2.0928</v>
      </c>
      <c r="F304">
        <v>1.4636</v>
      </c>
      <c r="G304">
        <v>2.2387000000000001</v>
      </c>
      <c r="H304">
        <v>1.4462999999999999</v>
      </c>
      <c r="I304">
        <v>2.2675000000000001</v>
      </c>
      <c r="J304">
        <v>2.1202999999999999</v>
      </c>
      <c r="K304">
        <v>2.5350999999999999</v>
      </c>
      <c r="L304">
        <v>1.7204000000000002</v>
      </c>
      <c r="M304">
        <v>2.1922000000000001</v>
      </c>
      <c r="N304">
        <v>2.5383</v>
      </c>
      <c r="O304">
        <v>1.1962999999999999</v>
      </c>
      <c r="P304">
        <v>1.1804000000000001</v>
      </c>
      <c r="Q304">
        <v>0.93640000000000001</v>
      </c>
      <c r="R304">
        <v>1.9527999999999999</v>
      </c>
      <c r="S304">
        <v>4.1283000000000003</v>
      </c>
      <c r="T304">
        <v>3.4420000000000002</v>
      </c>
      <c r="U304">
        <v>2.319</v>
      </c>
      <c r="V304">
        <v>1.1203000000000001</v>
      </c>
      <c r="W304">
        <v>3.1004999999999998</v>
      </c>
      <c r="X304">
        <v>1.407</v>
      </c>
      <c r="Y304">
        <v>2.0453999999999999</v>
      </c>
      <c r="Z304">
        <v>2.5907999999999998</v>
      </c>
      <c r="AA304">
        <v>1.19</v>
      </c>
      <c r="AB304">
        <v>2.8012000000000001</v>
      </c>
      <c r="AC304">
        <v>1.9131</v>
      </c>
      <c r="AD304">
        <v>2.7946999999999997</v>
      </c>
      <c r="AE304">
        <v>3.4687000000000001</v>
      </c>
      <c r="AF304">
        <v>1.7204000000000002</v>
      </c>
    </row>
    <row r="305" spans="1:32" x14ac:dyDescent="0.35">
      <c r="A305" s="1">
        <v>40633</v>
      </c>
      <c r="B305">
        <v>1.8471</v>
      </c>
      <c r="C305">
        <v>2.8893</v>
      </c>
      <c r="D305">
        <v>2.7477</v>
      </c>
      <c r="E305">
        <v>2.0150000000000001</v>
      </c>
      <c r="F305">
        <v>1.4071</v>
      </c>
      <c r="G305">
        <v>2.1435</v>
      </c>
      <c r="H305">
        <v>1.3222</v>
      </c>
      <c r="I305">
        <v>2.2321</v>
      </c>
      <c r="J305">
        <v>2.028</v>
      </c>
      <c r="K305">
        <v>2.4935</v>
      </c>
      <c r="L305">
        <v>1.7176</v>
      </c>
      <c r="M305">
        <v>2.1291000000000002</v>
      </c>
      <c r="N305">
        <v>2.5003000000000002</v>
      </c>
      <c r="O305">
        <v>1.1224000000000001</v>
      </c>
      <c r="P305">
        <v>1.1247</v>
      </c>
      <c r="Q305">
        <v>0.88519999999999999</v>
      </c>
      <c r="R305">
        <v>1.9091</v>
      </c>
      <c r="S305">
        <v>3.9609999999999999</v>
      </c>
      <c r="T305">
        <v>3.3155000000000001</v>
      </c>
      <c r="U305">
        <v>2.2805</v>
      </c>
      <c r="V305">
        <v>1.1123000000000001</v>
      </c>
      <c r="W305">
        <v>3.0966999999999998</v>
      </c>
      <c r="X305">
        <v>1.3249</v>
      </c>
      <c r="Y305">
        <v>1.9582999999999999</v>
      </c>
      <c r="Z305">
        <v>2.4845999999999999</v>
      </c>
      <c r="AA305">
        <v>1.2067000000000001</v>
      </c>
      <c r="AB305">
        <v>2.8472</v>
      </c>
      <c r="AC305">
        <v>1.8106</v>
      </c>
      <c r="AD305">
        <v>2.6122999999999998</v>
      </c>
      <c r="AE305">
        <v>3.3906000000000001</v>
      </c>
      <c r="AF305">
        <v>1.7176</v>
      </c>
    </row>
    <row r="306" spans="1:32" x14ac:dyDescent="0.35">
      <c r="A306" s="1">
        <v>40662</v>
      </c>
      <c r="B306">
        <v>1.9127000000000001</v>
      </c>
      <c r="C306">
        <v>2.9741</v>
      </c>
      <c r="D306">
        <v>2.9102000000000001</v>
      </c>
      <c r="E306">
        <v>2.1103999999999998</v>
      </c>
      <c r="F306">
        <v>1.4683999999999999</v>
      </c>
      <c r="G306">
        <v>2.2282000000000002</v>
      </c>
      <c r="H306">
        <v>1.3948</v>
      </c>
      <c r="I306">
        <v>2.2932999999999999</v>
      </c>
      <c r="J306">
        <v>2.0758000000000001</v>
      </c>
      <c r="K306">
        <v>2.6452999999999998</v>
      </c>
      <c r="L306">
        <v>1.7297</v>
      </c>
      <c r="M306">
        <v>2.2218999999999998</v>
      </c>
      <c r="N306">
        <v>2.6611000000000002</v>
      </c>
      <c r="O306">
        <v>1.1569</v>
      </c>
      <c r="P306">
        <v>1.1551</v>
      </c>
      <c r="Q306">
        <v>0.88700000000000001</v>
      </c>
      <c r="R306">
        <v>1.9308999999999998</v>
      </c>
      <c r="S306">
        <v>4.0808999999999997</v>
      </c>
      <c r="T306">
        <v>3.484</v>
      </c>
      <c r="U306">
        <v>2.3467000000000002</v>
      </c>
      <c r="V306">
        <v>1.1668000000000001</v>
      </c>
      <c r="W306">
        <v>3.2864</v>
      </c>
      <c r="X306">
        <v>1.3818999999999999</v>
      </c>
      <c r="Y306">
        <v>2.0163000000000002</v>
      </c>
      <c r="Z306">
        <v>2.6440000000000001</v>
      </c>
      <c r="AA306">
        <v>1.3113000000000001</v>
      </c>
      <c r="AB306">
        <v>3.0005999999999999</v>
      </c>
      <c r="AC306">
        <v>1.8658999999999999</v>
      </c>
      <c r="AD306">
        <v>2.7469000000000001</v>
      </c>
      <c r="AE306">
        <v>3.5282</v>
      </c>
      <c r="AF306">
        <v>1.7297</v>
      </c>
    </row>
    <row r="307" spans="1:32" x14ac:dyDescent="0.35">
      <c r="A307" s="1">
        <v>40694</v>
      </c>
      <c r="B307">
        <v>1.8584000000000001</v>
      </c>
      <c r="C307">
        <v>2.8856000000000002</v>
      </c>
      <c r="D307">
        <v>2.9557000000000002</v>
      </c>
      <c r="E307">
        <v>2.0857000000000001</v>
      </c>
      <c r="F307">
        <v>1.4612000000000001</v>
      </c>
      <c r="G307">
        <v>2.1819000000000002</v>
      </c>
      <c r="H307">
        <v>1.3665</v>
      </c>
      <c r="I307">
        <v>2.2063999999999999</v>
      </c>
      <c r="J307">
        <v>1.9691999999999998</v>
      </c>
      <c r="K307">
        <v>2.6987000000000001</v>
      </c>
      <c r="L307">
        <v>1.7002999999999999</v>
      </c>
      <c r="M307">
        <v>2.1154999999999999</v>
      </c>
      <c r="N307">
        <v>2.7218999999999998</v>
      </c>
      <c r="O307">
        <v>1.0793999999999999</v>
      </c>
      <c r="P307">
        <v>1.1000000000000001</v>
      </c>
      <c r="Q307">
        <v>0.83409999999999995</v>
      </c>
      <c r="R307">
        <v>1.8923999999999999</v>
      </c>
      <c r="S307">
        <v>3.9534000000000002</v>
      </c>
      <c r="T307">
        <v>3.5796999999999999</v>
      </c>
      <c r="U307">
        <v>2.2461000000000002</v>
      </c>
      <c r="V307">
        <v>1.1035999999999999</v>
      </c>
      <c r="W307">
        <v>3.3239000000000001</v>
      </c>
      <c r="X307">
        <v>1.3290999999999999</v>
      </c>
      <c r="Y307">
        <v>1.9104000000000001</v>
      </c>
      <c r="Z307">
        <v>2.5432000000000001</v>
      </c>
      <c r="AA307">
        <v>1.2136</v>
      </c>
      <c r="AB307">
        <v>2.9893999999999998</v>
      </c>
      <c r="AC307">
        <v>1.9106000000000001</v>
      </c>
      <c r="AD307">
        <v>2.6539000000000001</v>
      </c>
      <c r="AE307">
        <v>3.5110000000000001</v>
      </c>
      <c r="AF307">
        <v>1.7002999999999999</v>
      </c>
    </row>
    <row r="308" spans="1:32" x14ac:dyDescent="0.35">
      <c r="A308" s="1">
        <v>40724</v>
      </c>
      <c r="B308">
        <v>1.7924</v>
      </c>
      <c r="C308">
        <v>2.7686000000000002</v>
      </c>
      <c r="D308">
        <v>2.8848000000000003</v>
      </c>
      <c r="E308">
        <v>2.06</v>
      </c>
      <c r="F308">
        <v>1.3719999999999999</v>
      </c>
      <c r="G308">
        <v>2.2025999999999999</v>
      </c>
      <c r="H308">
        <v>1.3462000000000001</v>
      </c>
      <c r="I308">
        <v>2.1343999999999999</v>
      </c>
      <c r="J308">
        <v>1.8595000000000002</v>
      </c>
      <c r="K308">
        <v>2.6118000000000001</v>
      </c>
      <c r="L308">
        <v>1.6968999999999999</v>
      </c>
      <c r="M308">
        <v>2.0364</v>
      </c>
      <c r="N308">
        <v>2.6067999999999998</v>
      </c>
      <c r="O308">
        <v>1.0328999999999999</v>
      </c>
      <c r="P308">
        <v>1.0526</v>
      </c>
      <c r="Q308">
        <v>0.80840000000000001</v>
      </c>
      <c r="R308">
        <v>1.8648</v>
      </c>
      <c r="S308">
        <v>3.8216999999999999</v>
      </c>
      <c r="T308">
        <v>3.3521999999999998</v>
      </c>
      <c r="U308">
        <v>2.1633</v>
      </c>
      <c r="V308">
        <v>1.0692999999999999</v>
      </c>
      <c r="W308">
        <v>3.2679</v>
      </c>
      <c r="X308">
        <v>1.3310999999999999</v>
      </c>
      <c r="Y308">
        <v>1.7901</v>
      </c>
      <c r="Z308">
        <v>2.4523999999999999</v>
      </c>
      <c r="AA308">
        <v>1.1482999999999999</v>
      </c>
      <c r="AB308">
        <v>2.9897999999999998</v>
      </c>
      <c r="AC308">
        <v>1.8571</v>
      </c>
      <c r="AD308">
        <v>2.5479000000000003</v>
      </c>
      <c r="AE308">
        <v>3.4563000000000001</v>
      </c>
      <c r="AF308">
        <v>1.6968999999999999</v>
      </c>
    </row>
    <row r="309" spans="1:32" x14ac:dyDescent="0.35">
      <c r="A309" s="1">
        <v>40753</v>
      </c>
      <c r="B309">
        <v>1.7523</v>
      </c>
      <c r="C309">
        <v>2.7717000000000001</v>
      </c>
      <c r="D309">
        <v>2.8584000000000001</v>
      </c>
      <c r="E309">
        <v>2.0246</v>
      </c>
      <c r="F309">
        <v>1.3763000000000001</v>
      </c>
      <c r="G309">
        <v>2.0817999999999999</v>
      </c>
      <c r="H309">
        <v>1.3110999999999999</v>
      </c>
      <c r="I309">
        <v>2.0320999999999998</v>
      </c>
      <c r="J309">
        <v>1.8536000000000001</v>
      </c>
      <c r="K309">
        <v>2.5573000000000001</v>
      </c>
      <c r="L309">
        <v>1.6617999999999999</v>
      </c>
      <c r="M309">
        <v>2.0002</v>
      </c>
      <c r="N309">
        <v>2.5672999999999999</v>
      </c>
      <c r="O309">
        <v>0.99170000000000003</v>
      </c>
      <c r="P309">
        <v>1.0106999999999999</v>
      </c>
      <c r="Q309">
        <v>0.76439999999999997</v>
      </c>
      <c r="R309">
        <v>1.8113999999999999</v>
      </c>
      <c r="S309">
        <v>3.8704999999999998</v>
      </c>
      <c r="T309">
        <v>3.2856999999999998</v>
      </c>
      <c r="U309">
        <v>2.0468999999999999</v>
      </c>
      <c r="V309">
        <v>1.0175000000000001</v>
      </c>
      <c r="W309">
        <v>3.2746</v>
      </c>
      <c r="X309">
        <v>1.2919</v>
      </c>
      <c r="Y309">
        <v>1.7747000000000002</v>
      </c>
      <c r="Z309">
        <v>2.4108000000000001</v>
      </c>
      <c r="AA309">
        <v>1.0408999999999999</v>
      </c>
      <c r="AB309">
        <v>3.0133999999999999</v>
      </c>
      <c r="AC309">
        <v>1.8498000000000001</v>
      </c>
      <c r="AD309">
        <v>2.4079000000000002</v>
      </c>
      <c r="AE309">
        <v>3.4908999999999999</v>
      </c>
      <c r="AF309">
        <v>1.6617999999999999</v>
      </c>
    </row>
    <row r="310" spans="1:32" x14ac:dyDescent="0.35">
      <c r="A310" s="1">
        <v>40786</v>
      </c>
      <c r="B310">
        <v>1.6211</v>
      </c>
      <c r="C310">
        <v>2.5853000000000002</v>
      </c>
      <c r="D310">
        <v>2.7839</v>
      </c>
      <c r="E310">
        <v>1.8559999999999999</v>
      </c>
      <c r="F310">
        <v>1.2902</v>
      </c>
      <c r="G310">
        <v>1.9319</v>
      </c>
      <c r="H310">
        <v>1.1012</v>
      </c>
      <c r="I310">
        <v>1.8511</v>
      </c>
      <c r="J310">
        <v>1.6655</v>
      </c>
      <c r="K310">
        <v>2.4483000000000001</v>
      </c>
      <c r="L310">
        <v>1.5798000000000001</v>
      </c>
      <c r="M310">
        <v>1.8329</v>
      </c>
      <c r="N310">
        <v>2.4620000000000002</v>
      </c>
      <c r="O310">
        <v>0.87970000000000004</v>
      </c>
      <c r="P310">
        <v>0.90480000000000005</v>
      </c>
      <c r="Q310">
        <v>0.66449999999999998</v>
      </c>
      <c r="R310">
        <v>1.6846999999999999</v>
      </c>
      <c r="S310">
        <v>3.6518000000000002</v>
      </c>
      <c r="T310">
        <v>3.2803</v>
      </c>
      <c r="U310">
        <v>1.8479000000000001</v>
      </c>
      <c r="V310">
        <v>0.92479999999999996</v>
      </c>
      <c r="W310">
        <v>3.2157999999999998</v>
      </c>
      <c r="X310">
        <v>1.2544</v>
      </c>
      <c r="Y310">
        <v>1.6086</v>
      </c>
      <c r="Z310">
        <v>2.1924000000000001</v>
      </c>
      <c r="AA310">
        <v>0.9294</v>
      </c>
      <c r="AB310">
        <v>2.8862999999999999</v>
      </c>
      <c r="AC310">
        <v>1.8357999999999999</v>
      </c>
      <c r="AD310">
        <v>2.1772</v>
      </c>
      <c r="AE310">
        <v>3.3454000000000002</v>
      </c>
      <c r="AF310">
        <v>1.5798000000000001</v>
      </c>
    </row>
    <row r="311" spans="1:32" x14ac:dyDescent="0.35">
      <c r="A311" s="1">
        <v>40816</v>
      </c>
      <c r="B311">
        <v>1.4842</v>
      </c>
      <c r="C311">
        <v>2.4472</v>
      </c>
      <c r="D311">
        <v>2.6718000000000002</v>
      </c>
      <c r="E311">
        <v>1.7278</v>
      </c>
      <c r="F311">
        <v>1.1367</v>
      </c>
      <c r="G311">
        <v>1.8734</v>
      </c>
      <c r="H311">
        <v>0.99870000000000003</v>
      </c>
      <c r="I311">
        <v>1.659</v>
      </c>
      <c r="J311">
        <v>1.4525999999999999</v>
      </c>
      <c r="K311">
        <v>2.3290000000000002</v>
      </c>
      <c r="L311">
        <v>1.5255000000000001</v>
      </c>
      <c r="M311">
        <v>1.5222</v>
      </c>
      <c r="N311">
        <v>2.3803000000000001</v>
      </c>
      <c r="O311">
        <v>0.81969999999999998</v>
      </c>
      <c r="P311">
        <v>0.81069999999999998</v>
      </c>
      <c r="Q311">
        <v>0.54069999999999996</v>
      </c>
      <c r="R311">
        <v>1.5387</v>
      </c>
      <c r="S311">
        <v>3.4843999999999999</v>
      </c>
      <c r="T311">
        <v>3.2665999999999999</v>
      </c>
      <c r="U311">
        <v>1.6438000000000001</v>
      </c>
      <c r="V311">
        <v>0.82899999999999996</v>
      </c>
      <c r="W311">
        <v>3.0685000000000002</v>
      </c>
      <c r="X311">
        <v>1.2492000000000001</v>
      </c>
      <c r="Y311">
        <v>1.4289000000000001</v>
      </c>
      <c r="Z311">
        <v>1.8771</v>
      </c>
      <c r="AA311">
        <v>0.80559999999999998</v>
      </c>
      <c r="AB311">
        <v>2.8016000000000001</v>
      </c>
      <c r="AC311">
        <v>1.7690999999999999</v>
      </c>
      <c r="AD311">
        <v>2.1038999999999999</v>
      </c>
      <c r="AE311">
        <v>3.0581</v>
      </c>
      <c r="AF311">
        <v>1.5255000000000001</v>
      </c>
    </row>
    <row r="312" spans="1:32" x14ac:dyDescent="0.35">
      <c r="A312" s="1">
        <v>40847</v>
      </c>
      <c r="B312">
        <v>1.6394</v>
      </c>
      <c r="C312">
        <v>2.7132000000000001</v>
      </c>
      <c r="D312">
        <v>2.8119000000000001</v>
      </c>
      <c r="E312">
        <v>1.9196</v>
      </c>
      <c r="F312">
        <v>1.2686999999999999</v>
      </c>
      <c r="G312">
        <v>2.0855999999999999</v>
      </c>
      <c r="H312">
        <v>1.1013999999999999</v>
      </c>
      <c r="I312">
        <v>1.8566</v>
      </c>
      <c r="J312">
        <v>1.6979</v>
      </c>
      <c r="K312">
        <v>2.4510000000000001</v>
      </c>
      <c r="L312">
        <v>1.6165</v>
      </c>
      <c r="M312">
        <v>1.7457</v>
      </c>
      <c r="N312">
        <v>2.4975999999999998</v>
      </c>
      <c r="O312">
        <v>0.89639999999999997</v>
      </c>
      <c r="P312">
        <v>0.90459999999999996</v>
      </c>
      <c r="Q312">
        <v>0.62609999999999999</v>
      </c>
      <c r="R312">
        <v>1.7065000000000001</v>
      </c>
      <c r="S312">
        <v>3.8784000000000001</v>
      </c>
      <c r="T312">
        <v>3.3346</v>
      </c>
      <c r="U312">
        <v>1.8505</v>
      </c>
      <c r="V312">
        <v>0.9395</v>
      </c>
      <c r="W312">
        <v>3.2248999999999999</v>
      </c>
      <c r="X312">
        <v>1.282</v>
      </c>
      <c r="Y312">
        <v>1.6568000000000001</v>
      </c>
      <c r="Z312">
        <v>2.1444999999999999</v>
      </c>
      <c r="AA312">
        <v>0.93730000000000002</v>
      </c>
      <c r="AB312">
        <v>3.0341999999999998</v>
      </c>
      <c r="AC312">
        <v>1.7979000000000001</v>
      </c>
      <c r="AD312">
        <v>2.4013999999999998</v>
      </c>
      <c r="AE312">
        <v>3.4358</v>
      </c>
      <c r="AF312">
        <v>1.6165</v>
      </c>
    </row>
    <row r="313" spans="1:32" x14ac:dyDescent="0.35">
      <c r="A313" s="1">
        <v>40877</v>
      </c>
      <c r="B313">
        <v>1.5949</v>
      </c>
      <c r="C313">
        <v>2.6461000000000001</v>
      </c>
      <c r="D313">
        <v>2.8223000000000003</v>
      </c>
      <c r="E313">
        <v>1.8571</v>
      </c>
      <c r="F313">
        <v>1.1969000000000001</v>
      </c>
      <c r="G313">
        <v>2.0586000000000002</v>
      </c>
      <c r="H313">
        <v>1.0228999999999999</v>
      </c>
      <c r="I313">
        <v>1.8235999999999999</v>
      </c>
      <c r="J313">
        <v>1.6943000000000001</v>
      </c>
      <c r="K313">
        <v>2.4323000000000001</v>
      </c>
      <c r="L313">
        <v>1.5710999999999999</v>
      </c>
      <c r="M313">
        <v>1.6778999999999999</v>
      </c>
      <c r="N313">
        <v>2.4769000000000001</v>
      </c>
      <c r="O313">
        <v>0.82830000000000004</v>
      </c>
      <c r="P313">
        <v>0.83919999999999995</v>
      </c>
      <c r="Q313">
        <v>0.55640000000000001</v>
      </c>
      <c r="R313">
        <v>1.6751</v>
      </c>
      <c r="S313">
        <v>3.7991999999999999</v>
      </c>
      <c r="T313">
        <v>3.3548999999999998</v>
      </c>
      <c r="U313">
        <v>1.8207</v>
      </c>
      <c r="V313">
        <v>0.88380000000000003</v>
      </c>
      <c r="W313">
        <v>3.2286000000000001</v>
      </c>
      <c r="X313">
        <v>1.2636000000000001</v>
      </c>
      <c r="Y313">
        <v>1.6541000000000001</v>
      </c>
      <c r="Z313">
        <v>2.0775999999999999</v>
      </c>
      <c r="AA313">
        <v>0.88370000000000004</v>
      </c>
      <c r="AB313">
        <v>2.9731999999999998</v>
      </c>
      <c r="AC313">
        <v>1.7408000000000001</v>
      </c>
      <c r="AD313">
        <v>2.331</v>
      </c>
      <c r="AE313">
        <v>3.4173</v>
      </c>
      <c r="AF313">
        <v>1.5710999999999999</v>
      </c>
    </row>
    <row r="314" spans="1:32" x14ac:dyDescent="0.35">
      <c r="A314" s="1">
        <v>40907</v>
      </c>
      <c r="B314">
        <v>1.6215999999999999</v>
      </c>
      <c r="C314">
        <v>2.6023000000000001</v>
      </c>
      <c r="D314">
        <v>2.8651</v>
      </c>
      <c r="E314">
        <v>1.8466</v>
      </c>
      <c r="F314">
        <v>1.2071000000000001</v>
      </c>
      <c r="G314">
        <v>2.089</v>
      </c>
      <c r="H314">
        <v>1.004</v>
      </c>
      <c r="I314">
        <v>1.8357999999999999</v>
      </c>
      <c r="J314">
        <v>1.6848999999999998</v>
      </c>
      <c r="K314">
        <v>2.5404999999999998</v>
      </c>
      <c r="L314">
        <v>1.5745</v>
      </c>
      <c r="M314">
        <v>1.6191</v>
      </c>
      <c r="N314">
        <v>2.5926999999999998</v>
      </c>
      <c r="O314">
        <v>0.84309999999999996</v>
      </c>
      <c r="P314">
        <v>0.86419999999999997</v>
      </c>
      <c r="Q314">
        <v>0.55869999999999997</v>
      </c>
      <c r="R314">
        <v>1.7237</v>
      </c>
      <c r="S314">
        <v>3.7225999999999999</v>
      </c>
      <c r="T314">
        <v>3.4495</v>
      </c>
      <c r="U314">
        <v>1.8191000000000002</v>
      </c>
      <c r="V314">
        <v>0.87570000000000003</v>
      </c>
      <c r="W314">
        <v>3.2679999999999998</v>
      </c>
      <c r="X314">
        <v>1.2739</v>
      </c>
      <c r="Y314">
        <v>1.6609</v>
      </c>
      <c r="Z314">
        <v>2.0415999999999999</v>
      </c>
      <c r="AA314">
        <v>0.89500000000000002</v>
      </c>
      <c r="AB314">
        <v>2.9769000000000001</v>
      </c>
      <c r="AC314">
        <v>1.7063000000000001</v>
      </c>
      <c r="AD314">
        <v>2.2961999999999998</v>
      </c>
      <c r="AE314">
        <v>3.5192999999999999</v>
      </c>
      <c r="AF314">
        <v>1.5745</v>
      </c>
    </row>
    <row r="315" spans="1:32" x14ac:dyDescent="0.35">
      <c r="A315" s="1">
        <v>40939</v>
      </c>
      <c r="B315">
        <v>1.6956</v>
      </c>
      <c r="C315">
        <v>2.718</v>
      </c>
      <c r="D315">
        <v>2.8908</v>
      </c>
      <c r="E315">
        <v>2.0175000000000001</v>
      </c>
      <c r="F315">
        <v>1.3351999999999999</v>
      </c>
      <c r="G315">
        <v>2.2654000000000001</v>
      </c>
      <c r="H315">
        <v>1.1611</v>
      </c>
      <c r="I315">
        <v>2.0347</v>
      </c>
      <c r="J315">
        <v>1.74</v>
      </c>
      <c r="K315">
        <v>2.5857999999999999</v>
      </c>
      <c r="L315">
        <v>1.5449000000000002</v>
      </c>
      <c r="M315">
        <v>1.8311999999999999</v>
      </c>
      <c r="N315">
        <v>2.665</v>
      </c>
      <c r="O315">
        <v>0.92169999999999996</v>
      </c>
      <c r="P315">
        <v>0.92969999999999997</v>
      </c>
      <c r="Q315">
        <v>0.64400000000000002</v>
      </c>
      <c r="R315">
        <v>1.85</v>
      </c>
      <c r="S315">
        <v>3.7869000000000002</v>
      </c>
      <c r="T315">
        <v>3.4798</v>
      </c>
      <c r="U315">
        <v>2.0423</v>
      </c>
      <c r="V315">
        <v>0.94440000000000002</v>
      </c>
      <c r="W315">
        <v>3.3424</v>
      </c>
      <c r="X315">
        <v>1.1987000000000001</v>
      </c>
      <c r="Y315">
        <v>1.6955</v>
      </c>
      <c r="Z315">
        <v>2.2622</v>
      </c>
      <c r="AA315">
        <v>0.9869</v>
      </c>
      <c r="AB315">
        <v>3.129</v>
      </c>
      <c r="AC315">
        <v>1.7823</v>
      </c>
      <c r="AD315">
        <v>2.5295000000000001</v>
      </c>
      <c r="AE315">
        <v>3.6429999999999998</v>
      </c>
      <c r="AF315">
        <v>1.5449000000000002</v>
      </c>
    </row>
    <row r="316" spans="1:32" x14ac:dyDescent="0.35">
      <c r="A316" s="1">
        <v>40968</v>
      </c>
      <c r="B316">
        <v>1.7759</v>
      </c>
      <c r="C316">
        <v>2.9016000000000002</v>
      </c>
      <c r="D316">
        <v>3.0154000000000001</v>
      </c>
      <c r="E316">
        <v>2.1419999999999999</v>
      </c>
      <c r="F316">
        <v>1.3778999999999999</v>
      </c>
      <c r="G316">
        <v>2.3971</v>
      </c>
      <c r="H316">
        <v>1.2598</v>
      </c>
      <c r="I316">
        <v>2.1120999999999999</v>
      </c>
      <c r="J316">
        <v>1.8325</v>
      </c>
      <c r="K316">
        <v>2.6269</v>
      </c>
      <c r="L316">
        <v>1.5872999999999999</v>
      </c>
      <c r="M316">
        <v>1.8719999999999999</v>
      </c>
      <c r="N316">
        <v>2.6936999999999998</v>
      </c>
      <c r="O316">
        <v>0.98170000000000002</v>
      </c>
      <c r="P316">
        <v>0.98560000000000003</v>
      </c>
      <c r="Q316">
        <v>0.6925</v>
      </c>
      <c r="R316">
        <v>1.8635000000000002</v>
      </c>
      <c r="S316">
        <v>4.0023999999999997</v>
      </c>
      <c r="T316">
        <v>3.6492</v>
      </c>
      <c r="U316">
        <v>2.1320000000000001</v>
      </c>
      <c r="V316">
        <v>0.99860000000000004</v>
      </c>
      <c r="W316">
        <v>3.5223</v>
      </c>
      <c r="X316">
        <v>1.2239</v>
      </c>
      <c r="Y316">
        <v>1.7835999999999999</v>
      </c>
      <c r="Z316">
        <v>2.3523999999999998</v>
      </c>
      <c r="AA316">
        <v>1.0786</v>
      </c>
      <c r="AB316">
        <v>3.2801999999999998</v>
      </c>
      <c r="AC316">
        <v>1.8552999999999999</v>
      </c>
      <c r="AD316">
        <v>2.5874000000000001</v>
      </c>
      <c r="AE316">
        <v>3.7648999999999999</v>
      </c>
      <c r="AF316">
        <v>1.5872999999999999</v>
      </c>
    </row>
    <row r="317" spans="1:32" x14ac:dyDescent="0.35">
      <c r="A317" s="1">
        <v>40998</v>
      </c>
      <c r="B317">
        <v>1.7684</v>
      </c>
      <c r="C317">
        <v>3.0325000000000002</v>
      </c>
      <c r="D317">
        <v>3.0802999999999998</v>
      </c>
      <c r="E317">
        <v>2.1947999999999999</v>
      </c>
      <c r="F317">
        <v>1.3839000000000001</v>
      </c>
      <c r="G317">
        <v>2.4595000000000002</v>
      </c>
      <c r="H317">
        <v>1.2561</v>
      </c>
      <c r="I317">
        <v>2.1034999999999999</v>
      </c>
      <c r="J317">
        <v>1.7528999999999999</v>
      </c>
      <c r="K317">
        <v>2.6509999999999998</v>
      </c>
      <c r="L317">
        <v>1.5901999999999998</v>
      </c>
      <c r="M317">
        <v>1.804</v>
      </c>
      <c r="N317">
        <v>2.7532999999999999</v>
      </c>
      <c r="O317">
        <v>0.97840000000000005</v>
      </c>
      <c r="P317">
        <v>0.99299999999999999</v>
      </c>
      <c r="Q317">
        <v>0.75600000000000001</v>
      </c>
      <c r="R317">
        <v>1.8658999999999999</v>
      </c>
      <c r="S317">
        <v>4.1288</v>
      </c>
      <c r="T317">
        <v>3.7229999999999999</v>
      </c>
      <c r="U317">
        <v>2.1179000000000001</v>
      </c>
      <c r="V317">
        <v>1.0183</v>
      </c>
      <c r="W317">
        <v>3.5945</v>
      </c>
      <c r="X317">
        <v>1.2371000000000001</v>
      </c>
      <c r="Y317">
        <v>1.7114</v>
      </c>
      <c r="Z317">
        <v>2.3874</v>
      </c>
      <c r="AA317">
        <v>1.0710999999999999</v>
      </c>
      <c r="AB317">
        <v>3.5009999999999999</v>
      </c>
      <c r="AC317">
        <v>1.9693000000000001</v>
      </c>
      <c r="AD317">
        <v>2.718</v>
      </c>
      <c r="AE317">
        <v>3.9210000000000003</v>
      </c>
      <c r="AF317">
        <v>1.5901999999999998</v>
      </c>
    </row>
    <row r="318" spans="1:32" x14ac:dyDescent="0.35">
      <c r="A318" s="1">
        <v>41029</v>
      </c>
      <c r="B318">
        <v>1.74</v>
      </c>
      <c r="C318">
        <v>2.8867000000000003</v>
      </c>
      <c r="D318">
        <v>3.0646</v>
      </c>
      <c r="E318">
        <v>2.1829000000000001</v>
      </c>
      <c r="F318">
        <v>1.41</v>
      </c>
      <c r="G318">
        <v>2.3957000000000002</v>
      </c>
      <c r="H318">
        <v>1.1930000000000001</v>
      </c>
      <c r="I318">
        <v>2.0337000000000001</v>
      </c>
      <c r="J318">
        <v>1.6741999999999999</v>
      </c>
      <c r="K318">
        <v>2.6508000000000003</v>
      </c>
      <c r="L318">
        <v>1.6015000000000001</v>
      </c>
      <c r="M318">
        <v>1.7532999999999999</v>
      </c>
      <c r="N318">
        <v>2.7418</v>
      </c>
      <c r="O318">
        <v>0.94989999999999997</v>
      </c>
      <c r="P318">
        <v>0.96160000000000001</v>
      </c>
      <c r="Q318">
        <v>0.67979999999999996</v>
      </c>
      <c r="R318">
        <v>1.8928</v>
      </c>
      <c r="S318">
        <v>3.9600999999999997</v>
      </c>
      <c r="T318">
        <v>3.6109999999999998</v>
      </c>
      <c r="U318">
        <v>2.0145</v>
      </c>
      <c r="V318">
        <v>0.94869999999999999</v>
      </c>
      <c r="W318">
        <v>3.6048999999999998</v>
      </c>
      <c r="X318">
        <v>1.2082999999999999</v>
      </c>
      <c r="Y318">
        <v>1.6307</v>
      </c>
      <c r="Z318">
        <v>2.3001</v>
      </c>
      <c r="AA318">
        <v>1.0061</v>
      </c>
      <c r="AB318">
        <v>3.5842000000000001</v>
      </c>
      <c r="AC318">
        <v>2.0629</v>
      </c>
      <c r="AD318">
        <v>2.6055000000000001</v>
      </c>
      <c r="AE318">
        <v>3.9370000000000003</v>
      </c>
      <c r="AF318">
        <v>1.6015000000000001</v>
      </c>
    </row>
    <row r="319" spans="1:32" x14ac:dyDescent="0.35">
      <c r="A319" s="1">
        <v>41060</v>
      </c>
      <c r="B319">
        <v>1.5810999999999999</v>
      </c>
      <c r="C319">
        <v>2.6306000000000003</v>
      </c>
      <c r="D319">
        <v>2.9205999999999999</v>
      </c>
      <c r="E319">
        <v>2.0034000000000001</v>
      </c>
      <c r="F319">
        <v>1.3174000000000001</v>
      </c>
      <c r="G319">
        <v>2.2591999999999999</v>
      </c>
      <c r="H319">
        <v>1.0657000000000001</v>
      </c>
      <c r="I319">
        <v>1.8580999999999999</v>
      </c>
      <c r="J319">
        <v>1.4510000000000001</v>
      </c>
      <c r="K319">
        <v>2.5083000000000002</v>
      </c>
      <c r="L319">
        <v>1.5291000000000001</v>
      </c>
      <c r="M319">
        <v>1.5207999999999999</v>
      </c>
      <c r="N319">
        <v>2.5895999999999999</v>
      </c>
      <c r="O319">
        <v>0.83160000000000001</v>
      </c>
      <c r="P319">
        <v>0.84560000000000002</v>
      </c>
      <c r="Q319">
        <v>0.56710000000000005</v>
      </c>
      <c r="R319">
        <v>1.7869000000000002</v>
      </c>
      <c r="S319">
        <v>3.6202999999999999</v>
      </c>
      <c r="T319">
        <v>3.4348000000000001</v>
      </c>
      <c r="U319">
        <v>1.8254000000000001</v>
      </c>
      <c r="V319">
        <v>0.83409999999999995</v>
      </c>
      <c r="W319">
        <v>3.4243000000000001</v>
      </c>
      <c r="X319">
        <v>1.1426000000000001</v>
      </c>
      <c r="Y319">
        <v>1.4182000000000001</v>
      </c>
      <c r="Z319">
        <v>2.0794000000000001</v>
      </c>
      <c r="AA319">
        <v>0.8599</v>
      </c>
      <c r="AB319">
        <v>3.3229000000000002</v>
      </c>
      <c r="AC319">
        <v>1.8963000000000001</v>
      </c>
      <c r="AD319">
        <v>2.3231999999999999</v>
      </c>
      <c r="AE319">
        <v>3.6374</v>
      </c>
      <c r="AF319">
        <v>1.5291000000000001</v>
      </c>
    </row>
    <row r="320" spans="1:32" x14ac:dyDescent="0.35">
      <c r="A320" s="1">
        <v>41089</v>
      </c>
      <c r="B320">
        <v>1.6631</v>
      </c>
      <c r="C320">
        <v>2.7208000000000001</v>
      </c>
      <c r="D320">
        <v>3.0373999999999999</v>
      </c>
      <c r="E320">
        <v>2.0766</v>
      </c>
      <c r="F320">
        <v>1.4017999999999999</v>
      </c>
      <c r="G320">
        <v>2.4698000000000002</v>
      </c>
      <c r="H320">
        <v>1.0693999999999999</v>
      </c>
      <c r="I320">
        <v>1.9384000000000001</v>
      </c>
      <c r="J320">
        <v>1.5390000000000001</v>
      </c>
      <c r="K320">
        <v>2.6646999999999998</v>
      </c>
      <c r="L320">
        <v>1.6456</v>
      </c>
      <c r="M320">
        <v>1.5857000000000001</v>
      </c>
      <c r="N320">
        <v>2.7589000000000001</v>
      </c>
      <c r="O320">
        <v>0.90029999999999999</v>
      </c>
      <c r="P320">
        <v>0.91739999999999999</v>
      </c>
      <c r="Q320">
        <v>0.60680000000000001</v>
      </c>
      <c r="R320">
        <v>1.8469</v>
      </c>
      <c r="S320">
        <v>3.8037000000000001</v>
      </c>
      <c r="T320">
        <v>3.4763999999999999</v>
      </c>
      <c r="U320">
        <v>1.9096</v>
      </c>
      <c r="V320">
        <v>0.90369999999999995</v>
      </c>
      <c r="W320">
        <v>3.5674000000000001</v>
      </c>
      <c r="X320">
        <v>1.2979000000000001</v>
      </c>
      <c r="Y320">
        <v>1.5085999999999999</v>
      </c>
      <c r="Z320">
        <v>2.1793</v>
      </c>
      <c r="AA320">
        <v>0.9526</v>
      </c>
      <c r="AB320">
        <v>3.4956999999999998</v>
      </c>
      <c r="AC320">
        <v>2.0461999999999998</v>
      </c>
      <c r="AD320">
        <v>2.3963999999999999</v>
      </c>
      <c r="AE320">
        <v>3.6352000000000002</v>
      </c>
      <c r="AF320">
        <v>1.6456</v>
      </c>
    </row>
    <row r="321" spans="1:32" x14ac:dyDescent="0.35">
      <c r="A321" s="1">
        <v>41121</v>
      </c>
      <c r="B321">
        <v>1.6806000000000001</v>
      </c>
      <c r="C321">
        <v>2.7383999999999999</v>
      </c>
      <c r="D321">
        <v>3.1848000000000001</v>
      </c>
      <c r="E321">
        <v>2.0468999999999999</v>
      </c>
      <c r="F321">
        <v>1.4421999999999999</v>
      </c>
      <c r="G321">
        <v>2.4708000000000001</v>
      </c>
      <c r="H321">
        <v>1.0660000000000001</v>
      </c>
      <c r="I321">
        <v>1.9453</v>
      </c>
      <c r="J321">
        <v>1.5867</v>
      </c>
      <c r="K321">
        <v>2.7214</v>
      </c>
      <c r="L321">
        <v>1.7223999999999999</v>
      </c>
      <c r="M321">
        <v>1.5707</v>
      </c>
      <c r="N321">
        <v>2.9191000000000003</v>
      </c>
      <c r="O321">
        <v>0.92769999999999997</v>
      </c>
      <c r="P321">
        <v>0.92259999999999998</v>
      </c>
      <c r="Q321">
        <v>0.59009999999999996</v>
      </c>
      <c r="R321">
        <v>1.8404</v>
      </c>
      <c r="S321">
        <v>3.8249</v>
      </c>
      <c r="T321">
        <v>3.6911</v>
      </c>
      <c r="U321">
        <v>1.9188000000000001</v>
      </c>
      <c r="V321">
        <v>0.89339999999999997</v>
      </c>
      <c r="W321">
        <v>3.7606000000000002</v>
      </c>
      <c r="X321">
        <v>1.3123</v>
      </c>
      <c r="Y321">
        <v>1.5421</v>
      </c>
      <c r="Z321">
        <v>2.1907999999999999</v>
      </c>
      <c r="AA321">
        <v>0.98550000000000004</v>
      </c>
      <c r="AB321">
        <v>3.4956999999999998</v>
      </c>
      <c r="AC321">
        <v>2.0670000000000002</v>
      </c>
      <c r="AD321">
        <v>2.3296000000000001</v>
      </c>
      <c r="AE321">
        <v>3.5301</v>
      </c>
      <c r="AF321">
        <v>1.7223999999999999</v>
      </c>
    </row>
    <row r="322" spans="1:32" x14ac:dyDescent="0.35">
      <c r="A322" s="1">
        <v>41152</v>
      </c>
      <c r="B322">
        <v>1.7174</v>
      </c>
      <c r="C322">
        <v>2.8502000000000001</v>
      </c>
      <c r="D322">
        <v>3.2002000000000002</v>
      </c>
      <c r="E322">
        <v>2.1160999999999999</v>
      </c>
      <c r="F322">
        <v>1.4360999999999999</v>
      </c>
      <c r="G322">
        <v>2.5625</v>
      </c>
      <c r="H322">
        <v>1.0812999999999999</v>
      </c>
      <c r="I322">
        <v>1.9727999999999999</v>
      </c>
      <c r="J322">
        <v>1.6307</v>
      </c>
      <c r="K322">
        <v>2.7454999999999998</v>
      </c>
      <c r="L322">
        <v>1.7321</v>
      </c>
      <c r="M322">
        <v>1.5989</v>
      </c>
      <c r="N322">
        <v>2.9243999999999999</v>
      </c>
      <c r="O322">
        <v>0.95950000000000002</v>
      </c>
      <c r="P322">
        <v>0.95299999999999996</v>
      </c>
      <c r="Q322">
        <v>0.62229999999999996</v>
      </c>
      <c r="R322">
        <v>1.8496000000000001</v>
      </c>
      <c r="S322">
        <v>3.9569999999999999</v>
      </c>
      <c r="T322">
        <v>3.7835000000000001</v>
      </c>
      <c r="U322">
        <v>1.9487000000000001</v>
      </c>
      <c r="V322">
        <v>0.93359999999999999</v>
      </c>
      <c r="W322">
        <v>3.7551999999999999</v>
      </c>
      <c r="X322">
        <v>1.3073999999999999</v>
      </c>
      <c r="Y322">
        <v>1.5853999999999999</v>
      </c>
      <c r="Z322">
        <v>2.2262</v>
      </c>
      <c r="AA322">
        <v>1.0021</v>
      </c>
      <c r="AB322">
        <v>3.6307</v>
      </c>
      <c r="AC322">
        <v>2.0855000000000001</v>
      </c>
      <c r="AD322">
        <v>2.3410000000000002</v>
      </c>
      <c r="AE322">
        <v>3.6128999999999998</v>
      </c>
      <c r="AF322">
        <v>1.7321</v>
      </c>
    </row>
    <row r="323" spans="1:32" x14ac:dyDescent="0.35">
      <c r="A323" s="1">
        <v>41180</v>
      </c>
      <c r="B323">
        <v>1.7227000000000001</v>
      </c>
      <c r="C323">
        <v>2.8906000000000001</v>
      </c>
      <c r="D323">
        <v>3.1764000000000001</v>
      </c>
      <c r="E323">
        <v>2.1539999999999999</v>
      </c>
      <c r="F323">
        <v>1.4723999999999999</v>
      </c>
      <c r="G323">
        <v>2.6738</v>
      </c>
      <c r="H323">
        <v>1.0928</v>
      </c>
      <c r="I323">
        <v>2.0156000000000001</v>
      </c>
      <c r="J323">
        <v>1.6637999999999999</v>
      </c>
      <c r="K323">
        <v>2.7639</v>
      </c>
      <c r="L323">
        <v>1.7739</v>
      </c>
      <c r="M323">
        <v>1.6850000000000001</v>
      </c>
      <c r="N323">
        <v>3.0354999999999999</v>
      </c>
      <c r="O323">
        <v>0.99580000000000002</v>
      </c>
      <c r="P323">
        <v>0.95740000000000003</v>
      </c>
      <c r="Q323">
        <v>0.6724</v>
      </c>
      <c r="R323">
        <v>1.8153999999999999</v>
      </c>
      <c r="S323">
        <v>4.1138000000000003</v>
      </c>
      <c r="T323">
        <v>3.7342</v>
      </c>
      <c r="U323">
        <v>2.0127000000000002</v>
      </c>
      <c r="V323">
        <v>0.95569999999999999</v>
      </c>
      <c r="W323">
        <v>3.6898</v>
      </c>
      <c r="X323">
        <v>1.3328</v>
      </c>
      <c r="Y323">
        <v>1.6254</v>
      </c>
      <c r="Z323">
        <v>2.3073999999999999</v>
      </c>
      <c r="AA323">
        <v>1.0869</v>
      </c>
      <c r="AB323">
        <v>3.6691000000000003</v>
      </c>
      <c r="AC323">
        <v>2.0941999999999998</v>
      </c>
      <c r="AD323">
        <v>2.2603</v>
      </c>
      <c r="AE323">
        <v>3.7496</v>
      </c>
      <c r="AF323">
        <v>1.7739</v>
      </c>
    </row>
    <row r="324" spans="1:32" x14ac:dyDescent="0.35">
      <c r="A324" s="1">
        <v>41213</v>
      </c>
      <c r="B324">
        <v>1.7076</v>
      </c>
      <c r="C324">
        <v>2.6633</v>
      </c>
      <c r="D324">
        <v>3.125</v>
      </c>
      <c r="E324">
        <v>2.1128999999999998</v>
      </c>
      <c r="F324">
        <v>1.4635</v>
      </c>
      <c r="G324">
        <v>2.6069</v>
      </c>
      <c r="H324">
        <v>1.0657000000000001</v>
      </c>
      <c r="I324">
        <v>1.9468999999999999</v>
      </c>
      <c r="J324">
        <v>1.6</v>
      </c>
      <c r="K324">
        <v>2.7486000000000002</v>
      </c>
      <c r="L324">
        <v>1.7164000000000001</v>
      </c>
      <c r="M324">
        <v>1.6718</v>
      </c>
      <c r="N324">
        <v>2.9336000000000002</v>
      </c>
      <c r="O324">
        <v>0.9647</v>
      </c>
      <c r="P324">
        <v>0.97870000000000001</v>
      </c>
      <c r="Q324">
        <v>0.69220000000000004</v>
      </c>
      <c r="R324">
        <v>1.7925</v>
      </c>
      <c r="S324">
        <v>3.7909999999999999</v>
      </c>
      <c r="T324">
        <v>3.6459000000000001</v>
      </c>
      <c r="U324">
        <v>1.927</v>
      </c>
      <c r="V324">
        <v>0.93959999999999999</v>
      </c>
      <c r="W324">
        <v>3.6377000000000002</v>
      </c>
      <c r="X324">
        <v>1.3243</v>
      </c>
      <c r="Y324">
        <v>1.5701000000000001</v>
      </c>
      <c r="Z324">
        <v>2.2160000000000002</v>
      </c>
      <c r="AA324">
        <v>1.085</v>
      </c>
      <c r="AB324">
        <v>3.6021000000000001</v>
      </c>
      <c r="AC324">
        <v>1.9095</v>
      </c>
      <c r="AD324">
        <v>2.1587999999999998</v>
      </c>
      <c r="AE324">
        <v>3.6162000000000001</v>
      </c>
      <c r="AF324">
        <v>1.7164000000000001</v>
      </c>
    </row>
    <row r="325" spans="1:32" x14ac:dyDescent="0.35">
      <c r="A325" s="1">
        <v>41243</v>
      </c>
      <c r="B325">
        <v>1.7244999999999999</v>
      </c>
      <c r="C325">
        <v>2.6976</v>
      </c>
      <c r="D325">
        <v>3.2006000000000001</v>
      </c>
      <c r="E325">
        <v>2.1928000000000001</v>
      </c>
      <c r="F325">
        <v>1.4711000000000001</v>
      </c>
      <c r="G325">
        <v>2.6570999999999998</v>
      </c>
      <c r="H325">
        <v>1.149</v>
      </c>
      <c r="I325">
        <v>1.9887000000000001</v>
      </c>
      <c r="J325">
        <v>1.5712000000000002</v>
      </c>
      <c r="K325">
        <v>2.7654999999999998</v>
      </c>
      <c r="L325">
        <v>1.7112000000000001</v>
      </c>
      <c r="M325">
        <v>1.6747000000000001</v>
      </c>
      <c r="N325">
        <v>2.9614000000000003</v>
      </c>
      <c r="O325">
        <v>0.97870000000000001</v>
      </c>
      <c r="P325">
        <v>0.98699999999999999</v>
      </c>
      <c r="Q325">
        <v>0.68730000000000002</v>
      </c>
      <c r="R325">
        <v>1.7881</v>
      </c>
      <c r="S325">
        <v>3.827</v>
      </c>
      <c r="T325">
        <v>3.7195999999999998</v>
      </c>
      <c r="U325">
        <v>1.9814000000000001</v>
      </c>
      <c r="V325">
        <v>0.94869999999999999</v>
      </c>
      <c r="W325">
        <v>3.7589000000000001</v>
      </c>
      <c r="X325">
        <v>1.2828999999999999</v>
      </c>
      <c r="Y325">
        <v>1.5366</v>
      </c>
      <c r="Z325">
        <v>2.2845</v>
      </c>
      <c r="AA325">
        <v>1.1181000000000001</v>
      </c>
      <c r="AB325">
        <v>3.7138999999999998</v>
      </c>
      <c r="AC325">
        <v>1.9394</v>
      </c>
      <c r="AD325">
        <v>2.1107</v>
      </c>
      <c r="AE325">
        <v>3.6955999999999998</v>
      </c>
      <c r="AF325">
        <v>1.7112000000000001</v>
      </c>
    </row>
    <row r="326" spans="1:32" x14ac:dyDescent="0.35">
      <c r="A326" s="1">
        <v>41274</v>
      </c>
      <c r="B326">
        <v>1.7652000000000001</v>
      </c>
      <c r="C326">
        <v>2.7160000000000002</v>
      </c>
      <c r="D326">
        <v>3.0876000000000001</v>
      </c>
      <c r="E326">
        <v>2.2837000000000001</v>
      </c>
      <c r="F326">
        <v>1.4908000000000001</v>
      </c>
      <c r="G326">
        <v>2.6710000000000003</v>
      </c>
      <c r="H326">
        <v>1.2749999999999999</v>
      </c>
      <c r="I326">
        <v>2.0752000000000002</v>
      </c>
      <c r="J326">
        <v>1.5723</v>
      </c>
      <c r="K326">
        <v>2.6886999999999999</v>
      </c>
      <c r="L326">
        <v>1.7881</v>
      </c>
      <c r="M326">
        <v>1.8342000000000001</v>
      </c>
      <c r="N326">
        <v>2.8542000000000001</v>
      </c>
      <c r="O326">
        <v>1.0277000000000001</v>
      </c>
      <c r="P326">
        <v>1.0342</v>
      </c>
      <c r="Q326">
        <v>0.75790000000000002</v>
      </c>
      <c r="R326">
        <v>1.944</v>
      </c>
      <c r="S326">
        <v>3.8321000000000001</v>
      </c>
      <c r="T326">
        <v>3.5171999999999999</v>
      </c>
      <c r="U326">
        <v>2.0497999999999998</v>
      </c>
      <c r="V326">
        <v>0.97230000000000005</v>
      </c>
      <c r="W326">
        <v>3.6097999999999999</v>
      </c>
      <c r="X326">
        <v>1.3125</v>
      </c>
      <c r="Y326">
        <v>1.5417999999999998</v>
      </c>
      <c r="Z326">
        <v>2.4405000000000001</v>
      </c>
      <c r="AA326">
        <v>1.1998</v>
      </c>
      <c r="AB326">
        <v>3.6208</v>
      </c>
      <c r="AC326">
        <v>2.2246999999999999</v>
      </c>
      <c r="AD326">
        <v>2.2023000000000001</v>
      </c>
      <c r="AE326">
        <v>3.8212000000000002</v>
      </c>
      <c r="AF326">
        <v>1.7881</v>
      </c>
    </row>
    <row r="327" spans="1:32" x14ac:dyDescent="0.35">
      <c r="A327" s="1">
        <v>41305</v>
      </c>
      <c r="B327">
        <v>1.8529</v>
      </c>
      <c r="C327">
        <v>2.7652999999999999</v>
      </c>
      <c r="D327">
        <v>3.2511999999999999</v>
      </c>
      <c r="E327">
        <v>2.4112</v>
      </c>
      <c r="F327">
        <v>1.5331999999999999</v>
      </c>
      <c r="G327">
        <v>2.8068999999999997</v>
      </c>
      <c r="H327">
        <v>1.3357000000000001</v>
      </c>
      <c r="I327">
        <v>2.1743000000000001</v>
      </c>
      <c r="J327">
        <v>1.6713</v>
      </c>
      <c r="K327">
        <v>2.9258999999999999</v>
      </c>
      <c r="L327">
        <v>1.8611</v>
      </c>
      <c r="M327">
        <v>1.8729</v>
      </c>
      <c r="N327">
        <v>3.1709999999999998</v>
      </c>
      <c r="O327">
        <v>1.0923</v>
      </c>
      <c r="P327">
        <v>1.0956999999999999</v>
      </c>
      <c r="Q327">
        <v>0.79959999999999998</v>
      </c>
      <c r="R327">
        <v>2.0623999999999998</v>
      </c>
      <c r="S327">
        <v>4.0346000000000002</v>
      </c>
      <c r="T327">
        <v>3.8012999999999999</v>
      </c>
      <c r="U327">
        <v>2.1385999999999998</v>
      </c>
      <c r="V327">
        <v>1.0324</v>
      </c>
      <c r="W327">
        <v>3.8003999999999998</v>
      </c>
      <c r="X327">
        <v>1.3418999999999999</v>
      </c>
      <c r="Y327">
        <v>1.629</v>
      </c>
      <c r="Z327">
        <v>2.5514000000000001</v>
      </c>
      <c r="AA327">
        <v>1.2682</v>
      </c>
      <c r="AB327">
        <v>3.8159000000000001</v>
      </c>
      <c r="AC327">
        <v>2.2866</v>
      </c>
      <c r="AD327">
        <v>2.3332000000000002</v>
      </c>
      <c r="AE327">
        <v>4.1032000000000002</v>
      </c>
      <c r="AF327">
        <v>1.8611</v>
      </c>
    </row>
    <row r="328" spans="1:32" x14ac:dyDescent="0.35">
      <c r="A328" s="1">
        <v>41333</v>
      </c>
      <c r="B328">
        <v>1.8526</v>
      </c>
      <c r="C328">
        <v>2.7618999999999998</v>
      </c>
      <c r="D328">
        <v>3.339</v>
      </c>
      <c r="E328">
        <v>2.4089999999999998</v>
      </c>
      <c r="F328">
        <v>1.5449999999999999</v>
      </c>
      <c r="G328">
        <v>2.8063000000000002</v>
      </c>
      <c r="H328">
        <v>1.349</v>
      </c>
      <c r="I328">
        <v>2.2069999999999999</v>
      </c>
      <c r="J328">
        <v>1.6377000000000002</v>
      </c>
      <c r="K328">
        <v>2.9466000000000001</v>
      </c>
      <c r="L328">
        <v>1.8260000000000001</v>
      </c>
      <c r="M328">
        <v>1.8138999999999998</v>
      </c>
      <c r="N328">
        <v>3.2019000000000002</v>
      </c>
      <c r="O328">
        <v>1.0884</v>
      </c>
      <c r="P328">
        <v>1.0968</v>
      </c>
      <c r="Q328">
        <v>0.8125</v>
      </c>
      <c r="R328">
        <v>2.1328999999999998</v>
      </c>
      <c r="S328">
        <v>4.0262000000000002</v>
      </c>
      <c r="T328">
        <v>3.9135</v>
      </c>
      <c r="U328">
        <v>2.1581999999999999</v>
      </c>
      <c r="V328">
        <v>1.0362</v>
      </c>
      <c r="W328">
        <v>3.8803000000000001</v>
      </c>
      <c r="X328">
        <v>1.333</v>
      </c>
      <c r="Y328">
        <v>1.5973999999999999</v>
      </c>
      <c r="Z328">
        <v>2.4971999999999999</v>
      </c>
      <c r="AA328">
        <v>1.2897000000000001</v>
      </c>
      <c r="AB328">
        <v>3.8134000000000001</v>
      </c>
      <c r="AC328">
        <v>2.2843999999999998</v>
      </c>
      <c r="AD328">
        <v>2.3719000000000001</v>
      </c>
      <c r="AE328">
        <v>4.0561999999999996</v>
      </c>
      <c r="AF328">
        <v>1.8260000000000001</v>
      </c>
    </row>
    <row r="329" spans="1:32" x14ac:dyDescent="0.35">
      <c r="A329" s="1">
        <v>41362</v>
      </c>
      <c r="B329">
        <v>1.8820999999999999</v>
      </c>
      <c r="C329">
        <v>2.8353000000000002</v>
      </c>
      <c r="D329">
        <v>3.4630999999999998</v>
      </c>
      <c r="E329">
        <v>2.4805999999999999</v>
      </c>
      <c r="F329">
        <v>1.5716000000000001</v>
      </c>
      <c r="G329">
        <v>2.9588000000000001</v>
      </c>
      <c r="H329">
        <v>1.3431</v>
      </c>
      <c r="I329">
        <v>2.2395999999999998</v>
      </c>
      <c r="J329">
        <v>1.6497000000000002</v>
      </c>
      <c r="K329">
        <v>3.1109</v>
      </c>
      <c r="L329">
        <v>1.9077999999999999</v>
      </c>
      <c r="M329">
        <v>1.7564</v>
      </c>
      <c r="N329">
        <v>3.3872999999999998</v>
      </c>
      <c r="O329">
        <v>1.0758000000000001</v>
      </c>
      <c r="P329">
        <v>1.1009</v>
      </c>
      <c r="Q329">
        <v>0.83279999999999998</v>
      </c>
      <c r="R329">
        <v>2.2038000000000002</v>
      </c>
      <c r="S329">
        <v>4.1382000000000003</v>
      </c>
      <c r="T329">
        <v>4.04</v>
      </c>
      <c r="U329">
        <v>2.1758000000000002</v>
      </c>
      <c r="V329">
        <v>1.0619000000000001</v>
      </c>
      <c r="W329">
        <v>3.9964</v>
      </c>
      <c r="X329">
        <v>1.3780000000000001</v>
      </c>
      <c r="Y329">
        <v>1.6124000000000001</v>
      </c>
      <c r="Z329">
        <v>2.4912999999999998</v>
      </c>
      <c r="AA329">
        <v>1.2894999999999999</v>
      </c>
      <c r="AB329">
        <v>3.9393000000000002</v>
      </c>
      <c r="AC329">
        <v>2.4862000000000002</v>
      </c>
      <c r="AD329">
        <v>2.4182000000000001</v>
      </c>
      <c r="AE329">
        <v>4.2062999999999997</v>
      </c>
      <c r="AF329">
        <v>1.9077999999999999</v>
      </c>
    </row>
    <row r="330" spans="1:32" x14ac:dyDescent="0.35">
      <c r="A330" s="1">
        <v>41394</v>
      </c>
      <c r="B330">
        <v>1.9367999999999999</v>
      </c>
      <c r="C330">
        <v>2.8411999999999997</v>
      </c>
      <c r="D330">
        <v>3.5558000000000001</v>
      </c>
      <c r="E330">
        <v>2.5653999999999999</v>
      </c>
      <c r="F330">
        <v>1.6891</v>
      </c>
      <c r="G330">
        <v>2.9854000000000003</v>
      </c>
      <c r="H330">
        <v>1.4289000000000001</v>
      </c>
      <c r="I330">
        <v>2.2702</v>
      </c>
      <c r="J330">
        <v>1.6253</v>
      </c>
      <c r="K330">
        <v>3.2309000000000001</v>
      </c>
      <c r="L330">
        <v>2.0514000000000001</v>
      </c>
      <c r="M330">
        <v>1.7246999999999999</v>
      </c>
      <c r="N330">
        <v>3.5558999999999998</v>
      </c>
      <c r="O330">
        <v>1.1335999999999999</v>
      </c>
      <c r="P330">
        <v>1.159</v>
      </c>
      <c r="Q330">
        <v>0.86129999999999995</v>
      </c>
      <c r="R330">
        <v>2.2995000000000001</v>
      </c>
      <c r="S330">
        <v>4.1421999999999999</v>
      </c>
      <c r="T330">
        <v>4.0686999999999998</v>
      </c>
      <c r="U330">
        <v>2.1874000000000002</v>
      </c>
      <c r="V330">
        <v>1.0845</v>
      </c>
      <c r="W330">
        <v>4.0960000000000001</v>
      </c>
      <c r="X330">
        <v>1.5013000000000001</v>
      </c>
      <c r="Y330">
        <v>1.5888</v>
      </c>
      <c r="Z330">
        <v>2.5453000000000001</v>
      </c>
      <c r="AA330">
        <v>1.2894999999999999</v>
      </c>
      <c r="AB330">
        <v>4.1021999999999998</v>
      </c>
      <c r="AC330">
        <v>2.5821000000000001</v>
      </c>
      <c r="AD330">
        <v>2.5426000000000002</v>
      </c>
      <c r="AE330">
        <v>4.2885</v>
      </c>
      <c r="AF330">
        <v>2.0514000000000001</v>
      </c>
    </row>
    <row r="331" spans="1:32" x14ac:dyDescent="0.35">
      <c r="A331" s="1">
        <v>41425</v>
      </c>
      <c r="B331">
        <v>1.9302000000000001</v>
      </c>
      <c r="C331">
        <v>2.9196</v>
      </c>
      <c r="D331">
        <v>3.4378000000000002</v>
      </c>
      <c r="E331">
        <v>2.6299000000000001</v>
      </c>
      <c r="F331">
        <v>1.5363</v>
      </c>
      <c r="G331">
        <v>2.9842</v>
      </c>
      <c r="H331">
        <v>1.5106999999999999</v>
      </c>
      <c r="I331">
        <v>2.3132999999999999</v>
      </c>
      <c r="J331">
        <v>1.6301999999999999</v>
      </c>
      <c r="K331">
        <v>3.2309000000000001</v>
      </c>
      <c r="L331">
        <v>1.9319999999999999</v>
      </c>
      <c r="M331">
        <v>1.7302</v>
      </c>
      <c r="N331">
        <v>3.5127999999999999</v>
      </c>
      <c r="O331">
        <v>1.0843</v>
      </c>
      <c r="P331">
        <v>1.1455</v>
      </c>
      <c r="Q331">
        <v>0.93240000000000001</v>
      </c>
      <c r="R331">
        <v>2.2502</v>
      </c>
      <c r="S331">
        <v>4.2149999999999999</v>
      </c>
      <c r="T331">
        <v>3.9943999999999997</v>
      </c>
      <c r="U331">
        <v>2.2616000000000001</v>
      </c>
      <c r="V331">
        <v>1.1042000000000001</v>
      </c>
      <c r="W331">
        <v>3.9390999999999998</v>
      </c>
      <c r="X331">
        <v>1.4024000000000001</v>
      </c>
      <c r="Y331">
        <v>1.593</v>
      </c>
      <c r="Z331">
        <v>2.5586000000000002</v>
      </c>
      <c r="AA331">
        <v>1.3037000000000001</v>
      </c>
      <c r="AB331">
        <v>4.2882999999999996</v>
      </c>
      <c r="AC331">
        <v>2.5906000000000002</v>
      </c>
      <c r="AD331">
        <v>2.6278999999999999</v>
      </c>
      <c r="AE331">
        <v>4.2422000000000004</v>
      </c>
      <c r="AF331">
        <v>1.9319999999999999</v>
      </c>
    </row>
    <row r="332" spans="1:32" x14ac:dyDescent="0.35">
      <c r="A332" s="1">
        <v>41453</v>
      </c>
      <c r="B332">
        <v>1.9102000000000001</v>
      </c>
      <c r="C332">
        <v>2.8311999999999999</v>
      </c>
      <c r="D332">
        <v>3.3647</v>
      </c>
      <c r="E332">
        <v>2.6379000000000001</v>
      </c>
      <c r="F332">
        <v>1.4935</v>
      </c>
      <c r="G332">
        <v>3.0758000000000001</v>
      </c>
      <c r="H332">
        <v>1.4962</v>
      </c>
      <c r="I332">
        <v>2.2534999999999998</v>
      </c>
      <c r="J332">
        <v>1.5821000000000001</v>
      </c>
      <c r="K332">
        <v>3.2101000000000002</v>
      </c>
      <c r="L332">
        <v>1.9386000000000001</v>
      </c>
      <c r="M332">
        <v>1.6322999999999999</v>
      </c>
      <c r="N332">
        <v>3.5127999999999999</v>
      </c>
      <c r="O332">
        <v>1.1376999999999999</v>
      </c>
      <c r="P332">
        <v>1.1309</v>
      </c>
      <c r="Q332">
        <v>0.89070000000000005</v>
      </c>
      <c r="R332">
        <v>2.222</v>
      </c>
      <c r="S332">
        <v>4.1233000000000004</v>
      </c>
      <c r="T332">
        <v>3.9689000000000001</v>
      </c>
      <c r="U332">
        <v>2.1959</v>
      </c>
      <c r="V332">
        <v>1.0851</v>
      </c>
      <c r="W332">
        <v>3.8475000000000001</v>
      </c>
      <c r="X332">
        <v>1.3906000000000001</v>
      </c>
      <c r="Y332">
        <v>1.5455000000000001</v>
      </c>
      <c r="Z332">
        <v>2.4342999999999999</v>
      </c>
      <c r="AA332">
        <v>1.1950000000000001</v>
      </c>
      <c r="AB332">
        <v>4.4672999999999998</v>
      </c>
      <c r="AC332">
        <v>2.5826000000000002</v>
      </c>
      <c r="AD332">
        <v>2.5939999999999999</v>
      </c>
      <c r="AE332">
        <v>4.2118000000000002</v>
      </c>
      <c r="AF332">
        <v>1.9386000000000001</v>
      </c>
    </row>
    <row r="333" spans="1:32" x14ac:dyDescent="0.35">
      <c r="A333" s="1">
        <v>41486</v>
      </c>
      <c r="B333">
        <v>2.0059999999999998</v>
      </c>
      <c r="C333">
        <v>2.9739</v>
      </c>
      <c r="D333">
        <v>3.5314999999999999</v>
      </c>
      <c r="E333">
        <v>2.7492999999999999</v>
      </c>
      <c r="F333">
        <v>1.5202</v>
      </c>
      <c r="G333">
        <v>3.1351</v>
      </c>
      <c r="H333">
        <v>1.5628</v>
      </c>
      <c r="I333">
        <v>2.3932000000000002</v>
      </c>
      <c r="J333">
        <v>1.6606999999999998</v>
      </c>
      <c r="K333">
        <v>3.3731</v>
      </c>
      <c r="L333">
        <v>2.0310999999999999</v>
      </c>
      <c r="M333">
        <v>1.7791999999999999</v>
      </c>
      <c r="N333">
        <v>3.6875</v>
      </c>
      <c r="O333">
        <v>1.1334</v>
      </c>
      <c r="P333">
        <v>1.1979</v>
      </c>
      <c r="Q333">
        <v>0.96850000000000003</v>
      </c>
      <c r="R333">
        <v>2.3195000000000001</v>
      </c>
      <c r="S333">
        <v>4.1829000000000001</v>
      </c>
      <c r="T333">
        <v>4.1718999999999999</v>
      </c>
      <c r="U333">
        <v>2.3412999999999999</v>
      </c>
      <c r="V333">
        <v>1.2126999999999999</v>
      </c>
      <c r="W333">
        <v>4.0164999999999997</v>
      </c>
      <c r="X333">
        <v>1.4522999999999999</v>
      </c>
      <c r="Y333">
        <v>1.6238999999999999</v>
      </c>
      <c r="Z333">
        <v>2.4748000000000001</v>
      </c>
      <c r="AA333">
        <v>1.2879</v>
      </c>
      <c r="AB333">
        <v>4.7168000000000001</v>
      </c>
      <c r="AC333">
        <v>2.5998999999999999</v>
      </c>
      <c r="AD333">
        <v>2.5975000000000001</v>
      </c>
      <c r="AE333">
        <v>4.4635999999999996</v>
      </c>
      <c r="AF333">
        <v>2.0310999999999999</v>
      </c>
    </row>
    <row r="334" spans="1:32" x14ac:dyDescent="0.35">
      <c r="A334" s="1">
        <v>41516</v>
      </c>
      <c r="B334">
        <v>1.9598</v>
      </c>
      <c r="C334">
        <v>2.9499</v>
      </c>
      <c r="D334">
        <v>3.4036</v>
      </c>
      <c r="E334">
        <v>2.6776</v>
      </c>
      <c r="F334">
        <v>1.4582999999999999</v>
      </c>
      <c r="G334">
        <v>3.0442999999999998</v>
      </c>
      <c r="H334">
        <v>1.524</v>
      </c>
      <c r="I334">
        <v>2.3443999999999998</v>
      </c>
      <c r="J334">
        <v>1.6400999999999999</v>
      </c>
      <c r="K334">
        <v>3.2822</v>
      </c>
      <c r="L334">
        <v>2.0032000000000001</v>
      </c>
      <c r="M334">
        <v>1.8018000000000001</v>
      </c>
      <c r="N334">
        <v>3.5911999999999997</v>
      </c>
      <c r="O334">
        <v>1.1104000000000001</v>
      </c>
      <c r="P334">
        <v>1.1560999999999999</v>
      </c>
      <c r="Q334">
        <v>0.91620000000000001</v>
      </c>
      <c r="R334">
        <v>2.2685</v>
      </c>
      <c r="S334">
        <v>4.1534000000000004</v>
      </c>
      <c r="T334">
        <v>4.0236000000000001</v>
      </c>
      <c r="U334">
        <v>2.2942999999999998</v>
      </c>
      <c r="V334">
        <v>1.1648000000000001</v>
      </c>
      <c r="W334">
        <v>3.8635000000000002</v>
      </c>
      <c r="X334">
        <v>1.3872</v>
      </c>
      <c r="Y334">
        <v>1.5988</v>
      </c>
      <c r="Z334">
        <v>2.46</v>
      </c>
      <c r="AA334">
        <v>1.2616000000000001</v>
      </c>
      <c r="AB334">
        <v>4.5612000000000004</v>
      </c>
      <c r="AC334">
        <v>2.4826999999999999</v>
      </c>
      <c r="AD334">
        <v>2.4512999999999998</v>
      </c>
      <c r="AE334">
        <v>4.3905000000000003</v>
      </c>
      <c r="AF334">
        <v>2.0032000000000001</v>
      </c>
    </row>
    <row r="335" spans="1:32" x14ac:dyDescent="0.35">
      <c r="A335" s="1">
        <v>41547</v>
      </c>
      <c r="B335">
        <v>1.9939</v>
      </c>
      <c r="C335">
        <v>3.0026000000000002</v>
      </c>
      <c r="D335">
        <v>3.4432999999999998</v>
      </c>
      <c r="E335">
        <v>2.774</v>
      </c>
      <c r="F335">
        <v>1.5087999999999999</v>
      </c>
      <c r="G335">
        <v>3.1545000000000001</v>
      </c>
      <c r="H335">
        <v>1.5838999999999999</v>
      </c>
      <c r="I335">
        <v>2.4133</v>
      </c>
      <c r="J335">
        <v>1.6407</v>
      </c>
      <c r="K335">
        <v>3.3161999999999998</v>
      </c>
      <c r="L335">
        <v>1.9795</v>
      </c>
      <c r="M335">
        <v>1.8555000000000001</v>
      </c>
      <c r="N335">
        <v>3.6484999999999999</v>
      </c>
      <c r="O335">
        <v>1.1324000000000001</v>
      </c>
      <c r="P335">
        <v>1.1818</v>
      </c>
      <c r="Q335">
        <v>0.96650000000000003</v>
      </c>
      <c r="R335">
        <v>2.3372000000000002</v>
      </c>
      <c r="S335">
        <v>4.1707999999999998</v>
      </c>
      <c r="T335">
        <v>3.984</v>
      </c>
      <c r="U335">
        <v>2.36</v>
      </c>
      <c r="V335">
        <v>1.1832</v>
      </c>
      <c r="W335">
        <v>3.9117999999999999</v>
      </c>
      <c r="X335">
        <v>1.413</v>
      </c>
      <c r="Y335">
        <v>1.5926</v>
      </c>
      <c r="Z335">
        <v>2.5099</v>
      </c>
      <c r="AA335">
        <v>1.3822999999999999</v>
      </c>
      <c r="AB335">
        <v>4.7747000000000002</v>
      </c>
      <c r="AC335">
        <v>2.5838999999999999</v>
      </c>
      <c r="AD335">
        <v>2.6168</v>
      </c>
      <c r="AE335">
        <v>4.6204999999999998</v>
      </c>
      <c r="AF335">
        <v>1.9746000000000001</v>
      </c>
    </row>
    <row r="336" spans="1:32" x14ac:dyDescent="0.35">
      <c r="A336" s="1">
        <v>41578</v>
      </c>
      <c r="B336">
        <v>2.0691000000000002</v>
      </c>
      <c r="C336">
        <v>3.1169000000000002</v>
      </c>
      <c r="D336">
        <v>3.5918999999999999</v>
      </c>
      <c r="E336">
        <v>2.87</v>
      </c>
      <c r="F336">
        <v>1.5506</v>
      </c>
      <c r="G336">
        <v>3.2919</v>
      </c>
      <c r="H336">
        <v>1.6232</v>
      </c>
      <c r="I336">
        <v>2.4954999999999998</v>
      </c>
      <c r="J336">
        <v>1.7046999999999999</v>
      </c>
      <c r="K336">
        <v>3.4319000000000002</v>
      </c>
      <c r="L336">
        <v>2.1088</v>
      </c>
      <c r="M336">
        <v>1.8997999999999999</v>
      </c>
      <c r="N336">
        <v>3.7728999999999999</v>
      </c>
      <c r="O336">
        <v>1.1853</v>
      </c>
      <c r="P336">
        <v>1.2312000000000001</v>
      </c>
      <c r="Q336">
        <v>0.98599999999999999</v>
      </c>
      <c r="R336">
        <v>2.4281000000000001</v>
      </c>
      <c r="S336">
        <v>4.3559999999999999</v>
      </c>
      <c r="T336">
        <v>4.2389000000000001</v>
      </c>
      <c r="U336">
        <v>2.4394</v>
      </c>
      <c r="V336">
        <v>1.2516</v>
      </c>
      <c r="W336">
        <v>4.0621999999999998</v>
      </c>
      <c r="X336">
        <v>1.4570000000000001</v>
      </c>
      <c r="Y336">
        <v>1.6518999999999999</v>
      </c>
      <c r="Z336">
        <v>2.56</v>
      </c>
      <c r="AA336">
        <v>1.4075</v>
      </c>
      <c r="AB336">
        <v>4.9747000000000003</v>
      </c>
      <c r="AC336">
        <v>2.6404000000000001</v>
      </c>
      <c r="AD336">
        <v>2.6743999999999999</v>
      </c>
      <c r="AE336">
        <v>4.8445</v>
      </c>
      <c r="AF336">
        <v>2.1034000000000002</v>
      </c>
    </row>
    <row r="337" spans="1:32" x14ac:dyDescent="0.35">
      <c r="A337" s="1">
        <v>41607</v>
      </c>
      <c r="B337">
        <v>2.1048</v>
      </c>
      <c r="C337">
        <v>3.2421000000000002</v>
      </c>
      <c r="D337">
        <v>3.6017000000000001</v>
      </c>
      <c r="E337">
        <v>2.9472</v>
      </c>
      <c r="F337">
        <v>1.4963</v>
      </c>
      <c r="G337">
        <v>3.3919999999999999</v>
      </c>
      <c r="H337">
        <v>1.6513</v>
      </c>
      <c r="I337">
        <v>2.5522</v>
      </c>
      <c r="J337">
        <v>1.6993</v>
      </c>
      <c r="K337">
        <v>3.5704000000000002</v>
      </c>
      <c r="L337">
        <v>2.1145</v>
      </c>
      <c r="M337">
        <v>1.893</v>
      </c>
      <c r="N337">
        <v>3.9169999999999998</v>
      </c>
      <c r="O337">
        <v>1.1914</v>
      </c>
      <c r="P337">
        <v>1.2523</v>
      </c>
      <c r="Q337">
        <v>1.0655000000000001</v>
      </c>
      <c r="R337">
        <v>2.4908000000000001</v>
      </c>
      <c r="S337">
        <v>4.5536000000000003</v>
      </c>
      <c r="T337">
        <v>4.3634000000000004</v>
      </c>
      <c r="U337">
        <v>2.4992000000000001</v>
      </c>
      <c r="V337">
        <v>1.2871999999999999</v>
      </c>
      <c r="W337">
        <v>4.03</v>
      </c>
      <c r="X337">
        <v>1.4354</v>
      </c>
      <c r="Y337">
        <v>1.6549</v>
      </c>
      <c r="Z337">
        <v>2.6169000000000002</v>
      </c>
      <c r="AA337">
        <v>1.4138999999999999</v>
      </c>
      <c r="AB337">
        <v>5.2812000000000001</v>
      </c>
      <c r="AC337">
        <v>2.7236000000000002</v>
      </c>
      <c r="AD337">
        <v>2.6779000000000002</v>
      </c>
      <c r="AE337">
        <v>4.9480000000000004</v>
      </c>
      <c r="AF337">
        <v>2.1145</v>
      </c>
    </row>
    <row r="338" spans="1:32" x14ac:dyDescent="0.35">
      <c r="A338" s="1">
        <v>41639</v>
      </c>
      <c r="B338">
        <v>2.1139000000000001</v>
      </c>
      <c r="C338">
        <v>3.294</v>
      </c>
      <c r="D338">
        <v>3.5133999999999999</v>
      </c>
      <c r="E338">
        <v>2.9083999999999999</v>
      </c>
      <c r="F338">
        <v>1.4752000000000001</v>
      </c>
      <c r="G338">
        <v>3.4397000000000002</v>
      </c>
      <c r="H338">
        <v>1.5874999999999999</v>
      </c>
      <c r="I338">
        <v>2.5156999999999998</v>
      </c>
      <c r="J338">
        <v>1.7322</v>
      </c>
      <c r="K338">
        <v>3.45</v>
      </c>
      <c r="L338">
        <v>2.1524999999999999</v>
      </c>
      <c r="M338">
        <v>1.929</v>
      </c>
      <c r="N338">
        <v>3.7732999999999999</v>
      </c>
      <c r="O338">
        <v>1.2277</v>
      </c>
      <c r="P338">
        <v>1.2673000000000001</v>
      </c>
      <c r="Q338">
        <v>1.0523</v>
      </c>
      <c r="R338">
        <v>2.4354</v>
      </c>
      <c r="S338">
        <v>4.6062000000000003</v>
      </c>
      <c r="T338">
        <v>4.1191000000000004</v>
      </c>
      <c r="U338">
        <v>2.4596</v>
      </c>
      <c r="V338">
        <v>1.2743</v>
      </c>
      <c r="W338">
        <v>3.9138999999999999</v>
      </c>
      <c r="X338">
        <v>1.4450000000000001</v>
      </c>
      <c r="Y338">
        <v>1.6985999999999999</v>
      </c>
      <c r="Z338">
        <v>2.6198000000000001</v>
      </c>
      <c r="AA338">
        <v>1.4209000000000001</v>
      </c>
      <c r="AB338">
        <v>5.2925000000000004</v>
      </c>
      <c r="AC338">
        <v>2.8245</v>
      </c>
      <c r="AD338">
        <v>2.7749999999999999</v>
      </c>
      <c r="AE338">
        <v>5.0521000000000003</v>
      </c>
      <c r="AF338">
        <v>2.1524999999999999</v>
      </c>
    </row>
    <row r="339" spans="1:32" x14ac:dyDescent="0.35">
      <c r="A339" s="1">
        <v>41670</v>
      </c>
      <c r="B339">
        <v>2.0331000000000001</v>
      </c>
      <c r="C339">
        <v>3.2042999999999999</v>
      </c>
      <c r="D339">
        <v>3.3108</v>
      </c>
      <c r="E339">
        <v>2.7629000000000001</v>
      </c>
      <c r="F339">
        <v>1.4562999999999999</v>
      </c>
      <c r="G339">
        <v>3.2909999999999999</v>
      </c>
      <c r="H339">
        <v>1.5298</v>
      </c>
      <c r="I339">
        <v>2.4050000000000002</v>
      </c>
      <c r="J339">
        <v>1.6254</v>
      </c>
      <c r="K339">
        <v>3.4687000000000001</v>
      </c>
      <c r="L339">
        <v>2.0535999999999999</v>
      </c>
      <c r="M339">
        <v>1.8645</v>
      </c>
      <c r="N339">
        <v>3.8041</v>
      </c>
      <c r="O339">
        <v>1.1793</v>
      </c>
      <c r="P339">
        <v>1.2126999999999999</v>
      </c>
      <c r="Q339">
        <v>1.0115000000000001</v>
      </c>
      <c r="R339">
        <v>2.3633000000000002</v>
      </c>
      <c r="S339">
        <v>4.5427</v>
      </c>
      <c r="T339">
        <v>3.9026999999999998</v>
      </c>
      <c r="U339">
        <v>2.3460000000000001</v>
      </c>
      <c r="V339">
        <v>1.1869000000000001</v>
      </c>
      <c r="W339">
        <v>3.6856999999999998</v>
      </c>
      <c r="X339">
        <v>1.4447999999999999</v>
      </c>
      <c r="Y339">
        <v>1.5911</v>
      </c>
      <c r="Z339">
        <v>2.5066999999999999</v>
      </c>
      <c r="AA339">
        <v>1.4131</v>
      </c>
      <c r="AB339">
        <v>4.9180000000000001</v>
      </c>
      <c r="AC339">
        <v>2.5438999999999998</v>
      </c>
      <c r="AD339">
        <v>2.6678999999999999</v>
      </c>
      <c r="AE339">
        <v>4.8804999999999996</v>
      </c>
      <c r="AF339">
        <v>2.0535999999999999</v>
      </c>
    </row>
    <row r="340" spans="1:32" x14ac:dyDescent="0.35">
      <c r="A340" s="1">
        <v>41698</v>
      </c>
      <c r="B340">
        <v>2.1252</v>
      </c>
      <c r="C340">
        <v>3.3477999999999999</v>
      </c>
      <c r="D340">
        <v>3.4647000000000001</v>
      </c>
      <c r="E340">
        <v>2.9028999999999998</v>
      </c>
      <c r="F340">
        <v>1.5013999999999998</v>
      </c>
      <c r="G340">
        <v>3.4554999999999998</v>
      </c>
      <c r="H340">
        <v>1.5939999999999999</v>
      </c>
      <c r="I340">
        <v>2.5007000000000001</v>
      </c>
      <c r="J340">
        <v>1.7242</v>
      </c>
      <c r="K340">
        <v>3.706</v>
      </c>
      <c r="L340">
        <v>2.0059</v>
      </c>
      <c r="M340">
        <v>1.9821</v>
      </c>
      <c r="N340">
        <v>4.1032000000000002</v>
      </c>
      <c r="O340">
        <v>1.2273000000000001</v>
      </c>
      <c r="P340">
        <v>1.2585999999999999</v>
      </c>
      <c r="Q340">
        <v>1.0366</v>
      </c>
      <c r="R340">
        <v>2.4460000000000002</v>
      </c>
      <c r="S340">
        <v>4.6523000000000003</v>
      </c>
      <c r="T340">
        <v>4.0411999999999999</v>
      </c>
      <c r="U340">
        <v>2.4418000000000002</v>
      </c>
      <c r="V340">
        <v>1.2457</v>
      </c>
      <c r="W340">
        <v>3.8757000000000001</v>
      </c>
      <c r="X340">
        <v>1.5055000000000001</v>
      </c>
      <c r="Y340">
        <v>1.6835</v>
      </c>
      <c r="Z340">
        <v>2.6667000000000001</v>
      </c>
      <c r="AA340">
        <v>1.5653999999999999</v>
      </c>
      <c r="AB340">
        <v>5.1698000000000004</v>
      </c>
      <c r="AC340">
        <v>2.5756999999999999</v>
      </c>
      <c r="AD340">
        <v>2.7997000000000001</v>
      </c>
      <c r="AE340">
        <v>5.1158999999999999</v>
      </c>
      <c r="AF340">
        <v>2.0059</v>
      </c>
    </row>
    <row r="341" spans="1:32" x14ac:dyDescent="0.35">
      <c r="A341" s="1">
        <v>41729</v>
      </c>
      <c r="B341">
        <v>2.1044999999999998</v>
      </c>
      <c r="C341">
        <v>3.3393999999999999</v>
      </c>
      <c r="D341">
        <v>3.4925000000000002</v>
      </c>
      <c r="E341">
        <v>2.7907999999999999</v>
      </c>
      <c r="F341">
        <v>1.5051999999999999</v>
      </c>
      <c r="G341">
        <v>3.3359999999999999</v>
      </c>
      <c r="H341">
        <v>1.5525</v>
      </c>
      <c r="I341">
        <v>2.4691999999999998</v>
      </c>
      <c r="J341">
        <v>1.7366000000000001</v>
      </c>
      <c r="K341">
        <v>3.4990000000000001</v>
      </c>
      <c r="L341">
        <v>2.1886999999999999</v>
      </c>
      <c r="M341">
        <v>1.9470000000000001</v>
      </c>
      <c r="N341">
        <v>3.9077000000000002</v>
      </c>
      <c r="O341">
        <v>1.1436999999999999</v>
      </c>
      <c r="P341">
        <v>1.2426999999999999</v>
      </c>
      <c r="Q341">
        <v>1.3788</v>
      </c>
      <c r="R341">
        <v>2.4443000000000001</v>
      </c>
      <c r="S341">
        <v>4.5370999999999997</v>
      </c>
      <c r="T341">
        <v>4.0861000000000001</v>
      </c>
      <c r="U341">
        <v>2.4041000000000001</v>
      </c>
      <c r="V341">
        <v>1.1978</v>
      </c>
      <c r="W341">
        <v>3.9378000000000002</v>
      </c>
      <c r="X341">
        <v>1.5284</v>
      </c>
      <c r="Y341">
        <v>1.6975</v>
      </c>
      <c r="Z341">
        <v>2.6524999999999999</v>
      </c>
      <c r="AA341">
        <v>1.5886</v>
      </c>
      <c r="AB341">
        <v>4.9283999999999999</v>
      </c>
      <c r="AC341">
        <v>3.0270999999999999</v>
      </c>
      <c r="AD341">
        <v>2.8875000000000002</v>
      </c>
      <c r="AE341">
        <v>5.0106999999999999</v>
      </c>
      <c r="AF341">
        <v>2.1886999999999999</v>
      </c>
    </row>
    <row r="342" spans="1:32" x14ac:dyDescent="0.35">
      <c r="A342" s="1">
        <v>41759</v>
      </c>
      <c r="B342">
        <v>2.1067</v>
      </c>
      <c r="C342">
        <v>3.3090000000000002</v>
      </c>
      <c r="D342">
        <v>3.5981000000000001</v>
      </c>
      <c r="E342">
        <v>2.7545000000000002</v>
      </c>
      <c r="F342">
        <v>1.5606</v>
      </c>
      <c r="G342">
        <v>3.3296000000000001</v>
      </c>
      <c r="H342">
        <v>1.5329000000000002</v>
      </c>
      <c r="I342">
        <v>2.4813000000000001</v>
      </c>
      <c r="J342">
        <v>1.835</v>
      </c>
      <c r="K342">
        <v>3.6082000000000001</v>
      </c>
      <c r="L342">
        <v>2.2042999999999999</v>
      </c>
      <c r="M342">
        <v>1.9786000000000001</v>
      </c>
      <c r="N342">
        <v>3.9607000000000001</v>
      </c>
      <c r="O342">
        <v>1.1291</v>
      </c>
      <c r="P342">
        <v>1.2399</v>
      </c>
      <c r="Q342">
        <v>1.3908</v>
      </c>
      <c r="R342">
        <v>2.4668000000000001</v>
      </c>
      <c r="S342">
        <v>4.4154</v>
      </c>
      <c r="T342">
        <v>4.1864999999999997</v>
      </c>
      <c r="U342">
        <v>2.4112</v>
      </c>
      <c r="V342">
        <v>1.2086999999999999</v>
      </c>
      <c r="W342">
        <v>4.0536000000000003</v>
      </c>
      <c r="X342">
        <v>1.5554999999999999</v>
      </c>
      <c r="Y342">
        <v>1.7970999999999999</v>
      </c>
      <c r="Z342">
        <v>2.6806999999999999</v>
      </c>
      <c r="AA342">
        <v>1.6602999999999999</v>
      </c>
      <c r="AB342">
        <v>4.7732000000000001</v>
      </c>
      <c r="AC342">
        <v>2.9272999999999998</v>
      </c>
      <c r="AD342">
        <v>2.8308999999999997</v>
      </c>
      <c r="AE342">
        <v>4.9306999999999999</v>
      </c>
      <c r="AF342">
        <v>2.2042999999999999</v>
      </c>
    </row>
    <row r="343" spans="1:32" x14ac:dyDescent="0.35">
      <c r="A343" s="1">
        <v>41789</v>
      </c>
      <c r="B343">
        <v>2.1377999999999999</v>
      </c>
      <c r="C343">
        <v>3.4133</v>
      </c>
      <c r="D343">
        <v>3.6703000000000001</v>
      </c>
      <c r="E343">
        <v>2.8056000000000001</v>
      </c>
      <c r="F343">
        <v>1.6086</v>
      </c>
      <c r="G343">
        <v>3.4552999999999998</v>
      </c>
      <c r="H343">
        <v>1.5552999999999999</v>
      </c>
      <c r="I343">
        <v>2.5112000000000001</v>
      </c>
      <c r="J343">
        <v>1.8428</v>
      </c>
      <c r="K343">
        <v>3.6836000000000002</v>
      </c>
      <c r="L343">
        <v>2.2480000000000002</v>
      </c>
      <c r="M343">
        <v>1.9784999999999999</v>
      </c>
      <c r="N343">
        <v>3.99</v>
      </c>
      <c r="O343">
        <v>1.1395999999999999</v>
      </c>
      <c r="P343">
        <v>1.2493000000000001</v>
      </c>
      <c r="Q343">
        <v>1.4194</v>
      </c>
      <c r="R343">
        <v>2.5712000000000002</v>
      </c>
      <c r="S343">
        <v>4.5110000000000001</v>
      </c>
      <c r="T343">
        <v>4.2107000000000001</v>
      </c>
      <c r="U343">
        <v>2.4205999999999999</v>
      </c>
      <c r="V343">
        <v>1.2164999999999999</v>
      </c>
      <c r="W343">
        <v>4.1784999999999997</v>
      </c>
      <c r="X343">
        <v>1.5682</v>
      </c>
      <c r="Y343">
        <v>1.8029999999999999</v>
      </c>
      <c r="Z343">
        <v>2.7288999999999999</v>
      </c>
      <c r="AA343">
        <v>1.6002000000000001</v>
      </c>
      <c r="AB343">
        <v>4.8663999999999996</v>
      </c>
      <c r="AC343">
        <v>2.9066000000000001</v>
      </c>
      <c r="AD343">
        <v>2.9131</v>
      </c>
      <c r="AE343">
        <v>5.0429000000000004</v>
      </c>
      <c r="AF343">
        <v>2.2480000000000002</v>
      </c>
    </row>
    <row r="344" spans="1:32" x14ac:dyDescent="0.35">
      <c r="A344" s="1">
        <v>41820</v>
      </c>
      <c r="B344">
        <v>2.1514000000000002</v>
      </c>
      <c r="C344">
        <v>3.4270999999999998</v>
      </c>
      <c r="D344">
        <v>3.6654</v>
      </c>
      <c r="E344">
        <v>2.8429000000000002</v>
      </c>
      <c r="F344">
        <v>1.6002000000000001</v>
      </c>
      <c r="G344">
        <v>3.5832999999999999</v>
      </c>
      <c r="H344">
        <v>1.5701000000000001</v>
      </c>
      <c r="I344">
        <v>2.5091999999999999</v>
      </c>
      <c r="J344">
        <v>1.9041999999999999</v>
      </c>
      <c r="K344">
        <v>3.7530000000000001</v>
      </c>
      <c r="L344">
        <v>2.2410000000000001</v>
      </c>
      <c r="M344">
        <v>1.9885000000000002</v>
      </c>
      <c r="N344">
        <v>4.1176000000000004</v>
      </c>
      <c r="O344">
        <v>1.1285000000000001</v>
      </c>
      <c r="P344">
        <v>1.2371000000000001</v>
      </c>
      <c r="Q344">
        <v>1.3542000000000001</v>
      </c>
      <c r="R344">
        <v>2.5714000000000001</v>
      </c>
      <c r="S344">
        <v>4.4701000000000004</v>
      </c>
      <c r="T344">
        <v>4.1711</v>
      </c>
      <c r="U344">
        <v>2.4178999999999999</v>
      </c>
      <c r="V344">
        <v>1.1719999999999999</v>
      </c>
      <c r="W344">
        <v>4.2271000000000001</v>
      </c>
      <c r="X344">
        <v>1.5935000000000001</v>
      </c>
      <c r="Y344">
        <v>1.8424</v>
      </c>
      <c r="Z344">
        <v>2.7776999999999998</v>
      </c>
      <c r="AA344">
        <v>1.5935999999999999</v>
      </c>
      <c r="AB344">
        <v>4.9154999999999998</v>
      </c>
      <c r="AC344">
        <v>2.9443999999999999</v>
      </c>
      <c r="AD344">
        <v>3.0777999999999999</v>
      </c>
      <c r="AE344">
        <v>5.1786000000000003</v>
      </c>
      <c r="AF344">
        <v>2.2410000000000001</v>
      </c>
    </row>
    <row r="345" spans="1:32" x14ac:dyDescent="0.35">
      <c r="A345" s="1">
        <v>41851</v>
      </c>
      <c r="B345">
        <v>2.1118999999999999</v>
      </c>
      <c r="C345">
        <v>3.4632000000000001</v>
      </c>
      <c r="D345">
        <v>3.5339</v>
      </c>
      <c r="E345">
        <v>2.7892000000000001</v>
      </c>
      <c r="F345">
        <v>1.6104000000000001</v>
      </c>
      <c r="G345">
        <v>3.6659000000000002</v>
      </c>
      <c r="H345">
        <v>1.5161</v>
      </c>
      <c r="I345">
        <v>2.4228999999999998</v>
      </c>
      <c r="J345">
        <v>1.8260999999999998</v>
      </c>
      <c r="K345">
        <v>3.7229999999999999</v>
      </c>
      <c r="L345">
        <v>2.2402000000000002</v>
      </c>
      <c r="M345">
        <v>1.9771999999999998</v>
      </c>
      <c r="N345">
        <v>4.0701999999999998</v>
      </c>
      <c r="O345">
        <v>1.1240000000000001</v>
      </c>
      <c r="P345">
        <v>1.2248999999999999</v>
      </c>
      <c r="Q345">
        <v>1.339</v>
      </c>
      <c r="R345">
        <v>2.5345</v>
      </c>
      <c r="S345">
        <v>4.5369000000000002</v>
      </c>
      <c r="T345">
        <v>4.0595999999999997</v>
      </c>
      <c r="U345">
        <v>2.3174000000000001</v>
      </c>
      <c r="V345">
        <v>1.1442000000000001</v>
      </c>
      <c r="W345">
        <v>4.0561999999999996</v>
      </c>
      <c r="X345">
        <v>1.5129999999999999</v>
      </c>
      <c r="Y345">
        <v>1.7751000000000001</v>
      </c>
      <c r="Z345">
        <v>2.6875999999999998</v>
      </c>
      <c r="AA345">
        <v>1.4896</v>
      </c>
      <c r="AB345">
        <v>4.8532999999999999</v>
      </c>
      <c r="AC345">
        <v>2.972</v>
      </c>
      <c r="AD345">
        <v>3.0573999999999999</v>
      </c>
      <c r="AE345">
        <v>5.0509000000000004</v>
      </c>
      <c r="AF345">
        <v>2.2402000000000002</v>
      </c>
    </row>
    <row r="346" spans="1:32" x14ac:dyDescent="0.35">
      <c r="A346" s="1">
        <v>41880</v>
      </c>
      <c r="B346">
        <v>2.1512000000000002</v>
      </c>
      <c r="C346">
        <v>3.5701999999999998</v>
      </c>
      <c r="D346">
        <v>3.6292999999999997</v>
      </c>
      <c r="E346">
        <v>2.8479000000000001</v>
      </c>
      <c r="F346">
        <v>1.6374</v>
      </c>
      <c r="G346">
        <v>3.7824999999999998</v>
      </c>
      <c r="H346">
        <v>1.4990999999999999</v>
      </c>
      <c r="I346">
        <v>2.4675000000000002</v>
      </c>
      <c r="J346">
        <v>1.8532999999999999</v>
      </c>
      <c r="K346">
        <v>3.8736000000000002</v>
      </c>
      <c r="L346">
        <v>2.2147999999999999</v>
      </c>
      <c r="M346">
        <v>1.9715</v>
      </c>
      <c r="N346">
        <v>4.2194000000000003</v>
      </c>
      <c r="O346">
        <v>1.1315999999999999</v>
      </c>
      <c r="P346">
        <v>1.2446999999999999</v>
      </c>
      <c r="Q346">
        <v>1.3936999999999999</v>
      </c>
      <c r="R346">
        <v>2.5926</v>
      </c>
      <c r="S346">
        <v>4.6375000000000002</v>
      </c>
      <c r="T346">
        <v>4.1951000000000001</v>
      </c>
      <c r="U346">
        <v>2.3561999999999999</v>
      </c>
      <c r="V346">
        <v>1.1739999999999999</v>
      </c>
      <c r="W346">
        <v>4.1889000000000003</v>
      </c>
      <c r="X346">
        <v>1.5403</v>
      </c>
      <c r="Y346">
        <v>1.8029999999999999</v>
      </c>
      <c r="Z346">
        <v>2.7345999999999999</v>
      </c>
      <c r="AA346">
        <v>1.494</v>
      </c>
      <c r="AB346">
        <v>5.1321000000000003</v>
      </c>
      <c r="AC346">
        <v>2.9744999999999999</v>
      </c>
      <c r="AD346">
        <v>3.1930000000000001</v>
      </c>
      <c r="AE346">
        <v>5.0101000000000004</v>
      </c>
      <c r="AF346">
        <v>2.2147999999999999</v>
      </c>
    </row>
    <row r="347" spans="1:32" x14ac:dyDescent="0.35">
      <c r="A347" s="1">
        <v>41912</v>
      </c>
      <c r="B347">
        <v>2.1101999999999999</v>
      </c>
      <c r="C347">
        <v>3.5122999999999998</v>
      </c>
      <c r="D347">
        <v>3.5983999999999998</v>
      </c>
      <c r="E347">
        <v>2.7678000000000003</v>
      </c>
      <c r="F347">
        <v>1.5402</v>
      </c>
      <c r="G347">
        <v>3.5421</v>
      </c>
      <c r="H347">
        <v>1.4593</v>
      </c>
      <c r="I347">
        <v>2.4411</v>
      </c>
      <c r="J347">
        <v>1.7206999999999999</v>
      </c>
      <c r="K347">
        <v>3.8593000000000002</v>
      </c>
      <c r="L347">
        <v>2.2025999999999999</v>
      </c>
      <c r="M347">
        <v>1.8889</v>
      </c>
      <c r="N347">
        <v>4.2221000000000002</v>
      </c>
      <c r="O347">
        <v>1.113</v>
      </c>
      <c r="P347">
        <v>1.2183999999999999</v>
      </c>
      <c r="Q347">
        <v>1.536</v>
      </c>
      <c r="R347">
        <v>2.5704000000000002</v>
      </c>
      <c r="S347">
        <v>4.3822000000000001</v>
      </c>
      <c r="T347">
        <v>4.3136000000000001</v>
      </c>
      <c r="U347">
        <v>2.3348</v>
      </c>
      <c r="V347">
        <v>1.1398999999999999</v>
      </c>
      <c r="W347">
        <v>4.1432000000000002</v>
      </c>
      <c r="X347">
        <v>1.5304</v>
      </c>
      <c r="Y347">
        <v>1.6783000000000001</v>
      </c>
      <c r="Z347">
        <v>2.7621000000000002</v>
      </c>
      <c r="AA347">
        <v>1.3488</v>
      </c>
      <c r="AB347">
        <v>5.0030000000000001</v>
      </c>
      <c r="AC347">
        <v>2.8940000000000001</v>
      </c>
      <c r="AD347">
        <v>3.2406999999999999</v>
      </c>
      <c r="AE347">
        <v>5.0019</v>
      </c>
      <c r="AF347">
        <v>2.2025999999999999</v>
      </c>
    </row>
    <row r="348" spans="1:32" x14ac:dyDescent="0.35">
      <c r="A348" s="1">
        <v>41943</v>
      </c>
      <c r="B348">
        <v>2.1198999999999999</v>
      </c>
      <c r="C348">
        <v>3.5441000000000003</v>
      </c>
      <c r="D348">
        <v>3.6560999999999999</v>
      </c>
      <c r="E348">
        <v>2.7961</v>
      </c>
      <c r="F348">
        <v>1.6446000000000001</v>
      </c>
      <c r="G348">
        <v>3.5954000000000002</v>
      </c>
      <c r="H348">
        <v>1.4352</v>
      </c>
      <c r="I348">
        <v>2.4573999999999998</v>
      </c>
      <c r="J348">
        <v>1.6313</v>
      </c>
      <c r="K348">
        <v>3.9508000000000001</v>
      </c>
      <c r="L348">
        <v>2.2061000000000002</v>
      </c>
      <c r="M348">
        <v>1.8186</v>
      </c>
      <c r="N348">
        <v>4.2695999999999996</v>
      </c>
      <c r="O348">
        <v>1.1133</v>
      </c>
      <c r="P348">
        <v>1.2344999999999999</v>
      </c>
      <c r="Q348">
        <v>1.5641</v>
      </c>
      <c r="R348">
        <v>2.6516999999999999</v>
      </c>
      <c r="S348">
        <v>4.3741000000000003</v>
      </c>
      <c r="T348">
        <v>4.3849999999999998</v>
      </c>
      <c r="U348">
        <v>2.3355000000000001</v>
      </c>
      <c r="V348">
        <v>1.1526000000000001</v>
      </c>
      <c r="W348">
        <v>4.1923000000000004</v>
      </c>
      <c r="X348">
        <v>1.5867</v>
      </c>
      <c r="Y348">
        <v>1.6006</v>
      </c>
      <c r="Z348">
        <v>2.6957</v>
      </c>
      <c r="AA348">
        <v>1.3163</v>
      </c>
      <c r="AB348">
        <v>5.0974000000000004</v>
      </c>
      <c r="AC348">
        <v>2.9434</v>
      </c>
      <c r="AD348">
        <v>3.1991999999999998</v>
      </c>
      <c r="AE348">
        <v>5.0701000000000001</v>
      </c>
      <c r="AF348">
        <v>2.2061000000000002</v>
      </c>
    </row>
    <row r="349" spans="1:32" x14ac:dyDescent="0.35">
      <c r="A349" s="1">
        <v>41971</v>
      </c>
      <c r="B349">
        <v>2.1617000000000002</v>
      </c>
      <c r="C349">
        <v>3.7316000000000003</v>
      </c>
      <c r="D349">
        <v>3.8024</v>
      </c>
      <c r="E349">
        <v>2.9548000000000001</v>
      </c>
      <c r="F349">
        <v>1.6541999999999999</v>
      </c>
      <c r="G349">
        <v>3.7423000000000002</v>
      </c>
      <c r="H349">
        <v>1.5281</v>
      </c>
      <c r="I349">
        <v>2.5055000000000001</v>
      </c>
      <c r="J349">
        <v>1.5026000000000002</v>
      </c>
      <c r="K349">
        <v>4.0914000000000001</v>
      </c>
      <c r="L349">
        <v>2.2679999999999998</v>
      </c>
      <c r="M349">
        <v>1.8399999999999999</v>
      </c>
      <c r="N349">
        <v>4.4215999999999998</v>
      </c>
      <c r="O349">
        <v>1.1132</v>
      </c>
      <c r="P349">
        <v>1.2463</v>
      </c>
      <c r="Q349">
        <v>1.619</v>
      </c>
      <c r="R349">
        <v>2.7016999999999998</v>
      </c>
      <c r="S349">
        <v>4.5251999999999999</v>
      </c>
      <c r="T349">
        <v>4.5171999999999999</v>
      </c>
      <c r="U349">
        <v>2.3875000000000002</v>
      </c>
      <c r="V349">
        <v>1.1787000000000001</v>
      </c>
      <c r="W349">
        <v>4.3555000000000001</v>
      </c>
      <c r="X349">
        <v>1.5880000000000001</v>
      </c>
      <c r="Y349">
        <v>1.4884999999999999</v>
      </c>
      <c r="Z349">
        <v>2.7667000000000002</v>
      </c>
      <c r="AA349">
        <v>1.3653</v>
      </c>
      <c r="AB349">
        <v>5.3315000000000001</v>
      </c>
      <c r="AC349">
        <v>2.9723999999999999</v>
      </c>
      <c r="AD349">
        <v>3.4605999999999999</v>
      </c>
      <c r="AE349">
        <v>5.2385999999999999</v>
      </c>
      <c r="AF349">
        <v>2.2679999999999998</v>
      </c>
    </row>
    <row r="350" spans="1:32" x14ac:dyDescent="0.35">
      <c r="A350" s="1">
        <v>42004</v>
      </c>
      <c r="B350">
        <v>2.1880000000000002</v>
      </c>
      <c r="C350">
        <v>3.6069</v>
      </c>
      <c r="D350">
        <v>3.8917000000000002</v>
      </c>
      <c r="E350">
        <v>3.0211999999999999</v>
      </c>
      <c r="F350">
        <v>1.6585000000000001</v>
      </c>
      <c r="G350">
        <v>3.6896</v>
      </c>
      <c r="H350">
        <v>1.5768</v>
      </c>
      <c r="I350">
        <v>2.6324999999999998</v>
      </c>
      <c r="J350">
        <v>1.5686</v>
      </c>
      <c r="K350">
        <v>4.0799000000000003</v>
      </c>
      <c r="L350">
        <v>2.2587999999999999</v>
      </c>
      <c r="M350">
        <v>1.9297</v>
      </c>
      <c r="N350">
        <v>4.3654999999999999</v>
      </c>
      <c r="O350">
        <v>1.1117999999999999</v>
      </c>
      <c r="P350">
        <v>1.2463</v>
      </c>
      <c r="Q350">
        <v>1.6320999999999999</v>
      </c>
      <c r="R350">
        <v>2.9186000000000001</v>
      </c>
      <c r="S350">
        <v>4.3285</v>
      </c>
      <c r="T350">
        <v>4.8232999999999997</v>
      </c>
      <c r="U350">
        <v>2.4946000000000002</v>
      </c>
      <c r="V350">
        <v>1.1632</v>
      </c>
      <c r="W350">
        <v>4.4066999999999998</v>
      </c>
      <c r="X350">
        <v>1.6745000000000001</v>
      </c>
      <c r="Y350">
        <v>1.5594999999999999</v>
      </c>
      <c r="Z350">
        <v>2.8946000000000001</v>
      </c>
      <c r="AA350">
        <v>1.3955</v>
      </c>
      <c r="AB350">
        <v>5.4759000000000002</v>
      </c>
      <c r="AC350">
        <v>2.9744000000000002</v>
      </c>
      <c r="AD350">
        <v>3.4901</v>
      </c>
      <c r="AE350">
        <v>5.2217000000000002</v>
      </c>
      <c r="AF350">
        <v>2.2587999999999999</v>
      </c>
    </row>
    <row r="351" spans="1:32" x14ac:dyDescent="0.35">
      <c r="A351" s="1">
        <v>42034</v>
      </c>
      <c r="B351">
        <v>2.1492</v>
      </c>
      <c r="C351">
        <v>3.4864000000000002</v>
      </c>
      <c r="D351">
        <v>3.956</v>
      </c>
      <c r="E351">
        <v>2.9813999999999998</v>
      </c>
      <c r="F351">
        <v>1.7307000000000001</v>
      </c>
      <c r="G351">
        <v>3.4969000000000001</v>
      </c>
      <c r="H351">
        <v>1.5996999999999999</v>
      </c>
      <c r="I351">
        <v>2.5785999999999998</v>
      </c>
      <c r="J351">
        <v>1.4818</v>
      </c>
      <c r="K351">
        <v>4.1656000000000004</v>
      </c>
      <c r="L351">
        <v>2.2776000000000001</v>
      </c>
      <c r="M351">
        <v>1.9127000000000001</v>
      </c>
      <c r="N351">
        <v>4.4791999999999996</v>
      </c>
      <c r="O351">
        <v>1.0154000000000001</v>
      </c>
      <c r="P351">
        <v>1.1826000000000001</v>
      </c>
      <c r="Q351">
        <v>1.5842000000000001</v>
      </c>
      <c r="R351">
        <v>2.8665000000000003</v>
      </c>
      <c r="S351">
        <v>4.1326000000000001</v>
      </c>
      <c r="T351">
        <v>4.7256</v>
      </c>
      <c r="U351">
        <v>2.4365000000000001</v>
      </c>
      <c r="V351">
        <v>1.1218999999999999</v>
      </c>
      <c r="W351">
        <v>4.5091000000000001</v>
      </c>
      <c r="X351">
        <v>1.6903999999999999</v>
      </c>
      <c r="Y351">
        <v>1.4748999999999999</v>
      </c>
      <c r="Z351">
        <v>2.9224000000000001</v>
      </c>
      <c r="AA351">
        <v>1.3801000000000001</v>
      </c>
      <c r="AB351">
        <v>5.4648000000000003</v>
      </c>
      <c r="AC351">
        <v>2.8658999999999999</v>
      </c>
      <c r="AD351">
        <v>3.3395999999999999</v>
      </c>
      <c r="AE351">
        <v>5.1981999999999999</v>
      </c>
      <c r="AF351">
        <v>2.2776000000000001</v>
      </c>
    </row>
    <row r="352" spans="1:32" x14ac:dyDescent="0.35">
      <c r="A352" s="1">
        <v>42062</v>
      </c>
      <c r="B352">
        <v>2.2709999999999999</v>
      </c>
      <c r="C352">
        <v>3.7566999999999999</v>
      </c>
      <c r="D352">
        <v>4.1219000000000001</v>
      </c>
      <c r="E352">
        <v>3.2195</v>
      </c>
      <c r="F352">
        <v>1.7330999999999999</v>
      </c>
      <c r="G352">
        <v>3.8203</v>
      </c>
      <c r="H352">
        <v>1.7154</v>
      </c>
      <c r="I352">
        <v>2.7401999999999997</v>
      </c>
      <c r="J352">
        <v>1.5546</v>
      </c>
      <c r="K352">
        <v>4.3540000000000001</v>
      </c>
      <c r="L352">
        <v>2.3820000000000001</v>
      </c>
      <c r="M352">
        <v>2.0731000000000002</v>
      </c>
      <c r="N352">
        <v>4.6615000000000002</v>
      </c>
      <c r="O352">
        <v>1.1104000000000001</v>
      </c>
      <c r="P352">
        <v>1.2585999999999999</v>
      </c>
      <c r="Q352">
        <v>1.6966999999999999</v>
      </c>
      <c r="R352">
        <v>2.9896000000000003</v>
      </c>
      <c r="S352">
        <v>4.4543999999999997</v>
      </c>
      <c r="T352">
        <v>4.8665000000000003</v>
      </c>
      <c r="U352">
        <v>2.6015000000000001</v>
      </c>
      <c r="V352">
        <v>1.1841999999999999</v>
      </c>
      <c r="W352">
        <v>4.6856999999999998</v>
      </c>
      <c r="X352">
        <v>1.6254</v>
      </c>
      <c r="Y352">
        <v>1.5466</v>
      </c>
      <c r="Z352">
        <v>3.1092</v>
      </c>
      <c r="AA352">
        <v>1.5767</v>
      </c>
      <c r="AB352">
        <v>5.9980000000000002</v>
      </c>
      <c r="AC352">
        <v>3.0579000000000001</v>
      </c>
      <c r="AD352">
        <v>3.5394000000000001</v>
      </c>
      <c r="AE352">
        <v>5.4611000000000001</v>
      </c>
      <c r="AF352">
        <v>2.3820000000000001</v>
      </c>
    </row>
    <row r="353" spans="1:32" x14ac:dyDescent="0.35">
      <c r="A353" s="1">
        <v>42094</v>
      </c>
      <c r="B353">
        <v>2.2410000000000001</v>
      </c>
      <c r="C353">
        <v>3.6337999999999999</v>
      </c>
      <c r="D353">
        <v>4.1337999999999999</v>
      </c>
      <c r="E353">
        <v>3.1913999999999998</v>
      </c>
      <c r="F353">
        <v>1.6709000000000001</v>
      </c>
      <c r="G353">
        <v>3.6193999999999997</v>
      </c>
      <c r="H353">
        <v>1.7366000000000001</v>
      </c>
      <c r="I353">
        <v>2.7561</v>
      </c>
      <c r="J353">
        <v>1.5382</v>
      </c>
      <c r="K353">
        <v>4.0919999999999996</v>
      </c>
      <c r="L353">
        <v>2.4554</v>
      </c>
      <c r="M353">
        <v>1.9819</v>
      </c>
      <c r="N353">
        <v>4.2622999999999998</v>
      </c>
      <c r="O353">
        <v>1.1028</v>
      </c>
      <c r="P353">
        <v>1.2469000000000001</v>
      </c>
      <c r="Q353">
        <v>1.6696</v>
      </c>
      <c r="R353">
        <v>2.8792</v>
      </c>
      <c r="S353">
        <v>4.3650000000000002</v>
      </c>
      <c r="T353">
        <v>4.9085999999999999</v>
      </c>
      <c r="U353">
        <v>2.6505000000000001</v>
      </c>
      <c r="V353">
        <v>1.1667000000000001</v>
      </c>
      <c r="W353">
        <v>4.6317000000000004</v>
      </c>
      <c r="X353">
        <v>1.5954999999999999</v>
      </c>
      <c r="Y353">
        <v>1.5301</v>
      </c>
      <c r="Z353">
        <v>3.0575000000000001</v>
      </c>
      <c r="AA353">
        <v>1.5289999999999999</v>
      </c>
      <c r="AB353">
        <v>5.9585999999999997</v>
      </c>
      <c r="AC353">
        <v>2.9754</v>
      </c>
      <c r="AD353">
        <v>3.3519999999999999</v>
      </c>
      <c r="AE353">
        <v>5.5661000000000005</v>
      </c>
      <c r="AF353">
        <v>2.4554</v>
      </c>
    </row>
    <row r="354" spans="1:32" x14ac:dyDescent="0.35">
      <c r="A354" s="1">
        <v>42124</v>
      </c>
      <c r="B354">
        <v>2.2843999999999998</v>
      </c>
      <c r="C354">
        <v>3.6955</v>
      </c>
      <c r="D354">
        <v>4.1938000000000004</v>
      </c>
      <c r="E354">
        <v>3.2227999999999999</v>
      </c>
      <c r="F354">
        <v>1.6572</v>
      </c>
      <c r="G354">
        <v>3.6926999999999999</v>
      </c>
      <c r="H354">
        <v>1.7553999999999998</v>
      </c>
      <c r="I354">
        <v>2.8018000000000001</v>
      </c>
      <c r="J354">
        <v>1.6716</v>
      </c>
      <c r="K354">
        <v>3.9897</v>
      </c>
      <c r="L354">
        <v>2.5735999999999999</v>
      </c>
      <c r="M354">
        <v>2.0573000000000001</v>
      </c>
      <c r="N354">
        <v>4.2704000000000004</v>
      </c>
      <c r="O354">
        <v>1.1468</v>
      </c>
      <c r="P354">
        <v>1.2751000000000001</v>
      </c>
      <c r="Q354">
        <v>1.7311000000000001</v>
      </c>
      <c r="R354">
        <v>2.9211</v>
      </c>
      <c r="S354">
        <v>4.5145</v>
      </c>
      <c r="T354">
        <v>4.8636999999999997</v>
      </c>
      <c r="U354">
        <v>2.6985000000000001</v>
      </c>
      <c r="V354">
        <v>1.1718</v>
      </c>
      <c r="W354">
        <v>4.7716000000000003</v>
      </c>
      <c r="X354">
        <v>1.6240999999999999</v>
      </c>
      <c r="Y354">
        <v>1.6524999999999999</v>
      </c>
      <c r="Z354">
        <v>3.1046</v>
      </c>
      <c r="AA354">
        <v>1.6048</v>
      </c>
      <c r="AB354">
        <v>5.9672000000000001</v>
      </c>
      <c r="AC354">
        <v>3.1208</v>
      </c>
      <c r="AD354">
        <v>3.3109000000000002</v>
      </c>
      <c r="AE354">
        <v>5.5293000000000001</v>
      </c>
      <c r="AF354">
        <v>2.5735999999999999</v>
      </c>
    </row>
    <row r="355" spans="1:32" x14ac:dyDescent="0.35">
      <c r="A355" s="1">
        <v>42153</v>
      </c>
      <c r="B355">
        <v>2.2795000000000001</v>
      </c>
      <c r="C355">
        <v>3.7635000000000001</v>
      </c>
      <c r="D355">
        <v>4.1927000000000003</v>
      </c>
      <c r="E355">
        <v>3.2513000000000001</v>
      </c>
      <c r="F355">
        <v>1.6705000000000001</v>
      </c>
      <c r="G355">
        <v>3.7435999999999998</v>
      </c>
      <c r="H355">
        <v>1.7574999999999998</v>
      </c>
      <c r="I355">
        <v>2.6238000000000001</v>
      </c>
      <c r="J355">
        <v>1.5779000000000001</v>
      </c>
      <c r="K355">
        <v>4.1003999999999996</v>
      </c>
      <c r="L355">
        <v>2.5259</v>
      </c>
      <c r="M355">
        <v>2.0139</v>
      </c>
      <c r="N355">
        <v>4.3558000000000003</v>
      </c>
      <c r="O355">
        <v>1.1386000000000001</v>
      </c>
      <c r="P355">
        <v>1.2768999999999999</v>
      </c>
      <c r="Q355">
        <v>1.7463</v>
      </c>
      <c r="R355">
        <v>2.8148</v>
      </c>
      <c r="S355">
        <v>4.5042</v>
      </c>
      <c r="T355">
        <v>4.8426999999999998</v>
      </c>
      <c r="U355">
        <v>2.4956</v>
      </c>
      <c r="V355">
        <v>1.1681999999999999</v>
      </c>
      <c r="W355">
        <v>4.7996999999999996</v>
      </c>
      <c r="X355">
        <v>1.6299000000000001</v>
      </c>
      <c r="Y355">
        <v>1.5594000000000001</v>
      </c>
      <c r="Z355">
        <v>3.1307</v>
      </c>
      <c r="AA355">
        <v>1.6173999999999999</v>
      </c>
      <c r="AB355">
        <v>6.0739999999999998</v>
      </c>
      <c r="AC355">
        <v>3.129</v>
      </c>
      <c r="AD355">
        <v>3.5594000000000001</v>
      </c>
      <c r="AE355">
        <v>5.5438999999999998</v>
      </c>
      <c r="AF355">
        <v>2.5259</v>
      </c>
    </row>
    <row r="356" spans="1:32" x14ac:dyDescent="0.35">
      <c r="A356" s="1">
        <v>42185</v>
      </c>
      <c r="B356">
        <v>2.2374000000000001</v>
      </c>
      <c r="C356">
        <v>3.6513999999999998</v>
      </c>
      <c r="D356">
        <v>4.0818000000000003</v>
      </c>
      <c r="E356">
        <v>3.1448999999999998</v>
      </c>
      <c r="F356">
        <v>1.5773999999999999</v>
      </c>
      <c r="G356">
        <v>3.6793</v>
      </c>
      <c r="H356">
        <v>1.6526999999999998</v>
      </c>
      <c r="I356">
        <v>2.6842999999999999</v>
      </c>
      <c r="J356">
        <v>1.53</v>
      </c>
      <c r="K356">
        <v>4.0967000000000002</v>
      </c>
      <c r="L356">
        <v>2.5117000000000003</v>
      </c>
      <c r="M356">
        <v>1.9727000000000001</v>
      </c>
      <c r="N356">
        <v>4.2123999999999997</v>
      </c>
      <c r="O356">
        <v>1.1335999999999999</v>
      </c>
      <c r="P356">
        <v>1.2678</v>
      </c>
      <c r="Q356">
        <v>1.6604000000000001</v>
      </c>
      <c r="R356">
        <v>2.6646000000000001</v>
      </c>
      <c r="S356">
        <v>4.4523000000000001</v>
      </c>
      <c r="T356">
        <v>4.6936</v>
      </c>
      <c r="U356">
        <v>2.6133999999999999</v>
      </c>
      <c r="V356">
        <v>1.218</v>
      </c>
      <c r="W356">
        <v>4.6166</v>
      </c>
      <c r="X356">
        <v>1.5114000000000001</v>
      </c>
      <c r="Y356">
        <v>1.5089999999999999</v>
      </c>
      <c r="Z356">
        <v>2.9588999999999999</v>
      </c>
      <c r="AA356">
        <v>1.5642</v>
      </c>
      <c r="AB356">
        <v>6.0282</v>
      </c>
      <c r="AC356">
        <v>3.1347</v>
      </c>
      <c r="AD356">
        <v>3.2869999999999999</v>
      </c>
      <c r="AE356">
        <v>5.4443999999999999</v>
      </c>
      <c r="AF356">
        <v>2.5117000000000003</v>
      </c>
    </row>
    <row r="357" spans="1:32" x14ac:dyDescent="0.35">
      <c r="A357" s="1">
        <v>42216</v>
      </c>
      <c r="B357">
        <v>2.262</v>
      </c>
      <c r="C357">
        <v>3.6863000000000001</v>
      </c>
      <c r="D357">
        <v>4.2693000000000003</v>
      </c>
      <c r="E357">
        <v>3.1878000000000002</v>
      </c>
      <c r="F357">
        <v>1.6448</v>
      </c>
      <c r="G357">
        <v>3.5785</v>
      </c>
      <c r="H357">
        <v>1.5939000000000001</v>
      </c>
      <c r="I357">
        <v>2.6856</v>
      </c>
      <c r="J357">
        <v>1.4369000000000001</v>
      </c>
      <c r="K357">
        <v>4.2606000000000002</v>
      </c>
      <c r="L357">
        <v>2.5320999999999998</v>
      </c>
      <c r="M357">
        <v>1.8688</v>
      </c>
      <c r="N357">
        <v>4.4271000000000003</v>
      </c>
      <c r="O357">
        <v>1.1477999999999999</v>
      </c>
      <c r="P357">
        <v>1.2942</v>
      </c>
      <c r="Q357">
        <v>1.6833</v>
      </c>
      <c r="R357">
        <v>2.7523999999999997</v>
      </c>
      <c r="S357">
        <v>4.6311999999999998</v>
      </c>
      <c r="T357">
        <v>5.1791</v>
      </c>
      <c r="U357">
        <v>2.5830000000000002</v>
      </c>
      <c r="V357">
        <v>1.2564</v>
      </c>
      <c r="W357">
        <v>4.7442000000000002</v>
      </c>
      <c r="X357">
        <v>1.5731000000000002</v>
      </c>
      <c r="Y357">
        <v>1.4197</v>
      </c>
      <c r="Z357">
        <v>2.8637999999999999</v>
      </c>
      <c r="AA357">
        <v>1.6435</v>
      </c>
      <c r="AB357">
        <v>6.4348999999999998</v>
      </c>
      <c r="AC357">
        <v>3.1446999999999998</v>
      </c>
      <c r="AD357">
        <v>3.0971000000000002</v>
      </c>
      <c r="AE357">
        <v>5.7396000000000003</v>
      </c>
      <c r="AF357">
        <v>2.5320999999999998</v>
      </c>
    </row>
    <row r="358" spans="1:32" x14ac:dyDescent="0.35">
      <c r="A358" s="1">
        <v>42247</v>
      </c>
      <c r="B358">
        <v>2.1071</v>
      </c>
      <c r="C358">
        <v>3.4735</v>
      </c>
      <c r="D358">
        <v>4.0019</v>
      </c>
      <c r="E358">
        <v>2.9558999999999997</v>
      </c>
      <c r="F358">
        <v>1.5356999999999998</v>
      </c>
      <c r="G358">
        <v>3.1776</v>
      </c>
      <c r="H358">
        <v>1.4605000000000001</v>
      </c>
      <c r="I358">
        <v>2.5247999999999999</v>
      </c>
      <c r="J358">
        <v>1.3474999999999999</v>
      </c>
      <c r="K358">
        <v>3.9435000000000002</v>
      </c>
      <c r="L358">
        <v>2.4184000000000001</v>
      </c>
      <c r="M358">
        <v>1.7269000000000001</v>
      </c>
      <c r="N358">
        <v>4.0730000000000004</v>
      </c>
      <c r="O358">
        <v>1.0471999999999999</v>
      </c>
      <c r="P358">
        <v>1.1905999999999999</v>
      </c>
      <c r="Q358">
        <v>1.5775000000000001</v>
      </c>
      <c r="R358">
        <v>2.5480999999999998</v>
      </c>
      <c r="S358">
        <v>4.3906999999999998</v>
      </c>
      <c r="T358">
        <v>4.7393999999999998</v>
      </c>
      <c r="U358">
        <v>2.4342999999999999</v>
      </c>
      <c r="V358">
        <v>1.1667000000000001</v>
      </c>
      <c r="W358">
        <v>4.5091000000000001</v>
      </c>
      <c r="X358">
        <v>1.4912000000000001</v>
      </c>
      <c r="Y358">
        <v>1.3244</v>
      </c>
      <c r="Z358">
        <v>2.6539000000000001</v>
      </c>
      <c r="AA358">
        <v>1.5836999999999999</v>
      </c>
      <c r="AB358">
        <v>6.1868999999999996</v>
      </c>
      <c r="AC358">
        <v>3.0463</v>
      </c>
      <c r="AD358">
        <v>2.9811999999999999</v>
      </c>
      <c r="AE358">
        <v>5.2294999999999998</v>
      </c>
      <c r="AF358">
        <v>2.4184000000000001</v>
      </c>
    </row>
    <row r="359" spans="1:32" x14ac:dyDescent="0.35">
      <c r="A359" s="1">
        <v>42277</v>
      </c>
      <c r="B359">
        <v>2.0331999999999999</v>
      </c>
      <c r="C359">
        <v>3.4643000000000002</v>
      </c>
      <c r="D359">
        <v>3.8637000000000001</v>
      </c>
      <c r="E359">
        <v>2.8816999999999999</v>
      </c>
      <c r="F359">
        <v>1.5501</v>
      </c>
      <c r="G359">
        <v>3.1589999999999998</v>
      </c>
      <c r="H359">
        <v>1.3806</v>
      </c>
      <c r="I359">
        <v>2.4228999999999998</v>
      </c>
      <c r="J359">
        <v>1.3109</v>
      </c>
      <c r="K359">
        <v>3.6873</v>
      </c>
      <c r="L359">
        <v>2.17</v>
      </c>
      <c r="M359">
        <v>1.5992999999999999</v>
      </c>
      <c r="N359">
        <v>3.7715999999999998</v>
      </c>
      <c r="O359">
        <v>0.98140000000000005</v>
      </c>
      <c r="P359">
        <v>1.1400000000000001</v>
      </c>
      <c r="Q359">
        <v>1.5276000000000001</v>
      </c>
      <c r="R359">
        <v>2.4807000000000001</v>
      </c>
      <c r="S359">
        <v>4.4382000000000001</v>
      </c>
      <c r="T359">
        <v>4.8369</v>
      </c>
      <c r="U359">
        <v>2.3283</v>
      </c>
      <c r="V359">
        <v>1.1364000000000001</v>
      </c>
      <c r="W359">
        <v>4.2290000000000001</v>
      </c>
      <c r="X359">
        <v>1.5121</v>
      </c>
      <c r="Y359">
        <v>1.3006</v>
      </c>
      <c r="Z359">
        <v>2.5021</v>
      </c>
      <c r="AA359">
        <v>1.3505</v>
      </c>
      <c r="AB359">
        <v>6.06</v>
      </c>
      <c r="AC359">
        <v>2.8566000000000003</v>
      </c>
      <c r="AD359">
        <v>2.9641999999999999</v>
      </c>
      <c r="AE359">
        <v>5.202</v>
      </c>
      <c r="AF359">
        <v>2.17</v>
      </c>
    </row>
    <row r="360" spans="1:32" x14ac:dyDescent="0.35">
      <c r="A360" s="1">
        <v>42307</v>
      </c>
      <c r="B360">
        <v>2.1888999999999998</v>
      </c>
      <c r="C360">
        <v>3.8262999999999998</v>
      </c>
      <c r="D360">
        <v>4.1106999999999996</v>
      </c>
      <c r="E360">
        <v>3.1347999999999998</v>
      </c>
      <c r="F360">
        <v>1.6467000000000001</v>
      </c>
      <c r="G360">
        <v>3.4496000000000002</v>
      </c>
      <c r="H360">
        <v>1.5270000000000001</v>
      </c>
      <c r="I360">
        <v>2.6360999999999999</v>
      </c>
      <c r="J360">
        <v>1.4517</v>
      </c>
      <c r="K360">
        <v>3.9064999999999999</v>
      </c>
      <c r="L360">
        <v>2.3331</v>
      </c>
      <c r="M360">
        <v>1.7732999999999999</v>
      </c>
      <c r="N360">
        <v>4.0018000000000002</v>
      </c>
      <c r="O360">
        <v>1.0269999999999999</v>
      </c>
      <c r="P360">
        <v>1.2075</v>
      </c>
      <c r="Q360">
        <v>1.6254999999999999</v>
      </c>
      <c r="R360">
        <v>2.6294</v>
      </c>
      <c r="S360">
        <v>4.9553000000000003</v>
      </c>
      <c r="T360">
        <v>5.2032999999999996</v>
      </c>
      <c r="U360">
        <v>2.5605000000000002</v>
      </c>
      <c r="V360">
        <v>1.2307999999999999</v>
      </c>
      <c r="W360">
        <v>4.5697999999999999</v>
      </c>
      <c r="X360">
        <v>1.5640000000000001</v>
      </c>
      <c r="Y360">
        <v>1.4413</v>
      </c>
      <c r="Z360">
        <v>2.7883</v>
      </c>
      <c r="AA360">
        <v>1.4464000000000001</v>
      </c>
      <c r="AB360">
        <v>6.5704000000000002</v>
      </c>
      <c r="AC360">
        <v>3.0992000000000002</v>
      </c>
      <c r="AD360">
        <v>3.2477999999999998</v>
      </c>
      <c r="AE360">
        <v>5.6824000000000003</v>
      </c>
      <c r="AF360">
        <v>2.3331</v>
      </c>
    </row>
    <row r="361" spans="1:32" x14ac:dyDescent="0.35">
      <c r="A361" s="1">
        <v>42338</v>
      </c>
      <c r="B361">
        <v>2.1699000000000002</v>
      </c>
      <c r="C361">
        <v>3.7471999999999999</v>
      </c>
      <c r="D361">
        <v>4.0557999999999996</v>
      </c>
      <c r="E361">
        <v>3.1078999999999999</v>
      </c>
      <c r="F361">
        <v>1.6078000000000001</v>
      </c>
      <c r="G361">
        <v>3.379</v>
      </c>
      <c r="H361">
        <v>1.5470999999999999</v>
      </c>
      <c r="I361">
        <v>2.6482000000000001</v>
      </c>
      <c r="J361">
        <v>1.4259999999999999</v>
      </c>
      <c r="K361">
        <v>3.8774999999999999</v>
      </c>
      <c r="L361">
        <v>2.2938999999999998</v>
      </c>
      <c r="M361">
        <v>1.7282999999999999</v>
      </c>
      <c r="N361">
        <v>3.9638</v>
      </c>
      <c r="O361">
        <v>1.0217000000000001</v>
      </c>
      <c r="P361">
        <v>1.2015</v>
      </c>
      <c r="Q361">
        <v>1.6194</v>
      </c>
      <c r="R361">
        <v>2.5983999999999998</v>
      </c>
      <c r="S361">
        <v>5.0423999999999998</v>
      </c>
      <c r="T361">
        <v>5.1018999999999997</v>
      </c>
      <c r="U361">
        <v>2.5827999999999998</v>
      </c>
      <c r="V361">
        <v>1.2316</v>
      </c>
      <c r="W361">
        <v>4.5118999999999998</v>
      </c>
      <c r="X361">
        <v>1.5011999999999999</v>
      </c>
      <c r="Y361">
        <v>1.4131</v>
      </c>
      <c r="Z361">
        <v>2.8300999999999998</v>
      </c>
      <c r="AA361">
        <v>1.4619</v>
      </c>
      <c r="AB361">
        <v>6.6556999999999995</v>
      </c>
      <c r="AC361">
        <v>2.9737999999999998</v>
      </c>
      <c r="AD361">
        <v>3.3723999999999998</v>
      </c>
      <c r="AE361">
        <v>5.6048999999999998</v>
      </c>
      <c r="AF361">
        <v>2.2938999999999998</v>
      </c>
    </row>
    <row r="362" spans="1:32" x14ac:dyDescent="0.35">
      <c r="A362" s="1">
        <v>42369</v>
      </c>
      <c r="B362">
        <v>2.1562000000000001</v>
      </c>
      <c r="C362">
        <v>3.5918000000000001</v>
      </c>
      <c r="D362">
        <v>4.1661000000000001</v>
      </c>
      <c r="E362">
        <v>2.9859</v>
      </c>
      <c r="F362">
        <v>1.5888</v>
      </c>
      <c r="G362">
        <v>3.2292000000000001</v>
      </c>
      <c r="H362">
        <v>1.4975000000000001</v>
      </c>
      <c r="I362">
        <v>2.6132999999999997</v>
      </c>
      <c r="J362">
        <v>1.4062000000000001</v>
      </c>
      <c r="K362">
        <v>3.8959999999999999</v>
      </c>
      <c r="L362">
        <v>2.2984</v>
      </c>
      <c r="M362">
        <v>1.7605</v>
      </c>
      <c r="N362">
        <v>4.1718999999999999</v>
      </c>
      <c r="O362">
        <v>1.0142</v>
      </c>
      <c r="P362">
        <v>1.1892</v>
      </c>
      <c r="Q362">
        <v>1.5766</v>
      </c>
      <c r="R362">
        <v>2.5022000000000002</v>
      </c>
      <c r="S362">
        <v>4.9541000000000004</v>
      </c>
      <c r="T362">
        <v>5.2012999999999998</v>
      </c>
      <c r="U362">
        <v>2.5592000000000001</v>
      </c>
      <c r="V362">
        <v>1.2182999999999999</v>
      </c>
      <c r="W362">
        <v>4.6189</v>
      </c>
      <c r="X362">
        <v>1.5878000000000001</v>
      </c>
      <c r="Y362">
        <v>1.3884000000000001</v>
      </c>
      <c r="Z362">
        <v>2.7160000000000002</v>
      </c>
      <c r="AA362">
        <v>1.4727000000000001</v>
      </c>
      <c r="AB362">
        <v>6.4288999999999996</v>
      </c>
      <c r="AC362">
        <v>2.8256000000000001</v>
      </c>
      <c r="AD362">
        <v>3.1637</v>
      </c>
      <c r="AE362">
        <v>5.3829000000000002</v>
      </c>
      <c r="AF362">
        <v>2.2984</v>
      </c>
    </row>
    <row r="363" spans="1:32" x14ac:dyDescent="0.35">
      <c r="A363" s="1">
        <v>42398</v>
      </c>
      <c r="B363">
        <v>2.0299999999999998</v>
      </c>
      <c r="C363">
        <v>3.3774999999999999</v>
      </c>
      <c r="D363">
        <v>4.1750999999999996</v>
      </c>
      <c r="E363">
        <v>2.8010000000000002</v>
      </c>
      <c r="F363">
        <v>1.5169999999999999</v>
      </c>
      <c r="G363">
        <v>3.1524000000000001</v>
      </c>
      <c r="H363">
        <v>1.3176999999999999</v>
      </c>
      <c r="I363">
        <v>2.4609999999999999</v>
      </c>
      <c r="J363">
        <v>1.3563000000000001</v>
      </c>
      <c r="K363">
        <v>3.5971000000000002</v>
      </c>
      <c r="L363">
        <v>2.2983000000000002</v>
      </c>
      <c r="M363">
        <v>1.5807</v>
      </c>
      <c r="N363">
        <v>3.82</v>
      </c>
      <c r="O363">
        <v>0.89329999999999998</v>
      </c>
      <c r="P363">
        <v>1.0728</v>
      </c>
      <c r="Q363">
        <v>1.4865999999999999</v>
      </c>
      <c r="R363">
        <v>2.3452999999999999</v>
      </c>
      <c r="S363">
        <v>4.7804000000000002</v>
      </c>
      <c r="T363">
        <v>5.23</v>
      </c>
      <c r="U363">
        <v>2.4068999999999998</v>
      </c>
      <c r="V363">
        <v>1.1165</v>
      </c>
      <c r="W363">
        <v>4.6272000000000002</v>
      </c>
      <c r="X363">
        <v>1.609</v>
      </c>
      <c r="Y363">
        <v>1.3496000000000001</v>
      </c>
      <c r="Z363">
        <v>2.4502000000000002</v>
      </c>
      <c r="AA363">
        <v>1.3148</v>
      </c>
      <c r="AB363">
        <v>5.9909999999999997</v>
      </c>
      <c r="AC363">
        <v>2.8437000000000001</v>
      </c>
      <c r="AD363">
        <v>2.93</v>
      </c>
      <c r="AE363">
        <v>5.2012</v>
      </c>
      <c r="AF363">
        <v>2.2983000000000002</v>
      </c>
    </row>
    <row r="364" spans="1:32" x14ac:dyDescent="0.35">
      <c r="A364" s="1">
        <v>42429</v>
      </c>
      <c r="B364">
        <v>2.0074000000000001</v>
      </c>
      <c r="C364">
        <v>3.4224000000000001</v>
      </c>
      <c r="D364">
        <v>4.1074999999999999</v>
      </c>
      <c r="E364">
        <v>2.7888000000000002</v>
      </c>
      <c r="F364">
        <v>1.5082</v>
      </c>
      <c r="G364">
        <v>3.1505999999999998</v>
      </c>
      <c r="H364">
        <v>1.2621</v>
      </c>
      <c r="I364">
        <v>2.5108000000000001</v>
      </c>
      <c r="J364">
        <v>1.3284</v>
      </c>
      <c r="K364">
        <v>3.5396999999999998</v>
      </c>
      <c r="L364">
        <v>2.3231000000000002</v>
      </c>
      <c r="M364">
        <v>1.6728000000000001</v>
      </c>
      <c r="N364">
        <v>3.7213000000000003</v>
      </c>
      <c r="O364">
        <v>0.84179999999999999</v>
      </c>
      <c r="P364">
        <v>1.0319</v>
      </c>
      <c r="Q364">
        <v>1.4946999999999999</v>
      </c>
      <c r="R364">
        <v>2.4226999999999999</v>
      </c>
      <c r="S364">
        <v>4.6105999999999998</v>
      </c>
      <c r="T364">
        <v>5.1981999999999999</v>
      </c>
      <c r="U364">
        <v>2.4500999999999999</v>
      </c>
      <c r="V364">
        <v>1.0796000000000001</v>
      </c>
      <c r="W364">
        <v>4.5591999999999997</v>
      </c>
      <c r="X364">
        <v>1.5975000000000001</v>
      </c>
      <c r="Y364">
        <v>1.3138000000000001</v>
      </c>
      <c r="Z364">
        <v>2.508</v>
      </c>
      <c r="AA364">
        <v>1.3181</v>
      </c>
      <c r="AB364">
        <v>5.9112</v>
      </c>
      <c r="AC364">
        <v>3.0409000000000002</v>
      </c>
      <c r="AD364">
        <v>2.9283000000000001</v>
      </c>
      <c r="AE364">
        <v>5.4048999999999996</v>
      </c>
      <c r="AF364">
        <v>2.3231000000000002</v>
      </c>
    </row>
    <row r="365" spans="1:32" x14ac:dyDescent="0.35">
      <c r="A365" s="1">
        <v>42460</v>
      </c>
      <c r="B365">
        <v>2.1017999999999999</v>
      </c>
      <c r="C365">
        <v>3.6536</v>
      </c>
      <c r="D365">
        <v>4.2735000000000003</v>
      </c>
      <c r="E365">
        <v>2.9144000000000001</v>
      </c>
      <c r="F365">
        <v>1.6211</v>
      </c>
      <c r="G365">
        <v>3.2595999999999998</v>
      </c>
      <c r="H365">
        <v>1.3094000000000001</v>
      </c>
      <c r="I365">
        <v>2.6332</v>
      </c>
      <c r="J365">
        <v>1.4470000000000001</v>
      </c>
      <c r="K365">
        <v>3.6135999999999999</v>
      </c>
      <c r="L365">
        <v>2.2984999999999998</v>
      </c>
      <c r="M365">
        <v>1.768</v>
      </c>
      <c r="N365">
        <v>3.835</v>
      </c>
      <c r="O365">
        <v>0.86780000000000002</v>
      </c>
      <c r="P365">
        <v>1.0705</v>
      </c>
      <c r="Q365">
        <v>1.5811999999999999</v>
      </c>
      <c r="R365">
        <v>2.4382000000000001</v>
      </c>
      <c r="S365">
        <v>4.9142000000000001</v>
      </c>
      <c r="T365">
        <v>5.3968999999999996</v>
      </c>
      <c r="U365">
        <v>2.6036000000000001</v>
      </c>
      <c r="V365">
        <v>1.0784</v>
      </c>
      <c r="W365">
        <v>4.7336</v>
      </c>
      <c r="X365">
        <v>1.6871</v>
      </c>
      <c r="Y365">
        <v>1.4115</v>
      </c>
      <c r="Z365">
        <v>2.6219999999999999</v>
      </c>
      <c r="AA365">
        <v>1.4734</v>
      </c>
      <c r="AB365">
        <v>6.2302999999999997</v>
      </c>
      <c r="AC365">
        <v>3.1920999999999999</v>
      </c>
      <c r="AD365">
        <v>3.0952000000000002</v>
      </c>
      <c r="AE365">
        <v>6.3341000000000003</v>
      </c>
      <c r="AF365">
        <v>2.2984999999999998</v>
      </c>
    </row>
    <row r="366" spans="1:32" x14ac:dyDescent="0.35">
      <c r="A366" s="1">
        <v>42489</v>
      </c>
      <c r="B366">
        <v>2.1280000000000001</v>
      </c>
      <c r="C366">
        <v>3.5038999999999998</v>
      </c>
      <c r="D366">
        <v>4.2572000000000001</v>
      </c>
      <c r="E366">
        <v>2.9220000000000002</v>
      </c>
      <c r="F366">
        <v>1.6198000000000001</v>
      </c>
      <c r="G366">
        <v>3.3448000000000002</v>
      </c>
      <c r="H366">
        <v>1.3107</v>
      </c>
      <c r="I366">
        <v>2.6851000000000003</v>
      </c>
      <c r="J366">
        <v>1.5705</v>
      </c>
      <c r="K366">
        <v>3.7250999999999999</v>
      </c>
      <c r="L366">
        <v>2.2911000000000001</v>
      </c>
      <c r="M366">
        <v>1.9155</v>
      </c>
      <c r="N366">
        <v>3.9592000000000001</v>
      </c>
      <c r="O366">
        <v>0.9163</v>
      </c>
      <c r="P366">
        <v>1.1023000000000001</v>
      </c>
      <c r="Q366">
        <v>1.6167</v>
      </c>
      <c r="R366">
        <v>2.5024999999999999</v>
      </c>
      <c r="S366">
        <v>4.7915000000000001</v>
      </c>
      <c r="T366">
        <v>5.3586</v>
      </c>
      <c r="U366">
        <v>2.6555999999999997</v>
      </c>
      <c r="V366">
        <v>1.0918000000000001</v>
      </c>
      <c r="W366">
        <v>4.7592999999999996</v>
      </c>
      <c r="X366">
        <v>1.6827999999999999</v>
      </c>
      <c r="Y366">
        <v>1.5304</v>
      </c>
      <c r="Z366">
        <v>2.7157999999999998</v>
      </c>
      <c r="AA366">
        <v>1.5485</v>
      </c>
      <c r="AB366">
        <v>6.2868000000000004</v>
      </c>
      <c r="AC366">
        <v>3.1465999999999998</v>
      </c>
      <c r="AD366">
        <v>2.9794999999999998</v>
      </c>
      <c r="AE366">
        <v>6.1096000000000004</v>
      </c>
      <c r="AF366">
        <v>2.2911000000000001</v>
      </c>
    </row>
    <row r="367" spans="1:32" x14ac:dyDescent="0.35">
      <c r="A367" s="1">
        <v>42521</v>
      </c>
      <c r="B367">
        <v>2.1282000000000001</v>
      </c>
      <c r="C367">
        <v>3.6065</v>
      </c>
      <c r="D367">
        <v>4.2755000000000001</v>
      </c>
      <c r="E367">
        <v>2.8980000000000001</v>
      </c>
      <c r="F367">
        <v>1.6165</v>
      </c>
      <c r="G367">
        <v>3.3388999999999998</v>
      </c>
      <c r="H367">
        <v>1.2923</v>
      </c>
      <c r="I367">
        <v>2.6600999999999999</v>
      </c>
      <c r="J367">
        <v>1.5259</v>
      </c>
      <c r="K367">
        <v>3.7681</v>
      </c>
      <c r="L367">
        <v>2.2869999999999999</v>
      </c>
      <c r="M367">
        <v>1.8203</v>
      </c>
      <c r="N367">
        <v>4.0012999999999996</v>
      </c>
      <c r="O367">
        <v>0.90720000000000001</v>
      </c>
      <c r="P367">
        <v>1.1020000000000001</v>
      </c>
      <c r="Q367">
        <v>1.607</v>
      </c>
      <c r="R367">
        <v>2.4460000000000002</v>
      </c>
      <c r="S367">
        <v>4.9481999999999999</v>
      </c>
      <c r="T367">
        <v>5.4238999999999997</v>
      </c>
      <c r="U367">
        <v>2.6320999999999999</v>
      </c>
      <c r="V367">
        <v>1.1014999999999999</v>
      </c>
      <c r="W367">
        <v>4.7647000000000004</v>
      </c>
      <c r="X367">
        <v>1.6718</v>
      </c>
      <c r="Y367">
        <v>1.4916</v>
      </c>
      <c r="Z367">
        <v>2.6629</v>
      </c>
      <c r="AA367">
        <v>1.5568</v>
      </c>
      <c r="AB367">
        <v>6.3449</v>
      </c>
      <c r="AC367">
        <v>3.1968999999999999</v>
      </c>
      <c r="AD367">
        <v>3.0213999999999999</v>
      </c>
      <c r="AE367">
        <v>5.9793000000000003</v>
      </c>
      <c r="AF367">
        <v>2.2869999999999999</v>
      </c>
    </row>
    <row r="368" spans="1:32" x14ac:dyDescent="0.35">
      <c r="A368" s="1">
        <v>42551</v>
      </c>
      <c r="B368">
        <v>2.0848</v>
      </c>
      <c r="C368">
        <v>3.4653</v>
      </c>
      <c r="D368">
        <v>4.4519000000000002</v>
      </c>
      <c r="E368">
        <v>2.6728000000000001</v>
      </c>
      <c r="F368">
        <v>1.653</v>
      </c>
      <c r="G368">
        <v>2.7827000000000002</v>
      </c>
      <c r="H368">
        <v>1.1464000000000001</v>
      </c>
      <c r="I368">
        <v>2.6589999999999998</v>
      </c>
      <c r="J368">
        <v>1.6191</v>
      </c>
      <c r="K368">
        <v>3.7114000000000003</v>
      </c>
      <c r="L368">
        <v>2.3761000000000001</v>
      </c>
      <c r="M368">
        <v>1.7943</v>
      </c>
      <c r="N368">
        <v>3.9116999999999997</v>
      </c>
      <c r="O368">
        <v>0.82399999999999995</v>
      </c>
      <c r="P368">
        <v>1.0249999999999999</v>
      </c>
      <c r="Q368">
        <v>1.5548</v>
      </c>
      <c r="R368">
        <v>2.4474</v>
      </c>
      <c r="S368">
        <v>4.67</v>
      </c>
      <c r="T368">
        <v>5.7065000000000001</v>
      </c>
      <c r="U368">
        <v>2.6417000000000002</v>
      </c>
      <c r="V368">
        <v>0.99690000000000001</v>
      </c>
      <c r="W368">
        <v>4.9984000000000002</v>
      </c>
      <c r="X368">
        <v>1.7637</v>
      </c>
      <c r="Y368">
        <v>1.5824</v>
      </c>
      <c r="Z368">
        <v>2.5834000000000001</v>
      </c>
      <c r="AA368">
        <v>1.5268000000000002</v>
      </c>
      <c r="AB368">
        <v>6.2760999999999996</v>
      </c>
      <c r="AC368">
        <v>2.9516999999999998</v>
      </c>
      <c r="AD368">
        <v>3.0043000000000002</v>
      </c>
      <c r="AE368">
        <v>5.9790999999999999</v>
      </c>
      <c r="AF368">
        <v>2.3761000000000001</v>
      </c>
    </row>
    <row r="369" spans="1:32" x14ac:dyDescent="0.35">
      <c r="A369" s="1">
        <v>42580</v>
      </c>
      <c r="B369">
        <v>2.1690999999999998</v>
      </c>
      <c r="C369">
        <v>3.7515999999999998</v>
      </c>
      <c r="D369">
        <v>4.4668000000000001</v>
      </c>
      <c r="E369">
        <v>2.8483000000000001</v>
      </c>
      <c r="F369">
        <v>1.7275</v>
      </c>
      <c r="G369">
        <v>2.8580000000000001</v>
      </c>
      <c r="H369">
        <v>1.2846</v>
      </c>
      <c r="I369">
        <v>2.7772999999999999</v>
      </c>
      <c r="J369">
        <v>1.5853000000000002</v>
      </c>
      <c r="K369">
        <v>3.8458999999999999</v>
      </c>
      <c r="L369">
        <v>2.3913000000000002</v>
      </c>
      <c r="M369">
        <v>1.9132</v>
      </c>
      <c r="N369">
        <v>4.1181000000000001</v>
      </c>
      <c r="O369">
        <v>0.86890000000000001</v>
      </c>
      <c r="P369">
        <v>1.073</v>
      </c>
      <c r="Q369">
        <v>1.6255999999999999</v>
      </c>
      <c r="R369">
        <v>2.5697000000000001</v>
      </c>
      <c r="S369">
        <v>5.0246000000000004</v>
      </c>
      <c r="T369">
        <v>5.6688999999999998</v>
      </c>
      <c r="U369">
        <v>2.7595000000000001</v>
      </c>
      <c r="V369">
        <v>1.0221</v>
      </c>
      <c r="W369">
        <v>4.9805999999999999</v>
      </c>
      <c r="X369">
        <v>1.7679</v>
      </c>
      <c r="Y369">
        <v>1.5457000000000001</v>
      </c>
      <c r="Z369">
        <v>2.7071000000000001</v>
      </c>
      <c r="AA369">
        <v>1.6684999999999999</v>
      </c>
      <c r="AB369">
        <v>6.6624999999999996</v>
      </c>
      <c r="AC369">
        <v>3.0975000000000001</v>
      </c>
      <c r="AD369">
        <v>3.3515000000000001</v>
      </c>
      <c r="AE369">
        <v>6.2537000000000003</v>
      </c>
      <c r="AF369">
        <v>2.3913000000000002</v>
      </c>
    </row>
    <row r="370" spans="1:32" x14ac:dyDescent="0.35">
      <c r="A370" s="1">
        <v>42613</v>
      </c>
      <c r="B370">
        <v>2.1684999999999999</v>
      </c>
      <c r="C370">
        <v>3.7995000000000001</v>
      </c>
      <c r="D370">
        <v>4.4213000000000005</v>
      </c>
      <c r="E370">
        <v>2.8120000000000003</v>
      </c>
      <c r="F370">
        <v>1.6731</v>
      </c>
      <c r="G370">
        <v>2.7065999999999999</v>
      </c>
      <c r="H370">
        <v>1.3089</v>
      </c>
      <c r="I370">
        <v>2.8204000000000002</v>
      </c>
      <c r="J370">
        <v>1.5874999999999999</v>
      </c>
      <c r="K370">
        <v>3.6806999999999999</v>
      </c>
      <c r="L370">
        <v>2.3134000000000001</v>
      </c>
      <c r="M370">
        <v>1.9258</v>
      </c>
      <c r="N370">
        <v>3.9035000000000002</v>
      </c>
      <c r="O370">
        <v>0.91510000000000002</v>
      </c>
      <c r="P370">
        <v>1.1052999999999999</v>
      </c>
      <c r="Q370">
        <v>1.6717</v>
      </c>
      <c r="R370">
        <v>2.5346000000000002</v>
      </c>
      <c r="S370">
        <v>5.0677000000000003</v>
      </c>
      <c r="T370">
        <v>5.6727999999999996</v>
      </c>
      <c r="U370">
        <v>2.8028</v>
      </c>
      <c r="V370">
        <v>1.0443</v>
      </c>
      <c r="W370">
        <v>4.8864999999999998</v>
      </c>
      <c r="X370">
        <v>1.6737</v>
      </c>
      <c r="Y370">
        <v>1.5487</v>
      </c>
      <c r="Z370">
        <v>2.8157999999999999</v>
      </c>
      <c r="AA370">
        <v>1.7271000000000001</v>
      </c>
      <c r="AB370">
        <v>6.5491000000000001</v>
      </c>
      <c r="AC370">
        <v>3.0657000000000001</v>
      </c>
      <c r="AD370">
        <v>3.4519000000000002</v>
      </c>
      <c r="AE370">
        <v>6.1528</v>
      </c>
      <c r="AF370">
        <v>2.3134000000000001</v>
      </c>
    </row>
    <row r="371" spans="1:32" x14ac:dyDescent="0.35">
      <c r="A371" s="1">
        <v>42643</v>
      </c>
      <c r="B371">
        <v>2.137</v>
      </c>
      <c r="C371">
        <v>3.8102</v>
      </c>
      <c r="D371">
        <v>4.4036999999999997</v>
      </c>
      <c r="E371">
        <v>2.7166999999999999</v>
      </c>
      <c r="F371">
        <v>1.6802000000000001</v>
      </c>
      <c r="G371">
        <v>2.7099000000000002</v>
      </c>
      <c r="H371">
        <v>1.2477</v>
      </c>
      <c r="I371">
        <v>2.758</v>
      </c>
      <c r="J371">
        <v>1.6438999999999999</v>
      </c>
      <c r="K371">
        <v>3.5451000000000001</v>
      </c>
      <c r="L371">
        <v>2.3163</v>
      </c>
      <c r="M371">
        <v>1.897</v>
      </c>
      <c r="N371">
        <v>3.7183000000000002</v>
      </c>
      <c r="O371">
        <v>0.878</v>
      </c>
      <c r="P371">
        <v>0.99690000000000001</v>
      </c>
      <c r="Q371">
        <v>1.1384000000000001</v>
      </c>
      <c r="R371">
        <v>2.5137999999999998</v>
      </c>
      <c r="S371">
        <v>4.9379</v>
      </c>
      <c r="T371">
        <v>5.6562000000000001</v>
      </c>
      <c r="U371">
        <v>2.7309000000000001</v>
      </c>
      <c r="V371">
        <v>1.0481</v>
      </c>
      <c r="W371">
        <v>4.8628</v>
      </c>
      <c r="X371">
        <v>1.7035</v>
      </c>
      <c r="Y371">
        <v>1.601</v>
      </c>
      <c r="Z371">
        <v>2.7483</v>
      </c>
      <c r="AA371">
        <v>1.7046999999999999</v>
      </c>
      <c r="AB371">
        <v>6.5224000000000002</v>
      </c>
      <c r="AC371">
        <v>2.8749000000000002</v>
      </c>
      <c r="AD371">
        <v>3.4500999999999999</v>
      </c>
      <c r="AE371">
        <v>5.8114999999999997</v>
      </c>
      <c r="AF371">
        <v>2.3163</v>
      </c>
    </row>
    <row r="372" spans="1:32" x14ac:dyDescent="0.35">
      <c r="A372" s="1">
        <v>42674</v>
      </c>
      <c r="B372">
        <v>2.0884999999999998</v>
      </c>
      <c r="C372">
        <v>3.7734999999999999</v>
      </c>
      <c r="D372">
        <v>4.2152000000000003</v>
      </c>
      <c r="E372">
        <v>2.6743999999999999</v>
      </c>
      <c r="F372">
        <v>1.5952999999999999</v>
      </c>
      <c r="G372">
        <v>2.6360000000000001</v>
      </c>
      <c r="H372">
        <v>1.2519</v>
      </c>
      <c r="I372">
        <v>2.6898</v>
      </c>
      <c r="J372">
        <v>1.6129</v>
      </c>
      <c r="K372">
        <v>3.2993000000000001</v>
      </c>
      <c r="L372">
        <v>2.2018</v>
      </c>
      <c r="M372">
        <v>1.8809</v>
      </c>
      <c r="N372">
        <v>3.4521999999999999</v>
      </c>
      <c r="O372">
        <v>0.91120000000000001</v>
      </c>
      <c r="P372">
        <v>1.0177</v>
      </c>
      <c r="Q372">
        <v>1.1334</v>
      </c>
      <c r="R372">
        <v>2.4434</v>
      </c>
      <c r="S372">
        <v>4.9345999999999997</v>
      </c>
      <c r="T372">
        <v>5.4283000000000001</v>
      </c>
      <c r="U372">
        <v>2.6722000000000001</v>
      </c>
      <c r="V372">
        <v>1.0517000000000001</v>
      </c>
      <c r="W372">
        <v>4.7347999999999999</v>
      </c>
      <c r="X372">
        <v>1.6871</v>
      </c>
      <c r="Y372">
        <v>1.5678999999999998</v>
      </c>
      <c r="Z372">
        <v>2.7061000000000002</v>
      </c>
      <c r="AA372">
        <v>1.6802000000000001</v>
      </c>
      <c r="AB372">
        <v>6.4446000000000003</v>
      </c>
      <c r="AC372">
        <v>3.0548000000000002</v>
      </c>
      <c r="AD372">
        <v>3.3382999999999998</v>
      </c>
      <c r="AE372">
        <v>5.6862000000000004</v>
      </c>
      <c r="AF372">
        <v>2.2018</v>
      </c>
    </row>
    <row r="373" spans="1:32" x14ac:dyDescent="0.35">
      <c r="A373" s="1">
        <v>42704</v>
      </c>
      <c r="B373">
        <v>2.1166</v>
      </c>
      <c r="C373">
        <v>3.7414000000000001</v>
      </c>
      <c r="D373">
        <v>4.0034000000000001</v>
      </c>
      <c r="E373">
        <v>2.7406999999999999</v>
      </c>
      <c r="F373">
        <v>1.5402</v>
      </c>
      <c r="G373">
        <v>2.7599</v>
      </c>
      <c r="H373">
        <v>1.2324999999999999</v>
      </c>
      <c r="I373">
        <v>2.7442000000000002</v>
      </c>
      <c r="J373">
        <v>1.6966999999999999</v>
      </c>
      <c r="K373">
        <v>3.2986</v>
      </c>
      <c r="L373">
        <v>2.1375000000000002</v>
      </c>
      <c r="M373">
        <v>2.0217000000000001</v>
      </c>
      <c r="N373">
        <v>3.4342999999999999</v>
      </c>
      <c r="O373">
        <v>0.9849</v>
      </c>
      <c r="P373">
        <v>1.0948</v>
      </c>
      <c r="Q373">
        <v>1.2031000000000001</v>
      </c>
      <c r="R373">
        <v>2.5470000000000002</v>
      </c>
      <c r="S373">
        <v>4.8330000000000002</v>
      </c>
      <c r="T373">
        <v>5.1220999999999997</v>
      </c>
      <c r="U373">
        <v>2.7214999999999998</v>
      </c>
      <c r="V373">
        <v>1.1032</v>
      </c>
      <c r="W373">
        <v>4.4291999999999998</v>
      </c>
      <c r="X373">
        <v>1.5726</v>
      </c>
      <c r="Y373">
        <v>1.6215999999999999</v>
      </c>
      <c r="Z373">
        <v>2.7499000000000002</v>
      </c>
      <c r="AA373">
        <v>1.7349999999999999</v>
      </c>
      <c r="AB373">
        <v>6.6028000000000002</v>
      </c>
      <c r="AC373">
        <v>3.0032999999999999</v>
      </c>
      <c r="AD373">
        <v>3.4533</v>
      </c>
      <c r="AE373">
        <v>5.8945999999999996</v>
      </c>
      <c r="AF373">
        <v>2.1375000000000002</v>
      </c>
    </row>
    <row r="374" spans="1:32" x14ac:dyDescent="0.35">
      <c r="A374" s="1">
        <v>42734</v>
      </c>
      <c r="B374">
        <v>2.2162000000000002</v>
      </c>
      <c r="C374">
        <v>3.7913000000000001</v>
      </c>
      <c r="D374">
        <v>4.1132</v>
      </c>
      <c r="E374">
        <v>2.7715999999999998</v>
      </c>
      <c r="F374">
        <v>1.5655000000000001</v>
      </c>
      <c r="G374">
        <v>2.8395000000000001</v>
      </c>
      <c r="H374">
        <v>1.2842</v>
      </c>
      <c r="I374">
        <v>2.7702999999999998</v>
      </c>
      <c r="J374">
        <v>1.7622</v>
      </c>
      <c r="K374">
        <v>3.4056000000000002</v>
      </c>
      <c r="L374">
        <v>2.2662</v>
      </c>
      <c r="M374">
        <v>2.0503</v>
      </c>
      <c r="N374">
        <v>3.5078</v>
      </c>
      <c r="O374">
        <v>1.0374000000000001</v>
      </c>
      <c r="P374">
        <v>1.1932</v>
      </c>
      <c r="Q374">
        <v>1.2446999999999999</v>
      </c>
      <c r="R374">
        <v>2.5590999999999999</v>
      </c>
      <c r="S374">
        <v>4.8367000000000004</v>
      </c>
      <c r="T374">
        <v>5.1929999999999996</v>
      </c>
      <c r="U374">
        <v>2.7458</v>
      </c>
      <c r="V374">
        <v>1.1323000000000001</v>
      </c>
      <c r="W374">
        <v>4.5918000000000001</v>
      </c>
      <c r="X374">
        <v>1.6444999999999999</v>
      </c>
      <c r="Y374">
        <v>1.7084000000000001</v>
      </c>
      <c r="Z374">
        <v>2.8010000000000002</v>
      </c>
      <c r="AA374">
        <v>1.7473999999999998</v>
      </c>
      <c r="AB374">
        <v>6.5560999999999998</v>
      </c>
      <c r="AC374">
        <v>2.8040000000000003</v>
      </c>
      <c r="AD374">
        <v>3.5432999999999999</v>
      </c>
      <c r="AE374">
        <v>5.8026</v>
      </c>
      <c r="AF374">
        <v>2.2662</v>
      </c>
    </row>
    <row r="375" spans="1:32" x14ac:dyDescent="0.35">
      <c r="A375" s="1">
        <v>42766</v>
      </c>
      <c r="B375">
        <v>2.2643</v>
      </c>
      <c r="C375">
        <v>3.9462999999999999</v>
      </c>
      <c r="D375">
        <v>4.0244999999999997</v>
      </c>
      <c r="E375">
        <v>2.8946000000000001</v>
      </c>
      <c r="F375">
        <v>1.581</v>
      </c>
      <c r="G375">
        <v>3.0377999999999998</v>
      </c>
      <c r="H375">
        <v>1.3660999999999999</v>
      </c>
      <c r="I375">
        <v>2.9939</v>
      </c>
      <c r="J375">
        <v>1.7309000000000001</v>
      </c>
      <c r="K375">
        <v>3.4489999999999998</v>
      </c>
      <c r="L375">
        <v>2.3397000000000001</v>
      </c>
      <c r="M375">
        <v>2.1831</v>
      </c>
      <c r="N375">
        <v>3.5830000000000002</v>
      </c>
      <c r="O375">
        <v>1.115</v>
      </c>
      <c r="P375">
        <v>1.2170000000000001</v>
      </c>
      <c r="Q375">
        <v>1.2631999999999999</v>
      </c>
      <c r="R375">
        <v>2.7713999999999999</v>
      </c>
      <c r="S375">
        <v>5.0605000000000002</v>
      </c>
      <c r="T375">
        <v>5.2251000000000003</v>
      </c>
      <c r="U375">
        <v>2.9744999999999999</v>
      </c>
      <c r="V375">
        <v>1.2331000000000001</v>
      </c>
      <c r="W375">
        <v>4.4332000000000003</v>
      </c>
      <c r="X375">
        <v>1.708</v>
      </c>
      <c r="Y375">
        <v>1.6852</v>
      </c>
      <c r="Z375">
        <v>2.9454000000000002</v>
      </c>
      <c r="AA375">
        <v>1.7802</v>
      </c>
      <c r="AB375">
        <v>6.6722000000000001</v>
      </c>
      <c r="AC375">
        <v>2.9801000000000002</v>
      </c>
      <c r="AD375">
        <v>3.5674999999999999</v>
      </c>
      <c r="AE375">
        <v>5.3817000000000004</v>
      </c>
      <c r="AF375">
        <v>2.3397000000000001</v>
      </c>
    </row>
    <row r="376" spans="1:32" x14ac:dyDescent="0.35">
      <c r="A376" s="1">
        <v>42794</v>
      </c>
      <c r="B376">
        <v>2.3170999999999999</v>
      </c>
      <c r="C376">
        <v>4.1146000000000003</v>
      </c>
      <c r="D376">
        <v>4.1771000000000003</v>
      </c>
      <c r="E376">
        <v>2.9304999999999999</v>
      </c>
      <c r="F376">
        <v>1.6379000000000001</v>
      </c>
      <c r="G376">
        <v>3.0466000000000002</v>
      </c>
      <c r="H376">
        <v>1.3675999999999999</v>
      </c>
      <c r="I376">
        <v>3.0653000000000001</v>
      </c>
      <c r="J376">
        <v>1.6869000000000001</v>
      </c>
      <c r="K376">
        <v>3.6353999999999997</v>
      </c>
      <c r="L376">
        <v>2.3370000000000002</v>
      </c>
      <c r="M376">
        <v>2.1593999999999998</v>
      </c>
      <c r="N376">
        <v>3.7925</v>
      </c>
      <c r="O376">
        <v>1.131</v>
      </c>
      <c r="P376">
        <v>1.2393000000000001</v>
      </c>
      <c r="Q376">
        <v>1.3087</v>
      </c>
      <c r="R376">
        <v>2.8048000000000002</v>
      </c>
      <c r="S376">
        <v>5.2045000000000003</v>
      </c>
      <c r="T376">
        <v>5.5913000000000004</v>
      </c>
      <c r="U376">
        <v>3.0495000000000001</v>
      </c>
      <c r="V376">
        <v>1.2522</v>
      </c>
      <c r="W376">
        <v>4.5951000000000004</v>
      </c>
      <c r="X376">
        <v>1.7690000000000001</v>
      </c>
      <c r="Y376">
        <v>1.6444999999999999</v>
      </c>
      <c r="Z376">
        <v>2.9611999999999998</v>
      </c>
      <c r="AA376">
        <v>1.7473999999999998</v>
      </c>
      <c r="AB376">
        <v>6.7759</v>
      </c>
      <c r="AC376">
        <v>2.9866999999999999</v>
      </c>
      <c r="AD376">
        <v>3.6227</v>
      </c>
      <c r="AE376">
        <v>5.4965999999999999</v>
      </c>
      <c r="AF376">
        <v>2.3370000000000002</v>
      </c>
    </row>
    <row r="377" spans="1:32" x14ac:dyDescent="0.35">
      <c r="A377" s="1">
        <v>42825</v>
      </c>
      <c r="B377">
        <v>2.2800000000000002</v>
      </c>
      <c r="C377">
        <v>4.149</v>
      </c>
      <c r="D377">
        <v>4.1936999999999998</v>
      </c>
      <c r="E377">
        <v>2.9222999999999999</v>
      </c>
      <c r="F377">
        <v>1.6248</v>
      </c>
      <c r="G377">
        <v>3.0973000000000002</v>
      </c>
      <c r="H377">
        <v>1.2911000000000001</v>
      </c>
      <c r="I377">
        <v>2.9632000000000001</v>
      </c>
      <c r="J377">
        <v>1.6326000000000001</v>
      </c>
      <c r="K377">
        <v>3.5876999999999999</v>
      </c>
      <c r="L377">
        <v>2.2071999999999998</v>
      </c>
      <c r="M377">
        <v>2.0950000000000002</v>
      </c>
      <c r="N377">
        <v>3.794</v>
      </c>
      <c r="O377">
        <v>1.1101000000000001</v>
      </c>
      <c r="P377">
        <v>1.2091000000000001</v>
      </c>
      <c r="Q377">
        <v>1.2373000000000001</v>
      </c>
      <c r="R377">
        <v>2.7225000000000001</v>
      </c>
      <c r="S377">
        <v>5.2460000000000004</v>
      </c>
      <c r="T377">
        <v>5.5342000000000002</v>
      </c>
      <c r="U377">
        <v>2.9388999999999998</v>
      </c>
      <c r="V377">
        <v>1.2138</v>
      </c>
      <c r="W377">
        <v>4.5686999999999998</v>
      </c>
      <c r="X377">
        <v>1.7334000000000001</v>
      </c>
      <c r="Y377">
        <v>1.5802</v>
      </c>
      <c r="Z377">
        <v>2.8673999999999999</v>
      </c>
      <c r="AA377">
        <v>1.7469999999999999</v>
      </c>
      <c r="AB377">
        <v>6.7929000000000004</v>
      </c>
      <c r="AC377">
        <v>2.9367999999999999</v>
      </c>
      <c r="AD377">
        <v>3.7006999999999999</v>
      </c>
      <c r="AE377">
        <v>6.1927000000000003</v>
      </c>
      <c r="AF377">
        <v>2.2071999999999998</v>
      </c>
    </row>
    <row r="378" spans="1:32" x14ac:dyDescent="0.35">
      <c r="A378" s="1">
        <v>42853</v>
      </c>
      <c r="B378">
        <v>2.3077999999999999</v>
      </c>
      <c r="C378">
        <v>4.2005999999999997</v>
      </c>
      <c r="D378">
        <v>4.2473999999999998</v>
      </c>
      <c r="E378">
        <v>3.0049000000000001</v>
      </c>
      <c r="F378">
        <v>1.6433</v>
      </c>
      <c r="G378">
        <v>3.1280000000000001</v>
      </c>
      <c r="H378">
        <v>1.3096000000000001</v>
      </c>
      <c r="I378">
        <v>3.0381999999999998</v>
      </c>
      <c r="J378">
        <v>1.5946</v>
      </c>
      <c r="K378">
        <v>3.6499000000000001</v>
      </c>
      <c r="L378">
        <v>2.1692</v>
      </c>
      <c r="M378">
        <v>2.1133000000000002</v>
      </c>
      <c r="N378">
        <v>3.8435000000000001</v>
      </c>
      <c r="O378">
        <v>1.1129</v>
      </c>
      <c r="P378">
        <v>1.2166999999999999</v>
      </c>
      <c r="Q378">
        <v>1.2473000000000001</v>
      </c>
      <c r="R378">
        <v>2.7967</v>
      </c>
      <c r="S378">
        <v>5.3815</v>
      </c>
      <c r="T378">
        <v>5.5740999999999996</v>
      </c>
      <c r="U378">
        <v>3.0118</v>
      </c>
      <c r="V378">
        <v>1.2312000000000001</v>
      </c>
      <c r="W378">
        <v>4.6097000000000001</v>
      </c>
      <c r="X378">
        <v>1.7444</v>
      </c>
      <c r="Y378">
        <v>1.5518000000000001</v>
      </c>
      <c r="Z378">
        <v>2.9239000000000002</v>
      </c>
      <c r="AA378">
        <v>1.7593999999999999</v>
      </c>
      <c r="AB378">
        <v>7.0202999999999998</v>
      </c>
      <c r="AC378">
        <v>2.9302000000000001</v>
      </c>
      <c r="AD378">
        <v>3.6682000000000001</v>
      </c>
      <c r="AE378">
        <v>6.5137999999999998</v>
      </c>
      <c r="AF378">
        <v>2.1692</v>
      </c>
    </row>
    <row r="379" spans="1:32" x14ac:dyDescent="0.35">
      <c r="A379" s="1">
        <v>42886</v>
      </c>
      <c r="B379">
        <v>2.3462000000000001</v>
      </c>
      <c r="C379">
        <v>4.3662000000000001</v>
      </c>
      <c r="D379">
        <v>4.4409000000000001</v>
      </c>
      <c r="E379">
        <v>3.0445000000000002</v>
      </c>
      <c r="F379">
        <v>1.6665999999999999</v>
      </c>
      <c r="G379">
        <v>3.1006999999999998</v>
      </c>
      <c r="H379">
        <v>1.3014000000000001</v>
      </c>
      <c r="I379">
        <v>3.0817999999999999</v>
      </c>
      <c r="J379">
        <v>1.5630999999999999</v>
      </c>
      <c r="K379">
        <v>3.7213000000000003</v>
      </c>
      <c r="L379">
        <v>2.2465999999999999</v>
      </c>
      <c r="M379">
        <v>2.1063000000000001</v>
      </c>
      <c r="N379">
        <v>3.9016999999999999</v>
      </c>
      <c r="O379">
        <v>1.0926</v>
      </c>
      <c r="P379">
        <v>1.2043999999999999</v>
      </c>
      <c r="Q379">
        <v>1.2469000000000001</v>
      </c>
      <c r="R379">
        <v>2.8837999999999999</v>
      </c>
      <c r="S379">
        <v>5.5724999999999998</v>
      </c>
      <c r="T379">
        <v>5.8940999999999999</v>
      </c>
      <c r="U379">
        <v>3.0405000000000002</v>
      </c>
      <c r="V379">
        <v>1.2466999999999999</v>
      </c>
      <c r="W379">
        <v>4.8303000000000003</v>
      </c>
      <c r="X379">
        <v>1.837</v>
      </c>
      <c r="Y379">
        <v>1.5266999999999999</v>
      </c>
      <c r="Z379">
        <v>2.9289000000000001</v>
      </c>
      <c r="AA379">
        <v>1.7746</v>
      </c>
      <c r="AB379">
        <v>7.1906999999999996</v>
      </c>
      <c r="AC379">
        <v>3.0760999999999998</v>
      </c>
      <c r="AD379">
        <v>3.8708999999999998</v>
      </c>
      <c r="AE379">
        <v>6.8095999999999997</v>
      </c>
      <c r="AF379">
        <v>2.2465999999999999</v>
      </c>
    </row>
    <row r="380" spans="1:32" x14ac:dyDescent="0.35">
      <c r="A380" s="1">
        <v>42916</v>
      </c>
      <c r="B380">
        <v>2.3115999999999999</v>
      </c>
      <c r="C380">
        <v>4.1950000000000003</v>
      </c>
      <c r="D380">
        <v>4.2584999999999997</v>
      </c>
      <c r="E380">
        <v>2.9512999999999998</v>
      </c>
      <c r="F380">
        <v>1.6242000000000001</v>
      </c>
      <c r="G380">
        <v>3.0461</v>
      </c>
      <c r="H380">
        <v>1.2536</v>
      </c>
      <c r="I380">
        <v>3.0331999999999999</v>
      </c>
      <c r="J380">
        <v>1.5596000000000001</v>
      </c>
      <c r="K380">
        <v>3.7435</v>
      </c>
      <c r="L380">
        <v>2.1957</v>
      </c>
      <c r="M380">
        <v>2.0497000000000001</v>
      </c>
      <c r="N380">
        <v>3.9201000000000001</v>
      </c>
      <c r="O380">
        <v>1.1415</v>
      </c>
      <c r="P380">
        <v>1.2389000000000001</v>
      </c>
      <c r="Q380">
        <v>1.2191000000000001</v>
      </c>
      <c r="R380">
        <v>2.9104999999999999</v>
      </c>
      <c r="S380">
        <v>5.3612000000000002</v>
      </c>
      <c r="T380">
        <v>5.7621000000000002</v>
      </c>
      <c r="U380">
        <v>2.9714999999999998</v>
      </c>
      <c r="V380">
        <v>1.2766999999999999</v>
      </c>
      <c r="W380">
        <v>4.6185999999999998</v>
      </c>
      <c r="X380">
        <v>1.7454000000000001</v>
      </c>
      <c r="Y380">
        <v>1.5278</v>
      </c>
      <c r="Z380">
        <v>2.8243</v>
      </c>
      <c r="AA380">
        <v>1.7764</v>
      </c>
      <c r="AB380">
        <v>6.9297000000000004</v>
      </c>
      <c r="AC380">
        <v>3.1585999999999999</v>
      </c>
      <c r="AD380">
        <v>3.6217000000000001</v>
      </c>
      <c r="AE380">
        <v>6.7219999999999995</v>
      </c>
      <c r="AF380">
        <v>2.1957</v>
      </c>
    </row>
    <row r="381" spans="1:32" x14ac:dyDescent="0.35">
      <c r="A381" s="1">
        <v>42947</v>
      </c>
      <c r="B381">
        <v>2.3578999999999999</v>
      </c>
      <c r="C381">
        <v>4.3505000000000003</v>
      </c>
      <c r="D381">
        <v>4.2614999999999998</v>
      </c>
      <c r="E381">
        <v>3.0074999999999998</v>
      </c>
      <c r="F381">
        <v>1.6516</v>
      </c>
      <c r="G381">
        <v>3.1794000000000002</v>
      </c>
      <c r="H381">
        <v>1.2801</v>
      </c>
      <c r="I381">
        <v>3.0503</v>
      </c>
      <c r="J381">
        <v>1.6158000000000001</v>
      </c>
      <c r="K381">
        <v>3.7271999999999998</v>
      </c>
      <c r="L381">
        <v>2.2871000000000001</v>
      </c>
      <c r="M381">
        <v>2.1421000000000001</v>
      </c>
      <c r="N381">
        <v>3.9148000000000001</v>
      </c>
      <c r="O381">
        <v>1.1674</v>
      </c>
      <c r="P381">
        <v>1.2748999999999999</v>
      </c>
      <c r="Q381">
        <v>1.2555000000000001</v>
      </c>
      <c r="R381">
        <v>2.8563000000000001</v>
      </c>
      <c r="S381">
        <v>5.5940000000000003</v>
      </c>
      <c r="T381">
        <v>5.8791000000000002</v>
      </c>
      <c r="U381">
        <v>3.0057999999999998</v>
      </c>
      <c r="V381">
        <v>1.3378999999999999</v>
      </c>
      <c r="W381">
        <v>4.6340000000000003</v>
      </c>
      <c r="X381">
        <v>1.7801</v>
      </c>
      <c r="Y381">
        <v>1.5872999999999999</v>
      </c>
      <c r="Z381">
        <v>2.8782999999999999</v>
      </c>
      <c r="AA381">
        <v>1.792</v>
      </c>
      <c r="AB381">
        <v>6.9899000000000004</v>
      </c>
      <c r="AC381">
        <v>3.0381</v>
      </c>
      <c r="AD381">
        <v>3.7484000000000002</v>
      </c>
      <c r="AE381">
        <v>6.6509999999999998</v>
      </c>
      <c r="AF381">
        <v>2.2871000000000001</v>
      </c>
    </row>
    <row r="382" spans="1:32" x14ac:dyDescent="0.35">
      <c r="A382" s="1">
        <v>42978</v>
      </c>
      <c r="B382">
        <v>2.3523000000000001</v>
      </c>
      <c r="C382">
        <v>4.4545000000000003</v>
      </c>
      <c r="D382">
        <v>4.2188999999999997</v>
      </c>
      <c r="E382">
        <v>2.9645999999999999</v>
      </c>
      <c r="F382">
        <v>1.6657</v>
      </c>
      <c r="G382">
        <v>3.0535000000000001</v>
      </c>
      <c r="H382">
        <v>1.2951999999999999</v>
      </c>
      <c r="I382">
        <v>3.0626000000000002</v>
      </c>
      <c r="J382">
        <v>1.5537999999999998</v>
      </c>
      <c r="K382">
        <v>3.7566000000000002</v>
      </c>
      <c r="L382">
        <v>2.2408000000000001</v>
      </c>
      <c r="M382">
        <v>2.1808000000000001</v>
      </c>
      <c r="N382">
        <v>3.9508999999999999</v>
      </c>
      <c r="O382">
        <v>1.1398999999999999</v>
      </c>
      <c r="P382">
        <v>1.2451000000000001</v>
      </c>
      <c r="Q382">
        <v>1.2929999999999999</v>
      </c>
      <c r="R382">
        <v>2.9144999999999999</v>
      </c>
      <c r="S382">
        <v>5.6591000000000005</v>
      </c>
      <c r="T382">
        <v>5.9211999999999998</v>
      </c>
      <c r="U382">
        <v>3.0063</v>
      </c>
      <c r="V382">
        <v>1.2911999999999999</v>
      </c>
      <c r="W382">
        <v>4.6161000000000003</v>
      </c>
      <c r="X382">
        <v>1.8282</v>
      </c>
      <c r="Y382">
        <v>1.5329000000000002</v>
      </c>
      <c r="Z382">
        <v>2.9102000000000001</v>
      </c>
      <c r="AA382">
        <v>1.748</v>
      </c>
      <c r="AB382">
        <v>6.7818000000000005</v>
      </c>
      <c r="AC382">
        <v>2.8605999999999998</v>
      </c>
      <c r="AD382">
        <v>3.8041</v>
      </c>
      <c r="AE382">
        <v>6.6055000000000001</v>
      </c>
      <c r="AF382">
        <v>2.2408000000000001</v>
      </c>
    </row>
    <row r="383" spans="1:32" x14ac:dyDescent="0.35">
      <c r="A383" s="1">
        <v>43007</v>
      </c>
      <c r="B383">
        <v>2.3298000000000001</v>
      </c>
      <c r="C383">
        <v>4.4916</v>
      </c>
      <c r="D383">
        <v>4.1588000000000003</v>
      </c>
      <c r="E383">
        <v>3.0287000000000002</v>
      </c>
      <c r="F383">
        <v>1.6473</v>
      </c>
      <c r="G383">
        <v>2.9782999999999999</v>
      </c>
      <c r="H383">
        <v>1.3881000000000001</v>
      </c>
      <c r="I383">
        <v>3.1787999999999998</v>
      </c>
      <c r="J383">
        <v>1.6888000000000001</v>
      </c>
      <c r="K383">
        <v>3.6861000000000002</v>
      </c>
      <c r="L383">
        <v>2.2597</v>
      </c>
      <c r="M383">
        <v>2.1983999999999999</v>
      </c>
      <c r="N383">
        <v>4.0332999999999997</v>
      </c>
      <c r="O383">
        <v>1.1919999999999999</v>
      </c>
      <c r="P383">
        <v>1.2612000000000001</v>
      </c>
      <c r="Q383">
        <v>1.3165</v>
      </c>
      <c r="R383">
        <v>3.0278999999999998</v>
      </c>
      <c r="S383">
        <v>5.7081</v>
      </c>
      <c r="T383">
        <v>5.8426999999999998</v>
      </c>
      <c r="U383">
        <v>3.1288999999999998</v>
      </c>
      <c r="V383">
        <v>1.3167</v>
      </c>
      <c r="W383">
        <v>4.5357000000000003</v>
      </c>
      <c r="X383">
        <v>1.78</v>
      </c>
      <c r="Y383">
        <v>1.6617</v>
      </c>
      <c r="Z383">
        <v>2.9843999999999999</v>
      </c>
      <c r="AA383">
        <v>1.7943</v>
      </c>
      <c r="AB383">
        <v>7.0872999999999999</v>
      </c>
      <c r="AC383">
        <v>2.9051</v>
      </c>
      <c r="AD383">
        <v>4.0681000000000003</v>
      </c>
      <c r="AE383">
        <v>6.6838999999999995</v>
      </c>
      <c r="AF383">
        <v>2.2597</v>
      </c>
    </row>
    <row r="384" spans="1:32" x14ac:dyDescent="0.35">
      <c r="A384" s="1">
        <v>43039</v>
      </c>
      <c r="B384">
        <v>2.3721000000000001</v>
      </c>
      <c r="C384">
        <v>4.7210999999999999</v>
      </c>
      <c r="D384">
        <v>4.0917000000000003</v>
      </c>
      <c r="E384">
        <v>3.0146000000000002</v>
      </c>
      <c r="F384">
        <v>1.6299000000000001</v>
      </c>
      <c r="G384">
        <v>2.8273000000000001</v>
      </c>
      <c r="H384">
        <v>1.3707</v>
      </c>
      <c r="I384">
        <v>3.1118999999999999</v>
      </c>
      <c r="J384">
        <v>1.6355</v>
      </c>
      <c r="K384">
        <v>3.6358999999999999</v>
      </c>
      <c r="L384">
        <v>2.0834999999999999</v>
      </c>
      <c r="M384">
        <v>2.081</v>
      </c>
      <c r="N384">
        <v>3.7827999999999999</v>
      </c>
      <c r="O384">
        <v>1.1695</v>
      </c>
      <c r="P384">
        <v>1.2783</v>
      </c>
      <c r="Q384">
        <v>1.3049999999999999</v>
      </c>
      <c r="R384">
        <v>2.9135</v>
      </c>
      <c r="S384">
        <v>5.9226000000000001</v>
      </c>
      <c r="T384">
        <v>5.65</v>
      </c>
      <c r="U384">
        <v>3.0647000000000002</v>
      </c>
      <c r="V384">
        <v>1.3008999999999999</v>
      </c>
      <c r="W384">
        <v>4.5082000000000004</v>
      </c>
      <c r="X384">
        <v>1.7877999999999998</v>
      </c>
      <c r="Y384">
        <v>1.6128</v>
      </c>
      <c r="Z384">
        <v>2.6181999999999999</v>
      </c>
      <c r="AA384">
        <v>1.7612999999999999</v>
      </c>
      <c r="AB384">
        <v>7.2552000000000003</v>
      </c>
      <c r="AC384">
        <v>2.9229000000000003</v>
      </c>
      <c r="AD384">
        <v>4.3574000000000002</v>
      </c>
      <c r="AE384">
        <v>6.9009999999999998</v>
      </c>
      <c r="AF384">
        <v>2.0834999999999999</v>
      </c>
    </row>
    <row r="385" spans="1:32" x14ac:dyDescent="0.35">
      <c r="A385" s="1">
        <v>43069</v>
      </c>
      <c r="B385">
        <v>2.419</v>
      </c>
      <c r="C385">
        <v>4.7595999999999998</v>
      </c>
      <c r="D385">
        <v>4.2308000000000003</v>
      </c>
      <c r="E385">
        <v>3.1067999999999998</v>
      </c>
      <c r="F385">
        <v>1.6621000000000001</v>
      </c>
      <c r="G385">
        <v>2.8938000000000001</v>
      </c>
      <c r="H385">
        <v>1.3946000000000001</v>
      </c>
      <c r="I385">
        <v>3.1606999999999998</v>
      </c>
      <c r="J385">
        <v>1.6528</v>
      </c>
      <c r="K385">
        <v>3.7124999999999999</v>
      </c>
      <c r="L385">
        <v>2.1396000000000002</v>
      </c>
      <c r="M385">
        <v>2.0926</v>
      </c>
      <c r="N385">
        <v>3.8294000000000001</v>
      </c>
      <c r="O385">
        <v>1.1798</v>
      </c>
      <c r="P385">
        <v>1.302</v>
      </c>
      <c r="Q385">
        <v>1.3301000000000001</v>
      </c>
      <c r="R385">
        <v>3.0266999999999999</v>
      </c>
      <c r="S385">
        <v>5.9497999999999998</v>
      </c>
      <c r="T385">
        <v>5.8285</v>
      </c>
      <c r="U385">
        <v>3.0973999999999999</v>
      </c>
      <c r="V385">
        <v>1.3237000000000001</v>
      </c>
      <c r="W385">
        <v>4.5774999999999997</v>
      </c>
      <c r="X385">
        <v>1.8129999999999999</v>
      </c>
      <c r="Y385">
        <v>1.6328</v>
      </c>
      <c r="Z385">
        <v>2.6465999999999998</v>
      </c>
      <c r="AA385">
        <v>1.7318</v>
      </c>
      <c r="AB385">
        <v>7.6073000000000004</v>
      </c>
      <c r="AC385">
        <v>2.9918</v>
      </c>
      <c r="AD385">
        <v>4.3234000000000004</v>
      </c>
      <c r="AE385">
        <v>7.1401000000000003</v>
      </c>
      <c r="AF385">
        <v>2.1396000000000002</v>
      </c>
    </row>
    <row r="386" spans="1:32" x14ac:dyDescent="0.35">
      <c r="A386" s="1">
        <v>43098</v>
      </c>
      <c r="B386">
        <v>2.371</v>
      </c>
      <c r="C386">
        <v>4.8052000000000001</v>
      </c>
      <c r="D386">
        <v>4.3007999999999997</v>
      </c>
      <c r="E386">
        <v>3.1798999999999999</v>
      </c>
      <c r="F386">
        <v>1.6773</v>
      </c>
      <c r="G386">
        <v>2.9889000000000001</v>
      </c>
      <c r="H386">
        <v>1.4078999999999999</v>
      </c>
      <c r="I386">
        <v>3.2309999999999999</v>
      </c>
      <c r="J386">
        <v>1.7273000000000001</v>
      </c>
      <c r="K386">
        <v>3.7404000000000002</v>
      </c>
      <c r="L386">
        <v>2.1627999999999998</v>
      </c>
      <c r="M386">
        <v>2.1873</v>
      </c>
      <c r="N386">
        <v>3.8776000000000002</v>
      </c>
      <c r="O386">
        <v>1.2118</v>
      </c>
      <c r="P386">
        <v>1.3166</v>
      </c>
      <c r="Q386">
        <v>1.3622000000000001</v>
      </c>
      <c r="R386">
        <v>3.0975999999999999</v>
      </c>
      <c r="S386">
        <v>6.0023999999999997</v>
      </c>
      <c r="T386">
        <v>5.9074999999999998</v>
      </c>
      <c r="U386">
        <v>3.1612</v>
      </c>
      <c r="V386">
        <v>1.3263</v>
      </c>
      <c r="W386">
        <v>4.6761999999999997</v>
      </c>
      <c r="X386">
        <v>1.71</v>
      </c>
      <c r="Y386">
        <v>1.7021999999999999</v>
      </c>
      <c r="Z386">
        <v>2.68</v>
      </c>
      <c r="AA386">
        <v>1.8058000000000001</v>
      </c>
      <c r="AB386">
        <v>8.1984999999999992</v>
      </c>
      <c r="AC386">
        <v>2.9184000000000001</v>
      </c>
      <c r="AD386">
        <v>4.4217000000000004</v>
      </c>
      <c r="AE386">
        <v>7.3179999999999996</v>
      </c>
      <c r="AF386">
        <v>2.1627999999999998</v>
      </c>
    </row>
    <row r="387" spans="1:32" x14ac:dyDescent="0.35">
      <c r="A387" s="1">
        <v>43131</v>
      </c>
      <c r="B387">
        <v>2.5207000000000002</v>
      </c>
      <c r="C387">
        <v>5.2290000000000001</v>
      </c>
      <c r="D387">
        <v>3.9093</v>
      </c>
      <c r="E387">
        <v>3.2673999999999999</v>
      </c>
      <c r="F387">
        <v>1.6349</v>
      </c>
      <c r="G387">
        <v>2.8672</v>
      </c>
      <c r="H387">
        <v>1.4426000000000001</v>
      </c>
      <c r="I387">
        <v>3.2959999999999998</v>
      </c>
      <c r="J387">
        <v>1.7783</v>
      </c>
      <c r="K387">
        <v>3.9374000000000002</v>
      </c>
      <c r="L387">
        <v>2.0362</v>
      </c>
      <c r="M387">
        <v>2.2298</v>
      </c>
      <c r="N387">
        <v>4.0961999999999996</v>
      </c>
      <c r="O387">
        <v>1.2948</v>
      </c>
      <c r="P387">
        <v>1.3942000000000001</v>
      </c>
      <c r="Q387">
        <v>1.3580999999999999</v>
      </c>
      <c r="R387">
        <v>2.9613</v>
      </c>
      <c r="S387">
        <v>6.6820000000000004</v>
      </c>
      <c r="T387">
        <v>5.5258000000000003</v>
      </c>
      <c r="U387">
        <v>3.3060999999999998</v>
      </c>
      <c r="V387">
        <v>1.3205</v>
      </c>
      <c r="W387">
        <v>3.9887999999999999</v>
      </c>
      <c r="X387">
        <v>1.6688000000000001</v>
      </c>
      <c r="Y387">
        <v>1.7421</v>
      </c>
      <c r="Z387">
        <v>2.7614000000000001</v>
      </c>
      <c r="AA387">
        <v>1.8681999999999999</v>
      </c>
      <c r="AB387">
        <v>8.9759999999999991</v>
      </c>
      <c r="AC387">
        <v>2.9855999999999998</v>
      </c>
      <c r="AD387">
        <v>4.7618</v>
      </c>
      <c r="AE387">
        <v>7.5293999999999999</v>
      </c>
      <c r="AF387">
        <v>2.0362</v>
      </c>
    </row>
    <row r="388" spans="1:32" x14ac:dyDescent="0.35">
      <c r="A388" s="1">
        <v>43159</v>
      </c>
      <c r="B388">
        <v>2.4127999999999998</v>
      </c>
      <c r="C388">
        <v>5.2079000000000004</v>
      </c>
      <c r="D388">
        <v>3.6027</v>
      </c>
      <c r="E388">
        <v>3.1375000000000002</v>
      </c>
      <c r="F388">
        <v>1.5279</v>
      </c>
      <c r="G388">
        <v>2.6890000000000001</v>
      </c>
      <c r="H388">
        <v>1.385</v>
      </c>
      <c r="I388">
        <v>3.1396000000000002</v>
      </c>
      <c r="J388">
        <v>1.6074000000000002</v>
      </c>
      <c r="K388">
        <v>3.7559</v>
      </c>
      <c r="L388">
        <v>1.9186999999999999</v>
      </c>
      <c r="M388">
        <v>2.1052</v>
      </c>
      <c r="N388">
        <v>3.9001999999999999</v>
      </c>
      <c r="O388">
        <v>1.2433000000000001</v>
      </c>
      <c r="P388">
        <v>1.341</v>
      </c>
      <c r="Q388">
        <v>1.2943</v>
      </c>
      <c r="R388">
        <v>2.7728000000000002</v>
      </c>
      <c r="S388">
        <v>6.5831</v>
      </c>
      <c r="T388">
        <v>5.1585999999999999</v>
      </c>
      <c r="U388">
        <v>3.1638000000000002</v>
      </c>
      <c r="V388">
        <v>1.2652999999999999</v>
      </c>
      <c r="W388">
        <v>3.7016</v>
      </c>
      <c r="X388">
        <v>1.5889</v>
      </c>
      <c r="Y388">
        <v>1.5768</v>
      </c>
      <c r="Z388">
        <v>2.6017999999999999</v>
      </c>
      <c r="AA388">
        <v>1.7112000000000001</v>
      </c>
      <c r="AB388">
        <v>8.5601000000000003</v>
      </c>
      <c r="AC388">
        <v>3.0548000000000002</v>
      </c>
      <c r="AD388">
        <v>4.6722000000000001</v>
      </c>
      <c r="AE388">
        <v>7.2007000000000003</v>
      </c>
      <c r="AF388">
        <v>1.9186999999999999</v>
      </c>
    </row>
    <row r="389" spans="1:32" x14ac:dyDescent="0.35">
      <c r="A389" s="1">
        <v>43189</v>
      </c>
      <c r="B389">
        <v>2.3081</v>
      </c>
      <c r="C389">
        <v>4.9963999999999995</v>
      </c>
      <c r="D389">
        <v>3.5733000000000001</v>
      </c>
      <c r="E389">
        <v>3.0510000000000002</v>
      </c>
      <c r="F389">
        <v>1.5521</v>
      </c>
      <c r="G389">
        <v>2.5625999999999998</v>
      </c>
      <c r="H389">
        <v>1.3312999999999999</v>
      </c>
      <c r="I389">
        <v>3.0543999999999998</v>
      </c>
      <c r="J389">
        <v>1.6223999999999998</v>
      </c>
      <c r="K389">
        <v>3.6516999999999999</v>
      </c>
      <c r="L389">
        <v>1.8879999999999999</v>
      </c>
      <c r="M389">
        <v>2.0123000000000002</v>
      </c>
      <c r="N389">
        <v>3.8136999999999999</v>
      </c>
      <c r="O389">
        <v>1.17</v>
      </c>
      <c r="P389">
        <v>1.2664</v>
      </c>
      <c r="Q389">
        <v>1.2475000000000001</v>
      </c>
      <c r="R389">
        <v>2.7323</v>
      </c>
      <c r="S389">
        <v>6.3324999999999996</v>
      </c>
      <c r="T389">
        <v>5.3338999999999999</v>
      </c>
      <c r="U389">
        <v>3.0526</v>
      </c>
      <c r="V389">
        <v>1.2435</v>
      </c>
      <c r="W389">
        <v>3.6433999999999997</v>
      </c>
      <c r="X389">
        <v>1.6484999999999999</v>
      </c>
      <c r="Y389">
        <v>1.5927</v>
      </c>
      <c r="Z389">
        <v>2.4938000000000002</v>
      </c>
      <c r="AA389">
        <v>1.6677</v>
      </c>
      <c r="AB389">
        <v>8.3438999999999997</v>
      </c>
      <c r="AC389">
        <v>2.9295999999999998</v>
      </c>
      <c r="AD389">
        <v>4.4987000000000004</v>
      </c>
      <c r="AE389">
        <v>6.8754999999999997</v>
      </c>
      <c r="AF389">
        <v>1.8879999999999999</v>
      </c>
    </row>
    <row r="390" spans="1:32" x14ac:dyDescent="0.35">
      <c r="A390" s="1">
        <v>43220</v>
      </c>
      <c r="B390">
        <v>2.3302999999999998</v>
      </c>
      <c r="C390">
        <v>4.899</v>
      </c>
      <c r="D390">
        <v>3.4681000000000002</v>
      </c>
      <c r="E390">
        <v>3.0480999999999998</v>
      </c>
      <c r="F390">
        <v>1.5367999999999999</v>
      </c>
      <c r="G390">
        <v>2.4721000000000002</v>
      </c>
      <c r="H390">
        <v>1.2746</v>
      </c>
      <c r="I390">
        <v>2.9590999999999998</v>
      </c>
      <c r="J390">
        <v>1.7279</v>
      </c>
      <c r="K390">
        <v>3.6794000000000002</v>
      </c>
      <c r="L390">
        <v>1.8001</v>
      </c>
      <c r="M390">
        <v>1.9755</v>
      </c>
      <c r="N390">
        <v>3.7776999999999998</v>
      </c>
      <c r="O390">
        <v>1.1562999999999999</v>
      </c>
      <c r="P390">
        <v>1.2728999999999999</v>
      </c>
      <c r="Q390">
        <v>1.2158</v>
      </c>
      <c r="R390">
        <v>2.7222</v>
      </c>
      <c r="S390">
        <v>6.1273</v>
      </c>
      <c r="T390">
        <v>5.0679999999999996</v>
      </c>
      <c r="U390">
        <v>2.9340000000000002</v>
      </c>
      <c r="V390">
        <v>1.2730999999999999</v>
      </c>
      <c r="W390">
        <v>3.4836</v>
      </c>
      <c r="X390">
        <v>1.6352</v>
      </c>
      <c r="Y390">
        <v>1.6937</v>
      </c>
      <c r="Z390">
        <v>2.3738999999999999</v>
      </c>
      <c r="AA390">
        <v>1.6762000000000001</v>
      </c>
      <c r="AB390">
        <v>8.6997</v>
      </c>
      <c r="AC390">
        <v>2.9485000000000001</v>
      </c>
      <c r="AD390">
        <v>4.2422000000000004</v>
      </c>
      <c r="AE390">
        <v>7.149</v>
      </c>
      <c r="AF390">
        <v>1.8001</v>
      </c>
    </row>
    <row r="391" spans="1:32" x14ac:dyDescent="0.35">
      <c r="A391" s="1">
        <v>43251</v>
      </c>
      <c r="B391">
        <v>2.3349000000000002</v>
      </c>
      <c r="C391">
        <v>5.1721000000000004</v>
      </c>
      <c r="D391">
        <v>3.476</v>
      </c>
      <c r="E391">
        <v>3.0510000000000002</v>
      </c>
      <c r="F391">
        <v>1.5415000000000001</v>
      </c>
      <c r="G391">
        <v>2.4186000000000001</v>
      </c>
      <c r="H391">
        <v>1.2403</v>
      </c>
      <c r="I391">
        <v>2.9754</v>
      </c>
      <c r="J391">
        <v>1.7511999999999999</v>
      </c>
      <c r="K391">
        <v>3.6347</v>
      </c>
      <c r="L391">
        <v>1.6981999999999999</v>
      </c>
      <c r="M391">
        <v>1.9984</v>
      </c>
      <c r="N391">
        <v>3.7679999999999998</v>
      </c>
      <c r="O391">
        <v>1.1040000000000001</v>
      </c>
      <c r="P391">
        <v>1.2238</v>
      </c>
      <c r="Q391">
        <v>1.1892</v>
      </c>
      <c r="R391">
        <v>2.7511000000000001</v>
      </c>
      <c r="S391">
        <v>6.4569999999999999</v>
      </c>
      <c r="T391">
        <v>5.0911999999999997</v>
      </c>
      <c r="U391">
        <v>2.9424000000000001</v>
      </c>
      <c r="V391">
        <v>1.2111000000000001</v>
      </c>
      <c r="W391">
        <v>3.4016000000000002</v>
      </c>
      <c r="X391">
        <v>1.5908</v>
      </c>
      <c r="Y391">
        <v>1.7204999999999999</v>
      </c>
      <c r="Z391">
        <v>2.3803999999999998</v>
      </c>
      <c r="AA391">
        <v>1.6823999999999999</v>
      </c>
      <c r="AB391">
        <v>9.0227000000000004</v>
      </c>
      <c r="AC391">
        <v>3.1818</v>
      </c>
      <c r="AD391">
        <v>4.5091999999999999</v>
      </c>
      <c r="AE391">
        <v>7.1787000000000001</v>
      </c>
      <c r="AF391">
        <v>1.6981999999999999</v>
      </c>
    </row>
    <row r="392" spans="1:32" x14ac:dyDescent="0.35">
      <c r="A392" s="1">
        <v>43280</v>
      </c>
      <c r="B392">
        <v>2.3816000000000002</v>
      </c>
      <c r="C392">
        <v>5.1512000000000002</v>
      </c>
      <c r="D392">
        <v>3.5728999999999997</v>
      </c>
      <c r="E392">
        <v>3.1335000000000002</v>
      </c>
      <c r="F392">
        <v>1.5445</v>
      </c>
      <c r="G392">
        <v>2.6114999999999999</v>
      </c>
      <c r="H392">
        <v>1.1897</v>
      </c>
      <c r="I392">
        <v>2.9207000000000001</v>
      </c>
      <c r="J392">
        <v>1.7711999999999999</v>
      </c>
      <c r="K392">
        <v>3.7109000000000001</v>
      </c>
      <c r="L392">
        <v>1.6844000000000001</v>
      </c>
      <c r="M392">
        <v>1.9363999999999999</v>
      </c>
      <c r="N392">
        <v>3.7906</v>
      </c>
      <c r="O392">
        <v>1.0883</v>
      </c>
      <c r="P392">
        <v>1.2363999999999999</v>
      </c>
      <c r="Q392">
        <v>1.1615</v>
      </c>
      <c r="R392">
        <v>2.7010000000000001</v>
      </c>
      <c r="S392">
        <v>6.5313999999999997</v>
      </c>
      <c r="T392">
        <v>5.2286999999999999</v>
      </c>
      <c r="U392">
        <v>2.8639999999999999</v>
      </c>
      <c r="V392">
        <v>1.1806000000000001</v>
      </c>
      <c r="W392">
        <v>3.4914999999999998</v>
      </c>
      <c r="X392">
        <v>1.6219000000000001</v>
      </c>
      <c r="Y392">
        <v>1.7464</v>
      </c>
      <c r="Z392">
        <v>2.2898000000000001</v>
      </c>
      <c r="AA392">
        <v>1.6219999999999999</v>
      </c>
      <c r="AB392">
        <v>9.5069999999999997</v>
      </c>
      <c r="AC392">
        <v>3.3140000000000001</v>
      </c>
      <c r="AD392">
        <v>4.2272999999999996</v>
      </c>
      <c r="AE392">
        <v>6.6135000000000002</v>
      </c>
      <c r="AF392">
        <v>1.6844000000000001</v>
      </c>
    </row>
    <row r="393" spans="1:32" x14ac:dyDescent="0.35">
      <c r="A393" s="1">
        <v>43312</v>
      </c>
      <c r="B393">
        <v>2.4529000000000001</v>
      </c>
      <c r="C393">
        <v>5.2770000000000001</v>
      </c>
      <c r="D393">
        <v>3.8037999999999998</v>
      </c>
      <c r="E393">
        <v>3.2225000000000001</v>
      </c>
      <c r="F393">
        <v>1.5979999999999999</v>
      </c>
      <c r="G393">
        <v>2.6476999999999999</v>
      </c>
      <c r="H393">
        <v>1.2318</v>
      </c>
      <c r="I393">
        <v>3.0928</v>
      </c>
      <c r="J393">
        <v>1.8039000000000001</v>
      </c>
      <c r="K393">
        <v>3.9361999999999999</v>
      </c>
      <c r="L393">
        <v>1.7617</v>
      </c>
      <c r="M393">
        <v>2.0158999999999998</v>
      </c>
      <c r="N393">
        <v>4.1147999999999998</v>
      </c>
      <c r="O393">
        <v>1.1764999999999999</v>
      </c>
      <c r="P393">
        <v>1.2871000000000001</v>
      </c>
      <c r="Q393">
        <v>1.2113</v>
      </c>
      <c r="R393">
        <v>2.9222000000000001</v>
      </c>
      <c r="S393">
        <v>6.5907</v>
      </c>
      <c r="T393">
        <v>5.6230000000000002</v>
      </c>
      <c r="U393">
        <v>3.0160999999999998</v>
      </c>
      <c r="V393">
        <v>1.2905</v>
      </c>
      <c r="W393">
        <v>3.6738</v>
      </c>
      <c r="X393">
        <v>1.6724000000000001</v>
      </c>
      <c r="Y393">
        <v>1.7793000000000001</v>
      </c>
      <c r="Z393">
        <v>2.4460000000000002</v>
      </c>
      <c r="AA393">
        <v>1.5620000000000001</v>
      </c>
      <c r="AB393">
        <v>9.6041000000000007</v>
      </c>
      <c r="AC393">
        <v>3.4020000000000001</v>
      </c>
      <c r="AD393">
        <v>4.2454000000000001</v>
      </c>
      <c r="AE393">
        <v>6.7164000000000001</v>
      </c>
      <c r="AF393">
        <v>1.7617</v>
      </c>
    </row>
    <row r="394" spans="1:32" x14ac:dyDescent="0.35">
      <c r="A394" s="1">
        <v>43343</v>
      </c>
      <c r="B394">
        <v>2.48</v>
      </c>
      <c r="C394">
        <v>5.6199000000000003</v>
      </c>
      <c r="D394">
        <v>3.7751000000000001</v>
      </c>
      <c r="E394">
        <v>3.3037999999999998</v>
      </c>
      <c r="F394">
        <v>1.5952999999999999</v>
      </c>
      <c r="G394">
        <v>2.6762000000000001</v>
      </c>
      <c r="H394">
        <v>1.1819</v>
      </c>
      <c r="I394">
        <v>3.0811000000000002</v>
      </c>
      <c r="J394">
        <v>1.7356</v>
      </c>
      <c r="K394">
        <v>4.0464000000000002</v>
      </c>
      <c r="L394">
        <v>1.7578</v>
      </c>
      <c r="M394">
        <v>1.9493</v>
      </c>
      <c r="N394">
        <v>4.1898</v>
      </c>
      <c r="O394">
        <v>1.1473</v>
      </c>
      <c r="P394">
        <v>1.2723</v>
      </c>
      <c r="Q394">
        <v>1.2492000000000001</v>
      </c>
      <c r="R394">
        <v>2.9356999999999998</v>
      </c>
      <c r="S394">
        <v>6.9637000000000002</v>
      </c>
      <c r="T394">
        <v>5.6738</v>
      </c>
      <c r="U394">
        <v>2.9828999999999999</v>
      </c>
      <c r="V394">
        <v>1.2788999999999999</v>
      </c>
      <c r="W394">
        <v>3.5705</v>
      </c>
      <c r="X394">
        <v>1.6566000000000001</v>
      </c>
      <c r="Y394">
        <v>1.7137</v>
      </c>
      <c r="Z394">
        <v>2.4411999999999998</v>
      </c>
      <c r="AA394">
        <v>1.5091000000000001</v>
      </c>
      <c r="AB394">
        <v>10.363099999999999</v>
      </c>
      <c r="AC394">
        <v>3.4544999999999999</v>
      </c>
      <c r="AD394">
        <v>4.2606000000000002</v>
      </c>
      <c r="AE394">
        <v>6.6772</v>
      </c>
      <c r="AF394">
        <v>1.7578</v>
      </c>
    </row>
    <row r="395" spans="1:32" x14ac:dyDescent="0.35">
      <c r="A395" s="1">
        <v>43371</v>
      </c>
      <c r="B395">
        <v>2.4689999999999999</v>
      </c>
      <c r="C395">
        <v>5.5808</v>
      </c>
      <c r="D395">
        <v>3.7746</v>
      </c>
      <c r="E395">
        <v>3.3071999999999999</v>
      </c>
      <c r="F395">
        <v>1.5505</v>
      </c>
      <c r="G395">
        <v>2.7008000000000001</v>
      </c>
      <c r="H395">
        <v>1.1687000000000001</v>
      </c>
      <c r="I395">
        <v>3.1217000000000001</v>
      </c>
      <c r="J395">
        <v>1.7845</v>
      </c>
      <c r="K395">
        <v>4.0351999999999997</v>
      </c>
      <c r="L395">
        <v>1.7903</v>
      </c>
      <c r="M395">
        <v>1.9565000000000001</v>
      </c>
      <c r="N395">
        <v>4.2344999999999997</v>
      </c>
      <c r="O395">
        <v>1.1297999999999999</v>
      </c>
      <c r="P395">
        <v>1.2519</v>
      </c>
      <c r="Q395">
        <v>1.2702</v>
      </c>
      <c r="R395">
        <v>2.9695</v>
      </c>
      <c r="S395">
        <v>6.9785000000000004</v>
      </c>
      <c r="T395">
        <v>5.6905000000000001</v>
      </c>
      <c r="U395">
        <v>3.0387</v>
      </c>
      <c r="V395">
        <v>1.3023</v>
      </c>
      <c r="W395">
        <v>3.5615000000000001</v>
      </c>
      <c r="X395">
        <v>1.6447000000000001</v>
      </c>
      <c r="Y395">
        <v>1.7675000000000001</v>
      </c>
      <c r="Z395">
        <v>2.4076</v>
      </c>
      <c r="AA395">
        <v>1.4929999999999999</v>
      </c>
      <c r="AB395">
        <v>10.4672</v>
      </c>
      <c r="AC395">
        <v>3.5362999999999998</v>
      </c>
      <c r="AD395">
        <v>4.1353999999999997</v>
      </c>
      <c r="AE395">
        <v>6.6401000000000003</v>
      </c>
      <c r="AF395">
        <v>1.7903</v>
      </c>
    </row>
    <row r="396" spans="1:32" x14ac:dyDescent="0.35">
      <c r="A396" s="1">
        <v>43404</v>
      </c>
      <c r="B396">
        <v>2.2822</v>
      </c>
      <c r="C396">
        <v>5.0999999999999996</v>
      </c>
      <c r="D396">
        <v>3.6931000000000003</v>
      </c>
      <c r="E396">
        <v>2.9775999999999998</v>
      </c>
      <c r="F396">
        <v>1.4902</v>
      </c>
      <c r="G396">
        <v>2.5742000000000003</v>
      </c>
      <c r="H396">
        <v>1.0858000000000001</v>
      </c>
      <c r="I396">
        <v>2.7694999999999999</v>
      </c>
      <c r="J396">
        <v>1.5762</v>
      </c>
      <c r="K396">
        <v>3.7667999999999999</v>
      </c>
      <c r="L396">
        <v>1.7063000000000001</v>
      </c>
      <c r="M396">
        <v>1.7603</v>
      </c>
      <c r="N396">
        <v>3.9018000000000002</v>
      </c>
      <c r="O396">
        <v>1.0427</v>
      </c>
      <c r="P396">
        <v>1.1659999999999999</v>
      </c>
      <c r="Q396">
        <v>1.1592</v>
      </c>
      <c r="R396">
        <v>2.6677</v>
      </c>
      <c r="S396">
        <v>6.1517999999999997</v>
      </c>
      <c r="T396">
        <v>5.3814000000000002</v>
      </c>
      <c r="U396">
        <v>2.6764000000000001</v>
      </c>
      <c r="V396">
        <v>1.2143999999999999</v>
      </c>
      <c r="W396">
        <v>3.5165999999999999</v>
      </c>
      <c r="X396">
        <v>1.6177000000000001</v>
      </c>
      <c r="Y396">
        <v>1.5659999999999998</v>
      </c>
      <c r="Z396">
        <v>2.1621999999999999</v>
      </c>
      <c r="AA396">
        <v>1.3406</v>
      </c>
      <c r="AB396">
        <v>8.8775999999999993</v>
      </c>
      <c r="AC396">
        <v>3.0242</v>
      </c>
      <c r="AD396">
        <v>3.9097</v>
      </c>
      <c r="AE396">
        <v>6.4321999999999999</v>
      </c>
      <c r="AF396">
        <v>1.7063000000000001</v>
      </c>
    </row>
    <row r="397" spans="1:32" x14ac:dyDescent="0.35">
      <c r="A397" s="1">
        <v>43434</v>
      </c>
      <c r="B397">
        <v>2.2963</v>
      </c>
      <c r="C397">
        <v>4.9992000000000001</v>
      </c>
      <c r="D397">
        <v>3.7566999999999999</v>
      </c>
      <c r="E397">
        <v>2.9859999999999998</v>
      </c>
      <c r="F397">
        <v>1.5592999999999999</v>
      </c>
      <c r="G397">
        <v>2.6114000000000002</v>
      </c>
      <c r="H397">
        <v>1.0779000000000001</v>
      </c>
      <c r="I397">
        <v>2.8172999999999999</v>
      </c>
      <c r="J397">
        <v>1.5188999999999999</v>
      </c>
      <c r="K397">
        <v>3.9590999999999998</v>
      </c>
      <c r="L397">
        <v>1.7719</v>
      </c>
      <c r="M397">
        <v>1.6741999999999999</v>
      </c>
      <c r="N397">
        <v>4.1158999999999999</v>
      </c>
      <c r="O397">
        <v>1.0548</v>
      </c>
      <c r="P397">
        <v>1.1807000000000001</v>
      </c>
      <c r="Q397">
        <v>1.2046000000000001</v>
      </c>
      <c r="R397">
        <v>2.7659000000000002</v>
      </c>
      <c r="S397">
        <v>6.2375999999999996</v>
      </c>
      <c r="T397">
        <v>5.6820000000000004</v>
      </c>
      <c r="U397">
        <v>2.7012999999999998</v>
      </c>
      <c r="V397">
        <v>1.2339</v>
      </c>
      <c r="W397">
        <v>3.4851999999999999</v>
      </c>
      <c r="X397">
        <v>1.6684000000000001</v>
      </c>
      <c r="Y397">
        <v>1.5175999999999998</v>
      </c>
      <c r="Z397">
        <v>1.9946999999999999</v>
      </c>
      <c r="AA397">
        <v>1.3081</v>
      </c>
      <c r="AB397">
        <v>8.3207000000000004</v>
      </c>
      <c r="AC397">
        <v>3.1880000000000002</v>
      </c>
      <c r="AD397">
        <v>3.9089999999999998</v>
      </c>
      <c r="AE397">
        <v>6.8179999999999996</v>
      </c>
      <c r="AF397">
        <v>1.7719</v>
      </c>
    </row>
    <row r="398" spans="1:32" x14ac:dyDescent="0.35">
      <c r="A398" s="1">
        <v>43465</v>
      </c>
      <c r="B398">
        <v>2.1141000000000001</v>
      </c>
      <c r="C398">
        <v>4.6052999999999997</v>
      </c>
      <c r="D398">
        <v>3.4596</v>
      </c>
      <c r="E398">
        <v>2.7646999999999999</v>
      </c>
      <c r="F398">
        <v>1.4500999999999999</v>
      </c>
      <c r="G398">
        <v>3.2841</v>
      </c>
      <c r="H398">
        <v>0.99250000000000005</v>
      </c>
      <c r="I398">
        <v>2.5928</v>
      </c>
      <c r="J398">
        <v>1.3653</v>
      </c>
      <c r="K398">
        <v>3.6880999999999999</v>
      </c>
      <c r="L398">
        <v>1.6449</v>
      </c>
      <c r="M398">
        <v>1.5916999999999999</v>
      </c>
      <c r="N398">
        <v>3.9744999999999999</v>
      </c>
      <c r="O398">
        <v>0.94069999999999998</v>
      </c>
      <c r="P398">
        <v>1.0746</v>
      </c>
      <c r="Q398">
        <v>1.1912</v>
      </c>
      <c r="R398">
        <v>2.4374000000000002</v>
      </c>
      <c r="S398">
        <v>6.7435999999999998</v>
      </c>
      <c r="T398">
        <v>5.3456999999999999</v>
      </c>
      <c r="U398">
        <v>2.5057</v>
      </c>
      <c r="V398">
        <v>1.1656</v>
      </c>
      <c r="W398">
        <v>3.1947000000000001</v>
      </c>
      <c r="X398">
        <v>1.6673</v>
      </c>
      <c r="Y398">
        <v>1.3714</v>
      </c>
      <c r="Z398">
        <v>1.8486</v>
      </c>
      <c r="AA398">
        <v>1.1821999999999999</v>
      </c>
      <c r="AB398">
        <v>7.4474999999999998</v>
      </c>
      <c r="AC398">
        <v>2.9060999999999999</v>
      </c>
      <c r="AD398">
        <v>3.5135999999999998</v>
      </c>
      <c r="AE398">
        <v>6.7854000000000001</v>
      </c>
      <c r="AF398">
        <v>2.4485999999999999</v>
      </c>
    </row>
    <row r="399" spans="1:32" x14ac:dyDescent="0.35">
      <c r="A399" s="1">
        <v>43496</v>
      </c>
      <c r="B399">
        <v>2.2772999999999999</v>
      </c>
      <c r="C399">
        <v>4.9679000000000002</v>
      </c>
      <c r="D399">
        <v>3.6254</v>
      </c>
      <c r="E399">
        <v>3.0105</v>
      </c>
      <c r="F399">
        <v>1.6019999999999999</v>
      </c>
      <c r="G399">
        <v>3.6734999999999998</v>
      </c>
      <c r="H399">
        <v>1.0838000000000001</v>
      </c>
      <c r="I399">
        <v>2.8365</v>
      </c>
      <c r="J399">
        <v>1.5055000000000001</v>
      </c>
      <c r="K399">
        <v>3.8708</v>
      </c>
      <c r="L399">
        <v>1.7004999999999999</v>
      </c>
      <c r="M399">
        <v>1.7115</v>
      </c>
      <c r="N399">
        <v>4.1246</v>
      </c>
      <c r="O399">
        <v>1.0197000000000001</v>
      </c>
      <c r="P399">
        <v>1.1591</v>
      </c>
      <c r="Q399">
        <v>1.2143999999999999</v>
      </c>
      <c r="R399">
        <v>2.6543999999999999</v>
      </c>
      <c r="S399">
        <v>7.2474999999999996</v>
      </c>
      <c r="T399">
        <v>5.4238999999999997</v>
      </c>
      <c r="U399">
        <v>2.7504</v>
      </c>
      <c r="V399">
        <v>1.2504999999999999</v>
      </c>
      <c r="W399">
        <v>3.3973</v>
      </c>
      <c r="X399">
        <v>1.7764</v>
      </c>
      <c r="Y399">
        <v>1.5053000000000001</v>
      </c>
      <c r="Z399">
        <v>1.9419</v>
      </c>
      <c r="AA399">
        <v>1.2829999999999999</v>
      </c>
      <c r="AB399">
        <v>8.1004000000000005</v>
      </c>
      <c r="AC399">
        <v>3.0356000000000001</v>
      </c>
      <c r="AD399">
        <v>3.7782999999999998</v>
      </c>
      <c r="AE399">
        <v>7.2538999999999998</v>
      </c>
      <c r="AF399">
        <v>2.6649000000000003</v>
      </c>
    </row>
    <row r="400" spans="1:32" x14ac:dyDescent="0.35">
      <c r="A400" s="1">
        <v>43524</v>
      </c>
      <c r="B400">
        <v>2.3393999999999999</v>
      </c>
      <c r="C400">
        <v>5.3242000000000003</v>
      </c>
      <c r="D400">
        <v>3.6707000000000001</v>
      </c>
      <c r="E400">
        <v>3.0379</v>
      </c>
      <c r="F400">
        <v>1.6044</v>
      </c>
      <c r="G400">
        <v>3.6817000000000002</v>
      </c>
      <c r="H400">
        <v>1.0827</v>
      </c>
      <c r="I400">
        <v>2.9617</v>
      </c>
      <c r="J400">
        <v>1.5333000000000001</v>
      </c>
      <c r="K400">
        <v>3.9379999999999997</v>
      </c>
      <c r="L400">
        <v>1.7343</v>
      </c>
      <c r="M400">
        <v>1.7515000000000001</v>
      </c>
      <c r="N400">
        <v>4.2409999999999997</v>
      </c>
      <c r="O400">
        <v>1.0430999999999999</v>
      </c>
      <c r="P400">
        <v>1.1913</v>
      </c>
      <c r="Q400">
        <v>1.1991000000000001</v>
      </c>
      <c r="R400">
        <v>2.7328000000000001</v>
      </c>
      <c r="S400">
        <v>7.8712</v>
      </c>
      <c r="T400">
        <v>5.6059000000000001</v>
      </c>
      <c r="U400">
        <v>2.8826999999999998</v>
      </c>
      <c r="V400">
        <v>1.3101</v>
      </c>
      <c r="W400">
        <v>3.4438</v>
      </c>
      <c r="X400">
        <v>1.8146</v>
      </c>
      <c r="Y400">
        <v>1.5348999999999999</v>
      </c>
      <c r="Z400">
        <v>1.9952000000000001</v>
      </c>
      <c r="AA400">
        <v>1.3702000000000001</v>
      </c>
      <c r="AB400">
        <v>8.2598000000000003</v>
      </c>
      <c r="AC400">
        <v>3.1023999999999998</v>
      </c>
      <c r="AD400">
        <v>4.0328999999999997</v>
      </c>
      <c r="AE400">
        <v>7.0461999999999998</v>
      </c>
      <c r="AF400">
        <v>2.6863999999999999</v>
      </c>
    </row>
    <row r="401" spans="1:32" x14ac:dyDescent="0.35">
      <c r="A401" s="1">
        <v>43553</v>
      </c>
      <c r="B401">
        <v>2.3315000000000001</v>
      </c>
      <c r="C401">
        <v>5.5565999999999995</v>
      </c>
      <c r="D401">
        <v>3.8197999999999999</v>
      </c>
      <c r="E401">
        <v>3.0676999999999999</v>
      </c>
      <c r="F401">
        <v>1.6713</v>
      </c>
      <c r="G401">
        <v>3.7515000000000001</v>
      </c>
      <c r="H401">
        <v>1.0265</v>
      </c>
      <c r="I401">
        <v>2.9459</v>
      </c>
      <c r="J401">
        <v>1.55</v>
      </c>
      <c r="K401">
        <v>4.0088999999999997</v>
      </c>
      <c r="L401">
        <v>1.7526000000000002</v>
      </c>
      <c r="M401">
        <v>1.7541</v>
      </c>
      <c r="N401">
        <v>4.2460000000000004</v>
      </c>
      <c r="O401">
        <v>0.99370000000000003</v>
      </c>
      <c r="P401">
        <v>1.1217999999999999</v>
      </c>
      <c r="Q401">
        <v>1.1969000000000001</v>
      </c>
      <c r="R401">
        <v>2.7692999999999999</v>
      </c>
      <c r="S401">
        <v>8.1966999999999999</v>
      </c>
      <c r="T401">
        <v>5.9350000000000005</v>
      </c>
      <c r="U401">
        <v>2.8464999999999998</v>
      </c>
      <c r="V401">
        <v>1.2983</v>
      </c>
      <c r="W401">
        <v>3.6116000000000001</v>
      </c>
      <c r="X401">
        <v>1.8515999999999999</v>
      </c>
      <c r="Y401">
        <v>1.5535000000000001</v>
      </c>
      <c r="Z401">
        <v>1.9797</v>
      </c>
      <c r="AA401">
        <v>1.3763000000000001</v>
      </c>
      <c r="AB401">
        <v>8.6984999999999992</v>
      </c>
      <c r="AC401">
        <v>3.1827999999999999</v>
      </c>
      <c r="AD401">
        <v>4.1325000000000003</v>
      </c>
      <c r="AE401">
        <v>7.0426000000000002</v>
      </c>
      <c r="AF401">
        <v>2.7279999999999998</v>
      </c>
    </row>
    <row r="402" spans="1:32" x14ac:dyDescent="0.35">
      <c r="A402" s="1">
        <v>43585</v>
      </c>
      <c r="B402">
        <v>2.4041000000000001</v>
      </c>
      <c r="C402">
        <v>5.9344000000000001</v>
      </c>
      <c r="D402">
        <v>3.8841999999999999</v>
      </c>
      <c r="E402">
        <v>3.2174</v>
      </c>
      <c r="F402">
        <v>1.6385999999999998</v>
      </c>
      <c r="G402">
        <v>3.7953999999999999</v>
      </c>
      <c r="H402">
        <v>1.0866</v>
      </c>
      <c r="I402">
        <v>3.0266999999999999</v>
      </c>
      <c r="J402">
        <v>1.5436999999999999</v>
      </c>
      <c r="K402">
        <v>3.8816000000000002</v>
      </c>
      <c r="L402">
        <v>1.7334000000000001</v>
      </c>
      <c r="M402">
        <v>1.7385999999999999</v>
      </c>
      <c r="N402">
        <v>4.2545000000000002</v>
      </c>
      <c r="O402">
        <v>1.0487</v>
      </c>
      <c r="P402">
        <v>1.2017</v>
      </c>
      <c r="Q402">
        <v>1.2073</v>
      </c>
      <c r="R402">
        <v>2.8525</v>
      </c>
      <c r="S402">
        <v>8.5740999999999996</v>
      </c>
      <c r="T402">
        <v>6.0377999999999998</v>
      </c>
      <c r="U402">
        <v>2.9156</v>
      </c>
      <c r="V402">
        <v>1.2911000000000001</v>
      </c>
      <c r="W402">
        <v>3.6739000000000002</v>
      </c>
      <c r="X402">
        <v>1.8300999999999998</v>
      </c>
      <c r="Y402">
        <v>1.5493000000000001</v>
      </c>
      <c r="Z402">
        <v>1.9535</v>
      </c>
      <c r="AA402">
        <v>1.4681999999999999</v>
      </c>
      <c r="AB402">
        <v>9.0533999999999999</v>
      </c>
      <c r="AC402">
        <v>3.3201000000000001</v>
      </c>
      <c r="AD402">
        <v>4.4781000000000004</v>
      </c>
      <c r="AE402">
        <v>7.5251000000000001</v>
      </c>
      <c r="AF402">
        <v>2.7707999999999999</v>
      </c>
    </row>
    <row r="403" spans="1:32" x14ac:dyDescent="0.35">
      <c r="A403" s="1">
        <v>43616</v>
      </c>
      <c r="B403">
        <v>2.2736000000000001</v>
      </c>
      <c r="C403">
        <v>5.4728000000000003</v>
      </c>
      <c r="D403">
        <v>3.7454000000000001</v>
      </c>
      <c r="E403">
        <v>2.9868999999999999</v>
      </c>
      <c r="F403">
        <v>1.6794</v>
      </c>
      <c r="G403">
        <v>3.5794999999999999</v>
      </c>
      <c r="H403">
        <v>0.94850000000000001</v>
      </c>
      <c r="I403">
        <v>2.8532000000000002</v>
      </c>
      <c r="J403">
        <v>1.4107000000000001</v>
      </c>
      <c r="K403">
        <v>3.7917000000000001</v>
      </c>
      <c r="L403">
        <v>1.7107000000000001</v>
      </c>
      <c r="M403">
        <v>1.6141999999999999</v>
      </c>
      <c r="N403">
        <v>4.1154000000000002</v>
      </c>
      <c r="O403">
        <v>0.95740000000000003</v>
      </c>
      <c r="P403">
        <v>1.1200000000000001</v>
      </c>
      <c r="Q403">
        <v>1.1187</v>
      </c>
      <c r="R403">
        <v>2.7193000000000001</v>
      </c>
      <c r="S403">
        <v>8.2227999999999994</v>
      </c>
      <c r="T403">
        <v>5.8891</v>
      </c>
      <c r="U403">
        <v>2.7010000000000001</v>
      </c>
      <c r="V403">
        <v>1.2487999999999999</v>
      </c>
      <c r="W403">
        <v>3.5407999999999999</v>
      </c>
      <c r="X403">
        <v>1.7968</v>
      </c>
      <c r="Y403">
        <v>1.4251</v>
      </c>
      <c r="Z403">
        <v>1.778</v>
      </c>
      <c r="AA403">
        <v>1.3883000000000001</v>
      </c>
      <c r="AB403">
        <v>8.5211000000000006</v>
      </c>
      <c r="AC403">
        <v>3.0211000000000001</v>
      </c>
      <c r="AD403">
        <v>3.7408999999999999</v>
      </c>
      <c r="AE403">
        <v>7.165</v>
      </c>
      <c r="AF403">
        <v>2.6488</v>
      </c>
    </row>
    <row r="404" spans="1:32" x14ac:dyDescent="0.35">
      <c r="A404" s="1">
        <v>43644</v>
      </c>
      <c r="B404">
        <v>2.3929999999999998</v>
      </c>
      <c r="C404">
        <v>5.9303999999999997</v>
      </c>
      <c r="D404">
        <v>3.8954</v>
      </c>
      <c r="E404">
        <v>3.2139000000000002</v>
      </c>
      <c r="F404">
        <v>1.7032</v>
      </c>
      <c r="G404">
        <v>3.7035999999999998</v>
      </c>
      <c r="H404">
        <v>1.0331999999999999</v>
      </c>
      <c r="I404">
        <v>3.0590999999999999</v>
      </c>
      <c r="J404">
        <v>1.5042</v>
      </c>
      <c r="K404">
        <v>3.9763000000000002</v>
      </c>
      <c r="L404">
        <v>1.7875000000000001</v>
      </c>
      <c r="M404">
        <v>1.7587999999999999</v>
      </c>
      <c r="N404">
        <v>4.3948999999999998</v>
      </c>
      <c r="O404">
        <v>1.0098</v>
      </c>
      <c r="P404">
        <v>1.1552</v>
      </c>
      <c r="Q404">
        <v>1.2014</v>
      </c>
      <c r="R404">
        <v>2.8544</v>
      </c>
      <c r="S404">
        <v>8.7636000000000003</v>
      </c>
      <c r="T404">
        <v>6.1302000000000003</v>
      </c>
      <c r="U404">
        <v>2.9243000000000001</v>
      </c>
      <c r="V404">
        <v>1.3306</v>
      </c>
      <c r="W404">
        <v>3.6619999999999999</v>
      </c>
      <c r="X404">
        <v>1.8597000000000001</v>
      </c>
      <c r="Y404">
        <v>1.5148000000000001</v>
      </c>
      <c r="Z404">
        <v>1.8702000000000001</v>
      </c>
      <c r="AA404">
        <v>1.4637</v>
      </c>
      <c r="AB404">
        <v>9.1296999999999997</v>
      </c>
      <c r="AC404">
        <v>3.1324000000000001</v>
      </c>
      <c r="AD404">
        <v>4.1887999999999996</v>
      </c>
      <c r="AE404">
        <v>7.5826000000000002</v>
      </c>
      <c r="AF404">
        <v>2.7490999999999999</v>
      </c>
    </row>
    <row r="405" spans="1:32" x14ac:dyDescent="0.35">
      <c r="A405" s="1">
        <v>43677</v>
      </c>
      <c r="B405">
        <v>2.4032</v>
      </c>
      <c r="C405">
        <v>6.0189000000000004</v>
      </c>
      <c r="D405">
        <v>4.0061999999999998</v>
      </c>
      <c r="E405">
        <v>3.2126999999999999</v>
      </c>
      <c r="F405">
        <v>1.6858</v>
      </c>
      <c r="G405">
        <v>3.7297000000000002</v>
      </c>
      <c r="H405">
        <v>1.006</v>
      </c>
      <c r="I405">
        <v>3.0464000000000002</v>
      </c>
      <c r="J405">
        <v>1.4597</v>
      </c>
      <c r="K405">
        <v>3.8908</v>
      </c>
      <c r="L405">
        <v>1.7915999999999999</v>
      </c>
      <c r="M405">
        <v>1.8149</v>
      </c>
      <c r="N405">
        <v>4.2184999999999997</v>
      </c>
      <c r="O405">
        <v>1.0002</v>
      </c>
      <c r="P405">
        <v>1.1584000000000001</v>
      </c>
      <c r="Q405">
        <v>1.1243000000000001</v>
      </c>
      <c r="R405">
        <v>2.8853999999999997</v>
      </c>
      <c r="S405">
        <v>8.5825999999999993</v>
      </c>
      <c r="T405">
        <v>6.6020000000000003</v>
      </c>
      <c r="U405">
        <v>2.9003999999999999</v>
      </c>
      <c r="V405">
        <v>1.2366999999999999</v>
      </c>
      <c r="W405">
        <v>3.758</v>
      </c>
      <c r="X405">
        <v>1.8391999999999999</v>
      </c>
      <c r="Y405">
        <v>1.4595</v>
      </c>
      <c r="Z405">
        <v>2.0716000000000001</v>
      </c>
      <c r="AA405">
        <v>1.4519</v>
      </c>
      <c r="AB405">
        <v>9.1693999999999996</v>
      </c>
      <c r="AC405">
        <v>3.3027000000000002</v>
      </c>
      <c r="AD405">
        <v>4.3640999999999996</v>
      </c>
      <c r="AE405">
        <v>7.9763999999999999</v>
      </c>
      <c r="AF405">
        <v>2.7786999999999997</v>
      </c>
    </row>
    <row r="406" spans="1:32" x14ac:dyDescent="0.35">
      <c r="A406" s="1">
        <v>43707</v>
      </c>
      <c r="B406">
        <v>2.3460000000000001</v>
      </c>
      <c r="C406">
        <v>5.8734999999999999</v>
      </c>
      <c r="D406">
        <v>4.0787000000000004</v>
      </c>
      <c r="E406">
        <v>3.1396000000000002</v>
      </c>
      <c r="F406">
        <v>1.7290999999999999</v>
      </c>
      <c r="G406">
        <v>3.6333000000000002</v>
      </c>
      <c r="H406">
        <v>0.96479999999999999</v>
      </c>
      <c r="I406">
        <v>2.9531999999999998</v>
      </c>
      <c r="J406">
        <v>1.3282</v>
      </c>
      <c r="K406">
        <v>3.8942999999999999</v>
      </c>
      <c r="L406">
        <v>1.8028999999999999</v>
      </c>
      <c r="M406">
        <v>1.7349000000000001</v>
      </c>
      <c r="N406">
        <v>4.2443</v>
      </c>
      <c r="O406">
        <v>0.92720000000000002</v>
      </c>
      <c r="P406">
        <v>1.0944</v>
      </c>
      <c r="Q406">
        <v>1.107</v>
      </c>
      <c r="R406">
        <v>2.7887</v>
      </c>
      <c r="S406">
        <v>8.4583999999999993</v>
      </c>
      <c r="T406">
        <v>6.7815000000000003</v>
      </c>
      <c r="U406">
        <v>2.8052000000000001</v>
      </c>
      <c r="V406">
        <v>1.1781999999999999</v>
      </c>
      <c r="W406">
        <v>3.7692999999999999</v>
      </c>
      <c r="X406">
        <v>1.8923999999999999</v>
      </c>
      <c r="Y406">
        <v>1.3357999999999999</v>
      </c>
      <c r="Z406">
        <v>1.9956</v>
      </c>
      <c r="AA406">
        <v>1.4262999999999999</v>
      </c>
      <c r="AB406">
        <v>8.9536999999999995</v>
      </c>
      <c r="AC406">
        <v>3.2073999999999998</v>
      </c>
      <c r="AD406">
        <v>4.2812999999999999</v>
      </c>
      <c r="AE406">
        <v>7.9661999999999997</v>
      </c>
      <c r="AF406">
        <v>2.7355999999999998</v>
      </c>
    </row>
    <row r="407" spans="1:32" x14ac:dyDescent="0.35">
      <c r="A407" s="1">
        <v>43738</v>
      </c>
      <c r="B407">
        <v>2.3673999999999999</v>
      </c>
      <c r="C407">
        <v>5.6189</v>
      </c>
      <c r="D407">
        <v>4.1204000000000001</v>
      </c>
      <c r="E407">
        <v>3.1863999999999999</v>
      </c>
      <c r="F407">
        <v>1.7486999999999999</v>
      </c>
      <c r="G407">
        <v>3.5002</v>
      </c>
      <c r="H407">
        <v>1.0095000000000001</v>
      </c>
      <c r="I407">
        <v>2.9816000000000003</v>
      </c>
      <c r="J407">
        <v>1.4020999999999999</v>
      </c>
      <c r="K407">
        <v>3.8285999999999998</v>
      </c>
      <c r="L407">
        <v>1.8653999999999999</v>
      </c>
      <c r="M407">
        <v>1.7808999999999999</v>
      </c>
      <c r="N407">
        <v>4.1786000000000003</v>
      </c>
      <c r="O407">
        <v>0.98670000000000002</v>
      </c>
      <c r="P407">
        <v>1.1342000000000001</v>
      </c>
      <c r="Q407">
        <v>1.1062000000000001</v>
      </c>
      <c r="R407">
        <v>2.7185000000000001</v>
      </c>
      <c r="S407">
        <v>7.1276999999999999</v>
      </c>
      <c r="T407">
        <v>6.7576999999999998</v>
      </c>
      <c r="U407">
        <v>2.8628999999999998</v>
      </c>
      <c r="V407">
        <v>1.1935</v>
      </c>
      <c r="W407">
        <v>3.8033000000000001</v>
      </c>
      <c r="X407">
        <v>1.9281999999999999</v>
      </c>
      <c r="Y407">
        <v>1.4025000000000001</v>
      </c>
      <c r="Z407">
        <v>2.0869</v>
      </c>
      <c r="AA407">
        <v>1.4945999999999999</v>
      </c>
      <c r="AB407">
        <v>8.7004999999999999</v>
      </c>
      <c r="AC407">
        <v>3.2795999999999998</v>
      </c>
      <c r="AD407">
        <v>4.4265999999999996</v>
      </c>
      <c r="AE407">
        <v>8.0159000000000002</v>
      </c>
      <c r="AF407">
        <v>2.7130000000000001</v>
      </c>
    </row>
    <row r="408" spans="1:32" x14ac:dyDescent="0.35">
      <c r="A408" s="1">
        <v>43769</v>
      </c>
      <c r="B408">
        <v>2.4215999999999998</v>
      </c>
      <c r="C408">
        <v>5.7542</v>
      </c>
      <c r="D408">
        <v>4.0941000000000001</v>
      </c>
      <c r="E408">
        <v>3.2579000000000002</v>
      </c>
      <c r="F408">
        <v>1.7779</v>
      </c>
      <c r="G408">
        <v>3.5998999999999999</v>
      </c>
      <c r="H408">
        <v>1.0772999999999999</v>
      </c>
      <c r="I408">
        <v>3.069</v>
      </c>
      <c r="J408">
        <v>1.379</v>
      </c>
      <c r="K408">
        <v>4.0152000000000001</v>
      </c>
      <c r="L408">
        <v>1.9048</v>
      </c>
      <c r="M408">
        <v>1.8221000000000001</v>
      </c>
      <c r="N408">
        <v>4.4000000000000004</v>
      </c>
      <c r="O408">
        <v>1.0172000000000001</v>
      </c>
      <c r="P408">
        <v>1.1596</v>
      </c>
      <c r="Q408">
        <v>1.1344000000000001</v>
      </c>
      <c r="R408">
        <v>2.7717000000000001</v>
      </c>
      <c r="S408">
        <v>7.0279999999999996</v>
      </c>
      <c r="T408">
        <v>6.7512999999999996</v>
      </c>
      <c r="U408">
        <v>2.9614000000000003</v>
      </c>
      <c r="V408">
        <v>1.1987000000000001</v>
      </c>
      <c r="W408">
        <v>3.7656999999999998</v>
      </c>
      <c r="X408">
        <v>1.9308000000000001</v>
      </c>
      <c r="Y408">
        <v>1.3814</v>
      </c>
      <c r="Z408">
        <v>2.1286</v>
      </c>
      <c r="AA408">
        <v>1.5129000000000001</v>
      </c>
      <c r="AB408">
        <v>8.8285</v>
      </c>
      <c r="AC408">
        <v>3.2454999999999998</v>
      </c>
      <c r="AD408">
        <v>4.6924000000000001</v>
      </c>
      <c r="AE408">
        <v>7.9478</v>
      </c>
      <c r="AF408">
        <v>2.7839</v>
      </c>
    </row>
    <row r="409" spans="1:32" x14ac:dyDescent="0.35">
      <c r="A409" s="1">
        <v>43798</v>
      </c>
      <c r="B409">
        <v>2.4977</v>
      </c>
      <c r="C409">
        <v>6.0721999999999996</v>
      </c>
      <c r="D409">
        <v>4.1208999999999998</v>
      </c>
      <c r="E409">
        <v>3.3052000000000001</v>
      </c>
      <c r="F409">
        <v>1.7644</v>
      </c>
      <c r="G409">
        <v>3.8039000000000001</v>
      </c>
      <c r="H409">
        <v>1.0764</v>
      </c>
      <c r="I409">
        <v>3.1716000000000002</v>
      </c>
      <c r="J409">
        <v>1.4008</v>
      </c>
      <c r="K409">
        <v>4.2060000000000004</v>
      </c>
      <c r="L409">
        <v>1.8952</v>
      </c>
      <c r="M409">
        <v>1.8774999999999999</v>
      </c>
      <c r="N409">
        <v>4.5461999999999998</v>
      </c>
      <c r="O409">
        <v>1.0376000000000001</v>
      </c>
      <c r="P409">
        <v>1.1974</v>
      </c>
      <c r="Q409">
        <v>1.1708000000000001</v>
      </c>
      <c r="R409">
        <v>2.8590999999999998</v>
      </c>
      <c r="S409">
        <v>7.3475999999999999</v>
      </c>
      <c r="T409">
        <v>6.6749000000000001</v>
      </c>
      <c r="U409">
        <v>3.069</v>
      </c>
      <c r="V409">
        <v>1.2333000000000001</v>
      </c>
      <c r="W409">
        <v>3.8087999999999997</v>
      </c>
      <c r="X409">
        <v>1.8908</v>
      </c>
      <c r="Y409">
        <v>1.3961999999999999</v>
      </c>
      <c r="Z409">
        <v>2.1842000000000001</v>
      </c>
      <c r="AA409">
        <v>1.5657999999999999</v>
      </c>
      <c r="AB409">
        <v>9.2154000000000007</v>
      </c>
      <c r="AC409">
        <v>3.3361999999999998</v>
      </c>
      <c r="AD409">
        <v>4.9040999999999997</v>
      </c>
      <c r="AE409">
        <v>8.2843999999999998</v>
      </c>
      <c r="AF409">
        <v>2.8883000000000001</v>
      </c>
    </row>
    <row r="410" spans="1:32" x14ac:dyDescent="0.35">
      <c r="A410" s="1">
        <v>43830</v>
      </c>
      <c r="B410">
        <v>2.5251999999999999</v>
      </c>
      <c r="C410">
        <v>6.0537999999999998</v>
      </c>
      <c r="D410">
        <v>4.1321000000000003</v>
      </c>
      <c r="E410">
        <v>3.3209</v>
      </c>
      <c r="F410">
        <v>1.7648000000000001</v>
      </c>
      <c r="G410">
        <v>3.7669999999999999</v>
      </c>
      <c r="H410">
        <v>1.0836999999999999</v>
      </c>
      <c r="I410">
        <v>3.1619000000000002</v>
      </c>
      <c r="J410">
        <v>1.4919</v>
      </c>
      <c r="K410">
        <v>4.1593</v>
      </c>
      <c r="L410">
        <v>1.8927</v>
      </c>
      <c r="M410">
        <v>1.9363999999999999</v>
      </c>
      <c r="N410">
        <v>4.4579000000000004</v>
      </c>
      <c r="O410">
        <v>1.0605</v>
      </c>
      <c r="P410">
        <v>1.2131000000000001</v>
      </c>
      <c r="Q410">
        <v>1.1486000000000001</v>
      </c>
      <c r="R410">
        <v>2.8506</v>
      </c>
      <c r="S410">
        <v>6.9841999999999995</v>
      </c>
      <c r="T410">
        <v>6.8955000000000002</v>
      </c>
      <c r="U410">
        <v>3.0575000000000001</v>
      </c>
      <c r="V410">
        <v>1.2442</v>
      </c>
      <c r="W410">
        <v>3.8029999999999999</v>
      </c>
      <c r="X410">
        <v>1.9337</v>
      </c>
      <c r="Y410">
        <v>1.4778</v>
      </c>
      <c r="Z410">
        <v>2.2378</v>
      </c>
      <c r="AA410">
        <v>1.5832000000000002</v>
      </c>
      <c r="AB410">
        <v>9.1949000000000005</v>
      </c>
      <c r="AC410">
        <v>3.1131000000000002</v>
      </c>
      <c r="AD410">
        <v>5.0683999999999996</v>
      </c>
      <c r="AE410">
        <v>8.3829999999999991</v>
      </c>
      <c r="AF410">
        <v>2.8736000000000002</v>
      </c>
    </row>
    <row r="411" spans="1:32" x14ac:dyDescent="0.35">
      <c r="A411" s="1">
        <v>43861</v>
      </c>
      <c r="B411">
        <v>2.5091999999999999</v>
      </c>
      <c r="C411">
        <v>6.2278000000000002</v>
      </c>
      <c r="D411">
        <v>4.1215999999999999</v>
      </c>
      <c r="E411">
        <v>3.2988</v>
      </c>
      <c r="F411">
        <v>1.7805</v>
      </c>
      <c r="G411">
        <v>3.7907000000000002</v>
      </c>
      <c r="H411">
        <v>1.0555000000000001</v>
      </c>
      <c r="I411">
        <v>3.1890999999999998</v>
      </c>
      <c r="J411">
        <v>1.3545</v>
      </c>
      <c r="K411">
        <v>4.0922000000000001</v>
      </c>
      <c r="L411">
        <v>1.8561000000000001</v>
      </c>
      <c r="M411">
        <v>1.829</v>
      </c>
      <c r="N411">
        <v>4.4096000000000002</v>
      </c>
      <c r="O411">
        <v>1</v>
      </c>
      <c r="P411">
        <v>1.1794</v>
      </c>
      <c r="Q411">
        <v>1.1388</v>
      </c>
      <c r="R411">
        <v>2.8075000000000001</v>
      </c>
      <c r="S411">
        <v>7.3493000000000004</v>
      </c>
      <c r="T411">
        <v>6.8847000000000005</v>
      </c>
      <c r="U411">
        <v>3.0834000000000001</v>
      </c>
      <c r="V411">
        <v>1.2277</v>
      </c>
      <c r="W411">
        <v>3.806</v>
      </c>
      <c r="X411">
        <v>2.0386000000000002</v>
      </c>
      <c r="Y411">
        <v>1.347</v>
      </c>
      <c r="Z411">
        <v>2.1166999999999998</v>
      </c>
      <c r="AA411">
        <v>1.5145</v>
      </c>
      <c r="AB411">
        <v>9.3552999999999997</v>
      </c>
      <c r="AC411">
        <v>2.9615</v>
      </c>
      <c r="AD411">
        <v>4.9707999999999997</v>
      </c>
      <c r="AE411">
        <v>8.1895000000000007</v>
      </c>
      <c r="AF411">
        <v>2.8717000000000001</v>
      </c>
    </row>
    <row r="412" spans="1:32" x14ac:dyDescent="0.35">
      <c r="A412" s="1">
        <v>43889</v>
      </c>
      <c r="B412">
        <v>2.2942</v>
      </c>
      <c r="C412">
        <v>5.7643000000000004</v>
      </c>
      <c r="D412">
        <v>3.7518000000000002</v>
      </c>
      <c r="E412">
        <v>3.0344000000000002</v>
      </c>
      <c r="F412">
        <v>1.6476999999999999</v>
      </c>
      <c r="G412">
        <v>3.5286</v>
      </c>
      <c r="H412">
        <v>0.97499999999999998</v>
      </c>
      <c r="I412">
        <v>2.8685</v>
      </c>
      <c r="J412">
        <v>1.1569</v>
      </c>
      <c r="K412">
        <v>3.7997000000000001</v>
      </c>
      <c r="L412">
        <v>1.7522</v>
      </c>
      <c r="M412">
        <v>1.6457999999999999</v>
      </c>
      <c r="N412">
        <v>4.1231</v>
      </c>
      <c r="O412">
        <v>0.89700000000000002</v>
      </c>
      <c r="P412">
        <v>1.0610999999999999</v>
      </c>
      <c r="Q412">
        <v>1.0426</v>
      </c>
      <c r="R412">
        <v>2.4889000000000001</v>
      </c>
      <c r="S412">
        <v>6.8997999999999999</v>
      </c>
      <c r="T412">
        <v>6.2824</v>
      </c>
      <c r="U412">
        <v>2.7877999999999998</v>
      </c>
      <c r="V412">
        <v>1.1068</v>
      </c>
      <c r="W412">
        <v>3.4534000000000002</v>
      </c>
      <c r="X412">
        <v>1.8757999999999999</v>
      </c>
      <c r="Y412">
        <v>1.1536999999999999</v>
      </c>
      <c r="Z412">
        <v>1.9316</v>
      </c>
      <c r="AA412">
        <v>1.3305</v>
      </c>
      <c r="AB412">
        <v>8.7841000000000005</v>
      </c>
      <c r="AC412">
        <v>2.5528</v>
      </c>
      <c r="AD412">
        <v>4.6753</v>
      </c>
      <c r="AE412">
        <v>7.2545999999999999</v>
      </c>
      <c r="AF412">
        <v>2.6851000000000003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6E8D-0AC9-4B79-910E-2DE5E651741B}">
  <sheetPr codeName="Feuil3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32" x14ac:dyDescent="0.35">
      <c r="A97" s="1">
        <v>34303</v>
      </c>
    </row>
    <row r="98" spans="1:32" x14ac:dyDescent="0.35">
      <c r="A98" s="1">
        <v>34334</v>
      </c>
    </row>
    <row r="99" spans="1:32" x14ac:dyDescent="0.35">
      <c r="A99" s="1">
        <v>34365</v>
      </c>
    </row>
    <row r="100" spans="1:32" x14ac:dyDescent="0.35">
      <c r="A100" s="1">
        <v>34393</v>
      </c>
    </row>
    <row r="101" spans="1:32" x14ac:dyDescent="0.35">
      <c r="A101" s="1">
        <v>34424</v>
      </c>
    </row>
    <row r="102" spans="1:32" x14ac:dyDescent="0.35">
      <c r="A102" s="1">
        <v>34453</v>
      </c>
    </row>
    <row r="103" spans="1:32" x14ac:dyDescent="0.35">
      <c r="A103" s="1">
        <v>34485</v>
      </c>
    </row>
    <row r="104" spans="1:32" x14ac:dyDescent="0.35">
      <c r="A104" s="1">
        <v>34515</v>
      </c>
    </row>
    <row r="105" spans="1:32" x14ac:dyDescent="0.35">
      <c r="A105" s="1">
        <v>34544</v>
      </c>
    </row>
    <row r="106" spans="1:32" x14ac:dyDescent="0.35">
      <c r="A106" s="1">
        <v>34577</v>
      </c>
    </row>
    <row r="107" spans="1:32" x14ac:dyDescent="0.35">
      <c r="A107" s="1">
        <v>34607</v>
      </c>
    </row>
    <row r="108" spans="1:32" x14ac:dyDescent="0.35">
      <c r="A108" s="1">
        <v>34638</v>
      </c>
    </row>
    <row r="109" spans="1:32" x14ac:dyDescent="0.35">
      <c r="A109" s="1">
        <v>34668</v>
      </c>
    </row>
    <row r="110" spans="1:32" x14ac:dyDescent="0.35">
      <c r="A110" s="1">
        <v>34698</v>
      </c>
    </row>
    <row r="111" spans="1:32" x14ac:dyDescent="0.35">
      <c r="A111" s="1">
        <v>34730</v>
      </c>
      <c r="B111">
        <v>2.14</v>
      </c>
      <c r="C111">
        <v>1</v>
      </c>
      <c r="D111">
        <v>2.29</v>
      </c>
      <c r="E111">
        <v>1.44</v>
      </c>
      <c r="F111">
        <v>3.1</v>
      </c>
      <c r="G111">
        <v>1.46</v>
      </c>
      <c r="H111">
        <v>1.1000000000000001</v>
      </c>
      <c r="I111">
        <v>1.76</v>
      </c>
      <c r="J111">
        <v>3.7199999999999998</v>
      </c>
      <c r="K111">
        <v>2.29</v>
      </c>
      <c r="L111">
        <v>3.7199999999999998</v>
      </c>
      <c r="M111">
        <v>2.02</v>
      </c>
      <c r="N111">
        <v>2.41</v>
      </c>
      <c r="O111">
        <v>1.62</v>
      </c>
      <c r="P111">
        <v>1.8599999999999999</v>
      </c>
      <c r="R111">
        <v>1.3900000000000001</v>
      </c>
      <c r="S111">
        <v>0.13</v>
      </c>
      <c r="T111">
        <v>1.73</v>
      </c>
      <c r="U111">
        <v>1.8399999999999999</v>
      </c>
      <c r="V111">
        <v>1.88</v>
      </c>
      <c r="W111">
        <v>2.48</v>
      </c>
      <c r="X111">
        <v>4.17</v>
      </c>
      <c r="AB111">
        <v>1.79</v>
      </c>
      <c r="AE111">
        <v>1.38</v>
      </c>
      <c r="AF111">
        <v>3.7199999999999998</v>
      </c>
    </row>
    <row r="112" spans="1:32" x14ac:dyDescent="0.35">
      <c r="A112" s="1">
        <v>34758</v>
      </c>
      <c r="B112">
        <v>2.13</v>
      </c>
      <c r="C112">
        <v>0.97</v>
      </c>
      <c r="D112">
        <v>2.2599999999999998</v>
      </c>
      <c r="E112">
        <v>1.44</v>
      </c>
      <c r="F112">
        <v>2.9</v>
      </c>
      <c r="G112">
        <v>1.3900000000000001</v>
      </c>
      <c r="H112">
        <v>1.1200000000000001</v>
      </c>
      <c r="I112">
        <v>1.78</v>
      </c>
      <c r="J112">
        <v>3.7199999999999998</v>
      </c>
      <c r="K112">
        <v>2.2599999999999998</v>
      </c>
      <c r="L112">
        <v>3.7199999999999998</v>
      </c>
      <c r="M112">
        <v>2.02</v>
      </c>
      <c r="N112">
        <v>2.38</v>
      </c>
      <c r="O112">
        <v>1.62</v>
      </c>
      <c r="P112">
        <v>1.8399999999999999</v>
      </c>
      <c r="R112">
        <v>1.38</v>
      </c>
      <c r="S112">
        <v>0.12</v>
      </c>
      <c r="T112">
        <v>1.69</v>
      </c>
      <c r="U112">
        <v>1.87</v>
      </c>
      <c r="V112">
        <v>1.8599999999999999</v>
      </c>
      <c r="W112">
        <v>2.4500000000000002</v>
      </c>
      <c r="X112">
        <v>4.08</v>
      </c>
      <c r="AB112">
        <v>1.8</v>
      </c>
      <c r="AE112">
        <v>1.46</v>
      </c>
      <c r="AF112">
        <v>3.7199999999999998</v>
      </c>
    </row>
    <row r="113" spans="1:32" x14ac:dyDescent="0.35">
      <c r="A113" s="1">
        <v>34789</v>
      </c>
      <c r="B113">
        <v>2.12</v>
      </c>
      <c r="C113">
        <v>0.97</v>
      </c>
      <c r="D113">
        <v>2.2000000000000002</v>
      </c>
      <c r="E113">
        <v>1.46</v>
      </c>
      <c r="F113">
        <v>2.85</v>
      </c>
      <c r="G113">
        <v>1.41</v>
      </c>
      <c r="H113">
        <v>1.26</v>
      </c>
      <c r="I113">
        <v>1.78</v>
      </c>
      <c r="J113">
        <v>3.6</v>
      </c>
      <c r="K113">
        <v>2.2400000000000002</v>
      </c>
      <c r="L113">
        <v>3.4</v>
      </c>
      <c r="M113">
        <v>2.02</v>
      </c>
      <c r="N113">
        <v>2.35</v>
      </c>
      <c r="O113">
        <v>1.78</v>
      </c>
      <c r="P113">
        <v>1.94</v>
      </c>
      <c r="R113">
        <v>1.35</v>
      </c>
      <c r="S113">
        <v>0.12</v>
      </c>
      <c r="T113">
        <v>1.63</v>
      </c>
      <c r="U113">
        <v>1.87</v>
      </c>
      <c r="V113">
        <v>1.92</v>
      </c>
      <c r="W113">
        <v>2.39</v>
      </c>
      <c r="X113">
        <v>4.09</v>
      </c>
      <c r="AB113">
        <v>1.72</v>
      </c>
      <c r="AE113">
        <v>1.48</v>
      </c>
      <c r="AF113">
        <v>3.4</v>
      </c>
    </row>
    <row r="114" spans="1:32" x14ac:dyDescent="0.35">
      <c r="A114" s="1">
        <v>34817</v>
      </c>
      <c r="B114">
        <v>2.0699999999999998</v>
      </c>
      <c r="C114">
        <v>0.91</v>
      </c>
      <c r="D114">
        <v>2.16</v>
      </c>
      <c r="E114">
        <v>1.48</v>
      </c>
      <c r="F114">
        <v>2.91</v>
      </c>
      <c r="G114">
        <v>1.45</v>
      </c>
      <c r="H114">
        <v>1.3</v>
      </c>
      <c r="I114">
        <v>1.75</v>
      </c>
      <c r="J114">
        <v>3.39</v>
      </c>
      <c r="K114">
        <v>2.17</v>
      </c>
      <c r="L114">
        <v>3.37</v>
      </c>
      <c r="M114">
        <v>1.97</v>
      </c>
      <c r="N114">
        <v>2.27</v>
      </c>
      <c r="O114">
        <v>1.74</v>
      </c>
      <c r="P114">
        <v>1.9</v>
      </c>
      <c r="R114">
        <v>1.38</v>
      </c>
      <c r="S114">
        <v>0.11</v>
      </c>
      <c r="T114">
        <v>1.62</v>
      </c>
      <c r="U114">
        <v>1.8199999999999998</v>
      </c>
      <c r="V114">
        <v>1.8599999999999999</v>
      </c>
      <c r="W114">
        <v>2.34</v>
      </c>
      <c r="X114">
        <v>3.96</v>
      </c>
      <c r="AB114">
        <v>1.74</v>
      </c>
      <c r="AE114">
        <v>1.45</v>
      </c>
      <c r="AF114">
        <v>3.37</v>
      </c>
    </row>
    <row r="115" spans="1:32" x14ac:dyDescent="0.35">
      <c r="A115" s="1">
        <v>34850</v>
      </c>
      <c r="B115">
        <v>2.08</v>
      </c>
      <c r="C115">
        <v>0.9</v>
      </c>
      <c r="D115">
        <v>2.12</v>
      </c>
      <c r="E115">
        <v>1.52</v>
      </c>
      <c r="F115">
        <v>2.8</v>
      </c>
      <c r="G115">
        <v>1.47</v>
      </c>
      <c r="H115">
        <v>1.3900000000000001</v>
      </c>
      <c r="I115">
        <v>1.79</v>
      </c>
      <c r="J115">
        <v>3.37</v>
      </c>
      <c r="K115">
        <v>2.2599999999999998</v>
      </c>
      <c r="L115">
        <v>3.49</v>
      </c>
      <c r="M115">
        <v>2.0299999999999998</v>
      </c>
      <c r="N115">
        <v>2.38</v>
      </c>
      <c r="O115">
        <v>1.71</v>
      </c>
      <c r="P115">
        <v>1.87</v>
      </c>
      <c r="R115">
        <v>1.42</v>
      </c>
      <c r="S115">
        <v>0.1</v>
      </c>
      <c r="T115">
        <v>1.6099999999999999</v>
      </c>
      <c r="U115">
        <v>1.8599999999999999</v>
      </c>
      <c r="V115">
        <v>1.8599999999999999</v>
      </c>
      <c r="W115">
        <v>2.2800000000000002</v>
      </c>
      <c r="X115">
        <v>3.89</v>
      </c>
      <c r="AB115">
        <v>1.75</v>
      </c>
      <c r="AE115">
        <v>1.35</v>
      </c>
      <c r="AF115">
        <v>3.49</v>
      </c>
    </row>
    <row r="116" spans="1:32" x14ac:dyDescent="0.35">
      <c r="A116" s="1">
        <v>34880</v>
      </c>
      <c r="B116">
        <v>2.12</v>
      </c>
      <c r="C116">
        <v>0.85</v>
      </c>
      <c r="D116">
        <v>2.17</v>
      </c>
      <c r="E116">
        <v>1.51</v>
      </c>
      <c r="F116">
        <v>2.83</v>
      </c>
      <c r="G116">
        <v>1.42</v>
      </c>
      <c r="H116">
        <v>1.3599999999999999</v>
      </c>
      <c r="I116">
        <v>1.83</v>
      </c>
      <c r="J116">
        <v>3.5</v>
      </c>
      <c r="K116">
        <v>2.2000000000000002</v>
      </c>
      <c r="L116">
        <v>3.4699999999999998</v>
      </c>
      <c r="M116">
        <v>2.1</v>
      </c>
      <c r="N116">
        <v>2.31</v>
      </c>
      <c r="O116">
        <v>1.83</v>
      </c>
      <c r="P116">
        <v>1.96</v>
      </c>
      <c r="R116">
        <v>1.44</v>
      </c>
      <c r="S116">
        <v>0.12</v>
      </c>
      <c r="T116">
        <v>1.62</v>
      </c>
      <c r="U116">
        <v>1.92</v>
      </c>
      <c r="V116">
        <v>1.8900000000000001</v>
      </c>
      <c r="W116">
        <v>2.34</v>
      </c>
      <c r="X116">
        <v>3.98</v>
      </c>
      <c r="AB116">
        <v>1.72</v>
      </c>
      <c r="AE116">
        <v>1.33</v>
      </c>
      <c r="AF116">
        <v>3.4699999999999998</v>
      </c>
    </row>
    <row r="117" spans="1:32" x14ac:dyDescent="0.35">
      <c r="A117" s="1">
        <v>34911</v>
      </c>
      <c r="B117">
        <v>2.04</v>
      </c>
      <c r="C117">
        <v>0.79</v>
      </c>
      <c r="D117">
        <v>2.14</v>
      </c>
      <c r="E117">
        <v>1.47</v>
      </c>
      <c r="F117">
        <v>2.73</v>
      </c>
      <c r="G117">
        <v>1.38</v>
      </c>
      <c r="H117">
        <v>1.37</v>
      </c>
      <c r="I117">
        <v>1.76</v>
      </c>
      <c r="J117">
        <v>3.39</v>
      </c>
      <c r="K117">
        <v>2.13</v>
      </c>
      <c r="L117">
        <v>3.42</v>
      </c>
      <c r="M117">
        <v>1.99</v>
      </c>
      <c r="N117">
        <v>2.2400000000000002</v>
      </c>
      <c r="O117">
        <v>1.73</v>
      </c>
      <c r="P117">
        <v>1.88</v>
      </c>
      <c r="R117">
        <v>1.42</v>
      </c>
      <c r="S117">
        <v>0.12</v>
      </c>
      <c r="T117">
        <v>1.6600000000000001</v>
      </c>
      <c r="U117">
        <v>1.83</v>
      </c>
      <c r="V117">
        <v>1.9</v>
      </c>
      <c r="W117">
        <v>2.2999999999999998</v>
      </c>
      <c r="X117">
        <v>3.93</v>
      </c>
      <c r="AB117">
        <v>1.7</v>
      </c>
      <c r="AE117">
        <v>1.33</v>
      </c>
      <c r="AF117">
        <v>3.42</v>
      </c>
    </row>
    <row r="118" spans="1:32" x14ac:dyDescent="0.35">
      <c r="A118" s="1">
        <v>34942</v>
      </c>
      <c r="B118">
        <v>2.06</v>
      </c>
      <c r="C118">
        <v>0.77</v>
      </c>
      <c r="D118">
        <v>2.15</v>
      </c>
      <c r="E118">
        <v>1.46</v>
      </c>
      <c r="F118">
        <v>2.8</v>
      </c>
      <c r="G118">
        <v>1.38</v>
      </c>
      <c r="H118">
        <v>1.3599999999999999</v>
      </c>
      <c r="I118">
        <v>1.76</v>
      </c>
      <c r="J118">
        <v>3.51</v>
      </c>
      <c r="K118">
        <v>2.14</v>
      </c>
      <c r="L118">
        <v>3.32</v>
      </c>
      <c r="M118">
        <v>2.0099999999999998</v>
      </c>
      <c r="N118">
        <v>2.27</v>
      </c>
      <c r="O118">
        <v>1.81</v>
      </c>
      <c r="P118">
        <v>1.92</v>
      </c>
      <c r="R118">
        <v>1.47</v>
      </c>
      <c r="S118">
        <v>0.11</v>
      </c>
      <c r="T118">
        <v>1.67</v>
      </c>
      <c r="U118">
        <v>1.8199999999999998</v>
      </c>
      <c r="V118">
        <v>1.8399999999999999</v>
      </c>
      <c r="W118">
        <v>2.3199999999999998</v>
      </c>
      <c r="X118">
        <v>4</v>
      </c>
      <c r="AB118">
        <v>1.7</v>
      </c>
      <c r="AE118">
        <v>1.37</v>
      </c>
      <c r="AF118">
        <v>3.32</v>
      </c>
    </row>
    <row r="119" spans="1:32" x14ac:dyDescent="0.35">
      <c r="A119" s="1">
        <v>34971</v>
      </c>
      <c r="B119">
        <v>2.04</v>
      </c>
      <c r="C119">
        <v>0.77</v>
      </c>
      <c r="D119">
        <v>2.1</v>
      </c>
      <c r="E119">
        <v>1.49</v>
      </c>
      <c r="F119">
        <v>2.75</v>
      </c>
      <c r="G119">
        <v>1.42</v>
      </c>
      <c r="H119">
        <v>1.51</v>
      </c>
      <c r="I119">
        <v>1.78</v>
      </c>
      <c r="J119">
        <v>3.49</v>
      </c>
      <c r="K119">
        <v>2.0499999999999998</v>
      </c>
      <c r="L119">
        <v>3.12</v>
      </c>
      <c r="M119">
        <v>2.0499999999999998</v>
      </c>
      <c r="N119">
        <v>2.17</v>
      </c>
      <c r="O119">
        <v>1.8</v>
      </c>
      <c r="P119">
        <v>1.9100000000000001</v>
      </c>
      <c r="R119">
        <v>1.49</v>
      </c>
      <c r="S119">
        <v>0.12</v>
      </c>
      <c r="T119">
        <v>1.56</v>
      </c>
      <c r="U119">
        <v>1.8399999999999999</v>
      </c>
      <c r="V119">
        <v>1.8399999999999999</v>
      </c>
      <c r="W119">
        <v>2.2599999999999998</v>
      </c>
      <c r="X119">
        <v>3.87</v>
      </c>
      <c r="AB119">
        <v>1.67</v>
      </c>
      <c r="AE119">
        <v>1.3599999999999999</v>
      </c>
      <c r="AF119">
        <v>3.12</v>
      </c>
    </row>
    <row r="120" spans="1:32" x14ac:dyDescent="0.35">
      <c r="A120" s="1">
        <v>35003</v>
      </c>
      <c r="B120">
        <v>2.06</v>
      </c>
      <c r="C120">
        <v>0.77</v>
      </c>
      <c r="D120">
        <v>2.08</v>
      </c>
      <c r="E120">
        <v>1.55</v>
      </c>
      <c r="F120">
        <v>2.75</v>
      </c>
      <c r="G120">
        <v>1.43</v>
      </c>
      <c r="H120">
        <v>1.5699999999999998</v>
      </c>
      <c r="I120">
        <v>1.81</v>
      </c>
      <c r="J120">
        <v>3.5</v>
      </c>
      <c r="K120">
        <v>2</v>
      </c>
      <c r="L120">
        <v>3.17</v>
      </c>
      <c r="M120">
        <v>2.14</v>
      </c>
      <c r="N120">
        <v>2.1</v>
      </c>
      <c r="O120">
        <v>1.8599999999999999</v>
      </c>
      <c r="P120">
        <v>1.94</v>
      </c>
      <c r="R120">
        <v>1.53</v>
      </c>
      <c r="S120">
        <v>0.11</v>
      </c>
      <c r="T120">
        <v>1.5699999999999998</v>
      </c>
      <c r="U120">
        <v>1.8900000000000001</v>
      </c>
      <c r="V120">
        <v>1.69</v>
      </c>
      <c r="W120">
        <v>2.23</v>
      </c>
      <c r="X120">
        <v>3.87</v>
      </c>
      <c r="AB120">
        <v>1.8</v>
      </c>
      <c r="AE120">
        <v>1.37</v>
      </c>
      <c r="AF120">
        <v>3.17</v>
      </c>
    </row>
    <row r="121" spans="1:32" x14ac:dyDescent="0.35">
      <c r="A121" s="1">
        <v>35033</v>
      </c>
      <c r="B121">
        <v>1.99</v>
      </c>
      <c r="C121">
        <v>0.78</v>
      </c>
      <c r="D121">
        <v>2.02</v>
      </c>
      <c r="E121">
        <v>1.49</v>
      </c>
      <c r="F121">
        <v>2.69</v>
      </c>
      <c r="G121">
        <v>1.3900000000000001</v>
      </c>
      <c r="H121">
        <v>1.54</v>
      </c>
      <c r="I121">
        <v>1.73</v>
      </c>
      <c r="J121">
        <v>3.4</v>
      </c>
      <c r="K121">
        <v>1.9</v>
      </c>
      <c r="L121">
        <v>3.15</v>
      </c>
      <c r="M121">
        <v>2.06</v>
      </c>
      <c r="N121">
        <v>2</v>
      </c>
      <c r="O121">
        <v>1.77</v>
      </c>
      <c r="P121">
        <v>1.8399999999999999</v>
      </c>
      <c r="R121">
        <v>1.48</v>
      </c>
      <c r="S121">
        <v>0.11</v>
      </c>
      <c r="T121">
        <v>1.49</v>
      </c>
      <c r="U121">
        <v>1.8</v>
      </c>
      <c r="V121">
        <v>1.56</v>
      </c>
      <c r="W121">
        <v>2.16</v>
      </c>
      <c r="X121">
        <v>3.85</v>
      </c>
      <c r="AB121">
        <v>1.67</v>
      </c>
      <c r="AE121">
        <v>1.3</v>
      </c>
      <c r="AF121">
        <v>3.15</v>
      </c>
    </row>
    <row r="122" spans="1:32" x14ac:dyDescent="0.35">
      <c r="A122" s="1">
        <v>35062</v>
      </c>
      <c r="B122">
        <v>1.95</v>
      </c>
      <c r="C122">
        <v>0.82</v>
      </c>
      <c r="D122">
        <v>2.0299999999999998</v>
      </c>
      <c r="E122">
        <v>1.42</v>
      </c>
      <c r="F122">
        <v>2.59</v>
      </c>
      <c r="G122">
        <v>1.37</v>
      </c>
      <c r="H122">
        <v>1.47</v>
      </c>
      <c r="I122">
        <v>1.73</v>
      </c>
      <c r="J122">
        <v>3.22</v>
      </c>
      <c r="K122">
        <v>1.81</v>
      </c>
      <c r="L122">
        <v>3.07</v>
      </c>
      <c r="M122">
        <v>2.0699999999999998</v>
      </c>
      <c r="N122">
        <v>1.9300000000000002</v>
      </c>
      <c r="O122">
        <v>1.78</v>
      </c>
      <c r="P122">
        <v>1.76</v>
      </c>
      <c r="R122">
        <v>1.47</v>
      </c>
      <c r="S122">
        <v>0.12</v>
      </c>
      <c r="T122">
        <v>1.65</v>
      </c>
      <c r="U122">
        <v>1.8</v>
      </c>
      <c r="V122">
        <v>1.54</v>
      </c>
      <c r="W122">
        <v>2.16</v>
      </c>
      <c r="X122">
        <v>3.68</v>
      </c>
      <c r="AB122">
        <v>1.6</v>
      </c>
      <c r="AE122">
        <v>1.22</v>
      </c>
      <c r="AF122">
        <v>3.07</v>
      </c>
    </row>
    <row r="123" spans="1:32" x14ac:dyDescent="0.35">
      <c r="A123" s="1">
        <v>35095</v>
      </c>
      <c r="B123">
        <v>1.8900000000000001</v>
      </c>
      <c r="C123">
        <v>0.79</v>
      </c>
      <c r="D123">
        <v>1.98</v>
      </c>
      <c r="E123">
        <v>1.37</v>
      </c>
      <c r="F123">
        <v>2.41</v>
      </c>
      <c r="G123">
        <v>1.3</v>
      </c>
      <c r="H123">
        <v>1.4</v>
      </c>
      <c r="I123">
        <v>1.65</v>
      </c>
      <c r="J123">
        <v>3.19</v>
      </c>
      <c r="K123">
        <v>1.73</v>
      </c>
      <c r="L123">
        <v>3.01</v>
      </c>
      <c r="M123">
        <v>1.98</v>
      </c>
      <c r="N123">
        <v>1.81</v>
      </c>
      <c r="O123">
        <v>1.6800000000000002</v>
      </c>
      <c r="P123">
        <v>1.73</v>
      </c>
      <c r="R123">
        <v>1.41</v>
      </c>
      <c r="S123">
        <v>0.11</v>
      </c>
      <c r="T123">
        <v>1.6400000000000001</v>
      </c>
      <c r="U123">
        <v>1.71</v>
      </c>
      <c r="V123">
        <v>1.51</v>
      </c>
      <c r="W123">
        <v>2.1</v>
      </c>
      <c r="X123">
        <v>3.6</v>
      </c>
      <c r="AB123">
        <v>1.62</v>
      </c>
      <c r="AE123">
        <v>1.1100000000000001</v>
      </c>
      <c r="AF123">
        <v>3.01</v>
      </c>
    </row>
    <row r="124" spans="1:32" x14ac:dyDescent="0.35">
      <c r="A124" s="1">
        <v>35124</v>
      </c>
      <c r="B124">
        <v>1.9100000000000001</v>
      </c>
      <c r="C124">
        <v>0.76</v>
      </c>
      <c r="D124">
        <v>1.97</v>
      </c>
      <c r="E124">
        <v>1.3900000000000001</v>
      </c>
      <c r="F124">
        <v>2.4699999999999998</v>
      </c>
      <c r="G124">
        <v>1.37</v>
      </c>
      <c r="H124">
        <v>1.46</v>
      </c>
      <c r="I124">
        <v>1.6600000000000001</v>
      </c>
      <c r="J124">
        <v>3.22</v>
      </c>
      <c r="K124">
        <v>1.76</v>
      </c>
      <c r="L124">
        <v>3.05</v>
      </c>
      <c r="M124">
        <v>2</v>
      </c>
      <c r="N124">
        <v>1.8399999999999999</v>
      </c>
      <c r="O124">
        <v>1.73</v>
      </c>
      <c r="P124">
        <v>1.78</v>
      </c>
      <c r="R124">
        <v>1.41</v>
      </c>
      <c r="S124">
        <v>0.1</v>
      </c>
      <c r="T124">
        <v>1.67</v>
      </c>
      <c r="U124">
        <v>1.71</v>
      </c>
      <c r="V124">
        <v>1.55</v>
      </c>
      <c r="W124">
        <v>2.0699999999999998</v>
      </c>
      <c r="X124">
        <v>3.64</v>
      </c>
      <c r="AB124">
        <v>1.6</v>
      </c>
      <c r="AE124">
        <v>1.07</v>
      </c>
      <c r="AF124">
        <v>3.05</v>
      </c>
    </row>
    <row r="125" spans="1:32" x14ac:dyDescent="0.35">
      <c r="A125" s="1">
        <v>35153</v>
      </c>
      <c r="B125">
        <v>1.9</v>
      </c>
      <c r="C125">
        <v>0.79</v>
      </c>
      <c r="D125">
        <v>1.98</v>
      </c>
      <c r="E125">
        <v>1.34</v>
      </c>
      <c r="F125">
        <v>2.41</v>
      </c>
      <c r="G125">
        <v>1.37</v>
      </c>
      <c r="H125">
        <v>1.4</v>
      </c>
      <c r="I125">
        <v>1.65</v>
      </c>
      <c r="J125">
        <v>3.1</v>
      </c>
      <c r="K125">
        <v>1.8</v>
      </c>
      <c r="L125">
        <v>3.11</v>
      </c>
      <c r="M125">
        <v>1.97</v>
      </c>
      <c r="N125">
        <v>1.8900000000000001</v>
      </c>
      <c r="O125">
        <v>1.73</v>
      </c>
      <c r="P125">
        <v>1.8</v>
      </c>
      <c r="R125">
        <v>1.38</v>
      </c>
      <c r="S125">
        <v>0.1</v>
      </c>
      <c r="T125">
        <v>1.6400000000000001</v>
      </c>
      <c r="U125">
        <v>1.71</v>
      </c>
      <c r="V125">
        <v>1.6600000000000001</v>
      </c>
      <c r="W125">
        <v>2.09</v>
      </c>
      <c r="X125">
        <v>3.65</v>
      </c>
      <c r="AB125">
        <v>1.49</v>
      </c>
      <c r="AE125">
        <v>1.0900000000000001</v>
      </c>
      <c r="AF125">
        <v>3.11</v>
      </c>
    </row>
    <row r="126" spans="1:32" x14ac:dyDescent="0.35">
      <c r="A126" s="1">
        <v>35185</v>
      </c>
      <c r="B126">
        <v>1.87</v>
      </c>
      <c r="C126">
        <v>0.74</v>
      </c>
      <c r="D126">
        <v>1.95</v>
      </c>
      <c r="E126">
        <v>1.31</v>
      </c>
      <c r="F126">
        <v>2.37</v>
      </c>
      <c r="G126">
        <v>1.3599999999999999</v>
      </c>
      <c r="H126">
        <v>1.3599999999999999</v>
      </c>
      <c r="I126">
        <v>1.62</v>
      </c>
      <c r="J126">
        <v>2.99</v>
      </c>
      <c r="K126">
        <v>1.8599999999999999</v>
      </c>
      <c r="L126">
        <v>3.01</v>
      </c>
      <c r="M126">
        <v>1.97</v>
      </c>
      <c r="N126">
        <v>1.97</v>
      </c>
      <c r="O126">
        <v>1.73</v>
      </c>
      <c r="P126">
        <v>1.79</v>
      </c>
      <c r="R126">
        <v>1.33</v>
      </c>
      <c r="S126">
        <v>0.1</v>
      </c>
      <c r="T126">
        <v>1.65</v>
      </c>
      <c r="U126">
        <v>1.69</v>
      </c>
      <c r="V126">
        <v>1.65</v>
      </c>
      <c r="W126">
        <v>2.0699999999999998</v>
      </c>
      <c r="X126">
        <v>3.57</v>
      </c>
      <c r="AB126">
        <v>1.44</v>
      </c>
      <c r="AE126">
        <v>1.07</v>
      </c>
      <c r="AF126">
        <v>3.01</v>
      </c>
    </row>
    <row r="127" spans="1:32" x14ac:dyDescent="0.35">
      <c r="A127" s="1">
        <v>35216</v>
      </c>
      <c r="B127">
        <v>1.9</v>
      </c>
      <c r="C127">
        <v>0.75</v>
      </c>
      <c r="D127">
        <v>1.9</v>
      </c>
      <c r="E127">
        <v>1.27</v>
      </c>
      <c r="F127">
        <v>2.4</v>
      </c>
      <c r="G127">
        <v>1.31</v>
      </c>
      <c r="H127">
        <v>1.27</v>
      </c>
      <c r="I127">
        <v>1.6400000000000001</v>
      </c>
      <c r="J127">
        <v>3.07</v>
      </c>
      <c r="K127">
        <v>1.85</v>
      </c>
      <c r="L127">
        <v>3.12</v>
      </c>
      <c r="M127">
        <v>2.0499999999999998</v>
      </c>
      <c r="N127">
        <v>1.95</v>
      </c>
      <c r="O127">
        <v>1.79</v>
      </c>
      <c r="P127">
        <v>1.85</v>
      </c>
      <c r="R127">
        <v>1.3599999999999999</v>
      </c>
      <c r="S127">
        <v>0.09</v>
      </c>
      <c r="T127">
        <v>1.6</v>
      </c>
      <c r="U127">
        <v>1.72</v>
      </c>
      <c r="V127">
        <v>1.71</v>
      </c>
      <c r="W127">
        <v>2</v>
      </c>
      <c r="X127">
        <v>3.63</v>
      </c>
      <c r="AB127">
        <v>1.42</v>
      </c>
      <c r="AE127">
        <v>1.1000000000000001</v>
      </c>
      <c r="AF127">
        <v>3.12</v>
      </c>
    </row>
    <row r="128" spans="1:32" x14ac:dyDescent="0.35">
      <c r="A128" s="1">
        <v>35244</v>
      </c>
      <c r="B128">
        <v>1.9</v>
      </c>
      <c r="C128">
        <v>0.76</v>
      </c>
      <c r="D128">
        <v>1.92</v>
      </c>
      <c r="E128">
        <v>1.27</v>
      </c>
      <c r="F128">
        <v>2.44</v>
      </c>
      <c r="G128">
        <v>1.32</v>
      </c>
      <c r="H128">
        <v>1.3</v>
      </c>
      <c r="I128">
        <v>1.63</v>
      </c>
      <c r="J128">
        <v>3.05</v>
      </c>
      <c r="K128">
        <v>1.85</v>
      </c>
      <c r="L128">
        <v>3.08</v>
      </c>
      <c r="M128">
        <v>2.14</v>
      </c>
      <c r="N128">
        <v>1.95</v>
      </c>
      <c r="O128">
        <v>1.8</v>
      </c>
      <c r="P128">
        <v>1.8599999999999999</v>
      </c>
      <c r="R128">
        <v>1.33</v>
      </c>
      <c r="S128">
        <v>0.25</v>
      </c>
      <c r="T128">
        <v>1.55</v>
      </c>
      <c r="U128">
        <v>1.7</v>
      </c>
      <c r="V128">
        <v>1.72</v>
      </c>
      <c r="W128">
        <v>1.98</v>
      </c>
      <c r="X128">
        <v>3.6</v>
      </c>
      <c r="AB128">
        <v>1.37</v>
      </c>
      <c r="AE128">
        <v>1.1200000000000001</v>
      </c>
      <c r="AF128">
        <v>3.08</v>
      </c>
    </row>
    <row r="129" spans="1:32" x14ac:dyDescent="0.35">
      <c r="A129" s="1">
        <v>35277</v>
      </c>
      <c r="B129">
        <v>2</v>
      </c>
      <c r="C129">
        <v>0.81</v>
      </c>
      <c r="D129">
        <v>1.98</v>
      </c>
      <c r="E129">
        <v>1.35</v>
      </c>
      <c r="F129">
        <v>2.54</v>
      </c>
      <c r="G129">
        <v>1.42</v>
      </c>
      <c r="H129">
        <v>1.41</v>
      </c>
      <c r="I129">
        <v>1.7</v>
      </c>
      <c r="J129">
        <v>3.19</v>
      </c>
      <c r="K129">
        <v>1.9</v>
      </c>
      <c r="L129">
        <v>3.3</v>
      </c>
      <c r="M129">
        <v>2.27</v>
      </c>
      <c r="N129">
        <v>2.02</v>
      </c>
      <c r="O129">
        <v>1.88</v>
      </c>
      <c r="P129">
        <v>1.95</v>
      </c>
      <c r="R129">
        <v>1.3900000000000001</v>
      </c>
      <c r="S129">
        <v>0.26</v>
      </c>
      <c r="T129">
        <v>1.5899999999999999</v>
      </c>
      <c r="U129">
        <v>1.79</v>
      </c>
      <c r="V129">
        <v>1.79</v>
      </c>
      <c r="W129">
        <v>2.0499999999999998</v>
      </c>
      <c r="X129">
        <v>3.85</v>
      </c>
      <c r="AB129">
        <v>1.41</v>
      </c>
      <c r="AE129">
        <v>1.19</v>
      </c>
      <c r="AF129">
        <v>3.3</v>
      </c>
    </row>
    <row r="130" spans="1:32" x14ac:dyDescent="0.35">
      <c r="A130" s="1">
        <v>35307</v>
      </c>
      <c r="B130">
        <v>2</v>
      </c>
      <c r="C130">
        <v>0.79</v>
      </c>
      <c r="D130">
        <v>1.99</v>
      </c>
      <c r="E130">
        <v>1.35</v>
      </c>
      <c r="F130">
        <v>2.4900000000000002</v>
      </c>
      <c r="G130">
        <v>1.42</v>
      </c>
      <c r="H130">
        <v>1.44</v>
      </c>
      <c r="I130">
        <v>1.71</v>
      </c>
      <c r="J130">
        <v>3.18</v>
      </c>
      <c r="K130">
        <v>1.8199999999999998</v>
      </c>
      <c r="L130">
        <v>3.2800000000000002</v>
      </c>
      <c r="M130">
        <v>2.2400000000000002</v>
      </c>
      <c r="N130">
        <v>1.95</v>
      </c>
      <c r="O130">
        <v>1.92</v>
      </c>
      <c r="P130">
        <v>1.98</v>
      </c>
      <c r="R130">
        <v>1.45</v>
      </c>
      <c r="S130">
        <v>0.26</v>
      </c>
      <c r="T130">
        <v>1.5899999999999999</v>
      </c>
      <c r="U130">
        <v>1.79</v>
      </c>
      <c r="V130">
        <v>1.81</v>
      </c>
      <c r="W130">
        <v>2.08</v>
      </c>
      <c r="X130">
        <v>3.88</v>
      </c>
      <c r="AB130">
        <v>1.38</v>
      </c>
      <c r="AE130">
        <v>1.18</v>
      </c>
      <c r="AF130">
        <v>3.2800000000000002</v>
      </c>
    </row>
    <row r="131" spans="1:32" x14ac:dyDescent="0.35">
      <c r="A131" s="1">
        <v>35338</v>
      </c>
      <c r="B131">
        <v>1.9300000000000002</v>
      </c>
      <c r="C131">
        <v>0.73</v>
      </c>
      <c r="D131">
        <v>1.94</v>
      </c>
      <c r="E131">
        <v>1.3</v>
      </c>
      <c r="F131">
        <v>2.37</v>
      </c>
      <c r="G131">
        <v>1.34</v>
      </c>
      <c r="H131">
        <v>1.37</v>
      </c>
      <c r="I131">
        <v>1.6400000000000001</v>
      </c>
      <c r="J131">
        <v>3.04</v>
      </c>
      <c r="K131">
        <v>1.73</v>
      </c>
      <c r="L131">
        <v>3.25</v>
      </c>
      <c r="M131">
        <v>2.1800000000000002</v>
      </c>
      <c r="N131">
        <v>1.85</v>
      </c>
      <c r="O131">
        <v>1.8599999999999999</v>
      </c>
      <c r="P131">
        <v>1.9100000000000001</v>
      </c>
      <c r="R131">
        <v>1.45</v>
      </c>
      <c r="S131">
        <v>0.23</v>
      </c>
      <c r="T131">
        <v>1.46</v>
      </c>
      <c r="U131">
        <v>1.7</v>
      </c>
      <c r="V131">
        <v>1.76</v>
      </c>
      <c r="W131">
        <v>2.06</v>
      </c>
      <c r="X131">
        <v>3.81</v>
      </c>
      <c r="AB131">
        <v>1.34</v>
      </c>
      <c r="AE131">
        <v>1.17</v>
      </c>
      <c r="AF131">
        <v>3.25</v>
      </c>
    </row>
    <row r="132" spans="1:32" x14ac:dyDescent="0.35">
      <c r="A132" s="1">
        <v>35369</v>
      </c>
      <c r="B132">
        <v>1.9300000000000002</v>
      </c>
      <c r="C132">
        <v>0.73</v>
      </c>
      <c r="D132">
        <v>1.94</v>
      </c>
      <c r="E132">
        <v>1.32</v>
      </c>
      <c r="F132">
        <v>2.39</v>
      </c>
      <c r="G132">
        <v>1.35</v>
      </c>
      <c r="H132">
        <v>1.37</v>
      </c>
      <c r="I132">
        <v>1.67</v>
      </c>
      <c r="J132">
        <v>2.95</v>
      </c>
      <c r="K132">
        <v>1.72</v>
      </c>
      <c r="L132">
        <v>3.36</v>
      </c>
      <c r="M132">
        <v>2.2400000000000002</v>
      </c>
      <c r="N132">
        <v>1.83</v>
      </c>
      <c r="O132">
        <v>1.85</v>
      </c>
      <c r="P132">
        <v>1.9</v>
      </c>
      <c r="R132">
        <v>1.54</v>
      </c>
      <c r="S132">
        <v>0.25</v>
      </c>
      <c r="T132">
        <v>1.45</v>
      </c>
      <c r="U132">
        <v>1.72</v>
      </c>
      <c r="V132">
        <v>1.75</v>
      </c>
      <c r="W132">
        <v>2.0699999999999998</v>
      </c>
      <c r="X132">
        <v>3.71</v>
      </c>
      <c r="AB132">
        <v>1.37</v>
      </c>
      <c r="AE132">
        <v>1.22</v>
      </c>
      <c r="AF132">
        <v>3.36</v>
      </c>
    </row>
    <row r="133" spans="1:32" x14ac:dyDescent="0.35">
      <c r="A133" s="1">
        <v>35398</v>
      </c>
      <c r="B133">
        <v>1.85</v>
      </c>
      <c r="C133">
        <v>0.65</v>
      </c>
      <c r="D133">
        <v>1.8900000000000001</v>
      </c>
      <c r="E133">
        <v>1.27</v>
      </c>
      <c r="F133">
        <v>2.25</v>
      </c>
      <c r="G133">
        <v>1.29</v>
      </c>
      <c r="H133">
        <v>1.29</v>
      </c>
      <c r="I133">
        <v>1.6099999999999999</v>
      </c>
      <c r="J133">
        <v>2.85</v>
      </c>
      <c r="K133">
        <v>1.62</v>
      </c>
      <c r="L133">
        <v>3.21</v>
      </c>
      <c r="M133">
        <v>2.19</v>
      </c>
      <c r="N133">
        <v>1.72</v>
      </c>
      <c r="O133">
        <v>1.79</v>
      </c>
      <c r="P133">
        <v>1.83</v>
      </c>
      <c r="R133">
        <v>1.5</v>
      </c>
      <c r="S133">
        <v>0.22</v>
      </c>
      <c r="T133">
        <v>1.3900000000000001</v>
      </c>
      <c r="U133">
        <v>1.6600000000000001</v>
      </c>
      <c r="V133">
        <v>1.71</v>
      </c>
      <c r="W133">
        <v>2.0099999999999998</v>
      </c>
      <c r="X133">
        <v>3.59</v>
      </c>
      <c r="AB133">
        <v>1.3599999999999999</v>
      </c>
      <c r="AE133">
        <v>1.21</v>
      </c>
      <c r="AF133">
        <v>3.21</v>
      </c>
    </row>
    <row r="134" spans="1:32" x14ac:dyDescent="0.35">
      <c r="A134" s="1">
        <v>35430</v>
      </c>
      <c r="B134">
        <v>1.87</v>
      </c>
      <c r="C134">
        <v>0.67</v>
      </c>
      <c r="D134">
        <v>1.9</v>
      </c>
      <c r="E134">
        <v>1.31</v>
      </c>
      <c r="F134">
        <v>2.3199999999999998</v>
      </c>
      <c r="G134">
        <v>1.32</v>
      </c>
      <c r="H134">
        <v>1.3</v>
      </c>
      <c r="I134">
        <v>1.65</v>
      </c>
      <c r="J134">
        <v>2.8</v>
      </c>
      <c r="K134">
        <v>1.58</v>
      </c>
      <c r="L134">
        <v>2.86</v>
      </c>
      <c r="M134">
        <v>2.25</v>
      </c>
      <c r="N134">
        <v>1.6600000000000001</v>
      </c>
      <c r="O134">
        <v>1.88</v>
      </c>
      <c r="P134">
        <v>1.9100000000000001</v>
      </c>
      <c r="R134">
        <v>1.55</v>
      </c>
      <c r="S134">
        <v>0.24</v>
      </c>
      <c r="T134">
        <v>1.38</v>
      </c>
      <c r="U134">
        <v>1.6800000000000002</v>
      </c>
      <c r="V134">
        <v>1.76</v>
      </c>
      <c r="W134">
        <v>2.04</v>
      </c>
      <c r="X134">
        <v>3.58</v>
      </c>
      <c r="AB134">
        <v>1.44</v>
      </c>
      <c r="AE134">
        <v>1.22</v>
      </c>
      <c r="AF134">
        <v>2.86</v>
      </c>
    </row>
    <row r="135" spans="1:32" x14ac:dyDescent="0.35">
      <c r="A135" s="1">
        <v>35461</v>
      </c>
      <c r="B135">
        <v>1.81</v>
      </c>
      <c r="C135">
        <v>0.6</v>
      </c>
      <c r="D135">
        <v>1.8199999999999998</v>
      </c>
      <c r="E135">
        <v>1.29</v>
      </c>
      <c r="F135">
        <v>2.31</v>
      </c>
      <c r="G135">
        <v>1.31</v>
      </c>
      <c r="H135">
        <v>1.29</v>
      </c>
      <c r="I135">
        <v>1.63</v>
      </c>
      <c r="J135">
        <v>2.63</v>
      </c>
      <c r="K135">
        <v>1.44</v>
      </c>
      <c r="L135">
        <v>2.76</v>
      </c>
      <c r="M135">
        <v>2.2200000000000002</v>
      </c>
      <c r="N135">
        <v>1.51</v>
      </c>
      <c r="O135">
        <v>1.9100000000000001</v>
      </c>
      <c r="P135">
        <v>1.8900000000000001</v>
      </c>
      <c r="R135">
        <v>1.55</v>
      </c>
      <c r="S135">
        <v>0.21</v>
      </c>
      <c r="T135">
        <v>1.33</v>
      </c>
      <c r="U135">
        <v>1.6600000000000001</v>
      </c>
      <c r="V135">
        <v>1.65</v>
      </c>
      <c r="W135">
        <v>1.95</v>
      </c>
      <c r="X135">
        <v>3.58</v>
      </c>
      <c r="AB135">
        <v>1.44</v>
      </c>
      <c r="AE135">
        <v>1.18</v>
      </c>
      <c r="AF135">
        <v>2.76</v>
      </c>
    </row>
    <row r="136" spans="1:32" x14ac:dyDescent="0.35">
      <c r="A136" s="1">
        <v>35489</v>
      </c>
      <c r="B136">
        <v>1.8</v>
      </c>
      <c r="C136">
        <v>0.64</v>
      </c>
      <c r="D136">
        <v>1.76</v>
      </c>
      <c r="E136">
        <v>1.28</v>
      </c>
      <c r="F136">
        <v>2.2599999999999998</v>
      </c>
      <c r="G136">
        <v>1.3</v>
      </c>
      <c r="H136">
        <v>1.3</v>
      </c>
      <c r="I136">
        <v>1.63</v>
      </c>
      <c r="J136">
        <v>2.7800000000000002</v>
      </c>
      <c r="K136">
        <v>1.44</v>
      </c>
      <c r="L136">
        <v>2.7199999999999998</v>
      </c>
      <c r="M136">
        <v>2.19</v>
      </c>
      <c r="N136">
        <v>1.51</v>
      </c>
      <c r="O136">
        <v>1.85</v>
      </c>
      <c r="P136">
        <v>1.83</v>
      </c>
      <c r="R136">
        <v>1.55</v>
      </c>
      <c r="S136">
        <v>0.21</v>
      </c>
      <c r="T136">
        <v>1.31</v>
      </c>
      <c r="U136">
        <v>1.67</v>
      </c>
      <c r="V136">
        <v>1.6</v>
      </c>
      <c r="W136">
        <v>1.8599999999999999</v>
      </c>
      <c r="X136">
        <v>3.67</v>
      </c>
      <c r="AB136">
        <v>1.38</v>
      </c>
      <c r="AE136">
        <v>1.22</v>
      </c>
      <c r="AF136">
        <v>2.7199999999999998</v>
      </c>
    </row>
    <row r="137" spans="1:32" x14ac:dyDescent="0.35">
      <c r="A137" s="1">
        <v>35520</v>
      </c>
      <c r="B137">
        <v>1.8599999999999999</v>
      </c>
      <c r="C137">
        <v>0.66</v>
      </c>
      <c r="D137">
        <v>1.85</v>
      </c>
      <c r="E137">
        <v>1.32</v>
      </c>
      <c r="F137">
        <v>2.4300000000000002</v>
      </c>
      <c r="G137">
        <v>1.34</v>
      </c>
      <c r="H137">
        <v>1.34</v>
      </c>
      <c r="I137">
        <v>1.6600000000000001</v>
      </c>
      <c r="J137">
        <v>2.65</v>
      </c>
      <c r="K137">
        <v>1.52</v>
      </c>
      <c r="L137">
        <v>2.81</v>
      </c>
      <c r="M137">
        <v>2.25</v>
      </c>
      <c r="N137">
        <v>1.5899999999999999</v>
      </c>
      <c r="O137">
        <v>1.95</v>
      </c>
      <c r="P137">
        <v>1.9300000000000002</v>
      </c>
      <c r="R137">
        <v>1.58</v>
      </c>
      <c r="S137">
        <v>0.23</v>
      </c>
      <c r="T137">
        <v>1.37</v>
      </c>
      <c r="U137">
        <v>1.7</v>
      </c>
      <c r="V137">
        <v>1.62</v>
      </c>
      <c r="W137">
        <v>1.98</v>
      </c>
      <c r="X137">
        <v>3.75</v>
      </c>
      <c r="AB137">
        <v>1.4</v>
      </c>
      <c r="AE137">
        <v>1.24</v>
      </c>
      <c r="AF137">
        <v>2.81</v>
      </c>
    </row>
    <row r="138" spans="1:32" x14ac:dyDescent="0.35">
      <c r="A138" s="1">
        <v>35550</v>
      </c>
      <c r="B138">
        <v>1.81</v>
      </c>
      <c r="C138">
        <v>0.62</v>
      </c>
      <c r="D138">
        <v>1.75</v>
      </c>
      <c r="E138">
        <v>1.28</v>
      </c>
      <c r="F138">
        <v>2.39</v>
      </c>
      <c r="G138">
        <v>1.34</v>
      </c>
      <c r="H138">
        <v>1.27</v>
      </c>
      <c r="I138">
        <v>1.6099999999999999</v>
      </c>
      <c r="J138">
        <v>2.63</v>
      </c>
      <c r="K138">
        <v>1.47</v>
      </c>
      <c r="L138">
        <v>2.76</v>
      </c>
      <c r="M138">
        <v>2.23</v>
      </c>
      <c r="N138">
        <v>1.53</v>
      </c>
      <c r="O138">
        <v>1.9100000000000001</v>
      </c>
      <c r="P138">
        <v>1.8900000000000001</v>
      </c>
      <c r="R138">
        <v>1.52</v>
      </c>
      <c r="S138">
        <v>0.19</v>
      </c>
      <c r="T138">
        <v>1.28</v>
      </c>
      <c r="U138">
        <v>1.6600000000000001</v>
      </c>
      <c r="V138">
        <v>1.5899999999999999</v>
      </c>
      <c r="W138">
        <v>1.87</v>
      </c>
      <c r="X138">
        <v>3.7800000000000002</v>
      </c>
      <c r="AB138">
        <v>1.38</v>
      </c>
      <c r="AE138">
        <v>1.19</v>
      </c>
      <c r="AF138">
        <v>2.76</v>
      </c>
    </row>
    <row r="139" spans="1:32" x14ac:dyDescent="0.35">
      <c r="A139" s="1">
        <v>35580</v>
      </c>
      <c r="B139">
        <v>1.74</v>
      </c>
      <c r="C139">
        <v>0.59</v>
      </c>
      <c r="D139">
        <v>1.69</v>
      </c>
      <c r="E139">
        <v>1.29</v>
      </c>
      <c r="F139">
        <v>2.19</v>
      </c>
      <c r="G139">
        <v>1.34</v>
      </c>
      <c r="H139">
        <v>1.37</v>
      </c>
      <c r="I139">
        <v>1.53</v>
      </c>
      <c r="J139">
        <v>2.56</v>
      </c>
      <c r="K139">
        <v>1.42</v>
      </c>
      <c r="L139">
        <v>2.67</v>
      </c>
      <c r="M139">
        <v>2.14</v>
      </c>
      <c r="N139">
        <v>1.49</v>
      </c>
      <c r="O139">
        <v>1.8199999999999998</v>
      </c>
      <c r="P139">
        <v>1.8</v>
      </c>
      <c r="R139">
        <v>1.44</v>
      </c>
      <c r="S139">
        <v>0.21</v>
      </c>
      <c r="T139">
        <v>1.22</v>
      </c>
      <c r="U139">
        <v>1.58</v>
      </c>
      <c r="V139">
        <v>1.53</v>
      </c>
      <c r="W139">
        <v>1.81</v>
      </c>
      <c r="X139">
        <v>3.67</v>
      </c>
      <c r="AB139">
        <v>1.33</v>
      </c>
      <c r="AE139">
        <v>1.21</v>
      </c>
      <c r="AF139">
        <v>2.67</v>
      </c>
    </row>
    <row r="140" spans="1:32" x14ac:dyDescent="0.35">
      <c r="A140" s="1">
        <v>35611</v>
      </c>
      <c r="B140">
        <v>1.67</v>
      </c>
      <c r="C140">
        <v>0.55000000000000004</v>
      </c>
      <c r="D140">
        <v>1.7</v>
      </c>
      <c r="E140">
        <v>1.26</v>
      </c>
      <c r="F140">
        <v>2.41</v>
      </c>
      <c r="G140">
        <v>1.34</v>
      </c>
      <c r="H140">
        <v>1.37</v>
      </c>
      <c r="I140">
        <v>1.45</v>
      </c>
      <c r="J140">
        <v>2.48</v>
      </c>
      <c r="K140">
        <v>1.3</v>
      </c>
      <c r="L140">
        <v>2.3199999999999998</v>
      </c>
      <c r="M140">
        <v>2.08</v>
      </c>
      <c r="N140">
        <v>1.38</v>
      </c>
      <c r="O140">
        <v>1.7</v>
      </c>
      <c r="P140">
        <v>1.74</v>
      </c>
      <c r="R140">
        <v>1.3900000000000001</v>
      </c>
      <c r="S140">
        <v>0.18</v>
      </c>
      <c r="T140">
        <v>1.1599999999999999</v>
      </c>
      <c r="U140">
        <v>1.49</v>
      </c>
      <c r="V140">
        <v>1.46</v>
      </c>
      <c r="W140">
        <v>1.8599999999999999</v>
      </c>
      <c r="X140">
        <v>3.57</v>
      </c>
      <c r="AB140">
        <v>1.24</v>
      </c>
      <c r="AE140">
        <v>1.25</v>
      </c>
      <c r="AF140">
        <v>2.3199999999999998</v>
      </c>
    </row>
    <row r="141" spans="1:32" x14ac:dyDescent="0.35">
      <c r="A141" s="1">
        <v>35642</v>
      </c>
      <c r="B141">
        <v>1.58</v>
      </c>
      <c r="C141">
        <v>0.47</v>
      </c>
      <c r="D141">
        <v>1.65</v>
      </c>
      <c r="E141">
        <v>1.21</v>
      </c>
      <c r="F141">
        <v>2.33</v>
      </c>
      <c r="G141">
        <v>1.27</v>
      </c>
      <c r="H141">
        <v>1.28</v>
      </c>
      <c r="I141">
        <v>1.45</v>
      </c>
      <c r="J141">
        <v>2.2999999999999998</v>
      </c>
      <c r="K141">
        <v>1.27</v>
      </c>
      <c r="L141">
        <v>2.2200000000000002</v>
      </c>
      <c r="M141">
        <v>2.0099999999999998</v>
      </c>
      <c r="N141">
        <v>1.34</v>
      </c>
      <c r="O141">
        <v>1.58</v>
      </c>
      <c r="P141">
        <v>1.6</v>
      </c>
      <c r="R141">
        <v>1.4</v>
      </c>
      <c r="S141">
        <v>0.16</v>
      </c>
      <c r="T141">
        <v>1.1299999999999999</v>
      </c>
      <c r="U141">
        <v>1.49</v>
      </c>
      <c r="V141">
        <v>1.35</v>
      </c>
      <c r="W141">
        <v>1.8199999999999998</v>
      </c>
      <c r="X141">
        <v>3.55</v>
      </c>
      <c r="AB141">
        <v>1.23</v>
      </c>
      <c r="AE141">
        <v>1.18</v>
      </c>
      <c r="AF141">
        <v>2.2200000000000002</v>
      </c>
    </row>
    <row r="142" spans="1:32" x14ac:dyDescent="0.35">
      <c r="A142" s="1">
        <v>35671</v>
      </c>
      <c r="B142">
        <v>1.7</v>
      </c>
      <c r="C142">
        <v>0.5</v>
      </c>
      <c r="D142">
        <v>1.8199999999999998</v>
      </c>
      <c r="E142">
        <v>1.31</v>
      </c>
      <c r="F142">
        <v>2.52</v>
      </c>
      <c r="G142">
        <v>1.3599999999999999</v>
      </c>
      <c r="H142">
        <v>1.42</v>
      </c>
      <c r="I142">
        <v>1.56</v>
      </c>
      <c r="J142">
        <v>2.41</v>
      </c>
      <c r="K142">
        <v>1.3900000000000001</v>
      </c>
      <c r="L142">
        <v>2.38</v>
      </c>
      <c r="M142">
        <v>2.1</v>
      </c>
      <c r="N142">
        <v>1.48</v>
      </c>
      <c r="O142">
        <v>1.71</v>
      </c>
      <c r="P142">
        <v>1.73</v>
      </c>
      <c r="R142">
        <v>1.45</v>
      </c>
      <c r="S142">
        <v>0.16</v>
      </c>
      <c r="T142">
        <v>1.28</v>
      </c>
      <c r="U142">
        <v>1.63</v>
      </c>
      <c r="V142">
        <v>1.45</v>
      </c>
      <c r="W142">
        <v>2.0099999999999998</v>
      </c>
      <c r="X142">
        <v>3.7199999999999998</v>
      </c>
      <c r="AB142">
        <v>1.3</v>
      </c>
      <c r="AE142">
        <v>1.24</v>
      </c>
      <c r="AF142">
        <v>2.38</v>
      </c>
    </row>
    <row r="143" spans="1:32" x14ac:dyDescent="0.35">
      <c r="A143" s="1">
        <v>35703</v>
      </c>
      <c r="B143">
        <v>1.62</v>
      </c>
      <c r="C143">
        <v>0.49</v>
      </c>
      <c r="D143">
        <v>1.74</v>
      </c>
      <c r="E143">
        <v>1.26</v>
      </c>
      <c r="F143">
        <v>2.39</v>
      </c>
      <c r="G143">
        <v>1.27</v>
      </c>
      <c r="H143">
        <v>1.3</v>
      </c>
      <c r="I143">
        <v>1.52</v>
      </c>
      <c r="J143">
        <v>2.27</v>
      </c>
      <c r="K143">
        <v>1.32</v>
      </c>
      <c r="L143">
        <v>2.23</v>
      </c>
      <c r="M143">
        <v>2.0699999999999998</v>
      </c>
      <c r="N143">
        <v>1.3900000000000001</v>
      </c>
      <c r="O143">
        <v>1.6</v>
      </c>
      <c r="P143">
        <v>1.62</v>
      </c>
      <c r="R143">
        <v>1.3900000000000001</v>
      </c>
      <c r="S143">
        <v>0.17</v>
      </c>
      <c r="T143">
        <v>1.23</v>
      </c>
      <c r="U143">
        <v>1.5899999999999999</v>
      </c>
      <c r="V143">
        <v>1.3599999999999999</v>
      </c>
      <c r="W143">
        <v>1.92</v>
      </c>
      <c r="X143">
        <v>3.55</v>
      </c>
      <c r="AB143">
        <v>1.28</v>
      </c>
      <c r="AE143">
        <v>1.21</v>
      </c>
      <c r="AF143">
        <v>2.23</v>
      </c>
    </row>
    <row r="144" spans="1:32" x14ac:dyDescent="0.35">
      <c r="A144" s="1">
        <v>35734</v>
      </c>
      <c r="B144">
        <v>1.73</v>
      </c>
      <c r="C144">
        <v>0.54</v>
      </c>
      <c r="D144">
        <v>1.8</v>
      </c>
      <c r="E144">
        <v>1.34</v>
      </c>
      <c r="F144">
        <v>3.08</v>
      </c>
      <c r="G144">
        <v>1.3</v>
      </c>
      <c r="H144">
        <v>1.44</v>
      </c>
      <c r="I144">
        <v>1.65</v>
      </c>
      <c r="J144">
        <v>2.39</v>
      </c>
      <c r="K144">
        <v>1.35</v>
      </c>
      <c r="L144">
        <v>2.29</v>
      </c>
      <c r="M144">
        <v>2.2800000000000002</v>
      </c>
      <c r="N144">
        <v>1.41</v>
      </c>
      <c r="O144">
        <v>1.72</v>
      </c>
      <c r="P144">
        <v>1.77</v>
      </c>
      <c r="R144">
        <v>1.45</v>
      </c>
      <c r="S144">
        <v>0.16</v>
      </c>
      <c r="T144">
        <v>1.27</v>
      </c>
      <c r="U144">
        <v>1.74</v>
      </c>
      <c r="V144">
        <v>1.43</v>
      </c>
      <c r="W144">
        <v>2.0099999999999998</v>
      </c>
      <c r="X144">
        <v>3.62</v>
      </c>
      <c r="AB144">
        <v>1.35</v>
      </c>
      <c r="AE144">
        <v>1.27</v>
      </c>
      <c r="AF144">
        <v>2.29</v>
      </c>
    </row>
    <row r="145" spans="1:32" x14ac:dyDescent="0.35">
      <c r="A145" s="1">
        <v>35762</v>
      </c>
      <c r="B145">
        <v>1.69</v>
      </c>
      <c r="C145">
        <v>0.53</v>
      </c>
      <c r="D145">
        <v>1.7</v>
      </c>
      <c r="E145">
        <v>1.3</v>
      </c>
      <c r="F145">
        <v>3.19</v>
      </c>
      <c r="G145">
        <v>1.22</v>
      </c>
      <c r="H145">
        <v>1.43</v>
      </c>
      <c r="I145">
        <v>1.6400000000000001</v>
      </c>
      <c r="J145">
        <v>2.4699999999999998</v>
      </c>
      <c r="K145">
        <v>1.32</v>
      </c>
      <c r="L145">
        <v>2.06</v>
      </c>
      <c r="M145">
        <v>2.31</v>
      </c>
      <c r="N145">
        <v>1.38</v>
      </c>
      <c r="O145">
        <v>1.79</v>
      </c>
      <c r="P145">
        <v>1.79</v>
      </c>
      <c r="R145">
        <v>1.49</v>
      </c>
      <c r="S145">
        <v>0.16</v>
      </c>
      <c r="T145">
        <v>1.2</v>
      </c>
      <c r="U145">
        <v>1.71</v>
      </c>
      <c r="V145">
        <v>1.41</v>
      </c>
      <c r="W145">
        <v>1.9</v>
      </c>
      <c r="X145">
        <v>3.38</v>
      </c>
      <c r="AB145">
        <v>1.31</v>
      </c>
      <c r="AE145">
        <v>1.23</v>
      </c>
      <c r="AF145">
        <v>2.06</v>
      </c>
    </row>
    <row r="146" spans="1:32" x14ac:dyDescent="0.35">
      <c r="A146" s="1">
        <v>35795</v>
      </c>
      <c r="B146">
        <v>1.6600000000000001</v>
      </c>
      <c r="C146">
        <v>0.56000000000000005</v>
      </c>
      <c r="D146">
        <v>1.6099999999999999</v>
      </c>
      <c r="E146">
        <v>1.29</v>
      </c>
      <c r="F146">
        <v>3.3</v>
      </c>
      <c r="G146">
        <v>1.1599999999999999</v>
      </c>
      <c r="H146">
        <v>1.41</v>
      </c>
      <c r="I146">
        <v>1.6400000000000001</v>
      </c>
      <c r="J146">
        <v>2.46</v>
      </c>
      <c r="K146">
        <v>1.26</v>
      </c>
      <c r="L146">
        <v>1.94</v>
      </c>
      <c r="M146">
        <v>2.36</v>
      </c>
      <c r="N146">
        <v>1.31</v>
      </c>
      <c r="O146">
        <v>1.69</v>
      </c>
      <c r="P146">
        <v>1.69</v>
      </c>
      <c r="R146">
        <v>1.46</v>
      </c>
      <c r="S146">
        <v>0.17</v>
      </c>
      <c r="T146">
        <v>1.1499999999999999</v>
      </c>
      <c r="U146">
        <v>1.77</v>
      </c>
      <c r="V146">
        <v>1.28</v>
      </c>
      <c r="W146">
        <v>1.78</v>
      </c>
      <c r="X146">
        <v>3.22</v>
      </c>
      <c r="AB146">
        <v>1.33</v>
      </c>
      <c r="AE146">
        <v>1.19</v>
      </c>
      <c r="AF146">
        <v>1.94</v>
      </c>
    </row>
    <row r="147" spans="1:32" x14ac:dyDescent="0.35">
      <c r="A147" s="1">
        <v>35825</v>
      </c>
      <c r="B147">
        <v>1.6099999999999999</v>
      </c>
      <c r="C147">
        <v>0.52</v>
      </c>
      <c r="D147">
        <v>1.6099999999999999</v>
      </c>
      <c r="E147">
        <v>1.26</v>
      </c>
      <c r="F147">
        <v>3.49</v>
      </c>
      <c r="G147">
        <v>1.1400000000000001</v>
      </c>
      <c r="H147">
        <v>1.4</v>
      </c>
      <c r="I147">
        <v>1.6099999999999999</v>
      </c>
      <c r="J147">
        <v>2.5300000000000002</v>
      </c>
      <c r="K147">
        <v>1.17</v>
      </c>
      <c r="L147">
        <v>1.78</v>
      </c>
      <c r="M147">
        <v>2.2999999999999998</v>
      </c>
      <c r="N147">
        <v>1.21</v>
      </c>
      <c r="O147">
        <v>1.63</v>
      </c>
      <c r="P147">
        <v>1.65</v>
      </c>
      <c r="R147">
        <v>1.44</v>
      </c>
      <c r="S147">
        <v>0.15</v>
      </c>
      <c r="T147">
        <v>1.17</v>
      </c>
      <c r="U147">
        <v>1.71</v>
      </c>
      <c r="V147">
        <v>1.21</v>
      </c>
      <c r="W147">
        <v>1.79</v>
      </c>
      <c r="X147">
        <v>3.17</v>
      </c>
      <c r="AB147">
        <v>1.29</v>
      </c>
      <c r="AE147">
        <v>1.19</v>
      </c>
      <c r="AF147">
        <v>1.78</v>
      </c>
    </row>
    <row r="148" spans="1:32" x14ac:dyDescent="0.35">
      <c r="A148" s="1">
        <v>35853</v>
      </c>
      <c r="B148">
        <v>1.53</v>
      </c>
      <c r="C148">
        <v>0.48</v>
      </c>
      <c r="D148">
        <v>1.6099999999999999</v>
      </c>
      <c r="E148">
        <v>1.21</v>
      </c>
      <c r="F148">
        <v>3.07</v>
      </c>
      <c r="G148">
        <v>1.08</v>
      </c>
      <c r="H148">
        <v>1.33</v>
      </c>
      <c r="I148">
        <v>1.54</v>
      </c>
      <c r="J148">
        <v>2.4500000000000002</v>
      </c>
      <c r="K148">
        <v>1.1299999999999999</v>
      </c>
      <c r="L148">
        <v>1.72</v>
      </c>
      <c r="M148">
        <v>2.17</v>
      </c>
      <c r="N148">
        <v>1.1599999999999999</v>
      </c>
      <c r="O148">
        <v>1.5</v>
      </c>
      <c r="P148">
        <v>1.52</v>
      </c>
      <c r="R148">
        <v>1.41</v>
      </c>
      <c r="S148">
        <v>0.14000000000000001</v>
      </c>
      <c r="T148">
        <v>1.08</v>
      </c>
      <c r="U148">
        <v>1.63</v>
      </c>
      <c r="V148">
        <v>1.1200000000000001</v>
      </c>
      <c r="W148">
        <v>1.83</v>
      </c>
      <c r="X148">
        <v>3.14</v>
      </c>
      <c r="AB148">
        <v>1.18</v>
      </c>
      <c r="AE148">
        <v>1.3</v>
      </c>
      <c r="AF148">
        <v>1.72</v>
      </c>
    </row>
    <row r="149" spans="1:32" x14ac:dyDescent="0.35">
      <c r="A149" s="1">
        <v>35885</v>
      </c>
      <c r="B149">
        <v>1.47</v>
      </c>
      <c r="C149">
        <v>0.49</v>
      </c>
      <c r="D149">
        <v>1.54</v>
      </c>
      <c r="E149">
        <v>1.1599999999999999</v>
      </c>
      <c r="F149">
        <v>3.17</v>
      </c>
      <c r="G149">
        <v>1.06</v>
      </c>
      <c r="H149">
        <v>1.27</v>
      </c>
      <c r="I149">
        <v>1.46</v>
      </c>
      <c r="J149">
        <v>2.3199999999999998</v>
      </c>
      <c r="K149">
        <v>1.1200000000000001</v>
      </c>
      <c r="L149">
        <v>1.5699999999999998</v>
      </c>
      <c r="M149">
        <v>2.12</v>
      </c>
      <c r="N149">
        <v>1.17</v>
      </c>
      <c r="O149">
        <v>1.49</v>
      </c>
      <c r="P149">
        <v>1.49</v>
      </c>
      <c r="R149">
        <v>1.33</v>
      </c>
      <c r="S149">
        <v>0.13</v>
      </c>
      <c r="T149">
        <v>1.07</v>
      </c>
      <c r="U149">
        <v>1.54</v>
      </c>
      <c r="V149">
        <v>1.1100000000000001</v>
      </c>
      <c r="W149">
        <v>1.74</v>
      </c>
      <c r="X149">
        <v>2.98</v>
      </c>
      <c r="AB149">
        <v>1.1200000000000001</v>
      </c>
      <c r="AE149">
        <v>1.2</v>
      </c>
      <c r="AF149">
        <v>1.5699999999999998</v>
      </c>
    </row>
    <row r="150" spans="1:32" x14ac:dyDescent="0.35">
      <c r="A150" s="1">
        <v>35915</v>
      </c>
      <c r="B150">
        <v>1.48</v>
      </c>
      <c r="C150">
        <v>0.47</v>
      </c>
      <c r="D150">
        <v>1.58</v>
      </c>
      <c r="E150">
        <v>1.1599999999999999</v>
      </c>
      <c r="F150">
        <v>3.33</v>
      </c>
      <c r="G150">
        <v>1.04</v>
      </c>
      <c r="H150">
        <v>1.29</v>
      </c>
      <c r="I150">
        <v>1.51</v>
      </c>
      <c r="J150">
        <v>2.2599999999999998</v>
      </c>
      <c r="K150">
        <v>1.1400000000000001</v>
      </c>
      <c r="L150">
        <v>1.6</v>
      </c>
      <c r="M150">
        <v>2.0699999999999998</v>
      </c>
      <c r="N150">
        <v>1.19</v>
      </c>
      <c r="O150">
        <v>1.51</v>
      </c>
      <c r="P150">
        <v>1.51</v>
      </c>
      <c r="R150">
        <v>1.4</v>
      </c>
      <c r="S150">
        <v>0.13</v>
      </c>
      <c r="T150">
        <v>1.0900000000000001</v>
      </c>
      <c r="U150">
        <v>1.5699999999999998</v>
      </c>
      <c r="V150">
        <v>1.1000000000000001</v>
      </c>
      <c r="W150">
        <v>1.78</v>
      </c>
      <c r="X150">
        <v>3.02</v>
      </c>
      <c r="AB150">
        <v>1.1299999999999999</v>
      </c>
      <c r="AE150">
        <v>1.24</v>
      </c>
      <c r="AF150">
        <v>1.6</v>
      </c>
    </row>
    <row r="151" spans="1:32" x14ac:dyDescent="0.35">
      <c r="A151" s="1">
        <v>35944</v>
      </c>
      <c r="B151">
        <v>1.54</v>
      </c>
      <c r="C151">
        <v>0.48</v>
      </c>
      <c r="D151">
        <v>1.5699999999999998</v>
      </c>
      <c r="E151">
        <v>1.49</v>
      </c>
      <c r="F151">
        <v>3.7</v>
      </c>
      <c r="G151">
        <v>1.37</v>
      </c>
      <c r="H151">
        <v>2.41</v>
      </c>
      <c r="I151">
        <v>1.49</v>
      </c>
      <c r="J151">
        <v>2.37</v>
      </c>
      <c r="K151">
        <v>1.1400000000000001</v>
      </c>
      <c r="L151">
        <v>1.5899999999999999</v>
      </c>
      <c r="M151">
        <v>2.12</v>
      </c>
      <c r="N151">
        <v>1.23</v>
      </c>
      <c r="O151">
        <v>1.52</v>
      </c>
      <c r="P151">
        <v>1.53</v>
      </c>
      <c r="R151">
        <v>1.4</v>
      </c>
      <c r="S151">
        <v>0.14000000000000001</v>
      </c>
      <c r="T151">
        <v>1.08</v>
      </c>
      <c r="U151">
        <v>1.55</v>
      </c>
      <c r="V151">
        <v>1.1400000000000001</v>
      </c>
      <c r="W151">
        <v>1.75</v>
      </c>
      <c r="X151">
        <v>3.01</v>
      </c>
      <c r="AB151">
        <v>1.07</v>
      </c>
      <c r="AE151">
        <v>1.23</v>
      </c>
      <c r="AF151">
        <v>1.5899999999999999</v>
      </c>
    </row>
    <row r="152" spans="1:32" x14ac:dyDescent="0.35">
      <c r="A152" s="1">
        <v>35976</v>
      </c>
      <c r="B152">
        <v>1.52</v>
      </c>
      <c r="C152">
        <v>0.45</v>
      </c>
      <c r="D152">
        <v>1.53</v>
      </c>
      <c r="E152">
        <v>1.43</v>
      </c>
      <c r="F152">
        <v>3.9</v>
      </c>
      <c r="G152">
        <v>1.05</v>
      </c>
      <c r="H152">
        <v>2.48</v>
      </c>
      <c r="I152">
        <v>1.49</v>
      </c>
      <c r="J152">
        <v>2.42</v>
      </c>
      <c r="K152">
        <v>1.1200000000000001</v>
      </c>
      <c r="L152">
        <v>1.72</v>
      </c>
      <c r="M152">
        <v>2.1800000000000002</v>
      </c>
      <c r="N152">
        <v>1.17</v>
      </c>
      <c r="O152">
        <v>1.54</v>
      </c>
      <c r="P152">
        <v>1.54</v>
      </c>
      <c r="R152">
        <v>1.3900000000000001</v>
      </c>
      <c r="S152">
        <v>0.13</v>
      </c>
      <c r="T152">
        <v>1.05</v>
      </c>
      <c r="U152">
        <v>1.58</v>
      </c>
      <c r="V152">
        <v>1.1499999999999999</v>
      </c>
      <c r="W152">
        <v>1.71</v>
      </c>
      <c r="X152">
        <v>2.93</v>
      </c>
      <c r="AB152">
        <v>1.06</v>
      </c>
      <c r="AE152">
        <v>1.21</v>
      </c>
      <c r="AF152">
        <v>1.72</v>
      </c>
    </row>
    <row r="153" spans="1:32" x14ac:dyDescent="0.35">
      <c r="A153" s="1">
        <v>36007</v>
      </c>
      <c r="B153">
        <v>1.56</v>
      </c>
      <c r="C153">
        <v>0.44</v>
      </c>
      <c r="D153">
        <v>1.56</v>
      </c>
      <c r="E153">
        <v>1.45</v>
      </c>
      <c r="F153">
        <v>4.24</v>
      </c>
      <c r="G153">
        <v>1.03</v>
      </c>
      <c r="H153">
        <v>2.5099999999999998</v>
      </c>
      <c r="I153">
        <v>1.44</v>
      </c>
      <c r="J153">
        <v>2.58</v>
      </c>
      <c r="K153">
        <v>1.1200000000000001</v>
      </c>
      <c r="L153">
        <v>1.63</v>
      </c>
      <c r="M153">
        <v>2.31</v>
      </c>
      <c r="N153">
        <v>1.1599999999999999</v>
      </c>
      <c r="O153">
        <v>1.8900000000000001</v>
      </c>
      <c r="P153">
        <v>1.71</v>
      </c>
      <c r="R153">
        <v>1.34</v>
      </c>
      <c r="S153">
        <v>0.13</v>
      </c>
      <c r="T153">
        <v>1.1499999999999999</v>
      </c>
      <c r="U153">
        <v>1.58</v>
      </c>
      <c r="V153">
        <v>1.1299999999999999</v>
      </c>
      <c r="W153">
        <v>1.73</v>
      </c>
      <c r="X153">
        <v>2.99</v>
      </c>
      <c r="AB153">
        <v>1.08</v>
      </c>
      <c r="AE153">
        <v>1.24</v>
      </c>
      <c r="AF153">
        <v>1.63</v>
      </c>
    </row>
    <row r="154" spans="1:32" x14ac:dyDescent="0.35">
      <c r="A154" s="1">
        <v>36038</v>
      </c>
      <c r="B154">
        <v>1.83</v>
      </c>
      <c r="C154">
        <v>0.52</v>
      </c>
      <c r="D154">
        <v>1.77</v>
      </c>
      <c r="E154">
        <v>1.69</v>
      </c>
      <c r="F154">
        <v>4.76</v>
      </c>
      <c r="G154">
        <v>1.23</v>
      </c>
      <c r="H154">
        <v>3</v>
      </c>
      <c r="I154">
        <v>1.6800000000000002</v>
      </c>
      <c r="J154">
        <v>2.95</v>
      </c>
      <c r="K154">
        <v>1.24</v>
      </c>
      <c r="L154">
        <v>1.8</v>
      </c>
      <c r="M154">
        <v>2.7</v>
      </c>
      <c r="N154">
        <v>1.28</v>
      </c>
      <c r="O154">
        <v>2.48</v>
      </c>
      <c r="P154">
        <v>2.19</v>
      </c>
      <c r="R154">
        <v>1.6</v>
      </c>
      <c r="S154">
        <v>0.16</v>
      </c>
      <c r="T154">
        <v>1.29</v>
      </c>
      <c r="U154">
        <v>1.83</v>
      </c>
      <c r="V154">
        <v>1.38</v>
      </c>
      <c r="W154">
        <v>1.98</v>
      </c>
      <c r="X154">
        <v>3.12</v>
      </c>
      <c r="AB154">
        <v>1.19</v>
      </c>
      <c r="AE154">
        <v>1.56</v>
      </c>
      <c r="AF154">
        <v>1.8</v>
      </c>
    </row>
    <row r="155" spans="1:32" x14ac:dyDescent="0.35">
      <c r="A155" s="1">
        <v>36068</v>
      </c>
      <c r="B155">
        <v>1.8199999999999998</v>
      </c>
      <c r="C155">
        <v>0.49</v>
      </c>
      <c r="D155">
        <v>1.8</v>
      </c>
      <c r="E155">
        <v>1.74</v>
      </c>
      <c r="F155">
        <v>4.54</v>
      </c>
      <c r="G155">
        <v>1.21</v>
      </c>
      <c r="H155">
        <v>3.21</v>
      </c>
      <c r="I155">
        <v>1.78</v>
      </c>
      <c r="J155">
        <v>2.65</v>
      </c>
      <c r="K155">
        <v>1.19</v>
      </c>
      <c r="L155">
        <v>1.74</v>
      </c>
      <c r="M155">
        <v>2.7199999999999998</v>
      </c>
      <c r="N155">
        <v>1.21</v>
      </c>
      <c r="O155">
        <v>2.75</v>
      </c>
      <c r="P155">
        <v>2.2800000000000002</v>
      </c>
      <c r="R155">
        <v>1.6</v>
      </c>
      <c r="S155">
        <v>0.15</v>
      </c>
      <c r="T155">
        <v>1.38</v>
      </c>
      <c r="U155">
        <v>1.98</v>
      </c>
      <c r="V155">
        <v>1.3</v>
      </c>
      <c r="W155">
        <v>2</v>
      </c>
      <c r="X155">
        <v>2.95</v>
      </c>
      <c r="AB155">
        <v>1.22</v>
      </c>
      <c r="AE155">
        <v>1.56</v>
      </c>
      <c r="AF155">
        <v>1.74</v>
      </c>
    </row>
    <row r="156" spans="1:32" x14ac:dyDescent="0.35">
      <c r="A156" s="1">
        <v>36098</v>
      </c>
      <c r="B156">
        <v>1.69</v>
      </c>
      <c r="C156">
        <v>0.45</v>
      </c>
      <c r="D156">
        <v>1.6099999999999999</v>
      </c>
      <c r="E156">
        <v>1.62</v>
      </c>
      <c r="F156">
        <v>3.7199999999999998</v>
      </c>
      <c r="G156">
        <v>1.1299999999999999</v>
      </c>
      <c r="H156">
        <v>3.09</v>
      </c>
      <c r="I156">
        <v>1.63</v>
      </c>
      <c r="J156">
        <v>2.65</v>
      </c>
      <c r="K156">
        <v>1.1299999999999999</v>
      </c>
      <c r="L156">
        <v>1.67</v>
      </c>
      <c r="M156">
        <v>2.5300000000000002</v>
      </c>
      <c r="N156">
        <v>1.1599999999999999</v>
      </c>
      <c r="O156">
        <v>2.41</v>
      </c>
      <c r="P156">
        <v>2</v>
      </c>
      <c r="R156">
        <v>1.47</v>
      </c>
      <c r="S156">
        <v>0.15</v>
      </c>
      <c r="T156">
        <v>1.1599999999999999</v>
      </c>
      <c r="U156">
        <v>1.8</v>
      </c>
      <c r="V156">
        <v>1.2</v>
      </c>
      <c r="W156">
        <v>1.81</v>
      </c>
      <c r="X156">
        <v>2.89</v>
      </c>
      <c r="AB156">
        <v>1.0900000000000001</v>
      </c>
      <c r="AE156">
        <v>1.37</v>
      </c>
      <c r="AF156">
        <v>1.67</v>
      </c>
    </row>
    <row r="157" spans="1:32" x14ac:dyDescent="0.35">
      <c r="A157" s="1">
        <v>36129</v>
      </c>
      <c r="B157">
        <v>1.53</v>
      </c>
      <c r="C157">
        <v>0.4</v>
      </c>
      <c r="D157">
        <v>1.5699999999999998</v>
      </c>
      <c r="E157">
        <v>1.1000000000000001</v>
      </c>
      <c r="F157">
        <v>3.02</v>
      </c>
      <c r="G157">
        <v>1.05</v>
      </c>
      <c r="H157">
        <v>1.08</v>
      </c>
      <c r="I157">
        <v>1.54</v>
      </c>
      <c r="J157">
        <v>2.57</v>
      </c>
      <c r="K157">
        <v>1.08</v>
      </c>
      <c r="L157">
        <v>1.5899999999999999</v>
      </c>
      <c r="M157">
        <v>2.4699999999999998</v>
      </c>
      <c r="N157">
        <v>1.1000000000000001</v>
      </c>
      <c r="O157">
        <v>2.17</v>
      </c>
      <c r="P157">
        <v>1.81</v>
      </c>
      <c r="R157">
        <v>1.44</v>
      </c>
      <c r="S157">
        <v>0.13</v>
      </c>
      <c r="T157">
        <v>1.1299999999999999</v>
      </c>
      <c r="U157">
        <v>1.6800000000000002</v>
      </c>
      <c r="V157">
        <v>1.1200000000000001</v>
      </c>
      <c r="W157">
        <v>1.77</v>
      </c>
      <c r="X157">
        <v>2.88</v>
      </c>
      <c r="AB157">
        <v>1</v>
      </c>
      <c r="AE157">
        <v>1.3</v>
      </c>
      <c r="AF157">
        <v>1.5899999999999999</v>
      </c>
    </row>
    <row r="158" spans="1:32" x14ac:dyDescent="0.35">
      <c r="A158" s="1">
        <v>36160</v>
      </c>
      <c r="B158">
        <v>1.47</v>
      </c>
      <c r="C158">
        <v>0.35</v>
      </c>
      <c r="D158">
        <v>1.55</v>
      </c>
      <c r="E158">
        <v>1.07</v>
      </c>
      <c r="F158">
        <v>3.12</v>
      </c>
      <c r="G158">
        <v>1.06</v>
      </c>
      <c r="H158">
        <v>1.0900000000000001</v>
      </c>
      <c r="I158">
        <v>1.5</v>
      </c>
      <c r="J158">
        <v>2.62</v>
      </c>
      <c r="K158">
        <v>1.04</v>
      </c>
      <c r="L158">
        <v>1.44</v>
      </c>
      <c r="M158">
        <v>2.5099999999999998</v>
      </c>
      <c r="N158">
        <v>1.06</v>
      </c>
      <c r="O158">
        <v>2.2000000000000002</v>
      </c>
      <c r="P158">
        <v>1.8</v>
      </c>
      <c r="R158">
        <v>1.3900000000000001</v>
      </c>
      <c r="S158">
        <v>0.11</v>
      </c>
      <c r="T158">
        <v>1.06</v>
      </c>
      <c r="U158">
        <v>1.65</v>
      </c>
      <c r="V158">
        <v>1.07</v>
      </c>
      <c r="W158">
        <v>1.79</v>
      </c>
      <c r="X158">
        <v>2.8</v>
      </c>
      <c r="AB158">
        <v>0.93</v>
      </c>
      <c r="AE158">
        <v>1.17</v>
      </c>
      <c r="AF158">
        <v>1.44</v>
      </c>
    </row>
    <row r="159" spans="1:32" x14ac:dyDescent="0.35">
      <c r="A159" s="1">
        <v>36189</v>
      </c>
      <c r="B159">
        <v>1.43</v>
      </c>
      <c r="C159">
        <v>0.31</v>
      </c>
      <c r="D159">
        <v>1.6</v>
      </c>
      <c r="E159">
        <v>1</v>
      </c>
      <c r="F159">
        <v>3.27</v>
      </c>
      <c r="G159">
        <v>0.88</v>
      </c>
      <c r="H159">
        <v>1.02</v>
      </c>
      <c r="I159">
        <v>1.47</v>
      </c>
      <c r="J159">
        <v>2.81</v>
      </c>
      <c r="K159">
        <v>1.06</v>
      </c>
      <c r="L159">
        <v>1.3</v>
      </c>
      <c r="M159">
        <v>2.56</v>
      </c>
      <c r="N159">
        <v>1.07</v>
      </c>
      <c r="O159">
        <v>2.21</v>
      </c>
      <c r="P159">
        <v>1.79</v>
      </c>
      <c r="R159">
        <v>1.35</v>
      </c>
      <c r="S159">
        <v>0.09</v>
      </c>
      <c r="T159">
        <v>1.07</v>
      </c>
      <c r="U159">
        <v>1.62</v>
      </c>
      <c r="V159">
        <v>1.05</v>
      </c>
      <c r="W159">
        <v>1.9</v>
      </c>
      <c r="X159">
        <v>2.86</v>
      </c>
      <c r="AB159">
        <v>0.91</v>
      </c>
      <c r="AE159">
        <v>1.1499999999999999</v>
      </c>
      <c r="AF159">
        <v>1.3</v>
      </c>
    </row>
    <row r="160" spans="1:32" x14ac:dyDescent="0.35">
      <c r="A160" s="1">
        <v>36217</v>
      </c>
      <c r="B160">
        <v>1.45</v>
      </c>
      <c r="C160">
        <v>0.34</v>
      </c>
      <c r="D160">
        <v>1.6600000000000001</v>
      </c>
      <c r="E160">
        <v>0.99</v>
      </c>
      <c r="F160">
        <v>3.22</v>
      </c>
      <c r="G160">
        <v>0.87</v>
      </c>
      <c r="H160">
        <v>1.05</v>
      </c>
      <c r="I160">
        <v>1.47</v>
      </c>
      <c r="J160">
        <v>2.77</v>
      </c>
      <c r="K160">
        <v>1.02</v>
      </c>
      <c r="L160">
        <v>1.3</v>
      </c>
      <c r="M160">
        <v>2.52</v>
      </c>
      <c r="N160">
        <v>1.07</v>
      </c>
      <c r="O160">
        <v>2.2200000000000002</v>
      </c>
      <c r="P160">
        <v>1.8</v>
      </c>
      <c r="R160">
        <v>1.3599999999999999</v>
      </c>
      <c r="S160">
        <v>0.1</v>
      </c>
      <c r="T160">
        <v>1.1200000000000001</v>
      </c>
      <c r="U160">
        <v>1.6099999999999999</v>
      </c>
      <c r="V160">
        <v>1.08</v>
      </c>
      <c r="W160">
        <v>1.97</v>
      </c>
      <c r="X160">
        <v>2.99</v>
      </c>
      <c r="AB160">
        <v>0.9</v>
      </c>
      <c r="AE160">
        <v>1.0900000000000001</v>
      </c>
      <c r="AF160">
        <v>1.3</v>
      </c>
    </row>
    <row r="161" spans="1:32" x14ac:dyDescent="0.35">
      <c r="A161" s="1">
        <v>36250</v>
      </c>
      <c r="B161">
        <v>1.41</v>
      </c>
      <c r="C161">
        <v>0.33</v>
      </c>
      <c r="D161">
        <v>1.72</v>
      </c>
      <c r="E161">
        <v>0.96</v>
      </c>
      <c r="F161">
        <v>3.1</v>
      </c>
      <c r="G161">
        <v>0.9</v>
      </c>
      <c r="H161">
        <v>1</v>
      </c>
      <c r="I161">
        <v>1.42</v>
      </c>
      <c r="J161">
        <v>2.41</v>
      </c>
      <c r="K161">
        <v>1.06</v>
      </c>
      <c r="L161">
        <v>1.34</v>
      </c>
      <c r="M161">
        <v>2.33</v>
      </c>
      <c r="N161">
        <v>1.07</v>
      </c>
      <c r="O161">
        <v>2.09</v>
      </c>
      <c r="P161">
        <v>1.73</v>
      </c>
      <c r="R161">
        <v>1.3599999999999999</v>
      </c>
      <c r="S161">
        <v>0.09</v>
      </c>
      <c r="T161">
        <v>1.05</v>
      </c>
      <c r="U161">
        <v>1.53</v>
      </c>
      <c r="V161">
        <v>1.0900000000000001</v>
      </c>
      <c r="W161">
        <v>2.09</v>
      </c>
      <c r="X161">
        <v>3.08</v>
      </c>
      <c r="AB161">
        <v>0.86</v>
      </c>
      <c r="AE161">
        <v>1.01</v>
      </c>
      <c r="AF161">
        <v>1.34</v>
      </c>
    </row>
    <row r="162" spans="1:32" x14ac:dyDescent="0.35">
      <c r="A162" s="1">
        <v>36280</v>
      </c>
      <c r="B162">
        <v>1.3599999999999999</v>
      </c>
      <c r="C162">
        <v>0.31</v>
      </c>
      <c r="D162">
        <v>1.72</v>
      </c>
      <c r="E162">
        <v>0.93</v>
      </c>
      <c r="F162">
        <v>2.77</v>
      </c>
      <c r="G162">
        <v>0.85</v>
      </c>
      <c r="H162">
        <v>0.96</v>
      </c>
      <c r="I162">
        <v>1.33</v>
      </c>
      <c r="J162">
        <v>2.12</v>
      </c>
      <c r="K162">
        <v>1.17</v>
      </c>
      <c r="L162">
        <v>1.3</v>
      </c>
      <c r="M162">
        <v>1.97</v>
      </c>
      <c r="N162">
        <v>1.18</v>
      </c>
      <c r="O162">
        <v>1.96</v>
      </c>
      <c r="P162">
        <v>1.6400000000000001</v>
      </c>
      <c r="R162">
        <v>1.26</v>
      </c>
      <c r="S162">
        <v>0.1</v>
      </c>
      <c r="T162">
        <v>1.06</v>
      </c>
      <c r="U162">
        <v>1.44</v>
      </c>
      <c r="V162">
        <v>1.0900000000000001</v>
      </c>
      <c r="W162">
        <v>2.0499999999999998</v>
      </c>
      <c r="X162">
        <v>3.03</v>
      </c>
      <c r="AB162">
        <v>0.85</v>
      </c>
      <c r="AE162">
        <v>1.03</v>
      </c>
      <c r="AF162">
        <v>1.3</v>
      </c>
    </row>
    <row r="163" spans="1:32" x14ac:dyDescent="0.35">
      <c r="A163" s="1">
        <v>36311</v>
      </c>
      <c r="B163">
        <v>1.43</v>
      </c>
      <c r="C163">
        <v>0.32</v>
      </c>
      <c r="D163">
        <v>1.73</v>
      </c>
      <c r="E163">
        <v>1.08</v>
      </c>
      <c r="F163">
        <v>3</v>
      </c>
      <c r="G163">
        <v>0.88</v>
      </c>
      <c r="H163">
        <v>1.51</v>
      </c>
      <c r="I163">
        <v>1.4</v>
      </c>
      <c r="J163">
        <v>2.2000000000000002</v>
      </c>
      <c r="K163">
        <v>1.17</v>
      </c>
      <c r="L163">
        <v>1.29</v>
      </c>
      <c r="M163">
        <v>2.1</v>
      </c>
      <c r="N163">
        <v>1.19</v>
      </c>
      <c r="O163">
        <v>2.2200000000000002</v>
      </c>
      <c r="P163">
        <v>1.8199999999999998</v>
      </c>
      <c r="R163">
        <v>1.35</v>
      </c>
      <c r="S163">
        <v>0.1</v>
      </c>
      <c r="T163">
        <v>1.0900000000000001</v>
      </c>
      <c r="U163">
        <v>1.49</v>
      </c>
      <c r="V163">
        <v>1.17</v>
      </c>
      <c r="W163">
        <v>2.0499999999999998</v>
      </c>
      <c r="X163">
        <v>2.99</v>
      </c>
      <c r="AB163">
        <v>0.88</v>
      </c>
      <c r="AE163">
        <v>1.0900000000000001</v>
      </c>
      <c r="AF163">
        <v>1.29</v>
      </c>
    </row>
    <row r="164" spans="1:32" x14ac:dyDescent="0.35">
      <c r="A164" s="1">
        <v>36341</v>
      </c>
      <c r="B164">
        <v>1.37</v>
      </c>
      <c r="C164">
        <v>0.28000000000000003</v>
      </c>
      <c r="D164">
        <v>1.78</v>
      </c>
      <c r="E164">
        <v>1.01</v>
      </c>
      <c r="F164">
        <v>2.94</v>
      </c>
      <c r="G164">
        <v>0.83</v>
      </c>
      <c r="H164">
        <v>1.46</v>
      </c>
      <c r="I164">
        <v>1.31</v>
      </c>
      <c r="J164">
        <v>2.17</v>
      </c>
      <c r="K164">
        <v>1.1499999999999999</v>
      </c>
      <c r="L164">
        <v>1.3</v>
      </c>
      <c r="M164">
        <v>1.97</v>
      </c>
      <c r="N164">
        <v>1.1599999999999999</v>
      </c>
      <c r="O164">
        <v>2.14</v>
      </c>
      <c r="P164">
        <v>1.76</v>
      </c>
      <c r="R164">
        <v>1.3900000000000001</v>
      </c>
      <c r="S164">
        <v>0.09</v>
      </c>
      <c r="T164">
        <v>1.1400000000000001</v>
      </c>
      <c r="U164">
        <v>1.3599999999999999</v>
      </c>
      <c r="V164">
        <v>1.17</v>
      </c>
      <c r="W164">
        <v>2.12</v>
      </c>
      <c r="X164">
        <v>2.98</v>
      </c>
      <c r="AB164">
        <v>0.81</v>
      </c>
      <c r="AE164">
        <v>1.01</v>
      </c>
      <c r="AF164">
        <v>1.3</v>
      </c>
    </row>
    <row r="165" spans="1:32" x14ac:dyDescent="0.35">
      <c r="A165" s="1">
        <v>36371</v>
      </c>
      <c r="B165">
        <v>1.4</v>
      </c>
      <c r="C165">
        <v>0.28999999999999998</v>
      </c>
      <c r="D165">
        <v>1.81</v>
      </c>
      <c r="E165">
        <v>1.04</v>
      </c>
      <c r="F165">
        <v>3.01</v>
      </c>
      <c r="G165">
        <v>0.83</v>
      </c>
      <c r="H165">
        <v>1.49</v>
      </c>
      <c r="I165">
        <v>1.34</v>
      </c>
      <c r="J165">
        <v>2.11</v>
      </c>
      <c r="K165">
        <v>1.21</v>
      </c>
      <c r="L165">
        <v>1.31</v>
      </c>
      <c r="M165">
        <v>1.96</v>
      </c>
      <c r="N165">
        <v>1.23</v>
      </c>
      <c r="O165">
        <v>2.23</v>
      </c>
      <c r="P165">
        <v>1.8399999999999999</v>
      </c>
      <c r="R165">
        <v>1.4</v>
      </c>
      <c r="S165">
        <v>0.1</v>
      </c>
      <c r="T165">
        <v>1.1599999999999999</v>
      </c>
      <c r="U165">
        <v>1.3900000000000001</v>
      </c>
      <c r="V165">
        <v>1.24</v>
      </c>
      <c r="W165">
        <v>2.15</v>
      </c>
      <c r="X165">
        <v>3.05</v>
      </c>
      <c r="AB165">
        <v>0.87</v>
      </c>
      <c r="AE165">
        <v>1.04</v>
      </c>
      <c r="AF165">
        <v>1.31</v>
      </c>
    </row>
    <row r="166" spans="1:32" x14ac:dyDescent="0.35">
      <c r="A166" s="1">
        <v>36403</v>
      </c>
      <c r="B166">
        <v>1.41</v>
      </c>
      <c r="C166">
        <v>0.28000000000000003</v>
      </c>
      <c r="D166">
        <v>1.79</v>
      </c>
      <c r="E166">
        <v>1.08</v>
      </c>
      <c r="F166">
        <v>3.08</v>
      </c>
      <c r="G166">
        <v>0.86</v>
      </c>
      <c r="H166">
        <v>1.58</v>
      </c>
      <c r="I166">
        <v>1.34</v>
      </c>
      <c r="J166">
        <v>2.13</v>
      </c>
      <c r="K166">
        <v>1.18</v>
      </c>
      <c r="L166">
        <v>1.4</v>
      </c>
      <c r="M166">
        <v>1.97</v>
      </c>
      <c r="N166">
        <v>1.2</v>
      </c>
      <c r="O166">
        <v>2.2599999999999998</v>
      </c>
      <c r="P166">
        <v>1.87</v>
      </c>
      <c r="R166">
        <v>1.44</v>
      </c>
      <c r="S166">
        <v>0.1</v>
      </c>
      <c r="T166">
        <v>1.1299999999999999</v>
      </c>
      <c r="U166">
        <v>1.37</v>
      </c>
      <c r="V166">
        <v>1.25</v>
      </c>
      <c r="W166">
        <v>2.12</v>
      </c>
      <c r="X166">
        <v>3.04</v>
      </c>
      <c r="AB166">
        <v>0.89</v>
      </c>
      <c r="AE166">
        <v>1.07</v>
      </c>
      <c r="AF166">
        <v>1.4</v>
      </c>
    </row>
    <row r="167" spans="1:32" x14ac:dyDescent="0.35">
      <c r="A167" s="1">
        <v>36433</v>
      </c>
      <c r="B167">
        <v>1.4</v>
      </c>
      <c r="C167">
        <v>0.25</v>
      </c>
      <c r="D167">
        <v>1.88</v>
      </c>
      <c r="E167">
        <v>1.07</v>
      </c>
      <c r="F167">
        <v>3.32</v>
      </c>
      <c r="G167">
        <v>0.77</v>
      </c>
      <c r="H167">
        <v>1.8599999999999999</v>
      </c>
      <c r="I167">
        <v>1.35</v>
      </c>
      <c r="J167">
        <v>2.17</v>
      </c>
      <c r="K167">
        <v>1.19</v>
      </c>
      <c r="L167">
        <v>1.43</v>
      </c>
      <c r="M167">
        <v>2.0099999999999998</v>
      </c>
      <c r="N167">
        <v>1.24</v>
      </c>
      <c r="O167">
        <v>2.29</v>
      </c>
      <c r="P167">
        <v>1.9</v>
      </c>
      <c r="R167">
        <v>1.45</v>
      </c>
      <c r="S167">
        <v>0.09</v>
      </c>
      <c r="T167">
        <v>1.24</v>
      </c>
      <c r="U167">
        <v>1.4</v>
      </c>
      <c r="V167">
        <v>1.28</v>
      </c>
      <c r="W167">
        <v>2.2400000000000002</v>
      </c>
      <c r="X167">
        <v>3.12</v>
      </c>
      <c r="AB167">
        <v>0.76</v>
      </c>
      <c r="AE167">
        <v>1.01</v>
      </c>
      <c r="AF167">
        <v>1.43</v>
      </c>
    </row>
    <row r="168" spans="1:32" x14ac:dyDescent="0.35">
      <c r="A168" s="1">
        <v>36462</v>
      </c>
      <c r="B168">
        <v>1.34</v>
      </c>
      <c r="C168">
        <v>0.24</v>
      </c>
      <c r="D168">
        <v>1.88</v>
      </c>
      <c r="E168">
        <v>1.01</v>
      </c>
      <c r="F168">
        <v>3.35</v>
      </c>
      <c r="G168">
        <v>0.72</v>
      </c>
      <c r="H168">
        <v>1.76</v>
      </c>
      <c r="I168">
        <v>1.31</v>
      </c>
      <c r="J168">
        <v>2.15</v>
      </c>
      <c r="K168">
        <v>1.1000000000000001</v>
      </c>
      <c r="L168">
        <v>1.34</v>
      </c>
      <c r="M168">
        <v>2.0099999999999998</v>
      </c>
      <c r="N168">
        <v>1.1299999999999999</v>
      </c>
      <c r="O168">
        <v>2.13</v>
      </c>
      <c r="P168">
        <v>1.77</v>
      </c>
      <c r="R168">
        <v>1.44</v>
      </c>
      <c r="S168">
        <v>0.08</v>
      </c>
      <c r="T168">
        <v>1.1499999999999999</v>
      </c>
      <c r="U168">
        <v>1.35</v>
      </c>
      <c r="V168">
        <v>1.2</v>
      </c>
      <c r="W168">
        <v>2.23</v>
      </c>
      <c r="X168">
        <v>3.1</v>
      </c>
      <c r="AB168">
        <v>0.7</v>
      </c>
      <c r="AE168">
        <v>1.02</v>
      </c>
      <c r="AF168">
        <v>1.34</v>
      </c>
    </row>
    <row r="169" spans="1:32" x14ac:dyDescent="0.35">
      <c r="A169" s="1">
        <v>36494</v>
      </c>
      <c r="B169">
        <v>1.29</v>
      </c>
      <c r="C169">
        <v>0.2</v>
      </c>
      <c r="D169">
        <v>1.88</v>
      </c>
      <c r="E169">
        <v>0.99</v>
      </c>
      <c r="F169">
        <v>3.33</v>
      </c>
      <c r="G169">
        <v>0.74</v>
      </c>
      <c r="H169">
        <v>1.85</v>
      </c>
      <c r="I169">
        <v>1.31</v>
      </c>
      <c r="J169">
        <v>2.09</v>
      </c>
      <c r="K169">
        <v>1.0900000000000001</v>
      </c>
      <c r="L169">
        <v>1.18</v>
      </c>
      <c r="M169">
        <v>2.0099999999999998</v>
      </c>
      <c r="N169">
        <v>1.1400000000000001</v>
      </c>
      <c r="O169">
        <v>2.2200000000000002</v>
      </c>
      <c r="P169">
        <v>1.8199999999999998</v>
      </c>
      <c r="R169">
        <v>1.49</v>
      </c>
      <c r="S169">
        <v>7.0000000000000007E-2</v>
      </c>
      <c r="T169">
        <v>1.1100000000000001</v>
      </c>
      <c r="U169">
        <v>1.35</v>
      </c>
      <c r="V169">
        <v>1.24</v>
      </c>
      <c r="W169">
        <v>2.2800000000000002</v>
      </c>
      <c r="X169">
        <v>3.23</v>
      </c>
      <c r="AB169">
        <v>0.67</v>
      </c>
      <c r="AE169">
        <v>0.98</v>
      </c>
      <c r="AF169">
        <v>1.18</v>
      </c>
    </row>
    <row r="170" spans="1:32" x14ac:dyDescent="0.35">
      <c r="A170" s="1">
        <v>36525</v>
      </c>
      <c r="B170">
        <v>1.18</v>
      </c>
      <c r="C170">
        <v>0.15</v>
      </c>
      <c r="D170">
        <v>1.8399999999999999</v>
      </c>
      <c r="E170">
        <v>0.88</v>
      </c>
      <c r="F170">
        <v>2.75</v>
      </c>
      <c r="G170">
        <v>0.62</v>
      </c>
      <c r="H170">
        <v>1.6400000000000001</v>
      </c>
      <c r="I170">
        <v>1.2</v>
      </c>
      <c r="J170">
        <v>2.08</v>
      </c>
      <c r="K170">
        <v>1.18</v>
      </c>
      <c r="L170">
        <v>1.1000000000000001</v>
      </c>
      <c r="M170">
        <v>1.8599999999999999</v>
      </c>
      <c r="N170">
        <v>1.24</v>
      </c>
      <c r="O170">
        <v>2.2800000000000002</v>
      </c>
      <c r="P170">
        <v>1.76</v>
      </c>
      <c r="R170">
        <v>1.47</v>
      </c>
      <c r="S170">
        <v>0.06</v>
      </c>
      <c r="T170">
        <v>1.07</v>
      </c>
      <c r="U170">
        <v>1.22</v>
      </c>
      <c r="V170">
        <v>1.05</v>
      </c>
      <c r="W170">
        <v>2.4300000000000002</v>
      </c>
      <c r="X170">
        <v>3.03</v>
      </c>
      <c r="AB170">
        <v>0.61</v>
      </c>
      <c r="AE170">
        <v>0.98</v>
      </c>
      <c r="AF170">
        <v>1.1000000000000001</v>
      </c>
    </row>
    <row r="171" spans="1:32" x14ac:dyDescent="0.35">
      <c r="A171" s="1">
        <v>36556</v>
      </c>
      <c r="B171">
        <v>1.24</v>
      </c>
      <c r="C171">
        <v>0.16</v>
      </c>
      <c r="D171">
        <v>1.99</v>
      </c>
      <c r="E171">
        <v>0.93</v>
      </c>
      <c r="F171">
        <v>2.86</v>
      </c>
      <c r="G171">
        <v>0.59</v>
      </c>
      <c r="H171">
        <v>1.74</v>
      </c>
      <c r="I171">
        <v>1.28</v>
      </c>
      <c r="J171">
        <v>2.1800000000000002</v>
      </c>
      <c r="K171">
        <v>1.18</v>
      </c>
      <c r="L171">
        <v>1.1299999999999999</v>
      </c>
      <c r="M171">
        <v>1.99</v>
      </c>
      <c r="N171">
        <v>1.23</v>
      </c>
      <c r="O171">
        <v>2.54</v>
      </c>
      <c r="P171">
        <v>1.9100000000000001</v>
      </c>
      <c r="R171">
        <v>1.5899999999999999</v>
      </c>
      <c r="S171">
        <v>7.0000000000000007E-2</v>
      </c>
      <c r="T171">
        <v>1.19</v>
      </c>
      <c r="U171">
        <v>1.3</v>
      </c>
      <c r="V171">
        <v>1.1499999999999999</v>
      </c>
      <c r="W171">
        <v>2.57</v>
      </c>
      <c r="X171">
        <v>2.99</v>
      </c>
      <c r="AB171">
        <v>0.71</v>
      </c>
      <c r="AE171">
        <v>1.06</v>
      </c>
      <c r="AF171">
        <v>1.1299999999999999</v>
      </c>
    </row>
    <row r="172" spans="1:32" x14ac:dyDescent="0.35">
      <c r="A172" s="1">
        <v>36585</v>
      </c>
      <c r="B172">
        <v>1.23</v>
      </c>
      <c r="C172">
        <v>0.15</v>
      </c>
      <c r="D172">
        <v>2.13</v>
      </c>
      <c r="E172">
        <v>0.93</v>
      </c>
      <c r="F172">
        <v>3.01</v>
      </c>
      <c r="G172">
        <v>0.55000000000000004</v>
      </c>
      <c r="H172">
        <v>1.85</v>
      </c>
      <c r="I172">
        <v>1.3</v>
      </c>
      <c r="J172">
        <v>2.2999999999999998</v>
      </c>
      <c r="K172">
        <v>1.27</v>
      </c>
      <c r="L172">
        <v>1.07</v>
      </c>
      <c r="M172">
        <v>2.16</v>
      </c>
      <c r="N172">
        <v>1.34</v>
      </c>
      <c r="O172">
        <v>2.7</v>
      </c>
      <c r="P172">
        <v>2.02</v>
      </c>
      <c r="R172">
        <v>1.69</v>
      </c>
      <c r="S172">
        <v>0.06</v>
      </c>
      <c r="T172">
        <v>1.31</v>
      </c>
      <c r="U172">
        <v>1.31</v>
      </c>
      <c r="V172">
        <v>1.23</v>
      </c>
      <c r="W172">
        <v>2.73</v>
      </c>
      <c r="X172">
        <v>2.96</v>
      </c>
      <c r="AB172">
        <v>0.74</v>
      </c>
      <c r="AE172">
        <v>1.18</v>
      </c>
      <c r="AF172">
        <v>1.07</v>
      </c>
    </row>
    <row r="173" spans="1:32" x14ac:dyDescent="0.35">
      <c r="A173" s="1">
        <v>36616</v>
      </c>
      <c r="B173">
        <v>1.18</v>
      </c>
      <c r="C173">
        <v>0.15</v>
      </c>
      <c r="D173">
        <v>2.1800000000000002</v>
      </c>
      <c r="E173">
        <v>0.88</v>
      </c>
      <c r="F173">
        <v>2.81</v>
      </c>
      <c r="G173">
        <v>0.55000000000000004</v>
      </c>
      <c r="H173">
        <v>1.62</v>
      </c>
      <c r="I173">
        <v>1.29</v>
      </c>
      <c r="J173">
        <v>2.06</v>
      </c>
      <c r="K173">
        <v>1.2</v>
      </c>
      <c r="L173">
        <v>1.02</v>
      </c>
      <c r="M173">
        <v>2.0299999999999998</v>
      </c>
      <c r="N173">
        <v>1.26</v>
      </c>
      <c r="O173">
        <v>2.52</v>
      </c>
      <c r="P173">
        <v>1.85</v>
      </c>
      <c r="R173">
        <v>1.6099999999999999</v>
      </c>
      <c r="S173">
        <v>0.06</v>
      </c>
      <c r="T173">
        <v>1.52</v>
      </c>
      <c r="U173">
        <v>1.3</v>
      </c>
      <c r="V173">
        <v>1.06</v>
      </c>
      <c r="W173">
        <v>2.68</v>
      </c>
      <c r="X173">
        <v>2.87</v>
      </c>
      <c r="AB173">
        <v>0.69</v>
      </c>
      <c r="AE173">
        <v>1.1100000000000001</v>
      </c>
      <c r="AF173">
        <v>1.02</v>
      </c>
    </row>
    <row r="174" spans="1:32" x14ac:dyDescent="0.35">
      <c r="A174" s="1">
        <v>36644</v>
      </c>
      <c r="B174">
        <v>1.22</v>
      </c>
      <c r="C174">
        <v>0.16</v>
      </c>
      <c r="D174">
        <v>2.14</v>
      </c>
      <c r="E174">
        <v>0.9</v>
      </c>
      <c r="F174">
        <v>2.91</v>
      </c>
      <c r="G174">
        <v>0.56000000000000005</v>
      </c>
      <c r="H174">
        <v>1.5699999999999998</v>
      </c>
      <c r="I174">
        <v>1.27</v>
      </c>
      <c r="J174">
        <v>2.02</v>
      </c>
      <c r="K174">
        <v>1.1100000000000001</v>
      </c>
      <c r="L174">
        <v>1.17</v>
      </c>
      <c r="M174">
        <v>2.1800000000000002</v>
      </c>
      <c r="N174">
        <v>1.17</v>
      </c>
      <c r="O174">
        <v>2.65</v>
      </c>
      <c r="P174">
        <v>1.95</v>
      </c>
      <c r="R174">
        <v>1.62</v>
      </c>
      <c r="S174">
        <v>7.0000000000000007E-2</v>
      </c>
      <c r="T174">
        <v>1.48</v>
      </c>
      <c r="U174">
        <v>1.28</v>
      </c>
      <c r="V174">
        <v>1.19</v>
      </c>
      <c r="W174">
        <v>2.67</v>
      </c>
      <c r="X174">
        <v>2.85</v>
      </c>
      <c r="AB174">
        <v>0.73</v>
      </c>
      <c r="AE174">
        <v>1.06</v>
      </c>
      <c r="AF174">
        <v>1.17</v>
      </c>
    </row>
    <row r="175" spans="1:32" x14ac:dyDescent="0.35">
      <c r="A175" s="1">
        <v>36677</v>
      </c>
      <c r="B175">
        <v>1.27</v>
      </c>
      <c r="C175">
        <v>0.18</v>
      </c>
      <c r="D175">
        <v>2</v>
      </c>
      <c r="E175">
        <v>0.94</v>
      </c>
      <c r="F175">
        <v>3.19</v>
      </c>
      <c r="G175">
        <v>0.57999999999999996</v>
      </c>
      <c r="H175">
        <v>1.71</v>
      </c>
      <c r="I175">
        <v>1.32</v>
      </c>
      <c r="J175">
        <v>1.9100000000000001</v>
      </c>
      <c r="K175">
        <v>1.08</v>
      </c>
      <c r="L175">
        <v>1.29</v>
      </c>
      <c r="M175">
        <v>2.3199999999999998</v>
      </c>
      <c r="N175">
        <v>1.1499999999999999</v>
      </c>
      <c r="O175">
        <v>2.57</v>
      </c>
      <c r="P175">
        <v>1.97</v>
      </c>
      <c r="R175">
        <v>1.6099999999999999</v>
      </c>
      <c r="S175">
        <v>0.09</v>
      </c>
      <c r="T175">
        <v>1.43</v>
      </c>
      <c r="U175">
        <v>1.33</v>
      </c>
      <c r="V175">
        <v>1.27</v>
      </c>
      <c r="W175">
        <v>2.4500000000000002</v>
      </c>
      <c r="X175">
        <v>2.77</v>
      </c>
      <c r="AB175">
        <v>0.74</v>
      </c>
      <c r="AE175">
        <v>1.06</v>
      </c>
      <c r="AF175">
        <v>1.29</v>
      </c>
    </row>
    <row r="176" spans="1:32" x14ac:dyDescent="0.35">
      <c r="A176" s="1">
        <v>36707</v>
      </c>
      <c r="B176">
        <v>1.26</v>
      </c>
      <c r="C176">
        <v>0.17</v>
      </c>
      <c r="D176">
        <v>1.97</v>
      </c>
      <c r="E176">
        <v>0.95</v>
      </c>
      <c r="F176">
        <v>3.41</v>
      </c>
      <c r="G176">
        <v>0.56000000000000005</v>
      </c>
      <c r="H176">
        <v>1.79</v>
      </c>
      <c r="I176">
        <v>1.3</v>
      </c>
      <c r="J176">
        <v>1.99</v>
      </c>
      <c r="K176">
        <v>1</v>
      </c>
      <c r="L176">
        <v>1.34</v>
      </c>
      <c r="M176">
        <v>2.37</v>
      </c>
      <c r="N176">
        <v>1.06</v>
      </c>
      <c r="O176">
        <v>2.7199999999999998</v>
      </c>
      <c r="P176">
        <v>2.0299999999999998</v>
      </c>
      <c r="R176">
        <v>1.58</v>
      </c>
      <c r="S176">
        <v>0.08</v>
      </c>
      <c r="T176">
        <v>1.41</v>
      </c>
      <c r="U176">
        <v>1.32</v>
      </c>
      <c r="V176">
        <v>1.26</v>
      </c>
      <c r="W176">
        <v>2.39</v>
      </c>
      <c r="X176">
        <v>2.99</v>
      </c>
      <c r="AB176">
        <v>0.78</v>
      </c>
      <c r="AE176">
        <v>1.1200000000000001</v>
      </c>
      <c r="AF176">
        <v>1.34</v>
      </c>
    </row>
    <row r="177" spans="1:32" x14ac:dyDescent="0.35">
      <c r="A177" s="1">
        <v>36738</v>
      </c>
      <c r="B177">
        <v>1.28</v>
      </c>
      <c r="C177">
        <v>0.18</v>
      </c>
      <c r="D177">
        <v>1.98</v>
      </c>
      <c r="E177">
        <v>0.95</v>
      </c>
      <c r="F177">
        <v>3.2800000000000002</v>
      </c>
      <c r="G177">
        <v>0.57999999999999996</v>
      </c>
      <c r="H177">
        <v>1.8</v>
      </c>
      <c r="I177">
        <v>1.32</v>
      </c>
      <c r="J177">
        <v>2.0299999999999998</v>
      </c>
      <c r="K177">
        <v>1.05</v>
      </c>
      <c r="L177">
        <v>1.46</v>
      </c>
      <c r="M177">
        <v>2.39</v>
      </c>
      <c r="N177">
        <v>1.1200000000000001</v>
      </c>
      <c r="O177">
        <v>2.66</v>
      </c>
      <c r="P177">
        <v>1.94</v>
      </c>
      <c r="R177">
        <v>1.52</v>
      </c>
      <c r="S177">
        <v>0.08</v>
      </c>
      <c r="T177">
        <v>1.5</v>
      </c>
      <c r="U177">
        <v>1.35</v>
      </c>
      <c r="V177">
        <v>1.18</v>
      </c>
      <c r="W177">
        <v>2.39</v>
      </c>
      <c r="X177">
        <v>2.93</v>
      </c>
      <c r="AB177">
        <v>0.8</v>
      </c>
      <c r="AE177">
        <v>0.91</v>
      </c>
      <c r="AF177">
        <v>1.46</v>
      </c>
    </row>
    <row r="178" spans="1:32" x14ac:dyDescent="0.35">
      <c r="A178" s="1">
        <v>36769</v>
      </c>
      <c r="B178">
        <v>1.24</v>
      </c>
      <c r="C178">
        <v>0.16</v>
      </c>
      <c r="D178">
        <v>1.99</v>
      </c>
      <c r="E178">
        <v>1.02</v>
      </c>
      <c r="F178">
        <v>3.16</v>
      </c>
      <c r="G178">
        <v>0.56000000000000005</v>
      </c>
      <c r="H178">
        <v>2.09</v>
      </c>
      <c r="I178">
        <v>1.24</v>
      </c>
      <c r="J178">
        <v>1.9300000000000002</v>
      </c>
      <c r="K178">
        <v>1.04</v>
      </c>
      <c r="L178">
        <v>1.46</v>
      </c>
      <c r="M178">
        <v>2.34</v>
      </c>
      <c r="N178">
        <v>1.1200000000000001</v>
      </c>
      <c r="O178">
        <v>2.4900000000000002</v>
      </c>
      <c r="P178">
        <v>1.8599999999999999</v>
      </c>
      <c r="R178">
        <v>1.55</v>
      </c>
      <c r="S178">
        <v>0.08</v>
      </c>
      <c r="T178">
        <v>1.53</v>
      </c>
      <c r="U178">
        <v>1.25</v>
      </c>
      <c r="V178">
        <v>1.19</v>
      </c>
      <c r="W178">
        <v>2.41</v>
      </c>
      <c r="X178">
        <v>2.7800000000000002</v>
      </c>
      <c r="AB178">
        <v>0.87</v>
      </c>
      <c r="AE178">
        <v>1.0900000000000001</v>
      </c>
      <c r="AF178">
        <v>1.46</v>
      </c>
    </row>
    <row r="179" spans="1:32" x14ac:dyDescent="0.35">
      <c r="A179" s="1">
        <v>36798</v>
      </c>
      <c r="B179">
        <v>1.26</v>
      </c>
      <c r="C179">
        <v>0.19</v>
      </c>
      <c r="D179">
        <v>1.94</v>
      </c>
      <c r="E179">
        <v>1.04</v>
      </c>
      <c r="F179">
        <v>3.14</v>
      </c>
      <c r="G179">
        <v>0.56999999999999995</v>
      </c>
      <c r="H179">
        <v>2.21</v>
      </c>
      <c r="I179">
        <v>1.3</v>
      </c>
      <c r="J179">
        <v>1.9100000000000001</v>
      </c>
      <c r="K179">
        <v>1.01</v>
      </c>
      <c r="L179">
        <v>1.43</v>
      </c>
      <c r="M179">
        <v>2.5499999999999998</v>
      </c>
      <c r="N179">
        <v>1.0900000000000001</v>
      </c>
      <c r="O179">
        <v>2.44</v>
      </c>
      <c r="P179">
        <v>1.83</v>
      </c>
      <c r="R179">
        <v>1.6</v>
      </c>
      <c r="S179">
        <v>7.0000000000000007E-2</v>
      </c>
      <c r="T179">
        <v>1.47</v>
      </c>
      <c r="U179">
        <v>1.31</v>
      </c>
      <c r="V179">
        <v>1.17</v>
      </c>
      <c r="W179">
        <v>2.38</v>
      </c>
      <c r="X179">
        <v>2.68</v>
      </c>
      <c r="AB179">
        <v>0.85</v>
      </c>
      <c r="AE179">
        <v>1.1499999999999999</v>
      </c>
      <c r="AF179">
        <v>1.43</v>
      </c>
    </row>
    <row r="180" spans="1:32" x14ac:dyDescent="0.35">
      <c r="A180" s="1">
        <v>36830</v>
      </c>
      <c r="B180">
        <v>1.27</v>
      </c>
      <c r="C180">
        <v>0.2</v>
      </c>
      <c r="D180">
        <v>1.8199999999999998</v>
      </c>
      <c r="E180">
        <v>1.05</v>
      </c>
      <c r="F180">
        <v>3.32</v>
      </c>
      <c r="G180">
        <v>0.57999999999999996</v>
      </c>
      <c r="H180">
        <v>2.06</v>
      </c>
      <c r="I180">
        <v>1.3</v>
      </c>
      <c r="J180">
        <v>1.95</v>
      </c>
      <c r="K180">
        <v>1</v>
      </c>
      <c r="L180">
        <v>1.3599999999999999</v>
      </c>
      <c r="M180">
        <v>2.4</v>
      </c>
      <c r="N180">
        <v>1.08</v>
      </c>
      <c r="O180">
        <v>2.41</v>
      </c>
      <c r="P180">
        <v>1.81</v>
      </c>
      <c r="R180">
        <v>1.55</v>
      </c>
      <c r="S180">
        <v>7.0000000000000007E-2</v>
      </c>
      <c r="T180">
        <v>1.3900000000000001</v>
      </c>
      <c r="U180">
        <v>1.33</v>
      </c>
      <c r="V180">
        <v>1.1200000000000001</v>
      </c>
      <c r="W180">
        <v>2.2200000000000002</v>
      </c>
      <c r="X180">
        <v>2.65</v>
      </c>
      <c r="AB180">
        <v>0.89</v>
      </c>
      <c r="AE180">
        <v>1.1100000000000001</v>
      </c>
      <c r="AF180">
        <v>1.3599999999999999</v>
      </c>
    </row>
    <row r="181" spans="1:32" x14ac:dyDescent="0.35">
      <c r="A181" s="1">
        <v>36860</v>
      </c>
      <c r="B181">
        <v>1.3599999999999999</v>
      </c>
      <c r="C181">
        <v>0.24</v>
      </c>
      <c r="D181">
        <v>1.75</v>
      </c>
      <c r="E181">
        <v>1.1400000000000001</v>
      </c>
      <c r="F181">
        <v>3.43</v>
      </c>
      <c r="G181">
        <v>0.66</v>
      </c>
      <c r="H181">
        <v>2.2599999999999998</v>
      </c>
      <c r="I181">
        <v>1.34</v>
      </c>
      <c r="J181">
        <v>2.0099999999999998</v>
      </c>
      <c r="K181">
        <v>0.96</v>
      </c>
      <c r="L181">
        <v>1.6</v>
      </c>
      <c r="M181">
        <v>2.41</v>
      </c>
      <c r="N181">
        <v>1.04</v>
      </c>
      <c r="O181">
        <v>2.58</v>
      </c>
      <c r="P181">
        <v>1.9100000000000001</v>
      </c>
      <c r="R181">
        <v>1.53</v>
      </c>
      <c r="S181">
        <v>0.1</v>
      </c>
      <c r="T181">
        <v>1.35</v>
      </c>
      <c r="U181">
        <v>1.4</v>
      </c>
      <c r="V181">
        <v>1.1200000000000001</v>
      </c>
      <c r="W181">
        <v>2.11</v>
      </c>
      <c r="X181">
        <v>2.66</v>
      </c>
      <c r="AB181">
        <v>0.87</v>
      </c>
      <c r="AE181">
        <v>1.2</v>
      </c>
      <c r="AF181">
        <v>1.6</v>
      </c>
    </row>
    <row r="182" spans="1:32" x14ac:dyDescent="0.35">
      <c r="A182" s="1">
        <v>36889</v>
      </c>
      <c r="B182">
        <v>1.35</v>
      </c>
      <c r="C182">
        <v>0.27</v>
      </c>
      <c r="D182">
        <v>1.72</v>
      </c>
      <c r="E182">
        <v>1.1400000000000001</v>
      </c>
      <c r="F182">
        <v>3.2800000000000002</v>
      </c>
      <c r="G182">
        <v>0.74</v>
      </c>
      <c r="H182">
        <v>2.37</v>
      </c>
      <c r="I182">
        <v>1.34</v>
      </c>
      <c r="J182">
        <v>2.0299999999999998</v>
      </c>
      <c r="K182">
        <v>0.82</v>
      </c>
      <c r="L182">
        <v>1.63</v>
      </c>
      <c r="M182">
        <v>2.2400000000000002</v>
      </c>
      <c r="N182">
        <v>0.88</v>
      </c>
      <c r="O182">
        <v>2.41</v>
      </c>
      <c r="P182">
        <v>1.8199999999999998</v>
      </c>
      <c r="R182">
        <v>1.55</v>
      </c>
      <c r="S182">
        <v>0.11</v>
      </c>
      <c r="T182">
        <v>1.31</v>
      </c>
      <c r="U182">
        <v>1.4</v>
      </c>
      <c r="V182">
        <v>1.1100000000000001</v>
      </c>
      <c r="W182">
        <v>2.0499999999999998</v>
      </c>
      <c r="X182">
        <v>2.6</v>
      </c>
      <c r="AB182">
        <v>0.84</v>
      </c>
      <c r="AE182">
        <v>1.1499999999999999</v>
      </c>
      <c r="AF182">
        <v>1.63</v>
      </c>
    </row>
    <row r="183" spans="1:32" x14ac:dyDescent="0.35">
      <c r="A183" s="1">
        <v>36922</v>
      </c>
      <c r="B183">
        <v>1.35</v>
      </c>
      <c r="C183">
        <v>0.24</v>
      </c>
      <c r="D183">
        <v>1.83</v>
      </c>
      <c r="E183">
        <v>0.99</v>
      </c>
      <c r="F183">
        <v>3.26</v>
      </c>
      <c r="G183">
        <v>0.55000000000000004</v>
      </c>
      <c r="H183">
        <v>2.1</v>
      </c>
      <c r="I183">
        <v>1.35</v>
      </c>
      <c r="J183">
        <v>2.0499999999999998</v>
      </c>
      <c r="K183">
        <v>0.9</v>
      </c>
      <c r="L183">
        <v>1.48</v>
      </c>
      <c r="M183">
        <v>2.2800000000000002</v>
      </c>
      <c r="N183">
        <v>0.96</v>
      </c>
      <c r="O183">
        <v>2.2999999999999998</v>
      </c>
      <c r="P183">
        <v>1.81</v>
      </c>
      <c r="R183">
        <v>1.52</v>
      </c>
      <c r="S183">
        <v>0.1</v>
      </c>
      <c r="T183">
        <v>1.47</v>
      </c>
      <c r="U183">
        <v>1.42</v>
      </c>
      <c r="V183">
        <v>1.21</v>
      </c>
      <c r="W183">
        <v>2.16</v>
      </c>
      <c r="X183">
        <v>2.7800000000000002</v>
      </c>
      <c r="AB183">
        <v>0.77</v>
      </c>
      <c r="AE183">
        <v>1.32</v>
      </c>
      <c r="AF183">
        <v>1.48</v>
      </c>
    </row>
    <row r="184" spans="1:32" x14ac:dyDescent="0.35">
      <c r="A184" s="1">
        <v>36950</v>
      </c>
      <c r="B184">
        <v>1.46</v>
      </c>
      <c r="C184">
        <v>0.33</v>
      </c>
      <c r="D184">
        <v>1.8</v>
      </c>
      <c r="E184">
        <v>1.05</v>
      </c>
      <c r="F184">
        <v>3.14</v>
      </c>
      <c r="G184">
        <v>0.64</v>
      </c>
      <c r="H184">
        <v>2.0699999999999998</v>
      </c>
      <c r="I184">
        <v>1.4</v>
      </c>
      <c r="J184">
        <v>2.1</v>
      </c>
      <c r="K184">
        <v>0.91</v>
      </c>
      <c r="L184">
        <v>1.74</v>
      </c>
      <c r="M184">
        <v>2.27</v>
      </c>
      <c r="N184">
        <v>0.97</v>
      </c>
      <c r="O184">
        <v>2.41</v>
      </c>
      <c r="P184">
        <v>1.9100000000000001</v>
      </c>
      <c r="R184">
        <v>1.52</v>
      </c>
      <c r="S184">
        <v>0.12</v>
      </c>
      <c r="T184">
        <v>1.45</v>
      </c>
      <c r="U184">
        <v>1.49</v>
      </c>
      <c r="V184">
        <v>1.27</v>
      </c>
      <c r="W184">
        <v>2.15</v>
      </c>
      <c r="X184">
        <v>2.75</v>
      </c>
      <c r="AB184">
        <v>0.84</v>
      </c>
      <c r="AE184">
        <v>1.2</v>
      </c>
      <c r="AF184">
        <v>1.74</v>
      </c>
    </row>
    <row r="185" spans="1:32" x14ac:dyDescent="0.35">
      <c r="A185" s="1">
        <v>36980</v>
      </c>
      <c r="B185">
        <v>1.58</v>
      </c>
      <c r="C185">
        <v>0.39</v>
      </c>
      <c r="D185">
        <v>1.9100000000000001</v>
      </c>
      <c r="E185">
        <v>1.1200000000000001</v>
      </c>
      <c r="F185">
        <v>3.43</v>
      </c>
      <c r="G185">
        <v>0.69</v>
      </c>
      <c r="H185">
        <v>2.17</v>
      </c>
      <c r="I185">
        <v>1.51</v>
      </c>
      <c r="J185">
        <v>2.12</v>
      </c>
      <c r="K185">
        <v>0.99</v>
      </c>
      <c r="L185">
        <v>1.72</v>
      </c>
      <c r="M185">
        <v>2.42</v>
      </c>
      <c r="N185">
        <v>1.05</v>
      </c>
      <c r="O185">
        <v>2.62</v>
      </c>
      <c r="P185">
        <v>2.0699999999999998</v>
      </c>
      <c r="R185">
        <v>1.55</v>
      </c>
      <c r="S185">
        <v>0.14000000000000001</v>
      </c>
      <c r="T185">
        <v>1.5699999999999998</v>
      </c>
      <c r="U185">
        <v>1.6400000000000001</v>
      </c>
      <c r="V185">
        <v>1.3599999999999999</v>
      </c>
      <c r="W185">
        <v>2.29</v>
      </c>
      <c r="X185">
        <v>2.8</v>
      </c>
      <c r="AB185">
        <v>0.86</v>
      </c>
      <c r="AE185">
        <v>1.31</v>
      </c>
      <c r="AF185">
        <v>1.72</v>
      </c>
    </row>
    <row r="186" spans="1:32" x14ac:dyDescent="0.35">
      <c r="A186" s="1">
        <v>37011</v>
      </c>
      <c r="B186">
        <v>1.48</v>
      </c>
      <c r="C186">
        <v>0.33</v>
      </c>
      <c r="D186">
        <v>1.9300000000000002</v>
      </c>
      <c r="E186">
        <v>1.03</v>
      </c>
      <c r="F186">
        <v>3.42</v>
      </c>
      <c r="G186">
        <v>0.61</v>
      </c>
      <c r="H186">
        <v>2</v>
      </c>
      <c r="I186">
        <v>1.3900000000000001</v>
      </c>
      <c r="J186">
        <v>1.92</v>
      </c>
      <c r="K186">
        <v>0.98</v>
      </c>
      <c r="L186">
        <v>1.63</v>
      </c>
      <c r="M186">
        <v>2.2400000000000002</v>
      </c>
      <c r="N186">
        <v>1.05</v>
      </c>
      <c r="O186">
        <v>2.5300000000000002</v>
      </c>
      <c r="P186">
        <v>2</v>
      </c>
      <c r="R186">
        <v>1.5</v>
      </c>
      <c r="S186">
        <v>0.11</v>
      </c>
      <c r="T186">
        <v>1.63</v>
      </c>
      <c r="U186">
        <v>1.48</v>
      </c>
      <c r="V186">
        <v>1.32</v>
      </c>
      <c r="W186">
        <v>2.2999999999999998</v>
      </c>
      <c r="X186">
        <v>2.7199999999999998</v>
      </c>
      <c r="AB186">
        <v>0.82</v>
      </c>
      <c r="AE186">
        <v>1.29</v>
      </c>
      <c r="AF186">
        <v>1.63</v>
      </c>
    </row>
    <row r="187" spans="1:32" x14ac:dyDescent="0.35">
      <c r="A187" s="1">
        <v>37042</v>
      </c>
      <c r="B187">
        <v>1.51</v>
      </c>
      <c r="C187">
        <v>0.36</v>
      </c>
      <c r="D187">
        <v>1.92</v>
      </c>
      <c r="E187">
        <v>1.02</v>
      </c>
      <c r="F187">
        <v>3.45</v>
      </c>
      <c r="G187">
        <v>0.61</v>
      </c>
      <c r="H187">
        <v>2.04</v>
      </c>
      <c r="I187">
        <v>1.4</v>
      </c>
      <c r="J187">
        <v>1.99</v>
      </c>
      <c r="K187">
        <v>1.03</v>
      </c>
      <c r="L187">
        <v>1.79</v>
      </c>
      <c r="M187">
        <v>2.21</v>
      </c>
      <c r="N187">
        <v>1.1000000000000001</v>
      </c>
      <c r="O187">
        <v>2.5499999999999998</v>
      </c>
      <c r="P187">
        <v>2.02</v>
      </c>
      <c r="R187">
        <v>1.52</v>
      </c>
      <c r="S187">
        <v>0.12</v>
      </c>
      <c r="T187">
        <v>1.62</v>
      </c>
      <c r="U187">
        <v>1.49</v>
      </c>
      <c r="V187">
        <v>1.3599999999999999</v>
      </c>
      <c r="W187">
        <v>2.25</v>
      </c>
      <c r="X187">
        <v>2.77</v>
      </c>
      <c r="AB187">
        <v>0.8</v>
      </c>
      <c r="AE187">
        <v>1.28</v>
      </c>
      <c r="AF187">
        <v>1.79</v>
      </c>
    </row>
    <row r="188" spans="1:32" x14ac:dyDescent="0.35">
      <c r="A188" s="1">
        <v>37071</v>
      </c>
      <c r="B188">
        <v>1.5</v>
      </c>
      <c r="C188">
        <v>0.36</v>
      </c>
      <c r="D188">
        <v>1.97</v>
      </c>
      <c r="E188">
        <v>1.06</v>
      </c>
      <c r="F188">
        <v>3.38</v>
      </c>
      <c r="G188">
        <v>0.64</v>
      </c>
      <c r="H188">
        <v>2.0499999999999998</v>
      </c>
      <c r="I188">
        <v>1.47</v>
      </c>
      <c r="J188">
        <v>2.14</v>
      </c>
      <c r="K188">
        <v>1.07</v>
      </c>
      <c r="L188">
        <v>1.28</v>
      </c>
      <c r="M188">
        <v>2.3199999999999998</v>
      </c>
      <c r="N188">
        <v>1.1499999999999999</v>
      </c>
      <c r="O188">
        <v>2.6</v>
      </c>
      <c r="P188">
        <v>2.0099999999999998</v>
      </c>
      <c r="R188">
        <v>1.5699999999999998</v>
      </c>
      <c r="S188">
        <v>0.11</v>
      </c>
      <c r="T188">
        <v>1.67</v>
      </c>
      <c r="U188">
        <v>1.56</v>
      </c>
      <c r="V188">
        <v>1.32</v>
      </c>
      <c r="W188">
        <v>2.27</v>
      </c>
      <c r="X188">
        <v>2.75</v>
      </c>
      <c r="AB188">
        <v>0.84</v>
      </c>
      <c r="AE188">
        <v>1.32</v>
      </c>
      <c r="AF188">
        <v>1.28</v>
      </c>
    </row>
    <row r="189" spans="1:32" x14ac:dyDescent="0.35">
      <c r="A189" s="1">
        <v>37103</v>
      </c>
      <c r="B189">
        <v>1.53</v>
      </c>
      <c r="C189">
        <v>0.38</v>
      </c>
      <c r="D189">
        <v>1.97</v>
      </c>
      <c r="E189">
        <v>1.08</v>
      </c>
      <c r="F189">
        <v>3.51</v>
      </c>
      <c r="G189">
        <v>0.69</v>
      </c>
      <c r="H189">
        <v>2.06</v>
      </c>
      <c r="I189">
        <v>1.56</v>
      </c>
      <c r="J189">
        <v>2.19</v>
      </c>
      <c r="K189">
        <v>1.04</v>
      </c>
      <c r="L189">
        <v>1.27</v>
      </c>
      <c r="M189">
        <v>2.38</v>
      </c>
      <c r="N189">
        <v>1.1200000000000001</v>
      </c>
      <c r="O189">
        <v>2.66</v>
      </c>
      <c r="P189">
        <v>2.1</v>
      </c>
      <c r="R189">
        <v>1.5899999999999999</v>
      </c>
      <c r="S189">
        <v>0.13</v>
      </c>
      <c r="T189">
        <v>1.58</v>
      </c>
      <c r="U189">
        <v>1.7</v>
      </c>
      <c r="V189">
        <v>1.38</v>
      </c>
      <c r="W189">
        <v>2.3199999999999998</v>
      </c>
      <c r="X189">
        <v>2.81</v>
      </c>
      <c r="AB189">
        <v>0.8</v>
      </c>
      <c r="AE189">
        <v>1.33</v>
      </c>
      <c r="AF189">
        <v>1.27</v>
      </c>
    </row>
    <row r="190" spans="1:32" x14ac:dyDescent="0.35">
      <c r="A190" s="1">
        <v>37134</v>
      </c>
      <c r="B190">
        <v>1.6400000000000001</v>
      </c>
      <c r="C190">
        <v>0.44</v>
      </c>
      <c r="D190">
        <v>1.96</v>
      </c>
      <c r="E190">
        <v>1.21</v>
      </c>
      <c r="F190">
        <v>3.35</v>
      </c>
      <c r="G190">
        <v>0.79</v>
      </c>
      <c r="H190">
        <v>2.2999999999999998</v>
      </c>
      <c r="I190">
        <v>1.65</v>
      </c>
      <c r="J190">
        <v>2.2800000000000002</v>
      </c>
      <c r="K190">
        <v>1.1400000000000001</v>
      </c>
      <c r="L190">
        <v>1.4</v>
      </c>
      <c r="M190">
        <v>2.39</v>
      </c>
      <c r="N190">
        <v>1.24</v>
      </c>
      <c r="O190">
        <v>2.71</v>
      </c>
      <c r="P190">
        <v>2.1800000000000002</v>
      </c>
      <c r="R190">
        <v>1.6400000000000001</v>
      </c>
      <c r="S190">
        <v>0.16</v>
      </c>
      <c r="T190">
        <v>1.55</v>
      </c>
      <c r="U190">
        <v>1.8199999999999998</v>
      </c>
      <c r="V190">
        <v>1.42</v>
      </c>
      <c r="W190">
        <v>2.31</v>
      </c>
      <c r="X190">
        <v>2.85</v>
      </c>
      <c r="AB190">
        <v>0.91</v>
      </c>
      <c r="AE190">
        <v>1.4</v>
      </c>
      <c r="AF190">
        <v>1.4</v>
      </c>
    </row>
    <row r="191" spans="1:32" x14ac:dyDescent="0.35">
      <c r="A191" s="1">
        <v>37162</v>
      </c>
      <c r="B191">
        <v>1.79</v>
      </c>
      <c r="C191">
        <v>0.53</v>
      </c>
      <c r="D191">
        <v>2.0299999999999998</v>
      </c>
      <c r="E191">
        <v>1.43</v>
      </c>
      <c r="F191">
        <v>3.84</v>
      </c>
      <c r="G191">
        <v>0.94</v>
      </c>
      <c r="H191">
        <v>2.86</v>
      </c>
      <c r="I191">
        <v>1.9</v>
      </c>
      <c r="J191">
        <v>2.44</v>
      </c>
      <c r="K191">
        <v>1.1299999999999999</v>
      </c>
      <c r="L191">
        <v>1.3599999999999999</v>
      </c>
      <c r="M191">
        <v>2.75</v>
      </c>
      <c r="N191">
        <v>1.22</v>
      </c>
      <c r="O191">
        <v>3</v>
      </c>
      <c r="P191">
        <v>2.44</v>
      </c>
      <c r="R191">
        <v>1.83</v>
      </c>
      <c r="S191">
        <v>0.18</v>
      </c>
      <c r="T191">
        <v>1.58</v>
      </c>
      <c r="U191">
        <v>2.12</v>
      </c>
      <c r="V191">
        <v>1.58</v>
      </c>
      <c r="W191">
        <v>2.39</v>
      </c>
      <c r="X191">
        <v>3.09</v>
      </c>
      <c r="AB191">
        <v>0.99</v>
      </c>
      <c r="AE191">
        <v>1.76</v>
      </c>
      <c r="AF191">
        <v>1.3599999999999999</v>
      </c>
    </row>
    <row r="192" spans="1:32" x14ac:dyDescent="0.35">
      <c r="A192" s="1">
        <v>37195</v>
      </c>
      <c r="B192">
        <v>1.83</v>
      </c>
      <c r="C192">
        <v>0.43</v>
      </c>
      <c r="D192">
        <v>2.06</v>
      </c>
      <c r="E192">
        <v>1.3599999999999999</v>
      </c>
      <c r="F192">
        <v>4.04</v>
      </c>
      <c r="G192">
        <v>0.92</v>
      </c>
      <c r="H192">
        <v>2.69</v>
      </c>
      <c r="I192">
        <v>1.85</v>
      </c>
      <c r="J192">
        <v>2.46</v>
      </c>
      <c r="K192">
        <v>1.19</v>
      </c>
      <c r="L192">
        <v>1.95</v>
      </c>
      <c r="M192">
        <v>2.66</v>
      </c>
      <c r="N192">
        <v>1.28</v>
      </c>
      <c r="O192">
        <v>3.04</v>
      </c>
      <c r="P192">
        <v>2.4300000000000002</v>
      </c>
      <c r="R192">
        <v>1.6800000000000002</v>
      </c>
      <c r="S192">
        <v>0.16</v>
      </c>
      <c r="T192">
        <v>1.6</v>
      </c>
      <c r="U192">
        <v>2.08</v>
      </c>
      <c r="V192">
        <v>1.56</v>
      </c>
      <c r="W192">
        <v>2.41</v>
      </c>
      <c r="X192">
        <v>3.11</v>
      </c>
      <c r="AB192">
        <v>0.93</v>
      </c>
      <c r="AE192">
        <v>1.7</v>
      </c>
      <c r="AF192">
        <v>1.95</v>
      </c>
    </row>
    <row r="193" spans="1:32" x14ac:dyDescent="0.35">
      <c r="A193" s="1">
        <v>37225</v>
      </c>
      <c r="B193">
        <v>1.71</v>
      </c>
      <c r="C193">
        <v>0.37</v>
      </c>
      <c r="D193">
        <v>2.02</v>
      </c>
      <c r="E193">
        <v>1.2</v>
      </c>
      <c r="F193">
        <v>3.7800000000000002</v>
      </c>
      <c r="G193">
        <v>0.82</v>
      </c>
      <c r="H193">
        <v>2.39</v>
      </c>
      <c r="I193">
        <v>1.71</v>
      </c>
      <c r="J193">
        <v>2.61</v>
      </c>
      <c r="K193">
        <v>1.1599999999999999</v>
      </c>
      <c r="L193">
        <v>1.8900000000000001</v>
      </c>
      <c r="M193">
        <v>2.36</v>
      </c>
      <c r="N193">
        <v>1.26</v>
      </c>
      <c r="O193">
        <v>2.84</v>
      </c>
      <c r="P193">
        <v>2.2800000000000002</v>
      </c>
      <c r="R193">
        <v>1.54</v>
      </c>
      <c r="S193">
        <v>0.14000000000000001</v>
      </c>
      <c r="T193">
        <v>1.56</v>
      </c>
      <c r="U193">
        <v>1.94</v>
      </c>
      <c r="V193">
        <v>1.49</v>
      </c>
      <c r="W193">
        <v>2.38</v>
      </c>
      <c r="X193">
        <v>3.25</v>
      </c>
      <c r="AB193">
        <v>0.83</v>
      </c>
      <c r="AE193">
        <v>1.5699999999999998</v>
      </c>
      <c r="AF193">
        <v>1.8900000000000001</v>
      </c>
    </row>
    <row r="194" spans="1:32" x14ac:dyDescent="0.35">
      <c r="A194" s="1">
        <v>37256</v>
      </c>
      <c r="B194">
        <v>1.6600000000000001</v>
      </c>
      <c r="C194">
        <v>0.36</v>
      </c>
      <c r="D194">
        <v>2.0099999999999998</v>
      </c>
      <c r="E194">
        <v>1.1400000000000001</v>
      </c>
      <c r="F194">
        <v>3.66</v>
      </c>
      <c r="G194">
        <v>0.8</v>
      </c>
      <c r="H194">
        <v>2.5099999999999998</v>
      </c>
      <c r="I194">
        <v>1.5899999999999999</v>
      </c>
      <c r="J194">
        <v>2.38</v>
      </c>
      <c r="K194">
        <v>1.1599999999999999</v>
      </c>
      <c r="L194">
        <v>1.83</v>
      </c>
      <c r="M194">
        <v>2.42</v>
      </c>
      <c r="N194">
        <v>1.28</v>
      </c>
      <c r="O194">
        <v>2.76</v>
      </c>
      <c r="P194">
        <v>2.2200000000000002</v>
      </c>
      <c r="R194">
        <v>1.53</v>
      </c>
      <c r="S194">
        <v>0.14000000000000001</v>
      </c>
      <c r="T194">
        <v>1.5899999999999999</v>
      </c>
      <c r="U194">
        <v>1.79</v>
      </c>
      <c r="V194">
        <v>1.53</v>
      </c>
      <c r="W194">
        <v>2.36</v>
      </c>
      <c r="X194">
        <v>3.21</v>
      </c>
      <c r="AB194">
        <v>0.75</v>
      </c>
      <c r="AE194">
        <v>1.48</v>
      </c>
      <c r="AF194">
        <v>1.83</v>
      </c>
    </row>
    <row r="195" spans="1:32" x14ac:dyDescent="0.35">
      <c r="A195" s="1">
        <v>37287</v>
      </c>
      <c r="B195">
        <v>1.65</v>
      </c>
      <c r="C195">
        <v>0.34</v>
      </c>
      <c r="D195">
        <v>2.0099999999999998</v>
      </c>
      <c r="E195">
        <v>1.1299999999999999</v>
      </c>
      <c r="F195">
        <v>3.7199999999999998</v>
      </c>
      <c r="G195">
        <v>0.81</v>
      </c>
      <c r="H195">
        <v>2.35</v>
      </c>
      <c r="I195">
        <v>1.63</v>
      </c>
      <c r="J195">
        <v>2.37</v>
      </c>
      <c r="K195">
        <v>1.18</v>
      </c>
      <c r="L195">
        <v>1.99</v>
      </c>
      <c r="M195">
        <v>2.36</v>
      </c>
      <c r="N195">
        <v>1.3</v>
      </c>
      <c r="O195">
        <v>2.7800000000000002</v>
      </c>
      <c r="P195">
        <v>2.2800000000000002</v>
      </c>
      <c r="R195">
        <v>1.47</v>
      </c>
      <c r="S195">
        <v>0.13</v>
      </c>
      <c r="T195">
        <v>1.5899999999999999</v>
      </c>
      <c r="U195">
        <v>1.87</v>
      </c>
      <c r="V195">
        <v>1.6</v>
      </c>
      <c r="W195">
        <v>2.35</v>
      </c>
      <c r="X195">
        <v>3.32</v>
      </c>
      <c r="AB195">
        <v>0.74</v>
      </c>
      <c r="AE195">
        <v>1.42</v>
      </c>
      <c r="AF195">
        <v>1.99</v>
      </c>
    </row>
    <row r="196" spans="1:32" x14ac:dyDescent="0.35">
      <c r="A196" s="1">
        <v>37315</v>
      </c>
      <c r="B196">
        <v>1.67</v>
      </c>
      <c r="C196">
        <v>0.38</v>
      </c>
      <c r="D196">
        <v>1.95</v>
      </c>
      <c r="E196">
        <v>1.1200000000000001</v>
      </c>
      <c r="F196">
        <v>3.76</v>
      </c>
      <c r="G196">
        <v>0.8</v>
      </c>
      <c r="H196">
        <v>2.2599999999999998</v>
      </c>
      <c r="I196">
        <v>1.6099999999999999</v>
      </c>
      <c r="J196">
        <v>2.2800000000000002</v>
      </c>
      <c r="K196">
        <v>1.22</v>
      </c>
      <c r="L196">
        <v>1.98</v>
      </c>
      <c r="M196">
        <v>2.2000000000000002</v>
      </c>
      <c r="N196">
        <v>1.35</v>
      </c>
      <c r="O196">
        <v>2.85</v>
      </c>
      <c r="P196">
        <v>2.35</v>
      </c>
      <c r="R196">
        <v>1.44</v>
      </c>
      <c r="S196">
        <v>0.14000000000000001</v>
      </c>
      <c r="T196">
        <v>1.54</v>
      </c>
      <c r="U196">
        <v>1.8399999999999999</v>
      </c>
      <c r="V196">
        <v>1.62</v>
      </c>
      <c r="W196">
        <v>2.2800000000000002</v>
      </c>
      <c r="X196">
        <v>3.34</v>
      </c>
      <c r="AB196">
        <v>0.74</v>
      </c>
      <c r="AE196">
        <v>1.51</v>
      </c>
      <c r="AF196">
        <v>1.98</v>
      </c>
    </row>
    <row r="197" spans="1:32" x14ac:dyDescent="0.35">
      <c r="A197" s="1">
        <v>37344</v>
      </c>
      <c r="B197">
        <v>1.63</v>
      </c>
      <c r="C197">
        <v>0.35</v>
      </c>
      <c r="D197">
        <v>1.92</v>
      </c>
      <c r="E197">
        <v>1.07</v>
      </c>
      <c r="F197">
        <v>3.76</v>
      </c>
      <c r="G197">
        <v>0.75</v>
      </c>
      <c r="H197">
        <v>2.2599999999999998</v>
      </c>
      <c r="I197">
        <v>1.53</v>
      </c>
      <c r="J197">
        <v>2.15</v>
      </c>
      <c r="K197">
        <v>1.24</v>
      </c>
      <c r="L197">
        <v>1.98</v>
      </c>
      <c r="M197">
        <v>2.17</v>
      </c>
      <c r="N197">
        <v>1.35</v>
      </c>
      <c r="O197">
        <v>0.51</v>
      </c>
      <c r="P197">
        <v>2.2800000000000002</v>
      </c>
      <c r="R197">
        <v>1.44</v>
      </c>
      <c r="S197">
        <v>0.14000000000000001</v>
      </c>
      <c r="T197">
        <v>1.54</v>
      </c>
      <c r="U197">
        <v>1.8399999999999999</v>
      </c>
      <c r="V197">
        <v>1.58</v>
      </c>
      <c r="W197">
        <v>2.2800000000000002</v>
      </c>
      <c r="X197">
        <v>3.15</v>
      </c>
      <c r="AB197">
        <v>0.74</v>
      </c>
      <c r="AE197">
        <v>1.51</v>
      </c>
      <c r="AF197">
        <v>1.8</v>
      </c>
    </row>
    <row r="198" spans="1:32" x14ac:dyDescent="0.35">
      <c r="A198" s="1">
        <v>37376</v>
      </c>
      <c r="B198">
        <v>1.69</v>
      </c>
      <c r="C198">
        <v>0.34</v>
      </c>
      <c r="D198">
        <v>1.9100000000000001</v>
      </c>
      <c r="E198">
        <v>1.07</v>
      </c>
      <c r="F198">
        <v>3.76</v>
      </c>
      <c r="G198">
        <v>0.84</v>
      </c>
      <c r="H198">
        <v>2.2599999999999998</v>
      </c>
      <c r="I198">
        <v>1.63</v>
      </c>
      <c r="J198">
        <v>2.2599999999999998</v>
      </c>
      <c r="K198">
        <v>1.31</v>
      </c>
      <c r="L198">
        <v>1.98</v>
      </c>
      <c r="M198">
        <v>2.17</v>
      </c>
      <c r="N198">
        <v>1.35</v>
      </c>
      <c r="O198">
        <v>0.6</v>
      </c>
      <c r="P198">
        <v>2.2800000000000002</v>
      </c>
      <c r="R198">
        <v>1.44</v>
      </c>
      <c r="S198">
        <v>0.14000000000000001</v>
      </c>
      <c r="T198">
        <v>1.54</v>
      </c>
      <c r="U198">
        <v>1.8399999999999999</v>
      </c>
      <c r="V198">
        <v>1.56</v>
      </c>
      <c r="W198">
        <v>2.2800000000000002</v>
      </c>
      <c r="X198">
        <v>3.19</v>
      </c>
      <c r="AB198">
        <v>0.74</v>
      </c>
      <c r="AE198">
        <v>1.51</v>
      </c>
      <c r="AF198">
        <v>2.3199999999999998</v>
      </c>
    </row>
    <row r="199" spans="1:32" x14ac:dyDescent="0.35">
      <c r="A199" s="1">
        <v>37407</v>
      </c>
      <c r="B199">
        <v>1.72</v>
      </c>
      <c r="C199">
        <v>0.37</v>
      </c>
      <c r="D199">
        <v>1.9100000000000001</v>
      </c>
      <c r="E199">
        <v>1.07</v>
      </c>
      <c r="F199">
        <v>3.76</v>
      </c>
      <c r="G199">
        <v>0.85</v>
      </c>
      <c r="H199">
        <v>2.2599999999999998</v>
      </c>
      <c r="I199">
        <v>1.62</v>
      </c>
      <c r="J199">
        <v>2.33</v>
      </c>
      <c r="K199">
        <v>1.3599999999999999</v>
      </c>
      <c r="L199">
        <v>1.98</v>
      </c>
      <c r="M199">
        <v>2.1</v>
      </c>
      <c r="N199">
        <v>1.35</v>
      </c>
      <c r="O199">
        <v>1.07</v>
      </c>
      <c r="P199">
        <v>2.2800000000000002</v>
      </c>
      <c r="R199">
        <v>1.44</v>
      </c>
      <c r="S199">
        <v>0.14000000000000001</v>
      </c>
      <c r="T199">
        <v>1.54</v>
      </c>
      <c r="U199">
        <v>1.8399999999999999</v>
      </c>
      <c r="V199">
        <v>1.63</v>
      </c>
      <c r="W199">
        <v>2.2800000000000002</v>
      </c>
      <c r="X199">
        <v>3.38</v>
      </c>
      <c r="AB199">
        <v>0.74</v>
      </c>
      <c r="AE199">
        <v>1.51</v>
      </c>
      <c r="AF199">
        <v>2.27</v>
      </c>
    </row>
    <row r="200" spans="1:32" x14ac:dyDescent="0.35">
      <c r="A200" s="1">
        <v>37435</v>
      </c>
      <c r="B200">
        <v>1.8599999999999999</v>
      </c>
      <c r="C200">
        <v>0.42</v>
      </c>
      <c r="D200">
        <v>2.04</v>
      </c>
      <c r="E200">
        <v>1.1599999999999999</v>
      </c>
      <c r="F200">
        <v>3.76</v>
      </c>
      <c r="G200">
        <v>1.05</v>
      </c>
      <c r="H200">
        <v>2.2599999999999998</v>
      </c>
      <c r="I200">
        <v>1.72</v>
      </c>
      <c r="J200">
        <v>2.46</v>
      </c>
      <c r="K200">
        <v>1.45</v>
      </c>
      <c r="L200">
        <v>1.98</v>
      </c>
      <c r="M200">
        <v>2.2000000000000002</v>
      </c>
      <c r="N200">
        <v>1.35</v>
      </c>
      <c r="O200">
        <v>1.24</v>
      </c>
      <c r="P200">
        <v>2.4300000000000002</v>
      </c>
      <c r="R200">
        <v>1.44</v>
      </c>
      <c r="S200">
        <v>0.14000000000000001</v>
      </c>
      <c r="T200">
        <v>1.54</v>
      </c>
      <c r="U200">
        <v>1.8399999999999999</v>
      </c>
      <c r="V200">
        <v>1.76</v>
      </c>
      <c r="W200">
        <v>2.2800000000000002</v>
      </c>
      <c r="X200">
        <v>3.77</v>
      </c>
      <c r="AB200">
        <v>0.74</v>
      </c>
      <c r="AE200">
        <v>1.51</v>
      </c>
      <c r="AF200">
        <v>2.44</v>
      </c>
    </row>
    <row r="201" spans="1:32" x14ac:dyDescent="0.35">
      <c r="A201" s="1">
        <v>37468</v>
      </c>
      <c r="B201">
        <v>2.04</v>
      </c>
      <c r="C201">
        <v>0.46</v>
      </c>
      <c r="D201">
        <v>2.19</v>
      </c>
      <c r="E201">
        <v>1.29</v>
      </c>
      <c r="F201">
        <v>3.76</v>
      </c>
      <c r="G201">
        <v>1.18</v>
      </c>
      <c r="H201">
        <v>2.2599999999999998</v>
      </c>
      <c r="I201">
        <v>1.79</v>
      </c>
      <c r="J201">
        <v>2.77</v>
      </c>
      <c r="K201">
        <v>1.53</v>
      </c>
      <c r="L201">
        <v>1.98</v>
      </c>
      <c r="M201">
        <v>2.5</v>
      </c>
      <c r="N201">
        <v>1.35</v>
      </c>
      <c r="O201">
        <v>1.34</v>
      </c>
      <c r="P201">
        <v>2.73</v>
      </c>
      <c r="R201">
        <v>1.44</v>
      </c>
      <c r="S201">
        <v>0.14000000000000001</v>
      </c>
      <c r="T201">
        <v>1.54</v>
      </c>
      <c r="U201">
        <v>1.8399999999999999</v>
      </c>
      <c r="V201">
        <v>1.98</v>
      </c>
      <c r="W201">
        <v>2.2800000000000002</v>
      </c>
      <c r="X201">
        <v>4.25</v>
      </c>
      <c r="AB201">
        <v>0.74</v>
      </c>
      <c r="AE201">
        <v>1.51</v>
      </c>
      <c r="AF201">
        <v>2.52</v>
      </c>
    </row>
    <row r="202" spans="1:32" x14ac:dyDescent="0.35">
      <c r="A202" s="1">
        <v>37498</v>
      </c>
      <c r="B202">
        <v>2.0499999999999998</v>
      </c>
      <c r="C202">
        <v>0.45</v>
      </c>
      <c r="D202">
        <v>2.16</v>
      </c>
      <c r="E202">
        <v>1.27</v>
      </c>
      <c r="F202">
        <v>3.76</v>
      </c>
      <c r="G202">
        <v>1.1599999999999999</v>
      </c>
      <c r="H202">
        <v>2.2599999999999998</v>
      </c>
      <c r="I202">
        <v>1.8399999999999999</v>
      </c>
      <c r="J202">
        <v>2.77</v>
      </c>
      <c r="K202">
        <v>1.54</v>
      </c>
      <c r="L202">
        <v>1.98</v>
      </c>
      <c r="M202">
        <v>2.4900000000000002</v>
      </c>
      <c r="N202">
        <v>1.35</v>
      </c>
      <c r="O202">
        <v>1.34</v>
      </c>
      <c r="P202">
        <v>2.74</v>
      </c>
      <c r="R202">
        <v>1.44</v>
      </c>
      <c r="S202">
        <v>0.14000000000000001</v>
      </c>
      <c r="T202">
        <v>1.54</v>
      </c>
      <c r="U202">
        <v>1.8399999999999999</v>
      </c>
      <c r="V202">
        <v>2.0299999999999998</v>
      </c>
      <c r="W202">
        <v>2.2800000000000002</v>
      </c>
      <c r="X202">
        <v>4.07</v>
      </c>
      <c r="AB202">
        <v>0.74</v>
      </c>
      <c r="AE202">
        <v>1.51</v>
      </c>
      <c r="AF202">
        <v>2.63</v>
      </c>
    </row>
    <row r="203" spans="1:32" x14ac:dyDescent="0.35">
      <c r="A203" s="1">
        <v>37529</v>
      </c>
      <c r="B203">
        <v>2.31</v>
      </c>
      <c r="C203">
        <v>0.55000000000000004</v>
      </c>
      <c r="D203">
        <v>2.35</v>
      </c>
      <c r="E203">
        <v>1.4</v>
      </c>
      <c r="F203">
        <v>3.76</v>
      </c>
      <c r="G203">
        <v>1.23</v>
      </c>
      <c r="H203">
        <v>2.2599999999999998</v>
      </c>
      <c r="I203">
        <v>2.14</v>
      </c>
      <c r="J203">
        <v>3.06</v>
      </c>
      <c r="K203">
        <v>1.6400000000000001</v>
      </c>
      <c r="L203">
        <v>1.98</v>
      </c>
      <c r="M203">
        <v>2.81</v>
      </c>
      <c r="N203">
        <v>1.35</v>
      </c>
      <c r="O203">
        <v>1.52</v>
      </c>
      <c r="P203">
        <v>3.15</v>
      </c>
      <c r="R203">
        <v>1.44</v>
      </c>
      <c r="S203">
        <v>0.14000000000000001</v>
      </c>
      <c r="T203">
        <v>1.54</v>
      </c>
      <c r="U203">
        <v>1.8399999999999999</v>
      </c>
      <c r="V203">
        <v>2.38</v>
      </c>
      <c r="W203">
        <v>2.2800000000000002</v>
      </c>
      <c r="X203">
        <v>4.5600000000000005</v>
      </c>
      <c r="AB203">
        <v>0.74</v>
      </c>
      <c r="AE203">
        <v>1.51</v>
      </c>
      <c r="AF203">
        <v>3.12</v>
      </c>
    </row>
    <row r="204" spans="1:32" x14ac:dyDescent="0.35">
      <c r="A204" s="1">
        <v>37560</v>
      </c>
      <c r="B204">
        <v>2.15</v>
      </c>
      <c r="C204">
        <v>0.46</v>
      </c>
      <c r="D204">
        <v>2.31</v>
      </c>
      <c r="E204">
        <v>1.33</v>
      </c>
      <c r="F204">
        <v>4.37</v>
      </c>
      <c r="G204">
        <v>1.1000000000000001</v>
      </c>
      <c r="H204">
        <v>2.0499999999999998</v>
      </c>
      <c r="I204">
        <v>2.08</v>
      </c>
      <c r="J204">
        <v>3.01</v>
      </c>
      <c r="K204">
        <v>1.56</v>
      </c>
      <c r="L204">
        <v>2.52</v>
      </c>
      <c r="M204">
        <v>2.75</v>
      </c>
      <c r="N204">
        <v>1.79</v>
      </c>
      <c r="O204">
        <v>3.37</v>
      </c>
      <c r="P204">
        <v>2.85</v>
      </c>
      <c r="R204">
        <v>1.5699999999999998</v>
      </c>
      <c r="S204">
        <v>0.19</v>
      </c>
      <c r="T204">
        <v>1.72</v>
      </c>
      <c r="U204">
        <v>2.44</v>
      </c>
      <c r="V204">
        <v>2.02</v>
      </c>
      <c r="W204">
        <v>2.65</v>
      </c>
      <c r="X204">
        <v>4.58</v>
      </c>
      <c r="AB204">
        <v>0.96</v>
      </c>
      <c r="AE204">
        <v>1.79</v>
      </c>
      <c r="AF204">
        <v>2.5300000000000002</v>
      </c>
    </row>
    <row r="205" spans="1:32" x14ac:dyDescent="0.35">
      <c r="A205" s="1">
        <v>37589</v>
      </c>
      <c r="B205">
        <v>2.0499999999999998</v>
      </c>
      <c r="C205">
        <v>0.4</v>
      </c>
      <c r="D205">
        <v>2.4</v>
      </c>
      <c r="E205">
        <v>1.24</v>
      </c>
      <c r="F205">
        <v>4.26</v>
      </c>
      <c r="G205">
        <v>0.94</v>
      </c>
      <c r="H205">
        <v>1.9</v>
      </c>
      <c r="I205">
        <v>1.95</v>
      </c>
      <c r="J205">
        <v>2.95</v>
      </c>
      <c r="K205">
        <v>1.55</v>
      </c>
      <c r="L205">
        <v>2.39</v>
      </c>
      <c r="M205">
        <v>2.5300000000000002</v>
      </c>
      <c r="N205">
        <v>1.77</v>
      </c>
      <c r="O205">
        <v>3.29</v>
      </c>
      <c r="P205">
        <v>2.76</v>
      </c>
      <c r="R205">
        <v>1.54</v>
      </c>
      <c r="S205">
        <v>0.17</v>
      </c>
      <c r="T205">
        <v>1.77</v>
      </c>
      <c r="U205">
        <v>2.2599999999999998</v>
      </c>
      <c r="V205">
        <v>1.94</v>
      </c>
      <c r="W205">
        <v>2.77</v>
      </c>
      <c r="X205">
        <v>4.5999999999999996</v>
      </c>
      <c r="AB205">
        <v>0.97</v>
      </c>
      <c r="AE205">
        <v>1.71</v>
      </c>
      <c r="AF205">
        <v>2.39</v>
      </c>
    </row>
    <row r="206" spans="1:32" x14ac:dyDescent="0.35">
      <c r="A206" s="1">
        <v>37621</v>
      </c>
      <c r="B206">
        <v>2.2000000000000002</v>
      </c>
      <c r="C206">
        <v>0.47</v>
      </c>
      <c r="D206">
        <v>2.42</v>
      </c>
      <c r="E206">
        <v>1.3900000000000001</v>
      </c>
      <c r="F206">
        <v>4.43</v>
      </c>
      <c r="G206">
        <v>1.08</v>
      </c>
      <c r="H206">
        <v>2.08</v>
      </c>
      <c r="I206">
        <v>2.1</v>
      </c>
      <c r="J206">
        <v>2.95</v>
      </c>
      <c r="K206">
        <v>1.62</v>
      </c>
      <c r="L206">
        <v>2.59</v>
      </c>
      <c r="M206">
        <v>2.67</v>
      </c>
      <c r="N206">
        <v>1.8599999999999999</v>
      </c>
      <c r="O206">
        <v>3.5</v>
      </c>
      <c r="P206">
        <v>2.98</v>
      </c>
      <c r="R206">
        <v>1.58</v>
      </c>
      <c r="S206">
        <v>0.2</v>
      </c>
      <c r="T206">
        <v>1.75</v>
      </c>
      <c r="U206">
        <v>2.4500000000000002</v>
      </c>
      <c r="V206">
        <v>2.2200000000000002</v>
      </c>
      <c r="W206">
        <v>2.7800000000000002</v>
      </c>
      <c r="X206">
        <v>4.47</v>
      </c>
      <c r="AB206">
        <v>1.0900000000000001</v>
      </c>
      <c r="AE206">
        <v>2.0099999999999998</v>
      </c>
      <c r="AF206">
        <v>2.59</v>
      </c>
    </row>
    <row r="207" spans="1:32" x14ac:dyDescent="0.35">
      <c r="A207" s="1">
        <v>37652</v>
      </c>
      <c r="B207">
        <v>2.31</v>
      </c>
      <c r="C207">
        <v>0.48</v>
      </c>
      <c r="D207">
        <v>2.57</v>
      </c>
      <c r="E207">
        <v>1.47</v>
      </c>
      <c r="F207">
        <v>4.5999999999999996</v>
      </c>
      <c r="G207">
        <v>1.1000000000000001</v>
      </c>
      <c r="H207">
        <v>2.25</v>
      </c>
      <c r="I207">
        <v>2.2000000000000002</v>
      </c>
      <c r="J207">
        <v>3.12</v>
      </c>
      <c r="K207">
        <v>1.6600000000000001</v>
      </c>
      <c r="L207">
        <v>2.69</v>
      </c>
      <c r="M207">
        <v>2.84</v>
      </c>
      <c r="N207">
        <v>1.92</v>
      </c>
      <c r="O207">
        <v>3.69</v>
      </c>
      <c r="P207">
        <v>3.14</v>
      </c>
      <c r="R207">
        <v>1.6600000000000001</v>
      </c>
      <c r="S207">
        <v>0.21</v>
      </c>
      <c r="T207">
        <v>1.83</v>
      </c>
      <c r="U207">
        <v>2.56</v>
      </c>
      <c r="V207">
        <v>2.36</v>
      </c>
      <c r="W207">
        <v>2.9699999999999998</v>
      </c>
      <c r="X207">
        <v>4.59</v>
      </c>
      <c r="AB207">
        <v>1.1599999999999999</v>
      </c>
      <c r="AE207">
        <v>2.13</v>
      </c>
      <c r="AF207">
        <v>2.69</v>
      </c>
    </row>
    <row r="208" spans="1:32" x14ac:dyDescent="0.35">
      <c r="A208" s="1">
        <v>37680</v>
      </c>
      <c r="B208">
        <v>2.35</v>
      </c>
      <c r="C208">
        <v>0.53</v>
      </c>
      <c r="D208">
        <v>2.64</v>
      </c>
      <c r="E208">
        <v>1.49</v>
      </c>
      <c r="F208">
        <v>4.68</v>
      </c>
      <c r="G208">
        <v>1.1599999999999999</v>
      </c>
      <c r="H208">
        <v>2.29</v>
      </c>
      <c r="I208">
        <v>2.25</v>
      </c>
      <c r="J208">
        <v>3.08</v>
      </c>
      <c r="K208">
        <v>1.7</v>
      </c>
      <c r="L208">
        <v>2.83</v>
      </c>
      <c r="M208">
        <v>2.88</v>
      </c>
      <c r="N208">
        <v>1.98</v>
      </c>
      <c r="O208">
        <v>3.71</v>
      </c>
      <c r="P208">
        <v>3.22</v>
      </c>
      <c r="R208">
        <v>1.6600000000000001</v>
      </c>
      <c r="S208">
        <v>0.39</v>
      </c>
      <c r="T208">
        <v>1.87</v>
      </c>
      <c r="U208">
        <v>2.61</v>
      </c>
      <c r="V208">
        <v>2.4900000000000002</v>
      </c>
      <c r="W208">
        <v>3.01</v>
      </c>
      <c r="X208">
        <v>4.75</v>
      </c>
      <c r="AB208">
        <v>1.1400000000000001</v>
      </c>
      <c r="AE208">
        <v>2.15</v>
      </c>
      <c r="AF208">
        <v>2.83</v>
      </c>
    </row>
    <row r="209" spans="1:32" x14ac:dyDescent="0.35">
      <c r="A209" s="1">
        <v>37711</v>
      </c>
      <c r="B209">
        <v>2.38</v>
      </c>
      <c r="C209">
        <v>0.55000000000000004</v>
      </c>
      <c r="D209">
        <v>2.63</v>
      </c>
      <c r="E209">
        <v>1.53</v>
      </c>
      <c r="F209">
        <v>4.8600000000000003</v>
      </c>
      <c r="G209">
        <v>1.18</v>
      </c>
      <c r="H209">
        <v>2.6</v>
      </c>
      <c r="I209">
        <v>2.2800000000000002</v>
      </c>
      <c r="J209">
        <v>3.11</v>
      </c>
      <c r="K209">
        <v>1.67</v>
      </c>
      <c r="L209">
        <v>2.7800000000000002</v>
      </c>
      <c r="M209">
        <v>2.95</v>
      </c>
      <c r="N209">
        <v>1.9300000000000002</v>
      </c>
      <c r="O209">
        <v>3.87</v>
      </c>
      <c r="P209">
        <v>3.33</v>
      </c>
      <c r="R209">
        <v>1.72</v>
      </c>
      <c r="S209">
        <v>0.37</v>
      </c>
      <c r="T209">
        <v>1.8199999999999998</v>
      </c>
      <c r="U209">
        <v>2.65</v>
      </c>
      <c r="V209">
        <v>2.58</v>
      </c>
      <c r="W209">
        <v>3.09</v>
      </c>
      <c r="X209">
        <v>4.6399999999999997</v>
      </c>
      <c r="AB209">
        <v>1.1000000000000001</v>
      </c>
      <c r="AE209">
        <v>2.13</v>
      </c>
      <c r="AF209">
        <v>2.7800000000000002</v>
      </c>
    </row>
    <row r="210" spans="1:32" x14ac:dyDescent="0.35">
      <c r="A210" s="1">
        <v>37741</v>
      </c>
      <c r="B210">
        <v>2.21</v>
      </c>
      <c r="C210">
        <v>0.51</v>
      </c>
      <c r="D210">
        <v>2.57</v>
      </c>
      <c r="E210">
        <v>1.42</v>
      </c>
      <c r="F210">
        <v>4.83</v>
      </c>
      <c r="G210">
        <v>1.07</v>
      </c>
      <c r="H210">
        <v>2.54</v>
      </c>
      <c r="I210">
        <v>2.1</v>
      </c>
      <c r="J210">
        <v>3.12</v>
      </c>
      <c r="K210">
        <v>1.62</v>
      </c>
      <c r="L210">
        <v>2.44</v>
      </c>
      <c r="M210">
        <v>2.7800000000000002</v>
      </c>
      <c r="N210">
        <v>1.8599999999999999</v>
      </c>
      <c r="O210">
        <v>3.49</v>
      </c>
      <c r="P210">
        <v>2.96</v>
      </c>
      <c r="R210">
        <v>1.62</v>
      </c>
      <c r="S210">
        <v>0.35</v>
      </c>
      <c r="T210">
        <v>1.79</v>
      </c>
      <c r="U210">
        <v>2.41</v>
      </c>
      <c r="V210">
        <v>2.1800000000000002</v>
      </c>
      <c r="W210">
        <v>3.02</v>
      </c>
      <c r="X210">
        <v>4.3099999999999996</v>
      </c>
      <c r="AB210">
        <v>1.01</v>
      </c>
      <c r="AE210">
        <v>1.6800000000000002</v>
      </c>
      <c r="AF210">
        <v>2.44</v>
      </c>
    </row>
    <row r="211" spans="1:32" x14ac:dyDescent="0.35">
      <c r="A211" s="1">
        <v>37771</v>
      </c>
      <c r="B211">
        <v>2.12</v>
      </c>
      <c r="C211">
        <v>0.5</v>
      </c>
      <c r="D211">
        <v>2.2200000000000002</v>
      </c>
      <c r="E211">
        <v>1.48</v>
      </c>
      <c r="F211">
        <v>4.57</v>
      </c>
      <c r="G211">
        <v>1.04</v>
      </c>
      <c r="H211">
        <v>2.58</v>
      </c>
      <c r="I211">
        <v>2.16</v>
      </c>
      <c r="J211">
        <v>2.98</v>
      </c>
      <c r="K211">
        <v>1.58</v>
      </c>
      <c r="L211">
        <v>2.33</v>
      </c>
      <c r="M211">
        <v>2.85</v>
      </c>
      <c r="N211">
        <v>1.87</v>
      </c>
      <c r="O211">
        <v>3.37</v>
      </c>
      <c r="P211">
        <v>2.83</v>
      </c>
      <c r="R211">
        <v>1.5899999999999999</v>
      </c>
      <c r="S211">
        <v>0.4</v>
      </c>
      <c r="T211">
        <v>1.74</v>
      </c>
      <c r="U211">
        <v>2.38</v>
      </c>
      <c r="V211">
        <v>2.1</v>
      </c>
      <c r="W211">
        <v>2.9</v>
      </c>
      <c r="X211">
        <v>4.13</v>
      </c>
      <c r="AB211">
        <v>1.17</v>
      </c>
      <c r="AD211">
        <v>0.27</v>
      </c>
      <c r="AE211">
        <v>1.58</v>
      </c>
      <c r="AF211">
        <v>2.33</v>
      </c>
    </row>
    <row r="212" spans="1:32" x14ac:dyDescent="0.35">
      <c r="A212" s="1">
        <v>37802</v>
      </c>
      <c r="B212">
        <v>2.08</v>
      </c>
      <c r="C212">
        <v>0.47</v>
      </c>
      <c r="D212">
        <v>2.21</v>
      </c>
      <c r="E212">
        <v>1.3900000000000001</v>
      </c>
      <c r="F212">
        <v>4.84</v>
      </c>
      <c r="G212">
        <v>1.02</v>
      </c>
      <c r="H212">
        <v>2.27</v>
      </c>
      <c r="I212">
        <v>2.06</v>
      </c>
      <c r="J212">
        <v>2.9</v>
      </c>
      <c r="K212">
        <v>1.53</v>
      </c>
      <c r="L212">
        <v>2.2400000000000002</v>
      </c>
      <c r="M212">
        <v>2.71</v>
      </c>
      <c r="N212">
        <v>1.79</v>
      </c>
      <c r="O212">
        <v>3.29</v>
      </c>
      <c r="P212">
        <v>2.79</v>
      </c>
      <c r="R212">
        <v>1.67</v>
      </c>
      <c r="S212">
        <v>0.38</v>
      </c>
      <c r="T212">
        <v>1.8</v>
      </c>
      <c r="U212">
        <v>2.2400000000000002</v>
      </c>
      <c r="V212">
        <v>1.99</v>
      </c>
      <c r="W212">
        <v>2.85</v>
      </c>
      <c r="X212">
        <v>4.0999999999999996</v>
      </c>
      <c r="AB212">
        <v>1.0900000000000001</v>
      </c>
      <c r="AD212">
        <v>0.27</v>
      </c>
      <c r="AE212">
        <v>1.5</v>
      </c>
      <c r="AF212">
        <v>2.2400000000000002</v>
      </c>
    </row>
    <row r="213" spans="1:32" x14ac:dyDescent="0.35">
      <c r="A213" s="1">
        <v>37833</v>
      </c>
      <c r="B213">
        <v>2.02</v>
      </c>
      <c r="C213">
        <v>0.44</v>
      </c>
      <c r="D213">
        <v>2.23</v>
      </c>
      <c r="E213">
        <v>1.28</v>
      </c>
      <c r="F213">
        <v>4.59</v>
      </c>
      <c r="G213">
        <v>0.81</v>
      </c>
      <c r="H213">
        <v>2.2000000000000002</v>
      </c>
      <c r="I213">
        <v>1.97</v>
      </c>
      <c r="J213">
        <v>2.93</v>
      </c>
      <c r="K213">
        <v>1.54</v>
      </c>
      <c r="L213">
        <v>2.44</v>
      </c>
      <c r="M213">
        <v>2.48</v>
      </c>
      <c r="N213">
        <v>1.8199999999999998</v>
      </c>
      <c r="O213">
        <v>3.16</v>
      </c>
      <c r="P213">
        <v>2.64</v>
      </c>
      <c r="R213">
        <v>1.6400000000000001</v>
      </c>
      <c r="S213">
        <v>0.37</v>
      </c>
      <c r="T213">
        <v>1.87</v>
      </c>
      <c r="U213">
        <v>2.12</v>
      </c>
      <c r="V213">
        <v>1.72</v>
      </c>
      <c r="W213">
        <v>2.9</v>
      </c>
      <c r="X213">
        <v>4.21</v>
      </c>
      <c r="AB213">
        <v>1.05</v>
      </c>
      <c r="AD213">
        <v>0.24</v>
      </c>
      <c r="AE213">
        <v>1.45</v>
      </c>
      <c r="AF213">
        <v>2.44</v>
      </c>
    </row>
    <row r="214" spans="1:32" x14ac:dyDescent="0.35">
      <c r="A214" s="1">
        <v>37862</v>
      </c>
      <c r="B214">
        <v>1.97</v>
      </c>
      <c r="C214">
        <v>0.42</v>
      </c>
      <c r="D214">
        <v>2.17</v>
      </c>
      <c r="E214">
        <v>1.23</v>
      </c>
      <c r="F214">
        <v>4.3499999999999996</v>
      </c>
      <c r="G214">
        <v>0.8</v>
      </c>
      <c r="H214">
        <v>2.04</v>
      </c>
      <c r="I214">
        <v>1.87</v>
      </c>
      <c r="J214">
        <v>2.83</v>
      </c>
      <c r="K214">
        <v>1.6099999999999999</v>
      </c>
      <c r="L214">
        <v>2.2599999999999998</v>
      </c>
      <c r="M214">
        <v>2.33</v>
      </c>
      <c r="N214">
        <v>1.92</v>
      </c>
      <c r="O214">
        <v>3.25</v>
      </c>
      <c r="P214">
        <v>2.69</v>
      </c>
      <c r="R214">
        <v>1.6099999999999999</v>
      </c>
      <c r="S214">
        <v>0.36</v>
      </c>
      <c r="T214">
        <v>1.83</v>
      </c>
      <c r="U214">
        <v>2.0099999999999998</v>
      </c>
      <c r="V214">
        <v>1.79</v>
      </c>
      <c r="W214">
        <v>2.86</v>
      </c>
      <c r="X214">
        <v>4.16</v>
      </c>
      <c r="AB214">
        <v>0.98</v>
      </c>
      <c r="AD214">
        <v>0.22</v>
      </c>
      <c r="AE214">
        <v>1.44</v>
      </c>
      <c r="AF214">
        <v>2.2599999999999998</v>
      </c>
    </row>
    <row r="215" spans="1:32" x14ac:dyDescent="0.35">
      <c r="A215" s="1">
        <v>37894</v>
      </c>
      <c r="B215">
        <v>2.0299999999999998</v>
      </c>
      <c r="C215">
        <v>0.43</v>
      </c>
      <c r="D215">
        <v>2.2000000000000002</v>
      </c>
      <c r="E215">
        <v>1.33</v>
      </c>
      <c r="F215">
        <v>4.3</v>
      </c>
      <c r="G215">
        <v>0.88</v>
      </c>
      <c r="H215">
        <v>2.2200000000000002</v>
      </c>
      <c r="I215">
        <v>1.95</v>
      </c>
      <c r="J215">
        <v>2.9699999999999998</v>
      </c>
      <c r="K215">
        <v>1.6099999999999999</v>
      </c>
      <c r="L215">
        <v>2.29</v>
      </c>
      <c r="M215">
        <v>2.48</v>
      </c>
      <c r="N215">
        <v>1.9100000000000001</v>
      </c>
      <c r="O215">
        <v>3.2800000000000002</v>
      </c>
      <c r="P215">
        <v>2.7199999999999998</v>
      </c>
      <c r="R215">
        <v>1.6600000000000001</v>
      </c>
      <c r="S215">
        <v>0.36</v>
      </c>
      <c r="T215">
        <v>1.8</v>
      </c>
      <c r="U215">
        <v>2.11</v>
      </c>
      <c r="V215">
        <v>1.83</v>
      </c>
      <c r="W215">
        <v>2.87</v>
      </c>
      <c r="X215">
        <v>4.0999999999999996</v>
      </c>
      <c r="AB215">
        <v>1.05</v>
      </c>
      <c r="AD215">
        <v>0.23</v>
      </c>
      <c r="AE215">
        <v>1.52</v>
      </c>
      <c r="AF215">
        <v>2.29</v>
      </c>
    </row>
    <row r="216" spans="1:32" x14ac:dyDescent="0.35">
      <c r="A216" s="1">
        <v>37925</v>
      </c>
      <c r="B216">
        <v>1.95</v>
      </c>
      <c r="C216">
        <v>0.43</v>
      </c>
      <c r="D216">
        <v>2.12</v>
      </c>
      <c r="E216">
        <v>1.23</v>
      </c>
      <c r="F216">
        <v>4.16</v>
      </c>
      <c r="G216">
        <v>0.81</v>
      </c>
      <c r="H216">
        <v>2.15</v>
      </c>
      <c r="I216">
        <v>1.8399999999999999</v>
      </c>
      <c r="J216">
        <v>2.94</v>
      </c>
      <c r="K216">
        <v>1.5899999999999999</v>
      </c>
      <c r="L216">
        <v>2.34</v>
      </c>
      <c r="M216">
        <v>2.29</v>
      </c>
      <c r="N216">
        <v>1.9</v>
      </c>
      <c r="O216">
        <v>3.07</v>
      </c>
      <c r="P216">
        <v>2.57</v>
      </c>
      <c r="R216">
        <v>1.54</v>
      </c>
      <c r="S216">
        <v>0.47</v>
      </c>
      <c r="T216">
        <v>1.76</v>
      </c>
      <c r="U216">
        <v>1.99</v>
      </c>
      <c r="V216">
        <v>1.65</v>
      </c>
      <c r="W216">
        <v>2.79</v>
      </c>
      <c r="X216">
        <v>4.0599999999999996</v>
      </c>
      <c r="AB216">
        <v>0.95</v>
      </c>
      <c r="AD216">
        <v>0.19</v>
      </c>
      <c r="AE216">
        <v>1.46</v>
      </c>
      <c r="AF216">
        <v>2.34</v>
      </c>
    </row>
    <row r="217" spans="1:32" x14ac:dyDescent="0.35">
      <c r="A217" s="1">
        <v>37953</v>
      </c>
      <c r="B217">
        <v>1.94</v>
      </c>
      <c r="C217">
        <v>0.44</v>
      </c>
      <c r="D217">
        <v>2.1</v>
      </c>
      <c r="E217">
        <v>1.25</v>
      </c>
      <c r="F217">
        <v>4.09</v>
      </c>
      <c r="G217">
        <v>0.82</v>
      </c>
      <c r="H217">
        <v>2.13</v>
      </c>
      <c r="I217">
        <v>1.85</v>
      </c>
      <c r="J217">
        <v>2.96</v>
      </c>
      <c r="K217">
        <v>1.58</v>
      </c>
      <c r="L217">
        <v>2.2999999999999998</v>
      </c>
      <c r="M217">
        <v>2.27</v>
      </c>
      <c r="N217">
        <v>1.9</v>
      </c>
      <c r="O217">
        <v>3</v>
      </c>
      <c r="P217">
        <v>2.57</v>
      </c>
      <c r="R217">
        <v>1.58</v>
      </c>
      <c r="S217">
        <v>0.47</v>
      </c>
      <c r="T217">
        <v>1.76</v>
      </c>
      <c r="U217">
        <v>2</v>
      </c>
      <c r="V217">
        <v>1.71</v>
      </c>
      <c r="W217">
        <v>2.73</v>
      </c>
      <c r="X217">
        <v>4</v>
      </c>
      <c r="AB217">
        <v>1</v>
      </c>
      <c r="AD217">
        <v>0.19</v>
      </c>
      <c r="AE217">
        <v>1.54</v>
      </c>
      <c r="AF217">
        <v>2.2999999999999998</v>
      </c>
    </row>
    <row r="218" spans="1:32" x14ac:dyDescent="0.35">
      <c r="A218" s="1">
        <v>37986</v>
      </c>
      <c r="B218">
        <v>1.88</v>
      </c>
      <c r="C218">
        <v>0.44</v>
      </c>
      <c r="D218">
        <v>2.0699999999999998</v>
      </c>
      <c r="E218">
        <v>1.24</v>
      </c>
      <c r="F218">
        <v>3.99</v>
      </c>
      <c r="G218">
        <v>0.8</v>
      </c>
      <c r="H218">
        <v>1.98</v>
      </c>
      <c r="I218">
        <v>1.76</v>
      </c>
      <c r="J218">
        <v>2.67</v>
      </c>
      <c r="K218">
        <v>1.52</v>
      </c>
      <c r="L218">
        <v>2.15</v>
      </c>
      <c r="M218">
        <v>2.12</v>
      </c>
      <c r="N218">
        <v>1.8</v>
      </c>
      <c r="O218">
        <v>2.92</v>
      </c>
      <c r="P218">
        <v>2.5</v>
      </c>
      <c r="R218">
        <v>1.53</v>
      </c>
      <c r="S218">
        <v>0.45</v>
      </c>
      <c r="T218">
        <v>1.69</v>
      </c>
      <c r="U218">
        <v>1.88</v>
      </c>
      <c r="V218">
        <v>1.6400000000000001</v>
      </c>
      <c r="W218">
        <v>2.64</v>
      </c>
      <c r="X218">
        <v>3.7800000000000002</v>
      </c>
      <c r="AB218">
        <v>1.03</v>
      </c>
      <c r="AD218">
        <v>0.2</v>
      </c>
      <c r="AE218">
        <v>1.56</v>
      </c>
      <c r="AF218">
        <v>2.15</v>
      </c>
    </row>
    <row r="219" spans="1:32" x14ac:dyDescent="0.35">
      <c r="A219" s="1">
        <v>38016</v>
      </c>
      <c r="B219">
        <v>1.87</v>
      </c>
      <c r="C219">
        <v>0.42</v>
      </c>
      <c r="D219">
        <v>2.09</v>
      </c>
      <c r="E219">
        <v>1.24</v>
      </c>
      <c r="F219">
        <v>3.83</v>
      </c>
      <c r="G219">
        <v>0.79</v>
      </c>
      <c r="H219">
        <v>2</v>
      </c>
      <c r="I219">
        <v>1.74</v>
      </c>
      <c r="J219">
        <v>2.76</v>
      </c>
      <c r="K219">
        <v>1.49</v>
      </c>
      <c r="L219">
        <v>2.12</v>
      </c>
      <c r="M219">
        <v>2.21</v>
      </c>
      <c r="N219">
        <v>1.79</v>
      </c>
      <c r="O219">
        <v>2.91</v>
      </c>
      <c r="P219">
        <v>2.48</v>
      </c>
      <c r="R219">
        <v>1.54</v>
      </c>
      <c r="S219">
        <v>0.45</v>
      </c>
      <c r="T219">
        <v>1.72</v>
      </c>
      <c r="U219">
        <v>1.85</v>
      </c>
      <c r="V219">
        <v>1.5899999999999999</v>
      </c>
      <c r="W219">
        <v>2.65</v>
      </c>
      <c r="X219">
        <v>3.7800000000000002</v>
      </c>
      <c r="AB219">
        <v>1.06</v>
      </c>
      <c r="AD219">
        <v>0.2</v>
      </c>
      <c r="AE219">
        <v>1.51</v>
      </c>
      <c r="AF219">
        <v>2.12</v>
      </c>
    </row>
    <row r="220" spans="1:32" x14ac:dyDescent="0.35">
      <c r="A220" s="1">
        <v>38044</v>
      </c>
      <c r="B220">
        <v>1.8599999999999999</v>
      </c>
      <c r="C220">
        <v>0.44</v>
      </c>
      <c r="D220">
        <v>1.99</v>
      </c>
      <c r="E220">
        <v>1.21</v>
      </c>
      <c r="F220">
        <v>3.71</v>
      </c>
      <c r="G220">
        <v>0.77</v>
      </c>
      <c r="H220">
        <v>1.95</v>
      </c>
      <c r="I220">
        <v>1.78</v>
      </c>
      <c r="J220">
        <v>2.66</v>
      </c>
      <c r="K220">
        <v>1.51</v>
      </c>
      <c r="L220">
        <v>2.12</v>
      </c>
      <c r="M220">
        <v>2.15</v>
      </c>
      <c r="N220">
        <v>1.8199999999999998</v>
      </c>
      <c r="O220">
        <v>2.94</v>
      </c>
      <c r="P220">
        <v>2.4500000000000002</v>
      </c>
      <c r="R220">
        <v>1.54</v>
      </c>
      <c r="S220">
        <v>0.47</v>
      </c>
      <c r="T220">
        <v>1.65</v>
      </c>
      <c r="U220">
        <v>1.87</v>
      </c>
      <c r="V220">
        <v>1.55</v>
      </c>
      <c r="W220">
        <v>2.5499999999999998</v>
      </c>
      <c r="X220">
        <v>3.62</v>
      </c>
      <c r="AB220">
        <v>1.02</v>
      </c>
      <c r="AD220">
        <v>0.25</v>
      </c>
      <c r="AE220">
        <v>1.51</v>
      </c>
      <c r="AF220">
        <v>2.12</v>
      </c>
    </row>
    <row r="221" spans="1:32" x14ac:dyDescent="0.35">
      <c r="A221" s="1">
        <v>38077</v>
      </c>
      <c r="B221">
        <v>1.9100000000000001</v>
      </c>
      <c r="C221">
        <v>0.46</v>
      </c>
      <c r="D221">
        <v>2.0299999999999998</v>
      </c>
      <c r="E221">
        <v>1.24</v>
      </c>
      <c r="F221">
        <v>3.64</v>
      </c>
      <c r="G221">
        <v>0.81</v>
      </c>
      <c r="H221">
        <v>2.0099999999999998</v>
      </c>
      <c r="I221">
        <v>1.79</v>
      </c>
      <c r="J221">
        <v>2.68</v>
      </c>
      <c r="K221">
        <v>1.56</v>
      </c>
      <c r="L221">
        <v>2.1800000000000002</v>
      </c>
      <c r="M221">
        <v>2.16</v>
      </c>
      <c r="N221">
        <v>1.9100000000000001</v>
      </c>
      <c r="O221">
        <v>3.14</v>
      </c>
      <c r="P221">
        <v>2.5499999999999998</v>
      </c>
      <c r="R221">
        <v>1.52</v>
      </c>
      <c r="S221">
        <v>0.48</v>
      </c>
      <c r="T221">
        <v>1.6600000000000001</v>
      </c>
      <c r="U221">
        <v>1.9</v>
      </c>
      <c r="V221">
        <v>1.56</v>
      </c>
      <c r="W221">
        <v>2.6</v>
      </c>
      <c r="X221">
        <v>3.64</v>
      </c>
      <c r="AB221">
        <v>1</v>
      </c>
      <c r="AD221">
        <v>0.27</v>
      </c>
      <c r="AE221">
        <v>1.58</v>
      </c>
      <c r="AF221">
        <v>2.1800000000000002</v>
      </c>
    </row>
    <row r="222" spans="1:32" x14ac:dyDescent="0.35">
      <c r="A222" s="1">
        <v>38107</v>
      </c>
      <c r="B222">
        <v>1.96</v>
      </c>
      <c r="C222">
        <v>0.49</v>
      </c>
      <c r="D222">
        <v>2.04</v>
      </c>
      <c r="E222">
        <v>1.24</v>
      </c>
      <c r="F222">
        <v>3.9699999999999998</v>
      </c>
      <c r="G222">
        <v>0.8</v>
      </c>
      <c r="H222">
        <v>1.9300000000000002</v>
      </c>
      <c r="I222">
        <v>1.83</v>
      </c>
      <c r="J222">
        <v>2.6</v>
      </c>
      <c r="K222">
        <v>1.51</v>
      </c>
      <c r="L222">
        <v>2.25</v>
      </c>
      <c r="M222">
        <v>2.25</v>
      </c>
      <c r="N222">
        <v>1.83</v>
      </c>
      <c r="O222">
        <v>3.2</v>
      </c>
      <c r="P222">
        <v>2.7</v>
      </c>
      <c r="R222">
        <v>1.56</v>
      </c>
      <c r="S222">
        <v>0.48</v>
      </c>
      <c r="T222">
        <v>1.65</v>
      </c>
      <c r="U222">
        <v>1.9300000000000002</v>
      </c>
      <c r="V222">
        <v>1.7</v>
      </c>
      <c r="W222">
        <v>2.57</v>
      </c>
      <c r="X222">
        <v>3.7800000000000002</v>
      </c>
      <c r="AB222">
        <v>1.04</v>
      </c>
      <c r="AD222">
        <v>0.3</v>
      </c>
      <c r="AE222">
        <v>1.5899999999999999</v>
      </c>
      <c r="AF222">
        <v>2.25</v>
      </c>
    </row>
    <row r="223" spans="1:32" x14ac:dyDescent="0.35">
      <c r="A223" s="1">
        <v>38138</v>
      </c>
      <c r="B223">
        <v>1.98</v>
      </c>
      <c r="C223">
        <v>0.49</v>
      </c>
      <c r="D223">
        <v>2.06</v>
      </c>
      <c r="E223">
        <v>1.24</v>
      </c>
      <c r="F223">
        <v>4.0199999999999996</v>
      </c>
      <c r="G223">
        <v>0.84</v>
      </c>
      <c r="H223">
        <v>1.92</v>
      </c>
      <c r="I223">
        <v>1.8399999999999999</v>
      </c>
      <c r="J223">
        <v>2.63</v>
      </c>
      <c r="K223">
        <v>1.53</v>
      </c>
      <c r="L223">
        <v>2.81</v>
      </c>
      <c r="M223">
        <v>2.14</v>
      </c>
      <c r="N223">
        <v>1.88</v>
      </c>
      <c r="O223">
        <v>3.18</v>
      </c>
      <c r="P223">
        <v>2.74</v>
      </c>
      <c r="R223">
        <v>1.65</v>
      </c>
      <c r="S223">
        <v>0.48</v>
      </c>
      <c r="T223">
        <v>1.6099999999999999</v>
      </c>
      <c r="U223">
        <v>1.9300000000000002</v>
      </c>
      <c r="V223">
        <v>1.75</v>
      </c>
      <c r="W223">
        <v>2.63</v>
      </c>
      <c r="X223">
        <v>3.7800000000000002</v>
      </c>
      <c r="AB223">
        <v>1.01</v>
      </c>
      <c r="AD223">
        <v>0.31</v>
      </c>
      <c r="AE223">
        <v>1.63</v>
      </c>
      <c r="AF223">
        <v>2.81</v>
      </c>
    </row>
    <row r="224" spans="1:32" x14ac:dyDescent="0.35">
      <c r="A224" s="1">
        <v>38168</v>
      </c>
      <c r="B224">
        <v>1.95</v>
      </c>
      <c r="C224">
        <v>0.47</v>
      </c>
      <c r="D224">
        <v>2.0499999999999998</v>
      </c>
      <c r="E224">
        <v>1.22</v>
      </c>
      <c r="F224">
        <v>4.0199999999999996</v>
      </c>
      <c r="G224">
        <v>0.84</v>
      </c>
      <c r="H224">
        <v>1.78</v>
      </c>
      <c r="I224">
        <v>1.75</v>
      </c>
      <c r="J224">
        <v>2.56</v>
      </c>
      <c r="K224">
        <v>1.54</v>
      </c>
      <c r="L224">
        <v>2.79</v>
      </c>
      <c r="M224">
        <v>2.0699999999999998</v>
      </c>
      <c r="N224">
        <v>1.9100000000000001</v>
      </c>
      <c r="O224">
        <v>3.2</v>
      </c>
      <c r="P224">
        <v>2.74</v>
      </c>
      <c r="R224">
        <v>1.58</v>
      </c>
      <c r="S224">
        <v>0.45</v>
      </c>
      <c r="T224">
        <v>1.5899999999999999</v>
      </c>
      <c r="U224">
        <v>1.83</v>
      </c>
      <c r="V224">
        <v>1.71</v>
      </c>
      <c r="W224">
        <v>2.61</v>
      </c>
      <c r="X224">
        <v>3.74</v>
      </c>
      <c r="AB224">
        <v>1.03</v>
      </c>
      <c r="AD224">
        <v>0.31</v>
      </c>
      <c r="AE224">
        <v>1.6</v>
      </c>
      <c r="AF224">
        <v>2.79</v>
      </c>
    </row>
    <row r="225" spans="1:32" x14ac:dyDescent="0.35">
      <c r="A225" s="1">
        <v>38198</v>
      </c>
      <c r="B225">
        <v>2.0299999999999998</v>
      </c>
      <c r="C225">
        <v>0.52</v>
      </c>
      <c r="D225">
        <v>2.16</v>
      </c>
      <c r="E225">
        <v>1.28</v>
      </c>
      <c r="F225">
        <v>3.79</v>
      </c>
      <c r="G225">
        <v>0.9</v>
      </c>
      <c r="H225">
        <v>1.8</v>
      </c>
      <c r="I225">
        <v>1.8</v>
      </c>
      <c r="J225">
        <v>2.4699999999999998</v>
      </c>
      <c r="K225">
        <v>1.6099999999999999</v>
      </c>
      <c r="L225">
        <v>2.71</v>
      </c>
      <c r="M225">
        <v>2.0699999999999998</v>
      </c>
      <c r="N225">
        <v>1.95</v>
      </c>
      <c r="O225">
        <v>3.2800000000000002</v>
      </c>
      <c r="P225">
        <v>2.85</v>
      </c>
      <c r="R225">
        <v>1.6099999999999999</v>
      </c>
      <c r="S225">
        <v>0.48</v>
      </c>
      <c r="T225">
        <v>1.7</v>
      </c>
      <c r="U225">
        <v>1.87</v>
      </c>
      <c r="V225">
        <v>1.77</v>
      </c>
      <c r="W225">
        <v>2.77</v>
      </c>
      <c r="X225">
        <v>3.7</v>
      </c>
      <c r="AB225">
        <v>1.1000000000000001</v>
      </c>
      <c r="AD225">
        <v>0.36</v>
      </c>
      <c r="AE225">
        <v>1.63</v>
      </c>
      <c r="AF225">
        <v>2.71</v>
      </c>
    </row>
    <row r="226" spans="1:32" x14ac:dyDescent="0.35">
      <c r="A226" s="1">
        <v>38230</v>
      </c>
      <c r="B226">
        <v>2.0499999999999998</v>
      </c>
      <c r="C226">
        <v>0.63</v>
      </c>
      <c r="D226">
        <v>2.17</v>
      </c>
      <c r="E226">
        <v>1.31</v>
      </c>
      <c r="F226">
        <v>3.59</v>
      </c>
      <c r="G226">
        <v>0.92</v>
      </c>
      <c r="H226">
        <v>1.8599999999999999</v>
      </c>
      <c r="I226">
        <v>1.83</v>
      </c>
      <c r="J226">
        <v>2.5300000000000002</v>
      </c>
      <c r="K226">
        <v>1.6099999999999999</v>
      </c>
      <c r="L226">
        <v>2.7199999999999998</v>
      </c>
      <c r="M226">
        <v>2.09</v>
      </c>
      <c r="N226">
        <v>1.97</v>
      </c>
      <c r="O226">
        <v>3.23</v>
      </c>
      <c r="P226">
        <v>2.8</v>
      </c>
      <c r="R226">
        <v>1.63</v>
      </c>
      <c r="S226">
        <v>0.73</v>
      </c>
      <c r="T226">
        <v>1.6400000000000001</v>
      </c>
      <c r="U226">
        <v>1.9</v>
      </c>
      <c r="V226">
        <v>1.8</v>
      </c>
      <c r="W226">
        <v>2.8</v>
      </c>
      <c r="X226">
        <v>3.64</v>
      </c>
      <c r="AB226">
        <v>1.1100000000000001</v>
      </c>
      <c r="AD226">
        <v>0.45</v>
      </c>
      <c r="AE226">
        <v>1.67</v>
      </c>
      <c r="AF226">
        <v>2.7199999999999998</v>
      </c>
    </row>
    <row r="227" spans="1:32" x14ac:dyDescent="0.35">
      <c r="A227" s="1">
        <v>38260</v>
      </c>
      <c r="B227">
        <v>2.04</v>
      </c>
      <c r="C227">
        <v>0.63</v>
      </c>
      <c r="D227">
        <v>2.2400000000000002</v>
      </c>
      <c r="E227">
        <v>1.32</v>
      </c>
      <c r="F227">
        <v>3.65</v>
      </c>
      <c r="G227">
        <v>0.93</v>
      </c>
      <c r="H227">
        <v>1.97</v>
      </c>
      <c r="I227">
        <v>1.8199999999999998</v>
      </c>
      <c r="J227">
        <v>2.38</v>
      </c>
      <c r="K227">
        <v>1.5699999999999998</v>
      </c>
      <c r="L227">
        <v>2.7199999999999998</v>
      </c>
      <c r="M227">
        <v>2.0699999999999998</v>
      </c>
      <c r="N227">
        <v>1.96</v>
      </c>
      <c r="O227">
        <v>3.24</v>
      </c>
      <c r="P227">
        <v>2.82</v>
      </c>
      <c r="R227">
        <v>1.6600000000000001</v>
      </c>
      <c r="S227">
        <v>0.7</v>
      </c>
      <c r="T227">
        <v>1.71</v>
      </c>
      <c r="U227">
        <v>1.8900000000000001</v>
      </c>
      <c r="V227">
        <v>1.8399999999999999</v>
      </c>
      <c r="W227">
        <v>2.9</v>
      </c>
      <c r="X227">
        <v>3.62</v>
      </c>
      <c r="AB227">
        <v>1.08</v>
      </c>
      <c r="AD227">
        <v>0.46</v>
      </c>
      <c r="AE227">
        <v>1.6099999999999999</v>
      </c>
      <c r="AF227">
        <v>2.7199999999999998</v>
      </c>
    </row>
    <row r="228" spans="1:32" x14ac:dyDescent="0.35">
      <c r="A228" s="1">
        <v>38289</v>
      </c>
      <c r="B228">
        <v>2.0299999999999998</v>
      </c>
      <c r="C228">
        <v>0.61</v>
      </c>
      <c r="D228">
        <v>2.2400000000000002</v>
      </c>
      <c r="E228">
        <v>1.3</v>
      </c>
      <c r="F228">
        <v>3.54</v>
      </c>
      <c r="G228">
        <v>0.91</v>
      </c>
      <c r="H228">
        <v>2.0099999999999998</v>
      </c>
      <c r="I228">
        <v>1.81</v>
      </c>
      <c r="J228">
        <v>2.38</v>
      </c>
      <c r="K228">
        <v>1.6099999999999999</v>
      </c>
      <c r="L228">
        <v>2.64</v>
      </c>
      <c r="M228">
        <v>2.1</v>
      </c>
      <c r="N228">
        <v>2</v>
      </c>
      <c r="O228">
        <v>3.19</v>
      </c>
      <c r="P228">
        <v>2.8</v>
      </c>
      <c r="R228">
        <v>1.62</v>
      </c>
      <c r="S228">
        <v>0.68</v>
      </c>
      <c r="T228">
        <v>1.78</v>
      </c>
      <c r="U228">
        <v>1.88</v>
      </c>
      <c r="V228">
        <v>1.9100000000000001</v>
      </c>
      <c r="W228">
        <v>2.86</v>
      </c>
      <c r="X228">
        <v>3.5</v>
      </c>
      <c r="AB228">
        <v>1.04</v>
      </c>
      <c r="AD228">
        <v>0.43</v>
      </c>
      <c r="AE228">
        <v>1.5699999999999998</v>
      </c>
      <c r="AF228">
        <v>2.64</v>
      </c>
    </row>
    <row r="229" spans="1:32" x14ac:dyDescent="0.35">
      <c r="A229" s="1">
        <v>38321</v>
      </c>
      <c r="B229">
        <v>2</v>
      </c>
      <c r="C229">
        <v>1.87</v>
      </c>
      <c r="D229">
        <v>2.17</v>
      </c>
      <c r="E229">
        <v>1.29</v>
      </c>
      <c r="F229">
        <v>3.34</v>
      </c>
      <c r="G229">
        <v>0.91</v>
      </c>
      <c r="H229">
        <v>2.06</v>
      </c>
      <c r="I229">
        <v>1.74</v>
      </c>
      <c r="J229">
        <v>2.3199999999999998</v>
      </c>
      <c r="K229">
        <v>1.63</v>
      </c>
      <c r="L229">
        <v>2.8</v>
      </c>
      <c r="M229">
        <v>1.97</v>
      </c>
      <c r="N229">
        <v>2.06</v>
      </c>
      <c r="O229">
        <v>3.14</v>
      </c>
      <c r="P229">
        <v>2.74</v>
      </c>
      <c r="R229">
        <v>1.5899999999999999</v>
      </c>
      <c r="S229">
        <v>4.6500000000000004</v>
      </c>
      <c r="T229">
        <v>1.72</v>
      </c>
      <c r="U229">
        <v>1.79</v>
      </c>
      <c r="V229">
        <v>1.88</v>
      </c>
      <c r="W229">
        <v>2.75</v>
      </c>
      <c r="X229">
        <v>3.49</v>
      </c>
      <c r="AB229">
        <v>1.01</v>
      </c>
      <c r="AD229">
        <v>0.47</v>
      </c>
      <c r="AE229">
        <v>1.5899999999999999</v>
      </c>
      <c r="AF229">
        <v>2.8</v>
      </c>
    </row>
    <row r="230" spans="1:32" x14ac:dyDescent="0.35">
      <c r="A230" s="1">
        <v>38352</v>
      </c>
      <c r="B230">
        <v>1.96</v>
      </c>
      <c r="C230">
        <v>1.8399999999999999</v>
      </c>
      <c r="D230">
        <v>2.13</v>
      </c>
      <c r="E230">
        <v>1.27</v>
      </c>
      <c r="F230">
        <v>3.33</v>
      </c>
      <c r="G230">
        <v>0.9</v>
      </c>
      <c r="H230">
        <v>1.97</v>
      </c>
      <c r="I230">
        <v>1.73</v>
      </c>
      <c r="J230">
        <v>2.38</v>
      </c>
      <c r="K230">
        <v>1.54</v>
      </c>
      <c r="L230">
        <v>2.7</v>
      </c>
      <c r="M230">
        <v>1.97</v>
      </c>
      <c r="N230">
        <v>1.95</v>
      </c>
      <c r="O230">
        <v>3.04</v>
      </c>
      <c r="P230">
        <v>2.65</v>
      </c>
      <c r="R230">
        <v>1.5699999999999998</v>
      </c>
      <c r="S230">
        <v>4.55</v>
      </c>
      <c r="T230">
        <v>1.6800000000000002</v>
      </c>
      <c r="U230">
        <v>1.79</v>
      </c>
      <c r="V230">
        <v>1.79</v>
      </c>
      <c r="W230">
        <v>2.67</v>
      </c>
      <c r="X230">
        <v>3.39</v>
      </c>
      <c r="AB230">
        <v>1.05</v>
      </c>
      <c r="AD230">
        <v>0.45</v>
      </c>
      <c r="AE230">
        <v>1.53</v>
      </c>
      <c r="AF230">
        <v>2.7</v>
      </c>
    </row>
    <row r="231" spans="1:32" x14ac:dyDescent="0.35">
      <c r="A231" s="1">
        <v>38383</v>
      </c>
      <c r="B231">
        <v>1.99</v>
      </c>
      <c r="C231">
        <v>1.94</v>
      </c>
      <c r="D231">
        <v>2.12</v>
      </c>
      <c r="E231">
        <v>1.3</v>
      </c>
      <c r="F231">
        <v>3.7</v>
      </c>
      <c r="G231">
        <v>0.9</v>
      </c>
      <c r="H231">
        <v>2</v>
      </c>
      <c r="I231">
        <v>1.74</v>
      </c>
      <c r="J231">
        <v>2.31</v>
      </c>
      <c r="K231">
        <v>1.5899999999999999</v>
      </c>
      <c r="L231">
        <v>2.76</v>
      </c>
      <c r="M231">
        <v>1.99</v>
      </c>
      <c r="N231">
        <v>2.04</v>
      </c>
      <c r="O231">
        <v>3.07</v>
      </c>
      <c r="P231">
        <v>2.7</v>
      </c>
      <c r="R231">
        <v>1.5699999999999998</v>
      </c>
      <c r="S231">
        <v>4.75</v>
      </c>
      <c r="T231">
        <v>1.6800000000000002</v>
      </c>
      <c r="U231">
        <v>1.79</v>
      </c>
      <c r="V231">
        <v>1.8</v>
      </c>
      <c r="W231">
        <v>2.65</v>
      </c>
      <c r="X231">
        <v>3.34</v>
      </c>
      <c r="AB231">
        <v>1.0900000000000001</v>
      </c>
      <c r="AD231">
        <v>0.48</v>
      </c>
      <c r="AE231">
        <v>1.56</v>
      </c>
      <c r="AF231">
        <v>2.76</v>
      </c>
    </row>
    <row r="232" spans="1:32" x14ac:dyDescent="0.35">
      <c r="A232" s="1">
        <v>38411</v>
      </c>
      <c r="B232">
        <v>1.96</v>
      </c>
      <c r="C232">
        <v>1.94</v>
      </c>
      <c r="D232">
        <v>2.11</v>
      </c>
      <c r="E232">
        <v>1.29</v>
      </c>
      <c r="F232">
        <v>3.73</v>
      </c>
      <c r="G232">
        <v>0.92</v>
      </c>
      <c r="H232">
        <v>1.97</v>
      </c>
      <c r="I232">
        <v>1.75</v>
      </c>
      <c r="J232">
        <v>2.1</v>
      </c>
      <c r="K232">
        <v>1.56</v>
      </c>
      <c r="L232">
        <v>2.77</v>
      </c>
      <c r="M232">
        <v>1.9</v>
      </c>
      <c r="N232">
        <v>2</v>
      </c>
      <c r="O232">
        <v>3.1</v>
      </c>
      <c r="P232">
        <v>2.7</v>
      </c>
      <c r="R232">
        <v>1.56</v>
      </c>
      <c r="S232">
        <v>4.84</v>
      </c>
      <c r="T232">
        <v>1.6800000000000002</v>
      </c>
      <c r="U232">
        <v>1.81</v>
      </c>
      <c r="V232">
        <v>1.74</v>
      </c>
      <c r="W232">
        <v>2.62</v>
      </c>
      <c r="X232">
        <v>3.32</v>
      </c>
      <c r="AB232">
        <v>1.1100000000000001</v>
      </c>
      <c r="AD232">
        <v>0.52</v>
      </c>
      <c r="AE232">
        <v>1.5699999999999998</v>
      </c>
      <c r="AF232">
        <v>2.77</v>
      </c>
    </row>
    <row r="233" spans="1:32" x14ac:dyDescent="0.35">
      <c r="A233" s="1">
        <v>38442</v>
      </c>
      <c r="B233">
        <v>2.04</v>
      </c>
      <c r="C233">
        <v>2.0099999999999998</v>
      </c>
      <c r="D233">
        <v>2.15</v>
      </c>
      <c r="E233">
        <v>1.34</v>
      </c>
      <c r="F233">
        <v>3.85</v>
      </c>
      <c r="G233">
        <v>0.92</v>
      </c>
      <c r="H233">
        <v>2.1800000000000002</v>
      </c>
      <c r="I233">
        <v>1.79</v>
      </c>
      <c r="J233">
        <v>2.13</v>
      </c>
      <c r="K233">
        <v>1.5899999999999999</v>
      </c>
      <c r="L233">
        <v>2.8</v>
      </c>
      <c r="M233">
        <v>2.06</v>
      </c>
      <c r="N233">
        <v>2.04</v>
      </c>
      <c r="O233">
        <v>3.23</v>
      </c>
      <c r="P233">
        <v>2.86</v>
      </c>
      <c r="R233">
        <v>1.6</v>
      </c>
      <c r="S233">
        <v>4.96</v>
      </c>
      <c r="T233">
        <v>1.7</v>
      </c>
      <c r="U233">
        <v>1.85</v>
      </c>
      <c r="V233">
        <v>2.0699999999999998</v>
      </c>
      <c r="W233">
        <v>2.68</v>
      </c>
      <c r="X233">
        <v>3.38</v>
      </c>
      <c r="AB233">
        <v>1.1100000000000001</v>
      </c>
      <c r="AD233">
        <v>0.54</v>
      </c>
      <c r="AE233">
        <v>1.63</v>
      </c>
      <c r="AF233">
        <v>2.8</v>
      </c>
    </row>
    <row r="234" spans="1:32" x14ac:dyDescent="0.35">
      <c r="A234" s="1">
        <v>38471</v>
      </c>
      <c r="B234">
        <v>2.13</v>
      </c>
      <c r="C234">
        <v>2.13</v>
      </c>
      <c r="D234">
        <v>2.23</v>
      </c>
      <c r="E234">
        <v>1.45</v>
      </c>
      <c r="F234">
        <v>3.69</v>
      </c>
      <c r="G234">
        <v>0.98</v>
      </c>
      <c r="H234">
        <v>2.36</v>
      </c>
      <c r="I234">
        <v>1.8900000000000001</v>
      </c>
      <c r="J234">
        <v>2.2400000000000002</v>
      </c>
      <c r="K234">
        <v>1.53</v>
      </c>
      <c r="L234">
        <v>3.27</v>
      </c>
      <c r="M234">
        <v>2.23</v>
      </c>
      <c r="N234">
        <v>1.95</v>
      </c>
      <c r="O234">
        <v>3.31</v>
      </c>
      <c r="P234">
        <v>2.94</v>
      </c>
      <c r="R234">
        <v>1.77</v>
      </c>
      <c r="S234">
        <v>5.0199999999999996</v>
      </c>
      <c r="T234">
        <v>1.75</v>
      </c>
      <c r="U234">
        <v>1.94</v>
      </c>
      <c r="V234">
        <v>2.17</v>
      </c>
      <c r="W234">
        <v>2.74</v>
      </c>
      <c r="X234">
        <v>3.43</v>
      </c>
      <c r="AB234">
        <v>1.27</v>
      </c>
      <c r="AD234">
        <v>0.57999999999999996</v>
      </c>
      <c r="AE234">
        <v>1.73</v>
      </c>
      <c r="AF234">
        <v>3.27</v>
      </c>
    </row>
    <row r="235" spans="1:32" x14ac:dyDescent="0.35">
      <c r="A235" s="1">
        <v>38503</v>
      </c>
      <c r="B235">
        <v>2.12</v>
      </c>
      <c r="C235">
        <v>2.0099999999999998</v>
      </c>
      <c r="D235">
        <v>2.1800000000000002</v>
      </c>
      <c r="E235">
        <v>1.43</v>
      </c>
      <c r="F235">
        <v>3.62</v>
      </c>
      <c r="G235">
        <v>1.1000000000000001</v>
      </c>
      <c r="H235">
        <v>2.2999999999999998</v>
      </c>
      <c r="I235">
        <v>1.9100000000000001</v>
      </c>
      <c r="J235">
        <v>2.2599999999999998</v>
      </c>
      <c r="K235">
        <v>1.51</v>
      </c>
      <c r="L235">
        <v>3.27</v>
      </c>
      <c r="M235">
        <v>2.25</v>
      </c>
      <c r="N235">
        <v>1.9300000000000002</v>
      </c>
      <c r="O235">
        <v>3.33</v>
      </c>
      <c r="P235">
        <v>2.9699999999999998</v>
      </c>
      <c r="R235">
        <v>1.8</v>
      </c>
      <c r="S235">
        <v>4.83</v>
      </c>
      <c r="T235">
        <v>1.74</v>
      </c>
      <c r="U235">
        <v>1.94</v>
      </c>
      <c r="V235">
        <v>2.13</v>
      </c>
      <c r="W235">
        <v>2.68</v>
      </c>
      <c r="X235">
        <v>3.41</v>
      </c>
      <c r="AB235">
        <v>1.18</v>
      </c>
      <c r="AD235">
        <v>0.6</v>
      </c>
      <c r="AE235">
        <v>1.6</v>
      </c>
      <c r="AF235">
        <v>3.27</v>
      </c>
    </row>
    <row r="236" spans="1:32" x14ac:dyDescent="0.35">
      <c r="A236" s="1">
        <v>38533</v>
      </c>
      <c r="B236">
        <v>2.1</v>
      </c>
      <c r="C236">
        <v>1.96</v>
      </c>
      <c r="D236">
        <v>2.2000000000000002</v>
      </c>
      <c r="E236">
        <v>1.4</v>
      </c>
      <c r="F236">
        <v>3.55</v>
      </c>
      <c r="G236">
        <v>1.1200000000000001</v>
      </c>
      <c r="H236">
        <v>2.21</v>
      </c>
      <c r="I236">
        <v>1.94</v>
      </c>
      <c r="J236">
        <v>2.08</v>
      </c>
      <c r="K236">
        <v>1.56</v>
      </c>
      <c r="L236">
        <v>3.32</v>
      </c>
      <c r="M236">
        <v>2.19</v>
      </c>
      <c r="N236">
        <v>2.0299999999999998</v>
      </c>
      <c r="O236">
        <v>3.32</v>
      </c>
      <c r="P236">
        <v>2.91</v>
      </c>
      <c r="R236">
        <v>1.9</v>
      </c>
      <c r="S236">
        <v>4.53</v>
      </c>
      <c r="T236">
        <v>1.79</v>
      </c>
      <c r="U236">
        <v>1.96</v>
      </c>
      <c r="V236">
        <v>2.0699999999999998</v>
      </c>
      <c r="W236">
        <v>2.7199999999999998</v>
      </c>
      <c r="X236">
        <v>3.33</v>
      </c>
      <c r="AB236">
        <v>1.1299999999999999</v>
      </c>
      <c r="AD236">
        <v>0.61</v>
      </c>
      <c r="AE236">
        <v>1.62</v>
      </c>
      <c r="AF236">
        <v>3.32</v>
      </c>
    </row>
    <row r="237" spans="1:32" x14ac:dyDescent="0.35">
      <c r="A237" s="1">
        <v>38562</v>
      </c>
      <c r="B237">
        <v>2.02</v>
      </c>
      <c r="C237">
        <v>1.8900000000000001</v>
      </c>
      <c r="D237">
        <v>2.15</v>
      </c>
      <c r="E237">
        <v>1.34</v>
      </c>
      <c r="F237">
        <v>3.39</v>
      </c>
      <c r="G237">
        <v>1.1100000000000001</v>
      </c>
      <c r="H237">
        <v>2.06</v>
      </c>
      <c r="I237">
        <v>1.88</v>
      </c>
      <c r="J237">
        <v>1.76</v>
      </c>
      <c r="K237">
        <v>1.52</v>
      </c>
      <c r="L237">
        <v>3.2</v>
      </c>
      <c r="M237">
        <v>2.08</v>
      </c>
      <c r="N237">
        <v>1.97</v>
      </c>
      <c r="O237">
        <v>3.26</v>
      </c>
      <c r="P237">
        <v>2.85</v>
      </c>
      <c r="R237">
        <v>1.8199999999999998</v>
      </c>
      <c r="S237">
        <v>4.49</v>
      </c>
      <c r="T237">
        <v>1.75</v>
      </c>
      <c r="U237">
        <v>1.9</v>
      </c>
      <c r="V237">
        <v>1.97</v>
      </c>
      <c r="W237">
        <v>2.65</v>
      </c>
      <c r="X237">
        <v>3.32</v>
      </c>
      <c r="AB237">
        <v>1.06</v>
      </c>
      <c r="AD237">
        <v>0.56999999999999995</v>
      </c>
      <c r="AE237">
        <v>1.58</v>
      </c>
      <c r="AF237">
        <v>3.2</v>
      </c>
    </row>
    <row r="238" spans="1:32" x14ac:dyDescent="0.35">
      <c r="A238" s="1">
        <v>38595</v>
      </c>
      <c r="B238">
        <v>2.06</v>
      </c>
      <c r="C238">
        <v>1.92</v>
      </c>
      <c r="D238">
        <v>2.1800000000000002</v>
      </c>
      <c r="E238">
        <v>1.3900000000000001</v>
      </c>
      <c r="F238">
        <v>3.6</v>
      </c>
      <c r="G238">
        <v>1.1499999999999999</v>
      </c>
      <c r="H238">
        <v>2.0499999999999998</v>
      </c>
      <c r="I238">
        <v>1.9100000000000001</v>
      </c>
      <c r="J238">
        <v>1.78</v>
      </c>
      <c r="K238">
        <v>1.54</v>
      </c>
      <c r="L238">
        <v>3.37</v>
      </c>
      <c r="M238">
        <v>2.13</v>
      </c>
      <c r="N238">
        <v>2.02</v>
      </c>
      <c r="O238">
        <v>3.34</v>
      </c>
      <c r="P238">
        <v>2.92</v>
      </c>
      <c r="R238">
        <v>1.85</v>
      </c>
      <c r="S238">
        <v>4.45</v>
      </c>
      <c r="T238">
        <v>1.76</v>
      </c>
      <c r="U238">
        <v>1.9300000000000002</v>
      </c>
      <c r="V238">
        <v>2.06</v>
      </c>
      <c r="W238">
        <v>2.64</v>
      </c>
      <c r="X238">
        <v>3.33</v>
      </c>
      <c r="AB238">
        <v>1.1299999999999999</v>
      </c>
      <c r="AD238">
        <v>0.66</v>
      </c>
      <c r="AE238">
        <v>1.6600000000000001</v>
      </c>
      <c r="AF238">
        <v>3.37</v>
      </c>
    </row>
    <row r="239" spans="1:32" x14ac:dyDescent="0.35">
      <c r="A239" s="1">
        <v>38625</v>
      </c>
      <c r="B239">
        <v>2.0099999999999998</v>
      </c>
      <c r="C239">
        <v>1.88</v>
      </c>
      <c r="D239">
        <v>2.13</v>
      </c>
      <c r="E239">
        <v>1.4</v>
      </c>
      <c r="F239">
        <v>3.65</v>
      </c>
      <c r="G239">
        <v>1.17</v>
      </c>
      <c r="H239">
        <v>1.97</v>
      </c>
      <c r="I239">
        <v>1.8900000000000001</v>
      </c>
      <c r="J239">
        <v>1.67</v>
      </c>
      <c r="K239">
        <v>1.52</v>
      </c>
      <c r="L239">
        <v>3.36</v>
      </c>
      <c r="M239">
        <v>2.02</v>
      </c>
      <c r="N239">
        <v>1.99</v>
      </c>
      <c r="O239">
        <v>3.25</v>
      </c>
      <c r="P239">
        <v>2.83</v>
      </c>
      <c r="R239">
        <v>1.79</v>
      </c>
      <c r="S239">
        <v>4.41</v>
      </c>
      <c r="T239">
        <v>1.73</v>
      </c>
      <c r="U239">
        <v>1.9100000000000001</v>
      </c>
      <c r="V239">
        <v>1.97</v>
      </c>
      <c r="W239">
        <v>2.59</v>
      </c>
      <c r="X239">
        <v>3.22</v>
      </c>
      <c r="AB239">
        <v>1.1400000000000001</v>
      </c>
      <c r="AD239">
        <v>0.67</v>
      </c>
      <c r="AE239">
        <v>1.69</v>
      </c>
      <c r="AF239">
        <v>3.36</v>
      </c>
    </row>
    <row r="240" spans="1:32" x14ac:dyDescent="0.35">
      <c r="A240" s="1">
        <v>38656</v>
      </c>
      <c r="B240">
        <v>2.06</v>
      </c>
      <c r="C240">
        <v>1.9300000000000002</v>
      </c>
      <c r="D240">
        <v>2.1800000000000002</v>
      </c>
      <c r="E240">
        <v>1.44</v>
      </c>
      <c r="F240">
        <v>3.62</v>
      </c>
      <c r="G240">
        <v>1.23</v>
      </c>
      <c r="H240">
        <v>2.0299999999999998</v>
      </c>
      <c r="I240">
        <v>1.92</v>
      </c>
      <c r="J240">
        <v>1.8399999999999999</v>
      </c>
      <c r="K240">
        <v>1.55</v>
      </c>
      <c r="L240">
        <v>3.45</v>
      </c>
      <c r="M240">
        <v>2.0699999999999998</v>
      </c>
      <c r="N240">
        <v>2.0299999999999998</v>
      </c>
      <c r="O240">
        <v>3.25</v>
      </c>
      <c r="P240">
        <v>2.81</v>
      </c>
      <c r="R240">
        <v>1.8</v>
      </c>
      <c r="S240">
        <v>4.3499999999999996</v>
      </c>
      <c r="T240">
        <v>1.96</v>
      </c>
      <c r="U240">
        <v>1.95</v>
      </c>
      <c r="V240">
        <v>1.92</v>
      </c>
      <c r="W240">
        <v>2.6</v>
      </c>
      <c r="X240">
        <v>3.39</v>
      </c>
      <c r="AB240">
        <v>1.1400000000000001</v>
      </c>
      <c r="AD240">
        <v>0.72</v>
      </c>
      <c r="AE240">
        <v>1.74</v>
      </c>
      <c r="AF240">
        <v>3.45</v>
      </c>
    </row>
    <row r="241" spans="1:32" x14ac:dyDescent="0.35">
      <c r="A241" s="1">
        <v>38686</v>
      </c>
      <c r="B241">
        <v>2.02</v>
      </c>
      <c r="C241">
        <v>0.66</v>
      </c>
      <c r="D241">
        <v>2.17</v>
      </c>
      <c r="E241">
        <v>1.4</v>
      </c>
      <c r="F241">
        <v>3.59</v>
      </c>
      <c r="G241">
        <v>1.26</v>
      </c>
      <c r="H241">
        <v>1.95</v>
      </c>
      <c r="I241">
        <v>1.8399999999999999</v>
      </c>
      <c r="J241">
        <v>1.9100000000000001</v>
      </c>
      <c r="K241">
        <v>1.55</v>
      </c>
      <c r="L241">
        <v>3.56</v>
      </c>
      <c r="M241">
        <v>1.99</v>
      </c>
      <c r="N241">
        <v>2.04</v>
      </c>
      <c r="O241">
        <v>3.17</v>
      </c>
      <c r="P241">
        <v>2.7199999999999998</v>
      </c>
      <c r="R241">
        <v>1.73</v>
      </c>
      <c r="S241">
        <v>0.64</v>
      </c>
      <c r="T241">
        <v>1.92</v>
      </c>
      <c r="U241">
        <v>1.8599999999999999</v>
      </c>
      <c r="V241">
        <v>1.8399999999999999</v>
      </c>
      <c r="W241">
        <v>2.62</v>
      </c>
      <c r="X241">
        <v>3.36</v>
      </c>
      <c r="AB241">
        <v>1.1100000000000001</v>
      </c>
      <c r="AD241">
        <v>0.72</v>
      </c>
      <c r="AE241">
        <v>1.7</v>
      </c>
      <c r="AF241">
        <v>3.56</v>
      </c>
    </row>
    <row r="242" spans="1:32" x14ac:dyDescent="0.35">
      <c r="A242" s="1">
        <v>38716</v>
      </c>
      <c r="B242">
        <v>1.99</v>
      </c>
      <c r="C242">
        <v>0.67</v>
      </c>
      <c r="D242">
        <v>2.16</v>
      </c>
      <c r="E242">
        <v>1.37</v>
      </c>
      <c r="F242">
        <v>3.46</v>
      </c>
      <c r="G242">
        <v>1.28</v>
      </c>
      <c r="H242">
        <v>1.92</v>
      </c>
      <c r="I242">
        <v>1.81</v>
      </c>
      <c r="J242">
        <v>1.8900000000000001</v>
      </c>
      <c r="K242">
        <v>1.5</v>
      </c>
      <c r="L242">
        <v>3.52</v>
      </c>
      <c r="M242">
        <v>1.9100000000000001</v>
      </c>
      <c r="N242">
        <v>1.98</v>
      </c>
      <c r="O242">
        <v>3.07</v>
      </c>
      <c r="P242">
        <v>2.66</v>
      </c>
      <c r="R242">
        <v>1.72</v>
      </c>
      <c r="S242">
        <v>0.64</v>
      </c>
      <c r="T242">
        <v>1.88</v>
      </c>
      <c r="U242">
        <v>1.83</v>
      </c>
      <c r="V242">
        <v>1.8399999999999999</v>
      </c>
      <c r="W242">
        <v>2.61</v>
      </c>
      <c r="X242">
        <v>3.31</v>
      </c>
      <c r="AB242">
        <v>1.04</v>
      </c>
      <c r="AD242">
        <v>0.74</v>
      </c>
      <c r="AE242">
        <v>1.69</v>
      </c>
      <c r="AF242">
        <v>3.52</v>
      </c>
    </row>
    <row r="243" spans="1:32" x14ac:dyDescent="0.35">
      <c r="A243" s="1">
        <v>38748</v>
      </c>
      <c r="B243">
        <v>1.94</v>
      </c>
      <c r="C243">
        <v>0.65</v>
      </c>
      <c r="D243">
        <v>2.19</v>
      </c>
      <c r="E243">
        <v>1.35</v>
      </c>
      <c r="F243">
        <v>3.3</v>
      </c>
      <c r="G243">
        <v>1.27</v>
      </c>
      <c r="H243">
        <v>1.8599999999999999</v>
      </c>
      <c r="I243">
        <v>1.78</v>
      </c>
      <c r="J243">
        <v>1.71</v>
      </c>
      <c r="K243">
        <v>1.49</v>
      </c>
      <c r="L243">
        <v>3.59</v>
      </c>
      <c r="M243">
        <v>1.8</v>
      </c>
      <c r="N243">
        <v>1.96</v>
      </c>
      <c r="O243">
        <v>3.03</v>
      </c>
      <c r="P243">
        <v>2.62</v>
      </c>
      <c r="R243">
        <v>1.67</v>
      </c>
      <c r="S243">
        <v>0.63</v>
      </c>
      <c r="T243">
        <v>1.87</v>
      </c>
      <c r="U243">
        <v>1.81</v>
      </c>
      <c r="V243">
        <v>1.8399999999999999</v>
      </c>
      <c r="W243">
        <v>2.64</v>
      </c>
      <c r="X243">
        <v>3.2</v>
      </c>
      <c r="AB243">
        <v>1.05</v>
      </c>
      <c r="AD243">
        <v>0.73</v>
      </c>
      <c r="AE243">
        <v>1.65</v>
      </c>
      <c r="AF243">
        <v>3.59</v>
      </c>
    </row>
    <row r="244" spans="1:32" x14ac:dyDescent="0.35">
      <c r="A244" s="1">
        <v>38776</v>
      </c>
      <c r="B244">
        <v>1.96</v>
      </c>
      <c r="C244">
        <v>0.68</v>
      </c>
      <c r="D244">
        <v>2.16</v>
      </c>
      <c r="E244">
        <v>1.37</v>
      </c>
      <c r="F244">
        <v>3.25</v>
      </c>
      <c r="G244">
        <v>1.3</v>
      </c>
      <c r="H244">
        <v>1.8</v>
      </c>
      <c r="I244">
        <v>1.78</v>
      </c>
      <c r="J244">
        <v>1.94</v>
      </c>
      <c r="K244">
        <v>1.54</v>
      </c>
      <c r="L244">
        <v>3.52</v>
      </c>
      <c r="M244">
        <v>1.88</v>
      </c>
      <c r="N244">
        <v>2.0299999999999998</v>
      </c>
      <c r="O244">
        <v>2.92</v>
      </c>
      <c r="P244">
        <v>2.56</v>
      </c>
      <c r="R244">
        <v>1.6600000000000001</v>
      </c>
      <c r="S244">
        <v>0.66</v>
      </c>
      <c r="T244">
        <v>1.8399999999999999</v>
      </c>
      <c r="U244">
        <v>1.81</v>
      </c>
      <c r="V244">
        <v>1.8199999999999998</v>
      </c>
      <c r="W244">
        <v>2.59</v>
      </c>
      <c r="X244">
        <v>3.12</v>
      </c>
      <c r="AB244">
        <v>1.1100000000000001</v>
      </c>
      <c r="AD244">
        <v>0.81</v>
      </c>
      <c r="AE244">
        <v>1.6600000000000001</v>
      </c>
      <c r="AF244">
        <v>3.52</v>
      </c>
    </row>
    <row r="245" spans="1:32" x14ac:dyDescent="0.35">
      <c r="A245" s="1">
        <v>38807</v>
      </c>
      <c r="B245">
        <v>1.96</v>
      </c>
      <c r="C245">
        <v>0.68</v>
      </c>
      <c r="D245">
        <v>2.19</v>
      </c>
      <c r="E245">
        <v>1.3900000000000001</v>
      </c>
      <c r="F245">
        <v>3.12</v>
      </c>
      <c r="G245">
        <v>1.3</v>
      </c>
      <c r="H245">
        <v>1.85</v>
      </c>
      <c r="I245">
        <v>1.75</v>
      </c>
      <c r="J245">
        <v>1.9300000000000002</v>
      </c>
      <c r="K245">
        <v>1.56</v>
      </c>
      <c r="L245">
        <v>3.38</v>
      </c>
      <c r="M245">
        <v>1.9100000000000001</v>
      </c>
      <c r="N245">
        <v>2.0499999999999998</v>
      </c>
      <c r="O245">
        <v>2.99</v>
      </c>
      <c r="P245">
        <v>2.5499999999999998</v>
      </c>
      <c r="R245">
        <v>1.6099999999999999</v>
      </c>
      <c r="S245">
        <v>0.65</v>
      </c>
      <c r="T245">
        <v>1.9</v>
      </c>
      <c r="U245">
        <v>1.78</v>
      </c>
      <c r="V245">
        <v>1.72</v>
      </c>
      <c r="W245">
        <v>2.61</v>
      </c>
      <c r="X245">
        <v>3.24</v>
      </c>
      <c r="AB245">
        <v>1.1299999999999999</v>
      </c>
      <c r="AD245">
        <v>0.82</v>
      </c>
      <c r="AE245">
        <v>1.71</v>
      </c>
      <c r="AF245">
        <v>3.38</v>
      </c>
    </row>
    <row r="246" spans="1:32" x14ac:dyDescent="0.35">
      <c r="A246" s="1">
        <v>38835</v>
      </c>
      <c r="B246">
        <v>1.99</v>
      </c>
      <c r="C246">
        <v>0.71</v>
      </c>
      <c r="D246">
        <v>2.21</v>
      </c>
      <c r="E246">
        <v>1.47</v>
      </c>
      <c r="F246">
        <v>3.21</v>
      </c>
      <c r="G246">
        <v>1.6</v>
      </c>
      <c r="H246">
        <v>1.8</v>
      </c>
      <c r="I246">
        <v>1.74</v>
      </c>
      <c r="J246">
        <v>1.83</v>
      </c>
      <c r="K246">
        <v>1.6099999999999999</v>
      </c>
      <c r="L246">
        <v>3.4699999999999998</v>
      </c>
      <c r="M246">
        <v>1.87</v>
      </c>
      <c r="N246">
        <v>2.0699999999999998</v>
      </c>
      <c r="O246">
        <v>3.02</v>
      </c>
      <c r="P246">
        <v>2.59</v>
      </c>
      <c r="R246">
        <v>1.6</v>
      </c>
      <c r="S246">
        <v>0.7</v>
      </c>
      <c r="T246">
        <v>1.9100000000000001</v>
      </c>
      <c r="U246">
        <v>1.77</v>
      </c>
      <c r="V246">
        <v>1.78</v>
      </c>
      <c r="W246">
        <v>2.62</v>
      </c>
      <c r="X246">
        <v>3.24</v>
      </c>
      <c r="AB246">
        <v>1.1599999999999999</v>
      </c>
      <c r="AD246">
        <v>0.81</v>
      </c>
      <c r="AE246">
        <v>1.67</v>
      </c>
      <c r="AF246">
        <v>3.4699999999999998</v>
      </c>
    </row>
    <row r="247" spans="1:32" x14ac:dyDescent="0.35">
      <c r="A247" s="1">
        <v>38868</v>
      </c>
      <c r="B247">
        <v>2.16</v>
      </c>
      <c r="C247">
        <v>0.8</v>
      </c>
      <c r="D247">
        <v>2.2800000000000002</v>
      </c>
      <c r="E247">
        <v>1.6099999999999999</v>
      </c>
      <c r="F247">
        <v>3.33</v>
      </c>
      <c r="G247">
        <v>1.79</v>
      </c>
      <c r="H247">
        <v>1.97</v>
      </c>
      <c r="I247">
        <v>1.87</v>
      </c>
      <c r="J247">
        <v>2.0699999999999998</v>
      </c>
      <c r="K247">
        <v>1.6800000000000002</v>
      </c>
      <c r="L247">
        <v>3.74</v>
      </c>
      <c r="M247">
        <v>2.1</v>
      </c>
      <c r="N247">
        <v>2.13</v>
      </c>
      <c r="O247">
        <v>3.24</v>
      </c>
      <c r="P247">
        <v>2.82</v>
      </c>
      <c r="R247">
        <v>1.69</v>
      </c>
      <c r="S247">
        <v>0.79</v>
      </c>
      <c r="T247">
        <v>2.0299999999999998</v>
      </c>
      <c r="U247">
        <v>1.92</v>
      </c>
      <c r="V247">
        <v>1.99</v>
      </c>
      <c r="W247">
        <v>2.68</v>
      </c>
      <c r="X247">
        <v>3.39</v>
      </c>
      <c r="AB247">
        <v>1.23</v>
      </c>
      <c r="AD247">
        <v>0.95</v>
      </c>
      <c r="AE247">
        <v>1.8</v>
      </c>
      <c r="AF247">
        <v>3.74</v>
      </c>
    </row>
    <row r="248" spans="1:32" x14ac:dyDescent="0.35">
      <c r="A248" s="1">
        <v>38898</v>
      </c>
      <c r="B248">
        <v>2.16</v>
      </c>
      <c r="C248">
        <v>0.79</v>
      </c>
      <c r="D248">
        <v>2.25</v>
      </c>
      <c r="E248">
        <v>1.6400000000000001</v>
      </c>
      <c r="F248">
        <v>3.16</v>
      </c>
      <c r="G248">
        <v>1.8199999999999998</v>
      </c>
      <c r="H248">
        <v>2.0299999999999998</v>
      </c>
      <c r="I248">
        <v>1.85</v>
      </c>
      <c r="J248">
        <v>2.09</v>
      </c>
      <c r="K248">
        <v>1.67</v>
      </c>
      <c r="L248">
        <v>3.83</v>
      </c>
      <c r="M248">
        <v>2.11</v>
      </c>
      <c r="N248">
        <v>2.09</v>
      </c>
      <c r="O248">
        <v>3.2</v>
      </c>
      <c r="P248">
        <v>2.8</v>
      </c>
      <c r="R248">
        <v>1.6600000000000001</v>
      </c>
      <c r="S248">
        <v>0.73</v>
      </c>
      <c r="T248">
        <v>1.98</v>
      </c>
      <c r="U248">
        <v>1.9100000000000001</v>
      </c>
      <c r="V248">
        <v>1.99</v>
      </c>
      <c r="W248">
        <v>2.68</v>
      </c>
      <c r="X248">
        <v>3.38</v>
      </c>
      <c r="AB248">
        <v>1.31</v>
      </c>
      <c r="AD248">
        <v>0.9</v>
      </c>
      <c r="AE248">
        <v>1.72</v>
      </c>
      <c r="AF248">
        <v>3.83</v>
      </c>
    </row>
    <row r="249" spans="1:32" x14ac:dyDescent="0.35">
      <c r="A249" s="1">
        <v>38929</v>
      </c>
      <c r="B249">
        <v>2.17</v>
      </c>
      <c r="C249">
        <v>0.82</v>
      </c>
      <c r="D249">
        <v>2.2000000000000002</v>
      </c>
      <c r="E249">
        <v>1.6600000000000001</v>
      </c>
      <c r="F249">
        <v>3.09</v>
      </c>
      <c r="G249">
        <v>1.8399999999999999</v>
      </c>
      <c r="H249">
        <v>1.98</v>
      </c>
      <c r="I249">
        <v>1.9300000000000002</v>
      </c>
      <c r="J249">
        <v>2.04</v>
      </c>
      <c r="K249">
        <v>1.6099999999999999</v>
      </c>
      <c r="L249">
        <v>3.7800000000000002</v>
      </c>
      <c r="M249">
        <v>2.0699999999999998</v>
      </c>
      <c r="N249">
        <v>2.02</v>
      </c>
      <c r="O249">
        <v>3.17</v>
      </c>
      <c r="P249">
        <v>2.7800000000000002</v>
      </c>
      <c r="R249">
        <v>1.79</v>
      </c>
      <c r="S249">
        <v>0.76</v>
      </c>
      <c r="T249">
        <v>1.98</v>
      </c>
      <c r="U249">
        <v>1.97</v>
      </c>
      <c r="V249">
        <v>2.02</v>
      </c>
      <c r="W249">
        <v>2.56</v>
      </c>
      <c r="X249">
        <v>3.32</v>
      </c>
      <c r="AB249">
        <v>1.34</v>
      </c>
      <c r="AD249">
        <v>0.95</v>
      </c>
      <c r="AE249">
        <v>1.83</v>
      </c>
      <c r="AF249">
        <v>3.79</v>
      </c>
    </row>
    <row r="250" spans="1:32" x14ac:dyDescent="0.35">
      <c r="A250" s="1">
        <v>38960</v>
      </c>
      <c r="B250">
        <v>2.14</v>
      </c>
      <c r="C250">
        <v>0.78</v>
      </c>
      <c r="D250">
        <v>2.16</v>
      </c>
      <c r="E250">
        <v>1.62</v>
      </c>
      <c r="F250">
        <v>2.98</v>
      </c>
      <c r="G250">
        <v>1.83</v>
      </c>
      <c r="H250">
        <v>1.87</v>
      </c>
      <c r="I250">
        <v>1.92</v>
      </c>
      <c r="J250">
        <v>2.1800000000000002</v>
      </c>
      <c r="K250">
        <v>1.62</v>
      </c>
      <c r="L250">
        <v>3.74</v>
      </c>
      <c r="M250">
        <v>2.02</v>
      </c>
      <c r="N250">
        <v>2.04</v>
      </c>
      <c r="O250">
        <v>3.17</v>
      </c>
      <c r="P250">
        <v>2.77</v>
      </c>
      <c r="R250">
        <v>1.79</v>
      </c>
      <c r="S250">
        <v>0.73</v>
      </c>
      <c r="T250">
        <v>1.8599999999999999</v>
      </c>
      <c r="U250">
        <v>1.95</v>
      </c>
      <c r="V250">
        <v>1.99</v>
      </c>
      <c r="W250">
        <v>2.52</v>
      </c>
      <c r="X250">
        <v>3.24</v>
      </c>
      <c r="AB250">
        <v>1.31</v>
      </c>
      <c r="AD250">
        <v>0.92</v>
      </c>
      <c r="AE250">
        <v>1.79</v>
      </c>
      <c r="AF250">
        <v>3.74</v>
      </c>
    </row>
    <row r="251" spans="1:32" x14ac:dyDescent="0.35">
      <c r="A251" s="1">
        <v>38989</v>
      </c>
      <c r="B251">
        <v>2.13</v>
      </c>
      <c r="C251">
        <v>0.77</v>
      </c>
      <c r="D251">
        <v>2.17</v>
      </c>
      <c r="E251">
        <v>1.5899999999999999</v>
      </c>
      <c r="F251">
        <v>2.89</v>
      </c>
      <c r="G251">
        <v>1.78</v>
      </c>
      <c r="H251">
        <v>1.94</v>
      </c>
      <c r="I251">
        <v>1.92</v>
      </c>
      <c r="J251">
        <v>2.2599999999999998</v>
      </c>
      <c r="K251">
        <v>1.63</v>
      </c>
      <c r="L251">
        <v>3.58</v>
      </c>
      <c r="M251">
        <v>2.09</v>
      </c>
      <c r="N251">
        <v>2.0299999999999998</v>
      </c>
      <c r="O251">
        <v>3.13</v>
      </c>
      <c r="P251">
        <v>2.7199999999999998</v>
      </c>
      <c r="R251">
        <v>1.74</v>
      </c>
      <c r="S251">
        <v>0.7</v>
      </c>
      <c r="T251">
        <v>1.85</v>
      </c>
      <c r="U251">
        <v>1.95</v>
      </c>
      <c r="V251">
        <v>1.99</v>
      </c>
      <c r="W251">
        <v>2.56</v>
      </c>
      <c r="X251">
        <v>3.22</v>
      </c>
      <c r="AB251">
        <v>1.25</v>
      </c>
      <c r="AD251">
        <v>0.9</v>
      </c>
      <c r="AE251">
        <v>1.69</v>
      </c>
      <c r="AF251">
        <v>3.58</v>
      </c>
    </row>
    <row r="252" spans="1:32" x14ac:dyDescent="0.35">
      <c r="A252" s="1">
        <v>39021</v>
      </c>
      <c r="B252">
        <v>2.08</v>
      </c>
      <c r="C252">
        <v>0.75</v>
      </c>
      <c r="D252">
        <v>2.16</v>
      </c>
      <c r="E252">
        <v>1.53</v>
      </c>
      <c r="F252">
        <v>2.79</v>
      </c>
      <c r="G252">
        <v>1.7</v>
      </c>
      <c r="H252">
        <v>1.81</v>
      </c>
      <c r="I252">
        <v>1.8599999999999999</v>
      </c>
      <c r="J252">
        <v>2.2000000000000002</v>
      </c>
      <c r="K252">
        <v>1.62</v>
      </c>
      <c r="L252">
        <v>3.4</v>
      </c>
      <c r="M252">
        <v>2.0099999999999998</v>
      </c>
      <c r="N252">
        <v>2.02</v>
      </c>
      <c r="O252">
        <v>3.1</v>
      </c>
      <c r="P252">
        <v>2.66</v>
      </c>
      <c r="R252">
        <v>1.72</v>
      </c>
      <c r="S252">
        <v>0.67</v>
      </c>
      <c r="T252">
        <v>1.8599999999999999</v>
      </c>
      <c r="U252">
        <v>1.9100000000000001</v>
      </c>
      <c r="V252">
        <v>1.9300000000000002</v>
      </c>
      <c r="W252">
        <v>2.52</v>
      </c>
      <c r="X252">
        <v>3.09</v>
      </c>
      <c r="AB252">
        <v>1.1499999999999999</v>
      </c>
      <c r="AD252">
        <v>0.91</v>
      </c>
      <c r="AE252">
        <v>1.81</v>
      </c>
      <c r="AF252">
        <v>3.4</v>
      </c>
    </row>
    <row r="253" spans="1:32" x14ac:dyDescent="0.35">
      <c r="A253" s="1">
        <v>39051</v>
      </c>
      <c r="B253">
        <v>2.09</v>
      </c>
      <c r="C253">
        <v>0.77</v>
      </c>
      <c r="D253">
        <v>2.17</v>
      </c>
      <c r="E253">
        <v>1.5699999999999998</v>
      </c>
      <c r="F253">
        <v>2.67</v>
      </c>
      <c r="G253">
        <v>1.7</v>
      </c>
      <c r="H253">
        <v>1.79</v>
      </c>
      <c r="I253">
        <v>1.83</v>
      </c>
      <c r="J253">
        <v>2.16</v>
      </c>
      <c r="K253">
        <v>1.6800000000000002</v>
      </c>
      <c r="L253">
        <v>3.42</v>
      </c>
      <c r="M253">
        <v>1.97</v>
      </c>
      <c r="N253">
        <v>2.1</v>
      </c>
      <c r="O253">
        <v>3.17</v>
      </c>
      <c r="P253">
        <v>2.7</v>
      </c>
      <c r="R253">
        <v>1.74</v>
      </c>
      <c r="S253">
        <v>0.72</v>
      </c>
      <c r="T253">
        <v>1.88</v>
      </c>
      <c r="U253">
        <v>1.8900000000000001</v>
      </c>
      <c r="V253">
        <v>1.94</v>
      </c>
      <c r="W253">
        <v>2.5</v>
      </c>
      <c r="X253">
        <v>3</v>
      </c>
      <c r="AB253">
        <v>1.21</v>
      </c>
      <c r="AD253">
        <v>0.93</v>
      </c>
      <c r="AE253">
        <v>1.95</v>
      </c>
      <c r="AF253">
        <v>3.42</v>
      </c>
    </row>
    <row r="254" spans="1:32" x14ac:dyDescent="0.35">
      <c r="A254" s="1">
        <v>39080</v>
      </c>
      <c r="B254">
        <v>2.0499999999999998</v>
      </c>
      <c r="C254">
        <v>0.78</v>
      </c>
      <c r="D254">
        <v>2.13</v>
      </c>
      <c r="E254">
        <v>1.54</v>
      </c>
      <c r="F254">
        <v>2.71</v>
      </c>
      <c r="G254">
        <v>1.6600000000000001</v>
      </c>
      <c r="H254">
        <v>1.6800000000000002</v>
      </c>
      <c r="I254">
        <v>1.79</v>
      </c>
      <c r="J254">
        <v>2.2000000000000002</v>
      </c>
      <c r="K254">
        <v>1.67</v>
      </c>
      <c r="L254">
        <v>3.26</v>
      </c>
      <c r="M254">
        <v>1.9300000000000002</v>
      </c>
      <c r="N254">
        <v>2.1</v>
      </c>
      <c r="O254">
        <v>3.09</v>
      </c>
      <c r="P254">
        <v>2.62</v>
      </c>
      <c r="R254">
        <v>1.7</v>
      </c>
      <c r="S254">
        <v>0.73</v>
      </c>
      <c r="T254">
        <v>1.8399999999999999</v>
      </c>
      <c r="U254">
        <v>1.85</v>
      </c>
      <c r="V254">
        <v>1.87</v>
      </c>
      <c r="W254">
        <v>2.4500000000000002</v>
      </c>
      <c r="X254">
        <v>2.96</v>
      </c>
      <c r="AB254">
        <v>1.22</v>
      </c>
      <c r="AD254">
        <v>0.98</v>
      </c>
      <c r="AE254">
        <v>1.9300000000000002</v>
      </c>
      <c r="AF254">
        <v>3.26</v>
      </c>
    </row>
    <row r="255" spans="1:32" x14ac:dyDescent="0.35">
      <c r="A255" s="1">
        <v>39113</v>
      </c>
      <c r="B255">
        <v>2.0299999999999998</v>
      </c>
      <c r="C255">
        <v>0.78</v>
      </c>
      <c r="D255">
        <v>2.08</v>
      </c>
      <c r="E255">
        <v>1.5</v>
      </c>
      <c r="F255">
        <v>2.56</v>
      </c>
      <c r="G255">
        <v>1.62</v>
      </c>
      <c r="H255">
        <v>1.65</v>
      </c>
      <c r="I255">
        <v>1.74</v>
      </c>
      <c r="J255">
        <v>2.23</v>
      </c>
      <c r="K255">
        <v>1.6400000000000001</v>
      </c>
      <c r="L255">
        <v>3.26</v>
      </c>
      <c r="M255">
        <v>1.8900000000000001</v>
      </c>
      <c r="N255">
        <v>2.0699999999999998</v>
      </c>
      <c r="O255">
        <v>3.09</v>
      </c>
      <c r="P255">
        <v>2.59</v>
      </c>
      <c r="R255">
        <v>1.6099999999999999</v>
      </c>
      <c r="S255">
        <v>0.71</v>
      </c>
      <c r="T255">
        <v>1.8199999999999998</v>
      </c>
      <c r="U255">
        <v>1.8</v>
      </c>
      <c r="V255">
        <v>1.87</v>
      </c>
      <c r="W255">
        <v>2.42</v>
      </c>
      <c r="X255">
        <v>2.96</v>
      </c>
      <c r="AB255">
        <v>1.19</v>
      </c>
      <c r="AD255">
        <v>0.99</v>
      </c>
      <c r="AE255">
        <v>1.88</v>
      </c>
      <c r="AF255">
        <v>3.26</v>
      </c>
    </row>
    <row r="256" spans="1:32" x14ac:dyDescent="0.35">
      <c r="A256" s="1">
        <v>39141</v>
      </c>
      <c r="B256">
        <v>2.0699999999999998</v>
      </c>
      <c r="C256">
        <v>0.79</v>
      </c>
      <c r="D256">
        <v>2.09</v>
      </c>
      <c r="E256">
        <v>1.53</v>
      </c>
      <c r="F256">
        <v>2.58</v>
      </c>
      <c r="G256">
        <v>1.7</v>
      </c>
      <c r="H256">
        <v>1.65</v>
      </c>
      <c r="I256">
        <v>1.77</v>
      </c>
      <c r="J256">
        <v>2.31</v>
      </c>
      <c r="K256">
        <v>1.7</v>
      </c>
      <c r="L256">
        <v>3.3</v>
      </c>
      <c r="M256">
        <v>1.85</v>
      </c>
      <c r="N256">
        <v>2.16</v>
      </c>
      <c r="O256">
        <v>3.17</v>
      </c>
      <c r="P256">
        <v>2.67</v>
      </c>
      <c r="R256">
        <v>1.62</v>
      </c>
      <c r="S256">
        <v>0.68</v>
      </c>
      <c r="T256">
        <v>1.8599999999999999</v>
      </c>
      <c r="U256">
        <v>1.8399999999999999</v>
      </c>
      <c r="V256">
        <v>1.88</v>
      </c>
      <c r="W256">
        <v>2.4500000000000002</v>
      </c>
      <c r="X256">
        <v>2.93</v>
      </c>
      <c r="AB256">
        <v>1.21</v>
      </c>
      <c r="AD256">
        <v>1.02</v>
      </c>
      <c r="AE256">
        <v>1.95</v>
      </c>
      <c r="AF256">
        <v>3.3</v>
      </c>
    </row>
    <row r="257" spans="1:32" x14ac:dyDescent="0.35">
      <c r="A257" s="1">
        <v>39171</v>
      </c>
      <c r="B257">
        <v>2.1</v>
      </c>
      <c r="C257">
        <v>0.81</v>
      </c>
      <c r="D257">
        <v>2.04</v>
      </c>
      <c r="E257">
        <v>1.5899999999999999</v>
      </c>
      <c r="F257">
        <v>2.61</v>
      </c>
      <c r="G257">
        <v>1.75</v>
      </c>
      <c r="H257">
        <v>1.71</v>
      </c>
      <c r="I257">
        <v>1.79</v>
      </c>
      <c r="J257">
        <v>2.2200000000000002</v>
      </c>
      <c r="K257">
        <v>1.87</v>
      </c>
      <c r="L257">
        <v>3.2800000000000002</v>
      </c>
      <c r="M257">
        <v>1.8900000000000001</v>
      </c>
      <c r="N257">
        <v>2.25</v>
      </c>
      <c r="O257">
        <v>3.27</v>
      </c>
      <c r="P257">
        <v>2.74</v>
      </c>
      <c r="R257">
        <v>1.6400000000000001</v>
      </c>
      <c r="S257">
        <v>0.69</v>
      </c>
      <c r="T257">
        <v>1.85</v>
      </c>
      <c r="U257">
        <v>1.85</v>
      </c>
      <c r="V257">
        <v>1.99</v>
      </c>
      <c r="W257">
        <v>2.39</v>
      </c>
      <c r="X257">
        <v>2.83</v>
      </c>
      <c r="AB257">
        <v>1.25</v>
      </c>
      <c r="AD257">
        <v>1.07</v>
      </c>
      <c r="AE257">
        <v>1.95</v>
      </c>
      <c r="AF257">
        <v>3.2800000000000002</v>
      </c>
    </row>
    <row r="258" spans="1:32" x14ac:dyDescent="0.35">
      <c r="A258" s="1">
        <v>39202</v>
      </c>
      <c r="B258">
        <v>2.08</v>
      </c>
      <c r="C258">
        <v>0.78</v>
      </c>
      <c r="D258">
        <v>2.1800000000000002</v>
      </c>
      <c r="E258">
        <v>1.52</v>
      </c>
      <c r="F258">
        <v>2.69</v>
      </c>
      <c r="G258">
        <v>1.54</v>
      </c>
      <c r="H258">
        <v>1.73</v>
      </c>
      <c r="I258">
        <v>1.75</v>
      </c>
      <c r="J258">
        <v>2.14</v>
      </c>
      <c r="K258">
        <v>1.79</v>
      </c>
      <c r="L258">
        <v>3.2800000000000002</v>
      </c>
      <c r="M258">
        <v>1.9100000000000001</v>
      </c>
      <c r="N258">
        <v>2.13</v>
      </c>
      <c r="O258">
        <v>3.25</v>
      </c>
      <c r="P258">
        <v>2.7199999999999998</v>
      </c>
      <c r="R258">
        <v>1.6099999999999999</v>
      </c>
      <c r="S258">
        <v>0.67</v>
      </c>
      <c r="T258">
        <v>1.83</v>
      </c>
      <c r="U258">
        <v>1.8199999999999998</v>
      </c>
      <c r="V258">
        <v>2.0499999999999998</v>
      </c>
      <c r="W258">
        <v>2.65</v>
      </c>
      <c r="X258">
        <v>2.85</v>
      </c>
      <c r="AB258">
        <v>1.24</v>
      </c>
      <c r="AD258">
        <v>0.99</v>
      </c>
      <c r="AE258">
        <v>1.9</v>
      </c>
      <c r="AF258">
        <v>3.2800000000000002</v>
      </c>
    </row>
    <row r="259" spans="1:32" x14ac:dyDescent="0.35">
      <c r="A259" s="1">
        <v>39233</v>
      </c>
      <c r="B259">
        <v>2.08</v>
      </c>
      <c r="C259">
        <v>0.78</v>
      </c>
      <c r="D259">
        <v>2.19</v>
      </c>
      <c r="E259">
        <v>1.51</v>
      </c>
      <c r="F259">
        <v>2.69</v>
      </c>
      <c r="G259">
        <v>1.5</v>
      </c>
      <c r="H259">
        <v>1.72</v>
      </c>
      <c r="I259">
        <v>1.71</v>
      </c>
      <c r="J259">
        <v>2.04</v>
      </c>
      <c r="K259">
        <v>1.81</v>
      </c>
      <c r="L259">
        <v>3.09</v>
      </c>
      <c r="M259">
        <v>1.8399999999999999</v>
      </c>
      <c r="N259">
        <v>2.1800000000000002</v>
      </c>
      <c r="O259">
        <v>3.36</v>
      </c>
      <c r="P259">
        <v>2.81</v>
      </c>
      <c r="R259">
        <v>1.6099999999999999</v>
      </c>
      <c r="S259">
        <v>0.67</v>
      </c>
      <c r="T259">
        <v>1.87</v>
      </c>
      <c r="U259">
        <v>1.76</v>
      </c>
      <c r="V259">
        <v>2.15</v>
      </c>
      <c r="W259">
        <v>2.63</v>
      </c>
      <c r="X259">
        <v>2.88</v>
      </c>
      <c r="AB259">
        <v>1.3</v>
      </c>
      <c r="AD259">
        <v>1.05</v>
      </c>
      <c r="AE259">
        <v>1.8199999999999998</v>
      </c>
      <c r="AF259">
        <v>3.09</v>
      </c>
    </row>
    <row r="260" spans="1:32" x14ac:dyDescent="0.35">
      <c r="A260" s="1">
        <v>39262</v>
      </c>
      <c r="B260">
        <v>2.12</v>
      </c>
      <c r="C260">
        <v>0.77</v>
      </c>
      <c r="D260">
        <v>2.23</v>
      </c>
      <c r="E260">
        <v>1.54</v>
      </c>
      <c r="F260">
        <v>2.93</v>
      </c>
      <c r="G260">
        <v>1.5699999999999998</v>
      </c>
      <c r="H260">
        <v>1.6099999999999999</v>
      </c>
      <c r="I260">
        <v>1.73</v>
      </c>
      <c r="J260">
        <v>1.99</v>
      </c>
      <c r="K260">
        <v>1.9</v>
      </c>
      <c r="L260">
        <v>3.37</v>
      </c>
      <c r="M260">
        <v>1.76</v>
      </c>
      <c r="N260">
        <v>2.29</v>
      </c>
      <c r="O260">
        <v>3.51</v>
      </c>
      <c r="P260">
        <v>2.94</v>
      </c>
      <c r="R260">
        <v>1.6400000000000001</v>
      </c>
      <c r="S260">
        <v>0.68</v>
      </c>
      <c r="T260">
        <v>1.94</v>
      </c>
      <c r="U260">
        <v>1.79</v>
      </c>
      <c r="V260">
        <v>2.2000000000000002</v>
      </c>
      <c r="W260">
        <v>2.65</v>
      </c>
      <c r="X260">
        <v>3.01</v>
      </c>
      <c r="AB260">
        <v>1.3599999999999999</v>
      </c>
      <c r="AD260">
        <v>1</v>
      </c>
      <c r="AE260">
        <v>1.9</v>
      </c>
      <c r="AF260">
        <v>3.37</v>
      </c>
    </row>
    <row r="261" spans="1:32" x14ac:dyDescent="0.35">
      <c r="A261" s="1">
        <v>39294</v>
      </c>
      <c r="B261">
        <v>2.2000000000000002</v>
      </c>
      <c r="C261">
        <v>0.79</v>
      </c>
      <c r="D261">
        <v>2.2999999999999998</v>
      </c>
      <c r="E261">
        <v>1.6099999999999999</v>
      </c>
      <c r="F261">
        <v>3.13</v>
      </c>
      <c r="G261">
        <v>1.63</v>
      </c>
      <c r="H261">
        <v>1.6800000000000002</v>
      </c>
      <c r="I261">
        <v>1.77</v>
      </c>
      <c r="J261">
        <v>2.0299999999999998</v>
      </c>
      <c r="K261">
        <v>1.97</v>
      </c>
      <c r="L261">
        <v>3.49</v>
      </c>
      <c r="M261">
        <v>1.78</v>
      </c>
      <c r="N261">
        <v>2.39</v>
      </c>
      <c r="O261">
        <v>3.63</v>
      </c>
      <c r="P261">
        <v>3.12</v>
      </c>
      <c r="R261">
        <v>1.6600000000000001</v>
      </c>
      <c r="S261">
        <v>0.69</v>
      </c>
      <c r="T261">
        <v>1.98</v>
      </c>
      <c r="U261">
        <v>1.8</v>
      </c>
      <c r="V261">
        <v>2.36</v>
      </c>
      <c r="W261">
        <v>2.74</v>
      </c>
      <c r="X261">
        <v>3.16</v>
      </c>
      <c r="AB261">
        <v>1.46</v>
      </c>
      <c r="AD261">
        <v>1.03</v>
      </c>
      <c r="AE261">
        <v>1.97</v>
      </c>
      <c r="AF261">
        <v>3.49</v>
      </c>
    </row>
    <row r="262" spans="1:32" x14ac:dyDescent="0.35">
      <c r="A262" s="1">
        <v>39325</v>
      </c>
      <c r="B262">
        <v>2.23</v>
      </c>
      <c r="C262">
        <v>0.78</v>
      </c>
      <c r="D262">
        <v>2.2599999999999998</v>
      </c>
      <c r="E262">
        <v>1.6600000000000001</v>
      </c>
      <c r="F262">
        <v>3.02</v>
      </c>
      <c r="G262">
        <v>1.67</v>
      </c>
      <c r="H262">
        <v>1.76</v>
      </c>
      <c r="I262">
        <v>1.8199999999999998</v>
      </c>
      <c r="J262">
        <v>2.08</v>
      </c>
      <c r="K262">
        <v>1.97</v>
      </c>
      <c r="L262">
        <v>3.5</v>
      </c>
      <c r="M262">
        <v>1.83</v>
      </c>
      <c r="N262">
        <v>2.4</v>
      </c>
      <c r="O262">
        <v>3.77</v>
      </c>
      <c r="P262">
        <v>3.21</v>
      </c>
      <c r="R262">
        <v>1.76</v>
      </c>
      <c r="S262">
        <v>0.7</v>
      </c>
      <c r="T262">
        <v>1.94</v>
      </c>
      <c r="U262">
        <v>1.8399999999999999</v>
      </c>
      <c r="V262">
        <v>2.4699999999999998</v>
      </c>
      <c r="W262">
        <v>2.66</v>
      </c>
      <c r="X262">
        <v>3.09</v>
      </c>
      <c r="AB262">
        <v>1.48</v>
      </c>
      <c r="AD262">
        <v>1.05</v>
      </c>
      <c r="AE262">
        <v>1.96</v>
      </c>
      <c r="AF262">
        <v>3.5</v>
      </c>
    </row>
    <row r="263" spans="1:32" x14ac:dyDescent="0.35">
      <c r="A263" s="1">
        <v>39353</v>
      </c>
      <c r="B263">
        <v>2.2000000000000002</v>
      </c>
      <c r="C263">
        <v>0.77</v>
      </c>
      <c r="D263">
        <v>2.21</v>
      </c>
      <c r="E263">
        <v>1.69</v>
      </c>
      <c r="F263">
        <v>2.96</v>
      </c>
      <c r="G263">
        <v>1.71</v>
      </c>
      <c r="H263">
        <v>1.79</v>
      </c>
      <c r="I263">
        <v>1.81</v>
      </c>
      <c r="J263">
        <v>1.98</v>
      </c>
      <c r="K263">
        <v>1.94</v>
      </c>
      <c r="L263">
        <v>3.63</v>
      </c>
      <c r="M263">
        <v>1.74</v>
      </c>
      <c r="N263">
        <v>2.35</v>
      </c>
      <c r="O263">
        <v>3.84</v>
      </c>
      <c r="P263">
        <v>3.21</v>
      </c>
      <c r="R263">
        <v>1.88</v>
      </c>
      <c r="S263">
        <v>0.68</v>
      </c>
      <c r="T263">
        <v>1.88</v>
      </c>
      <c r="U263">
        <v>1.79</v>
      </c>
      <c r="V263">
        <v>2.46</v>
      </c>
      <c r="W263">
        <v>2.61</v>
      </c>
      <c r="X263">
        <v>3.01</v>
      </c>
      <c r="AB263">
        <v>1.6</v>
      </c>
      <c r="AD263">
        <v>1.06</v>
      </c>
      <c r="AE263">
        <v>1.9100000000000001</v>
      </c>
      <c r="AF263">
        <v>3.37</v>
      </c>
    </row>
    <row r="264" spans="1:32" x14ac:dyDescent="0.35">
      <c r="A264" s="1">
        <v>39386</v>
      </c>
      <c r="B264">
        <v>2.17</v>
      </c>
      <c r="C264">
        <v>0.74</v>
      </c>
      <c r="D264">
        <v>2.17</v>
      </c>
      <c r="E264">
        <v>1.65</v>
      </c>
      <c r="F264">
        <v>2.99</v>
      </c>
      <c r="G264">
        <v>1.8399999999999999</v>
      </c>
      <c r="H264">
        <v>1.67</v>
      </c>
      <c r="I264">
        <v>1.77</v>
      </c>
      <c r="J264">
        <v>1.95</v>
      </c>
      <c r="K264">
        <v>1.95</v>
      </c>
      <c r="L264">
        <v>3.52</v>
      </c>
      <c r="M264">
        <v>1.76</v>
      </c>
      <c r="N264">
        <v>2.36</v>
      </c>
      <c r="O264">
        <v>3.85</v>
      </c>
      <c r="P264">
        <v>3.21</v>
      </c>
      <c r="R264">
        <v>1.8399999999999999</v>
      </c>
      <c r="S264">
        <v>0.61</v>
      </c>
      <c r="T264">
        <v>1.92</v>
      </c>
      <c r="U264">
        <v>1.8399999999999999</v>
      </c>
      <c r="V264">
        <v>2.61</v>
      </c>
      <c r="W264">
        <v>2.5300000000000002</v>
      </c>
      <c r="X264">
        <v>2.87</v>
      </c>
      <c r="AB264">
        <v>1.6</v>
      </c>
      <c r="AD264">
        <v>1.0900000000000001</v>
      </c>
      <c r="AE264">
        <v>1.81</v>
      </c>
      <c r="AF264">
        <v>3.27</v>
      </c>
    </row>
    <row r="265" spans="1:32" x14ac:dyDescent="0.35">
      <c r="A265" s="1">
        <v>39416</v>
      </c>
      <c r="B265">
        <v>2.2999999999999998</v>
      </c>
      <c r="C265">
        <v>0.82</v>
      </c>
      <c r="D265">
        <v>2.1800000000000002</v>
      </c>
      <c r="E265">
        <v>1.8</v>
      </c>
      <c r="F265">
        <v>3.31</v>
      </c>
      <c r="G265">
        <v>1.95</v>
      </c>
      <c r="H265">
        <v>1.88</v>
      </c>
      <c r="I265">
        <v>1.88</v>
      </c>
      <c r="J265">
        <v>2.08</v>
      </c>
      <c r="K265">
        <v>1.95</v>
      </c>
      <c r="L265">
        <v>3.75</v>
      </c>
      <c r="M265">
        <v>1.85</v>
      </c>
      <c r="N265">
        <v>2.59</v>
      </c>
      <c r="O265">
        <v>4.47</v>
      </c>
      <c r="P265">
        <v>3.48</v>
      </c>
      <c r="R265">
        <v>1.94</v>
      </c>
      <c r="S265">
        <v>0.68</v>
      </c>
      <c r="T265">
        <v>1.8399999999999999</v>
      </c>
      <c r="U265">
        <v>1.94</v>
      </c>
      <c r="V265">
        <v>2.82</v>
      </c>
      <c r="W265">
        <v>2.82</v>
      </c>
      <c r="X265">
        <v>2.86</v>
      </c>
      <c r="AB265">
        <v>1.73</v>
      </c>
      <c r="AD265">
        <v>1.19</v>
      </c>
      <c r="AE265">
        <v>2.12</v>
      </c>
      <c r="AF265">
        <v>3.48</v>
      </c>
    </row>
    <row r="266" spans="1:32" x14ac:dyDescent="0.35">
      <c r="A266" s="1">
        <v>39447</v>
      </c>
      <c r="B266">
        <v>2.2999999999999998</v>
      </c>
      <c r="C266">
        <v>0.81</v>
      </c>
      <c r="D266">
        <v>2.1800000000000002</v>
      </c>
      <c r="E266">
        <v>1.8199999999999998</v>
      </c>
      <c r="F266">
        <v>3.35</v>
      </c>
      <c r="G266">
        <v>1.88</v>
      </c>
      <c r="H266">
        <v>1.9</v>
      </c>
      <c r="I266">
        <v>1.88</v>
      </c>
      <c r="J266">
        <v>1.9300000000000002</v>
      </c>
      <c r="K266">
        <v>1.9100000000000001</v>
      </c>
      <c r="L266">
        <v>3.46</v>
      </c>
      <c r="M266">
        <v>1.92</v>
      </c>
      <c r="N266">
        <v>2.4</v>
      </c>
      <c r="O266">
        <v>4.28</v>
      </c>
      <c r="P266">
        <v>3.59</v>
      </c>
      <c r="R266">
        <v>2</v>
      </c>
      <c r="S266">
        <v>0.64</v>
      </c>
      <c r="T266">
        <v>1.78</v>
      </c>
      <c r="U266">
        <v>1.8399999999999999</v>
      </c>
      <c r="V266">
        <v>2.67</v>
      </c>
      <c r="W266">
        <v>2.5</v>
      </c>
      <c r="X266">
        <v>2.79</v>
      </c>
      <c r="AB266">
        <v>1.6800000000000002</v>
      </c>
      <c r="AD266">
        <v>1.19</v>
      </c>
      <c r="AE266">
        <v>2.08</v>
      </c>
      <c r="AF266">
        <v>3.46</v>
      </c>
    </row>
    <row r="267" spans="1:32" x14ac:dyDescent="0.35">
      <c r="A267" s="1">
        <v>39478</v>
      </c>
      <c r="B267">
        <v>2.5099999999999998</v>
      </c>
      <c r="C267">
        <v>0.95</v>
      </c>
      <c r="D267">
        <v>2.35</v>
      </c>
      <c r="E267">
        <v>1.98</v>
      </c>
      <c r="F267">
        <v>3.56</v>
      </c>
      <c r="G267">
        <v>2.0299999999999998</v>
      </c>
      <c r="H267">
        <v>2.13</v>
      </c>
      <c r="I267">
        <v>2.08</v>
      </c>
      <c r="J267">
        <v>2.19</v>
      </c>
      <c r="K267">
        <v>2.0299999999999998</v>
      </c>
      <c r="L267">
        <v>3.84</v>
      </c>
      <c r="M267">
        <v>1.9300000000000002</v>
      </c>
      <c r="N267">
        <v>2.54</v>
      </c>
      <c r="O267">
        <v>4.63</v>
      </c>
      <c r="P267">
        <v>3.86</v>
      </c>
      <c r="R267">
        <v>2.0699999999999998</v>
      </c>
      <c r="S267">
        <v>0.79</v>
      </c>
      <c r="T267">
        <v>2.0099999999999998</v>
      </c>
      <c r="U267">
        <v>2.08</v>
      </c>
      <c r="V267">
        <v>2.93</v>
      </c>
      <c r="W267">
        <v>2.7199999999999998</v>
      </c>
      <c r="X267">
        <v>3.05</v>
      </c>
      <c r="AB267">
        <v>1.75</v>
      </c>
      <c r="AD267">
        <v>1.42</v>
      </c>
      <c r="AE267">
        <v>2.27</v>
      </c>
      <c r="AF267">
        <v>3.84</v>
      </c>
    </row>
    <row r="268" spans="1:32" x14ac:dyDescent="0.35">
      <c r="A268" s="1">
        <v>39507</v>
      </c>
      <c r="B268">
        <v>2.58</v>
      </c>
      <c r="C268">
        <v>0.99</v>
      </c>
      <c r="D268">
        <v>2.36</v>
      </c>
      <c r="E268">
        <v>2.04</v>
      </c>
      <c r="F268">
        <v>3.76</v>
      </c>
      <c r="G268">
        <v>2.0499999999999998</v>
      </c>
      <c r="H268">
        <v>2.16</v>
      </c>
      <c r="I268">
        <v>2.11</v>
      </c>
      <c r="J268">
        <v>2.1</v>
      </c>
      <c r="K268">
        <v>2.15</v>
      </c>
      <c r="L268">
        <v>4.1100000000000003</v>
      </c>
      <c r="M268">
        <v>1.87</v>
      </c>
      <c r="N268">
        <v>2.68</v>
      </c>
      <c r="O268">
        <v>4.9399999999999995</v>
      </c>
      <c r="P268">
        <v>4.1500000000000004</v>
      </c>
      <c r="R268">
        <v>2.11</v>
      </c>
      <c r="S268">
        <v>0.88</v>
      </c>
      <c r="T268">
        <v>2.02</v>
      </c>
      <c r="U268">
        <v>2.1</v>
      </c>
      <c r="V268">
        <v>3.07</v>
      </c>
      <c r="W268">
        <v>2.71</v>
      </c>
      <c r="X268">
        <v>3.13</v>
      </c>
      <c r="AB268">
        <v>1.8900000000000001</v>
      </c>
      <c r="AD268">
        <v>1.52</v>
      </c>
      <c r="AE268">
        <v>2.38</v>
      </c>
      <c r="AF268">
        <v>4.1100000000000003</v>
      </c>
    </row>
    <row r="269" spans="1:32" x14ac:dyDescent="0.35">
      <c r="A269" s="1">
        <v>39538</v>
      </c>
      <c r="B269">
        <v>2.73</v>
      </c>
      <c r="C269">
        <v>1.05</v>
      </c>
      <c r="D269">
        <v>2.92</v>
      </c>
      <c r="E269">
        <v>2.14</v>
      </c>
      <c r="F269">
        <v>3.84</v>
      </c>
      <c r="G269">
        <v>2.09</v>
      </c>
      <c r="H269">
        <v>2.35</v>
      </c>
      <c r="I269">
        <v>2.1800000000000002</v>
      </c>
      <c r="J269">
        <v>2.19</v>
      </c>
      <c r="K269">
        <v>2.25</v>
      </c>
      <c r="L269">
        <v>4.3099999999999996</v>
      </c>
      <c r="M269">
        <v>1.98</v>
      </c>
      <c r="N269">
        <v>2.83</v>
      </c>
      <c r="O269">
        <v>5.12</v>
      </c>
      <c r="P269">
        <v>4.29</v>
      </c>
      <c r="R269">
        <v>2.19</v>
      </c>
      <c r="S269">
        <v>0.93</v>
      </c>
      <c r="T269">
        <v>1.96</v>
      </c>
      <c r="U269">
        <v>2.16</v>
      </c>
      <c r="V269">
        <v>3.13</v>
      </c>
      <c r="W269">
        <v>3.71</v>
      </c>
      <c r="X269">
        <v>3.23</v>
      </c>
      <c r="AB269">
        <v>1.9100000000000001</v>
      </c>
      <c r="AD269">
        <v>1.55</v>
      </c>
      <c r="AE269">
        <v>2.5</v>
      </c>
      <c r="AF269">
        <v>4.3099999999999996</v>
      </c>
    </row>
    <row r="270" spans="1:32" x14ac:dyDescent="0.35">
      <c r="A270" s="1">
        <v>39568</v>
      </c>
      <c r="B270">
        <v>2.56</v>
      </c>
      <c r="C270">
        <v>0.97</v>
      </c>
      <c r="D270">
        <v>2.36</v>
      </c>
      <c r="E270">
        <v>2.14</v>
      </c>
      <c r="F270">
        <v>3.63</v>
      </c>
      <c r="G270">
        <v>2.11</v>
      </c>
      <c r="H270">
        <v>2.4699999999999998</v>
      </c>
      <c r="I270">
        <v>2.17</v>
      </c>
      <c r="J270">
        <v>1.97</v>
      </c>
      <c r="K270">
        <v>2.2200000000000002</v>
      </c>
      <c r="L270">
        <v>4.04</v>
      </c>
      <c r="M270">
        <v>1.9100000000000001</v>
      </c>
      <c r="N270">
        <v>2.8</v>
      </c>
      <c r="O270">
        <v>4.8</v>
      </c>
      <c r="P270">
        <v>4.0599999999999996</v>
      </c>
      <c r="R270">
        <v>2.17</v>
      </c>
      <c r="S270">
        <v>0.85</v>
      </c>
      <c r="T270">
        <v>2.1</v>
      </c>
      <c r="U270">
        <v>2.15</v>
      </c>
      <c r="V270">
        <v>3.1</v>
      </c>
      <c r="W270">
        <v>2.67</v>
      </c>
      <c r="X270">
        <v>3.09</v>
      </c>
      <c r="AB270">
        <v>1.8399999999999999</v>
      </c>
      <c r="AD270">
        <v>1.5</v>
      </c>
      <c r="AE270">
        <v>2.48</v>
      </c>
      <c r="AF270">
        <v>4.04</v>
      </c>
    </row>
    <row r="271" spans="1:32" x14ac:dyDescent="0.35">
      <c r="A271" s="1">
        <v>39598</v>
      </c>
      <c r="B271">
        <v>2.61</v>
      </c>
      <c r="C271">
        <v>0.96</v>
      </c>
      <c r="D271">
        <v>2.37</v>
      </c>
      <c r="E271">
        <v>2.1800000000000002</v>
      </c>
      <c r="F271">
        <v>3.77</v>
      </c>
      <c r="G271">
        <v>2.09</v>
      </c>
      <c r="H271">
        <v>2.54</v>
      </c>
      <c r="I271">
        <v>2.15</v>
      </c>
      <c r="J271">
        <v>1.95</v>
      </c>
      <c r="K271">
        <v>2.21</v>
      </c>
      <c r="L271">
        <v>4.12</v>
      </c>
      <c r="M271">
        <v>1.85</v>
      </c>
      <c r="N271">
        <v>2.84</v>
      </c>
      <c r="O271">
        <v>5.17</v>
      </c>
      <c r="P271">
        <v>4.26</v>
      </c>
      <c r="R271">
        <v>2.17</v>
      </c>
      <c r="S271">
        <v>0.83</v>
      </c>
      <c r="T271">
        <v>2.11</v>
      </c>
      <c r="U271">
        <v>2.13</v>
      </c>
      <c r="V271">
        <v>3.37</v>
      </c>
      <c r="W271">
        <v>2.66</v>
      </c>
      <c r="X271">
        <v>3.12</v>
      </c>
      <c r="AB271">
        <v>1.95</v>
      </c>
      <c r="AD271">
        <v>1.46</v>
      </c>
      <c r="AE271">
        <v>2.5499999999999998</v>
      </c>
      <c r="AF271">
        <v>4.12</v>
      </c>
    </row>
    <row r="272" spans="1:32" x14ac:dyDescent="0.35">
      <c r="A272" s="1">
        <v>39629</v>
      </c>
      <c r="B272">
        <v>2.79</v>
      </c>
      <c r="C272">
        <v>1.06</v>
      </c>
      <c r="D272">
        <v>2.59</v>
      </c>
      <c r="E272">
        <v>2.4</v>
      </c>
      <c r="F272">
        <v>4.22</v>
      </c>
      <c r="G272">
        <v>2.29</v>
      </c>
      <c r="H272">
        <v>2.8</v>
      </c>
      <c r="I272">
        <v>2.42</v>
      </c>
      <c r="J272">
        <v>1.94</v>
      </c>
      <c r="K272">
        <v>2.2999999999999998</v>
      </c>
      <c r="L272">
        <v>4.49</v>
      </c>
      <c r="M272">
        <v>1.8599999999999999</v>
      </c>
      <c r="N272">
        <v>2.85</v>
      </c>
      <c r="O272">
        <v>5.82</v>
      </c>
      <c r="P272">
        <v>4.88</v>
      </c>
      <c r="R272">
        <v>2.4</v>
      </c>
      <c r="S272">
        <v>0.89</v>
      </c>
      <c r="T272">
        <v>2.29</v>
      </c>
      <c r="U272">
        <v>2.41</v>
      </c>
      <c r="V272">
        <v>3.7199999999999998</v>
      </c>
      <c r="W272">
        <v>2.92</v>
      </c>
      <c r="X272">
        <v>3.22</v>
      </c>
      <c r="AB272">
        <v>2.08</v>
      </c>
      <c r="AD272">
        <v>1.62</v>
      </c>
      <c r="AE272">
        <v>2.9699999999999998</v>
      </c>
      <c r="AF272">
        <v>4.49</v>
      </c>
    </row>
    <row r="273" spans="1:32" x14ac:dyDescent="0.35">
      <c r="A273" s="1">
        <v>39660</v>
      </c>
      <c r="B273">
        <v>2.85</v>
      </c>
      <c r="C273">
        <v>1.08</v>
      </c>
      <c r="D273">
        <v>2.58</v>
      </c>
      <c r="E273">
        <v>2.4300000000000002</v>
      </c>
      <c r="F273">
        <v>4.2</v>
      </c>
      <c r="G273">
        <v>2.27</v>
      </c>
      <c r="H273">
        <v>2.85</v>
      </c>
      <c r="I273">
        <v>2.4500000000000002</v>
      </c>
      <c r="J273">
        <v>2.25</v>
      </c>
      <c r="K273">
        <v>2.21</v>
      </c>
      <c r="L273">
        <v>4.71</v>
      </c>
      <c r="M273">
        <v>2.02</v>
      </c>
      <c r="N273">
        <v>2.7</v>
      </c>
      <c r="O273">
        <v>5.6</v>
      </c>
      <c r="P273">
        <v>4.7</v>
      </c>
      <c r="R273">
        <v>2.41</v>
      </c>
      <c r="S273">
        <v>0.93</v>
      </c>
      <c r="T273">
        <v>2.2200000000000002</v>
      </c>
      <c r="U273">
        <v>2.46</v>
      </c>
      <c r="V273">
        <v>3.74</v>
      </c>
      <c r="W273">
        <v>2.9</v>
      </c>
      <c r="X273">
        <v>3.35</v>
      </c>
      <c r="AB273">
        <v>2.09</v>
      </c>
      <c r="AD273">
        <v>1.71</v>
      </c>
      <c r="AE273">
        <v>2.92</v>
      </c>
      <c r="AF273">
        <v>4.71</v>
      </c>
    </row>
    <row r="274" spans="1:32" x14ac:dyDescent="0.35">
      <c r="A274" s="1">
        <v>39689</v>
      </c>
      <c r="B274">
        <v>2.77</v>
      </c>
      <c r="C274">
        <v>1.07</v>
      </c>
      <c r="D274">
        <v>2.4900000000000002</v>
      </c>
      <c r="E274">
        <v>2.31</v>
      </c>
      <c r="F274">
        <v>4.2</v>
      </c>
      <c r="G274">
        <v>2.17</v>
      </c>
      <c r="H274">
        <v>2.77</v>
      </c>
      <c r="I274">
        <v>2.4300000000000002</v>
      </c>
      <c r="J274">
        <v>2.25</v>
      </c>
      <c r="K274">
        <v>2.16</v>
      </c>
      <c r="L274">
        <v>4.54</v>
      </c>
      <c r="M274">
        <v>2.09</v>
      </c>
      <c r="N274">
        <v>2.67</v>
      </c>
      <c r="O274">
        <v>5.37</v>
      </c>
      <c r="P274">
        <v>4.5199999999999996</v>
      </c>
      <c r="R274">
        <v>2.27</v>
      </c>
      <c r="S274">
        <v>0.92</v>
      </c>
      <c r="T274">
        <v>2.14</v>
      </c>
      <c r="U274">
        <v>2.4699999999999998</v>
      </c>
      <c r="V274">
        <v>3.54</v>
      </c>
      <c r="W274">
        <v>2.81</v>
      </c>
      <c r="X274">
        <v>3.35</v>
      </c>
      <c r="AB274">
        <v>1.94</v>
      </c>
      <c r="AD274">
        <v>1.72</v>
      </c>
      <c r="AE274">
        <v>2.87</v>
      </c>
      <c r="AF274">
        <v>4.54</v>
      </c>
    </row>
    <row r="275" spans="1:32" x14ac:dyDescent="0.35">
      <c r="A275" s="1">
        <v>39721</v>
      </c>
      <c r="B275">
        <v>3.12</v>
      </c>
      <c r="C275">
        <v>1.28</v>
      </c>
      <c r="D275">
        <v>2.58</v>
      </c>
      <c r="E275">
        <v>2.56</v>
      </c>
      <c r="F275">
        <v>4.66</v>
      </c>
      <c r="G275">
        <v>2.4699999999999998</v>
      </c>
      <c r="H275">
        <v>2.96</v>
      </c>
      <c r="I275">
        <v>2.88</v>
      </c>
      <c r="J275">
        <v>2.64</v>
      </c>
      <c r="K275">
        <v>2.3199999999999998</v>
      </c>
      <c r="L275">
        <v>5.01</v>
      </c>
      <c r="M275">
        <v>2.7800000000000002</v>
      </c>
      <c r="N275">
        <v>2.85</v>
      </c>
      <c r="O275">
        <v>5.65</v>
      </c>
      <c r="P275">
        <v>4.83</v>
      </c>
      <c r="R275">
        <v>2.5300000000000002</v>
      </c>
      <c r="S275">
        <v>1.0900000000000001</v>
      </c>
      <c r="T275">
        <v>2.16</v>
      </c>
      <c r="U275">
        <v>2.99</v>
      </c>
      <c r="V275">
        <v>3.7800000000000002</v>
      </c>
      <c r="W275">
        <v>2.92</v>
      </c>
      <c r="X275">
        <v>3.75</v>
      </c>
      <c r="AB275">
        <v>2.14</v>
      </c>
      <c r="AD275">
        <v>2.08</v>
      </c>
      <c r="AE275">
        <v>3.1</v>
      </c>
      <c r="AF275">
        <v>5.01</v>
      </c>
    </row>
    <row r="276" spans="1:32" x14ac:dyDescent="0.35">
      <c r="A276" s="1">
        <v>39752</v>
      </c>
      <c r="B276">
        <v>3.65</v>
      </c>
      <c r="C276">
        <v>1.5699999999999998</v>
      </c>
      <c r="D276">
        <v>2.88</v>
      </c>
      <c r="E276">
        <v>3.04</v>
      </c>
      <c r="F276">
        <v>6.03</v>
      </c>
      <c r="G276">
        <v>2.98</v>
      </c>
      <c r="H276">
        <v>3.41</v>
      </c>
      <c r="I276">
        <v>3.6</v>
      </c>
      <c r="J276">
        <v>3.01</v>
      </c>
      <c r="K276">
        <v>2.56</v>
      </c>
      <c r="L276">
        <v>5.51</v>
      </c>
      <c r="M276">
        <v>3.57</v>
      </c>
      <c r="N276">
        <v>3.05</v>
      </c>
      <c r="O276">
        <v>6.9399999999999995</v>
      </c>
      <c r="P276">
        <v>6.03</v>
      </c>
      <c r="R276">
        <v>2.86</v>
      </c>
      <c r="S276">
        <v>1.33</v>
      </c>
      <c r="T276">
        <v>2.46</v>
      </c>
      <c r="U276">
        <v>3.88</v>
      </c>
      <c r="V276">
        <v>4.97</v>
      </c>
      <c r="W276">
        <v>3.29</v>
      </c>
      <c r="X276">
        <v>4.12</v>
      </c>
      <c r="AB276">
        <v>2.5</v>
      </c>
      <c r="AD276">
        <v>2.52</v>
      </c>
      <c r="AE276">
        <v>3.51</v>
      </c>
      <c r="AF276">
        <v>5.51</v>
      </c>
    </row>
    <row r="277" spans="1:32" x14ac:dyDescent="0.35">
      <c r="A277" s="1">
        <v>39780</v>
      </c>
      <c r="B277">
        <v>3.91</v>
      </c>
      <c r="C277">
        <v>1.76</v>
      </c>
      <c r="D277">
        <v>3.02</v>
      </c>
      <c r="E277">
        <v>3.42</v>
      </c>
      <c r="F277">
        <v>6.95</v>
      </c>
      <c r="G277">
        <v>3.15</v>
      </c>
      <c r="H277">
        <v>4.46</v>
      </c>
      <c r="I277">
        <v>3.76</v>
      </c>
      <c r="J277">
        <v>3.14</v>
      </c>
      <c r="K277">
        <v>2.7199999999999998</v>
      </c>
      <c r="L277">
        <v>5.48</v>
      </c>
      <c r="M277">
        <v>3.76</v>
      </c>
      <c r="N277">
        <v>3.2</v>
      </c>
      <c r="O277">
        <v>7.61</v>
      </c>
      <c r="P277">
        <v>6.72</v>
      </c>
      <c r="R277">
        <v>3.02</v>
      </c>
      <c r="S277">
        <v>1.48</v>
      </c>
      <c r="T277">
        <v>2.4500000000000002</v>
      </c>
      <c r="U277">
        <v>4.09</v>
      </c>
      <c r="V277">
        <v>4.91</v>
      </c>
      <c r="W277">
        <v>3.51</v>
      </c>
      <c r="X277">
        <v>4.16</v>
      </c>
      <c r="AB277">
        <v>2.7199999999999998</v>
      </c>
      <c r="AD277">
        <v>3.11</v>
      </c>
      <c r="AE277">
        <v>3.61</v>
      </c>
      <c r="AF277">
        <v>5.47</v>
      </c>
    </row>
    <row r="278" spans="1:32" x14ac:dyDescent="0.35">
      <c r="A278" s="1">
        <v>39813</v>
      </c>
      <c r="B278">
        <v>3.9</v>
      </c>
      <c r="C278">
        <v>1.72</v>
      </c>
      <c r="D278">
        <v>3.04</v>
      </c>
      <c r="E278">
        <v>3.3</v>
      </c>
      <c r="F278">
        <v>6.25</v>
      </c>
      <c r="G278">
        <v>3.08</v>
      </c>
      <c r="H278">
        <v>4.58</v>
      </c>
      <c r="I278">
        <v>3.68</v>
      </c>
      <c r="J278">
        <v>3.31</v>
      </c>
      <c r="K278">
        <v>2.62</v>
      </c>
      <c r="L278">
        <v>5.35</v>
      </c>
      <c r="M278">
        <v>3.68</v>
      </c>
      <c r="N278">
        <v>3.07</v>
      </c>
      <c r="O278">
        <v>7.91</v>
      </c>
      <c r="P278">
        <v>6.77</v>
      </c>
      <c r="R278">
        <v>3.08</v>
      </c>
      <c r="S278">
        <v>1.3900000000000001</v>
      </c>
      <c r="T278">
        <v>2.52</v>
      </c>
      <c r="U278">
        <v>3.96</v>
      </c>
      <c r="V278">
        <v>4.7699999999999996</v>
      </c>
      <c r="W278">
        <v>3.54</v>
      </c>
      <c r="X278">
        <v>4.13</v>
      </c>
      <c r="AB278">
        <v>2.56</v>
      </c>
      <c r="AD278">
        <v>2.93</v>
      </c>
      <c r="AE278">
        <v>3.1</v>
      </c>
      <c r="AF278">
        <v>5.34</v>
      </c>
    </row>
    <row r="279" spans="1:32" x14ac:dyDescent="0.35">
      <c r="A279" s="1">
        <v>39843</v>
      </c>
      <c r="B279">
        <v>4.13</v>
      </c>
      <c r="C279">
        <v>1.77</v>
      </c>
      <c r="D279">
        <v>3.23</v>
      </c>
      <c r="E279">
        <v>3.5300000000000002</v>
      </c>
      <c r="F279">
        <v>6.96</v>
      </c>
      <c r="G279">
        <v>3.38</v>
      </c>
      <c r="H279">
        <v>4.75</v>
      </c>
      <c r="I279">
        <v>4.08</v>
      </c>
      <c r="J279">
        <v>3.36</v>
      </c>
      <c r="K279">
        <v>2.67</v>
      </c>
      <c r="L279">
        <v>5.87</v>
      </c>
      <c r="M279">
        <v>3.88</v>
      </c>
      <c r="N279">
        <v>3.18</v>
      </c>
      <c r="O279">
        <v>9.09</v>
      </c>
      <c r="P279">
        <v>7.82</v>
      </c>
      <c r="R279">
        <v>3.45</v>
      </c>
      <c r="S279">
        <v>1.46</v>
      </c>
      <c r="T279">
        <v>2.85</v>
      </c>
      <c r="U279">
        <v>4.37</v>
      </c>
      <c r="V279">
        <v>5.46</v>
      </c>
      <c r="W279">
        <v>3.66</v>
      </c>
      <c r="X279">
        <v>4.32</v>
      </c>
      <c r="AB279">
        <v>2.69</v>
      </c>
      <c r="AD279">
        <v>3.11</v>
      </c>
      <c r="AE279">
        <v>3.34</v>
      </c>
      <c r="AF279">
        <v>5.87</v>
      </c>
    </row>
    <row r="280" spans="1:32" x14ac:dyDescent="0.35">
      <c r="A280" s="1">
        <v>39871</v>
      </c>
      <c r="B280">
        <v>4.53</v>
      </c>
      <c r="C280">
        <v>1.8599999999999999</v>
      </c>
      <c r="D280">
        <v>3.49</v>
      </c>
      <c r="E280">
        <v>3.73</v>
      </c>
      <c r="F280">
        <v>8.23</v>
      </c>
      <c r="G280">
        <v>3.71</v>
      </c>
      <c r="H280">
        <v>4.78</v>
      </c>
      <c r="I280">
        <v>4.68</v>
      </c>
      <c r="J280">
        <v>3.7800000000000002</v>
      </c>
      <c r="K280">
        <v>3.1</v>
      </c>
      <c r="L280">
        <v>6.07</v>
      </c>
      <c r="M280">
        <v>4.1900000000000004</v>
      </c>
      <c r="N280">
        <v>3.73</v>
      </c>
      <c r="O280">
        <v>10.58</v>
      </c>
      <c r="P280">
        <v>9.02</v>
      </c>
      <c r="R280">
        <v>3.85</v>
      </c>
      <c r="S280">
        <v>1.52</v>
      </c>
      <c r="T280">
        <v>3.21</v>
      </c>
      <c r="U280">
        <v>5.0599999999999996</v>
      </c>
      <c r="V280">
        <v>6.72</v>
      </c>
      <c r="W280">
        <v>3.99</v>
      </c>
      <c r="X280">
        <v>4.8600000000000003</v>
      </c>
      <c r="AB280">
        <v>2.75</v>
      </c>
      <c r="AD280">
        <v>3.25</v>
      </c>
      <c r="AE280">
        <v>3.83</v>
      </c>
      <c r="AF280">
        <v>6.07</v>
      </c>
    </row>
    <row r="281" spans="1:32" x14ac:dyDescent="0.35">
      <c r="A281" s="1">
        <v>39903</v>
      </c>
      <c r="B281">
        <v>4.21</v>
      </c>
      <c r="C281">
        <v>1.6099999999999999</v>
      </c>
      <c r="D281">
        <v>3.48</v>
      </c>
      <c r="E281">
        <v>4.09</v>
      </c>
      <c r="F281">
        <v>7.57</v>
      </c>
      <c r="G281">
        <v>7.01</v>
      </c>
      <c r="H281">
        <v>3.89</v>
      </c>
      <c r="I281">
        <v>4.2300000000000004</v>
      </c>
      <c r="J281">
        <v>3.63</v>
      </c>
      <c r="K281">
        <v>3.08</v>
      </c>
      <c r="L281">
        <v>6.03</v>
      </c>
      <c r="M281">
        <v>3.52</v>
      </c>
      <c r="N281">
        <v>3.66</v>
      </c>
      <c r="O281">
        <v>7.86</v>
      </c>
      <c r="P281">
        <v>7.19</v>
      </c>
      <c r="R281">
        <v>3.59</v>
      </c>
      <c r="S281">
        <v>1.34</v>
      </c>
      <c r="T281">
        <v>3.23</v>
      </c>
      <c r="U281">
        <v>4.5</v>
      </c>
      <c r="V281">
        <v>5.85</v>
      </c>
      <c r="W281">
        <v>4.01</v>
      </c>
      <c r="X281">
        <v>4.96</v>
      </c>
      <c r="AB281">
        <v>2.42</v>
      </c>
      <c r="AD281">
        <v>2.71</v>
      </c>
      <c r="AE281">
        <v>3.61</v>
      </c>
      <c r="AF281">
        <v>6.03</v>
      </c>
    </row>
    <row r="282" spans="1:32" x14ac:dyDescent="0.35">
      <c r="A282" s="1">
        <v>39933</v>
      </c>
      <c r="B282">
        <v>3.73</v>
      </c>
      <c r="C282">
        <v>1.3900000000000001</v>
      </c>
      <c r="D282">
        <v>3.4</v>
      </c>
      <c r="E282">
        <v>3.29</v>
      </c>
      <c r="F282">
        <v>6.59</v>
      </c>
      <c r="G282">
        <v>6.05</v>
      </c>
      <c r="H282">
        <v>2.48</v>
      </c>
      <c r="I282">
        <v>3.57</v>
      </c>
      <c r="J282">
        <v>3.45</v>
      </c>
      <c r="K282">
        <v>3.12</v>
      </c>
      <c r="L282">
        <v>5.9399999999999995</v>
      </c>
      <c r="M282">
        <v>3.13</v>
      </c>
      <c r="N282">
        <v>3.79</v>
      </c>
      <c r="O282">
        <v>6.3</v>
      </c>
      <c r="P282">
        <v>5.6</v>
      </c>
      <c r="R282">
        <v>3.02</v>
      </c>
      <c r="S282">
        <v>1.24</v>
      </c>
      <c r="T282">
        <v>3.14</v>
      </c>
      <c r="U282">
        <v>3.7800000000000002</v>
      </c>
      <c r="V282">
        <v>4.57</v>
      </c>
      <c r="W282">
        <v>3.94</v>
      </c>
      <c r="X282">
        <v>4.9399999999999995</v>
      </c>
      <c r="AB282">
        <v>2.12</v>
      </c>
      <c r="AD282">
        <v>2.4500000000000002</v>
      </c>
      <c r="AE282">
        <v>3.21</v>
      </c>
      <c r="AF282">
        <v>5.9399999999999995</v>
      </c>
    </row>
    <row r="283" spans="1:32" x14ac:dyDescent="0.35">
      <c r="A283" s="1">
        <v>39962</v>
      </c>
      <c r="B283">
        <v>3.41</v>
      </c>
      <c r="C283">
        <v>1.38</v>
      </c>
      <c r="D283">
        <v>3.29</v>
      </c>
      <c r="E283">
        <v>3.21</v>
      </c>
      <c r="F283">
        <v>5.88</v>
      </c>
      <c r="G283">
        <v>6</v>
      </c>
      <c r="H283">
        <v>2.1</v>
      </c>
      <c r="I283">
        <v>3.44</v>
      </c>
      <c r="J283">
        <v>3.27</v>
      </c>
      <c r="K283">
        <v>2.94</v>
      </c>
      <c r="L283">
        <v>5.76</v>
      </c>
      <c r="M283">
        <v>2.86</v>
      </c>
      <c r="N283">
        <v>3.59</v>
      </c>
      <c r="O283">
        <v>4.57</v>
      </c>
      <c r="P283">
        <v>4.3600000000000003</v>
      </c>
      <c r="R283">
        <v>2.98</v>
      </c>
      <c r="S283">
        <v>1.24</v>
      </c>
      <c r="T283">
        <v>2.99</v>
      </c>
      <c r="U283">
        <v>3.63</v>
      </c>
      <c r="V283">
        <v>3.85</v>
      </c>
      <c r="W283">
        <v>3.71</v>
      </c>
      <c r="X283">
        <v>4.92</v>
      </c>
      <c r="AB283">
        <v>2.2200000000000002</v>
      </c>
      <c r="AD283">
        <v>2.39</v>
      </c>
      <c r="AE283">
        <v>3.12</v>
      </c>
      <c r="AF283">
        <v>5.76</v>
      </c>
    </row>
    <row r="284" spans="1:32" x14ac:dyDescent="0.35">
      <c r="A284" s="1">
        <v>39994</v>
      </c>
      <c r="B284">
        <v>3.36</v>
      </c>
      <c r="C284">
        <v>1.33</v>
      </c>
      <c r="D284">
        <v>3.26</v>
      </c>
      <c r="E284">
        <v>3.12</v>
      </c>
      <c r="F284">
        <v>5.58</v>
      </c>
      <c r="G284">
        <v>5.95</v>
      </c>
      <c r="H284">
        <v>1.8399999999999999</v>
      </c>
      <c r="I284">
        <v>3.2800000000000002</v>
      </c>
      <c r="J284">
        <v>3.43</v>
      </c>
      <c r="K284">
        <v>2.87</v>
      </c>
      <c r="L284">
        <v>5.83</v>
      </c>
      <c r="M284">
        <v>2.9</v>
      </c>
      <c r="N284">
        <v>3.5</v>
      </c>
      <c r="O284">
        <v>4.3499999999999996</v>
      </c>
      <c r="P284">
        <v>4.16</v>
      </c>
      <c r="R284">
        <v>2.77</v>
      </c>
      <c r="S284">
        <v>1.17</v>
      </c>
      <c r="T284">
        <v>2.98</v>
      </c>
      <c r="U284">
        <v>3.48</v>
      </c>
      <c r="V284">
        <v>3.93</v>
      </c>
      <c r="W284">
        <v>3.64</v>
      </c>
      <c r="X284">
        <v>4.96</v>
      </c>
      <c r="AB284">
        <v>2.15</v>
      </c>
      <c r="AD284">
        <v>2.38</v>
      </c>
      <c r="AE284">
        <v>3.26</v>
      </c>
      <c r="AF284">
        <v>5.83</v>
      </c>
    </row>
    <row r="285" spans="1:32" x14ac:dyDescent="0.35">
      <c r="A285" s="1">
        <v>40025</v>
      </c>
      <c r="B285">
        <v>3.12</v>
      </c>
      <c r="C285">
        <v>1.25</v>
      </c>
      <c r="D285">
        <v>3.08</v>
      </c>
      <c r="E285">
        <v>2.84</v>
      </c>
      <c r="F285">
        <v>4.7</v>
      </c>
      <c r="G285">
        <v>5.57</v>
      </c>
      <c r="H285">
        <v>1.63</v>
      </c>
      <c r="I285">
        <v>3.03</v>
      </c>
      <c r="J285">
        <v>3.34</v>
      </c>
      <c r="K285">
        <v>2.7199999999999998</v>
      </c>
      <c r="L285">
        <v>5.55</v>
      </c>
      <c r="M285">
        <v>2.52</v>
      </c>
      <c r="N285">
        <v>3.31</v>
      </c>
      <c r="O285">
        <v>3.92</v>
      </c>
      <c r="P285">
        <v>3.75</v>
      </c>
      <c r="R285">
        <v>2.57</v>
      </c>
      <c r="S285">
        <v>1.1499999999999999</v>
      </c>
      <c r="T285">
        <v>2.79</v>
      </c>
      <c r="U285">
        <v>3.19</v>
      </c>
      <c r="V285">
        <v>3.6</v>
      </c>
      <c r="W285">
        <v>3.4</v>
      </c>
      <c r="X285">
        <v>4.87</v>
      </c>
      <c r="AB285">
        <v>1.96</v>
      </c>
      <c r="AD285">
        <v>2.06</v>
      </c>
      <c r="AE285">
        <v>3.08</v>
      </c>
      <c r="AF285">
        <v>5.55</v>
      </c>
    </row>
    <row r="286" spans="1:32" x14ac:dyDescent="0.35">
      <c r="A286" s="1">
        <v>40056</v>
      </c>
      <c r="B286">
        <v>2.93</v>
      </c>
      <c r="C286">
        <v>1.22</v>
      </c>
      <c r="D286">
        <v>3</v>
      </c>
      <c r="E286">
        <v>2.77</v>
      </c>
      <c r="F286">
        <v>4.59</v>
      </c>
      <c r="G286">
        <v>5.28</v>
      </c>
      <c r="H286">
        <v>1.7</v>
      </c>
      <c r="I286">
        <v>2.9</v>
      </c>
      <c r="J286">
        <v>3.2800000000000002</v>
      </c>
      <c r="K286">
        <v>2.61</v>
      </c>
      <c r="L286">
        <v>5.33</v>
      </c>
      <c r="M286">
        <v>2.44</v>
      </c>
      <c r="N286">
        <v>3.19</v>
      </c>
      <c r="O286">
        <v>3.15</v>
      </c>
      <c r="P286">
        <v>3.15</v>
      </c>
      <c r="R286">
        <v>2.37</v>
      </c>
      <c r="S286">
        <v>1.1400000000000001</v>
      </c>
      <c r="T286">
        <v>2.81</v>
      </c>
      <c r="U286">
        <v>3.08</v>
      </c>
      <c r="V286">
        <v>3.09</v>
      </c>
      <c r="W286">
        <v>3.34</v>
      </c>
      <c r="X286">
        <v>4.6899999999999995</v>
      </c>
      <c r="AB286">
        <v>1.92</v>
      </c>
      <c r="AD286">
        <v>1.97</v>
      </c>
      <c r="AE286">
        <v>2.93</v>
      </c>
      <c r="AF286">
        <v>5.33</v>
      </c>
    </row>
    <row r="287" spans="1:32" x14ac:dyDescent="0.35">
      <c r="A287" s="1">
        <v>40086</v>
      </c>
      <c r="B287">
        <v>2.7199999999999998</v>
      </c>
      <c r="C287">
        <v>1.1400000000000001</v>
      </c>
      <c r="D287">
        <v>2.93</v>
      </c>
      <c r="E287">
        <v>2.4900000000000002</v>
      </c>
      <c r="F287">
        <v>4.3899999999999997</v>
      </c>
      <c r="G287">
        <v>4.91</v>
      </c>
      <c r="H287">
        <v>1.23</v>
      </c>
      <c r="I287">
        <v>2.57</v>
      </c>
      <c r="J287">
        <v>3.09</v>
      </c>
      <c r="K287">
        <v>2.58</v>
      </c>
      <c r="L287">
        <v>5.17</v>
      </c>
      <c r="M287">
        <v>2.11</v>
      </c>
      <c r="N287">
        <v>3.13</v>
      </c>
      <c r="O287">
        <v>2.99</v>
      </c>
      <c r="P287">
        <v>2.8</v>
      </c>
      <c r="R287">
        <v>2.2000000000000002</v>
      </c>
      <c r="S287">
        <v>1.06</v>
      </c>
      <c r="T287">
        <v>2.69</v>
      </c>
      <c r="U287">
        <v>2.68</v>
      </c>
      <c r="V287">
        <v>2.9</v>
      </c>
      <c r="W287">
        <v>3.24</v>
      </c>
      <c r="X287">
        <v>4.62</v>
      </c>
      <c r="AB287">
        <v>1.8399999999999999</v>
      </c>
      <c r="AD287">
        <v>1.88</v>
      </c>
      <c r="AE287">
        <v>2.67</v>
      </c>
      <c r="AF287">
        <v>5.17</v>
      </c>
    </row>
    <row r="288" spans="1:32" x14ac:dyDescent="0.35">
      <c r="A288" s="1">
        <v>40116</v>
      </c>
      <c r="B288">
        <v>2.77</v>
      </c>
      <c r="C288">
        <v>1.17</v>
      </c>
      <c r="D288">
        <v>2.9</v>
      </c>
      <c r="E288">
        <v>2.52</v>
      </c>
      <c r="F288">
        <v>4.41</v>
      </c>
      <c r="G288">
        <v>5.0999999999999996</v>
      </c>
      <c r="H288">
        <v>1.24</v>
      </c>
      <c r="I288">
        <v>2.68</v>
      </c>
      <c r="J288">
        <v>3.05</v>
      </c>
      <c r="K288">
        <v>2.68</v>
      </c>
      <c r="L288">
        <v>5.34</v>
      </c>
      <c r="M288">
        <v>2.1</v>
      </c>
      <c r="N288">
        <v>3.27</v>
      </c>
      <c r="O288">
        <v>3.1</v>
      </c>
      <c r="P288">
        <v>2.88</v>
      </c>
      <c r="R288">
        <v>2.3199999999999998</v>
      </c>
      <c r="S288">
        <v>1.0900000000000001</v>
      </c>
      <c r="T288">
        <v>2.71</v>
      </c>
      <c r="U288">
        <v>2.79</v>
      </c>
      <c r="V288">
        <v>3.08</v>
      </c>
      <c r="W288">
        <v>3.18</v>
      </c>
      <c r="X288">
        <v>4.88</v>
      </c>
      <c r="AB288">
        <v>1.8399999999999999</v>
      </c>
      <c r="AD288">
        <v>2.0299999999999998</v>
      </c>
      <c r="AE288">
        <v>2.75</v>
      </c>
      <c r="AF288">
        <v>5.34</v>
      </c>
    </row>
    <row r="289" spans="1:32" x14ac:dyDescent="0.35">
      <c r="A289" s="1">
        <v>40147</v>
      </c>
      <c r="B289">
        <v>2.66</v>
      </c>
      <c r="C289">
        <v>1.1400000000000001</v>
      </c>
      <c r="D289">
        <v>2.86</v>
      </c>
      <c r="E289">
        <v>2.48</v>
      </c>
      <c r="F289">
        <v>4.1399999999999997</v>
      </c>
      <c r="G289">
        <v>5.03</v>
      </c>
      <c r="H289">
        <v>1.25</v>
      </c>
      <c r="I289">
        <v>2.58</v>
      </c>
      <c r="J289">
        <v>3.02</v>
      </c>
      <c r="K289">
        <v>2.54</v>
      </c>
      <c r="L289">
        <v>5.18</v>
      </c>
      <c r="M289">
        <v>1.88</v>
      </c>
      <c r="N289">
        <v>3.14</v>
      </c>
      <c r="O289">
        <v>2.88</v>
      </c>
      <c r="P289">
        <v>2.71</v>
      </c>
      <c r="R289">
        <v>2.16</v>
      </c>
      <c r="S289">
        <v>1.04</v>
      </c>
      <c r="T289">
        <v>2.5499999999999998</v>
      </c>
      <c r="U289">
        <v>2.69</v>
      </c>
      <c r="V289">
        <v>2.92</v>
      </c>
      <c r="W289">
        <v>3.18</v>
      </c>
      <c r="X289">
        <v>4.6500000000000004</v>
      </c>
      <c r="AB289">
        <v>1.67</v>
      </c>
      <c r="AD289">
        <v>1.94</v>
      </c>
      <c r="AE289">
        <v>2.7199999999999998</v>
      </c>
      <c r="AF289">
        <v>5.18</v>
      </c>
    </row>
    <row r="290" spans="1:32" x14ac:dyDescent="0.35">
      <c r="A290" s="1">
        <v>40178</v>
      </c>
      <c r="B290">
        <v>2.5099999999999998</v>
      </c>
      <c r="C290">
        <v>1.06</v>
      </c>
      <c r="D290">
        <v>2.81</v>
      </c>
      <c r="E290">
        <v>2.31</v>
      </c>
      <c r="F290">
        <v>3.76</v>
      </c>
      <c r="G290">
        <v>4.7</v>
      </c>
      <c r="H290">
        <v>1.0900000000000001</v>
      </c>
      <c r="I290">
        <v>2.35</v>
      </c>
      <c r="J290">
        <v>2.93</v>
      </c>
      <c r="K290">
        <v>2.4500000000000002</v>
      </c>
      <c r="L290">
        <v>4.9800000000000004</v>
      </c>
      <c r="M290">
        <v>1.75</v>
      </c>
      <c r="N290">
        <v>3.03</v>
      </c>
      <c r="O290">
        <v>2.82</v>
      </c>
      <c r="P290">
        <v>2.52</v>
      </c>
      <c r="R290">
        <v>2.02</v>
      </c>
      <c r="S290">
        <v>0.99</v>
      </c>
      <c r="T290">
        <v>2.54</v>
      </c>
      <c r="U290">
        <v>2.4300000000000002</v>
      </c>
      <c r="V290">
        <v>2.8</v>
      </c>
      <c r="W290">
        <v>3.09</v>
      </c>
      <c r="X290">
        <v>4.42</v>
      </c>
      <c r="AB290">
        <v>1.62</v>
      </c>
      <c r="AD290">
        <v>1.74</v>
      </c>
      <c r="AE290">
        <v>2.5</v>
      </c>
      <c r="AF290">
        <v>4.9800000000000004</v>
      </c>
    </row>
    <row r="291" spans="1:32" x14ac:dyDescent="0.35">
      <c r="A291" s="1">
        <v>40207</v>
      </c>
      <c r="B291">
        <v>2.59</v>
      </c>
      <c r="C291">
        <v>1.1400000000000001</v>
      </c>
      <c r="D291">
        <v>2.84</v>
      </c>
      <c r="E291">
        <v>2.36</v>
      </c>
      <c r="F291">
        <v>3.99</v>
      </c>
      <c r="G291">
        <v>4.92</v>
      </c>
      <c r="H291">
        <v>1.1400000000000001</v>
      </c>
      <c r="I291">
        <v>2.39</v>
      </c>
      <c r="J291">
        <v>3.07</v>
      </c>
      <c r="K291">
        <v>2.46</v>
      </c>
      <c r="L291">
        <v>5.29</v>
      </c>
      <c r="M291">
        <v>1.8599999999999999</v>
      </c>
      <c r="N291">
        <v>3.05</v>
      </c>
      <c r="O291">
        <v>2.87</v>
      </c>
      <c r="P291">
        <v>2.5499999999999998</v>
      </c>
      <c r="R291">
        <v>2.1</v>
      </c>
      <c r="S291">
        <v>1.08</v>
      </c>
      <c r="T291">
        <v>2.59</v>
      </c>
      <c r="U291">
        <v>2.4500000000000002</v>
      </c>
      <c r="V291">
        <v>2.86</v>
      </c>
      <c r="W291">
        <v>3.13</v>
      </c>
      <c r="X291">
        <v>4.5999999999999996</v>
      </c>
      <c r="AB291">
        <v>1.65</v>
      </c>
      <c r="AD291">
        <v>1.92</v>
      </c>
      <c r="AE291">
        <v>2.41</v>
      </c>
      <c r="AF291">
        <v>5.29</v>
      </c>
    </row>
    <row r="292" spans="1:32" x14ac:dyDescent="0.35">
      <c r="A292" s="1">
        <v>40235</v>
      </c>
      <c r="B292">
        <v>2.5</v>
      </c>
      <c r="C292">
        <v>1.1200000000000001</v>
      </c>
      <c r="D292">
        <v>2.79</v>
      </c>
      <c r="E292">
        <v>2.3199999999999998</v>
      </c>
      <c r="F292">
        <v>3.82</v>
      </c>
      <c r="G292">
        <v>4.8</v>
      </c>
      <c r="H292">
        <v>1.1499999999999999</v>
      </c>
      <c r="I292">
        <v>2.25</v>
      </c>
      <c r="J292">
        <v>3.01</v>
      </c>
      <c r="K292">
        <v>2.39</v>
      </c>
      <c r="L292">
        <v>5.28</v>
      </c>
      <c r="M292">
        <v>1.76</v>
      </c>
      <c r="N292">
        <v>2.98</v>
      </c>
      <c r="O292">
        <v>2.81</v>
      </c>
      <c r="P292">
        <v>2.4300000000000002</v>
      </c>
      <c r="R292">
        <v>2.1</v>
      </c>
      <c r="S292">
        <v>1.08</v>
      </c>
      <c r="T292">
        <v>2.54</v>
      </c>
      <c r="U292">
        <v>2.2599999999999998</v>
      </c>
      <c r="V292">
        <v>2.75</v>
      </c>
      <c r="W292">
        <v>3.08</v>
      </c>
      <c r="X292">
        <v>4.62</v>
      </c>
      <c r="AB292">
        <v>1.6</v>
      </c>
      <c r="AD292">
        <v>1.85</v>
      </c>
      <c r="AE292">
        <v>2.38</v>
      </c>
      <c r="AF292">
        <v>5.28</v>
      </c>
    </row>
    <row r="293" spans="1:32" x14ac:dyDescent="0.35">
      <c r="A293" s="1">
        <v>40268</v>
      </c>
      <c r="B293">
        <v>2.3199999999999998</v>
      </c>
      <c r="C293">
        <v>1.02</v>
      </c>
      <c r="D293">
        <v>2.74</v>
      </c>
      <c r="E293">
        <v>1.65</v>
      </c>
      <c r="F293">
        <v>3.5</v>
      </c>
      <c r="G293">
        <v>2.2400000000000002</v>
      </c>
      <c r="H293">
        <v>1.01</v>
      </c>
      <c r="I293">
        <v>2.08</v>
      </c>
      <c r="J293">
        <v>2.88</v>
      </c>
      <c r="K293">
        <v>2.4</v>
      </c>
      <c r="L293">
        <v>5.1100000000000003</v>
      </c>
      <c r="M293">
        <v>1.5699999999999998</v>
      </c>
      <c r="N293">
        <v>3</v>
      </c>
      <c r="O293">
        <v>2.62</v>
      </c>
      <c r="P293">
        <v>2.27</v>
      </c>
      <c r="R293">
        <v>1.9</v>
      </c>
      <c r="S293">
        <v>1</v>
      </c>
      <c r="T293">
        <v>2.52</v>
      </c>
      <c r="U293">
        <v>2.1</v>
      </c>
      <c r="V293">
        <v>2.56</v>
      </c>
      <c r="W293">
        <v>3.02</v>
      </c>
      <c r="X293">
        <v>4.5</v>
      </c>
      <c r="AB293">
        <v>1.55</v>
      </c>
      <c r="AD293">
        <v>1.67</v>
      </c>
      <c r="AE293">
        <v>2.2000000000000002</v>
      </c>
      <c r="AF293">
        <v>5.07</v>
      </c>
    </row>
    <row r="294" spans="1:32" x14ac:dyDescent="0.35">
      <c r="A294" s="1">
        <v>40298</v>
      </c>
      <c r="B294">
        <v>2.3199999999999998</v>
      </c>
      <c r="C294">
        <v>1.01</v>
      </c>
      <c r="D294">
        <v>2.83</v>
      </c>
      <c r="E294">
        <v>1.58</v>
      </c>
      <c r="F294">
        <v>3.46</v>
      </c>
      <c r="G294">
        <v>2.17</v>
      </c>
      <c r="H294">
        <v>0.88</v>
      </c>
      <c r="I294">
        <v>2.02</v>
      </c>
      <c r="J294">
        <v>2.8</v>
      </c>
      <c r="K294">
        <v>2.4900000000000002</v>
      </c>
      <c r="L294">
        <v>5.21</v>
      </c>
      <c r="M294">
        <v>1.5899999999999999</v>
      </c>
      <c r="N294">
        <v>3.09</v>
      </c>
      <c r="O294">
        <v>2.65</v>
      </c>
      <c r="P294">
        <v>2.3199999999999998</v>
      </c>
      <c r="Q294">
        <v>0.74</v>
      </c>
      <c r="R294">
        <v>1.87</v>
      </c>
      <c r="S294">
        <v>0.99</v>
      </c>
      <c r="T294">
        <v>2.61</v>
      </c>
      <c r="U294">
        <v>2.0299999999999998</v>
      </c>
      <c r="V294">
        <v>2.75</v>
      </c>
      <c r="W294">
        <v>3.12</v>
      </c>
      <c r="X294">
        <v>4.46</v>
      </c>
      <c r="Y294">
        <v>3.04</v>
      </c>
      <c r="Z294">
        <v>2.21</v>
      </c>
      <c r="AA294">
        <v>1.8599999999999999</v>
      </c>
      <c r="AB294">
        <v>1.49</v>
      </c>
      <c r="AC294">
        <v>2.13</v>
      </c>
      <c r="AD294">
        <v>1.6600000000000001</v>
      </c>
      <c r="AE294">
        <v>2.1</v>
      </c>
      <c r="AF294">
        <v>5.21</v>
      </c>
    </row>
    <row r="295" spans="1:32" x14ac:dyDescent="0.35">
      <c r="A295" s="1">
        <v>40329</v>
      </c>
      <c r="B295">
        <v>2.52</v>
      </c>
      <c r="C295">
        <v>1.1200000000000001</v>
      </c>
      <c r="D295">
        <v>2.9699999999999998</v>
      </c>
      <c r="E295">
        <v>1.69</v>
      </c>
      <c r="F295">
        <v>3.92</v>
      </c>
      <c r="G295">
        <v>2.27</v>
      </c>
      <c r="H295">
        <v>0.97</v>
      </c>
      <c r="I295">
        <v>2.16</v>
      </c>
      <c r="J295">
        <v>2.9699999999999998</v>
      </c>
      <c r="K295">
        <v>2.64</v>
      </c>
      <c r="L295">
        <v>5.64</v>
      </c>
      <c r="M295">
        <v>1.7</v>
      </c>
      <c r="N295">
        <v>3.27</v>
      </c>
      <c r="O295">
        <v>3.07</v>
      </c>
      <c r="P295">
        <v>2.68</v>
      </c>
      <c r="Q295">
        <v>0.79</v>
      </c>
      <c r="R295">
        <v>1.96</v>
      </c>
      <c r="S295">
        <v>1.22</v>
      </c>
      <c r="T295">
        <v>2.73</v>
      </c>
      <c r="U295">
        <v>2.19</v>
      </c>
      <c r="V295">
        <v>3.08</v>
      </c>
      <c r="W295">
        <v>3.27</v>
      </c>
      <c r="X295">
        <v>4.76</v>
      </c>
      <c r="Y295">
        <v>3.16</v>
      </c>
      <c r="Z295">
        <v>2.3199999999999998</v>
      </c>
      <c r="AA295">
        <v>2.48</v>
      </c>
      <c r="AB295">
        <v>1.5899999999999999</v>
      </c>
      <c r="AC295">
        <v>2.34</v>
      </c>
      <c r="AD295">
        <v>1.83</v>
      </c>
      <c r="AE295">
        <v>2.25</v>
      </c>
      <c r="AF295">
        <v>5.64</v>
      </c>
    </row>
    <row r="296" spans="1:32" x14ac:dyDescent="0.35">
      <c r="A296" s="1">
        <v>40359</v>
      </c>
      <c r="B296">
        <v>2.63</v>
      </c>
      <c r="C296">
        <v>1.2</v>
      </c>
      <c r="D296">
        <v>3.04</v>
      </c>
      <c r="E296">
        <v>1.81</v>
      </c>
      <c r="F296">
        <v>4.03</v>
      </c>
      <c r="G296">
        <v>2.39</v>
      </c>
      <c r="H296">
        <v>1.03</v>
      </c>
      <c r="I296">
        <v>2.2599999999999998</v>
      </c>
      <c r="J296">
        <v>3.13</v>
      </c>
      <c r="K296">
        <v>2.71</v>
      </c>
      <c r="L296">
        <v>5.68</v>
      </c>
      <c r="M296">
        <v>1.81</v>
      </c>
      <c r="N296">
        <v>3.29</v>
      </c>
      <c r="O296">
        <v>3.15</v>
      </c>
      <c r="P296">
        <v>2.8</v>
      </c>
      <c r="Q296">
        <v>0.85</v>
      </c>
      <c r="R296">
        <v>1.98</v>
      </c>
      <c r="S296">
        <v>1.3</v>
      </c>
      <c r="T296">
        <v>2.75</v>
      </c>
      <c r="U296">
        <v>2.2999999999999998</v>
      </c>
      <c r="V296">
        <v>3.21</v>
      </c>
      <c r="W296">
        <v>3.3</v>
      </c>
      <c r="X296">
        <v>4.76</v>
      </c>
      <c r="Y296">
        <v>3.32</v>
      </c>
      <c r="Z296">
        <v>2.4699999999999998</v>
      </c>
      <c r="AA296">
        <v>2.63</v>
      </c>
      <c r="AB296">
        <v>1.76</v>
      </c>
      <c r="AC296">
        <v>2.38</v>
      </c>
      <c r="AD296">
        <v>1.97</v>
      </c>
      <c r="AE296">
        <v>2.38</v>
      </c>
      <c r="AF296">
        <v>5.68</v>
      </c>
    </row>
    <row r="297" spans="1:32" x14ac:dyDescent="0.35">
      <c r="A297" s="1">
        <v>40389</v>
      </c>
      <c r="B297">
        <v>2.5300000000000002</v>
      </c>
      <c r="C297">
        <v>1.1299999999999999</v>
      </c>
      <c r="D297">
        <v>2.96</v>
      </c>
      <c r="E297">
        <v>1.72</v>
      </c>
      <c r="F297">
        <v>3.7800000000000002</v>
      </c>
      <c r="G297">
        <v>2.25</v>
      </c>
      <c r="H297">
        <v>0.98</v>
      </c>
      <c r="I297">
        <v>2.14</v>
      </c>
      <c r="J297">
        <v>2.94</v>
      </c>
      <c r="K297">
        <v>2.77</v>
      </c>
      <c r="L297">
        <v>5.42</v>
      </c>
      <c r="M297">
        <v>1.74</v>
      </c>
      <c r="N297">
        <v>3.35</v>
      </c>
      <c r="O297">
        <v>2.9</v>
      </c>
      <c r="P297">
        <v>2.63</v>
      </c>
      <c r="Q297">
        <v>0.82</v>
      </c>
      <c r="R297">
        <v>1.8599999999999999</v>
      </c>
      <c r="S297">
        <v>1.23</v>
      </c>
      <c r="T297">
        <v>2.73</v>
      </c>
      <c r="U297">
        <v>2.1800000000000002</v>
      </c>
      <c r="V297">
        <v>3.07</v>
      </c>
      <c r="W297">
        <v>3.21</v>
      </c>
      <c r="X297">
        <v>4.59</v>
      </c>
      <c r="Y297">
        <v>3.14</v>
      </c>
      <c r="Z297">
        <v>2.27</v>
      </c>
      <c r="AA297">
        <v>2.74</v>
      </c>
      <c r="AB297">
        <v>1.71</v>
      </c>
      <c r="AC297">
        <v>2.36</v>
      </c>
      <c r="AD297">
        <v>1.83</v>
      </c>
      <c r="AE297">
        <v>2.2200000000000002</v>
      </c>
      <c r="AF297">
        <v>5.42</v>
      </c>
    </row>
    <row r="298" spans="1:32" x14ac:dyDescent="0.35">
      <c r="A298" s="1">
        <v>40421</v>
      </c>
      <c r="B298">
        <v>2.63</v>
      </c>
      <c r="C298">
        <v>1.24</v>
      </c>
      <c r="D298">
        <v>3.01</v>
      </c>
      <c r="E298">
        <v>1.81</v>
      </c>
      <c r="F298">
        <v>3.75</v>
      </c>
      <c r="G298">
        <v>2.39</v>
      </c>
      <c r="H298">
        <v>1.04</v>
      </c>
      <c r="I298">
        <v>2.2800000000000002</v>
      </c>
      <c r="J298">
        <v>3.05</v>
      </c>
      <c r="K298">
        <v>2.79</v>
      </c>
      <c r="L298">
        <v>5.35</v>
      </c>
      <c r="M298">
        <v>1.8599999999999999</v>
      </c>
      <c r="N298">
        <v>3.33</v>
      </c>
      <c r="O298">
        <v>3.11</v>
      </c>
      <c r="P298">
        <v>2.7800000000000002</v>
      </c>
      <c r="Q298">
        <v>0.91</v>
      </c>
      <c r="R298">
        <v>1.94</v>
      </c>
      <c r="S298">
        <v>1.29</v>
      </c>
      <c r="T298">
        <v>2.82</v>
      </c>
      <c r="U298">
        <v>2.34</v>
      </c>
      <c r="V298">
        <v>3.25</v>
      </c>
      <c r="W298">
        <v>3.22</v>
      </c>
      <c r="X298">
        <v>4.55</v>
      </c>
      <c r="Y298">
        <v>3.24</v>
      </c>
      <c r="Z298">
        <v>2.29</v>
      </c>
      <c r="AA298">
        <v>3.19</v>
      </c>
      <c r="AB298">
        <v>1.76</v>
      </c>
      <c r="AC298">
        <v>2.4300000000000002</v>
      </c>
      <c r="AD298">
        <v>2.15</v>
      </c>
      <c r="AE298">
        <v>2.3199999999999998</v>
      </c>
      <c r="AF298">
        <v>5.35</v>
      </c>
    </row>
    <row r="299" spans="1:32" x14ac:dyDescent="0.35">
      <c r="A299" s="1">
        <v>40451</v>
      </c>
      <c r="B299">
        <v>2.5</v>
      </c>
      <c r="C299">
        <v>1.1400000000000001</v>
      </c>
      <c r="D299">
        <v>2.88</v>
      </c>
      <c r="E299">
        <v>1.69</v>
      </c>
      <c r="F299">
        <v>3.58</v>
      </c>
      <c r="G299">
        <v>2.31</v>
      </c>
      <c r="H299">
        <v>1.04</v>
      </c>
      <c r="I299">
        <v>2.16</v>
      </c>
      <c r="J299">
        <v>2.87</v>
      </c>
      <c r="K299">
        <v>2.64</v>
      </c>
      <c r="L299">
        <v>5.17</v>
      </c>
      <c r="M299">
        <v>1.83</v>
      </c>
      <c r="N299">
        <v>3.17</v>
      </c>
      <c r="O299">
        <v>3.04</v>
      </c>
      <c r="P299">
        <v>2.68</v>
      </c>
      <c r="Q299">
        <v>0.85</v>
      </c>
      <c r="R299">
        <v>1.98</v>
      </c>
      <c r="S299">
        <v>1.17</v>
      </c>
      <c r="T299">
        <v>2.74</v>
      </c>
      <c r="U299">
        <v>2.19</v>
      </c>
      <c r="V299">
        <v>3.06</v>
      </c>
      <c r="W299">
        <v>3.09</v>
      </c>
      <c r="X299">
        <v>4.57</v>
      </c>
      <c r="Y299">
        <v>3.06</v>
      </c>
      <c r="Z299">
        <v>2.2000000000000002</v>
      </c>
      <c r="AA299">
        <v>3.05</v>
      </c>
      <c r="AB299">
        <v>1.5899999999999999</v>
      </c>
      <c r="AC299">
        <v>2.23</v>
      </c>
      <c r="AD299">
        <v>1.94</v>
      </c>
      <c r="AE299">
        <v>2.1800000000000002</v>
      </c>
      <c r="AF299">
        <v>5.17</v>
      </c>
    </row>
    <row r="300" spans="1:32" x14ac:dyDescent="0.35">
      <c r="A300" s="1">
        <v>40480</v>
      </c>
      <c r="B300">
        <v>2.48</v>
      </c>
      <c r="C300">
        <v>1.0900000000000001</v>
      </c>
      <c r="D300">
        <v>3</v>
      </c>
      <c r="E300">
        <v>1.6400000000000001</v>
      </c>
      <c r="F300">
        <v>4.07</v>
      </c>
      <c r="G300">
        <v>2.21</v>
      </c>
      <c r="H300">
        <v>1.01</v>
      </c>
      <c r="I300">
        <v>2.13</v>
      </c>
      <c r="J300">
        <v>2.7800000000000002</v>
      </c>
      <c r="K300">
        <v>2.61</v>
      </c>
      <c r="L300">
        <v>5.05</v>
      </c>
      <c r="M300">
        <v>1.72</v>
      </c>
      <c r="N300">
        <v>3.13</v>
      </c>
      <c r="O300">
        <v>3.05</v>
      </c>
      <c r="P300">
        <v>2.74</v>
      </c>
      <c r="Q300">
        <v>0.86</v>
      </c>
      <c r="R300">
        <v>1.9300000000000002</v>
      </c>
      <c r="S300">
        <v>1.1000000000000001</v>
      </c>
      <c r="T300">
        <v>2.7</v>
      </c>
      <c r="U300">
        <v>2.16</v>
      </c>
      <c r="V300">
        <v>3</v>
      </c>
      <c r="W300">
        <v>3.2800000000000002</v>
      </c>
      <c r="X300">
        <v>4.49</v>
      </c>
      <c r="Y300">
        <v>2.98</v>
      </c>
      <c r="Z300">
        <v>2.0699999999999998</v>
      </c>
      <c r="AA300">
        <v>3.07</v>
      </c>
      <c r="AB300">
        <v>1.5699999999999998</v>
      </c>
      <c r="AC300">
        <v>2.2599999999999998</v>
      </c>
      <c r="AD300">
        <v>1.8399999999999999</v>
      </c>
      <c r="AE300">
        <v>2.0699999999999998</v>
      </c>
      <c r="AF300">
        <v>5.05</v>
      </c>
    </row>
    <row r="301" spans="1:32" x14ac:dyDescent="0.35">
      <c r="A301" s="1">
        <v>40512</v>
      </c>
      <c r="B301">
        <v>2.5</v>
      </c>
      <c r="C301">
        <v>1.1100000000000001</v>
      </c>
      <c r="D301">
        <v>3.03</v>
      </c>
      <c r="E301">
        <v>1.6400000000000001</v>
      </c>
      <c r="F301">
        <v>4.16</v>
      </c>
      <c r="G301">
        <v>2.27</v>
      </c>
      <c r="H301">
        <v>0.94</v>
      </c>
      <c r="I301">
        <v>2.11</v>
      </c>
      <c r="J301">
        <v>2.68</v>
      </c>
      <c r="K301">
        <v>2.69</v>
      </c>
      <c r="L301">
        <v>5.31</v>
      </c>
      <c r="M301">
        <v>1.67</v>
      </c>
      <c r="N301">
        <v>3.2800000000000002</v>
      </c>
      <c r="O301">
        <v>3.26</v>
      </c>
      <c r="P301">
        <v>2.84</v>
      </c>
      <c r="Q301">
        <v>0.87</v>
      </c>
      <c r="R301">
        <v>1.94</v>
      </c>
      <c r="S301">
        <v>1.1599999999999999</v>
      </c>
      <c r="T301">
        <v>2.7800000000000002</v>
      </c>
      <c r="U301">
        <v>2.12</v>
      </c>
      <c r="V301">
        <v>3.05</v>
      </c>
      <c r="W301">
        <v>3.32</v>
      </c>
      <c r="X301">
        <v>4.6399999999999997</v>
      </c>
      <c r="Y301">
        <v>2.92</v>
      </c>
      <c r="Z301">
        <v>2.02</v>
      </c>
      <c r="AA301">
        <v>2.89</v>
      </c>
      <c r="AB301">
        <v>1.53</v>
      </c>
      <c r="AC301">
        <v>2.13</v>
      </c>
      <c r="AD301">
        <v>1.81</v>
      </c>
      <c r="AE301">
        <v>2.2400000000000002</v>
      </c>
      <c r="AF301">
        <v>5.31</v>
      </c>
    </row>
    <row r="302" spans="1:32" x14ac:dyDescent="0.35">
      <c r="A302" s="1">
        <v>40543</v>
      </c>
      <c r="B302">
        <v>2.38</v>
      </c>
      <c r="C302">
        <v>1.06</v>
      </c>
      <c r="D302">
        <v>2.96</v>
      </c>
      <c r="E302">
        <v>1.62</v>
      </c>
      <c r="F302">
        <v>3.89</v>
      </c>
      <c r="G302">
        <v>2.1800000000000002</v>
      </c>
      <c r="H302">
        <v>0.9</v>
      </c>
      <c r="I302">
        <v>1.99</v>
      </c>
      <c r="J302">
        <v>2.4699999999999998</v>
      </c>
      <c r="K302">
        <v>2.6</v>
      </c>
      <c r="L302">
        <v>5.17</v>
      </c>
      <c r="M302">
        <v>1.5699999999999998</v>
      </c>
      <c r="N302">
        <v>3.14</v>
      </c>
      <c r="O302">
        <v>3.04</v>
      </c>
      <c r="P302">
        <v>2.64</v>
      </c>
      <c r="Q302">
        <v>0.77</v>
      </c>
      <c r="R302">
        <v>1.8399999999999999</v>
      </c>
      <c r="S302">
        <v>1.1299999999999999</v>
      </c>
      <c r="T302">
        <v>2.67</v>
      </c>
      <c r="U302">
        <v>2</v>
      </c>
      <c r="V302">
        <v>2.92</v>
      </c>
      <c r="W302">
        <v>3.24</v>
      </c>
      <c r="X302">
        <v>4.5199999999999996</v>
      </c>
      <c r="Y302">
        <v>2.68</v>
      </c>
      <c r="Z302">
        <v>1.88</v>
      </c>
      <c r="AA302">
        <v>2.63</v>
      </c>
      <c r="AB302">
        <v>1.6600000000000001</v>
      </c>
      <c r="AC302">
        <v>2.17</v>
      </c>
      <c r="AD302">
        <v>1.73</v>
      </c>
      <c r="AE302">
        <v>2.14</v>
      </c>
      <c r="AF302">
        <v>5.17</v>
      </c>
    </row>
    <row r="303" spans="1:32" x14ac:dyDescent="0.35">
      <c r="A303" s="1">
        <v>40574</v>
      </c>
      <c r="B303">
        <v>2.34</v>
      </c>
      <c r="C303">
        <v>1.05</v>
      </c>
      <c r="D303">
        <v>3.07</v>
      </c>
      <c r="E303">
        <v>1.6400000000000001</v>
      </c>
      <c r="F303">
        <v>3.85</v>
      </c>
      <c r="G303">
        <v>2.15</v>
      </c>
      <c r="H303">
        <v>0.88</v>
      </c>
      <c r="I303">
        <v>1.98</v>
      </c>
      <c r="J303">
        <v>2.25</v>
      </c>
      <c r="K303">
        <v>2.6</v>
      </c>
      <c r="L303">
        <v>5.16</v>
      </c>
      <c r="M303">
        <v>1.63</v>
      </c>
      <c r="N303">
        <v>3.17</v>
      </c>
      <c r="O303">
        <v>2.92</v>
      </c>
      <c r="P303">
        <v>2.56</v>
      </c>
      <c r="Q303">
        <v>0.75</v>
      </c>
      <c r="R303">
        <v>1.8399999999999999</v>
      </c>
      <c r="S303">
        <v>1.1000000000000001</v>
      </c>
      <c r="T303">
        <v>2.77</v>
      </c>
      <c r="U303">
        <v>1.98</v>
      </c>
      <c r="V303">
        <v>2.84</v>
      </c>
      <c r="W303">
        <v>3.39</v>
      </c>
      <c r="X303">
        <v>4.4400000000000004</v>
      </c>
      <c r="Y303">
        <v>2.4500000000000002</v>
      </c>
      <c r="Z303">
        <v>1.8599999999999999</v>
      </c>
      <c r="AA303">
        <v>2.74</v>
      </c>
      <c r="AB303">
        <v>1.71</v>
      </c>
      <c r="AC303">
        <v>2.1800000000000002</v>
      </c>
      <c r="AD303">
        <v>1.63</v>
      </c>
      <c r="AE303">
        <v>2.21</v>
      </c>
      <c r="AF303">
        <v>5.16</v>
      </c>
    </row>
    <row r="304" spans="1:32" x14ac:dyDescent="0.35">
      <c r="A304" s="1">
        <v>40602</v>
      </c>
      <c r="B304">
        <v>2.3199999999999998</v>
      </c>
      <c r="C304">
        <v>1.06</v>
      </c>
      <c r="D304">
        <v>3.04</v>
      </c>
      <c r="E304">
        <v>1.6099999999999999</v>
      </c>
      <c r="F304">
        <v>3.79</v>
      </c>
      <c r="G304">
        <v>2.0099999999999998</v>
      </c>
      <c r="H304">
        <v>0.87</v>
      </c>
      <c r="I304">
        <v>1.99</v>
      </c>
      <c r="J304">
        <v>2.2000000000000002</v>
      </c>
      <c r="K304">
        <v>2.57</v>
      </c>
      <c r="L304">
        <v>5.0599999999999996</v>
      </c>
      <c r="M304">
        <v>1.6</v>
      </c>
      <c r="N304">
        <v>3.17</v>
      </c>
      <c r="O304">
        <v>2.88</v>
      </c>
      <c r="P304">
        <v>2.5</v>
      </c>
      <c r="Q304">
        <v>0.74</v>
      </c>
      <c r="R304">
        <v>1.83</v>
      </c>
      <c r="S304">
        <v>1.1100000000000001</v>
      </c>
      <c r="T304">
        <v>2.7800000000000002</v>
      </c>
      <c r="U304">
        <v>2.0099999999999998</v>
      </c>
      <c r="V304">
        <v>2.7199999999999998</v>
      </c>
      <c r="W304">
        <v>3.29</v>
      </c>
      <c r="X304">
        <v>4.57</v>
      </c>
      <c r="Y304">
        <v>2.39</v>
      </c>
      <c r="Z304">
        <v>1.8</v>
      </c>
      <c r="AA304">
        <v>2.6</v>
      </c>
      <c r="AB304">
        <v>1.69</v>
      </c>
      <c r="AC304">
        <v>2.19</v>
      </c>
      <c r="AD304">
        <v>1.67</v>
      </c>
      <c r="AE304">
        <v>2.2400000000000002</v>
      </c>
      <c r="AF304">
        <v>5.0599999999999996</v>
      </c>
    </row>
    <row r="305" spans="1:32" x14ac:dyDescent="0.35">
      <c r="A305" s="1">
        <v>40633</v>
      </c>
      <c r="B305">
        <v>2.39</v>
      </c>
      <c r="C305">
        <v>1.1200000000000001</v>
      </c>
      <c r="D305">
        <v>3.08</v>
      </c>
      <c r="E305">
        <v>1.6800000000000002</v>
      </c>
      <c r="F305">
        <v>3.92</v>
      </c>
      <c r="G305">
        <v>2.08</v>
      </c>
      <c r="H305">
        <v>1.02</v>
      </c>
      <c r="I305">
        <v>2.0499999999999998</v>
      </c>
      <c r="J305">
        <v>2.2200000000000002</v>
      </c>
      <c r="K305">
        <v>2.62</v>
      </c>
      <c r="L305">
        <v>5.01</v>
      </c>
      <c r="M305">
        <v>1.69</v>
      </c>
      <c r="N305">
        <v>3.22</v>
      </c>
      <c r="O305">
        <v>2.99</v>
      </c>
      <c r="P305">
        <v>2.62</v>
      </c>
      <c r="Q305">
        <v>0.78</v>
      </c>
      <c r="R305">
        <v>1.9100000000000001</v>
      </c>
      <c r="S305">
        <v>1.1000000000000001</v>
      </c>
      <c r="T305">
        <v>2.82</v>
      </c>
      <c r="U305">
        <v>2.0699999999999998</v>
      </c>
      <c r="V305">
        <v>2.91</v>
      </c>
      <c r="W305">
        <v>3.3</v>
      </c>
      <c r="X305">
        <v>4.79</v>
      </c>
      <c r="Y305">
        <v>2.42</v>
      </c>
      <c r="Z305">
        <v>1.85</v>
      </c>
      <c r="AA305">
        <v>2.64</v>
      </c>
      <c r="AB305">
        <v>1.69</v>
      </c>
      <c r="AC305">
        <v>2.42</v>
      </c>
      <c r="AD305">
        <v>1.79</v>
      </c>
      <c r="AE305">
        <v>2.27</v>
      </c>
      <c r="AF305">
        <v>5.01</v>
      </c>
    </row>
    <row r="306" spans="1:32" x14ac:dyDescent="0.35">
      <c r="A306" s="1">
        <v>40662</v>
      </c>
      <c r="B306">
        <v>2.41</v>
      </c>
      <c r="C306">
        <v>1.1100000000000001</v>
      </c>
      <c r="D306">
        <v>3.05</v>
      </c>
      <c r="E306">
        <v>1.75</v>
      </c>
      <c r="F306">
        <v>3.86</v>
      </c>
      <c r="G306">
        <v>2.0699999999999998</v>
      </c>
      <c r="H306">
        <v>1.3599999999999999</v>
      </c>
      <c r="I306">
        <v>2.13</v>
      </c>
      <c r="J306">
        <v>2.13</v>
      </c>
      <c r="K306">
        <v>2.5499999999999998</v>
      </c>
      <c r="L306">
        <v>5.12</v>
      </c>
      <c r="M306">
        <v>1.73</v>
      </c>
      <c r="N306">
        <v>3.11</v>
      </c>
      <c r="O306">
        <v>3.04</v>
      </c>
      <c r="P306">
        <v>2.75</v>
      </c>
      <c r="Q306">
        <v>0.93</v>
      </c>
      <c r="R306">
        <v>2.0499999999999998</v>
      </c>
      <c r="S306">
        <v>1.07</v>
      </c>
      <c r="T306">
        <v>2.79</v>
      </c>
      <c r="U306">
        <v>2.14</v>
      </c>
      <c r="V306">
        <v>3.03</v>
      </c>
      <c r="W306">
        <v>3.26</v>
      </c>
      <c r="X306">
        <v>4.6100000000000003</v>
      </c>
      <c r="Y306">
        <v>2.2999999999999998</v>
      </c>
      <c r="Z306">
        <v>1.8900000000000001</v>
      </c>
      <c r="AA306">
        <v>2.54</v>
      </c>
      <c r="AB306">
        <v>1.67</v>
      </c>
      <c r="AC306">
        <v>2.39</v>
      </c>
      <c r="AD306">
        <v>1.75</v>
      </c>
      <c r="AE306">
        <v>2.25</v>
      </c>
      <c r="AF306">
        <v>5.12</v>
      </c>
    </row>
    <row r="307" spans="1:32" x14ac:dyDescent="0.35">
      <c r="A307" s="1">
        <v>40694</v>
      </c>
      <c r="B307">
        <v>2.5099999999999998</v>
      </c>
      <c r="C307">
        <v>1.17</v>
      </c>
      <c r="D307">
        <v>3</v>
      </c>
      <c r="E307">
        <v>1.81</v>
      </c>
      <c r="F307">
        <v>3.87</v>
      </c>
      <c r="G307">
        <v>2.09</v>
      </c>
      <c r="H307">
        <v>1.54</v>
      </c>
      <c r="I307">
        <v>2.2999999999999998</v>
      </c>
      <c r="J307">
        <v>2.2800000000000002</v>
      </c>
      <c r="K307">
        <v>2.5099999999999998</v>
      </c>
      <c r="L307">
        <v>5.31</v>
      </c>
      <c r="M307">
        <v>1.9300000000000002</v>
      </c>
      <c r="N307">
        <v>3.06</v>
      </c>
      <c r="O307">
        <v>3.4</v>
      </c>
      <c r="P307">
        <v>2.88</v>
      </c>
      <c r="Q307">
        <v>0.99</v>
      </c>
      <c r="R307">
        <v>2.17</v>
      </c>
      <c r="S307">
        <v>1.18</v>
      </c>
      <c r="T307">
        <v>2.7</v>
      </c>
      <c r="U307">
        <v>2.3199999999999998</v>
      </c>
      <c r="V307">
        <v>3.15</v>
      </c>
      <c r="W307">
        <v>3.21</v>
      </c>
      <c r="X307">
        <v>4.7300000000000004</v>
      </c>
      <c r="Y307">
        <v>2.46</v>
      </c>
      <c r="Z307">
        <v>2.0499999999999998</v>
      </c>
      <c r="AA307">
        <v>3.27</v>
      </c>
      <c r="AB307">
        <v>1.71</v>
      </c>
      <c r="AC307">
        <v>2.33</v>
      </c>
      <c r="AD307">
        <v>1.85</v>
      </c>
      <c r="AE307">
        <v>2.2599999999999998</v>
      </c>
      <c r="AF307">
        <v>5.31</v>
      </c>
    </row>
    <row r="308" spans="1:32" x14ac:dyDescent="0.35">
      <c r="A308" s="1">
        <v>40724</v>
      </c>
      <c r="B308">
        <v>2.56</v>
      </c>
      <c r="C308">
        <v>1.21</v>
      </c>
      <c r="D308">
        <v>3.06</v>
      </c>
      <c r="E308">
        <v>1.83</v>
      </c>
      <c r="F308">
        <v>3.98</v>
      </c>
      <c r="G308">
        <v>2.14</v>
      </c>
      <c r="H308">
        <v>1.53</v>
      </c>
      <c r="I308">
        <v>2.3199999999999998</v>
      </c>
      <c r="J308">
        <v>2.3199999999999998</v>
      </c>
      <c r="K308">
        <v>2.59</v>
      </c>
      <c r="L308">
        <v>5.42</v>
      </c>
      <c r="M308">
        <v>1.9</v>
      </c>
      <c r="N308">
        <v>3.14</v>
      </c>
      <c r="O308">
        <v>3.49</v>
      </c>
      <c r="P308">
        <v>2.96</v>
      </c>
      <c r="Q308">
        <v>1.02</v>
      </c>
      <c r="R308">
        <v>2.1800000000000002</v>
      </c>
      <c r="S308">
        <v>1.19</v>
      </c>
      <c r="T308">
        <v>2.77</v>
      </c>
      <c r="U308">
        <v>2.34</v>
      </c>
      <c r="V308">
        <v>3.24</v>
      </c>
      <c r="W308">
        <v>3.26</v>
      </c>
      <c r="X308">
        <v>4.79</v>
      </c>
      <c r="Y308">
        <v>2.5</v>
      </c>
      <c r="Z308">
        <v>1.97</v>
      </c>
      <c r="AA308">
        <v>3.45</v>
      </c>
      <c r="AB308">
        <v>1.78</v>
      </c>
      <c r="AC308">
        <v>2.29</v>
      </c>
      <c r="AD308">
        <v>1.94</v>
      </c>
      <c r="AE308">
        <v>2.19</v>
      </c>
      <c r="AF308">
        <v>5.42</v>
      </c>
    </row>
    <row r="309" spans="1:32" x14ac:dyDescent="0.35">
      <c r="A309" s="1">
        <v>40753</v>
      </c>
      <c r="B309">
        <v>2.63</v>
      </c>
      <c r="C309">
        <v>1.23</v>
      </c>
      <c r="D309">
        <v>3.14</v>
      </c>
      <c r="E309">
        <v>1.88</v>
      </c>
      <c r="F309">
        <v>3.9</v>
      </c>
      <c r="G309">
        <v>2.2800000000000002</v>
      </c>
      <c r="H309">
        <v>1.5899999999999999</v>
      </c>
      <c r="I309">
        <v>2.48</v>
      </c>
      <c r="J309">
        <v>2.34</v>
      </c>
      <c r="K309">
        <v>2.68</v>
      </c>
      <c r="L309">
        <v>5.5600000000000005</v>
      </c>
      <c r="M309">
        <v>1.94</v>
      </c>
      <c r="N309">
        <v>3.25</v>
      </c>
      <c r="O309">
        <v>3.62</v>
      </c>
      <c r="P309">
        <v>3.12</v>
      </c>
      <c r="Q309">
        <v>1.22</v>
      </c>
      <c r="R309">
        <v>2.36</v>
      </c>
      <c r="S309">
        <v>1.18</v>
      </c>
      <c r="T309">
        <v>2.88</v>
      </c>
      <c r="U309">
        <v>2.48</v>
      </c>
      <c r="V309">
        <v>3.4699999999999998</v>
      </c>
      <c r="W309">
        <v>3.3</v>
      </c>
      <c r="X309">
        <v>4.8899999999999997</v>
      </c>
      <c r="Y309">
        <v>2.5300000000000002</v>
      </c>
      <c r="Z309">
        <v>2.0299999999999998</v>
      </c>
      <c r="AA309">
        <v>2.84</v>
      </c>
      <c r="AB309">
        <v>1.78</v>
      </c>
      <c r="AC309">
        <v>2.36</v>
      </c>
      <c r="AD309">
        <v>2.0299999999999998</v>
      </c>
      <c r="AE309">
        <v>2.2000000000000002</v>
      </c>
      <c r="AF309">
        <v>5.5600000000000005</v>
      </c>
    </row>
    <row r="310" spans="1:32" x14ac:dyDescent="0.35">
      <c r="A310" s="1">
        <v>40786</v>
      </c>
      <c r="B310">
        <v>2.87</v>
      </c>
      <c r="C310">
        <v>1.34</v>
      </c>
      <c r="D310">
        <v>3.21</v>
      </c>
      <c r="E310">
        <v>2.0699999999999998</v>
      </c>
      <c r="F310">
        <v>4.17</v>
      </c>
      <c r="G310">
        <v>2.48</v>
      </c>
      <c r="H310">
        <v>1.9100000000000001</v>
      </c>
      <c r="I310">
        <v>2.76</v>
      </c>
      <c r="J310">
        <v>2.66</v>
      </c>
      <c r="K310">
        <v>2.82</v>
      </c>
      <c r="L310">
        <v>5.9399999999999995</v>
      </c>
      <c r="M310">
        <v>2.11</v>
      </c>
      <c r="N310">
        <v>3.41</v>
      </c>
      <c r="O310">
        <v>4.12</v>
      </c>
      <c r="P310">
        <v>3.48</v>
      </c>
      <c r="Q310">
        <v>1.3</v>
      </c>
      <c r="R310">
        <v>2.7</v>
      </c>
      <c r="S310">
        <v>1.28</v>
      </c>
      <c r="T310">
        <v>2.9</v>
      </c>
      <c r="U310">
        <v>2.77</v>
      </c>
      <c r="V310">
        <v>3.81</v>
      </c>
      <c r="W310">
        <v>3.37</v>
      </c>
      <c r="X310">
        <v>5.0199999999999996</v>
      </c>
      <c r="Y310">
        <v>2.85</v>
      </c>
      <c r="Z310">
        <v>2.2400000000000002</v>
      </c>
      <c r="AA310">
        <v>3.17</v>
      </c>
      <c r="AB310">
        <v>1.8599999999999999</v>
      </c>
      <c r="AC310">
        <v>2.39</v>
      </c>
      <c r="AD310">
        <v>2.31</v>
      </c>
      <c r="AE310">
        <v>2.3199999999999998</v>
      </c>
      <c r="AF310">
        <v>5.9399999999999995</v>
      </c>
    </row>
    <row r="311" spans="1:32" x14ac:dyDescent="0.35">
      <c r="A311" s="1">
        <v>40816</v>
      </c>
      <c r="B311">
        <v>3.06</v>
      </c>
      <c r="C311">
        <v>1.38</v>
      </c>
      <c r="D311">
        <v>3.3</v>
      </c>
      <c r="E311">
        <v>2.11</v>
      </c>
      <c r="F311">
        <v>4.6500000000000004</v>
      </c>
      <c r="G311">
        <v>2.23</v>
      </c>
      <c r="H311">
        <v>2.11</v>
      </c>
      <c r="I311">
        <v>3.04</v>
      </c>
      <c r="J311">
        <v>2.94</v>
      </c>
      <c r="K311">
        <v>2.88</v>
      </c>
      <c r="L311">
        <v>6.07</v>
      </c>
      <c r="M311">
        <v>2.5</v>
      </c>
      <c r="N311">
        <v>3.43</v>
      </c>
      <c r="O311">
        <v>4.3099999999999996</v>
      </c>
      <c r="P311">
        <v>3.75</v>
      </c>
      <c r="Q311">
        <v>1.49</v>
      </c>
      <c r="R311">
        <v>2.75</v>
      </c>
      <c r="S311">
        <v>1.31</v>
      </c>
      <c r="T311">
        <v>2.94</v>
      </c>
      <c r="U311">
        <v>3.12</v>
      </c>
      <c r="V311">
        <v>4.0199999999999996</v>
      </c>
      <c r="W311">
        <v>3.49</v>
      </c>
      <c r="X311">
        <v>5</v>
      </c>
      <c r="Y311">
        <v>3.1</v>
      </c>
      <c r="Z311">
        <v>2.59</v>
      </c>
      <c r="AA311">
        <v>3.46</v>
      </c>
      <c r="AB311">
        <v>1.8900000000000001</v>
      </c>
      <c r="AC311">
        <v>2.52</v>
      </c>
      <c r="AD311">
        <v>2.36</v>
      </c>
      <c r="AE311">
        <v>2.5</v>
      </c>
      <c r="AF311">
        <v>6.07</v>
      </c>
    </row>
    <row r="312" spans="1:32" x14ac:dyDescent="0.35">
      <c r="A312" s="1">
        <v>40847</v>
      </c>
      <c r="B312">
        <v>2.82</v>
      </c>
      <c r="C312">
        <v>1.28</v>
      </c>
      <c r="D312">
        <v>3.06</v>
      </c>
      <c r="E312">
        <v>1.94</v>
      </c>
      <c r="F312">
        <v>3.84</v>
      </c>
      <c r="G312">
        <v>2.06</v>
      </c>
      <c r="H312">
        <v>1.9300000000000002</v>
      </c>
      <c r="I312">
        <v>2.7800000000000002</v>
      </c>
      <c r="J312">
        <v>2.58</v>
      </c>
      <c r="K312">
        <v>2.8</v>
      </c>
      <c r="L312">
        <v>5.87</v>
      </c>
      <c r="M312">
        <v>2.2599999999999998</v>
      </c>
      <c r="N312">
        <v>3.34</v>
      </c>
      <c r="O312">
        <v>4.0599999999999996</v>
      </c>
      <c r="P312">
        <v>3.42</v>
      </c>
      <c r="Q312">
        <v>1.48</v>
      </c>
      <c r="R312">
        <v>2.5300000000000002</v>
      </c>
      <c r="S312">
        <v>1.21</v>
      </c>
      <c r="T312">
        <v>2.94</v>
      </c>
      <c r="U312">
        <v>2.83</v>
      </c>
      <c r="V312">
        <v>3.67</v>
      </c>
      <c r="W312">
        <v>3.13</v>
      </c>
      <c r="X312">
        <v>4.96</v>
      </c>
      <c r="Y312">
        <v>2.74</v>
      </c>
      <c r="Z312">
        <v>2.3199999999999998</v>
      </c>
      <c r="AA312">
        <v>3.08</v>
      </c>
      <c r="AB312">
        <v>1.78</v>
      </c>
      <c r="AC312">
        <v>2.4900000000000002</v>
      </c>
      <c r="AD312">
        <v>2.09</v>
      </c>
      <c r="AE312">
        <v>2.2800000000000002</v>
      </c>
      <c r="AF312">
        <v>5.87</v>
      </c>
    </row>
    <row r="313" spans="1:32" x14ac:dyDescent="0.35">
      <c r="A313" s="1">
        <v>40877</v>
      </c>
      <c r="B313">
        <v>2.9</v>
      </c>
      <c r="C313">
        <v>1.34</v>
      </c>
      <c r="D313">
        <v>3.02</v>
      </c>
      <c r="E313">
        <v>2.0099999999999998</v>
      </c>
      <c r="F313">
        <v>4.0599999999999996</v>
      </c>
      <c r="G313">
        <v>2.17</v>
      </c>
      <c r="H313">
        <v>2.06</v>
      </c>
      <c r="I313">
        <v>2.83</v>
      </c>
      <c r="J313">
        <v>2.62</v>
      </c>
      <c r="K313">
        <v>2.7800000000000002</v>
      </c>
      <c r="L313">
        <v>6.3</v>
      </c>
      <c r="M313">
        <v>2.39</v>
      </c>
      <c r="N313">
        <v>3.33</v>
      </c>
      <c r="O313">
        <v>4.34</v>
      </c>
      <c r="P313">
        <v>3.64</v>
      </c>
      <c r="Q313">
        <v>1.65</v>
      </c>
      <c r="R313">
        <v>2.58</v>
      </c>
      <c r="S313">
        <v>1.26</v>
      </c>
      <c r="T313">
        <v>2.92</v>
      </c>
      <c r="U313">
        <v>2.88</v>
      </c>
      <c r="V313">
        <v>3.83</v>
      </c>
      <c r="W313">
        <v>3.1</v>
      </c>
      <c r="X313">
        <v>4.95</v>
      </c>
      <c r="Y313">
        <v>2.77</v>
      </c>
      <c r="Z313">
        <v>2.57</v>
      </c>
      <c r="AA313">
        <v>3.11</v>
      </c>
      <c r="AB313">
        <v>1.81</v>
      </c>
      <c r="AC313">
        <v>2.57</v>
      </c>
      <c r="AD313">
        <v>2.25</v>
      </c>
      <c r="AE313">
        <v>2.2400000000000002</v>
      </c>
      <c r="AF313">
        <v>6.3</v>
      </c>
    </row>
    <row r="314" spans="1:32" x14ac:dyDescent="0.35">
      <c r="A314" s="1">
        <v>40907</v>
      </c>
      <c r="B314">
        <v>2.88</v>
      </c>
      <c r="C314">
        <v>1.34</v>
      </c>
      <c r="D314">
        <v>2.95</v>
      </c>
      <c r="E314">
        <v>2.02</v>
      </c>
      <c r="F314">
        <v>4.09</v>
      </c>
      <c r="G314">
        <v>2.16</v>
      </c>
      <c r="H314">
        <v>2.1</v>
      </c>
      <c r="I314">
        <v>2.82</v>
      </c>
      <c r="J314">
        <v>2.63</v>
      </c>
      <c r="K314">
        <v>2.69</v>
      </c>
      <c r="L314">
        <v>6.14</v>
      </c>
      <c r="M314">
        <v>2.4699999999999998</v>
      </c>
      <c r="N314">
        <v>3.16</v>
      </c>
      <c r="O314">
        <v>4.25</v>
      </c>
      <c r="P314">
        <v>3.59</v>
      </c>
      <c r="Q314">
        <v>1.65</v>
      </c>
      <c r="R314">
        <v>2.5300000000000002</v>
      </c>
      <c r="S314">
        <v>1.25</v>
      </c>
      <c r="T314">
        <v>2.84</v>
      </c>
      <c r="U314">
        <v>2.89</v>
      </c>
      <c r="V314">
        <v>3.74</v>
      </c>
      <c r="W314">
        <v>3.01</v>
      </c>
      <c r="X314">
        <v>4.92</v>
      </c>
      <c r="Y314">
        <v>2.75</v>
      </c>
      <c r="Z314">
        <v>2.62</v>
      </c>
      <c r="AA314">
        <v>3.02</v>
      </c>
      <c r="AB314">
        <v>1.76</v>
      </c>
      <c r="AC314">
        <v>2.62</v>
      </c>
      <c r="AD314">
        <v>2.2999999999999998</v>
      </c>
      <c r="AE314">
        <v>2.29</v>
      </c>
      <c r="AF314">
        <v>6.14</v>
      </c>
    </row>
    <row r="315" spans="1:32" x14ac:dyDescent="0.35">
      <c r="A315" s="1">
        <v>40939</v>
      </c>
      <c r="B315">
        <v>2.79</v>
      </c>
      <c r="C315">
        <v>1.27</v>
      </c>
      <c r="D315">
        <v>3</v>
      </c>
      <c r="E315">
        <v>1.9</v>
      </c>
      <c r="F315">
        <v>3.69</v>
      </c>
      <c r="G315">
        <v>2.06</v>
      </c>
      <c r="H315">
        <v>1.9</v>
      </c>
      <c r="I315">
        <v>2.66</v>
      </c>
      <c r="J315">
        <v>2.58</v>
      </c>
      <c r="K315">
        <v>2.66</v>
      </c>
      <c r="L315">
        <v>6.49</v>
      </c>
      <c r="M315">
        <v>2.2599999999999998</v>
      </c>
      <c r="N315">
        <v>3.17</v>
      </c>
      <c r="O315">
        <v>4.0599999999999996</v>
      </c>
      <c r="P315">
        <v>3.39</v>
      </c>
      <c r="Q315">
        <v>1.6099999999999999</v>
      </c>
      <c r="R315">
        <v>2.4300000000000002</v>
      </c>
      <c r="S315">
        <v>1.2</v>
      </c>
      <c r="T315">
        <v>2.93</v>
      </c>
      <c r="U315">
        <v>2.71</v>
      </c>
      <c r="V315">
        <v>3.55</v>
      </c>
      <c r="W315">
        <v>3.08</v>
      </c>
      <c r="X315">
        <v>5.05</v>
      </c>
      <c r="Y315">
        <v>2.73</v>
      </c>
      <c r="Z315">
        <v>2.4300000000000002</v>
      </c>
      <c r="AA315">
        <v>2.83</v>
      </c>
      <c r="AB315">
        <v>1.6800000000000002</v>
      </c>
      <c r="AC315">
        <v>2.5</v>
      </c>
      <c r="AD315">
        <v>2.1</v>
      </c>
      <c r="AE315">
        <v>2.23</v>
      </c>
      <c r="AF315">
        <v>6.49</v>
      </c>
    </row>
    <row r="316" spans="1:32" x14ac:dyDescent="0.35">
      <c r="A316" s="1">
        <v>40968</v>
      </c>
      <c r="B316">
        <v>2.7</v>
      </c>
      <c r="C316">
        <v>1.22</v>
      </c>
      <c r="D316">
        <v>2.91</v>
      </c>
      <c r="E316">
        <v>1.81</v>
      </c>
      <c r="F316">
        <v>3.61</v>
      </c>
      <c r="G316">
        <v>1.97</v>
      </c>
      <c r="H316">
        <v>1.72</v>
      </c>
      <c r="I316">
        <v>2.6</v>
      </c>
      <c r="J316">
        <v>2.52</v>
      </c>
      <c r="K316">
        <v>2.71</v>
      </c>
      <c r="L316">
        <v>6.38</v>
      </c>
      <c r="M316">
        <v>2.27</v>
      </c>
      <c r="N316">
        <v>3.23</v>
      </c>
      <c r="O316">
        <v>3.87</v>
      </c>
      <c r="P316">
        <v>3.26</v>
      </c>
      <c r="Q316">
        <v>1.62</v>
      </c>
      <c r="R316">
        <v>2.4900000000000002</v>
      </c>
      <c r="S316">
        <v>1.17</v>
      </c>
      <c r="T316">
        <v>2.8</v>
      </c>
      <c r="U316">
        <v>2.63</v>
      </c>
      <c r="V316">
        <v>3.4</v>
      </c>
      <c r="W316">
        <v>2.95</v>
      </c>
      <c r="X316">
        <v>4.76</v>
      </c>
      <c r="Y316">
        <v>2.67</v>
      </c>
      <c r="Z316">
        <v>2.34</v>
      </c>
      <c r="AA316">
        <v>2.6</v>
      </c>
      <c r="AB316">
        <v>1.62</v>
      </c>
      <c r="AC316">
        <v>2.4</v>
      </c>
      <c r="AD316">
        <v>2.1</v>
      </c>
      <c r="AE316">
        <v>2.2200000000000002</v>
      </c>
      <c r="AF316">
        <v>6.38</v>
      </c>
    </row>
    <row r="317" spans="1:32" x14ac:dyDescent="0.35">
      <c r="A317" s="1">
        <v>40998</v>
      </c>
      <c r="B317">
        <v>2.69</v>
      </c>
      <c r="C317">
        <v>1.1599999999999999</v>
      </c>
      <c r="D317">
        <v>2.87</v>
      </c>
      <c r="E317">
        <v>1.78</v>
      </c>
      <c r="F317">
        <v>3.59</v>
      </c>
      <c r="G317">
        <v>1.96</v>
      </c>
      <c r="H317">
        <v>1.73</v>
      </c>
      <c r="I317">
        <v>2.62</v>
      </c>
      <c r="J317">
        <v>2.64</v>
      </c>
      <c r="K317">
        <v>2.68</v>
      </c>
      <c r="L317">
        <v>6.44</v>
      </c>
      <c r="M317">
        <v>2.36</v>
      </c>
      <c r="N317">
        <v>3.2</v>
      </c>
      <c r="O317">
        <v>3.88</v>
      </c>
      <c r="P317">
        <v>3.18</v>
      </c>
      <c r="Q317">
        <v>1.51</v>
      </c>
      <c r="R317">
        <v>2.4699999999999998</v>
      </c>
      <c r="S317">
        <v>1.1200000000000001</v>
      </c>
      <c r="T317">
        <v>2.76</v>
      </c>
      <c r="U317">
        <v>2.66</v>
      </c>
      <c r="V317">
        <v>3.25</v>
      </c>
      <c r="W317">
        <v>2.91</v>
      </c>
      <c r="X317">
        <v>4.71</v>
      </c>
      <c r="Y317">
        <v>2.79</v>
      </c>
      <c r="Z317">
        <v>2.33</v>
      </c>
      <c r="AA317">
        <v>2.61</v>
      </c>
      <c r="AB317">
        <v>1.56</v>
      </c>
      <c r="AC317">
        <v>2.2999999999999998</v>
      </c>
      <c r="AD317">
        <v>2</v>
      </c>
      <c r="AE317">
        <v>2.1800000000000002</v>
      </c>
      <c r="AF317">
        <v>6.44</v>
      </c>
    </row>
    <row r="318" spans="1:32" x14ac:dyDescent="0.35">
      <c r="A318" s="1">
        <v>41029</v>
      </c>
      <c r="B318">
        <v>2.76</v>
      </c>
      <c r="C318">
        <v>1.2</v>
      </c>
      <c r="D318">
        <v>2.93</v>
      </c>
      <c r="E318">
        <v>1.85</v>
      </c>
      <c r="F318">
        <v>3.56</v>
      </c>
      <c r="G318">
        <v>2.0099999999999998</v>
      </c>
      <c r="H318">
        <v>1.98</v>
      </c>
      <c r="I318">
        <v>2.69</v>
      </c>
      <c r="J318">
        <v>2.71</v>
      </c>
      <c r="K318">
        <v>2.71</v>
      </c>
      <c r="L318">
        <v>6.52</v>
      </c>
      <c r="M318">
        <v>2.4699999999999998</v>
      </c>
      <c r="N318">
        <v>3.2</v>
      </c>
      <c r="O318">
        <v>3.99</v>
      </c>
      <c r="P318">
        <v>3.34</v>
      </c>
      <c r="Q318">
        <v>1.7</v>
      </c>
      <c r="R318">
        <v>2.37</v>
      </c>
      <c r="S318">
        <v>1.1499999999999999</v>
      </c>
      <c r="T318">
        <v>2.84</v>
      </c>
      <c r="U318">
        <v>2.7800000000000002</v>
      </c>
      <c r="V318">
        <v>3.56</v>
      </c>
      <c r="W318">
        <v>2.94</v>
      </c>
      <c r="X318">
        <v>4.66</v>
      </c>
      <c r="Y318">
        <v>2.88</v>
      </c>
      <c r="Z318">
        <v>2.46</v>
      </c>
      <c r="AA318">
        <v>3.15</v>
      </c>
      <c r="AB318">
        <v>1.53</v>
      </c>
      <c r="AC318">
        <v>2.36</v>
      </c>
      <c r="AD318">
        <v>2.09</v>
      </c>
      <c r="AE318">
        <v>2.17</v>
      </c>
      <c r="AF318">
        <v>6.52</v>
      </c>
    </row>
    <row r="319" spans="1:32" x14ac:dyDescent="0.35">
      <c r="A319" s="1">
        <v>41060</v>
      </c>
      <c r="B319">
        <v>2.94</v>
      </c>
      <c r="C319">
        <v>1.32</v>
      </c>
      <c r="D319">
        <v>3</v>
      </c>
      <c r="E319">
        <v>2.04</v>
      </c>
      <c r="F319">
        <v>3.77</v>
      </c>
      <c r="G319">
        <v>2.08</v>
      </c>
      <c r="H319">
        <v>2.31</v>
      </c>
      <c r="I319">
        <v>2.86</v>
      </c>
      <c r="J319">
        <v>3.07</v>
      </c>
      <c r="K319">
        <v>2.82</v>
      </c>
      <c r="L319">
        <v>6.4</v>
      </c>
      <c r="M319">
        <v>2.7</v>
      </c>
      <c r="N319">
        <v>3.34</v>
      </c>
      <c r="O319">
        <v>4.21</v>
      </c>
      <c r="P319">
        <v>3.6</v>
      </c>
      <c r="Q319">
        <v>2.09</v>
      </c>
      <c r="R319">
        <v>2.5</v>
      </c>
      <c r="S319">
        <v>1.29</v>
      </c>
      <c r="T319">
        <v>2.96</v>
      </c>
      <c r="U319">
        <v>2.95</v>
      </c>
      <c r="V319">
        <v>3.87</v>
      </c>
      <c r="W319">
        <v>3.03</v>
      </c>
      <c r="X319">
        <v>4.6399999999999997</v>
      </c>
      <c r="Y319">
        <v>3.25</v>
      </c>
      <c r="Z319">
        <v>2.7</v>
      </c>
      <c r="AA319">
        <v>2.85</v>
      </c>
      <c r="AB319">
        <v>1.67</v>
      </c>
      <c r="AC319">
        <v>2.66</v>
      </c>
      <c r="AD319">
        <v>2.39</v>
      </c>
      <c r="AE319">
        <v>2.4</v>
      </c>
      <c r="AF319">
        <v>6.4</v>
      </c>
    </row>
    <row r="320" spans="1:32" x14ac:dyDescent="0.35">
      <c r="A320" s="1">
        <v>41089</v>
      </c>
      <c r="B320">
        <v>2.82</v>
      </c>
      <c r="C320">
        <v>1.25</v>
      </c>
      <c r="D320">
        <v>3.29</v>
      </c>
      <c r="E320">
        <v>1.99</v>
      </c>
      <c r="F320">
        <v>3.74</v>
      </c>
      <c r="G320">
        <v>1.98</v>
      </c>
      <c r="H320">
        <v>2.29</v>
      </c>
      <c r="I320">
        <v>2.79</v>
      </c>
      <c r="J320">
        <v>2.96</v>
      </c>
      <c r="K320">
        <v>2.68</v>
      </c>
      <c r="L320">
        <v>6.09</v>
      </c>
      <c r="M320">
        <v>2.68</v>
      </c>
      <c r="N320">
        <v>3.15</v>
      </c>
      <c r="O320">
        <v>3.85</v>
      </c>
      <c r="P320">
        <v>3.34</v>
      </c>
      <c r="Q320">
        <v>1.96</v>
      </c>
      <c r="R320">
        <v>2.39</v>
      </c>
      <c r="S320">
        <v>1.19</v>
      </c>
      <c r="T320">
        <v>2.94</v>
      </c>
      <c r="U320">
        <v>2.88</v>
      </c>
      <c r="V320">
        <v>3.66</v>
      </c>
      <c r="W320">
        <v>3.52</v>
      </c>
      <c r="X320">
        <v>4.4800000000000004</v>
      </c>
      <c r="Y320">
        <v>3.11</v>
      </c>
      <c r="Z320">
        <v>2.66</v>
      </c>
      <c r="AA320">
        <v>2.87</v>
      </c>
      <c r="AB320">
        <v>1.5699999999999998</v>
      </c>
      <c r="AC320">
        <v>2.4699999999999998</v>
      </c>
      <c r="AD320">
        <v>2.2999999999999998</v>
      </c>
      <c r="AE320">
        <v>2.5</v>
      </c>
      <c r="AF320">
        <v>6.09</v>
      </c>
    </row>
    <row r="321" spans="1:32" x14ac:dyDescent="0.35">
      <c r="A321" s="1">
        <v>41121</v>
      </c>
      <c r="B321">
        <v>2.81</v>
      </c>
      <c r="C321">
        <v>1.26</v>
      </c>
      <c r="D321">
        <v>2.82</v>
      </c>
      <c r="E321">
        <v>2</v>
      </c>
      <c r="F321">
        <v>3.64</v>
      </c>
      <c r="G321">
        <v>1.94</v>
      </c>
      <c r="H321">
        <v>2.29</v>
      </c>
      <c r="I321">
        <v>2.7800000000000002</v>
      </c>
      <c r="J321">
        <v>2.87</v>
      </c>
      <c r="K321">
        <v>2.61</v>
      </c>
      <c r="L321">
        <v>5.83</v>
      </c>
      <c r="M321">
        <v>2.69</v>
      </c>
      <c r="N321">
        <v>3.02</v>
      </c>
      <c r="O321">
        <v>4</v>
      </c>
      <c r="P321">
        <v>3.46</v>
      </c>
      <c r="Q321">
        <v>2.04</v>
      </c>
      <c r="R321">
        <v>2.27</v>
      </c>
      <c r="S321">
        <v>1.19</v>
      </c>
      <c r="T321">
        <v>2.86</v>
      </c>
      <c r="U321">
        <v>2.92</v>
      </c>
      <c r="V321">
        <v>3.66</v>
      </c>
      <c r="W321">
        <v>2.84</v>
      </c>
      <c r="X321">
        <v>4.5600000000000005</v>
      </c>
      <c r="Y321">
        <v>3.04</v>
      </c>
      <c r="Z321">
        <v>2.64</v>
      </c>
      <c r="AA321">
        <v>2.62</v>
      </c>
      <c r="AB321">
        <v>1.5699999999999998</v>
      </c>
      <c r="AC321">
        <v>2.48</v>
      </c>
      <c r="AD321">
        <v>2.33</v>
      </c>
      <c r="AE321">
        <v>2.6</v>
      </c>
      <c r="AF321">
        <v>5.83</v>
      </c>
    </row>
    <row r="322" spans="1:32" x14ac:dyDescent="0.35">
      <c r="A322" s="1">
        <v>41152</v>
      </c>
      <c r="B322">
        <v>2.81</v>
      </c>
      <c r="C322">
        <v>1.31</v>
      </c>
      <c r="D322">
        <v>2.84</v>
      </c>
      <c r="E322">
        <v>1.97</v>
      </c>
      <c r="F322">
        <v>3.65</v>
      </c>
      <c r="G322">
        <v>1.8900000000000001</v>
      </c>
      <c r="H322">
        <v>2.3199999999999998</v>
      </c>
      <c r="I322">
        <v>2.74</v>
      </c>
      <c r="J322">
        <v>2.87</v>
      </c>
      <c r="K322">
        <v>2.65</v>
      </c>
      <c r="L322">
        <v>5.83</v>
      </c>
      <c r="M322">
        <v>2.7199999999999998</v>
      </c>
      <c r="N322">
        <v>3.1</v>
      </c>
      <c r="O322">
        <v>3.92</v>
      </c>
      <c r="P322">
        <v>3.39</v>
      </c>
      <c r="Q322">
        <v>1.92</v>
      </c>
      <c r="R322">
        <v>2.23</v>
      </c>
      <c r="S322">
        <v>1.19</v>
      </c>
      <c r="T322">
        <v>2.81</v>
      </c>
      <c r="U322">
        <v>2.88</v>
      </c>
      <c r="V322">
        <v>3.57</v>
      </c>
      <c r="W322">
        <v>2.89</v>
      </c>
      <c r="X322">
        <v>4.62</v>
      </c>
      <c r="Y322">
        <v>3.05</v>
      </c>
      <c r="Z322">
        <v>2.68</v>
      </c>
      <c r="AA322">
        <v>2.5099999999999998</v>
      </c>
      <c r="AB322">
        <v>1.5699999999999998</v>
      </c>
      <c r="AC322">
        <v>2.52</v>
      </c>
      <c r="AD322">
        <v>2.36</v>
      </c>
      <c r="AE322">
        <v>2.5499999999999998</v>
      </c>
      <c r="AF322">
        <v>5.83</v>
      </c>
    </row>
    <row r="323" spans="1:32" x14ac:dyDescent="0.35">
      <c r="A323" s="1">
        <v>41180</v>
      </c>
      <c r="B323">
        <v>2.77</v>
      </c>
      <c r="C323">
        <v>1.31</v>
      </c>
      <c r="D323">
        <v>2.89</v>
      </c>
      <c r="E323">
        <v>1.98</v>
      </c>
      <c r="F323">
        <v>3.59</v>
      </c>
      <c r="G323">
        <v>1.83</v>
      </c>
      <c r="H323">
        <v>2.41</v>
      </c>
      <c r="I323">
        <v>2.73</v>
      </c>
      <c r="J323">
        <v>2.84</v>
      </c>
      <c r="K323">
        <v>2.61</v>
      </c>
      <c r="L323">
        <v>5.79</v>
      </c>
      <c r="M323">
        <v>2.6</v>
      </c>
      <c r="N323">
        <v>3.04</v>
      </c>
      <c r="O323">
        <v>3.79</v>
      </c>
      <c r="P323">
        <v>3.27</v>
      </c>
      <c r="Q323">
        <v>1.8</v>
      </c>
      <c r="R323">
        <v>2.31</v>
      </c>
      <c r="S323">
        <v>1.1499999999999999</v>
      </c>
      <c r="T323">
        <v>2.79</v>
      </c>
      <c r="U323">
        <v>2.84</v>
      </c>
      <c r="V323">
        <v>3.45</v>
      </c>
      <c r="W323">
        <v>2.98</v>
      </c>
      <c r="X323">
        <v>4.53</v>
      </c>
      <c r="Y323">
        <v>3.01</v>
      </c>
      <c r="Z323">
        <v>2.63</v>
      </c>
      <c r="AA323">
        <v>2.36</v>
      </c>
      <c r="AB323">
        <v>1.58</v>
      </c>
      <c r="AC323">
        <v>2.54</v>
      </c>
      <c r="AD323">
        <v>2.44</v>
      </c>
      <c r="AE323">
        <v>2.5</v>
      </c>
      <c r="AF323">
        <v>5.79</v>
      </c>
    </row>
    <row r="324" spans="1:32" x14ac:dyDescent="0.35">
      <c r="A324" s="1">
        <v>41213</v>
      </c>
      <c r="B324">
        <v>2.82</v>
      </c>
      <c r="C324">
        <v>1.4</v>
      </c>
      <c r="D324">
        <v>2.89</v>
      </c>
      <c r="E324">
        <v>2.02</v>
      </c>
      <c r="F324">
        <v>3.57</v>
      </c>
      <c r="G324">
        <v>1.9</v>
      </c>
      <c r="H324">
        <v>2.38</v>
      </c>
      <c r="I324">
        <v>2.76</v>
      </c>
      <c r="J324">
        <v>2.92</v>
      </c>
      <c r="K324">
        <v>2.65</v>
      </c>
      <c r="L324">
        <v>6.09</v>
      </c>
      <c r="M324">
        <v>2.61</v>
      </c>
      <c r="N324">
        <v>3.05</v>
      </c>
      <c r="O324">
        <v>3.84</v>
      </c>
      <c r="P324">
        <v>3.23</v>
      </c>
      <c r="Q324">
        <v>1.74</v>
      </c>
      <c r="R324">
        <v>2.25</v>
      </c>
      <c r="S324">
        <v>1.21</v>
      </c>
      <c r="T324">
        <v>2.82</v>
      </c>
      <c r="U324">
        <v>2.91</v>
      </c>
      <c r="V324">
        <v>3.35</v>
      </c>
      <c r="W324">
        <v>2.98</v>
      </c>
      <c r="X324">
        <v>4.66</v>
      </c>
      <c r="Y324">
        <v>3.09</v>
      </c>
      <c r="Z324">
        <v>2.71</v>
      </c>
      <c r="AA324">
        <v>2.33</v>
      </c>
      <c r="AB324">
        <v>1.5899999999999999</v>
      </c>
      <c r="AC324">
        <v>2.63</v>
      </c>
      <c r="AD324">
        <v>2.5099999999999998</v>
      </c>
      <c r="AE324">
        <v>2.7</v>
      </c>
      <c r="AF324">
        <v>6.09</v>
      </c>
    </row>
    <row r="325" spans="1:32" x14ac:dyDescent="0.35">
      <c r="A325" s="1">
        <v>41243</v>
      </c>
      <c r="B325">
        <v>2.8</v>
      </c>
      <c r="C325">
        <v>1.62</v>
      </c>
      <c r="D325">
        <v>2.84</v>
      </c>
      <c r="E325">
        <v>1.9300000000000002</v>
      </c>
      <c r="F325">
        <v>3.56</v>
      </c>
      <c r="G325">
        <v>1.81</v>
      </c>
      <c r="H325">
        <v>2.13</v>
      </c>
      <c r="I325">
        <v>2.68</v>
      </c>
      <c r="J325">
        <v>3.03</v>
      </c>
      <c r="K325">
        <v>2.64</v>
      </c>
      <c r="L325">
        <v>5.45</v>
      </c>
      <c r="M325">
        <v>2.57</v>
      </c>
      <c r="N325">
        <v>3.04</v>
      </c>
      <c r="O325">
        <v>3.79</v>
      </c>
      <c r="P325">
        <v>3.22</v>
      </c>
      <c r="Q325">
        <v>1.75</v>
      </c>
      <c r="R325">
        <v>2.2800000000000002</v>
      </c>
      <c r="S325">
        <v>1.22</v>
      </c>
      <c r="T325">
        <v>2.76</v>
      </c>
      <c r="U325">
        <v>2.79</v>
      </c>
      <c r="V325">
        <v>3.36</v>
      </c>
      <c r="W325">
        <v>2.89</v>
      </c>
      <c r="X325">
        <v>4.83</v>
      </c>
      <c r="Y325">
        <v>3.23</v>
      </c>
      <c r="Z325">
        <v>2.56</v>
      </c>
      <c r="AA325">
        <v>2.2599999999999998</v>
      </c>
      <c r="AB325">
        <v>1.56</v>
      </c>
      <c r="AC325">
        <v>2.62</v>
      </c>
      <c r="AD325">
        <v>3.76</v>
      </c>
      <c r="AE325">
        <v>2.7199999999999998</v>
      </c>
      <c r="AF325">
        <v>5.45</v>
      </c>
    </row>
    <row r="326" spans="1:32" x14ac:dyDescent="0.35">
      <c r="A326" s="1">
        <v>41274</v>
      </c>
      <c r="B326">
        <v>2.81</v>
      </c>
      <c r="C326">
        <v>1.63</v>
      </c>
      <c r="D326">
        <v>3.05</v>
      </c>
      <c r="E326">
        <v>2.0099999999999998</v>
      </c>
      <c r="F326">
        <v>3.48</v>
      </c>
      <c r="G326">
        <v>2.02</v>
      </c>
      <c r="H326">
        <v>2.0099999999999998</v>
      </c>
      <c r="I326">
        <v>2.64</v>
      </c>
      <c r="J326">
        <v>3.05</v>
      </c>
      <c r="K326">
        <v>2.73</v>
      </c>
      <c r="L326">
        <v>5.48</v>
      </c>
      <c r="M326">
        <v>2.4900000000000002</v>
      </c>
      <c r="N326">
        <v>3.14</v>
      </c>
      <c r="O326">
        <v>3.67</v>
      </c>
      <c r="P326">
        <v>3.13</v>
      </c>
      <c r="Q326">
        <v>1.6800000000000002</v>
      </c>
      <c r="R326">
        <v>2.17</v>
      </c>
      <c r="S326">
        <v>1.2</v>
      </c>
      <c r="T326">
        <v>2.82</v>
      </c>
      <c r="U326">
        <v>2.77</v>
      </c>
      <c r="V326">
        <v>3.2800000000000002</v>
      </c>
      <c r="W326">
        <v>3.02</v>
      </c>
      <c r="X326">
        <v>4.78</v>
      </c>
      <c r="Y326">
        <v>3.23</v>
      </c>
      <c r="Z326">
        <v>2.5099999999999998</v>
      </c>
      <c r="AA326">
        <v>2.12</v>
      </c>
      <c r="AB326">
        <v>1.6400000000000001</v>
      </c>
      <c r="AC326">
        <v>2.5099999999999998</v>
      </c>
      <c r="AD326">
        <v>3.67</v>
      </c>
      <c r="AE326">
        <v>3.06</v>
      </c>
      <c r="AF326">
        <v>5.48</v>
      </c>
    </row>
    <row r="327" spans="1:32" x14ac:dyDescent="0.35">
      <c r="A327" s="1">
        <v>41305</v>
      </c>
      <c r="B327">
        <v>2.68</v>
      </c>
      <c r="C327">
        <v>1.6</v>
      </c>
      <c r="D327">
        <v>2.91</v>
      </c>
      <c r="E327">
        <v>1.9</v>
      </c>
      <c r="F327">
        <v>3.38</v>
      </c>
      <c r="G327">
        <v>1.88</v>
      </c>
      <c r="H327">
        <v>1.9300000000000002</v>
      </c>
      <c r="I327">
        <v>2.52</v>
      </c>
      <c r="J327">
        <v>2.85</v>
      </c>
      <c r="K327">
        <v>2.5</v>
      </c>
      <c r="L327">
        <v>5.3</v>
      </c>
      <c r="M327">
        <v>2.46</v>
      </c>
      <c r="N327">
        <v>2.81</v>
      </c>
      <c r="O327">
        <v>3.49</v>
      </c>
      <c r="P327">
        <v>2.9699999999999998</v>
      </c>
      <c r="Q327">
        <v>1.63</v>
      </c>
      <c r="R327">
        <v>2.04</v>
      </c>
      <c r="S327">
        <v>1.1400000000000001</v>
      </c>
      <c r="T327">
        <v>2.63</v>
      </c>
      <c r="U327">
        <v>2.65</v>
      </c>
      <c r="V327">
        <v>3.09</v>
      </c>
      <c r="W327">
        <v>2.88</v>
      </c>
      <c r="X327">
        <v>4.6100000000000003</v>
      </c>
      <c r="Y327">
        <v>3.05</v>
      </c>
      <c r="Z327">
        <v>2.4300000000000002</v>
      </c>
      <c r="AA327">
        <v>2.04</v>
      </c>
      <c r="AB327">
        <v>1.53</v>
      </c>
      <c r="AC327">
        <v>2.39</v>
      </c>
      <c r="AD327">
        <v>3.51</v>
      </c>
      <c r="AE327">
        <v>2.86</v>
      </c>
      <c r="AF327">
        <v>5.3</v>
      </c>
    </row>
    <row r="328" spans="1:32" x14ac:dyDescent="0.35">
      <c r="A328" s="1">
        <v>41333</v>
      </c>
      <c r="B328">
        <v>2.66</v>
      </c>
      <c r="C328">
        <v>1.6800000000000002</v>
      </c>
      <c r="D328">
        <v>2.82</v>
      </c>
      <c r="E328">
        <v>1.85</v>
      </c>
      <c r="F328">
        <v>3.35</v>
      </c>
      <c r="G328">
        <v>1.74</v>
      </c>
      <c r="H328">
        <v>1.83</v>
      </c>
      <c r="I328">
        <v>2.46</v>
      </c>
      <c r="J328">
        <v>2.89</v>
      </c>
      <c r="K328">
        <v>2.44</v>
      </c>
      <c r="L328">
        <v>5.27</v>
      </c>
      <c r="M328">
        <v>2.42</v>
      </c>
      <c r="N328">
        <v>2.73</v>
      </c>
      <c r="O328">
        <v>3.45</v>
      </c>
      <c r="P328">
        <v>2.95</v>
      </c>
      <c r="Q328">
        <v>1.73</v>
      </c>
      <c r="R328">
        <v>1.97</v>
      </c>
      <c r="S328">
        <v>1.1599999999999999</v>
      </c>
      <c r="T328">
        <v>2.54</v>
      </c>
      <c r="U328">
        <v>2.61</v>
      </c>
      <c r="V328">
        <v>3.02</v>
      </c>
      <c r="W328">
        <v>2.7800000000000002</v>
      </c>
      <c r="X328">
        <v>4.5999999999999996</v>
      </c>
      <c r="Y328">
        <v>3.09</v>
      </c>
      <c r="Z328">
        <v>2.44</v>
      </c>
      <c r="AA328">
        <v>1.9300000000000002</v>
      </c>
      <c r="AB328">
        <v>1.54</v>
      </c>
      <c r="AC328">
        <v>2.42</v>
      </c>
      <c r="AD328">
        <v>3.45</v>
      </c>
      <c r="AE328">
        <v>2.9</v>
      </c>
      <c r="AF328">
        <v>5.27</v>
      </c>
    </row>
    <row r="329" spans="1:32" x14ac:dyDescent="0.35">
      <c r="A329" s="1">
        <v>41362</v>
      </c>
      <c r="B329">
        <v>2.63</v>
      </c>
      <c r="C329">
        <v>1.6400000000000001</v>
      </c>
      <c r="D329">
        <v>2.73</v>
      </c>
      <c r="E329">
        <v>1.8399999999999999</v>
      </c>
      <c r="F329">
        <v>3.34</v>
      </c>
      <c r="G329">
        <v>1.6600000000000001</v>
      </c>
      <c r="H329">
        <v>2.02</v>
      </c>
      <c r="I329">
        <v>2.41</v>
      </c>
      <c r="J329">
        <v>2.89</v>
      </c>
      <c r="K329">
        <v>2.35</v>
      </c>
      <c r="L329">
        <v>5.0199999999999996</v>
      </c>
      <c r="M329">
        <v>2.6</v>
      </c>
      <c r="N329">
        <v>2.6</v>
      </c>
      <c r="O329">
        <v>3.59</v>
      </c>
      <c r="P329">
        <v>2.9699999999999998</v>
      </c>
      <c r="Q329">
        <v>1.67</v>
      </c>
      <c r="R329">
        <v>1.9300000000000002</v>
      </c>
      <c r="S329">
        <v>1.1200000000000001</v>
      </c>
      <c r="T329">
        <v>2.4500000000000002</v>
      </c>
      <c r="U329">
        <v>2.56</v>
      </c>
      <c r="V329">
        <v>2.89</v>
      </c>
      <c r="W329">
        <v>2.71</v>
      </c>
      <c r="X329">
        <v>4.43</v>
      </c>
      <c r="Y329">
        <v>3.09</v>
      </c>
      <c r="Z329">
        <v>2.46</v>
      </c>
      <c r="AA329">
        <v>1.92</v>
      </c>
      <c r="AB329">
        <v>1.49</v>
      </c>
      <c r="AC329">
        <v>2.16</v>
      </c>
      <c r="AD329">
        <v>3.38</v>
      </c>
      <c r="AE329">
        <v>2.81</v>
      </c>
      <c r="AF329">
        <v>5.0199999999999996</v>
      </c>
    </row>
    <row r="330" spans="1:32" x14ac:dyDescent="0.35">
      <c r="A330" s="1">
        <v>41394</v>
      </c>
      <c r="B330">
        <v>2.58</v>
      </c>
      <c r="C330">
        <v>1.65</v>
      </c>
      <c r="D330">
        <v>2.7199999999999998</v>
      </c>
      <c r="E330">
        <v>1.79</v>
      </c>
      <c r="F330">
        <v>3.12</v>
      </c>
      <c r="G330">
        <v>1.69</v>
      </c>
      <c r="H330">
        <v>1.92</v>
      </c>
      <c r="I330">
        <v>2.42</v>
      </c>
      <c r="J330">
        <v>2.91</v>
      </c>
      <c r="K330">
        <v>2.29</v>
      </c>
      <c r="L330">
        <v>4.6500000000000004</v>
      </c>
      <c r="M330">
        <v>2.68</v>
      </c>
      <c r="N330">
        <v>2.5499999999999998</v>
      </c>
      <c r="O330">
        <v>3.42</v>
      </c>
      <c r="P330">
        <v>2.84</v>
      </c>
      <c r="Q330">
        <v>1.6</v>
      </c>
      <c r="R330">
        <v>1.9100000000000001</v>
      </c>
      <c r="S330">
        <v>1.1000000000000001</v>
      </c>
      <c r="T330">
        <v>2.4500000000000002</v>
      </c>
      <c r="U330">
        <v>2.57</v>
      </c>
      <c r="V330">
        <v>2.92</v>
      </c>
      <c r="W330">
        <v>2.71</v>
      </c>
      <c r="X330">
        <v>4.1500000000000004</v>
      </c>
      <c r="Y330">
        <v>3.12</v>
      </c>
      <c r="Z330">
        <v>2.4500000000000002</v>
      </c>
      <c r="AA330">
        <v>2.0099999999999998</v>
      </c>
      <c r="AB330">
        <v>1.45</v>
      </c>
      <c r="AC330">
        <v>2.09</v>
      </c>
      <c r="AD330">
        <v>3.31</v>
      </c>
      <c r="AE330">
        <v>2.77</v>
      </c>
      <c r="AF330">
        <v>4.6500000000000004</v>
      </c>
    </row>
    <row r="331" spans="1:32" x14ac:dyDescent="0.35">
      <c r="A331" s="1">
        <v>41425</v>
      </c>
      <c r="B331">
        <v>2.59</v>
      </c>
      <c r="C331">
        <v>1.6600000000000001</v>
      </c>
      <c r="D331">
        <v>2.79</v>
      </c>
      <c r="E331">
        <v>1.8199999999999998</v>
      </c>
      <c r="F331">
        <v>3.37</v>
      </c>
      <c r="G331">
        <v>1.95</v>
      </c>
      <c r="H331">
        <v>1.87</v>
      </c>
      <c r="I331">
        <v>2.36</v>
      </c>
      <c r="J331">
        <v>2.92</v>
      </c>
      <c r="K331">
        <v>2.29</v>
      </c>
      <c r="L331">
        <v>4.76</v>
      </c>
      <c r="M331">
        <v>2.71</v>
      </c>
      <c r="N331">
        <v>2.57</v>
      </c>
      <c r="O331">
        <v>3.59</v>
      </c>
      <c r="P331">
        <v>2.87</v>
      </c>
      <c r="Q331">
        <v>1.44</v>
      </c>
      <c r="R331">
        <v>1.92</v>
      </c>
      <c r="S331">
        <v>1.08</v>
      </c>
      <c r="T331">
        <v>2.5</v>
      </c>
      <c r="U331">
        <v>2.4900000000000002</v>
      </c>
      <c r="V331">
        <v>2.85</v>
      </c>
      <c r="W331">
        <v>2.79</v>
      </c>
      <c r="X331">
        <v>4.4400000000000004</v>
      </c>
      <c r="Y331">
        <v>3.12</v>
      </c>
      <c r="Z331">
        <v>2.46</v>
      </c>
      <c r="AA331">
        <v>1.95</v>
      </c>
      <c r="AB331">
        <v>1.4</v>
      </c>
      <c r="AC331">
        <v>2.14</v>
      </c>
      <c r="AD331">
        <v>3.22</v>
      </c>
      <c r="AE331">
        <v>2.87</v>
      </c>
      <c r="AF331">
        <v>4.76</v>
      </c>
    </row>
    <row r="332" spans="1:32" x14ac:dyDescent="0.35">
      <c r="A332" s="1">
        <v>41453</v>
      </c>
      <c r="B332">
        <v>2.67</v>
      </c>
      <c r="C332">
        <v>1.78</v>
      </c>
      <c r="D332">
        <v>2.85</v>
      </c>
      <c r="E332">
        <v>1.88</v>
      </c>
      <c r="F332">
        <v>3.42</v>
      </c>
      <c r="G332">
        <v>1.94</v>
      </c>
      <c r="H332">
        <v>2</v>
      </c>
      <c r="I332">
        <v>2.46</v>
      </c>
      <c r="J332">
        <v>3.01</v>
      </c>
      <c r="K332">
        <v>2.31</v>
      </c>
      <c r="L332">
        <v>4.62</v>
      </c>
      <c r="M332">
        <v>2.94</v>
      </c>
      <c r="N332">
        <v>2.58</v>
      </c>
      <c r="O332">
        <v>3.65</v>
      </c>
      <c r="P332">
        <v>2.93</v>
      </c>
      <c r="Q332">
        <v>1.51</v>
      </c>
      <c r="R332">
        <v>1.95</v>
      </c>
      <c r="S332">
        <v>1.17</v>
      </c>
      <c r="T332">
        <v>2.52</v>
      </c>
      <c r="U332">
        <v>2.62</v>
      </c>
      <c r="V332">
        <v>2.88</v>
      </c>
      <c r="W332">
        <v>2.87</v>
      </c>
      <c r="X332">
        <v>4.46</v>
      </c>
      <c r="Y332">
        <v>3.2</v>
      </c>
      <c r="Z332">
        <v>2.63</v>
      </c>
      <c r="AA332">
        <v>2.12</v>
      </c>
      <c r="AB332">
        <v>1.38</v>
      </c>
      <c r="AC332">
        <v>2.16</v>
      </c>
      <c r="AD332">
        <v>3.39</v>
      </c>
      <c r="AE332">
        <v>2.89</v>
      </c>
      <c r="AF332">
        <v>4.62</v>
      </c>
    </row>
    <row r="333" spans="1:32" x14ac:dyDescent="0.35">
      <c r="A333" s="1">
        <v>41486</v>
      </c>
      <c r="B333">
        <v>2.57</v>
      </c>
      <c r="C333">
        <v>1.74</v>
      </c>
      <c r="D333">
        <v>2.77</v>
      </c>
      <c r="E333">
        <v>1.8199999999999998</v>
      </c>
      <c r="F333">
        <v>3.42</v>
      </c>
      <c r="G333">
        <v>1.9300000000000002</v>
      </c>
      <c r="H333">
        <v>1.94</v>
      </c>
      <c r="I333">
        <v>2.39</v>
      </c>
      <c r="J333">
        <v>2.88</v>
      </c>
      <c r="K333">
        <v>2.2200000000000002</v>
      </c>
      <c r="L333">
        <v>4.55</v>
      </c>
      <c r="M333">
        <v>2.85</v>
      </c>
      <c r="N333">
        <v>2.5</v>
      </c>
      <c r="O333">
        <v>3.46</v>
      </c>
      <c r="P333">
        <v>2.79</v>
      </c>
      <c r="Q333">
        <v>1.44</v>
      </c>
      <c r="R333">
        <v>1.9100000000000001</v>
      </c>
      <c r="S333">
        <v>1.1599999999999999</v>
      </c>
      <c r="T333">
        <v>2.4699999999999998</v>
      </c>
      <c r="U333">
        <v>2.5300000000000002</v>
      </c>
      <c r="V333">
        <v>2.74</v>
      </c>
      <c r="W333">
        <v>2.81</v>
      </c>
      <c r="X333">
        <v>4.32</v>
      </c>
      <c r="Y333">
        <v>3.07</v>
      </c>
      <c r="Z333">
        <v>2.64</v>
      </c>
      <c r="AA333">
        <v>2.23</v>
      </c>
      <c r="AB333">
        <v>1.31</v>
      </c>
      <c r="AC333">
        <v>2.21</v>
      </c>
      <c r="AD333">
        <v>3.37</v>
      </c>
      <c r="AE333">
        <v>2.76</v>
      </c>
      <c r="AF333">
        <v>4.55</v>
      </c>
    </row>
    <row r="334" spans="1:32" x14ac:dyDescent="0.35">
      <c r="A334" s="1">
        <v>41516</v>
      </c>
      <c r="B334">
        <v>2.65</v>
      </c>
      <c r="C334">
        <v>1.79</v>
      </c>
      <c r="D334">
        <v>2.91</v>
      </c>
      <c r="E334">
        <v>1.88</v>
      </c>
      <c r="F334">
        <v>3.57</v>
      </c>
      <c r="G334">
        <v>2</v>
      </c>
      <c r="H334">
        <v>1.95</v>
      </c>
      <c r="I334">
        <v>2.44</v>
      </c>
      <c r="J334">
        <v>2.9699999999999998</v>
      </c>
      <c r="K334">
        <v>2.27</v>
      </c>
      <c r="L334">
        <v>4.62</v>
      </c>
      <c r="M334">
        <v>2.81</v>
      </c>
      <c r="N334">
        <v>2.54</v>
      </c>
      <c r="O334">
        <v>3.58</v>
      </c>
      <c r="P334">
        <v>2.93</v>
      </c>
      <c r="Q334">
        <v>1.52</v>
      </c>
      <c r="R334">
        <v>1.97</v>
      </c>
      <c r="S334">
        <v>1.2</v>
      </c>
      <c r="T334">
        <v>2.56</v>
      </c>
      <c r="U334">
        <v>2.59</v>
      </c>
      <c r="V334">
        <v>2.87</v>
      </c>
      <c r="W334">
        <v>2.95</v>
      </c>
      <c r="X334">
        <v>4.5199999999999996</v>
      </c>
      <c r="Y334">
        <v>3.18</v>
      </c>
      <c r="Z334">
        <v>2.61</v>
      </c>
      <c r="AA334">
        <v>2.29</v>
      </c>
      <c r="AB334">
        <v>1.33</v>
      </c>
      <c r="AC334">
        <v>2.36</v>
      </c>
      <c r="AD334">
        <v>3.55</v>
      </c>
      <c r="AE334">
        <v>2.92</v>
      </c>
      <c r="AF334">
        <v>4.62</v>
      </c>
    </row>
    <row r="335" spans="1:32" x14ac:dyDescent="0.35">
      <c r="A335" s="1">
        <v>41547</v>
      </c>
      <c r="B335">
        <v>2.59</v>
      </c>
      <c r="C335">
        <v>1.77</v>
      </c>
      <c r="D335">
        <v>2.89</v>
      </c>
      <c r="E335">
        <v>1.8399999999999999</v>
      </c>
      <c r="F335">
        <v>3.43</v>
      </c>
      <c r="G335">
        <v>1.94</v>
      </c>
      <c r="H335">
        <v>2</v>
      </c>
      <c r="I335">
        <v>2.33</v>
      </c>
      <c r="J335">
        <v>2.98</v>
      </c>
      <c r="K335">
        <v>2.2400000000000002</v>
      </c>
      <c r="L335">
        <v>4.43</v>
      </c>
      <c r="M335">
        <v>2.77</v>
      </c>
      <c r="N335">
        <v>2.4900000000000002</v>
      </c>
      <c r="O335">
        <v>3.49</v>
      </c>
      <c r="P335">
        <v>2.86</v>
      </c>
      <c r="Q335">
        <v>1.28</v>
      </c>
      <c r="R335">
        <v>1.88</v>
      </c>
      <c r="S335">
        <v>1.21</v>
      </c>
      <c r="T335">
        <v>2.54</v>
      </c>
      <c r="U335">
        <v>2.46</v>
      </c>
      <c r="V335">
        <v>3.1</v>
      </c>
      <c r="W335">
        <v>2.95</v>
      </c>
      <c r="X335">
        <v>4.4000000000000004</v>
      </c>
      <c r="Y335">
        <v>3.18</v>
      </c>
      <c r="Z335">
        <v>2.5300000000000002</v>
      </c>
      <c r="AA335">
        <v>2.11</v>
      </c>
      <c r="AB335">
        <v>1.28</v>
      </c>
      <c r="AC335">
        <v>2.12</v>
      </c>
      <c r="AD335">
        <v>3.32</v>
      </c>
      <c r="AE335">
        <v>2.83</v>
      </c>
      <c r="AF335">
        <v>4.4400000000000004</v>
      </c>
    </row>
    <row r="336" spans="1:32" x14ac:dyDescent="0.35">
      <c r="A336" s="1">
        <v>41578</v>
      </c>
      <c r="B336">
        <v>2.5</v>
      </c>
      <c r="C336">
        <v>1.69</v>
      </c>
      <c r="D336">
        <v>2.7800000000000002</v>
      </c>
      <c r="E336">
        <v>1.78</v>
      </c>
      <c r="F336">
        <v>3.36</v>
      </c>
      <c r="G336">
        <v>1.87</v>
      </c>
      <c r="H336">
        <v>1.98</v>
      </c>
      <c r="I336">
        <v>2.23</v>
      </c>
      <c r="J336">
        <v>2.86</v>
      </c>
      <c r="K336">
        <v>2.14</v>
      </c>
      <c r="L336">
        <v>4.1500000000000004</v>
      </c>
      <c r="M336">
        <v>2.71</v>
      </c>
      <c r="N336">
        <v>2.4300000000000002</v>
      </c>
      <c r="O336">
        <v>3.36</v>
      </c>
      <c r="P336">
        <v>2.76</v>
      </c>
      <c r="Q336">
        <v>1.29</v>
      </c>
      <c r="R336">
        <v>1.81</v>
      </c>
      <c r="S336">
        <v>1.1200000000000001</v>
      </c>
      <c r="T336">
        <v>2.41</v>
      </c>
      <c r="U336">
        <v>2.35</v>
      </c>
      <c r="V336">
        <v>2.92</v>
      </c>
      <c r="W336">
        <v>2.85</v>
      </c>
      <c r="X336">
        <v>4.2699999999999996</v>
      </c>
      <c r="Y336">
        <v>3.07</v>
      </c>
      <c r="Z336">
        <v>2.5</v>
      </c>
      <c r="AA336">
        <v>2.08</v>
      </c>
      <c r="AB336">
        <v>1.23</v>
      </c>
      <c r="AC336">
        <v>2.08</v>
      </c>
      <c r="AD336">
        <v>3.27</v>
      </c>
      <c r="AE336">
        <v>2.62</v>
      </c>
      <c r="AF336">
        <v>4.16</v>
      </c>
    </row>
    <row r="337" spans="1:32" x14ac:dyDescent="0.35">
      <c r="A337" s="1">
        <v>41607</v>
      </c>
      <c r="B337">
        <v>2.4500000000000002</v>
      </c>
      <c r="C337">
        <v>1.53</v>
      </c>
      <c r="D337">
        <v>2.7800000000000002</v>
      </c>
      <c r="E337">
        <v>1.76</v>
      </c>
      <c r="F337">
        <v>3.43</v>
      </c>
      <c r="G337">
        <v>1.96</v>
      </c>
      <c r="H337">
        <v>1.92</v>
      </c>
      <c r="I337">
        <v>2.17</v>
      </c>
      <c r="J337">
        <v>2.9</v>
      </c>
      <c r="K337">
        <v>2.06</v>
      </c>
      <c r="L337">
        <v>4.24</v>
      </c>
      <c r="M337">
        <v>2.64</v>
      </c>
      <c r="N337">
        <v>2.35</v>
      </c>
      <c r="O337">
        <v>3.34</v>
      </c>
      <c r="P337">
        <v>2.7</v>
      </c>
      <c r="Q337">
        <v>1.1599999999999999</v>
      </c>
      <c r="R337">
        <v>1.78</v>
      </c>
      <c r="S337">
        <v>1.1000000000000001</v>
      </c>
      <c r="T337">
        <v>2.34</v>
      </c>
      <c r="U337">
        <v>2.29</v>
      </c>
      <c r="V337">
        <v>2.8</v>
      </c>
      <c r="W337">
        <v>2.86</v>
      </c>
      <c r="X337">
        <v>4.34</v>
      </c>
      <c r="Y337">
        <v>3.09</v>
      </c>
      <c r="Z337">
        <v>2.31</v>
      </c>
      <c r="AA337">
        <v>2.0499999999999998</v>
      </c>
      <c r="AB337">
        <v>1.2</v>
      </c>
      <c r="AC337">
        <v>2.0299999999999998</v>
      </c>
      <c r="AD337">
        <v>2.25</v>
      </c>
      <c r="AE337">
        <v>2.52</v>
      </c>
      <c r="AF337">
        <v>4.24</v>
      </c>
    </row>
    <row r="338" spans="1:32" x14ac:dyDescent="0.35">
      <c r="A338" s="1">
        <v>41639</v>
      </c>
      <c r="B338">
        <v>2.39</v>
      </c>
      <c r="C338">
        <v>1.47</v>
      </c>
      <c r="D338">
        <v>2.67</v>
      </c>
      <c r="E338">
        <v>1.6800000000000002</v>
      </c>
      <c r="F338">
        <v>3.43</v>
      </c>
      <c r="G338">
        <v>1.88</v>
      </c>
      <c r="H338">
        <v>1.9100000000000001</v>
      </c>
      <c r="I338">
        <v>2.12</v>
      </c>
      <c r="J338">
        <v>2.85</v>
      </c>
      <c r="K338">
        <v>2.0499999999999998</v>
      </c>
      <c r="L338">
        <v>4.22</v>
      </c>
      <c r="M338">
        <v>2.59</v>
      </c>
      <c r="N338">
        <v>2.34</v>
      </c>
      <c r="O338">
        <v>3.31</v>
      </c>
      <c r="P338">
        <v>2.67</v>
      </c>
      <c r="Q338">
        <v>1.1400000000000001</v>
      </c>
      <c r="R338">
        <v>1.76</v>
      </c>
      <c r="S338">
        <v>1.05</v>
      </c>
      <c r="T338">
        <v>2.39</v>
      </c>
      <c r="U338">
        <v>2.23</v>
      </c>
      <c r="V338">
        <v>2.82</v>
      </c>
      <c r="W338">
        <v>2.83</v>
      </c>
      <c r="X338">
        <v>4.38</v>
      </c>
      <c r="Y338">
        <v>3.01</v>
      </c>
      <c r="Z338">
        <v>2.27</v>
      </c>
      <c r="AA338">
        <v>2.0699999999999998</v>
      </c>
      <c r="AB338">
        <v>1.1200000000000001</v>
      </c>
      <c r="AC338">
        <v>1.97</v>
      </c>
      <c r="AD338">
        <v>2.14</v>
      </c>
      <c r="AE338">
        <v>2.1800000000000002</v>
      </c>
      <c r="AF338">
        <v>4.22</v>
      </c>
    </row>
    <row r="339" spans="1:32" x14ac:dyDescent="0.35">
      <c r="A339" s="1">
        <v>41670</v>
      </c>
      <c r="B339">
        <v>2.4699999999999998</v>
      </c>
      <c r="C339">
        <v>1.53</v>
      </c>
      <c r="D339">
        <v>2.82</v>
      </c>
      <c r="E339">
        <v>1.77</v>
      </c>
      <c r="F339">
        <v>3.4699999999999998</v>
      </c>
      <c r="G339">
        <v>1.94</v>
      </c>
      <c r="H339">
        <v>2</v>
      </c>
      <c r="I339">
        <v>2.1800000000000002</v>
      </c>
      <c r="J339">
        <v>3.01</v>
      </c>
      <c r="K339">
        <v>2.04</v>
      </c>
      <c r="L339">
        <v>4.3899999999999997</v>
      </c>
      <c r="M339">
        <v>2.62</v>
      </c>
      <c r="N339">
        <v>2.31</v>
      </c>
      <c r="O339">
        <v>3.38</v>
      </c>
      <c r="P339">
        <v>2.77</v>
      </c>
      <c r="Q339">
        <v>1.21</v>
      </c>
      <c r="R339">
        <v>1.8</v>
      </c>
      <c r="S339">
        <v>1.07</v>
      </c>
      <c r="T339">
        <v>2.54</v>
      </c>
      <c r="U339">
        <v>2.29</v>
      </c>
      <c r="V339">
        <v>3.04</v>
      </c>
      <c r="W339">
        <v>3</v>
      </c>
      <c r="X339">
        <v>4.34</v>
      </c>
      <c r="Y339">
        <v>3.18</v>
      </c>
      <c r="Z339">
        <v>2.37</v>
      </c>
      <c r="AA339">
        <v>2.0499999999999998</v>
      </c>
      <c r="AB339">
        <v>1.22</v>
      </c>
      <c r="AC339">
        <v>2.21</v>
      </c>
      <c r="AD339">
        <v>2.2400000000000002</v>
      </c>
      <c r="AE339">
        <v>2.27</v>
      </c>
      <c r="AF339">
        <v>4.3899999999999997</v>
      </c>
    </row>
    <row r="340" spans="1:32" x14ac:dyDescent="0.35">
      <c r="A340" s="1">
        <v>41698</v>
      </c>
      <c r="B340">
        <v>2.4900000000000002</v>
      </c>
      <c r="C340">
        <v>1.49</v>
      </c>
      <c r="D340">
        <v>2.7199999999999998</v>
      </c>
      <c r="E340">
        <v>1.72</v>
      </c>
      <c r="F340">
        <v>3.44</v>
      </c>
      <c r="G340">
        <v>1.88</v>
      </c>
      <c r="H340">
        <v>1.95</v>
      </c>
      <c r="I340">
        <v>2.2000000000000002</v>
      </c>
      <c r="J340">
        <v>2.9</v>
      </c>
      <c r="K340">
        <v>1.95</v>
      </c>
      <c r="L340">
        <v>6.71</v>
      </c>
      <c r="M340">
        <v>2.5099999999999998</v>
      </c>
      <c r="N340">
        <v>2.21</v>
      </c>
      <c r="O340">
        <v>3.32</v>
      </c>
      <c r="P340">
        <v>2.73</v>
      </c>
      <c r="Q340">
        <v>1.19</v>
      </c>
      <c r="R340">
        <v>1.8199999999999998</v>
      </c>
      <c r="S340">
        <v>1.05</v>
      </c>
      <c r="T340">
        <v>2.4699999999999998</v>
      </c>
      <c r="U340">
        <v>2.3199999999999998</v>
      </c>
      <c r="V340">
        <v>2.96</v>
      </c>
      <c r="W340">
        <v>2.89</v>
      </c>
      <c r="X340">
        <v>4.17</v>
      </c>
      <c r="Y340">
        <v>3.07</v>
      </c>
      <c r="Z340">
        <v>2.2599999999999998</v>
      </c>
      <c r="AA340">
        <v>1.9100000000000001</v>
      </c>
      <c r="AB340">
        <v>1.18</v>
      </c>
      <c r="AC340">
        <v>2.21</v>
      </c>
      <c r="AD340">
        <v>2.15</v>
      </c>
      <c r="AE340">
        <v>2.25</v>
      </c>
      <c r="AF340">
        <v>6.71</v>
      </c>
    </row>
    <row r="341" spans="1:32" x14ac:dyDescent="0.35">
      <c r="A341" s="1">
        <v>41729</v>
      </c>
      <c r="B341">
        <v>2.52</v>
      </c>
      <c r="C341">
        <v>1.51</v>
      </c>
      <c r="D341">
        <v>2.77</v>
      </c>
      <c r="E341">
        <v>1.8199999999999998</v>
      </c>
      <c r="F341">
        <v>3.39</v>
      </c>
      <c r="G341">
        <v>1.96</v>
      </c>
      <c r="H341">
        <v>2.15</v>
      </c>
      <c r="I341">
        <v>2.21</v>
      </c>
      <c r="J341">
        <v>2.87</v>
      </c>
      <c r="K341">
        <v>2.02</v>
      </c>
      <c r="L341">
        <v>6.83</v>
      </c>
      <c r="M341">
        <v>2.63</v>
      </c>
      <c r="N341">
        <v>2.2999999999999998</v>
      </c>
      <c r="O341">
        <v>2.9699999999999998</v>
      </c>
      <c r="P341">
        <v>2.75</v>
      </c>
      <c r="Q341">
        <v>1.35</v>
      </c>
      <c r="R341">
        <v>1.79</v>
      </c>
      <c r="S341">
        <v>1.07</v>
      </c>
      <c r="T341">
        <v>2.44</v>
      </c>
      <c r="U341">
        <v>2.34</v>
      </c>
      <c r="V341">
        <v>3.03</v>
      </c>
      <c r="W341">
        <v>2.88</v>
      </c>
      <c r="X341">
        <v>4.08</v>
      </c>
      <c r="Y341">
        <v>3.03</v>
      </c>
      <c r="Z341">
        <v>2.34</v>
      </c>
      <c r="AA341">
        <v>2.0499999999999998</v>
      </c>
      <c r="AB341">
        <v>1.24</v>
      </c>
      <c r="AC341">
        <v>2.2200000000000002</v>
      </c>
      <c r="AD341">
        <v>2.08</v>
      </c>
      <c r="AE341">
        <v>2.34</v>
      </c>
      <c r="AF341">
        <v>6.83</v>
      </c>
    </row>
    <row r="342" spans="1:32" x14ac:dyDescent="0.35">
      <c r="A342" s="1">
        <v>41759</v>
      </c>
      <c r="B342">
        <v>2.5300000000000002</v>
      </c>
      <c r="C342">
        <v>1.54</v>
      </c>
      <c r="D342">
        <v>2.75</v>
      </c>
      <c r="E342">
        <v>1.87</v>
      </c>
      <c r="F342">
        <v>3.31</v>
      </c>
      <c r="G342">
        <v>2.02</v>
      </c>
      <c r="H342">
        <v>2.23</v>
      </c>
      <c r="I342">
        <v>2.25</v>
      </c>
      <c r="J342">
        <v>2.73</v>
      </c>
      <c r="K342">
        <v>2.0299999999999998</v>
      </c>
      <c r="L342">
        <v>6.79</v>
      </c>
      <c r="M342">
        <v>2.63</v>
      </c>
      <c r="N342">
        <v>2.29</v>
      </c>
      <c r="O342">
        <v>3.04</v>
      </c>
      <c r="P342">
        <v>2.7800000000000002</v>
      </c>
      <c r="Q342">
        <v>1.32</v>
      </c>
      <c r="R342">
        <v>1.85</v>
      </c>
      <c r="S342">
        <v>1.1299999999999999</v>
      </c>
      <c r="T342">
        <v>2.4500000000000002</v>
      </c>
      <c r="U342">
        <v>2.37</v>
      </c>
      <c r="V342">
        <v>3</v>
      </c>
      <c r="W342">
        <v>2.84</v>
      </c>
      <c r="X342">
        <v>3.95</v>
      </c>
      <c r="Y342">
        <v>2.87</v>
      </c>
      <c r="Z342">
        <v>2.34</v>
      </c>
      <c r="AA342">
        <v>1.97</v>
      </c>
      <c r="AB342">
        <v>1.31</v>
      </c>
      <c r="AC342">
        <v>2.3199999999999998</v>
      </c>
      <c r="AD342">
        <v>2.14</v>
      </c>
      <c r="AE342">
        <v>2.37</v>
      </c>
      <c r="AF342">
        <v>6.79</v>
      </c>
    </row>
    <row r="343" spans="1:32" x14ac:dyDescent="0.35">
      <c r="A343" s="1">
        <v>41789</v>
      </c>
      <c r="B343">
        <v>2.5099999999999998</v>
      </c>
      <c r="C343">
        <v>1.53</v>
      </c>
      <c r="D343">
        <v>2.7199999999999998</v>
      </c>
      <c r="E343">
        <v>1.8199999999999998</v>
      </c>
      <c r="F343">
        <v>3.33</v>
      </c>
      <c r="G343">
        <v>1.8199999999999998</v>
      </c>
      <c r="H343">
        <v>2.19</v>
      </c>
      <c r="I343">
        <v>2.31</v>
      </c>
      <c r="J343">
        <v>2.73</v>
      </c>
      <c r="K343">
        <v>1.99</v>
      </c>
      <c r="L343">
        <v>6.42</v>
      </c>
      <c r="M343">
        <v>2.62</v>
      </c>
      <c r="N343">
        <v>2.2800000000000002</v>
      </c>
      <c r="O343">
        <v>3.04</v>
      </c>
      <c r="P343">
        <v>2.81</v>
      </c>
      <c r="Q343">
        <v>1.32</v>
      </c>
      <c r="R343">
        <v>1.83</v>
      </c>
      <c r="S343">
        <v>1.1499999999999999</v>
      </c>
      <c r="T343">
        <v>2.4300000000000002</v>
      </c>
      <c r="U343">
        <v>2.46</v>
      </c>
      <c r="V343">
        <v>3.1</v>
      </c>
      <c r="W343">
        <v>2.81</v>
      </c>
      <c r="X343">
        <v>3.79</v>
      </c>
      <c r="Y343">
        <v>2.88</v>
      </c>
      <c r="Z343">
        <v>2.25</v>
      </c>
      <c r="AA343">
        <v>2.09</v>
      </c>
      <c r="AB343">
        <v>1.29</v>
      </c>
      <c r="AC343">
        <v>2.36</v>
      </c>
      <c r="AD343">
        <v>2.09</v>
      </c>
      <c r="AE343">
        <v>2.38</v>
      </c>
      <c r="AF343">
        <v>6.42</v>
      </c>
    </row>
    <row r="344" spans="1:32" x14ac:dyDescent="0.35">
      <c r="A344" s="1">
        <v>41820</v>
      </c>
      <c r="B344">
        <v>2.5</v>
      </c>
      <c r="C344">
        <v>1.52</v>
      </c>
      <c r="D344">
        <v>2.75</v>
      </c>
      <c r="E344">
        <v>1.8</v>
      </c>
      <c r="F344">
        <v>3.27</v>
      </c>
      <c r="G344">
        <v>1.6800000000000002</v>
      </c>
      <c r="H344">
        <v>2.2000000000000002</v>
      </c>
      <c r="I344">
        <v>2.34</v>
      </c>
      <c r="J344">
        <v>2.69</v>
      </c>
      <c r="K344">
        <v>1.96</v>
      </c>
      <c r="L344">
        <v>6.52</v>
      </c>
      <c r="M344">
        <v>2.56</v>
      </c>
      <c r="N344">
        <v>2.2200000000000002</v>
      </c>
      <c r="O344">
        <v>3.03</v>
      </c>
      <c r="P344">
        <v>2.81</v>
      </c>
      <c r="Q344">
        <v>1.33</v>
      </c>
      <c r="R344">
        <v>1.83</v>
      </c>
      <c r="S344">
        <v>1.08</v>
      </c>
      <c r="T344">
        <v>2.4699999999999998</v>
      </c>
      <c r="U344">
        <v>2.5099999999999998</v>
      </c>
      <c r="V344">
        <v>3.09</v>
      </c>
      <c r="W344">
        <v>2.83</v>
      </c>
      <c r="X344">
        <v>3.69</v>
      </c>
      <c r="Y344">
        <v>2.84</v>
      </c>
      <c r="Z344">
        <v>2.2400000000000002</v>
      </c>
      <c r="AA344">
        <v>2.17</v>
      </c>
      <c r="AB344">
        <v>1.29</v>
      </c>
      <c r="AC344">
        <v>2.31</v>
      </c>
      <c r="AD344">
        <v>1.96</v>
      </c>
      <c r="AE344">
        <v>2.39</v>
      </c>
      <c r="AF344">
        <v>6.52</v>
      </c>
    </row>
    <row r="345" spans="1:32" x14ac:dyDescent="0.35">
      <c r="A345" s="1">
        <v>41851</v>
      </c>
      <c r="B345">
        <v>2.5300000000000002</v>
      </c>
      <c r="C345">
        <v>1.5</v>
      </c>
      <c r="D345">
        <v>2.84</v>
      </c>
      <c r="E345">
        <v>1.9</v>
      </c>
      <c r="F345">
        <v>3.24</v>
      </c>
      <c r="G345">
        <v>1.69</v>
      </c>
      <c r="H345">
        <v>2.25</v>
      </c>
      <c r="I345">
        <v>2.37</v>
      </c>
      <c r="J345">
        <v>2.7800000000000002</v>
      </c>
      <c r="K345">
        <v>1.97</v>
      </c>
      <c r="L345">
        <v>6.31</v>
      </c>
      <c r="M345">
        <v>2.48</v>
      </c>
      <c r="N345">
        <v>2.23</v>
      </c>
      <c r="O345">
        <v>3</v>
      </c>
      <c r="P345">
        <v>2.81</v>
      </c>
      <c r="Q345">
        <v>1.33</v>
      </c>
      <c r="R345">
        <v>1.8599999999999999</v>
      </c>
      <c r="S345">
        <v>1.07</v>
      </c>
      <c r="T345">
        <v>2.5499999999999998</v>
      </c>
      <c r="U345">
        <v>2.54</v>
      </c>
      <c r="V345">
        <v>3.1</v>
      </c>
      <c r="W345">
        <v>2.94</v>
      </c>
      <c r="X345">
        <v>3.85</v>
      </c>
      <c r="Y345">
        <v>2.93</v>
      </c>
      <c r="Z345">
        <v>2.29</v>
      </c>
      <c r="AA345">
        <v>2.2800000000000002</v>
      </c>
      <c r="AB345">
        <v>1.33</v>
      </c>
      <c r="AC345">
        <v>2.2999999999999998</v>
      </c>
      <c r="AD345">
        <v>1.97</v>
      </c>
      <c r="AE345">
        <v>2.87</v>
      </c>
      <c r="AF345">
        <v>6.31</v>
      </c>
    </row>
    <row r="346" spans="1:32" x14ac:dyDescent="0.35">
      <c r="A346" s="1">
        <v>41880</v>
      </c>
      <c r="B346">
        <v>2.48</v>
      </c>
      <c r="C346">
        <v>1.47</v>
      </c>
      <c r="D346">
        <v>2.76</v>
      </c>
      <c r="E346">
        <v>1.8399999999999999</v>
      </c>
      <c r="F346">
        <v>3.2</v>
      </c>
      <c r="G346">
        <v>1.63</v>
      </c>
      <c r="H346">
        <v>2.2599999999999998</v>
      </c>
      <c r="I346">
        <v>2.34</v>
      </c>
      <c r="J346">
        <v>2.76</v>
      </c>
      <c r="K346">
        <v>1.8900000000000001</v>
      </c>
      <c r="L346">
        <v>6.32</v>
      </c>
      <c r="M346">
        <v>2.48</v>
      </c>
      <c r="N346">
        <v>2.14</v>
      </c>
      <c r="O346">
        <v>2.96</v>
      </c>
      <c r="P346">
        <v>2.76</v>
      </c>
      <c r="Q346">
        <v>1.27</v>
      </c>
      <c r="R346">
        <v>1.8399999999999999</v>
      </c>
      <c r="S346">
        <v>1.07</v>
      </c>
      <c r="T346">
        <v>2.46</v>
      </c>
      <c r="U346">
        <v>2.5099999999999998</v>
      </c>
      <c r="V346">
        <v>3.06</v>
      </c>
      <c r="W346">
        <v>2.82</v>
      </c>
      <c r="X346">
        <v>3.77</v>
      </c>
      <c r="Y346">
        <v>2.89</v>
      </c>
      <c r="Z346">
        <v>2.2599999999999998</v>
      </c>
      <c r="AA346">
        <v>2.2599999999999998</v>
      </c>
      <c r="AB346">
        <v>1.26</v>
      </c>
      <c r="AC346">
        <v>2.3199999999999998</v>
      </c>
      <c r="AD346">
        <v>1.88</v>
      </c>
      <c r="AE346">
        <v>2.83</v>
      </c>
      <c r="AF346">
        <v>6.32</v>
      </c>
    </row>
    <row r="347" spans="1:32" x14ac:dyDescent="0.35">
      <c r="A347" s="1">
        <v>41912</v>
      </c>
      <c r="B347">
        <v>2.52</v>
      </c>
      <c r="C347">
        <v>1.48</v>
      </c>
      <c r="D347">
        <v>2.7800000000000002</v>
      </c>
      <c r="E347">
        <v>1.9100000000000001</v>
      </c>
      <c r="F347">
        <v>3.43</v>
      </c>
      <c r="G347">
        <v>1.67</v>
      </c>
      <c r="H347">
        <v>2.36</v>
      </c>
      <c r="I347">
        <v>2.41</v>
      </c>
      <c r="J347">
        <v>2.9699999999999998</v>
      </c>
      <c r="K347">
        <v>1.85</v>
      </c>
      <c r="L347">
        <v>6.33</v>
      </c>
      <c r="M347">
        <v>2.61</v>
      </c>
      <c r="N347">
        <v>2.0699999999999998</v>
      </c>
      <c r="O347">
        <v>2.92</v>
      </c>
      <c r="P347">
        <v>2.79</v>
      </c>
      <c r="Q347">
        <v>1.46</v>
      </c>
      <c r="R347">
        <v>1.8399999999999999</v>
      </c>
      <c r="S347">
        <v>1.07</v>
      </c>
      <c r="T347">
        <v>2.46</v>
      </c>
      <c r="U347">
        <v>2.58</v>
      </c>
      <c r="V347">
        <v>3.07</v>
      </c>
      <c r="W347">
        <v>2.85</v>
      </c>
      <c r="X347">
        <v>3.81</v>
      </c>
      <c r="Y347">
        <v>3.1</v>
      </c>
      <c r="Z347">
        <v>2.29</v>
      </c>
      <c r="AA347">
        <v>2.34</v>
      </c>
      <c r="AB347">
        <v>1.29</v>
      </c>
      <c r="AC347">
        <v>2.39</v>
      </c>
      <c r="AD347">
        <v>1.9100000000000001</v>
      </c>
      <c r="AE347">
        <v>2.92</v>
      </c>
      <c r="AF347">
        <v>6.33</v>
      </c>
    </row>
    <row r="348" spans="1:32" x14ac:dyDescent="0.35">
      <c r="A348" s="1">
        <v>41943</v>
      </c>
      <c r="B348">
        <v>2.5</v>
      </c>
      <c r="C348">
        <v>1.48</v>
      </c>
      <c r="D348">
        <v>2.71</v>
      </c>
      <c r="E348">
        <v>1.88</v>
      </c>
      <c r="F348">
        <v>3.2800000000000002</v>
      </c>
      <c r="G348">
        <v>1.63</v>
      </c>
      <c r="H348">
        <v>2.39</v>
      </c>
      <c r="I348">
        <v>2.36</v>
      </c>
      <c r="J348">
        <v>3.12</v>
      </c>
      <c r="K348">
        <v>1.81</v>
      </c>
      <c r="L348">
        <v>6.28</v>
      </c>
      <c r="M348">
        <v>2.66</v>
      </c>
      <c r="N348">
        <v>2.04</v>
      </c>
      <c r="O348">
        <v>2.92</v>
      </c>
      <c r="P348">
        <v>2.76</v>
      </c>
      <c r="Q348">
        <v>1.42</v>
      </c>
      <c r="R348">
        <v>1.78</v>
      </c>
      <c r="S348">
        <v>1.0900000000000001</v>
      </c>
      <c r="T348">
        <v>2.4300000000000002</v>
      </c>
      <c r="U348">
        <v>2.57</v>
      </c>
      <c r="V348">
        <v>3.04</v>
      </c>
      <c r="W348">
        <v>2.8</v>
      </c>
      <c r="X348">
        <v>3.61</v>
      </c>
      <c r="Y348">
        <v>3.24</v>
      </c>
      <c r="Z348">
        <v>2.34</v>
      </c>
      <c r="AA348">
        <v>2.39</v>
      </c>
      <c r="AB348">
        <v>1.27</v>
      </c>
      <c r="AC348">
        <v>2.34</v>
      </c>
      <c r="AD348">
        <v>1.94</v>
      </c>
      <c r="AE348">
        <v>2.88</v>
      </c>
      <c r="AF348">
        <v>6.28</v>
      </c>
    </row>
    <row r="349" spans="1:32" x14ac:dyDescent="0.35">
      <c r="A349" s="1">
        <v>41971</v>
      </c>
      <c r="B349">
        <v>2.4500000000000002</v>
      </c>
      <c r="C349">
        <v>1.48</v>
      </c>
      <c r="D349">
        <v>2.61</v>
      </c>
      <c r="E349">
        <v>1.75</v>
      </c>
      <c r="F349">
        <v>3.19</v>
      </c>
      <c r="G349">
        <v>1.56</v>
      </c>
      <c r="H349">
        <v>2.19</v>
      </c>
      <c r="I349">
        <v>2.3199999999999998</v>
      </c>
      <c r="J349">
        <v>3.46</v>
      </c>
      <c r="K349">
        <v>1.74</v>
      </c>
      <c r="L349">
        <v>5.9</v>
      </c>
      <c r="M349">
        <v>2.6</v>
      </c>
      <c r="N349">
        <v>1.96</v>
      </c>
      <c r="O349">
        <v>2.88</v>
      </c>
      <c r="P349">
        <v>2.7</v>
      </c>
      <c r="Q349">
        <v>1.34</v>
      </c>
      <c r="R349">
        <v>1.76</v>
      </c>
      <c r="S349">
        <v>1.07</v>
      </c>
      <c r="T349">
        <v>2.34</v>
      </c>
      <c r="U349">
        <v>2.5099999999999998</v>
      </c>
      <c r="V349">
        <v>2.92</v>
      </c>
      <c r="W349">
        <v>2.7</v>
      </c>
      <c r="X349">
        <v>3.58</v>
      </c>
      <c r="Y349">
        <v>3.56</v>
      </c>
      <c r="Z349">
        <v>2.27</v>
      </c>
      <c r="AA349">
        <v>2.2800000000000002</v>
      </c>
      <c r="AB349">
        <v>1.2</v>
      </c>
      <c r="AC349">
        <v>2.2999999999999998</v>
      </c>
      <c r="AD349">
        <v>2.25</v>
      </c>
      <c r="AE349">
        <v>2.7</v>
      </c>
      <c r="AF349">
        <v>5.9</v>
      </c>
    </row>
    <row r="350" spans="1:32" x14ac:dyDescent="0.35">
      <c r="A350" s="1">
        <v>42004</v>
      </c>
      <c r="B350">
        <v>2.4699999999999998</v>
      </c>
      <c r="C350">
        <v>1.51</v>
      </c>
      <c r="D350">
        <v>2.67</v>
      </c>
      <c r="E350">
        <v>1.78</v>
      </c>
      <c r="F350">
        <v>3.2800000000000002</v>
      </c>
      <c r="G350">
        <v>1.5899999999999999</v>
      </c>
      <c r="H350">
        <v>2.2400000000000002</v>
      </c>
      <c r="I350">
        <v>2.3199999999999998</v>
      </c>
      <c r="J350">
        <v>3.49</v>
      </c>
      <c r="K350">
        <v>1.77</v>
      </c>
      <c r="L350">
        <v>6.19</v>
      </c>
      <c r="M350">
        <v>2.63</v>
      </c>
      <c r="N350">
        <v>2.0099999999999998</v>
      </c>
      <c r="O350">
        <v>2.93</v>
      </c>
      <c r="P350">
        <v>2.7199999999999998</v>
      </c>
      <c r="Q350">
        <v>1.29</v>
      </c>
      <c r="R350">
        <v>1.75</v>
      </c>
      <c r="S350">
        <v>1.08</v>
      </c>
      <c r="T350">
        <v>2.34</v>
      </c>
      <c r="U350">
        <v>2.5300000000000002</v>
      </c>
      <c r="V350">
        <v>2.91</v>
      </c>
      <c r="W350">
        <v>2.82</v>
      </c>
      <c r="X350">
        <v>3.55</v>
      </c>
      <c r="Y350">
        <v>3.58</v>
      </c>
      <c r="Z350">
        <v>2.2800000000000002</v>
      </c>
      <c r="AA350">
        <v>2.2599999999999998</v>
      </c>
      <c r="AB350">
        <v>1.2</v>
      </c>
      <c r="AC350">
        <v>2.38</v>
      </c>
      <c r="AD350">
        <v>2.2599999999999998</v>
      </c>
      <c r="AE350">
        <v>2.76</v>
      </c>
      <c r="AF350">
        <v>6.19</v>
      </c>
    </row>
    <row r="351" spans="1:32" x14ac:dyDescent="0.35">
      <c r="A351" s="1">
        <v>42034</v>
      </c>
      <c r="B351">
        <v>2.48</v>
      </c>
      <c r="C351">
        <v>1.55</v>
      </c>
      <c r="D351">
        <v>2.62</v>
      </c>
      <c r="E351">
        <v>1.78</v>
      </c>
      <c r="F351">
        <v>3.11</v>
      </c>
      <c r="G351">
        <v>1.6400000000000001</v>
      </c>
      <c r="H351">
        <v>2.1800000000000002</v>
      </c>
      <c r="I351">
        <v>2.35</v>
      </c>
      <c r="J351">
        <v>3.6</v>
      </c>
      <c r="K351">
        <v>1.74</v>
      </c>
      <c r="L351">
        <v>5.98</v>
      </c>
      <c r="M351">
        <v>2.58</v>
      </c>
      <c r="N351">
        <v>1.97</v>
      </c>
      <c r="O351">
        <v>3.11</v>
      </c>
      <c r="P351">
        <v>2.81</v>
      </c>
      <c r="Q351">
        <v>1.3</v>
      </c>
      <c r="R351">
        <v>1.74</v>
      </c>
      <c r="S351">
        <v>1.1299999999999999</v>
      </c>
      <c r="T351">
        <v>2.39</v>
      </c>
      <c r="U351">
        <v>2.57</v>
      </c>
      <c r="V351">
        <v>2.92</v>
      </c>
      <c r="W351">
        <v>2.75</v>
      </c>
      <c r="X351">
        <v>3.44</v>
      </c>
      <c r="Y351">
        <v>3.68</v>
      </c>
      <c r="Z351">
        <v>2.2200000000000002</v>
      </c>
      <c r="AA351">
        <v>2.2000000000000002</v>
      </c>
      <c r="AB351">
        <v>1.2</v>
      </c>
      <c r="AC351">
        <v>2.4900000000000002</v>
      </c>
      <c r="AD351">
        <v>2.33</v>
      </c>
      <c r="AE351">
        <v>2.75</v>
      </c>
      <c r="AF351">
        <v>5.98</v>
      </c>
    </row>
    <row r="352" spans="1:32" x14ac:dyDescent="0.35">
      <c r="A352" s="1">
        <v>42062</v>
      </c>
      <c r="B352">
        <v>2.31</v>
      </c>
      <c r="C352">
        <v>1.46</v>
      </c>
      <c r="D352">
        <v>2.61</v>
      </c>
      <c r="E352">
        <v>1.67</v>
      </c>
      <c r="F352">
        <v>3.15</v>
      </c>
      <c r="G352">
        <v>1.52</v>
      </c>
      <c r="H352">
        <v>2.0299999999999998</v>
      </c>
      <c r="I352">
        <v>2.2000000000000002</v>
      </c>
      <c r="J352">
        <v>3.52</v>
      </c>
      <c r="K352">
        <v>1.6600000000000001</v>
      </c>
      <c r="L352">
        <v>3.87</v>
      </c>
      <c r="M352">
        <v>2.4</v>
      </c>
      <c r="N352">
        <v>1.9</v>
      </c>
      <c r="O352">
        <v>2.87</v>
      </c>
      <c r="P352">
        <v>2.65</v>
      </c>
      <c r="Q352">
        <v>1.21</v>
      </c>
      <c r="R352">
        <v>1.7</v>
      </c>
      <c r="S352">
        <v>1.07</v>
      </c>
      <c r="T352">
        <v>2.3199999999999998</v>
      </c>
      <c r="U352">
        <v>2.38</v>
      </c>
      <c r="V352">
        <v>2.7800000000000002</v>
      </c>
      <c r="W352">
        <v>2.65</v>
      </c>
      <c r="X352">
        <v>3.59</v>
      </c>
      <c r="Y352">
        <v>3.61</v>
      </c>
      <c r="Z352">
        <v>2.09</v>
      </c>
      <c r="AA352">
        <v>1.95</v>
      </c>
      <c r="AB352">
        <v>1.1400000000000001</v>
      </c>
      <c r="AC352">
        <v>2.33</v>
      </c>
      <c r="AD352">
        <v>2.23</v>
      </c>
      <c r="AE352">
        <v>2.66</v>
      </c>
      <c r="AF352">
        <v>3.87</v>
      </c>
    </row>
    <row r="353" spans="1:32" x14ac:dyDescent="0.35">
      <c r="A353" s="1">
        <v>42094</v>
      </c>
      <c r="B353">
        <v>2.38</v>
      </c>
      <c r="C353">
        <v>1.52</v>
      </c>
      <c r="D353">
        <v>2.63</v>
      </c>
      <c r="E353">
        <v>1.73</v>
      </c>
      <c r="F353">
        <v>3.23</v>
      </c>
      <c r="G353">
        <v>1.62</v>
      </c>
      <c r="H353">
        <v>2.06</v>
      </c>
      <c r="I353">
        <v>2.33</v>
      </c>
      <c r="J353">
        <v>3.59</v>
      </c>
      <c r="K353">
        <v>1.6600000000000001</v>
      </c>
      <c r="L353">
        <v>3.95</v>
      </c>
      <c r="M353">
        <v>2.5499999999999998</v>
      </c>
      <c r="N353">
        <v>1.8900000000000001</v>
      </c>
      <c r="O353">
        <v>2.94</v>
      </c>
      <c r="P353">
        <v>2.7199999999999998</v>
      </c>
      <c r="Q353">
        <v>1.23</v>
      </c>
      <c r="R353">
        <v>2.12</v>
      </c>
      <c r="S353">
        <v>1.0900000000000001</v>
      </c>
      <c r="T353">
        <v>2.36</v>
      </c>
      <c r="U353">
        <v>2.44</v>
      </c>
      <c r="V353">
        <v>2.89</v>
      </c>
      <c r="W353">
        <v>2.75</v>
      </c>
      <c r="X353">
        <v>3.99</v>
      </c>
      <c r="Y353">
        <v>3.68</v>
      </c>
      <c r="Z353">
        <v>2.13</v>
      </c>
      <c r="AA353">
        <v>1.88</v>
      </c>
      <c r="AB353">
        <v>1.1599999999999999</v>
      </c>
      <c r="AC353">
        <v>2.4699999999999998</v>
      </c>
      <c r="AD353">
        <v>2.34</v>
      </c>
      <c r="AE353">
        <v>2.71</v>
      </c>
      <c r="AF353">
        <v>3.95</v>
      </c>
    </row>
    <row r="354" spans="1:32" x14ac:dyDescent="0.35">
      <c r="A354" s="1">
        <v>42124</v>
      </c>
      <c r="B354">
        <v>2.38</v>
      </c>
      <c r="C354">
        <v>1.51</v>
      </c>
      <c r="D354">
        <v>2.63</v>
      </c>
      <c r="E354">
        <v>1.76</v>
      </c>
      <c r="F354">
        <v>3.27</v>
      </c>
      <c r="G354">
        <v>1.65</v>
      </c>
      <c r="H354">
        <v>2.1</v>
      </c>
      <c r="I354">
        <v>2.35</v>
      </c>
      <c r="J354">
        <v>3.38</v>
      </c>
      <c r="K354">
        <v>1.7</v>
      </c>
      <c r="L354">
        <v>3.79</v>
      </c>
      <c r="M354">
        <v>2.58</v>
      </c>
      <c r="N354">
        <v>1.9300000000000002</v>
      </c>
      <c r="O354">
        <v>2.94</v>
      </c>
      <c r="P354">
        <v>2.75</v>
      </c>
      <c r="Q354">
        <v>1.21</v>
      </c>
      <c r="R354">
        <v>2.1</v>
      </c>
      <c r="S354">
        <v>1.07</v>
      </c>
      <c r="T354">
        <v>2.4300000000000002</v>
      </c>
      <c r="U354">
        <v>2.46</v>
      </c>
      <c r="V354">
        <v>2.9699999999999998</v>
      </c>
      <c r="W354">
        <v>2.74</v>
      </c>
      <c r="X354">
        <v>3.96</v>
      </c>
      <c r="Y354">
        <v>3.49</v>
      </c>
      <c r="Z354">
        <v>2.16</v>
      </c>
      <c r="AA354">
        <v>1.8599999999999999</v>
      </c>
      <c r="AB354">
        <v>1.19</v>
      </c>
      <c r="AC354">
        <v>2.38</v>
      </c>
      <c r="AD354">
        <v>2.39</v>
      </c>
      <c r="AE354">
        <v>2.77</v>
      </c>
      <c r="AF354">
        <v>3.79</v>
      </c>
    </row>
    <row r="355" spans="1:32" x14ac:dyDescent="0.35">
      <c r="A355" s="1">
        <v>42153</v>
      </c>
      <c r="B355">
        <v>2.36</v>
      </c>
      <c r="C355">
        <v>1.5</v>
      </c>
      <c r="D355">
        <v>2.61</v>
      </c>
      <c r="E355">
        <v>1.73</v>
      </c>
      <c r="F355">
        <v>3.21</v>
      </c>
      <c r="G355">
        <v>1.55</v>
      </c>
      <c r="H355">
        <v>2.12</v>
      </c>
      <c r="I355">
        <v>2.31</v>
      </c>
      <c r="J355">
        <v>3.56</v>
      </c>
      <c r="K355">
        <v>1.65</v>
      </c>
      <c r="L355">
        <v>3.87</v>
      </c>
      <c r="M355">
        <v>2.54</v>
      </c>
      <c r="N355">
        <v>1.9100000000000001</v>
      </c>
      <c r="O355">
        <v>2.98</v>
      </c>
      <c r="P355">
        <v>2.77</v>
      </c>
      <c r="Q355">
        <v>1.22</v>
      </c>
      <c r="R355">
        <v>2.1800000000000002</v>
      </c>
      <c r="S355">
        <v>1.1000000000000001</v>
      </c>
      <c r="T355">
        <v>2.44</v>
      </c>
      <c r="U355">
        <v>2.39</v>
      </c>
      <c r="V355">
        <v>3.06</v>
      </c>
      <c r="W355">
        <v>2.71</v>
      </c>
      <c r="X355">
        <v>3.92</v>
      </c>
      <c r="Y355">
        <v>3.7</v>
      </c>
      <c r="Z355">
        <v>2.1800000000000002</v>
      </c>
      <c r="AA355">
        <v>1.88</v>
      </c>
      <c r="AB355">
        <v>1.1599999999999999</v>
      </c>
      <c r="AC355">
        <v>2.38</v>
      </c>
      <c r="AD355">
        <v>2.2400000000000002</v>
      </c>
      <c r="AE355">
        <v>2.7</v>
      </c>
      <c r="AF355">
        <v>3.87</v>
      </c>
    </row>
    <row r="356" spans="1:32" x14ac:dyDescent="0.35">
      <c r="A356" s="1">
        <v>42185</v>
      </c>
      <c r="B356">
        <v>2.4500000000000002</v>
      </c>
      <c r="C356">
        <v>1.54</v>
      </c>
      <c r="D356">
        <v>2.69</v>
      </c>
      <c r="E356">
        <v>1.8</v>
      </c>
      <c r="F356">
        <v>3.33</v>
      </c>
      <c r="G356">
        <v>1.71</v>
      </c>
      <c r="H356">
        <v>2.23</v>
      </c>
      <c r="I356">
        <v>2.38</v>
      </c>
      <c r="J356">
        <v>3.7199999999999998</v>
      </c>
      <c r="K356">
        <v>1.71</v>
      </c>
      <c r="L356">
        <v>3.93</v>
      </c>
      <c r="M356">
        <v>2.66</v>
      </c>
      <c r="N356">
        <v>1.96</v>
      </c>
      <c r="O356">
        <v>3.03</v>
      </c>
      <c r="P356">
        <v>2.86</v>
      </c>
      <c r="Q356">
        <v>1.29</v>
      </c>
      <c r="R356">
        <v>2.2999999999999998</v>
      </c>
      <c r="S356">
        <v>1.1100000000000001</v>
      </c>
      <c r="T356">
        <v>2.5</v>
      </c>
      <c r="U356">
        <v>2.4500000000000002</v>
      </c>
      <c r="V356">
        <v>3.2</v>
      </c>
      <c r="W356">
        <v>2.81</v>
      </c>
      <c r="X356">
        <v>4.24</v>
      </c>
      <c r="Y356">
        <v>3.87</v>
      </c>
      <c r="Z356">
        <v>2.27</v>
      </c>
      <c r="AA356">
        <v>1.99</v>
      </c>
      <c r="AB356">
        <v>1.18</v>
      </c>
      <c r="AC356">
        <v>2.42</v>
      </c>
      <c r="AD356">
        <v>2.42</v>
      </c>
      <c r="AE356">
        <v>2.73</v>
      </c>
      <c r="AF356">
        <v>3.93</v>
      </c>
    </row>
    <row r="357" spans="1:32" x14ac:dyDescent="0.35">
      <c r="A357" s="1">
        <v>42216</v>
      </c>
      <c r="B357">
        <v>2.39</v>
      </c>
      <c r="C357">
        <v>1.5</v>
      </c>
      <c r="D357">
        <v>2.5300000000000002</v>
      </c>
      <c r="E357">
        <v>1.72</v>
      </c>
      <c r="F357">
        <v>3.21</v>
      </c>
      <c r="G357">
        <v>1.75</v>
      </c>
      <c r="H357">
        <v>2.2999999999999998</v>
      </c>
      <c r="I357">
        <v>2.37</v>
      </c>
      <c r="J357">
        <v>3.92</v>
      </c>
      <c r="K357">
        <v>1.6400000000000001</v>
      </c>
      <c r="L357">
        <v>3.91</v>
      </c>
      <c r="M357">
        <v>2.74</v>
      </c>
      <c r="N357">
        <v>1.85</v>
      </c>
      <c r="O357">
        <v>2.95</v>
      </c>
      <c r="P357">
        <v>2.77</v>
      </c>
      <c r="Q357">
        <v>1.25</v>
      </c>
      <c r="R357">
        <v>2.19</v>
      </c>
      <c r="S357">
        <v>1.03</v>
      </c>
      <c r="T357">
        <v>2.5300000000000002</v>
      </c>
      <c r="U357">
        <v>2.4699999999999998</v>
      </c>
      <c r="V357">
        <v>3.05</v>
      </c>
      <c r="W357">
        <v>2.6</v>
      </c>
      <c r="X357">
        <v>4.07</v>
      </c>
      <c r="Y357">
        <v>4.07</v>
      </c>
      <c r="Z357">
        <v>2.3199999999999998</v>
      </c>
      <c r="AA357">
        <v>1.88</v>
      </c>
      <c r="AB357">
        <v>1.1000000000000001</v>
      </c>
      <c r="AC357">
        <v>2.44</v>
      </c>
      <c r="AD357">
        <v>2.57</v>
      </c>
      <c r="AE357">
        <v>2.2200000000000002</v>
      </c>
      <c r="AF357">
        <v>3.91</v>
      </c>
    </row>
    <row r="358" spans="1:32" x14ac:dyDescent="0.35">
      <c r="A358" s="1">
        <v>42247</v>
      </c>
      <c r="B358">
        <v>2.59</v>
      </c>
      <c r="C358">
        <v>1.62</v>
      </c>
      <c r="D358">
        <v>2.71</v>
      </c>
      <c r="E358">
        <v>1.87</v>
      </c>
      <c r="F358">
        <v>3.46</v>
      </c>
      <c r="G358">
        <v>1.99</v>
      </c>
      <c r="H358">
        <v>2.5499999999999998</v>
      </c>
      <c r="I358">
        <v>2.5499999999999998</v>
      </c>
      <c r="J358">
        <v>4.1500000000000004</v>
      </c>
      <c r="K358">
        <v>1.78</v>
      </c>
      <c r="L358">
        <v>4.0999999999999996</v>
      </c>
      <c r="M358">
        <v>2.99</v>
      </c>
      <c r="N358">
        <v>2.02</v>
      </c>
      <c r="O358">
        <v>3.23</v>
      </c>
      <c r="P358">
        <v>3.02</v>
      </c>
      <c r="Q358">
        <v>1.3900000000000001</v>
      </c>
      <c r="R358">
        <v>2.39</v>
      </c>
      <c r="S358">
        <v>1.1100000000000001</v>
      </c>
      <c r="T358">
        <v>2.75</v>
      </c>
      <c r="U358">
        <v>2.65</v>
      </c>
      <c r="V358">
        <v>3.27</v>
      </c>
      <c r="W358">
        <v>2.76</v>
      </c>
      <c r="X358">
        <v>4.32</v>
      </c>
      <c r="Y358">
        <v>4.3499999999999996</v>
      </c>
      <c r="Z358">
        <v>2.5300000000000002</v>
      </c>
      <c r="AA358">
        <v>1.96</v>
      </c>
      <c r="AB358">
        <v>1.1599999999999999</v>
      </c>
      <c r="AC358">
        <v>2.54</v>
      </c>
      <c r="AD358">
        <v>2.7199999999999998</v>
      </c>
      <c r="AE358">
        <v>2.4</v>
      </c>
      <c r="AF358">
        <v>4.0999999999999996</v>
      </c>
    </row>
    <row r="359" spans="1:32" x14ac:dyDescent="0.35">
      <c r="A359" s="1">
        <v>42277</v>
      </c>
      <c r="B359">
        <v>2.7</v>
      </c>
      <c r="C359">
        <v>1.65</v>
      </c>
      <c r="D359">
        <v>2.71</v>
      </c>
      <c r="E359">
        <v>1.95</v>
      </c>
      <c r="F359">
        <v>3.46</v>
      </c>
      <c r="G359">
        <v>2.0099999999999998</v>
      </c>
      <c r="H359">
        <v>2.83</v>
      </c>
      <c r="I359">
        <v>2.67</v>
      </c>
      <c r="J359">
        <v>4.4400000000000004</v>
      </c>
      <c r="K359">
        <v>1.92</v>
      </c>
      <c r="L359">
        <v>4.3499999999999996</v>
      </c>
      <c r="M359">
        <v>3.35</v>
      </c>
      <c r="N359">
        <v>2.19</v>
      </c>
      <c r="O359">
        <v>3.43</v>
      </c>
      <c r="P359">
        <v>3.18</v>
      </c>
      <c r="Q359">
        <v>1.48</v>
      </c>
      <c r="R359">
        <v>2.4300000000000002</v>
      </c>
      <c r="S359">
        <v>1.1100000000000001</v>
      </c>
      <c r="T359">
        <v>2.71</v>
      </c>
      <c r="U359">
        <v>2.8</v>
      </c>
      <c r="V359">
        <v>3.44</v>
      </c>
      <c r="W359">
        <v>2.75</v>
      </c>
      <c r="X359">
        <v>4.33</v>
      </c>
      <c r="Y359">
        <v>4.63</v>
      </c>
      <c r="Z359">
        <v>2.76</v>
      </c>
      <c r="AA359">
        <v>2.1800000000000002</v>
      </c>
      <c r="AB359">
        <v>1.2</v>
      </c>
      <c r="AC359">
        <v>2.66</v>
      </c>
      <c r="AD359">
        <v>2.76</v>
      </c>
      <c r="AE359">
        <v>2.38</v>
      </c>
      <c r="AF359">
        <v>4.3499999999999996</v>
      </c>
    </row>
    <row r="360" spans="1:32" x14ac:dyDescent="0.35">
      <c r="A360" s="1">
        <v>42307</v>
      </c>
      <c r="B360">
        <v>2.5099999999999998</v>
      </c>
      <c r="C360">
        <v>1.5</v>
      </c>
      <c r="D360">
        <v>2.56</v>
      </c>
      <c r="E360">
        <v>1.83</v>
      </c>
      <c r="F360">
        <v>3.2800000000000002</v>
      </c>
      <c r="G360">
        <v>1.88</v>
      </c>
      <c r="H360">
        <v>2.5499999999999998</v>
      </c>
      <c r="I360">
        <v>2.46</v>
      </c>
      <c r="J360">
        <v>4.03</v>
      </c>
      <c r="K360">
        <v>1.8199999999999998</v>
      </c>
      <c r="L360">
        <v>4.05</v>
      </c>
      <c r="M360">
        <v>3.02</v>
      </c>
      <c r="N360">
        <v>2.0699999999999998</v>
      </c>
      <c r="O360">
        <v>3.27</v>
      </c>
      <c r="P360">
        <v>3.01</v>
      </c>
      <c r="Q360">
        <v>1.3900000000000001</v>
      </c>
      <c r="R360">
        <v>2.2999999999999998</v>
      </c>
      <c r="S360">
        <v>1</v>
      </c>
      <c r="T360">
        <v>2.5300000000000002</v>
      </c>
      <c r="U360">
        <v>2.56</v>
      </c>
      <c r="V360">
        <v>3.17</v>
      </c>
      <c r="W360">
        <v>2.56</v>
      </c>
      <c r="X360">
        <v>3.81</v>
      </c>
      <c r="Y360">
        <v>4.21</v>
      </c>
      <c r="Z360">
        <v>2.48</v>
      </c>
      <c r="AA360">
        <v>2.04</v>
      </c>
      <c r="AB360">
        <v>1.17</v>
      </c>
      <c r="AC360">
        <v>2.4500000000000002</v>
      </c>
      <c r="AD360">
        <v>2.52</v>
      </c>
      <c r="AE360">
        <v>2.19</v>
      </c>
      <c r="AF360">
        <v>4.05</v>
      </c>
    </row>
    <row r="361" spans="1:32" x14ac:dyDescent="0.35">
      <c r="A361" s="1">
        <v>42338</v>
      </c>
      <c r="B361">
        <v>2.5</v>
      </c>
      <c r="C361">
        <v>1.48</v>
      </c>
      <c r="D361">
        <v>2.58</v>
      </c>
      <c r="E361">
        <v>1.83</v>
      </c>
      <c r="F361">
        <v>3.41</v>
      </c>
      <c r="G361">
        <v>1.9</v>
      </c>
      <c r="H361">
        <v>2.46</v>
      </c>
      <c r="I361">
        <v>2.42</v>
      </c>
      <c r="J361">
        <v>4.03</v>
      </c>
      <c r="K361">
        <v>1.8199999999999998</v>
      </c>
      <c r="L361">
        <v>4.0999999999999996</v>
      </c>
      <c r="M361">
        <v>3.07</v>
      </c>
      <c r="N361">
        <v>2.06</v>
      </c>
      <c r="O361">
        <v>3.24</v>
      </c>
      <c r="P361">
        <v>2.99</v>
      </c>
      <c r="Q361">
        <v>1.38</v>
      </c>
      <c r="R361">
        <v>2.3199999999999998</v>
      </c>
      <c r="S361">
        <v>1.06</v>
      </c>
      <c r="T361">
        <v>2.5499999999999998</v>
      </c>
      <c r="U361">
        <v>2.5099999999999998</v>
      </c>
      <c r="V361">
        <v>3.08</v>
      </c>
      <c r="W361">
        <v>2.63</v>
      </c>
      <c r="X361">
        <v>3.93</v>
      </c>
      <c r="Y361">
        <v>4.24</v>
      </c>
      <c r="Z361">
        <v>2.4300000000000002</v>
      </c>
      <c r="AA361">
        <v>1.97</v>
      </c>
      <c r="AB361">
        <v>1.18</v>
      </c>
      <c r="AC361">
        <v>2.5499999999999998</v>
      </c>
      <c r="AD361">
        <v>1.99</v>
      </c>
      <c r="AE361">
        <v>2.27</v>
      </c>
      <c r="AF361">
        <v>4.0999999999999996</v>
      </c>
    </row>
    <row r="362" spans="1:32" x14ac:dyDescent="0.35">
      <c r="A362" s="1">
        <v>42369</v>
      </c>
      <c r="B362">
        <v>2.56</v>
      </c>
      <c r="C362">
        <v>1.48</v>
      </c>
      <c r="D362">
        <v>2.59</v>
      </c>
      <c r="E362">
        <v>1.9100000000000001</v>
      </c>
      <c r="F362">
        <v>3.4</v>
      </c>
      <c r="G362">
        <v>2.08</v>
      </c>
      <c r="H362">
        <v>2.56</v>
      </c>
      <c r="I362">
        <v>2.54</v>
      </c>
      <c r="J362">
        <v>4.45</v>
      </c>
      <c r="K362">
        <v>1.8199999999999998</v>
      </c>
      <c r="L362">
        <v>4.1399999999999997</v>
      </c>
      <c r="M362">
        <v>3.17</v>
      </c>
      <c r="N362">
        <v>2.0699999999999998</v>
      </c>
      <c r="O362">
        <v>3.32</v>
      </c>
      <c r="P362">
        <v>3.05</v>
      </c>
      <c r="Q362">
        <v>1.49</v>
      </c>
      <c r="R362">
        <v>2.4500000000000002</v>
      </c>
      <c r="S362">
        <v>1</v>
      </c>
      <c r="T362">
        <v>2.5099999999999998</v>
      </c>
      <c r="U362">
        <v>2.6</v>
      </c>
      <c r="V362">
        <v>3.15</v>
      </c>
      <c r="W362">
        <v>2.68</v>
      </c>
      <c r="X362">
        <v>3.91</v>
      </c>
      <c r="Y362">
        <v>4.66</v>
      </c>
      <c r="Z362">
        <v>2.56</v>
      </c>
      <c r="AA362">
        <v>2.08</v>
      </c>
      <c r="AB362">
        <v>1.22</v>
      </c>
      <c r="AC362">
        <v>2.67</v>
      </c>
      <c r="AD362">
        <v>2.04</v>
      </c>
      <c r="AE362">
        <v>2.2400000000000002</v>
      </c>
      <c r="AF362">
        <v>4.1399999999999997</v>
      </c>
    </row>
    <row r="363" spans="1:32" x14ac:dyDescent="0.35">
      <c r="A363" s="1">
        <v>42398</v>
      </c>
      <c r="B363">
        <v>2.7199999999999998</v>
      </c>
      <c r="C363">
        <v>1.58</v>
      </c>
      <c r="D363">
        <v>2.58</v>
      </c>
      <c r="E363">
        <v>2.06</v>
      </c>
      <c r="F363">
        <v>3.56</v>
      </c>
      <c r="G363">
        <v>2.14</v>
      </c>
      <c r="H363">
        <v>3.02</v>
      </c>
      <c r="I363">
        <v>2.67</v>
      </c>
      <c r="J363">
        <v>4.51</v>
      </c>
      <c r="K363">
        <v>1.96</v>
      </c>
      <c r="L363">
        <v>4.12</v>
      </c>
      <c r="M363">
        <v>3.52</v>
      </c>
      <c r="N363">
        <v>2.2400000000000002</v>
      </c>
      <c r="O363">
        <v>3.74</v>
      </c>
      <c r="P363">
        <v>3.35</v>
      </c>
      <c r="Q363">
        <v>1.5699999999999998</v>
      </c>
      <c r="R363">
        <v>2.6</v>
      </c>
      <c r="S363">
        <v>1.05</v>
      </c>
      <c r="T363">
        <v>2.4900000000000002</v>
      </c>
      <c r="U363">
        <v>2.76</v>
      </c>
      <c r="V363">
        <v>3.41</v>
      </c>
      <c r="W363">
        <v>2.65</v>
      </c>
      <c r="X363">
        <v>3.83</v>
      </c>
      <c r="Y363">
        <v>4.7</v>
      </c>
      <c r="Z363">
        <v>2.89</v>
      </c>
      <c r="AA363">
        <v>2.29</v>
      </c>
      <c r="AB363">
        <v>1.31</v>
      </c>
      <c r="AC363">
        <v>2.65</v>
      </c>
      <c r="AD363">
        <v>2.2000000000000002</v>
      </c>
      <c r="AE363">
        <v>2.31</v>
      </c>
      <c r="AF363">
        <v>4.12</v>
      </c>
    </row>
    <row r="364" spans="1:32" x14ac:dyDescent="0.35">
      <c r="A364" s="1">
        <v>42429</v>
      </c>
      <c r="B364">
        <v>2.7800000000000002</v>
      </c>
      <c r="C364">
        <v>1.65</v>
      </c>
      <c r="D364">
        <v>2.56</v>
      </c>
      <c r="E364">
        <v>2.16</v>
      </c>
      <c r="F364">
        <v>3.6</v>
      </c>
      <c r="G364">
        <v>2.2999999999999998</v>
      </c>
      <c r="H364">
        <v>3.26</v>
      </c>
      <c r="I364">
        <v>2.68</v>
      </c>
      <c r="J364">
        <v>4.6100000000000003</v>
      </c>
      <c r="K364">
        <v>2.1</v>
      </c>
      <c r="L364">
        <v>4.08</v>
      </c>
      <c r="M364">
        <v>3.34</v>
      </c>
      <c r="N364">
        <v>2.39</v>
      </c>
      <c r="O364">
        <v>3.96</v>
      </c>
      <c r="P364">
        <v>3.52</v>
      </c>
      <c r="Q364">
        <v>1.58</v>
      </c>
      <c r="R364">
        <v>2.5499999999999998</v>
      </c>
      <c r="S364">
        <v>1.1100000000000001</v>
      </c>
      <c r="T364">
        <v>2.52</v>
      </c>
      <c r="U364">
        <v>2.7800000000000002</v>
      </c>
      <c r="V364">
        <v>3.58</v>
      </c>
      <c r="W364">
        <v>2.71</v>
      </c>
      <c r="X364">
        <v>3.88</v>
      </c>
      <c r="Y364">
        <v>4.84</v>
      </c>
      <c r="Z364">
        <v>2.85</v>
      </c>
      <c r="AA364">
        <v>2.34</v>
      </c>
      <c r="AB364">
        <v>1.32</v>
      </c>
      <c r="AC364">
        <v>2.54</v>
      </c>
      <c r="AD364">
        <v>2.31</v>
      </c>
      <c r="AE364">
        <v>2.48</v>
      </c>
      <c r="AF364">
        <v>4.08</v>
      </c>
    </row>
    <row r="365" spans="1:32" x14ac:dyDescent="0.35">
      <c r="A365" s="1">
        <v>42460</v>
      </c>
      <c r="B365">
        <v>2.66</v>
      </c>
      <c r="C365">
        <v>1.5699999999999998</v>
      </c>
      <c r="D365">
        <v>2.5099999999999998</v>
      </c>
      <c r="E365">
        <v>2.0099999999999998</v>
      </c>
      <c r="F365">
        <v>3.62</v>
      </c>
      <c r="G365">
        <v>2.23</v>
      </c>
      <c r="H365">
        <v>2.75</v>
      </c>
      <c r="I365">
        <v>2.4500000000000002</v>
      </c>
      <c r="J365">
        <v>4.33</v>
      </c>
      <c r="K365">
        <v>2.11</v>
      </c>
      <c r="L365">
        <v>3.98</v>
      </c>
      <c r="M365">
        <v>2.93</v>
      </c>
      <c r="N365">
        <v>2.44</v>
      </c>
      <c r="O365">
        <v>3.86</v>
      </c>
      <c r="P365">
        <v>3.41</v>
      </c>
      <c r="Q365">
        <v>1.54</v>
      </c>
      <c r="R365">
        <v>2.1</v>
      </c>
      <c r="S365">
        <v>1.1299999999999999</v>
      </c>
      <c r="T365">
        <v>2.46</v>
      </c>
      <c r="U365">
        <v>2.6</v>
      </c>
      <c r="V365">
        <v>3.4</v>
      </c>
      <c r="W365">
        <v>2.67</v>
      </c>
      <c r="X365">
        <v>3.69</v>
      </c>
      <c r="Y365">
        <v>4.55</v>
      </c>
      <c r="Z365">
        <v>2.74</v>
      </c>
      <c r="AA365">
        <v>2.1800000000000002</v>
      </c>
      <c r="AB365">
        <v>1.26</v>
      </c>
      <c r="AC365">
        <v>2.38</v>
      </c>
      <c r="AD365">
        <v>2.3199999999999998</v>
      </c>
      <c r="AE365">
        <v>2.3199999999999998</v>
      </c>
      <c r="AF365">
        <v>3.98</v>
      </c>
    </row>
    <row r="366" spans="1:32" x14ac:dyDescent="0.35">
      <c r="A366" s="1">
        <v>42489</v>
      </c>
      <c r="B366">
        <v>2.65</v>
      </c>
      <c r="C366">
        <v>1.6600000000000001</v>
      </c>
      <c r="D366">
        <v>2.57</v>
      </c>
      <c r="E366">
        <v>2.1</v>
      </c>
      <c r="F366">
        <v>3.68</v>
      </c>
      <c r="G366">
        <v>2.33</v>
      </c>
      <c r="H366">
        <v>2.92</v>
      </c>
      <c r="I366">
        <v>2.44</v>
      </c>
      <c r="J366">
        <v>4</v>
      </c>
      <c r="K366">
        <v>2.0699999999999998</v>
      </c>
      <c r="L366">
        <v>3.99</v>
      </c>
      <c r="M366">
        <v>2.64</v>
      </c>
      <c r="N366">
        <v>2.38</v>
      </c>
      <c r="O366">
        <v>3.74</v>
      </c>
      <c r="P366">
        <v>3.37</v>
      </c>
      <c r="Q366">
        <v>1.52</v>
      </c>
      <c r="R366">
        <v>2.08</v>
      </c>
      <c r="S366">
        <v>1.17</v>
      </c>
      <c r="T366">
        <v>2.54</v>
      </c>
      <c r="U366">
        <v>2.59</v>
      </c>
      <c r="V366">
        <v>3.35</v>
      </c>
      <c r="W366">
        <v>2.7</v>
      </c>
      <c r="X366">
        <v>3.67</v>
      </c>
      <c r="Y366">
        <v>4.2</v>
      </c>
      <c r="Z366">
        <v>2.67</v>
      </c>
      <c r="AA366">
        <v>2.08</v>
      </c>
      <c r="AB366">
        <v>1.27</v>
      </c>
      <c r="AC366">
        <v>2.46</v>
      </c>
      <c r="AD366">
        <v>2.4300000000000002</v>
      </c>
      <c r="AE366">
        <v>2.4300000000000002</v>
      </c>
      <c r="AF366">
        <v>3.99</v>
      </c>
    </row>
    <row r="367" spans="1:32" x14ac:dyDescent="0.35">
      <c r="A367" s="1">
        <v>42521</v>
      </c>
      <c r="B367">
        <v>2.66</v>
      </c>
      <c r="C367">
        <v>1.62</v>
      </c>
      <c r="D367">
        <v>2.62</v>
      </c>
      <c r="E367">
        <v>2.14</v>
      </c>
      <c r="F367">
        <v>3.69</v>
      </c>
      <c r="G367">
        <v>2.1800000000000002</v>
      </c>
      <c r="H367">
        <v>3.29</v>
      </c>
      <c r="I367">
        <v>2.4</v>
      </c>
      <c r="J367">
        <v>4.04</v>
      </c>
      <c r="K367">
        <v>2.04</v>
      </c>
      <c r="L367">
        <v>4</v>
      </c>
      <c r="M367">
        <v>2.75</v>
      </c>
      <c r="N367">
        <v>2.35</v>
      </c>
      <c r="O367">
        <v>3.73</v>
      </c>
      <c r="P367">
        <v>3.39</v>
      </c>
      <c r="Q367">
        <v>1.69</v>
      </c>
      <c r="R367">
        <v>2.17</v>
      </c>
      <c r="S367">
        <v>1.1499999999999999</v>
      </c>
      <c r="T367">
        <v>2.4900000000000002</v>
      </c>
      <c r="U367">
        <v>2.5099999999999998</v>
      </c>
      <c r="V367">
        <v>3.35</v>
      </c>
      <c r="W367">
        <v>2.83</v>
      </c>
      <c r="X367">
        <v>3.68</v>
      </c>
      <c r="Y367">
        <v>4.21</v>
      </c>
      <c r="Z367">
        <v>2.71</v>
      </c>
      <c r="AA367">
        <v>2.2200000000000002</v>
      </c>
      <c r="AB367">
        <v>1.27</v>
      </c>
      <c r="AC367">
        <v>2.4300000000000002</v>
      </c>
      <c r="AD367">
        <v>2.31</v>
      </c>
      <c r="AE367">
        <v>2.56</v>
      </c>
      <c r="AF367">
        <v>4</v>
      </c>
    </row>
    <row r="368" spans="1:32" x14ac:dyDescent="0.35">
      <c r="A368" s="1">
        <v>42551</v>
      </c>
      <c r="B368">
        <v>2.67</v>
      </c>
      <c r="C368">
        <v>1.6800000000000002</v>
      </c>
      <c r="D368">
        <v>2.4500000000000002</v>
      </c>
      <c r="E368">
        <v>2.1800000000000002</v>
      </c>
      <c r="F368">
        <v>3.64</v>
      </c>
      <c r="G368">
        <v>2.09</v>
      </c>
      <c r="H368">
        <v>3.57</v>
      </c>
      <c r="I368">
        <v>2.44</v>
      </c>
      <c r="J368">
        <v>3.76</v>
      </c>
      <c r="K368">
        <v>2.0099999999999998</v>
      </c>
      <c r="L368">
        <v>4</v>
      </c>
      <c r="M368">
        <v>2.71</v>
      </c>
      <c r="N368">
        <v>2.34</v>
      </c>
      <c r="O368">
        <v>4.1399999999999997</v>
      </c>
      <c r="P368">
        <v>3.65</v>
      </c>
      <c r="Q368">
        <v>1.8399999999999999</v>
      </c>
      <c r="R368">
        <v>2.2800000000000002</v>
      </c>
      <c r="S368">
        <v>1.18</v>
      </c>
      <c r="T368">
        <v>2.37</v>
      </c>
      <c r="U368">
        <v>2.5300000000000002</v>
      </c>
      <c r="V368">
        <v>3.57</v>
      </c>
      <c r="W368">
        <v>2.58</v>
      </c>
      <c r="X368">
        <v>3.49</v>
      </c>
      <c r="Y368">
        <v>3.92</v>
      </c>
      <c r="Z368">
        <v>2.8</v>
      </c>
      <c r="AA368">
        <v>2.25</v>
      </c>
      <c r="AB368">
        <v>1.28</v>
      </c>
      <c r="AC368">
        <v>2.59</v>
      </c>
      <c r="AD368">
        <v>2.25</v>
      </c>
      <c r="AE368">
        <v>2.57</v>
      </c>
      <c r="AF368">
        <v>4</v>
      </c>
    </row>
    <row r="369" spans="1:32" x14ac:dyDescent="0.35">
      <c r="A369" s="1">
        <v>42580</v>
      </c>
      <c r="B369">
        <v>2.57</v>
      </c>
      <c r="C369">
        <v>1.56</v>
      </c>
      <c r="D369">
        <v>2.5099999999999998</v>
      </c>
      <c r="E369">
        <v>2.0499999999999998</v>
      </c>
      <c r="F369">
        <v>3.54</v>
      </c>
      <c r="G369">
        <v>2.06</v>
      </c>
      <c r="H369">
        <v>3.21</v>
      </c>
      <c r="I369">
        <v>2.39</v>
      </c>
      <c r="J369">
        <v>3.7800000000000002</v>
      </c>
      <c r="K369">
        <v>1.92</v>
      </c>
      <c r="L369">
        <v>3.99</v>
      </c>
      <c r="M369">
        <v>2.5300000000000002</v>
      </c>
      <c r="N369">
        <v>2.23</v>
      </c>
      <c r="O369">
        <v>3.96</v>
      </c>
      <c r="P369">
        <v>3.4699999999999998</v>
      </c>
      <c r="Q369">
        <v>1.77</v>
      </c>
      <c r="R369">
        <v>2.19</v>
      </c>
      <c r="S369">
        <v>1.1000000000000001</v>
      </c>
      <c r="T369">
        <v>2.39</v>
      </c>
      <c r="U369">
        <v>2.5099999999999998</v>
      </c>
      <c r="V369">
        <v>3.49</v>
      </c>
      <c r="W369">
        <v>2.58</v>
      </c>
      <c r="X369">
        <v>3.42</v>
      </c>
      <c r="Y369">
        <v>3.94</v>
      </c>
      <c r="Z369">
        <v>2.66</v>
      </c>
      <c r="AA369">
        <v>2.0699999999999998</v>
      </c>
      <c r="AB369">
        <v>1.2</v>
      </c>
      <c r="AC369">
        <v>2.48</v>
      </c>
      <c r="AD369">
        <v>2.0299999999999998</v>
      </c>
      <c r="AE369">
        <v>2.46</v>
      </c>
      <c r="AF369">
        <v>3.99</v>
      </c>
    </row>
    <row r="370" spans="1:32" x14ac:dyDescent="0.35">
      <c r="A370" s="1">
        <v>42613</v>
      </c>
      <c r="B370">
        <v>2.58</v>
      </c>
      <c r="C370">
        <v>1.55</v>
      </c>
      <c r="D370">
        <v>2.5499999999999998</v>
      </c>
      <c r="E370">
        <v>2.0699999999999998</v>
      </c>
      <c r="F370">
        <v>3.67</v>
      </c>
      <c r="G370">
        <v>2.08</v>
      </c>
      <c r="H370">
        <v>3.14</v>
      </c>
      <c r="I370">
        <v>2.38</v>
      </c>
      <c r="J370">
        <v>3.77</v>
      </c>
      <c r="K370">
        <v>2.0099999999999998</v>
      </c>
      <c r="L370">
        <v>4.0999999999999996</v>
      </c>
      <c r="M370">
        <v>2.44</v>
      </c>
      <c r="N370">
        <v>2.36</v>
      </c>
      <c r="O370">
        <v>3.71</v>
      </c>
      <c r="P370">
        <v>3.35</v>
      </c>
      <c r="Q370">
        <v>1.6</v>
      </c>
      <c r="R370">
        <v>2.23</v>
      </c>
      <c r="S370">
        <v>1.1000000000000001</v>
      </c>
      <c r="T370">
        <v>2.42</v>
      </c>
      <c r="U370">
        <v>2.4699999999999998</v>
      </c>
      <c r="V370">
        <v>3.42</v>
      </c>
      <c r="W370">
        <v>2.64</v>
      </c>
      <c r="X370">
        <v>3.63</v>
      </c>
      <c r="Y370">
        <v>3.93</v>
      </c>
      <c r="Z370">
        <v>2.57</v>
      </c>
      <c r="AA370">
        <v>2.02</v>
      </c>
      <c r="AB370">
        <v>1.24</v>
      </c>
      <c r="AC370">
        <v>2.5</v>
      </c>
      <c r="AD370">
        <v>1.99</v>
      </c>
      <c r="AE370">
        <v>2.5099999999999998</v>
      </c>
      <c r="AF370">
        <v>4.0999999999999996</v>
      </c>
    </row>
    <row r="371" spans="1:32" x14ac:dyDescent="0.35">
      <c r="A371" s="1">
        <v>42643</v>
      </c>
      <c r="B371">
        <v>2.56</v>
      </c>
      <c r="C371">
        <v>1.51</v>
      </c>
      <c r="D371">
        <v>2.56</v>
      </c>
      <c r="E371">
        <v>2</v>
      </c>
      <c r="F371">
        <v>3.76</v>
      </c>
      <c r="G371">
        <v>2.02</v>
      </c>
      <c r="H371">
        <v>2.79</v>
      </c>
      <c r="I371">
        <v>2.37</v>
      </c>
      <c r="J371">
        <v>3.63</v>
      </c>
      <c r="K371">
        <v>2.0299999999999998</v>
      </c>
      <c r="L371">
        <v>4.1500000000000004</v>
      </c>
      <c r="M371">
        <v>2.21</v>
      </c>
      <c r="N371">
        <v>2.39</v>
      </c>
      <c r="O371">
        <v>3.83</v>
      </c>
      <c r="P371">
        <v>3.36</v>
      </c>
      <c r="Q371">
        <v>1.23</v>
      </c>
      <c r="R371">
        <v>2.21</v>
      </c>
      <c r="S371">
        <v>1.08</v>
      </c>
      <c r="T371">
        <v>2.38</v>
      </c>
      <c r="U371">
        <v>2.46</v>
      </c>
      <c r="V371">
        <v>3.45</v>
      </c>
      <c r="W371">
        <v>2.68</v>
      </c>
      <c r="X371">
        <v>3.63</v>
      </c>
      <c r="Y371">
        <v>3.7800000000000002</v>
      </c>
      <c r="Z371">
        <v>2.62</v>
      </c>
      <c r="AA371">
        <v>2.04</v>
      </c>
      <c r="AB371">
        <v>1.23</v>
      </c>
      <c r="AC371">
        <v>2.58</v>
      </c>
      <c r="AD371">
        <v>1.97</v>
      </c>
      <c r="AE371">
        <v>2.5099999999999998</v>
      </c>
      <c r="AF371">
        <v>4.1500000000000004</v>
      </c>
    </row>
    <row r="372" spans="1:32" x14ac:dyDescent="0.35">
      <c r="A372" s="1">
        <v>42674</v>
      </c>
      <c r="B372">
        <v>2.58</v>
      </c>
      <c r="C372">
        <v>1.53</v>
      </c>
      <c r="D372">
        <v>2.63</v>
      </c>
      <c r="E372">
        <v>1.99</v>
      </c>
      <c r="F372">
        <v>3.87</v>
      </c>
      <c r="G372">
        <v>2.04</v>
      </c>
      <c r="H372">
        <v>2.73</v>
      </c>
      <c r="I372">
        <v>2.44</v>
      </c>
      <c r="J372">
        <v>3.55</v>
      </c>
      <c r="K372">
        <v>2.15</v>
      </c>
      <c r="L372">
        <v>4.33</v>
      </c>
      <c r="M372">
        <v>2.17</v>
      </c>
      <c r="N372">
        <v>2.54</v>
      </c>
      <c r="O372">
        <v>3.64</v>
      </c>
      <c r="P372">
        <v>3.25</v>
      </c>
      <c r="Q372">
        <v>1.2</v>
      </c>
      <c r="R372">
        <v>2.23</v>
      </c>
      <c r="S372">
        <v>1.08</v>
      </c>
      <c r="T372">
        <v>2.48</v>
      </c>
      <c r="U372">
        <v>2.54</v>
      </c>
      <c r="V372">
        <v>3.37</v>
      </c>
      <c r="W372">
        <v>2.74</v>
      </c>
      <c r="X372">
        <v>3.61</v>
      </c>
      <c r="Y372">
        <v>3.7</v>
      </c>
      <c r="Z372">
        <v>2.6</v>
      </c>
      <c r="AA372">
        <v>2.04</v>
      </c>
      <c r="AB372">
        <v>1.21</v>
      </c>
      <c r="AC372">
        <v>2.41</v>
      </c>
      <c r="AD372">
        <v>2.0099999999999998</v>
      </c>
      <c r="AE372">
        <v>2.54</v>
      </c>
      <c r="AF372">
        <v>4.33</v>
      </c>
    </row>
    <row r="373" spans="1:32" x14ac:dyDescent="0.35">
      <c r="A373" s="1">
        <v>42704</v>
      </c>
      <c r="B373">
        <v>2.54</v>
      </c>
      <c r="C373">
        <v>1.55</v>
      </c>
      <c r="D373">
        <v>2.77</v>
      </c>
      <c r="E373">
        <v>2</v>
      </c>
      <c r="F373">
        <v>3.92</v>
      </c>
      <c r="G373">
        <v>1.95</v>
      </c>
      <c r="H373">
        <v>3.01</v>
      </c>
      <c r="I373">
        <v>2.3199999999999998</v>
      </c>
      <c r="J373">
        <v>3.44</v>
      </c>
      <c r="K373">
        <v>2.14</v>
      </c>
      <c r="L373">
        <v>4.42</v>
      </c>
      <c r="M373">
        <v>2.1</v>
      </c>
      <c r="N373">
        <v>2.54</v>
      </c>
      <c r="O373">
        <v>3.33</v>
      </c>
      <c r="P373">
        <v>2.99</v>
      </c>
      <c r="Q373">
        <v>1.0900000000000001</v>
      </c>
      <c r="R373">
        <v>2.1</v>
      </c>
      <c r="S373">
        <v>1.1100000000000001</v>
      </c>
      <c r="T373">
        <v>2.61</v>
      </c>
      <c r="U373">
        <v>2.41</v>
      </c>
      <c r="V373">
        <v>3.19</v>
      </c>
      <c r="W373">
        <v>2.95</v>
      </c>
      <c r="X373">
        <v>3.84</v>
      </c>
      <c r="Y373">
        <v>3.65</v>
      </c>
      <c r="Z373">
        <v>2.5099999999999998</v>
      </c>
      <c r="AA373">
        <v>1.94</v>
      </c>
      <c r="AB373">
        <v>1.19</v>
      </c>
      <c r="AC373">
        <v>2.39</v>
      </c>
      <c r="AD373">
        <v>1.98</v>
      </c>
      <c r="AE373">
        <v>2.5</v>
      </c>
      <c r="AF373">
        <v>4.42</v>
      </c>
    </row>
    <row r="374" spans="1:32" x14ac:dyDescent="0.35">
      <c r="A374" s="1">
        <v>42734</v>
      </c>
      <c r="B374">
        <v>2.4699999999999998</v>
      </c>
      <c r="C374">
        <v>1.53</v>
      </c>
      <c r="D374">
        <v>2.7</v>
      </c>
      <c r="E374">
        <v>1.97</v>
      </c>
      <c r="F374">
        <v>3.86</v>
      </c>
      <c r="G374">
        <v>1.88</v>
      </c>
      <c r="H374">
        <v>2.87</v>
      </c>
      <c r="I374">
        <v>2.2999999999999998</v>
      </c>
      <c r="J374">
        <v>3.27</v>
      </c>
      <c r="K374">
        <v>2.09</v>
      </c>
      <c r="L374">
        <v>4.09</v>
      </c>
      <c r="M374">
        <v>2.0499999999999998</v>
      </c>
      <c r="N374">
        <v>2.48</v>
      </c>
      <c r="O374">
        <v>3.15</v>
      </c>
      <c r="P374">
        <v>2.86</v>
      </c>
      <c r="Q374">
        <v>1.04</v>
      </c>
      <c r="R374">
        <v>2.14</v>
      </c>
      <c r="S374">
        <v>1.1100000000000001</v>
      </c>
      <c r="T374">
        <v>2.56</v>
      </c>
      <c r="U374">
        <v>2.37</v>
      </c>
      <c r="V374">
        <v>3.08</v>
      </c>
      <c r="W374">
        <v>2.86</v>
      </c>
      <c r="X374">
        <v>3.7</v>
      </c>
      <c r="Y374">
        <v>3.42</v>
      </c>
      <c r="Z374">
        <v>2.4500000000000002</v>
      </c>
      <c r="AA374">
        <v>1.9100000000000001</v>
      </c>
      <c r="AB374">
        <v>1.2</v>
      </c>
      <c r="AC374">
        <v>2.5300000000000002</v>
      </c>
      <c r="AD374">
        <v>1.96</v>
      </c>
      <c r="AE374">
        <v>2.5099999999999998</v>
      </c>
      <c r="AF374">
        <v>4.09</v>
      </c>
    </row>
    <row r="375" spans="1:32" x14ac:dyDescent="0.35">
      <c r="A375" s="1">
        <v>42766</v>
      </c>
      <c r="B375">
        <v>2.46</v>
      </c>
      <c r="C375">
        <v>1.48</v>
      </c>
      <c r="D375">
        <v>2.69</v>
      </c>
      <c r="E375">
        <v>1.92</v>
      </c>
      <c r="F375">
        <v>3.92</v>
      </c>
      <c r="G375">
        <v>1.79</v>
      </c>
      <c r="H375">
        <v>2.7800000000000002</v>
      </c>
      <c r="I375">
        <v>2.27</v>
      </c>
      <c r="J375">
        <v>3.4</v>
      </c>
      <c r="K375">
        <v>2.09</v>
      </c>
      <c r="L375">
        <v>4.1500000000000004</v>
      </c>
      <c r="M375">
        <v>1.92</v>
      </c>
      <c r="N375">
        <v>2.4900000000000002</v>
      </c>
      <c r="O375">
        <v>3.15</v>
      </c>
      <c r="P375">
        <v>2.87</v>
      </c>
      <c r="Q375">
        <v>1.06</v>
      </c>
      <c r="R375">
        <v>2.11</v>
      </c>
      <c r="S375">
        <v>1.05</v>
      </c>
      <c r="T375">
        <v>2.5300000000000002</v>
      </c>
      <c r="U375">
        <v>2.33</v>
      </c>
      <c r="V375">
        <v>3.08</v>
      </c>
      <c r="W375">
        <v>2.83</v>
      </c>
      <c r="X375">
        <v>3.8</v>
      </c>
      <c r="Y375">
        <v>3.58</v>
      </c>
      <c r="Z375">
        <v>2.3199999999999998</v>
      </c>
      <c r="AA375">
        <v>1.9100000000000001</v>
      </c>
      <c r="AB375">
        <v>1.17</v>
      </c>
      <c r="AC375">
        <v>2.54</v>
      </c>
      <c r="AD375">
        <v>1.9300000000000002</v>
      </c>
      <c r="AE375">
        <v>2.54</v>
      </c>
      <c r="AF375">
        <v>4.1500000000000004</v>
      </c>
    </row>
    <row r="376" spans="1:32" x14ac:dyDescent="0.35">
      <c r="A376" s="1">
        <v>42794</v>
      </c>
      <c r="B376">
        <v>2.39</v>
      </c>
      <c r="C376">
        <v>1.43</v>
      </c>
      <c r="D376">
        <v>2.59</v>
      </c>
      <c r="E376">
        <v>1.8599999999999999</v>
      </c>
      <c r="F376">
        <v>3.77</v>
      </c>
      <c r="G376">
        <v>1.6600000000000001</v>
      </c>
      <c r="H376">
        <v>2.77</v>
      </c>
      <c r="I376">
        <v>2.2200000000000002</v>
      </c>
      <c r="J376">
        <v>3.51</v>
      </c>
      <c r="K376">
        <v>1.9300000000000002</v>
      </c>
      <c r="L376">
        <v>4.13</v>
      </c>
      <c r="M376">
        <v>1.96</v>
      </c>
      <c r="N376">
        <v>2.33</v>
      </c>
      <c r="O376">
        <v>3.11</v>
      </c>
      <c r="P376">
        <v>2.81</v>
      </c>
      <c r="Q376">
        <v>1.01</v>
      </c>
      <c r="R376">
        <v>2.09</v>
      </c>
      <c r="S376">
        <v>1.03</v>
      </c>
      <c r="T376">
        <v>2.37</v>
      </c>
      <c r="U376">
        <v>2.29</v>
      </c>
      <c r="V376">
        <v>3.02</v>
      </c>
      <c r="W376">
        <v>2.74</v>
      </c>
      <c r="X376">
        <v>3.69</v>
      </c>
      <c r="Y376">
        <v>3.7</v>
      </c>
      <c r="Z376">
        <v>2.29</v>
      </c>
      <c r="AA376">
        <v>1.95</v>
      </c>
      <c r="AB376">
        <v>1.1100000000000001</v>
      </c>
      <c r="AC376">
        <v>2.54</v>
      </c>
      <c r="AD376">
        <v>1.9100000000000001</v>
      </c>
      <c r="AE376">
        <v>2.4900000000000002</v>
      </c>
      <c r="AF376">
        <v>4.13</v>
      </c>
    </row>
    <row r="377" spans="1:32" x14ac:dyDescent="0.35">
      <c r="A377" s="1">
        <v>42825</v>
      </c>
      <c r="B377">
        <v>2.37</v>
      </c>
      <c r="C377">
        <v>1.34</v>
      </c>
      <c r="D377">
        <v>2.6</v>
      </c>
      <c r="E377">
        <v>1.77</v>
      </c>
      <c r="F377">
        <v>3.54</v>
      </c>
      <c r="G377">
        <v>1.62</v>
      </c>
      <c r="H377">
        <v>2.5</v>
      </c>
      <c r="I377">
        <v>2.2000000000000002</v>
      </c>
      <c r="J377">
        <v>3.51</v>
      </c>
      <c r="K377">
        <v>1.97</v>
      </c>
      <c r="L377">
        <v>4.25</v>
      </c>
      <c r="M377">
        <v>2.08</v>
      </c>
      <c r="N377">
        <v>2.38</v>
      </c>
      <c r="O377">
        <v>3.14</v>
      </c>
      <c r="P377">
        <v>2.84</v>
      </c>
      <c r="Q377">
        <v>1.05</v>
      </c>
      <c r="R377">
        <v>2.08</v>
      </c>
      <c r="S377">
        <v>0.94</v>
      </c>
      <c r="T377">
        <v>2.35</v>
      </c>
      <c r="U377">
        <v>2.2599999999999998</v>
      </c>
      <c r="V377">
        <v>2.99</v>
      </c>
      <c r="W377">
        <v>2.75</v>
      </c>
      <c r="X377">
        <v>3.69</v>
      </c>
      <c r="Y377">
        <v>3.69</v>
      </c>
      <c r="Z377">
        <v>2.25</v>
      </c>
      <c r="AA377">
        <v>1.95</v>
      </c>
      <c r="AB377">
        <v>1.1000000000000001</v>
      </c>
      <c r="AC377">
        <v>2.5499999999999998</v>
      </c>
      <c r="AD377">
        <v>1.85</v>
      </c>
      <c r="AE377">
        <v>2.4500000000000002</v>
      </c>
      <c r="AF377">
        <v>4.25</v>
      </c>
    </row>
    <row r="378" spans="1:32" x14ac:dyDescent="0.35">
      <c r="A378" s="1">
        <v>42853</v>
      </c>
      <c r="B378">
        <v>2.36</v>
      </c>
      <c r="C378">
        <v>1.32</v>
      </c>
      <c r="D378">
        <v>2.6</v>
      </c>
      <c r="E378">
        <v>1.74</v>
      </c>
      <c r="F378">
        <v>3.5</v>
      </c>
      <c r="G378">
        <v>1.62</v>
      </c>
      <c r="H378">
        <v>2.4900000000000002</v>
      </c>
      <c r="I378">
        <v>2.17</v>
      </c>
      <c r="J378">
        <v>3.61</v>
      </c>
      <c r="K378">
        <v>1.95</v>
      </c>
      <c r="L378">
        <v>4.3600000000000003</v>
      </c>
      <c r="M378">
        <v>2.1</v>
      </c>
      <c r="N378">
        <v>2.37</v>
      </c>
      <c r="O378">
        <v>3.13</v>
      </c>
      <c r="P378">
        <v>2.85</v>
      </c>
      <c r="Q378">
        <v>1.04</v>
      </c>
      <c r="R378">
        <v>2.02</v>
      </c>
      <c r="S378">
        <v>0.91</v>
      </c>
      <c r="T378">
        <v>2.39</v>
      </c>
      <c r="U378">
        <v>2.2400000000000002</v>
      </c>
      <c r="V378">
        <v>3</v>
      </c>
      <c r="W378">
        <v>2.76</v>
      </c>
      <c r="X378">
        <v>3.7199999999999998</v>
      </c>
      <c r="Y378">
        <v>3.7800000000000002</v>
      </c>
      <c r="Z378">
        <v>2.23</v>
      </c>
      <c r="AA378">
        <v>1.94</v>
      </c>
      <c r="AB378">
        <v>1.0900000000000001</v>
      </c>
      <c r="AC378">
        <v>2.57</v>
      </c>
      <c r="AD378">
        <v>1.8900000000000001</v>
      </c>
      <c r="AE378">
        <v>2.33</v>
      </c>
      <c r="AF378">
        <v>4.3600000000000003</v>
      </c>
    </row>
    <row r="379" spans="1:32" x14ac:dyDescent="0.35">
      <c r="A379" s="1">
        <v>42886</v>
      </c>
      <c r="B379">
        <v>2.4</v>
      </c>
      <c r="C379">
        <v>1.29</v>
      </c>
      <c r="D379">
        <v>2.63</v>
      </c>
      <c r="E379">
        <v>1.8</v>
      </c>
      <c r="F379">
        <v>3.49</v>
      </c>
      <c r="G379">
        <v>1.5699999999999998</v>
      </c>
      <c r="H379">
        <v>2.9699999999999998</v>
      </c>
      <c r="I379">
        <v>2.2200000000000002</v>
      </c>
      <c r="J379">
        <v>3.74</v>
      </c>
      <c r="K379">
        <v>1.95</v>
      </c>
      <c r="L379">
        <v>4.24</v>
      </c>
      <c r="M379">
        <v>2.14</v>
      </c>
      <c r="N379">
        <v>2.38</v>
      </c>
      <c r="O379">
        <v>3.2800000000000002</v>
      </c>
      <c r="P379">
        <v>2.94</v>
      </c>
      <c r="Q379">
        <v>0.94</v>
      </c>
      <c r="R379">
        <v>2.0299999999999998</v>
      </c>
      <c r="S379">
        <v>0.89</v>
      </c>
      <c r="T379">
        <v>2.29</v>
      </c>
      <c r="U379">
        <v>2.31</v>
      </c>
      <c r="V379">
        <v>3.07</v>
      </c>
      <c r="W379">
        <v>2.68</v>
      </c>
      <c r="X379">
        <v>3.82</v>
      </c>
      <c r="Y379">
        <v>3.9</v>
      </c>
      <c r="Z379">
        <v>2.21</v>
      </c>
      <c r="AA379">
        <v>2.21</v>
      </c>
      <c r="AB379">
        <v>1.1000000000000001</v>
      </c>
      <c r="AC379">
        <v>2.5499999999999998</v>
      </c>
      <c r="AD379">
        <v>1.77</v>
      </c>
      <c r="AE379">
        <v>2.13</v>
      </c>
      <c r="AF379">
        <v>4.24</v>
      </c>
    </row>
    <row r="380" spans="1:32" x14ac:dyDescent="0.35">
      <c r="A380" s="1">
        <v>42916</v>
      </c>
      <c r="B380">
        <v>2.42</v>
      </c>
      <c r="C380">
        <v>1.3599999999999999</v>
      </c>
      <c r="D380">
        <v>2.73</v>
      </c>
      <c r="E380">
        <v>1.87</v>
      </c>
      <c r="F380">
        <v>3.55</v>
      </c>
      <c r="G380">
        <v>1.6400000000000001</v>
      </c>
      <c r="H380">
        <v>2.98</v>
      </c>
      <c r="I380">
        <v>2.23</v>
      </c>
      <c r="J380">
        <v>3.84</v>
      </c>
      <c r="K380">
        <v>1.9100000000000001</v>
      </c>
      <c r="L380">
        <v>4.26</v>
      </c>
      <c r="M380">
        <v>2.16</v>
      </c>
      <c r="N380">
        <v>2.35</v>
      </c>
      <c r="O380">
        <v>3.15</v>
      </c>
      <c r="P380">
        <v>2.85</v>
      </c>
      <c r="Q380">
        <v>0.93</v>
      </c>
      <c r="R380">
        <v>2.02</v>
      </c>
      <c r="S380">
        <v>0.98</v>
      </c>
      <c r="T380">
        <v>2.33</v>
      </c>
      <c r="U380">
        <v>2.3199999999999998</v>
      </c>
      <c r="V380">
        <v>3.04</v>
      </c>
      <c r="W380">
        <v>2.79</v>
      </c>
      <c r="X380">
        <v>3.99</v>
      </c>
      <c r="Y380">
        <v>4</v>
      </c>
      <c r="Z380">
        <v>2.2400000000000002</v>
      </c>
      <c r="AA380">
        <v>2.2200000000000002</v>
      </c>
      <c r="AB380">
        <v>1.1299999999999999</v>
      </c>
      <c r="AC380">
        <v>2.4900000000000002</v>
      </c>
      <c r="AD380">
        <v>1.88</v>
      </c>
      <c r="AE380">
        <v>2.36</v>
      </c>
      <c r="AF380">
        <v>4.26</v>
      </c>
    </row>
    <row r="381" spans="1:32" x14ac:dyDescent="0.35">
      <c r="A381" s="1">
        <v>42947</v>
      </c>
      <c r="B381">
        <v>2.41</v>
      </c>
      <c r="C381">
        <v>1.32</v>
      </c>
      <c r="D381">
        <v>2.68</v>
      </c>
      <c r="E381">
        <v>1.8599999999999999</v>
      </c>
      <c r="F381">
        <v>3.5300000000000002</v>
      </c>
      <c r="G381">
        <v>1.6099999999999999</v>
      </c>
      <c r="H381">
        <v>2.98</v>
      </c>
      <c r="I381">
        <v>2.21</v>
      </c>
      <c r="J381">
        <v>4.09</v>
      </c>
      <c r="K381">
        <v>1.9300000000000002</v>
      </c>
      <c r="L381">
        <v>4.1500000000000004</v>
      </c>
      <c r="M381">
        <v>2.11</v>
      </c>
      <c r="N381">
        <v>2.36</v>
      </c>
      <c r="O381">
        <v>3.15</v>
      </c>
      <c r="P381">
        <v>2.82</v>
      </c>
      <c r="Q381">
        <v>0.93</v>
      </c>
      <c r="R381">
        <v>2.09</v>
      </c>
      <c r="S381">
        <v>0.94</v>
      </c>
      <c r="T381">
        <v>2.31</v>
      </c>
      <c r="U381">
        <v>2.27</v>
      </c>
      <c r="V381">
        <v>2.95</v>
      </c>
      <c r="W381">
        <v>2.82</v>
      </c>
      <c r="X381">
        <v>4.03</v>
      </c>
      <c r="Y381">
        <v>3.92</v>
      </c>
      <c r="Z381">
        <v>2.25</v>
      </c>
      <c r="AA381">
        <v>2.2400000000000002</v>
      </c>
      <c r="AB381">
        <v>1.1299999999999999</v>
      </c>
      <c r="AC381">
        <v>2.62</v>
      </c>
      <c r="AD381">
        <v>1.81</v>
      </c>
      <c r="AE381">
        <v>2.4</v>
      </c>
      <c r="AF381">
        <v>4.1500000000000004</v>
      </c>
    </row>
    <row r="382" spans="1:32" x14ac:dyDescent="0.35">
      <c r="A382" s="1">
        <v>42978</v>
      </c>
      <c r="B382">
        <v>2.44</v>
      </c>
      <c r="C382">
        <v>1.27</v>
      </c>
      <c r="D382">
        <v>2.7199999999999998</v>
      </c>
      <c r="E382">
        <v>1.8900000000000001</v>
      </c>
      <c r="F382">
        <v>3.5</v>
      </c>
      <c r="G382">
        <v>1.65</v>
      </c>
      <c r="H382">
        <v>2.96</v>
      </c>
      <c r="I382">
        <v>2.2400000000000002</v>
      </c>
      <c r="J382">
        <v>4.26</v>
      </c>
      <c r="K382">
        <v>1.92</v>
      </c>
      <c r="L382">
        <v>4.24</v>
      </c>
      <c r="M382">
        <v>2.16</v>
      </c>
      <c r="N382">
        <v>2.35</v>
      </c>
      <c r="O382">
        <v>3.26</v>
      </c>
      <c r="P382">
        <v>2.91</v>
      </c>
      <c r="Q382">
        <v>1.07</v>
      </c>
      <c r="R382">
        <v>2.04</v>
      </c>
      <c r="S382">
        <v>0.89</v>
      </c>
      <c r="T382">
        <v>2.3199999999999998</v>
      </c>
      <c r="U382">
        <v>2.34</v>
      </c>
      <c r="V382">
        <v>3.04</v>
      </c>
      <c r="W382">
        <v>2.85</v>
      </c>
      <c r="X382">
        <v>4.03</v>
      </c>
      <c r="Y382">
        <v>4.0599999999999996</v>
      </c>
      <c r="Z382">
        <v>2.23</v>
      </c>
      <c r="AA382">
        <v>2.2999999999999998</v>
      </c>
      <c r="AB382">
        <v>1.18</v>
      </c>
      <c r="AC382">
        <v>2.63</v>
      </c>
      <c r="AD382">
        <v>1.79</v>
      </c>
      <c r="AE382">
        <v>2.39</v>
      </c>
      <c r="AF382">
        <v>4.24</v>
      </c>
    </row>
    <row r="383" spans="1:32" x14ac:dyDescent="0.35">
      <c r="A383" s="1">
        <v>43007</v>
      </c>
      <c r="B383">
        <v>2.41</v>
      </c>
      <c r="C383">
        <v>1.28</v>
      </c>
      <c r="D383">
        <v>2.77</v>
      </c>
      <c r="E383">
        <v>1.85</v>
      </c>
      <c r="F383">
        <v>3.5</v>
      </c>
      <c r="G383">
        <v>1.7</v>
      </c>
      <c r="H383">
        <v>2.74</v>
      </c>
      <c r="I383">
        <v>2.17</v>
      </c>
      <c r="J383">
        <v>3.96</v>
      </c>
      <c r="K383">
        <v>1.9100000000000001</v>
      </c>
      <c r="L383">
        <v>4.24</v>
      </c>
      <c r="M383">
        <v>2.3199999999999998</v>
      </c>
      <c r="N383">
        <v>2.31</v>
      </c>
      <c r="O383">
        <v>3.1</v>
      </c>
      <c r="P383">
        <v>2.8</v>
      </c>
      <c r="Q383">
        <v>1.07</v>
      </c>
      <c r="R383">
        <v>1.97</v>
      </c>
      <c r="S383">
        <v>0.92</v>
      </c>
      <c r="T383">
        <v>2.36</v>
      </c>
      <c r="U383">
        <v>2.25</v>
      </c>
      <c r="V383">
        <v>3</v>
      </c>
      <c r="W383">
        <v>2.91</v>
      </c>
      <c r="X383">
        <v>4.1900000000000004</v>
      </c>
      <c r="Y383">
        <v>3.8</v>
      </c>
      <c r="Z383">
        <v>2.19</v>
      </c>
      <c r="AA383">
        <v>2.23</v>
      </c>
      <c r="AB383">
        <v>1.08</v>
      </c>
      <c r="AC383">
        <v>2.57</v>
      </c>
      <c r="AD383">
        <v>1.71</v>
      </c>
      <c r="AE383">
        <v>2.41</v>
      </c>
      <c r="AF383">
        <v>4.24</v>
      </c>
    </row>
    <row r="384" spans="1:32" x14ac:dyDescent="0.35">
      <c r="A384" s="1">
        <v>43039</v>
      </c>
      <c r="B384">
        <v>2.35</v>
      </c>
      <c r="C384">
        <v>1.2</v>
      </c>
      <c r="D384">
        <v>2.77</v>
      </c>
      <c r="E384">
        <v>1.75</v>
      </c>
      <c r="F384">
        <v>3.46</v>
      </c>
      <c r="G384">
        <v>1.76</v>
      </c>
      <c r="H384">
        <v>2.38</v>
      </c>
      <c r="I384">
        <v>2.1</v>
      </c>
      <c r="J384">
        <v>3.91</v>
      </c>
      <c r="K384">
        <v>1.9300000000000002</v>
      </c>
      <c r="L384">
        <v>4.3600000000000003</v>
      </c>
      <c r="M384">
        <v>2.23</v>
      </c>
      <c r="N384">
        <v>2.38</v>
      </c>
      <c r="O384">
        <v>3.06</v>
      </c>
      <c r="P384">
        <v>2.76</v>
      </c>
      <c r="Q384">
        <v>1.04</v>
      </c>
      <c r="R384">
        <v>1.96</v>
      </c>
      <c r="S384">
        <v>0.87</v>
      </c>
      <c r="T384">
        <v>2.4</v>
      </c>
      <c r="U384">
        <v>2.17</v>
      </c>
      <c r="V384">
        <v>2.93</v>
      </c>
      <c r="W384">
        <v>2.87</v>
      </c>
      <c r="X384">
        <v>4.0199999999999996</v>
      </c>
      <c r="Y384">
        <v>3.73</v>
      </c>
      <c r="Z384">
        <v>2.11</v>
      </c>
      <c r="AA384">
        <v>2.19</v>
      </c>
      <c r="AB384">
        <v>1.05</v>
      </c>
      <c r="AC384">
        <v>2.2999999999999998</v>
      </c>
      <c r="AD384">
        <v>1.56</v>
      </c>
      <c r="AE384">
        <v>2.34</v>
      </c>
      <c r="AF384">
        <v>4.3600000000000003</v>
      </c>
    </row>
    <row r="385" spans="1:32" x14ac:dyDescent="0.35">
      <c r="A385" s="1">
        <v>43069</v>
      </c>
      <c r="B385">
        <v>2.34</v>
      </c>
      <c r="C385">
        <v>1.21</v>
      </c>
      <c r="D385">
        <v>2.71</v>
      </c>
      <c r="E385">
        <v>1.8</v>
      </c>
      <c r="F385">
        <v>3.42</v>
      </c>
      <c r="G385">
        <v>1.73</v>
      </c>
      <c r="H385">
        <v>2.65</v>
      </c>
      <c r="I385">
        <v>2.1</v>
      </c>
      <c r="J385">
        <v>3.89</v>
      </c>
      <c r="K385">
        <v>1.92</v>
      </c>
      <c r="L385">
        <v>4.3600000000000003</v>
      </c>
      <c r="M385">
        <v>2.19</v>
      </c>
      <c r="N385">
        <v>2.38</v>
      </c>
      <c r="O385">
        <v>3.08</v>
      </c>
      <c r="P385">
        <v>2.74</v>
      </c>
      <c r="Q385">
        <v>1.02</v>
      </c>
      <c r="R385">
        <v>1.92</v>
      </c>
      <c r="S385">
        <v>0.88</v>
      </c>
      <c r="T385">
        <v>2.36</v>
      </c>
      <c r="U385">
        <v>2.19</v>
      </c>
      <c r="V385">
        <v>2.9</v>
      </c>
      <c r="W385">
        <v>2.86</v>
      </c>
      <c r="X385">
        <v>4</v>
      </c>
      <c r="Y385">
        <v>3.7</v>
      </c>
      <c r="Z385">
        <v>2.02</v>
      </c>
      <c r="AA385">
        <v>2.25</v>
      </c>
      <c r="AB385">
        <v>1.05</v>
      </c>
      <c r="AC385">
        <v>2.2599999999999998</v>
      </c>
      <c r="AD385">
        <v>1.5699999999999998</v>
      </c>
      <c r="AE385">
        <v>2.29</v>
      </c>
      <c r="AF385">
        <v>4.3600000000000003</v>
      </c>
    </row>
    <row r="386" spans="1:32" x14ac:dyDescent="0.35">
      <c r="A386" s="1">
        <v>43098</v>
      </c>
      <c r="B386">
        <v>2.31</v>
      </c>
      <c r="C386">
        <v>1.21</v>
      </c>
      <c r="D386">
        <v>2.61</v>
      </c>
      <c r="E386">
        <v>1.77</v>
      </c>
      <c r="F386">
        <v>3.42</v>
      </c>
      <c r="G386">
        <v>1.6800000000000002</v>
      </c>
      <c r="H386">
        <v>2.64</v>
      </c>
      <c r="I386">
        <v>2.04</v>
      </c>
      <c r="J386">
        <v>3.77</v>
      </c>
      <c r="K386">
        <v>1.9300000000000002</v>
      </c>
      <c r="L386">
        <v>4.29</v>
      </c>
      <c r="M386">
        <v>2.19</v>
      </c>
      <c r="N386">
        <v>2.38</v>
      </c>
      <c r="O386">
        <v>3.03</v>
      </c>
      <c r="P386">
        <v>2.71</v>
      </c>
      <c r="Q386">
        <v>1.01</v>
      </c>
      <c r="R386">
        <v>1.9</v>
      </c>
      <c r="S386">
        <v>0.87</v>
      </c>
      <c r="T386">
        <v>2.34</v>
      </c>
      <c r="U386">
        <v>2.12</v>
      </c>
      <c r="V386">
        <v>2.93</v>
      </c>
      <c r="W386">
        <v>2.7</v>
      </c>
      <c r="X386">
        <v>4.18</v>
      </c>
      <c r="Y386">
        <v>3.59</v>
      </c>
      <c r="Z386">
        <v>2.11</v>
      </c>
      <c r="AA386">
        <v>2.19</v>
      </c>
      <c r="AB386">
        <v>1.01</v>
      </c>
      <c r="AC386">
        <v>2.3199999999999998</v>
      </c>
      <c r="AD386">
        <v>1.6099999999999999</v>
      </c>
      <c r="AE386">
        <v>2.2599999999999998</v>
      </c>
      <c r="AF386">
        <v>4.29</v>
      </c>
    </row>
    <row r="387" spans="1:32" x14ac:dyDescent="0.35">
      <c r="A387" s="1">
        <v>43131</v>
      </c>
      <c r="B387">
        <v>2.2400000000000002</v>
      </c>
      <c r="C387">
        <v>1.1299999999999999</v>
      </c>
      <c r="D387">
        <v>2.62</v>
      </c>
      <c r="E387">
        <v>1.6800000000000002</v>
      </c>
      <c r="F387">
        <v>3.4</v>
      </c>
      <c r="G387">
        <v>1.65</v>
      </c>
      <c r="H387">
        <v>2.57</v>
      </c>
      <c r="I387">
        <v>1.97</v>
      </c>
      <c r="J387">
        <v>3.74</v>
      </c>
      <c r="K387">
        <v>1.87</v>
      </c>
      <c r="L387">
        <v>4.33</v>
      </c>
      <c r="M387">
        <v>2.1</v>
      </c>
      <c r="N387">
        <v>2.3199999999999998</v>
      </c>
      <c r="O387">
        <v>2.91</v>
      </c>
      <c r="P387">
        <v>2.62</v>
      </c>
      <c r="Q387">
        <v>0.97</v>
      </c>
      <c r="R387">
        <v>1.87</v>
      </c>
      <c r="S387">
        <v>0.8</v>
      </c>
      <c r="T387">
        <v>2.4</v>
      </c>
      <c r="U387">
        <v>2.02</v>
      </c>
      <c r="V387">
        <v>2.89</v>
      </c>
      <c r="W387">
        <v>2.7199999999999998</v>
      </c>
      <c r="X387">
        <v>4.3099999999999996</v>
      </c>
      <c r="Y387">
        <v>3.58</v>
      </c>
      <c r="Z387">
        <v>1.98</v>
      </c>
      <c r="AA387">
        <v>2.17</v>
      </c>
      <c r="AB387">
        <v>0.9</v>
      </c>
      <c r="AC387">
        <v>2.31</v>
      </c>
      <c r="AD387">
        <v>1.51</v>
      </c>
      <c r="AE387">
        <v>2.17</v>
      </c>
      <c r="AF387">
        <v>4.33</v>
      </c>
    </row>
    <row r="388" spans="1:32" x14ac:dyDescent="0.35">
      <c r="A388" s="1">
        <v>43159</v>
      </c>
      <c r="B388">
        <v>2.33</v>
      </c>
      <c r="C388">
        <v>1.1599999999999999</v>
      </c>
      <c r="D388">
        <v>2.88</v>
      </c>
      <c r="E388">
        <v>1.74</v>
      </c>
      <c r="F388">
        <v>3.63</v>
      </c>
      <c r="G388">
        <v>1.74</v>
      </c>
      <c r="H388">
        <v>2.69</v>
      </c>
      <c r="I388">
        <v>2.0499999999999998</v>
      </c>
      <c r="J388">
        <v>4.0599999999999996</v>
      </c>
      <c r="K388">
        <v>1.94</v>
      </c>
      <c r="L388">
        <v>4.55</v>
      </c>
      <c r="M388">
        <v>2.19</v>
      </c>
      <c r="N388">
        <v>2.42</v>
      </c>
      <c r="O388">
        <v>2.98</v>
      </c>
      <c r="P388">
        <v>2.7</v>
      </c>
      <c r="Q388">
        <v>1</v>
      </c>
      <c r="R388">
        <v>2</v>
      </c>
      <c r="S388">
        <v>0.83</v>
      </c>
      <c r="T388">
        <v>2.57</v>
      </c>
      <c r="U388">
        <v>2.09</v>
      </c>
      <c r="V388">
        <v>3</v>
      </c>
      <c r="W388">
        <v>3.03</v>
      </c>
      <c r="X388">
        <v>4.43</v>
      </c>
      <c r="Y388">
        <v>3.88</v>
      </c>
      <c r="Z388">
        <v>2.0699999999999998</v>
      </c>
      <c r="AA388">
        <v>2.34</v>
      </c>
      <c r="AB388">
        <v>0.92</v>
      </c>
      <c r="AC388">
        <v>2.2800000000000002</v>
      </c>
      <c r="AD388">
        <v>1.53</v>
      </c>
      <c r="AE388">
        <v>2.2800000000000002</v>
      </c>
      <c r="AF388">
        <v>4.55</v>
      </c>
    </row>
    <row r="389" spans="1:32" x14ac:dyDescent="0.35">
      <c r="A389" s="1">
        <v>43189</v>
      </c>
      <c r="B389">
        <v>2.41</v>
      </c>
      <c r="C389">
        <v>1.21</v>
      </c>
      <c r="D389">
        <v>2.93</v>
      </c>
      <c r="E389">
        <v>1.76</v>
      </c>
      <c r="F389">
        <v>3.61</v>
      </c>
      <c r="G389">
        <v>1.88</v>
      </c>
      <c r="H389">
        <v>2.56</v>
      </c>
      <c r="I389">
        <v>2.11</v>
      </c>
      <c r="J389">
        <v>4.07</v>
      </c>
      <c r="K389">
        <v>2</v>
      </c>
      <c r="L389">
        <v>4.66</v>
      </c>
      <c r="M389">
        <v>2.4500000000000002</v>
      </c>
      <c r="N389">
        <v>2.4900000000000002</v>
      </c>
      <c r="O389">
        <v>3.24</v>
      </c>
      <c r="P389">
        <v>2.84</v>
      </c>
      <c r="Q389">
        <v>0.95</v>
      </c>
      <c r="R389">
        <v>2.0499999999999998</v>
      </c>
      <c r="S389">
        <v>0.87</v>
      </c>
      <c r="T389">
        <v>2.5</v>
      </c>
      <c r="U389">
        <v>2.17</v>
      </c>
      <c r="V389">
        <v>3.05</v>
      </c>
      <c r="W389">
        <v>3.13</v>
      </c>
      <c r="X389">
        <v>4.3</v>
      </c>
      <c r="Y389">
        <v>3.89</v>
      </c>
      <c r="Z389">
        <v>2.2200000000000002</v>
      </c>
      <c r="AA389">
        <v>2.34</v>
      </c>
      <c r="AB389">
        <v>0.96</v>
      </c>
      <c r="AC389">
        <v>2.44</v>
      </c>
      <c r="AD389">
        <v>1.6</v>
      </c>
      <c r="AE389">
        <v>2.3199999999999998</v>
      </c>
      <c r="AF389">
        <v>4.66</v>
      </c>
    </row>
    <row r="390" spans="1:32" x14ac:dyDescent="0.35">
      <c r="A390" s="1">
        <v>43220</v>
      </c>
      <c r="B390">
        <v>2.4</v>
      </c>
      <c r="C390">
        <v>1.21</v>
      </c>
      <c r="D390">
        <v>3</v>
      </c>
      <c r="E390">
        <v>1.72</v>
      </c>
      <c r="F390">
        <v>3.6</v>
      </c>
      <c r="G390">
        <v>1.8399999999999999</v>
      </c>
      <c r="H390">
        <v>2.58</v>
      </c>
      <c r="I390">
        <v>2.14</v>
      </c>
      <c r="J390">
        <v>3.7</v>
      </c>
      <c r="K390">
        <v>1.98</v>
      </c>
      <c r="L390">
        <v>4.59</v>
      </c>
      <c r="M390">
        <v>2.46</v>
      </c>
      <c r="N390">
        <v>2.5</v>
      </c>
      <c r="O390">
        <v>3.24</v>
      </c>
      <c r="P390">
        <v>2.87</v>
      </c>
      <c r="Q390">
        <v>0.96</v>
      </c>
      <c r="R390">
        <v>2.0099999999999998</v>
      </c>
      <c r="S390">
        <v>0.85</v>
      </c>
      <c r="T390">
        <v>2.67</v>
      </c>
      <c r="U390">
        <v>2.2200000000000002</v>
      </c>
      <c r="V390">
        <v>3.01</v>
      </c>
      <c r="W390">
        <v>3.23</v>
      </c>
      <c r="X390">
        <v>4.34</v>
      </c>
      <c r="Y390">
        <v>3.54</v>
      </c>
      <c r="Z390">
        <v>2.21</v>
      </c>
      <c r="AA390">
        <v>2.27</v>
      </c>
      <c r="AB390">
        <v>0.91</v>
      </c>
      <c r="AC390">
        <v>2.13</v>
      </c>
      <c r="AD390">
        <v>1.6800000000000002</v>
      </c>
      <c r="AE390">
        <v>2.27</v>
      </c>
      <c r="AF390">
        <v>4.59</v>
      </c>
    </row>
    <row r="391" spans="1:32" x14ac:dyDescent="0.35">
      <c r="A391" s="1">
        <v>43251</v>
      </c>
      <c r="B391">
        <v>2.41</v>
      </c>
      <c r="C391">
        <v>1.17</v>
      </c>
      <c r="D391">
        <v>2.96</v>
      </c>
      <c r="E391">
        <v>1.8</v>
      </c>
      <c r="F391">
        <v>3.61</v>
      </c>
      <c r="G391">
        <v>1.8599999999999999</v>
      </c>
      <c r="H391">
        <v>3.02</v>
      </c>
      <c r="I391">
        <v>2.16</v>
      </c>
      <c r="J391">
        <v>3.62</v>
      </c>
      <c r="K391">
        <v>1.99</v>
      </c>
      <c r="L391">
        <v>4.82</v>
      </c>
      <c r="M391">
        <v>2.52</v>
      </c>
      <c r="N391">
        <v>2.5099999999999998</v>
      </c>
      <c r="O391">
        <v>3.46</v>
      </c>
      <c r="P391">
        <v>3.03</v>
      </c>
      <c r="Q391">
        <v>1.17</v>
      </c>
      <c r="R391">
        <v>1.9300000000000002</v>
      </c>
      <c r="S391">
        <v>0.82</v>
      </c>
      <c r="T391">
        <v>2.63</v>
      </c>
      <c r="U391">
        <v>2.2800000000000002</v>
      </c>
      <c r="V391">
        <v>3.22</v>
      </c>
      <c r="W391">
        <v>3.29</v>
      </c>
      <c r="X391">
        <v>4.07</v>
      </c>
      <c r="Y391">
        <v>3.44</v>
      </c>
      <c r="Z391">
        <v>2.33</v>
      </c>
      <c r="AA391">
        <v>2.29</v>
      </c>
      <c r="AB391">
        <v>0.9</v>
      </c>
      <c r="AC391">
        <v>2.08</v>
      </c>
      <c r="AD391">
        <v>1.58</v>
      </c>
      <c r="AE391">
        <v>2.2200000000000002</v>
      </c>
      <c r="AF391">
        <v>4.82</v>
      </c>
    </row>
    <row r="392" spans="1:32" x14ac:dyDescent="0.35">
      <c r="A392" s="1">
        <v>43280</v>
      </c>
      <c r="B392">
        <v>2.4</v>
      </c>
      <c r="C392">
        <v>1.17</v>
      </c>
      <c r="D392">
        <v>2.89</v>
      </c>
      <c r="E392">
        <v>1.75</v>
      </c>
      <c r="F392">
        <v>3.55</v>
      </c>
      <c r="G392">
        <v>1.76</v>
      </c>
      <c r="H392">
        <v>3.15</v>
      </c>
      <c r="I392">
        <v>2.19</v>
      </c>
      <c r="J392">
        <v>3.61</v>
      </c>
      <c r="K392">
        <v>1.95</v>
      </c>
      <c r="L392">
        <v>4.84</v>
      </c>
      <c r="M392">
        <v>2.59</v>
      </c>
      <c r="N392">
        <v>2.4699999999999998</v>
      </c>
      <c r="O392">
        <v>3.51</v>
      </c>
      <c r="P392">
        <v>3.07</v>
      </c>
      <c r="Q392">
        <v>1.17</v>
      </c>
      <c r="R392">
        <v>1.94</v>
      </c>
      <c r="S392">
        <v>0.82</v>
      </c>
      <c r="T392">
        <v>2.5499999999999998</v>
      </c>
      <c r="U392">
        <v>2.33</v>
      </c>
      <c r="V392">
        <v>3.2800000000000002</v>
      </c>
      <c r="W392">
        <v>3.24</v>
      </c>
      <c r="X392">
        <v>4.01</v>
      </c>
      <c r="Y392">
        <v>3.41</v>
      </c>
      <c r="Z392">
        <v>2.41</v>
      </c>
      <c r="AA392">
        <v>2.37</v>
      </c>
      <c r="AB392">
        <v>0.86</v>
      </c>
      <c r="AC392">
        <v>2.04</v>
      </c>
      <c r="AD392">
        <v>1.7</v>
      </c>
      <c r="AE392">
        <v>2.17</v>
      </c>
      <c r="AF392">
        <v>4.84</v>
      </c>
    </row>
    <row r="393" spans="1:32" x14ac:dyDescent="0.35">
      <c r="A393" s="1">
        <v>43312</v>
      </c>
      <c r="B393">
        <v>2.33</v>
      </c>
      <c r="C393">
        <v>1.1599999999999999</v>
      </c>
      <c r="D393">
        <v>2.82</v>
      </c>
      <c r="E393">
        <v>1.73</v>
      </c>
      <c r="F393">
        <v>3.51</v>
      </c>
      <c r="G393">
        <v>1.75</v>
      </c>
      <c r="H393">
        <v>3.13</v>
      </c>
      <c r="I393">
        <v>2.1</v>
      </c>
      <c r="J393">
        <v>3.29</v>
      </c>
      <c r="K393">
        <v>1.85</v>
      </c>
      <c r="L393">
        <v>4.71</v>
      </c>
      <c r="M393">
        <v>2.5499999999999998</v>
      </c>
      <c r="N393">
        <v>2.29</v>
      </c>
      <c r="O393">
        <v>3.37</v>
      </c>
      <c r="P393">
        <v>2.98</v>
      </c>
      <c r="Q393">
        <v>1.1200000000000001</v>
      </c>
      <c r="R393">
        <v>1.85</v>
      </c>
      <c r="S393">
        <v>0.8</v>
      </c>
      <c r="T393">
        <v>2.52</v>
      </c>
      <c r="U393">
        <v>2.2400000000000002</v>
      </c>
      <c r="V393">
        <v>3.15</v>
      </c>
      <c r="W393">
        <v>3.15</v>
      </c>
      <c r="X393">
        <v>3.99</v>
      </c>
      <c r="Y393">
        <v>3.36</v>
      </c>
      <c r="Z393">
        <v>2.31</v>
      </c>
      <c r="AA393">
        <v>2.4500000000000002</v>
      </c>
      <c r="AB393">
        <v>0.85</v>
      </c>
      <c r="AC393">
        <v>1.8599999999999999</v>
      </c>
      <c r="AD393">
        <v>1.6800000000000002</v>
      </c>
      <c r="AE393">
        <v>2.13</v>
      </c>
      <c r="AF393">
        <v>4.71</v>
      </c>
    </row>
    <row r="394" spans="1:32" x14ac:dyDescent="0.35">
      <c r="A394" s="1">
        <v>43343</v>
      </c>
      <c r="B394">
        <v>2.31</v>
      </c>
      <c r="C394">
        <v>1.1000000000000001</v>
      </c>
      <c r="D394">
        <v>2.86</v>
      </c>
      <c r="E394">
        <v>1.69</v>
      </c>
      <c r="F394">
        <v>3.5</v>
      </c>
      <c r="G394">
        <v>1.73</v>
      </c>
      <c r="H394">
        <v>3.27</v>
      </c>
      <c r="I394">
        <v>2.12</v>
      </c>
      <c r="J394">
        <v>3.44</v>
      </c>
      <c r="K394">
        <v>1.81</v>
      </c>
      <c r="L394">
        <v>4.6899999999999995</v>
      </c>
      <c r="M394">
        <v>2.63</v>
      </c>
      <c r="N394">
        <v>2.27</v>
      </c>
      <c r="O394">
        <v>3.48</v>
      </c>
      <c r="P394">
        <v>3.04</v>
      </c>
      <c r="Q394">
        <v>1.05</v>
      </c>
      <c r="R394">
        <v>1.87</v>
      </c>
      <c r="S394">
        <v>0.77</v>
      </c>
      <c r="T394">
        <v>2.5099999999999998</v>
      </c>
      <c r="U394">
        <v>2.27</v>
      </c>
      <c r="V394">
        <v>3.2</v>
      </c>
      <c r="W394">
        <v>3.25</v>
      </c>
      <c r="X394">
        <v>3.9</v>
      </c>
      <c r="Y394">
        <v>3.51</v>
      </c>
      <c r="Z394">
        <v>2.31</v>
      </c>
      <c r="AA394">
        <v>2.54</v>
      </c>
      <c r="AB394">
        <v>0.8</v>
      </c>
      <c r="AC394">
        <v>1.8399999999999999</v>
      </c>
      <c r="AD394">
        <v>1.6800000000000002</v>
      </c>
      <c r="AE394">
        <v>2.16</v>
      </c>
      <c r="AF394">
        <v>4.6899999999999995</v>
      </c>
    </row>
    <row r="395" spans="1:32" x14ac:dyDescent="0.35">
      <c r="A395" s="1">
        <v>43371</v>
      </c>
      <c r="B395">
        <v>2.2999999999999998</v>
      </c>
      <c r="C395">
        <v>1.1000000000000001</v>
      </c>
      <c r="D395">
        <v>2.88</v>
      </c>
      <c r="E395">
        <v>1.6800000000000002</v>
      </c>
      <c r="F395">
        <v>3.58</v>
      </c>
      <c r="G395">
        <v>1.72</v>
      </c>
      <c r="H395">
        <v>3.23</v>
      </c>
      <c r="I395">
        <v>2.06</v>
      </c>
      <c r="J395">
        <v>3.37</v>
      </c>
      <c r="K395">
        <v>1.78</v>
      </c>
      <c r="L395">
        <v>4.6500000000000004</v>
      </c>
      <c r="M395">
        <v>2.76</v>
      </c>
      <c r="N395">
        <v>2.2400000000000002</v>
      </c>
      <c r="O395">
        <v>3.57</v>
      </c>
      <c r="P395">
        <v>3.06</v>
      </c>
      <c r="Q395">
        <v>0.95</v>
      </c>
      <c r="R395">
        <v>1.88</v>
      </c>
      <c r="S395">
        <v>0.75</v>
      </c>
      <c r="T395">
        <v>2.5099999999999998</v>
      </c>
      <c r="U395">
        <v>2.17</v>
      </c>
      <c r="V395">
        <v>3.17</v>
      </c>
      <c r="W395">
        <v>3.29</v>
      </c>
      <c r="X395">
        <v>3.96</v>
      </c>
      <c r="Y395">
        <v>3.43</v>
      </c>
      <c r="Z395">
        <v>2.37</v>
      </c>
      <c r="AA395">
        <v>2.5099999999999998</v>
      </c>
      <c r="AB395">
        <v>0.79</v>
      </c>
      <c r="AC395">
        <v>1.81</v>
      </c>
      <c r="AD395">
        <v>1.79</v>
      </c>
      <c r="AE395">
        <v>2.2000000000000002</v>
      </c>
      <c r="AF395">
        <v>4.6500000000000004</v>
      </c>
    </row>
    <row r="396" spans="1:32" x14ac:dyDescent="0.35">
      <c r="A396" s="1">
        <v>43404</v>
      </c>
      <c r="B396">
        <v>2.4900000000000002</v>
      </c>
      <c r="C396">
        <v>1.22</v>
      </c>
      <c r="D396">
        <v>2.89</v>
      </c>
      <c r="E396">
        <v>1.85</v>
      </c>
      <c r="F396">
        <v>3.69</v>
      </c>
      <c r="G396">
        <v>1.77</v>
      </c>
      <c r="H396">
        <v>3.41</v>
      </c>
      <c r="I396">
        <v>2.3199999999999998</v>
      </c>
      <c r="J396">
        <v>3.73</v>
      </c>
      <c r="K396">
        <v>1.9</v>
      </c>
      <c r="L396">
        <v>4.82</v>
      </c>
      <c r="M396">
        <v>2.99</v>
      </c>
      <c r="N396">
        <v>2.37</v>
      </c>
      <c r="O396">
        <v>3.81</v>
      </c>
      <c r="P396">
        <v>3.3</v>
      </c>
      <c r="Q396">
        <v>1.25</v>
      </c>
      <c r="R396">
        <v>2.0299999999999998</v>
      </c>
      <c r="S396">
        <v>0.83</v>
      </c>
      <c r="T396">
        <v>2.61</v>
      </c>
      <c r="U396">
        <v>2.48</v>
      </c>
      <c r="V396">
        <v>3.4</v>
      </c>
      <c r="W396">
        <v>3.25</v>
      </c>
      <c r="X396">
        <v>3.96</v>
      </c>
      <c r="Y396">
        <v>3.7800000000000002</v>
      </c>
      <c r="Z396">
        <v>2.56</v>
      </c>
      <c r="AA396">
        <v>2.7</v>
      </c>
      <c r="AB396">
        <v>0.92</v>
      </c>
      <c r="AC396">
        <v>1.99</v>
      </c>
      <c r="AD396">
        <v>2.0299999999999998</v>
      </c>
      <c r="AE396">
        <v>2.33</v>
      </c>
      <c r="AF396">
        <v>4.82</v>
      </c>
    </row>
    <row r="397" spans="1:32" x14ac:dyDescent="0.35">
      <c r="A397" s="1">
        <v>43434</v>
      </c>
      <c r="B397">
        <v>2.4900000000000002</v>
      </c>
      <c r="C397">
        <v>1.26</v>
      </c>
      <c r="D397">
        <v>2.82</v>
      </c>
      <c r="E397">
        <v>1.88</v>
      </c>
      <c r="F397">
        <v>3.57</v>
      </c>
      <c r="G397">
        <v>1.75</v>
      </c>
      <c r="H397">
        <v>3.51</v>
      </c>
      <c r="I397">
        <v>2.2999999999999998</v>
      </c>
      <c r="J397">
        <v>3.93</v>
      </c>
      <c r="K397">
        <v>1.8399999999999999</v>
      </c>
      <c r="L397">
        <v>4.6500000000000004</v>
      </c>
      <c r="M397">
        <v>3.03</v>
      </c>
      <c r="N397">
        <v>2.2599999999999998</v>
      </c>
      <c r="O397">
        <v>3.81</v>
      </c>
      <c r="P397">
        <v>3.31</v>
      </c>
      <c r="Q397">
        <v>1.26</v>
      </c>
      <c r="R397">
        <v>1.96</v>
      </c>
      <c r="S397">
        <v>0.83</v>
      </c>
      <c r="T397">
        <v>2.4900000000000002</v>
      </c>
      <c r="U397">
        <v>2.4900000000000002</v>
      </c>
      <c r="V397">
        <v>3.36</v>
      </c>
      <c r="W397">
        <v>3.25</v>
      </c>
      <c r="X397">
        <v>3.85</v>
      </c>
      <c r="Y397">
        <v>3.96</v>
      </c>
      <c r="Z397">
        <v>2.56</v>
      </c>
      <c r="AA397">
        <v>2.8</v>
      </c>
      <c r="AB397">
        <v>1.01</v>
      </c>
      <c r="AC397">
        <v>1.88</v>
      </c>
      <c r="AD397">
        <v>2.04</v>
      </c>
      <c r="AE397">
        <v>2.25</v>
      </c>
      <c r="AF397">
        <v>4.6500000000000004</v>
      </c>
    </row>
    <row r="398" spans="1:32" x14ac:dyDescent="0.35">
      <c r="A398" s="1">
        <v>43465</v>
      </c>
      <c r="B398">
        <v>2.7199999999999998</v>
      </c>
      <c r="C398">
        <v>1.7</v>
      </c>
      <c r="D398">
        <v>3.06</v>
      </c>
      <c r="E398">
        <v>2.09</v>
      </c>
      <c r="F398">
        <v>3.81</v>
      </c>
      <c r="G398">
        <v>0.77</v>
      </c>
      <c r="H398">
        <v>3.83</v>
      </c>
      <c r="I398">
        <v>2.5499999999999998</v>
      </c>
      <c r="J398">
        <v>4.38</v>
      </c>
      <c r="K398">
        <v>2.0499999999999998</v>
      </c>
      <c r="L398">
        <v>5</v>
      </c>
      <c r="M398">
        <v>3.12</v>
      </c>
      <c r="N398">
        <v>2.52</v>
      </c>
      <c r="O398">
        <v>4.2699999999999996</v>
      </c>
      <c r="P398">
        <v>3.63</v>
      </c>
      <c r="Q398">
        <v>1.35</v>
      </c>
      <c r="R398">
        <v>2.21</v>
      </c>
      <c r="S398">
        <v>1.31</v>
      </c>
      <c r="T398">
        <v>2.58</v>
      </c>
      <c r="U398">
        <v>2.7199999999999998</v>
      </c>
      <c r="V398">
        <v>3.61</v>
      </c>
      <c r="W398">
        <v>3.59</v>
      </c>
      <c r="X398">
        <v>3.92</v>
      </c>
      <c r="Y398">
        <v>4.4000000000000004</v>
      </c>
      <c r="Z398">
        <v>2.69</v>
      </c>
      <c r="AA398">
        <v>3.03</v>
      </c>
      <c r="AB398">
        <v>1.1400000000000001</v>
      </c>
      <c r="AC398">
        <v>2.0699999999999998</v>
      </c>
      <c r="AD398">
        <v>2.27</v>
      </c>
      <c r="AE398">
        <v>2.4</v>
      </c>
      <c r="AF398">
        <v>2.2200000000000002</v>
      </c>
    </row>
    <row r="399" spans="1:32" x14ac:dyDescent="0.35">
      <c r="A399" s="1">
        <v>43496</v>
      </c>
      <c r="B399">
        <v>2.58</v>
      </c>
      <c r="C399">
        <v>1.5899999999999999</v>
      </c>
      <c r="D399">
        <v>2.93</v>
      </c>
      <c r="E399">
        <v>1.9300000000000002</v>
      </c>
      <c r="F399">
        <v>3.4699999999999998</v>
      </c>
      <c r="G399">
        <v>0.69</v>
      </c>
      <c r="H399">
        <v>3.46</v>
      </c>
      <c r="I399">
        <v>2.35</v>
      </c>
      <c r="J399">
        <v>4.03</v>
      </c>
      <c r="K399">
        <v>1.97</v>
      </c>
      <c r="L399">
        <v>4.8499999999999996</v>
      </c>
      <c r="M399">
        <v>3.36</v>
      </c>
      <c r="N399">
        <v>2.4500000000000002</v>
      </c>
      <c r="O399">
        <v>4.03</v>
      </c>
      <c r="P399">
        <v>3.43</v>
      </c>
      <c r="Q399">
        <v>1.34</v>
      </c>
      <c r="R399">
        <v>2.04</v>
      </c>
      <c r="S399">
        <v>1.2</v>
      </c>
      <c r="T399">
        <v>2.56</v>
      </c>
      <c r="U399">
        <v>2.4900000000000002</v>
      </c>
      <c r="V399">
        <v>3.4</v>
      </c>
      <c r="W399">
        <v>3.39</v>
      </c>
      <c r="X399">
        <v>3.81</v>
      </c>
      <c r="Y399">
        <v>4.07</v>
      </c>
      <c r="Z399">
        <v>2.8</v>
      </c>
      <c r="AA399">
        <v>2.79</v>
      </c>
      <c r="AB399">
        <v>1.05</v>
      </c>
      <c r="AC399">
        <v>2</v>
      </c>
      <c r="AD399">
        <v>2.12</v>
      </c>
      <c r="AE399">
        <v>2.34</v>
      </c>
      <c r="AF399">
        <v>2.0499999999999998</v>
      </c>
    </row>
    <row r="400" spans="1:32" x14ac:dyDescent="0.35">
      <c r="A400" s="1">
        <v>43524</v>
      </c>
      <c r="B400">
        <v>2.52</v>
      </c>
      <c r="C400">
        <v>1.51</v>
      </c>
      <c r="D400">
        <v>2.89</v>
      </c>
      <c r="E400">
        <v>1.9300000000000002</v>
      </c>
      <c r="F400">
        <v>3.46</v>
      </c>
      <c r="G400">
        <v>0.69</v>
      </c>
      <c r="H400">
        <v>3.42</v>
      </c>
      <c r="I400">
        <v>2.25</v>
      </c>
      <c r="J400">
        <v>4.0199999999999996</v>
      </c>
      <c r="K400">
        <v>1.94</v>
      </c>
      <c r="L400">
        <v>4.74</v>
      </c>
      <c r="M400">
        <v>3.36</v>
      </c>
      <c r="N400">
        <v>2.39</v>
      </c>
      <c r="O400">
        <v>3.96</v>
      </c>
      <c r="P400">
        <v>3.36</v>
      </c>
      <c r="Q400">
        <v>1.32</v>
      </c>
      <c r="R400">
        <v>1.98</v>
      </c>
      <c r="S400">
        <v>1.1400000000000001</v>
      </c>
      <c r="T400">
        <v>2.5</v>
      </c>
      <c r="U400">
        <v>2.38</v>
      </c>
      <c r="V400">
        <v>3.29</v>
      </c>
      <c r="W400">
        <v>3.35</v>
      </c>
      <c r="X400">
        <v>3.75</v>
      </c>
      <c r="Y400">
        <v>4.0599999999999996</v>
      </c>
      <c r="Z400">
        <v>2.84</v>
      </c>
      <c r="AA400">
        <v>2.6</v>
      </c>
      <c r="AB400">
        <v>1.1000000000000001</v>
      </c>
      <c r="AC400">
        <v>1.94</v>
      </c>
      <c r="AD400">
        <v>2.02</v>
      </c>
      <c r="AE400">
        <v>2.33</v>
      </c>
      <c r="AF400">
        <v>2.0299999999999998</v>
      </c>
    </row>
    <row r="401" spans="1:32" x14ac:dyDescent="0.35">
      <c r="A401" s="1">
        <v>43553</v>
      </c>
      <c r="B401">
        <v>2.5099999999999998</v>
      </c>
      <c r="C401">
        <v>1.45</v>
      </c>
      <c r="D401">
        <v>2.77</v>
      </c>
      <c r="E401">
        <v>1.9100000000000001</v>
      </c>
      <c r="F401">
        <v>3.31</v>
      </c>
      <c r="G401">
        <v>0.71</v>
      </c>
      <c r="H401">
        <v>3.6</v>
      </c>
      <c r="I401">
        <v>2.2400000000000002</v>
      </c>
      <c r="J401">
        <v>3.98</v>
      </c>
      <c r="K401">
        <v>1.94</v>
      </c>
      <c r="L401">
        <v>4.74</v>
      </c>
      <c r="M401">
        <v>3.56</v>
      </c>
      <c r="N401">
        <v>2.39</v>
      </c>
      <c r="O401">
        <v>4.18</v>
      </c>
      <c r="P401">
        <v>3.46</v>
      </c>
      <c r="Q401">
        <v>1.35</v>
      </c>
      <c r="R401">
        <v>1.96</v>
      </c>
      <c r="S401">
        <v>1.1100000000000001</v>
      </c>
      <c r="T401">
        <v>2.34</v>
      </c>
      <c r="U401">
        <v>2.37</v>
      </c>
      <c r="V401">
        <v>3.31</v>
      </c>
      <c r="W401">
        <v>3.19</v>
      </c>
      <c r="X401">
        <v>3.67</v>
      </c>
      <c r="Y401">
        <v>4.0199999999999996</v>
      </c>
      <c r="Z401">
        <v>2.87</v>
      </c>
      <c r="AA401">
        <v>2.66</v>
      </c>
      <c r="AB401">
        <v>1.06</v>
      </c>
      <c r="AC401">
        <v>1.87</v>
      </c>
      <c r="AD401">
        <v>1.97</v>
      </c>
      <c r="AE401">
        <v>2.3199999999999998</v>
      </c>
      <c r="AF401">
        <v>2.04</v>
      </c>
    </row>
    <row r="402" spans="1:32" x14ac:dyDescent="0.35">
      <c r="A402" s="1">
        <v>43585</v>
      </c>
      <c r="B402">
        <v>2.4500000000000002</v>
      </c>
      <c r="C402">
        <v>1.42</v>
      </c>
      <c r="D402">
        <v>2.74</v>
      </c>
      <c r="E402">
        <v>1.83</v>
      </c>
      <c r="F402">
        <v>3.37</v>
      </c>
      <c r="G402">
        <v>0.67</v>
      </c>
      <c r="H402">
        <v>3.5</v>
      </c>
      <c r="I402">
        <v>2.21</v>
      </c>
      <c r="J402">
        <v>3.98</v>
      </c>
      <c r="K402">
        <v>1.99</v>
      </c>
      <c r="L402">
        <v>4.78</v>
      </c>
      <c r="M402">
        <v>3.6</v>
      </c>
      <c r="N402">
        <v>2.48</v>
      </c>
      <c r="O402">
        <v>3.91</v>
      </c>
      <c r="P402">
        <v>3.23</v>
      </c>
      <c r="Q402">
        <v>1.24</v>
      </c>
      <c r="R402">
        <v>1.9100000000000001</v>
      </c>
      <c r="S402">
        <v>1.1200000000000001</v>
      </c>
      <c r="T402">
        <v>2.2999999999999998</v>
      </c>
      <c r="U402">
        <v>2.36</v>
      </c>
      <c r="V402">
        <v>3.1</v>
      </c>
      <c r="W402">
        <v>3.14</v>
      </c>
      <c r="X402">
        <v>3.56</v>
      </c>
      <c r="Y402">
        <v>4.01</v>
      </c>
      <c r="Z402">
        <v>2.74</v>
      </c>
      <c r="AA402">
        <v>2.4699999999999998</v>
      </c>
      <c r="AB402">
        <v>1.01</v>
      </c>
      <c r="AC402">
        <v>1.8199999999999998</v>
      </c>
      <c r="AD402">
        <v>1.85</v>
      </c>
      <c r="AE402">
        <v>2.2000000000000002</v>
      </c>
      <c r="AF402">
        <v>1.95</v>
      </c>
    </row>
    <row r="403" spans="1:32" x14ac:dyDescent="0.35">
      <c r="A403" s="1">
        <v>43616</v>
      </c>
      <c r="B403">
        <v>2.61</v>
      </c>
      <c r="C403">
        <v>1.54</v>
      </c>
      <c r="D403">
        <v>2.81</v>
      </c>
      <c r="E403">
        <v>2.0299999999999998</v>
      </c>
      <c r="F403">
        <v>3.36</v>
      </c>
      <c r="G403">
        <v>0.68</v>
      </c>
      <c r="H403">
        <v>4.25</v>
      </c>
      <c r="I403">
        <v>2.35</v>
      </c>
      <c r="J403">
        <v>4.38</v>
      </c>
      <c r="K403">
        <v>2.04</v>
      </c>
      <c r="L403">
        <v>4.79</v>
      </c>
      <c r="M403">
        <v>3.91</v>
      </c>
      <c r="N403">
        <v>2.56</v>
      </c>
      <c r="O403">
        <v>4.29</v>
      </c>
      <c r="P403">
        <v>3.52</v>
      </c>
      <c r="Q403">
        <v>0.91</v>
      </c>
      <c r="R403">
        <v>2.06</v>
      </c>
      <c r="S403">
        <v>1.1400000000000001</v>
      </c>
      <c r="T403">
        <v>2.35</v>
      </c>
      <c r="U403">
        <v>2.52</v>
      </c>
      <c r="V403">
        <v>3.31</v>
      </c>
      <c r="W403">
        <v>3.21</v>
      </c>
      <c r="X403">
        <v>3.7199999999999998</v>
      </c>
      <c r="Y403">
        <v>4.38</v>
      </c>
      <c r="Z403">
        <v>3.05</v>
      </c>
      <c r="AA403">
        <v>2.65</v>
      </c>
      <c r="AB403">
        <v>1.08</v>
      </c>
      <c r="AC403">
        <v>2.16</v>
      </c>
      <c r="AD403">
        <v>2.2599999999999998</v>
      </c>
      <c r="AE403">
        <v>2.2999999999999998</v>
      </c>
      <c r="AF403">
        <v>2</v>
      </c>
    </row>
    <row r="404" spans="1:32" x14ac:dyDescent="0.35">
      <c r="A404" s="1">
        <v>43644</v>
      </c>
      <c r="B404">
        <v>2.46</v>
      </c>
      <c r="C404">
        <v>1.43</v>
      </c>
      <c r="D404">
        <v>2.73</v>
      </c>
      <c r="E404">
        <v>1.9300000000000002</v>
      </c>
      <c r="F404">
        <v>3.35</v>
      </c>
      <c r="G404">
        <v>0.65</v>
      </c>
      <c r="H404">
        <v>3.96</v>
      </c>
      <c r="I404">
        <v>2.17</v>
      </c>
      <c r="J404">
        <v>4.1500000000000004</v>
      </c>
      <c r="K404">
        <v>1.9300000000000002</v>
      </c>
      <c r="L404">
        <v>4.45</v>
      </c>
      <c r="M404">
        <v>3.5</v>
      </c>
      <c r="N404">
        <v>2.4300000000000002</v>
      </c>
      <c r="O404">
        <v>4.13</v>
      </c>
      <c r="P404">
        <v>3.37</v>
      </c>
      <c r="Q404">
        <v>0.86</v>
      </c>
      <c r="R404">
        <v>1.99</v>
      </c>
      <c r="S404">
        <v>1.08</v>
      </c>
      <c r="T404">
        <v>2.2800000000000002</v>
      </c>
      <c r="U404">
        <v>2.29</v>
      </c>
      <c r="V404">
        <v>3.15</v>
      </c>
      <c r="W404">
        <v>3.15</v>
      </c>
      <c r="X404">
        <v>3.64</v>
      </c>
      <c r="Y404">
        <v>4.17</v>
      </c>
      <c r="Z404">
        <v>2.8</v>
      </c>
      <c r="AA404">
        <v>2.56</v>
      </c>
      <c r="AB404">
        <v>1.04</v>
      </c>
      <c r="AC404">
        <v>2.09</v>
      </c>
      <c r="AD404">
        <v>2.0499999999999998</v>
      </c>
      <c r="AE404">
        <v>2.2000000000000002</v>
      </c>
      <c r="AF404">
        <v>1.88</v>
      </c>
    </row>
    <row r="405" spans="1:32" x14ac:dyDescent="0.35">
      <c r="A405" s="1">
        <v>43677</v>
      </c>
      <c r="B405">
        <v>2.4500000000000002</v>
      </c>
      <c r="C405">
        <v>1.41</v>
      </c>
      <c r="D405">
        <v>2.69</v>
      </c>
      <c r="E405">
        <v>1.9</v>
      </c>
      <c r="F405">
        <v>3.32</v>
      </c>
      <c r="G405">
        <v>0.62</v>
      </c>
      <c r="H405">
        <v>3.96</v>
      </c>
      <c r="I405">
        <v>2.1800000000000002</v>
      </c>
      <c r="J405">
        <v>4.21</v>
      </c>
      <c r="K405">
        <v>1.95</v>
      </c>
      <c r="L405">
        <v>4.42</v>
      </c>
      <c r="M405">
        <v>3.4699999999999998</v>
      </c>
      <c r="N405">
        <v>2.4900000000000002</v>
      </c>
      <c r="O405">
        <v>4.0999999999999996</v>
      </c>
      <c r="P405">
        <v>3.35</v>
      </c>
      <c r="Q405">
        <v>0.87</v>
      </c>
      <c r="R405">
        <v>1.95</v>
      </c>
      <c r="S405">
        <v>1.08</v>
      </c>
      <c r="T405">
        <v>2.2400000000000002</v>
      </c>
      <c r="U405">
        <v>2.33</v>
      </c>
      <c r="V405">
        <v>3.14</v>
      </c>
      <c r="W405">
        <v>3.09</v>
      </c>
      <c r="X405">
        <v>3.66</v>
      </c>
      <c r="Y405">
        <v>4.24</v>
      </c>
      <c r="Z405">
        <v>2.75</v>
      </c>
      <c r="AA405">
        <v>2.5</v>
      </c>
      <c r="AB405">
        <v>1.03</v>
      </c>
      <c r="AC405">
        <v>1.98</v>
      </c>
      <c r="AD405">
        <v>1.95</v>
      </c>
      <c r="AE405">
        <v>2.12</v>
      </c>
      <c r="AF405">
        <v>1.8199999999999998</v>
      </c>
    </row>
    <row r="406" spans="1:32" x14ac:dyDescent="0.35">
      <c r="A406" s="1">
        <v>43707</v>
      </c>
      <c r="B406">
        <v>2.52</v>
      </c>
      <c r="C406">
        <v>1.45</v>
      </c>
      <c r="D406">
        <v>2.66</v>
      </c>
      <c r="E406">
        <v>1.9300000000000002</v>
      </c>
      <c r="F406">
        <v>3.25</v>
      </c>
      <c r="G406">
        <v>0.64</v>
      </c>
      <c r="H406">
        <v>4.1500000000000004</v>
      </c>
      <c r="I406">
        <v>2.29</v>
      </c>
      <c r="J406">
        <v>4.67</v>
      </c>
      <c r="K406">
        <v>1.96</v>
      </c>
      <c r="L406">
        <v>4.38</v>
      </c>
      <c r="M406">
        <v>3.7199999999999998</v>
      </c>
      <c r="N406">
        <v>2.48</v>
      </c>
      <c r="O406">
        <v>4.45</v>
      </c>
      <c r="P406">
        <v>3.54</v>
      </c>
      <c r="Q406">
        <v>0.84</v>
      </c>
      <c r="R406">
        <v>2.02</v>
      </c>
      <c r="S406">
        <v>1.1000000000000001</v>
      </c>
      <c r="T406">
        <v>2.1800000000000002</v>
      </c>
      <c r="U406">
        <v>2.4699999999999998</v>
      </c>
      <c r="V406">
        <v>3.29</v>
      </c>
      <c r="W406">
        <v>3.07</v>
      </c>
      <c r="X406">
        <v>3.56</v>
      </c>
      <c r="Y406">
        <v>4.67</v>
      </c>
      <c r="Z406">
        <v>2.9</v>
      </c>
      <c r="AA406">
        <v>2.6</v>
      </c>
      <c r="AB406">
        <v>1.02</v>
      </c>
      <c r="AC406">
        <v>2.0699999999999998</v>
      </c>
      <c r="AD406">
        <v>2</v>
      </c>
      <c r="AE406">
        <v>2.16</v>
      </c>
      <c r="AF406">
        <v>1.85</v>
      </c>
    </row>
    <row r="407" spans="1:32" x14ac:dyDescent="0.35">
      <c r="A407" s="1">
        <v>43738</v>
      </c>
      <c r="B407">
        <v>2.48</v>
      </c>
      <c r="C407">
        <v>1.42</v>
      </c>
      <c r="D407">
        <v>2.66</v>
      </c>
      <c r="E407">
        <v>1.88</v>
      </c>
      <c r="F407">
        <v>3.24</v>
      </c>
      <c r="G407">
        <v>0.65</v>
      </c>
      <c r="H407">
        <v>3.85</v>
      </c>
      <c r="I407">
        <v>2.2000000000000002</v>
      </c>
      <c r="J407">
        <v>4.5199999999999996</v>
      </c>
      <c r="K407">
        <v>1.97</v>
      </c>
      <c r="L407">
        <v>4.32</v>
      </c>
      <c r="M407">
        <v>3.74</v>
      </c>
      <c r="N407">
        <v>2.4699999999999998</v>
      </c>
      <c r="O407">
        <v>4.1500000000000004</v>
      </c>
      <c r="P407">
        <v>3.39</v>
      </c>
      <c r="Q407">
        <v>0.8</v>
      </c>
      <c r="R407">
        <v>2.0299999999999998</v>
      </c>
      <c r="S407">
        <v>1.1200000000000001</v>
      </c>
      <c r="T407">
        <v>2.17</v>
      </c>
      <c r="U407">
        <v>2.3199999999999998</v>
      </c>
      <c r="V407">
        <v>3.18</v>
      </c>
      <c r="W407">
        <v>3.09</v>
      </c>
      <c r="X407">
        <v>3.45</v>
      </c>
      <c r="Y407">
        <v>4.53</v>
      </c>
      <c r="Z407">
        <v>2.81</v>
      </c>
      <c r="AA407">
        <v>2.4300000000000002</v>
      </c>
      <c r="AB407">
        <v>1.02</v>
      </c>
      <c r="AC407">
        <v>1.95</v>
      </c>
      <c r="AD407">
        <v>1.92</v>
      </c>
      <c r="AE407">
        <v>2.19</v>
      </c>
      <c r="AF407">
        <v>1.8599999999999999</v>
      </c>
    </row>
    <row r="408" spans="1:32" x14ac:dyDescent="0.35">
      <c r="A408" s="1">
        <v>43769</v>
      </c>
      <c r="B408">
        <v>2.4500000000000002</v>
      </c>
      <c r="C408">
        <v>1.38</v>
      </c>
      <c r="D408">
        <v>2.71</v>
      </c>
      <c r="E408">
        <v>1.8599999999999999</v>
      </c>
      <c r="F408">
        <v>3.2</v>
      </c>
      <c r="G408">
        <v>0.63</v>
      </c>
      <c r="H408">
        <v>3.65</v>
      </c>
      <c r="I408">
        <v>2.1800000000000002</v>
      </c>
      <c r="J408">
        <v>4.6899999999999995</v>
      </c>
      <c r="K408">
        <v>1.9</v>
      </c>
      <c r="L408">
        <v>4.29</v>
      </c>
      <c r="M408">
        <v>3.74</v>
      </c>
      <c r="N408">
        <v>2.38</v>
      </c>
      <c r="O408">
        <v>4.13</v>
      </c>
      <c r="P408">
        <v>3.37</v>
      </c>
      <c r="Q408">
        <v>0.78</v>
      </c>
      <c r="R408">
        <v>2.0099999999999998</v>
      </c>
      <c r="S408">
        <v>1.1200000000000001</v>
      </c>
      <c r="T408">
        <v>2.2200000000000002</v>
      </c>
      <c r="U408">
        <v>2.2999999999999998</v>
      </c>
      <c r="V408">
        <v>3.19</v>
      </c>
      <c r="W408">
        <v>3.15</v>
      </c>
      <c r="X408">
        <v>3.48</v>
      </c>
      <c r="Y408">
        <v>4.7</v>
      </c>
      <c r="Z408">
        <v>2.7800000000000002</v>
      </c>
      <c r="AA408">
        <v>2.44</v>
      </c>
      <c r="AB408">
        <v>1.02</v>
      </c>
      <c r="AC408">
        <v>1.98</v>
      </c>
      <c r="AD408">
        <v>1.83</v>
      </c>
      <c r="AE408">
        <v>2.25</v>
      </c>
      <c r="AF408">
        <v>1.8399999999999999</v>
      </c>
    </row>
    <row r="409" spans="1:32" x14ac:dyDescent="0.35">
      <c r="A409" s="1">
        <v>43798</v>
      </c>
      <c r="B409">
        <v>2.39</v>
      </c>
      <c r="C409">
        <v>1.31</v>
      </c>
      <c r="D409">
        <v>2.69</v>
      </c>
      <c r="E409">
        <v>1.83</v>
      </c>
      <c r="F409">
        <v>3.3</v>
      </c>
      <c r="G409">
        <v>0.61</v>
      </c>
      <c r="H409">
        <v>3.64</v>
      </c>
      <c r="I409">
        <v>2.1</v>
      </c>
      <c r="J409">
        <v>4.66</v>
      </c>
      <c r="K409">
        <v>1.8399999999999999</v>
      </c>
      <c r="L409">
        <v>4.28</v>
      </c>
      <c r="M409">
        <v>3.6</v>
      </c>
      <c r="N409">
        <v>2.33</v>
      </c>
      <c r="O409">
        <v>4.03</v>
      </c>
      <c r="P409">
        <v>3.27</v>
      </c>
      <c r="Q409">
        <v>0.78</v>
      </c>
      <c r="R409">
        <v>1.96</v>
      </c>
      <c r="S409">
        <v>1.05</v>
      </c>
      <c r="T409">
        <v>2.2400000000000002</v>
      </c>
      <c r="U409">
        <v>2.2200000000000002</v>
      </c>
      <c r="V409">
        <v>3.11</v>
      </c>
      <c r="W409">
        <v>3.12</v>
      </c>
      <c r="X409">
        <v>3.55</v>
      </c>
      <c r="Y409">
        <v>4.7</v>
      </c>
      <c r="Z409">
        <v>2.71</v>
      </c>
      <c r="AA409">
        <v>2.3199999999999998</v>
      </c>
      <c r="AB409">
        <v>0.98</v>
      </c>
      <c r="AC409">
        <v>1.95</v>
      </c>
      <c r="AD409">
        <v>1.75</v>
      </c>
      <c r="AE409">
        <v>2.23</v>
      </c>
      <c r="AF409">
        <v>1.77</v>
      </c>
    </row>
    <row r="410" spans="1:32" x14ac:dyDescent="0.35">
      <c r="A410" s="1">
        <v>43830</v>
      </c>
      <c r="B410">
        <v>2.35</v>
      </c>
      <c r="C410">
        <v>1.27</v>
      </c>
      <c r="D410">
        <v>2.68</v>
      </c>
      <c r="E410">
        <v>1.81</v>
      </c>
      <c r="F410">
        <v>3.33</v>
      </c>
      <c r="G410">
        <v>0.6</v>
      </c>
      <c r="H410">
        <v>3.61</v>
      </c>
      <c r="I410">
        <v>2.14</v>
      </c>
      <c r="J410">
        <v>4.5</v>
      </c>
      <c r="K410">
        <v>1.81</v>
      </c>
      <c r="L410">
        <v>4.26</v>
      </c>
      <c r="M410">
        <v>3.5300000000000002</v>
      </c>
      <c r="N410">
        <v>2.27</v>
      </c>
      <c r="O410">
        <v>3.96</v>
      </c>
      <c r="P410">
        <v>3.24</v>
      </c>
      <c r="Q410">
        <v>0.77</v>
      </c>
      <c r="R410">
        <v>1.99</v>
      </c>
      <c r="S410">
        <v>1.04</v>
      </c>
      <c r="T410">
        <v>2.2400000000000002</v>
      </c>
      <c r="U410">
        <v>2.27</v>
      </c>
      <c r="V410">
        <v>3.1</v>
      </c>
      <c r="W410">
        <v>3.09</v>
      </c>
      <c r="X410">
        <v>3.43</v>
      </c>
      <c r="Y410">
        <v>4.55</v>
      </c>
      <c r="Z410">
        <v>2.67</v>
      </c>
      <c r="AA410">
        <v>2.2999999999999998</v>
      </c>
      <c r="AB410">
        <v>0.98</v>
      </c>
      <c r="AC410">
        <v>1.92</v>
      </c>
      <c r="AD410">
        <v>1.6600000000000001</v>
      </c>
      <c r="AE410">
        <v>2.17</v>
      </c>
      <c r="AF410">
        <v>1.75</v>
      </c>
    </row>
    <row r="411" spans="1:32" x14ac:dyDescent="0.35">
      <c r="A411" s="1">
        <v>43861</v>
      </c>
      <c r="B411">
        <v>2.35</v>
      </c>
      <c r="C411">
        <v>1.21</v>
      </c>
      <c r="D411">
        <v>2.67</v>
      </c>
      <c r="E411">
        <v>1.8</v>
      </c>
      <c r="F411">
        <v>3.29</v>
      </c>
      <c r="G411">
        <v>0.6</v>
      </c>
      <c r="H411">
        <v>3.69</v>
      </c>
      <c r="I411">
        <v>2.14</v>
      </c>
      <c r="J411">
        <v>4.95</v>
      </c>
      <c r="K411">
        <v>1.8399999999999999</v>
      </c>
      <c r="L411">
        <v>4.34</v>
      </c>
      <c r="M411">
        <v>3.3</v>
      </c>
      <c r="N411">
        <v>2.31</v>
      </c>
      <c r="O411">
        <v>4.17</v>
      </c>
      <c r="P411">
        <v>3.33</v>
      </c>
      <c r="Q411">
        <v>0.77</v>
      </c>
      <c r="R411">
        <v>2.0099999999999998</v>
      </c>
      <c r="S411">
        <v>0.94</v>
      </c>
      <c r="T411">
        <v>2.25</v>
      </c>
      <c r="U411">
        <v>2.2999999999999998</v>
      </c>
      <c r="V411">
        <v>3.2</v>
      </c>
      <c r="W411">
        <v>3.07</v>
      </c>
      <c r="X411">
        <v>3.25</v>
      </c>
      <c r="Y411">
        <v>4.9800000000000004</v>
      </c>
      <c r="Z411">
        <v>2.59</v>
      </c>
      <c r="AA411">
        <v>2.38</v>
      </c>
      <c r="AB411">
        <v>0.96</v>
      </c>
      <c r="AC411">
        <v>2.0299999999999998</v>
      </c>
      <c r="AD411">
        <v>1.69</v>
      </c>
      <c r="AE411">
        <v>2.16</v>
      </c>
      <c r="AF411">
        <v>1.75</v>
      </c>
    </row>
    <row r="412" spans="1:32" x14ac:dyDescent="0.35">
      <c r="A412" s="1">
        <v>43889</v>
      </c>
      <c r="B412">
        <v>2.58</v>
      </c>
      <c r="C412">
        <v>1.42</v>
      </c>
      <c r="D412">
        <v>2.93</v>
      </c>
      <c r="E412">
        <v>1.9300000000000002</v>
      </c>
      <c r="F412">
        <v>3.54</v>
      </c>
      <c r="G412">
        <v>0.64</v>
      </c>
      <c r="H412">
        <v>3.99</v>
      </c>
      <c r="I412">
        <v>2.38</v>
      </c>
      <c r="J412">
        <v>5.76</v>
      </c>
      <c r="K412">
        <v>1.99</v>
      </c>
      <c r="L412">
        <v>4.57</v>
      </c>
      <c r="M412">
        <v>3.52</v>
      </c>
      <c r="N412">
        <v>2.4699999999999998</v>
      </c>
      <c r="O412">
        <v>4.62</v>
      </c>
      <c r="P412">
        <v>3.71</v>
      </c>
      <c r="Q412">
        <v>0.84</v>
      </c>
      <c r="R412">
        <v>2.27</v>
      </c>
      <c r="S412">
        <v>1.2</v>
      </c>
      <c r="T412">
        <v>2.4500000000000002</v>
      </c>
      <c r="U412">
        <v>2.54</v>
      </c>
      <c r="V412">
        <v>3.52</v>
      </c>
      <c r="W412">
        <v>3.37</v>
      </c>
      <c r="X412">
        <v>3.52</v>
      </c>
      <c r="Y412">
        <v>5.78</v>
      </c>
      <c r="Z412">
        <v>2.7</v>
      </c>
      <c r="AA412">
        <v>2.69</v>
      </c>
      <c r="AB412">
        <v>0.97</v>
      </c>
      <c r="AC412">
        <v>2.36</v>
      </c>
      <c r="AD412">
        <v>1.8</v>
      </c>
      <c r="AE412">
        <v>2.4300000000000002</v>
      </c>
      <c r="AF412">
        <v>1.8599999999999999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FBC0-96D8-44B4-8163-68CB05296FD0}">
  <sheetPr codeName="Feuil2"/>
  <dimension ref="A1:AF412"/>
  <sheetViews>
    <sheetView workbookViewId="0"/>
  </sheetViews>
  <sheetFormatPr baseColWidth="10"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</row>
    <row r="2" spans="1:32" x14ac:dyDescent="0.35">
      <c r="A2" s="1">
        <v>31412</v>
      </c>
    </row>
    <row r="3" spans="1:32" x14ac:dyDescent="0.35">
      <c r="A3" s="1">
        <v>31443</v>
      </c>
    </row>
    <row r="4" spans="1:32" x14ac:dyDescent="0.35">
      <c r="A4" s="1">
        <v>31471</v>
      </c>
    </row>
    <row r="5" spans="1:32" x14ac:dyDescent="0.35">
      <c r="A5" s="1">
        <v>31502</v>
      </c>
    </row>
    <row r="6" spans="1:32" x14ac:dyDescent="0.35">
      <c r="A6" s="1">
        <v>31532</v>
      </c>
    </row>
    <row r="7" spans="1:32" x14ac:dyDescent="0.35">
      <c r="A7" s="1">
        <v>31562</v>
      </c>
    </row>
    <row r="8" spans="1:32" x14ac:dyDescent="0.35">
      <c r="A8" s="1">
        <v>31593</v>
      </c>
    </row>
    <row r="9" spans="1:32" x14ac:dyDescent="0.35">
      <c r="A9" s="1">
        <v>31624</v>
      </c>
    </row>
    <row r="10" spans="1:32" x14ac:dyDescent="0.35">
      <c r="A10" s="1">
        <v>31653</v>
      </c>
    </row>
    <row r="11" spans="1:32" x14ac:dyDescent="0.35">
      <c r="A11" s="1">
        <v>31685</v>
      </c>
    </row>
    <row r="12" spans="1:32" x14ac:dyDescent="0.35">
      <c r="A12" s="1">
        <v>31716</v>
      </c>
    </row>
    <row r="13" spans="1:32" x14ac:dyDescent="0.35">
      <c r="A13" s="1">
        <v>31744</v>
      </c>
    </row>
    <row r="14" spans="1:32" x14ac:dyDescent="0.35">
      <c r="A14" s="1">
        <v>31777</v>
      </c>
    </row>
    <row r="15" spans="1:32" x14ac:dyDescent="0.35">
      <c r="A15" s="1">
        <v>31807</v>
      </c>
    </row>
    <row r="16" spans="1:32" x14ac:dyDescent="0.35">
      <c r="A16" s="1">
        <v>31835</v>
      </c>
    </row>
    <row r="17" spans="1:1" x14ac:dyDescent="0.35">
      <c r="A17" s="1">
        <v>31867</v>
      </c>
    </row>
    <row r="18" spans="1:1" x14ac:dyDescent="0.35">
      <c r="A18" s="1">
        <v>31897</v>
      </c>
    </row>
    <row r="19" spans="1:1" x14ac:dyDescent="0.35">
      <c r="A19" s="1">
        <v>31926</v>
      </c>
    </row>
    <row r="20" spans="1:1" x14ac:dyDescent="0.35">
      <c r="A20" s="1">
        <v>31958</v>
      </c>
    </row>
    <row r="21" spans="1:1" x14ac:dyDescent="0.35">
      <c r="A21" s="1">
        <v>31989</v>
      </c>
    </row>
    <row r="22" spans="1:1" x14ac:dyDescent="0.35">
      <c r="A22" s="1">
        <v>32020</v>
      </c>
    </row>
    <row r="23" spans="1:1" x14ac:dyDescent="0.35">
      <c r="A23" s="1">
        <v>32050</v>
      </c>
    </row>
    <row r="24" spans="1:1" x14ac:dyDescent="0.35">
      <c r="A24" s="1">
        <v>32080</v>
      </c>
    </row>
    <row r="25" spans="1:1" x14ac:dyDescent="0.35">
      <c r="A25" s="1">
        <v>32111</v>
      </c>
    </row>
    <row r="26" spans="1:1" x14ac:dyDescent="0.35">
      <c r="A26" s="1">
        <v>32142</v>
      </c>
    </row>
    <row r="27" spans="1:1" x14ac:dyDescent="0.35">
      <c r="A27" s="1">
        <v>32171</v>
      </c>
    </row>
    <row r="28" spans="1:1" x14ac:dyDescent="0.35">
      <c r="A28" s="1">
        <v>32202</v>
      </c>
    </row>
    <row r="29" spans="1:1" x14ac:dyDescent="0.35">
      <c r="A29" s="1">
        <v>32233</v>
      </c>
    </row>
    <row r="30" spans="1:1" x14ac:dyDescent="0.35">
      <c r="A30" s="1">
        <v>32262</v>
      </c>
    </row>
    <row r="31" spans="1:1" x14ac:dyDescent="0.35">
      <c r="A31" s="1">
        <v>32294</v>
      </c>
    </row>
    <row r="32" spans="1:1" x14ac:dyDescent="0.35">
      <c r="A32" s="1">
        <v>32324</v>
      </c>
    </row>
    <row r="33" spans="1:1" x14ac:dyDescent="0.35">
      <c r="A33" s="1">
        <v>32353</v>
      </c>
    </row>
    <row r="34" spans="1:1" x14ac:dyDescent="0.35">
      <c r="A34" s="1">
        <v>32386</v>
      </c>
    </row>
    <row r="35" spans="1:1" x14ac:dyDescent="0.35">
      <c r="A35" s="1">
        <v>32416</v>
      </c>
    </row>
    <row r="36" spans="1:1" x14ac:dyDescent="0.35">
      <c r="A36" s="1">
        <v>32447</v>
      </c>
    </row>
    <row r="37" spans="1:1" x14ac:dyDescent="0.35">
      <c r="A37" s="1">
        <v>32477</v>
      </c>
    </row>
    <row r="38" spans="1:1" x14ac:dyDescent="0.35">
      <c r="A38" s="1">
        <v>32507</v>
      </c>
    </row>
    <row r="39" spans="1:1" x14ac:dyDescent="0.35">
      <c r="A39" s="1">
        <v>32539</v>
      </c>
    </row>
    <row r="40" spans="1:1" x14ac:dyDescent="0.35">
      <c r="A40" s="1">
        <v>32567</v>
      </c>
    </row>
    <row r="41" spans="1:1" x14ac:dyDescent="0.35">
      <c r="A41" s="1">
        <v>32598</v>
      </c>
    </row>
    <row r="42" spans="1:1" x14ac:dyDescent="0.35">
      <c r="A42" s="1">
        <v>32626</v>
      </c>
    </row>
    <row r="43" spans="1:1" x14ac:dyDescent="0.35">
      <c r="A43" s="1">
        <v>32659</v>
      </c>
    </row>
    <row r="44" spans="1:1" x14ac:dyDescent="0.35">
      <c r="A44" s="1">
        <v>32689</v>
      </c>
    </row>
    <row r="45" spans="1:1" x14ac:dyDescent="0.35">
      <c r="A45" s="1">
        <v>32720</v>
      </c>
    </row>
    <row r="46" spans="1:1" x14ac:dyDescent="0.35">
      <c r="A46" s="1">
        <v>32751</v>
      </c>
    </row>
    <row r="47" spans="1:1" x14ac:dyDescent="0.35">
      <c r="A47" s="1">
        <v>32780</v>
      </c>
    </row>
    <row r="48" spans="1:1" x14ac:dyDescent="0.35">
      <c r="A48" s="1">
        <v>32812</v>
      </c>
    </row>
    <row r="49" spans="1:1" x14ac:dyDescent="0.35">
      <c r="A49" s="1">
        <v>32842</v>
      </c>
    </row>
    <row r="50" spans="1:1" x14ac:dyDescent="0.35">
      <c r="A50" s="1">
        <v>32871</v>
      </c>
    </row>
    <row r="51" spans="1:1" x14ac:dyDescent="0.35">
      <c r="A51" s="1">
        <v>32904</v>
      </c>
    </row>
    <row r="52" spans="1:1" x14ac:dyDescent="0.35">
      <c r="A52" s="1">
        <v>32932</v>
      </c>
    </row>
    <row r="53" spans="1:1" x14ac:dyDescent="0.35">
      <c r="A53" s="1">
        <v>32962</v>
      </c>
    </row>
    <row r="54" spans="1:1" x14ac:dyDescent="0.35">
      <c r="A54" s="1">
        <v>32993</v>
      </c>
    </row>
    <row r="55" spans="1:1" x14ac:dyDescent="0.35">
      <c r="A55" s="1">
        <v>33024</v>
      </c>
    </row>
    <row r="56" spans="1:1" x14ac:dyDescent="0.35">
      <c r="A56" s="1">
        <v>33053</v>
      </c>
    </row>
    <row r="57" spans="1:1" x14ac:dyDescent="0.35">
      <c r="A57" s="1">
        <v>33085</v>
      </c>
    </row>
    <row r="58" spans="1:1" x14ac:dyDescent="0.35">
      <c r="A58" s="1">
        <v>33116</v>
      </c>
    </row>
    <row r="59" spans="1:1" x14ac:dyDescent="0.35">
      <c r="A59" s="1">
        <v>33144</v>
      </c>
    </row>
    <row r="60" spans="1:1" x14ac:dyDescent="0.35">
      <c r="A60" s="1">
        <v>33177</v>
      </c>
    </row>
    <row r="61" spans="1:1" x14ac:dyDescent="0.35">
      <c r="A61" s="1">
        <v>33207</v>
      </c>
    </row>
    <row r="62" spans="1:1" x14ac:dyDescent="0.35">
      <c r="A62" s="1">
        <v>33238</v>
      </c>
    </row>
    <row r="63" spans="1:1" x14ac:dyDescent="0.35">
      <c r="A63" s="1">
        <v>33269</v>
      </c>
    </row>
    <row r="64" spans="1:1" x14ac:dyDescent="0.35">
      <c r="A64" s="1">
        <v>33297</v>
      </c>
    </row>
    <row r="65" spans="1:1" x14ac:dyDescent="0.35">
      <c r="A65" s="1">
        <v>33326</v>
      </c>
    </row>
    <row r="66" spans="1:1" x14ac:dyDescent="0.35">
      <c r="A66" s="1">
        <v>33358</v>
      </c>
    </row>
    <row r="67" spans="1:1" x14ac:dyDescent="0.35">
      <c r="A67" s="1">
        <v>33389</v>
      </c>
    </row>
    <row r="68" spans="1:1" x14ac:dyDescent="0.35">
      <c r="A68" s="1">
        <v>33417</v>
      </c>
    </row>
    <row r="69" spans="1:1" x14ac:dyDescent="0.35">
      <c r="A69" s="1">
        <v>33450</v>
      </c>
    </row>
    <row r="70" spans="1:1" x14ac:dyDescent="0.35">
      <c r="A70" s="1">
        <v>33480</v>
      </c>
    </row>
    <row r="71" spans="1:1" x14ac:dyDescent="0.35">
      <c r="A71" s="1">
        <v>33511</v>
      </c>
    </row>
    <row r="72" spans="1:1" x14ac:dyDescent="0.35">
      <c r="A72" s="1">
        <v>33542</v>
      </c>
    </row>
    <row r="73" spans="1:1" x14ac:dyDescent="0.35">
      <c r="A73" s="1">
        <v>33571</v>
      </c>
    </row>
    <row r="74" spans="1:1" x14ac:dyDescent="0.35">
      <c r="A74" s="1">
        <v>33603</v>
      </c>
    </row>
    <row r="75" spans="1:1" x14ac:dyDescent="0.35">
      <c r="A75" s="1">
        <v>33634</v>
      </c>
    </row>
    <row r="76" spans="1:1" x14ac:dyDescent="0.35">
      <c r="A76" s="1">
        <v>33662</v>
      </c>
    </row>
    <row r="77" spans="1:1" x14ac:dyDescent="0.35">
      <c r="A77" s="1">
        <v>33694</v>
      </c>
    </row>
    <row r="78" spans="1:1" x14ac:dyDescent="0.35">
      <c r="A78" s="1">
        <v>33724</v>
      </c>
    </row>
    <row r="79" spans="1:1" x14ac:dyDescent="0.35">
      <c r="A79" s="1">
        <v>33753</v>
      </c>
    </row>
    <row r="80" spans="1:1" x14ac:dyDescent="0.35">
      <c r="A80" s="1">
        <v>33785</v>
      </c>
    </row>
    <row r="81" spans="1:1" x14ac:dyDescent="0.35">
      <c r="A81" s="1">
        <v>33816</v>
      </c>
    </row>
    <row r="82" spans="1:1" x14ac:dyDescent="0.35">
      <c r="A82" s="1">
        <v>33847</v>
      </c>
    </row>
    <row r="83" spans="1:1" x14ac:dyDescent="0.35">
      <c r="A83" s="1">
        <v>33877</v>
      </c>
    </row>
    <row r="84" spans="1:1" x14ac:dyDescent="0.35">
      <c r="A84" s="1">
        <v>33907</v>
      </c>
    </row>
    <row r="85" spans="1:1" x14ac:dyDescent="0.35">
      <c r="A85" s="1">
        <v>33938</v>
      </c>
    </row>
    <row r="86" spans="1:1" x14ac:dyDescent="0.35">
      <c r="A86" s="1">
        <v>33969</v>
      </c>
    </row>
    <row r="87" spans="1:1" x14ac:dyDescent="0.35">
      <c r="A87" s="1">
        <v>33998</v>
      </c>
    </row>
    <row r="88" spans="1:1" x14ac:dyDescent="0.35">
      <c r="A88" s="1">
        <v>34026</v>
      </c>
    </row>
    <row r="89" spans="1:1" x14ac:dyDescent="0.35">
      <c r="A89" s="1">
        <v>34059</v>
      </c>
    </row>
    <row r="90" spans="1:1" x14ac:dyDescent="0.35">
      <c r="A90" s="1">
        <v>34089</v>
      </c>
    </row>
    <row r="91" spans="1:1" x14ac:dyDescent="0.35">
      <c r="A91" s="1">
        <v>34120</v>
      </c>
    </row>
    <row r="92" spans="1:1" x14ac:dyDescent="0.35">
      <c r="A92" s="1">
        <v>34150</v>
      </c>
    </row>
    <row r="93" spans="1:1" x14ac:dyDescent="0.35">
      <c r="A93" s="1">
        <v>34180</v>
      </c>
    </row>
    <row r="94" spans="1:1" x14ac:dyDescent="0.35">
      <c r="A94" s="1">
        <v>34212</v>
      </c>
    </row>
    <row r="95" spans="1:1" x14ac:dyDescent="0.35">
      <c r="A95" s="1">
        <v>34242</v>
      </c>
    </row>
    <row r="96" spans="1:1" x14ac:dyDescent="0.35">
      <c r="A96" s="1">
        <v>34271</v>
      </c>
    </row>
    <row r="97" spans="1:16" x14ac:dyDescent="0.35">
      <c r="A97" s="1">
        <v>34303</v>
      </c>
    </row>
    <row r="98" spans="1:16" x14ac:dyDescent="0.35">
      <c r="A98" s="1">
        <v>34334</v>
      </c>
    </row>
    <row r="99" spans="1:16" x14ac:dyDescent="0.35">
      <c r="A99" s="1">
        <v>34365</v>
      </c>
    </row>
    <row r="100" spans="1:16" x14ac:dyDescent="0.35">
      <c r="A100" s="1">
        <v>34393</v>
      </c>
    </row>
    <row r="101" spans="1:16" x14ac:dyDescent="0.35">
      <c r="A101" s="1">
        <v>34424</v>
      </c>
    </row>
    <row r="102" spans="1:16" x14ac:dyDescent="0.35">
      <c r="A102" s="1">
        <v>34453</v>
      </c>
    </row>
    <row r="103" spans="1:16" x14ac:dyDescent="0.35">
      <c r="A103" s="1">
        <v>34485</v>
      </c>
    </row>
    <row r="104" spans="1:16" x14ac:dyDescent="0.35">
      <c r="A104" s="1">
        <v>34515</v>
      </c>
    </row>
    <row r="105" spans="1:16" x14ac:dyDescent="0.35">
      <c r="A105" s="1">
        <v>34544</v>
      </c>
    </row>
    <row r="106" spans="1:16" x14ac:dyDescent="0.35">
      <c r="A106" s="1">
        <v>34577</v>
      </c>
    </row>
    <row r="107" spans="1:16" x14ac:dyDescent="0.35">
      <c r="A107" s="1">
        <v>34607</v>
      </c>
    </row>
    <row r="108" spans="1:16" x14ac:dyDescent="0.35">
      <c r="A108" s="1">
        <v>34638</v>
      </c>
    </row>
    <row r="109" spans="1:16" x14ac:dyDescent="0.35">
      <c r="A109" s="1">
        <v>34668</v>
      </c>
    </row>
    <row r="110" spans="1:16" x14ac:dyDescent="0.35">
      <c r="A110" s="1">
        <v>34698</v>
      </c>
    </row>
    <row r="111" spans="1:16" x14ac:dyDescent="0.35">
      <c r="A111" s="1">
        <v>34730</v>
      </c>
      <c r="B111">
        <v>5451292</v>
      </c>
      <c r="K111">
        <v>400663</v>
      </c>
      <c r="P111">
        <v>1009507</v>
      </c>
    </row>
    <row r="112" spans="1:16" x14ac:dyDescent="0.35">
      <c r="A112" s="1">
        <v>34758</v>
      </c>
      <c r="B112">
        <v>5526074</v>
      </c>
      <c r="K112">
        <v>406381.6</v>
      </c>
      <c r="P112">
        <v>1024929</v>
      </c>
    </row>
    <row r="113" spans="1:16" x14ac:dyDescent="0.35">
      <c r="A113" s="1">
        <v>34789</v>
      </c>
      <c r="B113">
        <v>5816018</v>
      </c>
      <c r="K113">
        <v>422844.7</v>
      </c>
      <c r="P113">
        <v>1060168</v>
      </c>
    </row>
    <row r="114" spans="1:16" x14ac:dyDescent="0.35">
      <c r="A114" s="1">
        <v>34817</v>
      </c>
      <c r="B114">
        <v>6000013</v>
      </c>
      <c r="K114">
        <v>433337.59999999998</v>
      </c>
      <c r="P114">
        <v>1109822</v>
      </c>
    </row>
    <row r="115" spans="1:16" x14ac:dyDescent="0.35">
      <c r="A115" s="1">
        <v>34850</v>
      </c>
      <c r="B115">
        <v>6033739</v>
      </c>
      <c r="K115">
        <v>441518.1</v>
      </c>
      <c r="P115">
        <v>1123435</v>
      </c>
    </row>
    <row r="116" spans="1:16" x14ac:dyDescent="0.35">
      <c r="A116" s="1">
        <v>34880</v>
      </c>
      <c r="B116">
        <v>6023101</v>
      </c>
      <c r="K116">
        <v>457390.6</v>
      </c>
      <c r="P116">
        <v>1101018</v>
      </c>
    </row>
    <row r="117" spans="1:16" x14ac:dyDescent="0.35">
      <c r="A117" s="1">
        <v>34911</v>
      </c>
      <c r="B117">
        <v>6271173</v>
      </c>
      <c r="K117">
        <v>468929.9</v>
      </c>
      <c r="P117">
        <v>1170086</v>
      </c>
    </row>
    <row r="118" spans="1:16" x14ac:dyDescent="0.35">
      <c r="A118" s="1">
        <v>34942</v>
      </c>
      <c r="B118">
        <v>6138831</v>
      </c>
      <c r="K118">
        <v>464466.3</v>
      </c>
      <c r="P118">
        <v>1132446</v>
      </c>
    </row>
    <row r="119" spans="1:16" x14ac:dyDescent="0.35">
      <c r="A119" s="1">
        <v>34971</v>
      </c>
      <c r="B119">
        <v>6299096</v>
      </c>
      <c r="K119">
        <v>496318.9</v>
      </c>
      <c r="P119">
        <v>1171450</v>
      </c>
    </row>
    <row r="120" spans="1:16" x14ac:dyDescent="0.35">
      <c r="A120" s="1">
        <v>35003</v>
      </c>
      <c r="B120">
        <v>6221854</v>
      </c>
      <c r="K120">
        <v>510183</v>
      </c>
      <c r="P120">
        <v>1129345</v>
      </c>
    </row>
    <row r="121" spans="1:16" x14ac:dyDescent="0.35">
      <c r="A121" s="1">
        <v>35033</v>
      </c>
      <c r="B121">
        <v>6429266</v>
      </c>
      <c r="K121">
        <v>529307.9</v>
      </c>
      <c r="P121">
        <v>1194089</v>
      </c>
    </row>
    <row r="122" spans="1:16" x14ac:dyDescent="0.35">
      <c r="A122" s="1">
        <v>35062</v>
      </c>
      <c r="B122">
        <v>6615542</v>
      </c>
      <c r="K122">
        <v>550981.30000000005</v>
      </c>
      <c r="P122">
        <v>1241044</v>
      </c>
    </row>
    <row r="123" spans="1:16" x14ac:dyDescent="0.35">
      <c r="A123" s="1">
        <v>35095</v>
      </c>
      <c r="B123">
        <v>6770250</v>
      </c>
      <c r="K123">
        <v>576914.9</v>
      </c>
      <c r="P123">
        <v>1250698</v>
      </c>
    </row>
    <row r="124" spans="1:16" x14ac:dyDescent="0.35">
      <c r="A124" s="1">
        <v>35124</v>
      </c>
      <c r="B124">
        <v>6765331</v>
      </c>
      <c r="K124">
        <v>565542.80000000005</v>
      </c>
      <c r="P124">
        <v>1233428</v>
      </c>
    </row>
    <row r="125" spans="1:16" x14ac:dyDescent="0.35">
      <c r="A125" s="1">
        <v>35153</v>
      </c>
      <c r="B125">
        <v>6936016</v>
      </c>
      <c r="K125">
        <v>568143.4</v>
      </c>
      <c r="P125">
        <v>1281299</v>
      </c>
    </row>
    <row r="126" spans="1:16" x14ac:dyDescent="0.35">
      <c r="A126" s="1">
        <v>35185</v>
      </c>
      <c r="B126">
        <v>7229618</v>
      </c>
      <c r="K126">
        <v>567707.6</v>
      </c>
      <c r="P126">
        <v>1399741</v>
      </c>
    </row>
    <row r="127" spans="1:16" x14ac:dyDescent="0.35">
      <c r="A127" s="1">
        <v>35216</v>
      </c>
      <c r="B127">
        <v>7230535</v>
      </c>
      <c r="K127">
        <v>584838.40000000002</v>
      </c>
      <c r="P127">
        <v>1373074</v>
      </c>
    </row>
    <row r="128" spans="1:16" x14ac:dyDescent="0.35">
      <c r="A128" s="1">
        <v>35244</v>
      </c>
      <c r="B128">
        <v>7295636</v>
      </c>
      <c r="K128">
        <v>595397.5</v>
      </c>
      <c r="P128">
        <v>1300644</v>
      </c>
    </row>
    <row r="129" spans="1:16" x14ac:dyDescent="0.35">
      <c r="A129" s="1">
        <v>35277</v>
      </c>
      <c r="B129">
        <v>7008118</v>
      </c>
      <c r="K129">
        <v>560051.9</v>
      </c>
      <c r="P129">
        <v>1270189</v>
      </c>
    </row>
    <row r="130" spans="1:16" x14ac:dyDescent="0.35">
      <c r="A130" s="1">
        <v>35307</v>
      </c>
      <c r="B130">
        <v>7022927</v>
      </c>
      <c r="K130">
        <v>573659.9</v>
      </c>
      <c r="P130">
        <v>1278050</v>
      </c>
    </row>
    <row r="131" spans="1:16" x14ac:dyDescent="0.35">
      <c r="A131" s="1">
        <v>35338</v>
      </c>
      <c r="B131">
        <v>7319068</v>
      </c>
      <c r="K131">
        <v>617070.1</v>
      </c>
      <c r="P131">
        <v>1336861</v>
      </c>
    </row>
    <row r="132" spans="1:16" x14ac:dyDescent="0.35">
      <c r="A132" s="1">
        <v>35369</v>
      </c>
      <c r="B132">
        <v>7330735</v>
      </c>
      <c r="K132">
        <v>625843.9</v>
      </c>
      <c r="P132">
        <v>1343189</v>
      </c>
    </row>
    <row r="133" spans="1:16" x14ac:dyDescent="0.35">
      <c r="A133" s="1">
        <v>35398</v>
      </c>
      <c r="B133">
        <v>7789731</v>
      </c>
      <c r="K133">
        <v>679014.6</v>
      </c>
      <c r="P133">
        <v>1452643</v>
      </c>
    </row>
    <row r="134" spans="1:16" x14ac:dyDescent="0.35">
      <c r="A134" s="1">
        <v>35430</v>
      </c>
      <c r="B134">
        <v>7636350</v>
      </c>
      <c r="K134">
        <v>653258.9</v>
      </c>
      <c r="P134">
        <v>1389728</v>
      </c>
    </row>
    <row r="135" spans="1:16" x14ac:dyDescent="0.35">
      <c r="A135" s="1">
        <v>35461</v>
      </c>
      <c r="B135">
        <v>7805379</v>
      </c>
      <c r="K135">
        <v>711410.4</v>
      </c>
      <c r="P135">
        <v>1449635</v>
      </c>
    </row>
    <row r="136" spans="1:16" x14ac:dyDescent="0.35">
      <c r="A136" s="1">
        <v>35489</v>
      </c>
      <c r="B136">
        <v>7959002</v>
      </c>
      <c r="K136">
        <v>725693.7</v>
      </c>
      <c r="P136">
        <v>1497105</v>
      </c>
    </row>
    <row r="137" spans="1:16" x14ac:dyDescent="0.35">
      <c r="A137" s="1">
        <v>35520</v>
      </c>
      <c r="B137">
        <v>7825884</v>
      </c>
      <c r="K137">
        <v>696044</v>
      </c>
      <c r="P137">
        <v>1515894</v>
      </c>
    </row>
    <row r="138" spans="1:16" x14ac:dyDescent="0.35">
      <c r="A138" s="1">
        <v>35550</v>
      </c>
      <c r="B138">
        <v>8139062</v>
      </c>
      <c r="K138">
        <v>757379.4</v>
      </c>
      <c r="P138">
        <v>1569765</v>
      </c>
    </row>
    <row r="139" spans="1:16" x14ac:dyDescent="0.35">
      <c r="A139" s="1">
        <v>35580</v>
      </c>
      <c r="B139">
        <v>8697205</v>
      </c>
      <c r="K139">
        <v>801267.6</v>
      </c>
      <c r="P139">
        <v>1687810</v>
      </c>
    </row>
    <row r="140" spans="1:16" x14ac:dyDescent="0.35">
      <c r="A140" s="1">
        <v>35611</v>
      </c>
      <c r="B140">
        <v>9312014</v>
      </c>
      <c r="K140">
        <v>884660.1</v>
      </c>
      <c r="P140">
        <v>1844522</v>
      </c>
    </row>
    <row r="141" spans="1:16" x14ac:dyDescent="0.35">
      <c r="A141" s="1">
        <v>35642</v>
      </c>
      <c r="B141">
        <v>9712090</v>
      </c>
      <c r="K141">
        <v>906653.3</v>
      </c>
      <c r="P141">
        <v>1936455</v>
      </c>
    </row>
    <row r="142" spans="1:16" x14ac:dyDescent="0.35">
      <c r="A142" s="1">
        <v>35671</v>
      </c>
      <c r="B142">
        <v>8990856</v>
      </c>
      <c r="K142">
        <v>851813.4</v>
      </c>
      <c r="P142">
        <v>1779320</v>
      </c>
    </row>
    <row r="143" spans="1:16" x14ac:dyDescent="0.35">
      <c r="A143" s="1">
        <v>35703</v>
      </c>
      <c r="B143">
        <v>9516038</v>
      </c>
      <c r="K143">
        <v>914029.2</v>
      </c>
      <c r="P143">
        <v>1886330</v>
      </c>
    </row>
    <row r="144" spans="1:16" x14ac:dyDescent="0.35">
      <c r="A144" s="1">
        <v>35734</v>
      </c>
      <c r="B144">
        <v>9041101</v>
      </c>
      <c r="K144">
        <v>914843.3</v>
      </c>
      <c r="P144">
        <v>1734014</v>
      </c>
    </row>
    <row r="145" spans="1:16" x14ac:dyDescent="0.35">
      <c r="A145" s="1">
        <v>35762</v>
      </c>
      <c r="B145">
        <v>9274010</v>
      </c>
      <c r="K145">
        <v>914174.8</v>
      </c>
      <c r="P145">
        <v>1759385</v>
      </c>
    </row>
    <row r="146" spans="1:16" x14ac:dyDescent="0.35">
      <c r="A146" s="1">
        <v>35795</v>
      </c>
      <c r="B146">
        <v>9346972</v>
      </c>
      <c r="K146">
        <v>947641.3</v>
      </c>
      <c r="P146">
        <v>1790669</v>
      </c>
    </row>
    <row r="147" spans="1:16" x14ac:dyDescent="0.35">
      <c r="A147" s="1">
        <v>35825</v>
      </c>
      <c r="B147">
        <v>9592053</v>
      </c>
      <c r="K147">
        <v>1035857</v>
      </c>
      <c r="P147">
        <v>1778628</v>
      </c>
    </row>
    <row r="148" spans="1:16" x14ac:dyDescent="0.35">
      <c r="A148" s="1">
        <v>35853</v>
      </c>
      <c r="B148">
        <v>10194090</v>
      </c>
      <c r="K148">
        <v>1081735</v>
      </c>
      <c r="P148">
        <v>1948262</v>
      </c>
    </row>
    <row r="149" spans="1:16" x14ac:dyDescent="0.35">
      <c r="A149" s="1">
        <v>35885</v>
      </c>
      <c r="B149">
        <v>10643030</v>
      </c>
      <c r="K149">
        <v>1097553</v>
      </c>
      <c r="P149">
        <v>2072291</v>
      </c>
    </row>
    <row r="150" spans="1:16" x14ac:dyDescent="0.35">
      <c r="A150" s="1">
        <v>35915</v>
      </c>
      <c r="B150">
        <v>12593940</v>
      </c>
      <c r="K150">
        <v>1121280</v>
      </c>
      <c r="P150">
        <v>3914004</v>
      </c>
    </row>
    <row r="151" spans="1:16" x14ac:dyDescent="0.35">
      <c r="A151" s="1">
        <v>35944</v>
      </c>
      <c r="B151">
        <v>10762970</v>
      </c>
      <c r="K151">
        <v>1088238</v>
      </c>
      <c r="P151">
        <v>2159385</v>
      </c>
    </row>
    <row r="152" spans="1:16" x14ac:dyDescent="0.35">
      <c r="A152" s="1">
        <v>35976</v>
      </c>
      <c r="B152">
        <v>11102080</v>
      </c>
      <c r="K152">
        <v>1172102</v>
      </c>
      <c r="P152">
        <v>2195146</v>
      </c>
    </row>
    <row r="153" spans="1:16" x14ac:dyDescent="0.35">
      <c r="A153" s="1">
        <v>36007</v>
      </c>
      <c r="B153">
        <v>10969100</v>
      </c>
      <c r="K153">
        <v>1171401</v>
      </c>
      <c r="P153">
        <v>2239657</v>
      </c>
    </row>
    <row r="154" spans="1:16" x14ac:dyDescent="0.35">
      <c r="A154" s="1">
        <v>36038</v>
      </c>
      <c r="B154">
        <v>9778627</v>
      </c>
      <c r="K154">
        <v>1072135</v>
      </c>
      <c r="P154">
        <v>1780339</v>
      </c>
    </row>
    <row r="155" spans="1:16" x14ac:dyDescent="0.35">
      <c r="A155" s="1">
        <v>36068</v>
      </c>
      <c r="B155">
        <v>10013370</v>
      </c>
      <c r="K155">
        <v>1169561</v>
      </c>
      <c r="P155">
        <v>1687063</v>
      </c>
    </row>
    <row r="156" spans="1:16" x14ac:dyDescent="0.35">
      <c r="A156" s="1">
        <v>36098</v>
      </c>
      <c r="B156">
        <v>10805350</v>
      </c>
      <c r="K156">
        <v>1229002</v>
      </c>
      <c r="P156">
        <v>1868198</v>
      </c>
    </row>
    <row r="157" spans="1:16" x14ac:dyDescent="0.35">
      <c r="A157" s="1">
        <v>36129</v>
      </c>
      <c r="B157">
        <v>11410550</v>
      </c>
      <c r="K157">
        <v>1290026</v>
      </c>
      <c r="P157">
        <v>1956537</v>
      </c>
    </row>
    <row r="158" spans="1:16" x14ac:dyDescent="0.35">
      <c r="A158" s="1">
        <v>36160</v>
      </c>
      <c r="B158">
        <v>11813580</v>
      </c>
      <c r="K158">
        <v>1348984</v>
      </c>
      <c r="P158">
        <v>2042653</v>
      </c>
    </row>
    <row r="159" spans="1:16" x14ac:dyDescent="0.35">
      <c r="A159" s="1">
        <v>36189</v>
      </c>
      <c r="B159">
        <v>12135080</v>
      </c>
      <c r="K159">
        <v>1349456</v>
      </c>
      <c r="P159">
        <v>2068982</v>
      </c>
    </row>
    <row r="160" spans="1:16" x14ac:dyDescent="0.35">
      <c r="A160" s="1">
        <v>36217</v>
      </c>
      <c r="B160">
        <v>11799920</v>
      </c>
      <c r="K160">
        <v>1366731</v>
      </c>
      <c r="P160">
        <v>2070290</v>
      </c>
    </row>
    <row r="161" spans="1:32" x14ac:dyDescent="0.35">
      <c r="A161" s="1">
        <v>36250</v>
      </c>
      <c r="B161">
        <v>12513950</v>
      </c>
      <c r="K161">
        <v>1406915</v>
      </c>
      <c r="P161">
        <v>2202411</v>
      </c>
    </row>
    <row r="162" spans="1:32" x14ac:dyDescent="0.35">
      <c r="A162" s="1">
        <v>36280</v>
      </c>
      <c r="B162">
        <v>13024400</v>
      </c>
      <c r="K162">
        <v>1306379</v>
      </c>
      <c r="P162">
        <v>2371888</v>
      </c>
    </row>
    <row r="163" spans="1:32" x14ac:dyDescent="0.35">
      <c r="A163" s="1">
        <v>36311</v>
      </c>
      <c r="B163">
        <v>12508620</v>
      </c>
      <c r="K163">
        <v>1269664</v>
      </c>
      <c r="P163">
        <v>2246676</v>
      </c>
    </row>
    <row r="164" spans="1:32" x14ac:dyDescent="0.35">
      <c r="A164" s="1">
        <v>36341</v>
      </c>
      <c r="B164">
        <v>13331130</v>
      </c>
      <c r="K164">
        <v>1337311</v>
      </c>
      <c r="P164">
        <v>2318964</v>
      </c>
    </row>
    <row r="165" spans="1:32" x14ac:dyDescent="0.35">
      <c r="A165" s="1">
        <v>36371</v>
      </c>
      <c r="B165">
        <v>13292840</v>
      </c>
      <c r="K165">
        <v>1277696</v>
      </c>
      <c r="P165">
        <v>2271756</v>
      </c>
    </row>
    <row r="166" spans="1:32" x14ac:dyDescent="0.35">
      <c r="A166" s="1">
        <v>36403</v>
      </c>
      <c r="B166">
        <v>13249190</v>
      </c>
      <c r="K166">
        <v>1275310</v>
      </c>
      <c r="P166">
        <v>2242848</v>
      </c>
    </row>
    <row r="167" spans="1:32" x14ac:dyDescent="0.35">
      <c r="A167" s="1">
        <v>36433</v>
      </c>
      <c r="B167">
        <v>13385560</v>
      </c>
      <c r="K167">
        <v>1203791</v>
      </c>
      <c r="P167">
        <v>2318863</v>
      </c>
    </row>
    <row r="168" spans="1:32" x14ac:dyDescent="0.35">
      <c r="A168" s="1">
        <v>36462</v>
      </c>
      <c r="B168">
        <v>14030720</v>
      </c>
      <c r="K168">
        <v>1325932</v>
      </c>
      <c r="P168">
        <v>2559132</v>
      </c>
    </row>
    <row r="169" spans="1:32" x14ac:dyDescent="0.35">
      <c r="A169" s="1">
        <v>36494</v>
      </c>
      <c r="B169">
        <v>14911160</v>
      </c>
      <c r="K169">
        <v>1511773</v>
      </c>
      <c r="P169">
        <v>2457558</v>
      </c>
    </row>
    <row r="170" spans="1:32" x14ac:dyDescent="0.35">
      <c r="A170" s="1">
        <v>36525</v>
      </c>
      <c r="B170">
        <v>16024900</v>
      </c>
      <c r="K170">
        <v>1394905</v>
      </c>
      <c r="P170">
        <v>2456604</v>
      </c>
    </row>
    <row r="171" spans="1:32" x14ac:dyDescent="0.35">
      <c r="A171" s="1">
        <v>36556</v>
      </c>
      <c r="B171">
        <v>15173230</v>
      </c>
      <c r="K171">
        <v>1443516</v>
      </c>
      <c r="P171">
        <v>2327980</v>
      </c>
    </row>
    <row r="172" spans="1:32" x14ac:dyDescent="0.35">
      <c r="A172" s="1">
        <v>36585</v>
      </c>
      <c r="B172">
        <v>15253260</v>
      </c>
      <c r="K172">
        <v>1323294</v>
      </c>
      <c r="P172">
        <v>2171053</v>
      </c>
    </row>
    <row r="173" spans="1:32" x14ac:dyDescent="0.35">
      <c r="A173" s="1">
        <v>36616</v>
      </c>
      <c r="B173">
        <v>16534780</v>
      </c>
      <c r="K173">
        <v>1335053</v>
      </c>
      <c r="P173">
        <v>2469584</v>
      </c>
    </row>
    <row r="174" spans="1:32" x14ac:dyDescent="0.35">
      <c r="A174" s="1">
        <v>36644</v>
      </c>
      <c r="B174">
        <v>15839570</v>
      </c>
      <c r="K174">
        <v>1442964</v>
      </c>
      <c r="P174">
        <v>2388307</v>
      </c>
    </row>
    <row r="175" spans="1:32" x14ac:dyDescent="0.35">
      <c r="A175" s="1">
        <v>36677</v>
      </c>
      <c r="B175">
        <v>19424710</v>
      </c>
      <c r="C175">
        <v>4203263.88</v>
      </c>
      <c r="D175">
        <v>1140292.1200000001</v>
      </c>
      <c r="E175">
        <v>2639596.04</v>
      </c>
      <c r="F175">
        <v>137325.44</v>
      </c>
      <c r="G175">
        <v>783888.45</v>
      </c>
      <c r="H175">
        <v>513976.26</v>
      </c>
      <c r="I175">
        <v>1896241.26</v>
      </c>
      <c r="J175">
        <v>996318.91</v>
      </c>
      <c r="K175">
        <v>1850066</v>
      </c>
      <c r="L175">
        <v>1867167.41</v>
      </c>
      <c r="M175">
        <v>668098.87</v>
      </c>
      <c r="N175">
        <v>1620063.4</v>
      </c>
      <c r="O175">
        <v>1600106.69</v>
      </c>
      <c r="P175">
        <v>3356914</v>
      </c>
      <c r="R175">
        <v>262578.13</v>
      </c>
      <c r="S175">
        <v>1028237.28</v>
      </c>
      <c r="T175">
        <v>258438.73</v>
      </c>
      <c r="U175">
        <v>1389493.9</v>
      </c>
      <c r="V175">
        <v>804833.51</v>
      </c>
      <c r="W175">
        <v>653105.29</v>
      </c>
      <c r="X175">
        <v>683252.04</v>
      </c>
      <c r="AB175">
        <v>711423.89</v>
      </c>
      <c r="AE175">
        <v>171755.61</v>
      </c>
      <c r="AF175">
        <v>1867167.41</v>
      </c>
    </row>
    <row r="176" spans="1:32" x14ac:dyDescent="0.35">
      <c r="A176" s="1">
        <v>36707</v>
      </c>
      <c r="B176">
        <v>20298750</v>
      </c>
      <c r="C176">
        <v>4681093.16</v>
      </c>
      <c r="D176">
        <v>1174725.44</v>
      </c>
      <c r="E176">
        <v>2686147.16</v>
      </c>
      <c r="F176">
        <v>134503.46</v>
      </c>
      <c r="G176">
        <v>820478.35</v>
      </c>
      <c r="H176">
        <v>501202.79</v>
      </c>
      <c r="I176">
        <v>1954698.25</v>
      </c>
      <c r="J176">
        <v>1062124.96</v>
      </c>
      <c r="K176">
        <v>2114916</v>
      </c>
      <c r="L176">
        <v>1853846.93</v>
      </c>
      <c r="M176">
        <v>654532.99</v>
      </c>
      <c r="N176">
        <v>1872055.8</v>
      </c>
      <c r="O176">
        <v>1608890.99</v>
      </c>
      <c r="P176">
        <v>3420324</v>
      </c>
      <c r="R176">
        <v>270998.96999999997</v>
      </c>
      <c r="S176">
        <v>1175517.96</v>
      </c>
      <c r="T176">
        <v>264919.06</v>
      </c>
      <c r="U176">
        <v>1434253.18</v>
      </c>
      <c r="V176">
        <v>841070.01</v>
      </c>
      <c r="W176">
        <v>677975.57</v>
      </c>
      <c r="X176">
        <v>662400.75</v>
      </c>
      <c r="AB176">
        <v>702378.21</v>
      </c>
      <c r="AE176">
        <v>169668.39</v>
      </c>
      <c r="AF176">
        <v>1853846.93</v>
      </c>
    </row>
    <row r="177" spans="1:32" x14ac:dyDescent="0.35">
      <c r="A177" s="1">
        <v>36738</v>
      </c>
      <c r="B177">
        <v>19896460</v>
      </c>
      <c r="C177">
        <v>4424194.47</v>
      </c>
      <c r="D177">
        <v>1156919.08</v>
      </c>
      <c r="E177">
        <v>2618743.87</v>
      </c>
      <c r="F177">
        <v>138896</v>
      </c>
      <c r="G177">
        <v>788762.87</v>
      </c>
      <c r="H177">
        <v>494481.4</v>
      </c>
      <c r="I177">
        <v>1922506.96</v>
      </c>
      <c r="J177">
        <v>1020165.76</v>
      </c>
      <c r="K177">
        <v>2025819</v>
      </c>
      <c r="L177">
        <v>1850678.62</v>
      </c>
      <c r="M177">
        <v>636401.62</v>
      </c>
      <c r="N177">
        <v>1772145.53</v>
      </c>
      <c r="O177">
        <v>1643353.64</v>
      </c>
      <c r="P177">
        <v>3547058</v>
      </c>
      <c r="R177">
        <v>277777.87</v>
      </c>
      <c r="S177">
        <v>1081848.44</v>
      </c>
      <c r="T177">
        <v>251930.01</v>
      </c>
      <c r="U177">
        <v>1406465.77</v>
      </c>
      <c r="V177">
        <v>886511.45</v>
      </c>
      <c r="W177">
        <v>671933.43</v>
      </c>
      <c r="X177">
        <v>663224.19999999995</v>
      </c>
      <c r="AB177">
        <v>684118.56</v>
      </c>
      <c r="AE177">
        <v>165455.22</v>
      </c>
      <c r="AF177">
        <v>1850678.62</v>
      </c>
    </row>
    <row r="178" spans="1:32" x14ac:dyDescent="0.35">
      <c r="A178" s="1">
        <v>36769</v>
      </c>
      <c r="B178">
        <v>20540170</v>
      </c>
      <c r="C178">
        <v>4823160.5599999996</v>
      </c>
      <c r="D178">
        <v>1123416.1299999999</v>
      </c>
      <c r="E178">
        <v>2592079.94</v>
      </c>
      <c r="F178">
        <v>144692.35999999999</v>
      </c>
      <c r="G178">
        <v>798640.4</v>
      </c>
      <c r="H178">
        <v>475857.06</v>
      </c>
      <c r="I178">
        <v>2026595</v>
      </c>
      <c r="J178">
        <v>1066357.73</v>
      </c>
      <c r="K178">
        <v>2022554</v>
      </c>
      <c r="L178">
        <v>1765542.4</v>
      </c>
      <c r="M178">
        <v>632241.56000000006</v>
      </c>
      <c r="N178">
        <v>1758978.21</v>
      </c>
      <c r="O178">
        <v>1756748.72</v>
      </c>
      <c r="P178">
        <v>3778599</v>
      </c>
      <c r="R178">
        <v>268801.61</v>
      </c>
      <c r="S178">
        <v>1166594.05</v>
      </c>
      <c r="T178">
        <v>246684.53</v>
      </c>
      <c r="U178">
        <v>1509442.6</v>
      </c>
      <c r="V178">
        <v>869490.91</v>
      </c>
      <c r="W178">
        <v>645056.96</v>
      </c>
      <c r="X178">
        <v>677634.73</v>
      </c>
      <c r="AB178">
        <v>621830.72</v>
      </c>
      <c r="AE178">
        <v>172781</v>
      </c>
      <c r="AF178">
        <v>1765542.4</v>
      </c>
    </row>
    <row r="179" spans="1:32" x14ac:dyDescent="0.35">
      <c r="A179" s="1">
        <v>36798</v>
      </c>
      <c r="B179">
        <v>20003400</v>
      </c>
      <c r="C179">
        <v>4275614.3499999996</v>
      </c>
      <c r="D179">
        <v>1162798.6399999999</v>
      </c>
      <c r="E179">
        <v>2568380.9500000002</v>
      </c>
      <c r="F179">
        <v>150592.43</v>
      </c>
      <c r="G179">
        <v>826026.28</v>
      </c>
      <c r="H179">
        <v>449016.01</v>
      </c>
      <c r="I179">
        <v>1961126.81</v>
      </c>
      <c r="J179">
        <v>1080925.45</v>
      </c>
      <c r="K179">
        <v>2105162</v>
      </c>
      <c r="L179">
        <v>1775177.82</v>
      </c>
      <c r="M179">
        <v>579414.04</v>
      </c>
      <c r="N179">
        <v>1832188.31</v>
      </c>
      <c r="O179">
        <v>1749540.04</v>
      </c>
      <c r="P179">
        <v>3749341</v>
      </c>
      <c r="R179">
        <v>265828.27</v>
      </c>
      <c r="S179">
        <v>1269489.92</v>
      </c>
      <c r="T179">
        <v>258007.81</v>
      </c>
      <c r="U179">
        <v>1449903.34</v>
      </c>
      <c r="V179">
        <v>887849.16</v>
      </c>
      <c r="W179">
        <v>658667.07999999996</v>
      </c>
      <c r="X179">
        <v>705657.53</v>
      </c>
      <c r="AB179">
        <v>635054.98</v>
      </c>
      <c r="AE179">
        <v>165298.99</v>
      </c>
      <c r="AF179">
        <v>1775177.82</v>
      </c>
    </row>
    <row r="180" spans="1:32" x14ac:dyDescent="0.35">
      <c r="A180" s="1">
        <v>36830</v>
      </c>
      <c r="B180">
        <v>19727770</v>
      </c>
      <c r="C180">
        <v>3956731.99</v>
      </c>
      <c r="D180">
        <v>1233869.72</v>
      </c>
      <c r="E180">
        <v>2491160.41</v>
      </c>
      <c r="F180">
        <v>139821.95000000001</v>
      </c>
      <c r="G180">
        <v>802394.89</v>
      </c>
      <c r="H180">
        <v>472113.97</v>
      </c>
      <c r="I180">
        <v>1919480.9</v>
      </c>
      <c r="J180">
        <v>1044506.39</v>
      </c>
      <c r="K180">
        <v>2128050</v>
      </c>
      <c r="L180">
        <v>1855714.88</v>
      </c>
      <c r="M180">
        <v>605240.22</v>
      </c>
      <c r="N180">
        <v>1842412.12</v>
      </c>
      <c r="O180">
        <v>1745176.8</v>
      </c>
      <c r="P180">
        <v>3747213</v>
      </c>
      <c r="R180">
        <v>267968.67</v>
      </c>
      <c r="S180">
        <v>1183362.26</v>
      </c>
      <c r="T180">
        <v>276677.28000000003</v>
      </c>
      <c r="U180">
        <v>1408375.34</v>
      </c>
      <c r="V180">
        <v>910660.59</v>
      </c>
      <c r="W180">
        <v>701548.5</v>
      </c>
      <c r="X180">
        <v>699224.02</v>
      </c>
      <c r="AB180">
        <v>595495.18999999994</v>
      </c>
      <c r="AE180">
        <v>162758.37</v>
      </c>
      <c r="AF180">
        <v>1855714.88</v>
      </c>
    </row>
    <row r="181" spans="1:32" x14ac:dyDescent="0.35">
      <c r="A181" s="1">
        <v>36860</v>
      </c>
      <c r="B181">
        <v>18562880</v>
      </c>
      <c r="C181">
        <v>3282998.04</v>
      </c>
      <c r="D181">
        <v>1290629.26</v>
      </c>
      <c r="E181">
        <v>2305559.13</v>
      </c>
      <c r="F181">
        <v>138715.04</v>
      </c>
      <c r="G181">
        <v>691687.71</v>
      </c>
      <c r="H181">
        <v>433472.28</v>
      </c>
      <c r="I181">
        <v>1854463.88</v>
      </c>
      <c r="J181">
        <v>1020537.2</v>
      </c>
      <c r="K181">
        <v>2211474</v>
      </c>
      <c r="L181">
        <v>1624744.66</v>
      </c>
      <c r="M181">
        <v>606404.24</v>
      </c>
      <c r="N181">
        <v>1928537.9</v>
      </c>
      <c r="O181">
        <v>1657073.07</v>
      </c>
      <c r="P181">
        <v>3611642</v>
      </c>
      <c r="R181">
        <v>271505.48</v>
      </c>
      <c r="S181">
        <v>922459.29</v>
      </c>
      <c r="T181">
        <v>283119.56</v>
      </c>
      <c r="U181">
        <v>1344820.4</v>
      </c>
      <c r="V181">
        <v>933819.66</v>
      </c>
      <c r="W181">
        <v>742331.01</v>
      </c>
      <c r="X181">
        <v>686199.51</v>
      </c>
      <c r="AB181">
        <v>609132.5</v>
      </c>
      <c r="AE181">
        <v>165215.42000000001</v>
      </c>
      <c r="AF181">
        <v>1624744.66</v>
      </c>
    </row>
    <row r="182" spans="1:32" x14ac:dyDescent="0.35">
      <c r="A182" s="1">
        <v>36889</v>
      </c>
      <c r="B182">
        <v>18965210</v>
      </c>
      <c r="C182">
        <v>3036775.97</v>
      </c>
      <c r="D182">
        <v>1354753.9</v>
      </c>
      <c r="E182">
        <v>2390081.98</v>
      </c>
      <c r="F182">
        <v>149037.46</v>
      </c>
      <c r="G182">
        <v>742815.66</v>
      </c>
      <c r="H182">
        <v>416237.71</v>
      </c>
      <c r="I182">
        <v>1899286.27</v>
      </c>
      <c r="J182">
        <v>1078160.1399999999</v>
      </c>
      <c r="K182">
        <v>2299316</v>
      </c>
      <c r="L182">
        <v>1587950.03</v>
      </c>
      <c r="M182">
        <v>672175.04</v>
      </c>
      <c r="N182">
        <v>1993020.52</v>
      </c>
      <c r="O182">
        <v>1808141.54</v>
      </c>
      <c r="P182">
        <v>3917785</v>
      </c>
      <c r="R182">
        <v>285625.32</v>
      </c>
      <c r="S182">
        <v>851101.66</v>
      </c>
      <c r="T182">
        <v>291979.8</v>
      </c>
      <c r="U182">
        <v>1362605.23</v>
      </c>
      <c r="V182">
        <v>994444.48</v>
      </c>
      <c r="W182">
        <v>789157.18</v>
      </c>
      <c r="X182">
        <v>688406.33</v>
      </c>
      <c r="AB182">
        <v>633564.89</v>
      </c>
      <c r="AE182">
        <v>178929.07</v>
      </c>
      <c r="AF182">
        <v>1587950.03</v>
      </c>
    </row>
    <row r="183" spans="1:32" x14ac:dyDescent="0.35">
      <c r="A183" s="1">
        <v>36922</v>
      </c>
      <c r="B183">
        <v>18201780</v>
      </c>
      <c r="C183">
        <v>3315693.25</v>
      </c>
      <c r="D183">
        <v>1268614.99</v>
      </c>
      <c r="E183">
        <v>2691909.81</v>
      </c>
      <c r="F183">
        <v>149749.04</v>
      </c>
      <c r="G183">
        <v>966269.51</v>
      </c>
      <c r="H183">
        <v>450859.99</v>
      </c>
      <c r="I183">
        <v>1865979.06</v>
      </c>
      <c r="J183">
        <v>1056243.51</v>
      </c>
      <c r="K183">
        <v>2112641</v>
      </c>
      <c r="L183">
        <v>1738322.64</v>
      </c>
      <c r="M183">
        <v>658736.68000000005</v>
      </c>
      <c r="N183">
        <v>1826681.07</v>
      </c>
      <c r="O183">
        <v>1845778.2</v>
      </c>
      <c r="P183">
        <v>3954463</v>
      </c>
      <c r="R183">
        <v>283234.39</v>
      </c>
      <c r="S183">
        <v>913187.08</v>
      </c>
      <c r="T183">
        <v>264356.31</v>
      </c>
      <c r="U183">
        <v>1333244.8400000001</v>
      </c>
      <c r="V183">
        <v>906669.02</v>
      </c>
      <c r="W183">
        <v>740650.63</v>
      </c>
      <c r="X183">
        <v>648543.15</v>
      </c>
      <c r="AB183">
        <v>691812.33</v>
      </c>
      <c r="AE183">
        <v>153780.29</v>
      </c>
      <c r="AF183">
        <v>1738322.64</v>
      </c>
    </row>
    <row r="184" spans="1:32" x14ac:dyDescent="0.35">
      <c r="A184" s="1">
        <v>36950</v>
      </c>
      <c r="B184">
        <v>16754580</v>
      </c>
      <c r="C184">
        <v>2442707.17</v>
      </c>
      <c r="D184">
        <v>1282819.8</v>
      </c>
      <c r="E184">
        <v>2540382.1</v>
      </c>
      <c r="F184">
        <v>152949.19</v>
      </c>
      <c r="G184">
        <v>884510.49</v>
      </c>
      <c r="H184">
        <v>453937.36</v>
      </c>
      <c r="I184">
        <v>1808727.68</v>
      </c>
      <c r="J184">
        <v>1031693.52</v>
      </c>
      <c r="K184">
        <v>2121784</v>
      </c>
      <c r="L184">
        <v>1483755.42</v>
      </c>
      <c r="M184">
        <v>666536.74</v>
      </c>
      <c r="N184">
        <v>1837676.89</v>
      </c>
      <c r="O184">
        <v>1748267.83</v>
      </c>
      <c r="P184">
        <v>3729004</v>
      </c>
      <c r="R184">
        <v>282704.71000000002</v>
      </c>
      <c r="S184">
        <v>754816.24</v>
      </c>
      <c r="T184">
        <v>267086.65000000002</v>
      </c>
      <c r="U184">
        <v>1282202.02</v>
      </c>
      <c r="V184">
        <v>865569.33</v>
      </c>
      <c r="W184">
        <v>744223.76</v>
      </c>
      <c r="X184">
        <v>669194.56999999995</v>
      </c>
      <c r="AB184">
        <v>638979.55000000005</v>
      </c>
      <c r="AE184">
        <v>168997.47</v>
      </c>
      <c r="AF184">
        <v>1483755.42</v>
      </c>
    </row>
    <row r="185" spans="1:32" x14ac:dyDescent="0.35">
      <c r="A185" s="1">
        <v>36980</v>
      </c>
      <c r="B185">
        <v>15425650</v>
      </c>
      <c r="C185">
        <v>2137661.7400000002</v>
      </c>
      <c r="D185">
        <v>1203895.1499999999</v>
      </c>
      <c r="E185">
        <v>2373499.09</v>
      </c>
      <c r="F185">
        <v>138407.39000000001</v>
      </c>
      <c r="G185">
        <v>798338.6</v>
      </c>
      <c r="H185">
        <v>435668.17</v>
      </c>
      <c r="I185">
        <v>1671469.03</v>
      </c>
      <c r="J185">
        <v>1006292.15</v>
      </c>
      <c r="K185">
        <v>1978026</v>
      </c>
      <c r="L185">
        <v>1398810.71</v>
      </c>
      <c r="M185">
        <v>618063.81000000006</v>
      </c>
      <c r="N185">
        <v>1717114.95</v>
      </c>
      <c r="O185">
        <v>1654527.43</v>
      </c>
      <c r="P185">
        <v>3486170</v>
      </c>
      <c r="R185">
        <v>262861.26</v>
      </c>
      <c r="S185">
        <v>643329.72</v>
      </c>
      <c r="T185">
        <v>245847.96</v>
      </c>
      <c r="U185">
        <v>1179119.7</v>
      </c>
      <c r="V185">
        <v>792821.79</v>
      </c>
      <c r="W185">
        <v>697946.79</v>
      </c>
      <c r="X185">
        <v>652241.31999999995</v>
      </c>
      <c r="AB185">
        <v>614808.69999999995</v>
      </c>
      <c r="AE185">
        <v>154755.10999999999</v>
      </c>
      <c r="AF185">
        <v>1398810.71</v>
      </c>
    </row>
    <row r="186" spans="1:32" x14ac:dyDescent="0.35">
      <c r="A186" s="1">
        <v>37011</v>
      </c>
      <c r="B186">
        <v>16594040</v>
      </c>
      <c r="C186">
        <v>2507033.52</v>
      </c>
      <c r="D186">
        <v>1214143.49</v>
      </c>
      <c r="E186">
        <v>2570638.4900000002</v>
      </c>
      <c r="F186">
        <v>140543.13</v>
      </c>
      <c r="G186">
        <v>908127.41</v>
      </c>
      <c r="H186">
        <v>454019.95</v>
      </c>
      <c r="I186">
        <v>1846144.1</v>
      </c>
      <c r="J186">
        <v>1102992.49</v>
      </c>
      <c r="K186">
        <v>2009031</v>
      </c>
      <c r="L186">
        <v>1501442.12</v>
      </c>
      <c r="M186">
        <v>682438.3</v>
      </c>
      <c r="N186">
        <v>1751315.58</v>
      </c>
      <c r="O186">
        <v>1721974.31</v>
      </c>
      <c r="P186">
        <v>3637459</v>
      </c>
      <c r="R186">
        <v>276358.27</v>
      </c>
      <c r="S186">
        <v>773318.4</v>
      </c>
      <c r="T186">
        <v>238272.51</v>
      </c>
      <c r="U186">
        <v>1321834.07</v>
      </c>
      <c r="V186">
        <v>814618.18</v>
      </c>
      <c r="W186">
        <v>707810.02</v>
      </c>
      <c r="X186">
        <v>679506.38</v>
      </c>
      <c r="AB186">
        <v>650788.44999999995</v>
      </c>
      <c r="AE186">
        <v>164162.07</v>
      </c>
      <c r="AF186">
        <v>1501442.12</v>
      </c>
    </row>
    <row r="187" spans="1:32" x14ac:dyDescent="0.35">
      <c r="A187" s="1">
        <v>37042</v>
      </c>
      <c r="B187">
        <v>16345900</v>
      </c>
      <c r="C187">
        <v>2374810.77</v>
      </c>
      <c r="D187">
        <v>1220749.8700000001</v>
      </c>
      <c r="E187">
        <v>2585730.73</v>
      </c>
      <c r="F187">
        <v>140724.03</v>
      </c>
      <c r="G187">
        <v>910450.51</v>
      </c>
      <c r="H187">
        <v>448912.99</v>
      </c>
      <c r="I187">
        <v>1857672.2</v>
      </c>
      <c r="J187">
        <v>1096876.1000000001</v>
      </c>
      <c r="K187">
        <v>2019609</v>
      </c>
      <c r="L187">
        <v>1368167.96</v>
      </c>
      <c r="M187">
        <v>684708.73</v>
      </c>
      <c r="N187">
        <v>1763244.85</v>
      </c>
      <c r="O187">
        <v>1701873.94</v>
      </c>
      <c r="P187">
        <v>3612337</v>
      </c>
      <c r="R187">
        <v>277386.44</v>
      </c>
      <c r="S187">
        <v>762139.22</v>
      </c>
      <c r="T187">
        <v>239191.27</v>
      </c>
      <c r="U187">
        <v>1330269.26</v>
      </c>
      <c r="V187">
        <v>798208.06</v>
      </c>
      <c r="W187">
        <v>717647.45</v>
      </c>
      <c r="X187">
        <v>675911.2</v>
      </c>
      <c r="AB187">
        <v>654599.47</v>
      </c>
      <c r="AE187">
        <v>169327.76</v>
      </c>
      <c r="AF187">
        <v>1368167.96</v>
      </c>
    </row>
    <row r="188" spans="1:32" x14ac:dyDescent="0.35">
      <c r="A188" s="1">
        <v>37071</v>
      </c>
      <c r="B188">
        <v>16545450</v>
      </c>
      <c r="C188">
        <v>2317100.9900000002</v>
      </c>
      <c r="D188">
        <v>1205841.3600000001</v>
      </c>
      <c r="E188">
        <v>2508494</v>
      </c>
      <c r="F188">
        <v>135364.49</v>
      </c>
      <c r="G188">
        <v>882306.7</v>
      </c>
      <c r="H188">
        <v>453039.25</v>
      </c>
      <c r="I188">
        <v>1818320.22</v>
      </c>
      <c r="J188">
        <v>1033515.99</v>
      </c>
      <c r="K188">
        <v>1971603</v>
      </c>
      <c r="L188">
        <v>1855861.65</v>
      </c>
      <c r="M188">
        <v>658743.38</v>
      </c>
      <c r="N188">
        <v>1705746.98</v>
      </c>
      <c r="O188">
        <v>1694586.22</v>
      </c>
      <c r="P188">
        <v>3579487</v>
      </c>
      <c r="R188">
        <v>266979.21999999997</v>
      </c>
      <c r="S188">
        <v>795763.68</v>
      </c>
      <c r="T188">
        <v>237113.55</v>
      </c>
      <c r="U188">
        <v>1311122.8500000001</v>
      </c>
      <c r="V188">
        <v>824154.57</v>
      </c>
      <c r="W188">
        <v>717637.25</v>
      </c>
      <c r="X188">
        <v>655507.13</v>
      </c>
      <c r="AB188">
        <v>627737.56000000006</v>
      </c>
      <c r="AE188">
        <v>168356.81</v>
      </c>
      <c r="AF188">
        <v>1855861.65</v>
      </c>
    </row>
    <row r="189" spans="1:32" x14ac:dyDescent="0.35">
      <c r="A189" s="1">
        <v>37103</v>
      </c>
      <c r="B189">
        <v>16349750</v>
      </c>
      <c r="C189">
        <v>2175012.73</v>
      </c>
      <c r="D189">
        <v>1214476.8400000001</v>
      </c>
      <c r="E189">
        <v>2474304.9900000002</v>
      </c>
      <c r="F189">
        <v>136080.79</v>
      </c>
      <c r="G189">
        <v>830269.74</v>
      </c>
      <c r="H189">
        <v>453573.35</v>
      </c>
      <c r="I189">
        <v>1732746.7</v>
      </c>
      <c r="J189">
        <v>1036218.7</v>
      </c>
      <c r="K189">
        <v>2049126</v>
      </c>
      <c r="L189">
        <v>1867995.86</v>
      </c>
      <c r="M189">
        <v>644543.05000000005</v>
      </c>
      <c r="N189">
        <v>1770068.58</v>
      </c>
      <c r="O189">
        <v>1642025.1</v>
      </c>
      <c r="P189">
        <v>3487090</v>
      </c>
      <c r="R189">
        <v>266019.93</v>
      </c>
      <c r="S189">
        <v>725064.29</v>
      </c>
      <c r="T189">
        <v>253841.75</v>
      </c>
      <c r="U189">
        <v>1224312.1399999999</v>
      </c>
      <c r="V189">
        <v>811893.67</v>
      </c>
      <c r="W189">
        <v>707250.17</v>
      </c>
      <c r="X189">
        <v>649900.75</v>
      </c>
      <c r="AB189">
        <v>671087.66</v>
      </c>
      <c r="AE189">
        <v>169696.65</v>
      </c>
      <c r="AF189">
        <v>1867995.86</v>
      </c>
    </row>
    <row r="190" spans="1:32" x14ac:dyDescent="0.35">
      <c r="A190" s="1">
        <v>37134</v>
      </c>
      <c r="B190">
        <v>15631710</v>
      </c>
      <c r="C190">
        <v>1900209.92</v>
      </c>
      <c r="D190">
        <v>1232270.98</v>
      </c>
      <c r="E190">
        <v>2254867.7000000002</v>
      </c>
      <c r="F190">
        <v>140811.75</v>
      </c>
      <c r="G190">
        <v>748837.89</v>
      </c>
      <c r="H190">
        <v>403526.35</v>
      </c>
      <c r="I190">
        <v>1670533.74</v>
      </c>
      <c r="J190">
        <v>1027935.74</v>
      </c>
      <c r="K190">
        <v>1973224</v>
      </c>
      <c r="L190">
        <v>1733702.67</v>
      </c>
      <c r="M190">
        <v>636194.63</v>
      </c>
      <c r="N190">
        <v>1693091.26</v>
      </c>
      <c r="O190">
        <v>1674079.98</v>
      </c>
      <c r="P190">
        <v>3479424</v>
      </c>
      <c r="R190">
        <v>261491.37</v>
      </c>
      <c r="S190">
        <v>607549.4</v>
      </c>
      <c r="T190">
        <v>259738.15</v>
      </c>
      <c r="U190">
        <v>1167276.4099999999</v>
      </c>
      <c r="V190">
        <v>821215.84</v>
      </c>
      <c r="W190">
        <v>716373.25</v>
      </c>
      <c r="X190">
        <v>653561.22</v>
      </c>
      <c r="AB190">
        <v>600830.86</v>
      </c>
      <c r="AE190">
        <v>168242.7</v>
      </c>
      <c r="AF190">
        <v>1733702.67</v>
      </c>
    </row>
    <row r="191" spans="1:32" x14ac:dyDescent="0.35">
      <c r="A191" s="1">
        <v>37162</v>
      </c>
      <c r="B191">
        <v>14299590</v>
      </c>
      <c r="C191">
        <v>1581907.37</v>
      </c>
      <c r="D191">
        <v>1195994.07</v>
      </c>
      <c r="E191">
        <v>1911566.63</v>
      </c>
      <c r="F191">
        <v>122855.61</v>
      </c>
      <c r="G191">
        <v>623767.18000000005</v>
      </c>
      <c r="H191">
        <v>325689.86</v>
      </c>
      <c r="I191">
        <v>1450071.15</v>
      </c>
      <c r="J191">
        <v>962721.57</v>
      </c>
      <c r="K191">
        <v>2006853</v>
      </c>
      <c r="L191">
        <v>1732638.57</v>
      </c>
      <c r="M191">
        <v>565783.4</v>
      </c>
      <c r="N191">
        <v>1731015.41</v>
      </c>
      <c r="O191">
        <v>1511499.52</v>
      </c>
      <c r="P191">
        <v>3121669</v>
      </c>
      <c r="R191">
        <v>226782.2</v>
      </c>
      <c r="S191">
        <v>536335.13</v>
      </c>
      <c r="T191">
        <v>254732.26</v>
      </c>
      <c r="U191">
        <v>1011892.13</v>
      </c>
      <c r="V191">
        <v>742904.94</v>
      </c>
      <c r="W191">
        <v>696661.34</v>
      </c>
      <c r="X191">
        <v>602528.56999999995</v>
      </c>
      <c r="AB191">
        <v>553995.59</v>
      </c>
      <c r="AE191">
        <v>135791.79</v>
      </c>
      <c r="AF191">
        <v>1732638.57</v>
      </c>
    </row>
    <row r="192" spans="1:32" x14ac:dyDescent="0.35">
      <c r="A192" s="1">
        <v>37195</v>
      </c>
      <c r="B192">
        <v>14601730</v>
      </c>
      <c r="C192">
        <v>1829275.18</v>
      </c>
      <c r="D192">
        <v>1177531.95</v>
      </c>
      <c r="E192">
        <v>1965406.7</v>
      </c>
      <c r="F192">
        <v>118568.39</v>
      </c>
      <c r="G192">
        <v>633006.28</v>
      </c>
      <c r="H192">
        <v>333110.95</v>
      </c>
      <c r="I192">
        <v>1475225.05</v>
      </c>
      <c r="J192">
        <v>1023245.94</v>
      </c>
      <c r="K192">
        <v>1977018</v>
      </c>
      <c r="L192">
        <v>1687089.77</v>
      </c>
      <c r="M192">
        <v>585672.16</v>
      </c>
      <c r="N192">
        <v>1715652.05</v>
      </c>
      <c r="O192">
        <v>1484174.44</v>
      </c>
      <c r="P192">
        <v>3127720</v>
      </c>
      <c r="R192">
        <v>222262.33</v>
      </c>
      <c r="S192">
        <v>602939.84</v>
      </c>
      <c r="T192">
        <v>253504.55</v>
      </c>
      <c r="U192">
        <v>1034954.07</v>
      </c>
      <c r="V192">
        <v>746392.55</v>
      </c>
      <c r="W192">
        <v>686977.76</v>
      </c>
      <c r="X192">
        <v>605074.42000000004</v>
      </c>
      <c r="AB192">
        <v>569804.31000000006</v>
      </c>
      <c r="AE192">
        <v>140308.57999999999</v>
      </c>
      <c r="AF192">
        <v>1687089.77</v>
      </c>
    </row>
    <row r="193" spans="1:32" x14ac:dyDescent="0.35">
      <c r="A193" s="1">
        <v>37225</v>
      </c>
      <c r="B193">
        <v>15395820</v>
      </c>
      <c r="C193">
        <v>2121716.67</v>
      </c>
      <c r="D193">
        <v>1198388.72</v>
      </c>
      <c r="E193">
        <v>2188608.33</v>
      </c>
      <c r="F193">
        <v>123244.33</v>
      </c>
      <c r="G193">
        <v>703154</v>
      </c>
      <c r="H193">
        <v>369974.62</v>
      </c>
      <c r="I193">
        <v>1579577.6</v>
      </c>
      <c r="J193">
        <v>959900.33</v>
      </c>
      <c r="K193">
        <v>2027156</v>
      </c>
      <c r="L193">
        <v>1722951.69</v>
      </c>
      <c r="M193">
        <v>639121.30000000005</v>
      </c>
      <c r="N193">
        <v>1747161.73</v>
      </c>
      <c r="O193">
        <v>1555589.14</v>
      </c>
      <c r="P193">
        <v>3271059</v>
      </c>
      <c r="R193">
        <v>234054.96</v>
      </c>
      <c r="S193">
        <v>671537.01</v>
      </c>
      <c r="T193">
        <v>260171.89</v>
      </c>
      <c r="U193">
        <v>1104385.3</v>
      </c>
      <c r="V193">
        <v>771697.23</v>
      </c>
      <c r="W193">
        <v>696696.89</v>
      </c>
      <c r="X193">
        <v>588901.99</v>
      </c>
      <c r="AB193">
        <v>639120.66</v>
      </c>
      <c r="AE193">
        <v>151065.57999999999</v>
      </c>
      <c r="AF193">
        <v>1722951.69</v>
      </c>
    </row>
    <row r="194" spans="1:32" x14ac:dyDescent="0.35">
      <c r="A194" s="1">
        <v>37256</v>
      </c>
      <c r="B194">
        <v>17541750</v>
      </c>
      <c r="C194">
        <v>2447848.9500000002</v>
      </c>
      <c r="D194">
        <v>1376127.49</v>
      </c>
      <c r="E194">
        <v>2515854.54</v>
      </c>
      <c r="F194">
        <v>163767.09</v>
      </c>
      <c r="G194">
        <v>760876.82</v>
      </c>
      <c r="H194">
        <v>387461.87</v>
      </c>
      <c r="I194">
        <v>1916491.12</v>
      </c>
      <c r="J194">
        <v>1163539.3</v>
      </c>
      <c r="K194">
        <v>2190624</v>
      </c>
      <c r="L194">
        <v>1867699.21</v>
      </c>
      <c r="M194">
        <v>668869.41</v>
      </c>
      <c r="N194">
        <v>1829080.51</v>
      </c>
      <c r="O194">
        <v>1743175.06</v>
      </c>
      <c r="P194">
        <v>3844131</v>
      </c>
      <c r="R194">
        <v>308040.48</v>
      </c>
      <c r="S194">
        <v>782334.8</v>
      </c>
      <c r="T194">
        <v>276434.55</v>
      </c>
      <c r="U194">
        <v>1307586.5</v>
      </c>
      <c r="V194">
        <v>868654.27</v>
      </c>
      <c r="W194">
        <v>795979.83</v>
      </c>
      <c r="X194">
        <v>674854.68</v>
      </c>
      <c r="AB194">
        <v>815087.72</v>
      </c>
      <c r="AE194">
        <v>180876.68</v>
      </c>
      <c r="AF194">
        <v>1867699.21</v>
      </c>
    </row>
    <row r="195" spans="1:32" x14ac:dyDescent="0.35">
      <c r="A195" s="1">
        <v>37287</v>
      </c>
      <c r="B195">
        <v>18060860</v>
      </c>
      <c r="C195">
        <v>2420454.37</v>
      </c>
      <c r="D195">
        <v>1363769.02</v>
      </c>
      <c r="E195">
        <v>2434695.02</v>
      </c>
      <c r="F195">
        <v>159255.21</v>
      </c>
      <c r="G195">
        <v>685285.56</v>
      </c>
      <c r="H195">
        <v>391535.71</v>
      </c>
      <c r="I195">
        <v>1800082.78</v>
      </c>
      <c r="J195">
        <v>1152672.79</v>
      </c>
      <c r="K195">
        <v>2132524</v>
      </c>
      <c r="L195">
        <v>1739074.5600000001</v>
      </c>
      <c r="M195">
        <v>674351.85</v>
      </c>
      <c r="N195">
        <v>1772257.89</v>
      </c>
      <c r="O195">
        <v>1707470.56</v>
      </c>
      <c r="P195">
        <v>3700335</v>
      </c>
      <c r="R195">
        <v>301145.34000000003</v>
      </c>
      <c r="S195">
        <v>774840.35</v>
      </c>
      <c r="T195">
        <v>276610.77</v>
      </c>
      <c r="U195">
        <v>1208626.08</v>
      </c>
      <c r="V195">
        <v>816710.37</v>
      </c>
      <c r="W195">
        <v>794219.34</v>
      </c>
      <c r="X195">
        <v>645855.37</v>
      </c>
      <c r="AB195">
        <v>814984.29</v>
      </c>
      <c r="AE195">
        <v>184342.53</v>
      </c>
      <c r="AF195">
        <v>1739074.5600000001</v>
      </c>
    </row>
    <row r="196" spans="1:32" x14ac:dyDescent="0.35">
      <c r="A196" s="1">
        <v>37315</v>
      </c>
      <c r="B196">
        <v>17939740</v>
      </c>
      <c r="C196">
        <v>2188560.81</v>
      </c>
      <c r="D196">
        <v>1403539.18</v>
      </c>
      <c r="E196">
        <v>2460655.94</v>
      </c>
      <c r="F196">
        <v>156296.84</v>
      </c>
      <c r="G196">
        <v>695833.17</v>
      </c>
      <c r="H196">
        <v>403929.26</v>
      </c>
      <c r="I196">
        <v>1836522.63</v>
      </c>
      <c r="J196">
        <v>1212129.94</v>
      </c>
      <c r="K196">
        <v>2162794</v>
      </c>
      <c r="L196">
        <v>1687708.97</v>
      </c>
      <c r="M196">
        <v>711211.81</v>
      </c>
      <c r="N196">
        <v>1813887.71</v>
      </c>
      <c r="O196">
        <v>1688978.67</v>
      </c>
      <c r="P196">
        <v>3633147</v>
      </c>
      <c r="R196">
        <v>306279.95</v>
      </c>
      <c r="S196">
        <v>711730.72</v>
      </c>
      <c r="T196">
        <v>286536.40000000002</v>
      </c>
      <c r="U196">
        <v>1240806.19</v>
      </c>
      <c r="V196">
        <v>816763.71</v>
      </c>
      <c r="W196">
        <v>818672.43</v>
      </c>
      <c r="X196">
        <v>642511.21</v>
      </c>
      <c r="AB196">
        <v>810739.18</v>
      </c>
      <c r="AE196">
        <v>183849.25</v>
      </c>
      <c r="AF196">
        <v>1687708.97</v>
      </c>
    </row>
    <row r="197" spans="1:32" x14ac:dyDescent="0.35">
      <c r="A197" s="1">
        <v>37344</v>
      </c>
      <c r="B197">
        <v>18263740</v>
      </c>
      <c r="C197">
        <v>2330717.4900000002</v>
      </c>
      <c r="D197">
        <v>1452184.49</v>
      </c>
      <c r="E197">
        <v>2569139.85</v>
      </c>
      <c r="F197">
        <v>156296.84</v>
      </c>
      <c r="G197">
        <v>727043.87</v>
      </c>
      <c r="H197">
        <v>403929.26</v>
      </c>
      <c r="I197">
        <v>1922834.78</v>
      </c>
      <c r="J197">
        <v>1291968.55</v>
      </c>
      <c r="K197">
        <v>2171162</v>
      </c>
      <c r="L197">
        <v>1687708.97</v>
      </c>
      <c r="M197">
        <v>731435.69</v>
      </c>
      <c r="N197">
        <v>1813887.71</v>
      </c>
      <c r="O197">
        <v>362986.2</v>
      </c>
      <c r="P197">
        <v>3877406</v>
      </c>
      <c r="R197">
        <v>306279.95</v>
      </c>
      <c r="S197">
        <v>711730.72</v>
      </c>
      <c r="T197">
        <v>286536.40000000002</v>
      </c>
      <c r="U197">
        <v>1240806.19</v>
      </c>
      <c r="V197">
        <v>842876.99</v>
      </c>
      <c r="W197">
        <v>818672.43</v>
      </c>
      <c r="X197">
        <v>677749.23</v>
      </c>
      <c r="AB197">
        <v>810739.18</v>
      </c>
      <c r="AE197">
        <v>183849.25</v>
      </c>
      <c r="AF197">
        <v>1237802.18</v>
      </c>
    </row>
    <row r="198" spans="1:32" x14ac:dyDescent="0.35">
      <c r="A198" s="1">
        <v>37376</v>
      </c>
      <c r="B198">
        <v>17655780</v>
      </c>
      <c r="C198">
        <v>2065251.02</v>
      </c>
      <c r="D198">
        <v>1506882.63</v>
      </c>
      <c r="E198">
        <v>2505832.79</v>
      </c>
      <c r="F198">
        <v>156296.84</v>
      </c>
      <c r="G198">
        <v>671062.02</v>
      </c>
      <c r="H198">
        <v>403929.26</v>
      </c>
      <c r="I198">
        <v>1838647.89</v>
      </c>
      <c r="J198">
        <v>1253822.08</v>
      </c>
      <c r="K198">
        <v>2078468</v>
      </c>
      <c r="L198">
        <v>1687708.97</v>
      </c>
      <c r="M198">
        <v>727209.3</v>
      </c>
      <c r="N198">
        <v>1813887.71</v>
      </c>
      <c r="O198">
        <v>477936.9</v>
      </c>
      <c r="P198">
        <v>3899568</v>
      </c>
      <c r="R198">
        <v>306279.95</v>
      </c>
      <c r="S198">
        <v>711730.72</v>
      </c>
      <c r="T198">
        <v>286536.40000000002</v>
      </c>
      <c r="U198">
        <v>1240806.19</v>
      </c>
      <c r="V198">
        <v>837647.6</v>
      </c>
      <c r="W198">
        <v>818672.43</v>
      </c>
      <c r="X198">
        <v>683603.3</v>
      </c>
      <c r="AB198">
        <v>810739.18</v>
      </c>
      <c r="AE198">
        <v>183849.25</v>
      </c>
      <c r="AF198">
        <v>1110062.73</v>
      </c>
    </row>
    <row r="199" spans="1:32" x14ac:dyDescent="0.35">
      <c r="A199" s="1">
        <v>37407</v>
      </c>
      <c r="B199">
        <v>17684360</v>
      </c>
      <c r="C199">
        <v>1998749.74</v>
      </c>
      <c r="D199">
        <v>1529867.2</v>
      </c>
      <c r="E199">
        <v>2525355.62</v>
      </c>
      <c r="F199">
        <v>156296.84</v>
      </c>
      <c r="G199">
        <v>682063.7</v>
      </c>
      <c r="H199">
        <v>403929.26</v>
      </c>
      <c r="I199">
        <v>1863172.8</v>
      </c>
      <c r="J199">
        <v>1267167.06</v>
      </c>
      <c r="K199">
        <v>2028501</v>
      </c>
      <c r="L199">
        <v>1687708.97</v>
      </c>
      <c r="M199">
        <v>763293.88</v>
      </c>
      <c r="N199">
        <v>1813887.71</v>
      </c>
      <c r="O199">
        <v>757980.07</v>
      </c>
      <c r="P199">
        <v>3924727</v>
      </c>
      <c r="R199">
        <v>306279.95</v>
      </c>
      <c r="S199">
        <v>711730.72</v>
      </c>
      <c r="T199">
        <v>286536.40000000002</v>
      </c>
      <c r="U199">
        <v>1240806.19</v>
      </c>
      <c r="V199">
        <v>812538.05</v>
      </c>
      <c r="W199">
        <v>818672.43</v>
      </c>
      <c r="X199">
        <v>665579.77</v>
      </c>
      <c r="AB199">
        <v>810739.18</v>
      </c>
      <c r="AE199">
        <v>183849.25</v>
      </c>
      <c r="AF199">
        <v>1117951.8999999999</v>
      </c>
    </row>
    <row r="200" spans="1:32" x14ac:dyDescent="0.35">
      <c r="A200" s="1">
        <v>37435</v>
      </c>
      <c r="B200">
        <v>16777340</v>
      </c>
      <c r="C200">
        <v>1786767.58</v>
      </c>
      <c r="D200">
        <v>1500867.23</v>
      </c>
      <c r="E200">
        <v>2337839.73</v>
      </c>
      <c r="F200">
        <v>156296.84</v>
      </c>
      <c r="G200">
        <v>572679.49</v>
      </c>
      <c r="H200">
        <v>403929.26</v>
      </c>
      <c r="I200">
        <v>1824369.15</v>
      </c>
      <c r="J200">
        <v>1264038.73</v>
      </c>
      <c r="K200">
        <v>1896699</v>
      </c>
      <c r="L200">
        <v>1687708.97</v>
      </c>
      <c r="M200">
        <v>748445.16</v>
      </c>
      <c r="N200">
        <v>1813887.71</v>
      </c>
      <c r="O200">
        <v>780654.47</v>
      </c>
      <c r="P200">
        <v>3750098</v>
      </c>
      <c r="R200">
        <v>306279.95</v>
      </c>
      <c r="S200">
        <v>711730.72</v>
      </c>
      <c r="T200">
        <v>286536.40000000002</v>
      </c>
      <c r="U200">
        <v>1240806.19</v>
      </c>
      <c r="V200">
        <v>790083.64</v>
      </c>
      <c r="W200">
        <v>818672.43</v>
      </c>
      <c r="X200">
        <v>660011.65</v>
      </c>
      <c r="AB200">
        <v>810739.18</v>
      </c>
      <c r="AE200">
        <v>183849.25</v>
      </c>
      <c r="AF200">
        <v>1005990</v>
      </c>
    </row>
    <row r="201" spans="1:32" x14ac:dyDescent="0.35">
      <c r="A201" s="1">
        <v>37468</v>
      </c>
      <c r="B201">
        <v>15357390</v>
      </c>
      <c r="C201">
        <v>1609642.55</v>
      </c>
      <c r="D201">
        <v>1398707.78</v>
      </c>
      <c r="E201">
        <v>2100347.44</v>
      </c>
      <c r="F201">
        <v>156296.84</v>
      </c>
      <c r="G201">
        <v>506293.41</v>
      </c>
      <c r="H201">
        <v>403929.26</v>
      </c>
      <c r="I201">
        <v>1699741.77</v>
      </c>
      <c r="J201">
        <v>1127236.8799999999</v>
      </c>
      <c r="K201">
        <v>1812240</v>
      </c>
      <c r="L201">
        <v>1687708.97</v>
      </c>
      <c r="M201">
        <v>656847.18999999994</v>
      </c>
      <c r="N201">
        <v>1813887.71</v>
      </c>
      <c r="O201">
        <v>723170.38</v>
      </c>
      <c r="P201">
        <v>3396100</v>
      </c>
      <c r="R201">
        <v>306279.95</v>
      </c>
      <c r="S201">
        <v>711730.72</v>
      </c>
      <c r="T201">
        <v>286536.40000000002</v>
      </c>
      <c r="U201">
        <v>1240806.19</v>
      </c>
      <c r="V201">
        <v>679702.44</v>
      </c>
      <c r="W201">
        <v>818672.43</v>
      </c>
      <c r="X201">
        <v>588200.37</v>
      </c>
      <c r="AB201">
        <v>810739.18</v>
      </c>
      <c r="AE201">
        <v>183849.25</v>
      </c>
      <c r="AF201">
        <v>967247.72</v>
      </c>
    </row>
    <row r="202" spans="1:32" x14ac:dyDescent="0.35">
      <c r="A202" s="1">
        <v>37498</v>
      </c>
      <c r="B202">
        <v>15360920</v>
      </c>
      <c r="C202">
        <v>1588351.65</v>
      </c>
      <c r="D202">
        <v>1414370.42</v>
      </c>
      <c r="E202">
        <v>2116361.7000000002</v>
      </c>
      <c r="F202">
        <v>156296.84</v>
      </c>
      <c r="G202">
        <v>511297.91</v>
      </c>
      <c r="H202">
        <v>403929.26</v>
      </c>
      <c r="I202">
        <v>1653845.58</v>
      </c>
      <c r="J202">
        <v>1128502.27</v>
      </c>
      <c r="K202">
        <v>1802912</v>
      </c>
      <c r="L202">
        <v>1687708.97</v>
      </c>
      <c r="M202">
        <v>666659.34</v>
      </c>
      <c r="N202">
        <v>1813887.71</v>
      </c>
      <c r="O202">
        <v>726992.26</v>
      </c>
      <c r="P202">
        <v>3410060</v>
      </c>
      <c r="R202">
        <v>306279.95</v>
      </c>
      <c r="S202">
        <v>711730.72</v>
      </c>
      <c r="T202">
        <v>286536.40000000002</v>
      </c>
      <c r="U202">
        <v>1240806.19</v>
      </c>
      <c r="V202">
        <v>666681.31999999995</v>
      </c>
      <c r="W202">
        <v>818672.43</v>
      </c>
      <c r="X202">
        <v>612513.35</v>
      </c>
      <c r="AB202">
        <v>810739.18</v>
      </c>
      <c r="AE202">
        <v>183849.25</v>
      </c>
      <c r="AF202">
        <v>963930.89</v>
      </c>
    </row>
    <row r="203" spans="1:32" x14ac:dyDescent="0.35">
      <c r="A203" s="1">
        <v>37529</v>
      </c>
      <c r="B203">
        <v>13671960</v>
      </c>
      <c r="C203">
        <v>1299986.3600000001</v>
      </c>
      <c r="D203">
        <v>1337601.04</v>
      </c>
      <c r="E203">
        <v>1935898.01</v>
      </c>
      <c r="F203">
        <v>156296.84</v>
      </c>
      <c r="G203">
        <v>476462.26</v>
      </c>
      <c r="H203">
        <v>403929.26</v>
      </c>
      <c r="I203">
        <v>1449107.77</v>
      </c>
      <c r="J203">
        <v>1027164.32</v>
      </c>
      <c r="K203">
        <v>1700867</v>
      </c>
      <c r="L203">
        <v>1687708.97</v>
      </c>
      <c r="M203">
        <v>590273.91</v>
      </c>
      <c r="N203">
        <v>1813887.71</v>
      </c>
      <c r="O203">
        <v>632662.02</v>
      </c>
      <c r="P203">
        <v>2960857</v>
      </c>
      <c r="R203">
        <v>306279.95</v>
      </c>
      <c r="S203">
        <v>711730.72</v>
      </c>
      <c r="T203">
        <v>286536.40000000002</v>
      </c>
      <c r="U203">
        <v>1240806.19</v>
      </c>
      <c r="V203">
        <v>558894.9</v>
      </c>
      <c r="W203">
        <v>818672.43</v>
      </c>
      <c r="X203">
        <v>553172.02</v>
      </c>
      <c r="AB203">
        <v>810739.18</v>
      </c>
      <c r="AE203">
        <v>183849.25</v>
      </c>
      <c r="AF203">
        <v>813616.48</v>
      </c>
    </row>
    <row r="204" spans="1:32" x14ac:dyDescent="0.35">
      <c r="A204" s="1">
        <v>37560</v>
      </c>
      <c r="B204">
        <v>14623020</v>
      </c>
      <c r="C204">
        <v>1554815.22</v>
      </c>
      <c r="D204">
        <v>1359004.34</v>
      </c>
      <c r="E204">
        <v>2028757.98</v>
      </c>
      <c r="F204">
        <v>139944.41</v>
      </c>
      <c r="G204">
        <v>548645.31999999995</v>
      </c>
      <c r="H204">
        <v>359992.34</v>
      </c>
      <c r="I204">
        <v>1487331.54</v>
      </c>
      <c r="J204">
        <v>1041975.89</v>
      </c>
      <c r="K204">
        <v>1797684</v>
      </c>
      <c r="L204">
        <v>983633.38</v>
      </c>
      <c r="M204">
        <v>605057.65</v>
      </c>
      <c r="N204">
        <v>1469383.23</v>
      </c>
      <c r="O204">
        <v>1605714.76</v>
      </c>
      <c r="P204">
        <v>3213410</v>
      </c>
      <c r="R204">
        <v>298822.94</v>
      </c>
      <c r="S204">
        <v>523194.26</v>
      </c>
      <c r="T204">
        <v>292998.32</v>
      </c>
      <c r="U204">
        <v>953948.31</v>
      </c>
      <c r="V204">
        <v>668053.79</v>
      </c>
      <c r="W204">
        <v>813389.02</v>
      </c>
      <c r="X204">
        <v>549167.97</v>
      </c>
      <c r="AB204">
        <v>667656.48</v>
      </c>
      <c r="AE204">
        <v>152873.71</v>
      </c>
      <c r="AF204">
        <v>983633.38</v>
      </c>
    </row>
    <row r="205" spans="1:32" x14ac:dyDescent="0.35">
      <c r="A205" s="1">
        <v>37589</v>
      </c>
      <c r="B205">
        <v>15390060</v>
      </c>
      <c r="C205">
        <v>1800568.8</v>
      </c>
      <c r="D205">
        <v>1308713.03</v>
      </c>
      <c r="E205">
        <v>2199350.61</v>
      </c>
      <c r="F205">
        <v>144752.63</v>
      </c>
      <c r="G205">
        <v>636716.11</v>
      </c>
      <c r="H205">
        <v>387419.25</v>
      </c>
      <c r="I205">
        <v>1575547.8</v>
      </c>
      <c r="J205">
        <v>1058359.26</v>
      </c>
      <c r="K205">
        <v>1818672</v>
      </c>
      <c r="L205">
        <v>1047106.49</v>
      </c>
      <c r="M205">
        <v>661526.24</v>
      </c>
      <c r="N205">
        <v>1497701.42</v>
      </c>
      <c r="O205">
        <v>1649463.92</v>
      </c>
      <c r="P205">
        <v>3360838</v>
      </c>
      <c r="R205">
        <v>308416.89</v>
      </c>
      <c r="S205">
        <v>581553.4</v>
      </c>
      <c r="T205">
        <v>283006.56</v>
      </c>
      <c r="U205">
        <v>1023292.21</v>
      </c>
      <c r="V205">
        <v>713672.35</v>
      </c>
      <c r="W205">
        <v>776938.61</v>
      </c>
      <c r="X205">
        <v>556527</v>
      </c>
      <c r="AB205">
        <v>695170.98</v>
      </c>
      <c r="AE205">
        <v>159094.26</v>
      </c>
      <c r="AF205">
        <v>1047106.49</v>
      </c>
    </row>
    <row r="206" spans="1:32" x14ac:dyDescent="0.35">
      <c r="A206" s="1">
        <v>37621</v>
      </c>
      <c r="B206">
        <v>14639940</v>
      </c>
      <c r="C206">
        <v>1540357.43</v>
      </c>
      <c r="D206">
        <v>1333479.23</v>
      </c>
      <c r="E206">
        <v>2030105.3</v>
      </c>
      <c r="F206">
        <v>138417.07999999999</v>
      </c>
      <c r="G206">
        <v>575485.91</v>
      </c>
      <c r="H206">
        <v>363801.9</v>
      </c>
      <c r="I206">
        <v>1492261.45</v>
      </c>
      <c r="J206">
        <v>1090707.08</v>
      </c>
      <c r="K206">
        <v>1782812</v>
      </c>
      <c r="L206">
        <v>989627.15</v>
      </c>
      <c r="M206">
        <v>645923.43999999994</v>
      </c>
      <c r="N206">
        <v>1452701.9</v>
      </c>
      <c r="O206">
        <v>1579607.18</v>
      </c>
      <c r="P206">
        <v>3162208</v>
      </c>
      <c r="R206">
        <v>306313.88</v>
      </c>
      <c r="S206">
        <v>518056.95</v>
      </c>
      <c r="T206">
        <v>292157.21999999997</v>
      </c>
      <c r="U206">
        <v>956464.79</v>
      </c>
      <c r="V206">
        <v>652578.74</v>
      </c>
      <c r="W206">
        <v>796237.52</v>
      </c>
      <c r="X206">
        <v>572438.68999999994</v>
      </c>
      <c r="AB206">
        <v>638497.85</v>
      </c>
      <c r="AE206">
        <v>152413.79</v>
      </c>
      <c r="AF206">
        <v>989627.15</v>
      </c>
    </row>
    <row r="207" spans="1:32" x14ac:dyDescent="0.35">
      <c r="A207" s="1">
        <v>37652</v>
      </c>
      <c r="B207">
        <v>14188310</v>
      </c>
      <c r="C207">
        <v>1518098.91</v>
      </c>
      <c r="D207">
        <v>1264805.3</v>
      </c>
      <c r="E207">
        <v>1957876.26</v>
      </c>
      <c r="F207">
        <v>135443.68</v>
      </c>
      <c r="G207">
        <v>571807.38</v>
      </c>
      <c r="H207">
        <v>345906.92</v>
      </c>
      <c r="I207">
        <v>1436576.27</v>
      </c>
      <c r="J207">
        <v>1044220.14</v>
      </c>
      <c r="K207">
        <v>1741911</v>
      </c>
      <c r="L207">
        <v>981708.31</v>
      </c>
      <c r="M207">
        <v>616398.64</v>
      </c>
      <c r="N207">
        <v>1411858.12</v>
      </c>
      <c r="O207">
        <v>1528087.5</v>
      </c>
      <c r="P207">
        <v>3057261</v>
      </c>
      <c r="R207">
        <v>297576.44</v>
      </c>
      <c r="S207">
        <v>505108.74</v>
      </c>
      <c r="T207">
        <v>279864.28999999998</v>
      </c>
      <c r="U207">
        <v>922941.57</v>
      </c>
      <c r="V207">
        <v>622561.32999999996</v>
      </c>
      <c r="W207">
        <v>751398.22</v>
      </c>
      <c r="X207">
        <v>564943.42000000004</v>
      </c>
      <c r="AB207">
        <v>607439.6</v>
      </c>
      <c r="AE207">
        <v>146337.39000000001</v>
      </c>
      <c r="AF207">
        <v>981708.31</v>
      </c>
    </row>
    <row r="208" spans="1:32" x14ac:dyDescent="0.35">
      <c r="A208" s="1">
        <v>37680</v>
      </c>
      <c r="B208">
        <v>13899740</v>
      </c>
      <c r="C208">
        <v>1534375.25</v>
      </c>
      <c r="D208">
        <v>1218704.49</v>
      </c>
      <c r="E208">
        <v>1930313.6</v>
      </c>
      <c r="F208">
        <v>134471.6</v>
      </c>
      <c r="G208">
        <v>550292.91</v>
      </c>
      <c r="H208">
        <v>340641.64</v>
      </c>
      <c r="I208">
        <v>1399717.94</v>
      </c>
      <c r="J208">
        <v>1045277.14</v>
      </c>
      <c r="K208">
        <v>1693109</v>
      </c>
      <c r="L208">
        <v>937054.76</v>
      </c>
      <c r="M208">
        <v>604977.78</v>
      </c>
      <c r="N208">
        <v>1363908.79</v>
      </c>
      <c r="O208">
        <v>1515752.36</v>
      </c>
      <c r="P208">
        <v>2984898</v>
      </c>
      <c r="R208">
        <v>281335.25</v>
      </c>
      <c r="S208">
        <v>502634.65</v>
      </c>
      <c r="T208">
        <v>273055.23</v>
      </c>
      <c r="U208">
        <v>912365.83</v>
      </c>
      <c r="V208">
        <v>590243.17000000004</v>
      </c>
      <c r="W208">
        <v>731323.98</v>
      </c>
      <c r="X208">
        <v>547780.82999999996</v>
      </c>
      <c r="AB208">
        <v>611309.93000000005</v>
      </c>
      <c r="AE208">
        <v>142404.04</v>
      </c>
      <c r="AF208">
        <v>937054.76</v>
      </c>
    </row>
    <row r="209" spans="1:32" x14ac:dyDescent="0.35">
      <c r="A209" s="1">
        <v>37711</v>
      </c>
      <c r="B209">
        <v>13813245.859999999</v>
      </c>
      <c r="C209">
        <v>1515009.22</v>
      </c>
      <c r="D209">
        <v>1216183.75</v>
      </c>
      <c r="E209">
        <v>1927691.59</v>
      </c>
      <c r="F209">
        <v>128435.75</v>
      </c>
      <c r="G209">
        <v>547372.49</v>
      </c>
      <c r="H209">
        <v>316593.2</v>
      </c>
      <c r="I209">
        <v>1395698.11</v>
      </c>
      <c r="J209">
        <v>1043534.25</v>
      </c>
      <c r="K209">
        <v>1729596</v>
      </c>
      <c r="L209">
        <v>939966.84</v>
      </c>
      <c r="M209">
        <v>589669.38</v>
      </c>
      <c r="N209">
        <v>1407031.75</v>
      </c>
      <c r="O209">
        <v>1474436.07</v>
      </c>
      <c r="P209">
        <v>2894031</v>
      </c>
      <c r="R209">
        <v>283470.39</v>
      </c>
      <c r="S209">
        <v>506133.88</v>
      </c>
      <c r="T209">
        <v>281294.99</v>
      </c>
      <c r="U209">
        <v>907307.52000000002</v>
      </c>
      <c r="V209">
        <v>561821.68000000005</v>
      </c>
      <c r="W209">
        <v>716281.57</v>
      </c>
      <c r="X209">
        <v>554445.74</v>
      </c>
      <c r="AB209">
        <v>639649.84</v>
      </c>
      <c r="AE209">
        <v>143332.67000000001</v>
      </c>
      <c r="AF209">
        <v>939966.84</v>
      </c>
    </row>
    <row r="210" spans="1:32" x14ac:dyDescent="0.35">
      <c r="A210" s="1">
        <v>37741</v>
      </c>
      <c r="B210">
        <v>15021343.390000001</v>
      </c>
      <c r="C210">
        <v>1660371.01</v>
      </c>
      <c r="D210">
        <v>1270777.23</v>
      </c>
      <c r="E210">
        <v>2106906.86</v>
      </c>
      <c r="F210">
        <v>128628.64</v>
      </c>
      <c r="G210">
        <v>627679.62</v>
      </c>
      <c r="H210">
        <v>344427.13</v>
      </c>
      <c r="I210">
        <v>1524844.04</v>
      </c>
      <c r="J210">
        <v>1058158.96</v>
      </c>
      <c r="K210">
        <v>1824293</v>
      </c>
      <c r="L210">
        <v>1046150.68</v>
      </c>
      <c r="M210">
        <v>637016.68999999994</v>
      </c>
      <c r="N210">
        <v>1491340.34</v>
      </c>
      <c r="O210">
        <v>1657256.5</v>
      </c>
      <c r="P210">
        <v>3286928</v>
      </c>
      <c r="R210">
        <v>303247.27</v>
      </c>
      <c r="S210">
        <v>549075.59</v>
      </c>
      <c r="T210">
        <v>292366.21999999997</v>
      </c>
      <c r="U210">
        <v>998685.31</v>
      </c>
      <c r="V210">
        <v>668817.92000000004</v>
      </c>
      <c r="W210">
        <v>745703.3</v>
      </c>
      <c r="X210">
        <v>599575.14</v>
      </c>
      <c r="AB210">
        <v>700571.61</v>
      </c>
      <c r="AE210">
        <v>153612.43</v>
      </c>
      <c r="AF210">
        <v>1046150.68</v>
      </c>
    </row>
    <row r="211" spans="1:32" x14ac:dyDescent="0.35">
      <c r="A211" s="1">
        <v>37771</v>
      </c>
      <c r="B211">
        <v>15858057.09</v>
      </c>
      <c r="C211">
        <v>1916534.23</v>
      </c>
      <c r="D211">
        <v>1625046.56</v>
      </c>
      <c r="E211">
        <v>1905899.96</v>
      </c>
      <c r="F211">
        <v>138957.12</v>
      </c>
      <c r="G211">
        <v>659737.48</v>
      </c>
      <c r="H211">
        <v>355469.4</v>
      </c>
      <c r="I211">
        <v>1490967.23</v>
      </c>
      <c r="J211">
        <v>1152923.04</v>
      </c>
      <c r="K211">
        <v>1880583</v>
      </c>
      <c r="L211">
        <v>1118789.28</v>
      </c>
      <c r="M211">
        <v>652362.6</v>
      </c>
      <c r="N211">
        <v>1529961.4</v>
      </c>
      <c r="O211">
        <v>1712787.84</v>
      </c>
      <c r="P211">
        <v>3466657</v>
      </c>
      <c r="R211">
        <v>322774.64</v>
      </c>
      <c r="S211">
        <v>685843.09</v>
      </c>
      <c r="T211">
        <v>303334.21000000002</v>
      </c>
      <c r="U211">
        <v>1022641.47</v>
      </c>
      <c r="V211">
        <v>685065.1</v>
      </c>
      <c r="W211">
        <v>793171.44</v>
      </c>
      <c r="X211">
        <v>641525.94999999995</v>
      </c>
      <c r="AB211">
        <v>437184.72</v>
      </c>
      <c r="AD211">
        <v>350841.82</v>
      </c>
      <c r="AE211">
        <v>166666.13</v>
      </c>
      <c r="AF211">
        <v>1118789.28</v>
      </c>
    </row>
    <row r="212" spans="1:32" x14ac:dyDescent="0.35">
      <c r="A212" s="1">
        <v>37802</v>
      </c>
      <c r="B212">
        <v>16725735.449999999</v>
      </c>
      <c r="C212">
        <v>1967340.08</v>
      </c>
      <c r="D212">
        <v>1676567.13</v>
      </c>
      <c r="E212">
        <v>2065089.26</v>
      </c>
      <c r="F212">
        <v>189678.44</v>
      </c>
      <c r="G212">
        <v>680442.23</v>
      </c>
      <c r="H212">
        <v>381411.73</v>
      </c>
      <c r="I212">
        <v>1601976.39</v>
      </c>
      <c r="J212">
        <v>1179020.8999999999</v>
      </c>
      <c r="K212">
        <v>1987789</v>
      </c>
      <c r="L212">
        <v>1121826.8700000001</v>
      </c>
      <c r="M212">
        <v>694069.36</v>
      </c>
      <c r="N212">
        <v>1585681.1</v>
      </c>
      <c r="O212">
        <v>1858143.08</v>
      </c>
      <c r="P212">
        <v>3773987</v>
      </c>
      <c r="R212">
        <v>330824.14</v>
      </c>
      <c r="S212">
        <v>713713.32</v>
      </c>
      <c r="T212">
        <v>294898.83</v>
      </c>
      <c r="U212">
        <v>1106166.1599999999</v>
      </c>
      <c r="V212">
        <v>714085.38</v>
      </c>
      <c r="W212">
        <v>837212.2</v>
      </c>
      <c r="X212">
        <v>651138.36</v>
      </c>
      <c r="AB212">
        <v>499750.28</v>
      </c>
      <c r="AD212">
        <v>349735.93</v>
      </c>
      <c r="AE212">
        <v>186067.69</v>
      </c>
      <c r="AF212">
        <v>1121826.8700000001</v>
      </c>
    </row>
    <row r="213" spans="1:32" x14ac:dyDescent="0.35">
      <c r="A213" s="1">
        <v>37833</v>
      </c>
      <c r="B213">
        <v>17078223.859999999</v>
      </c>
      <c r="C213">
        <v>2085422.92</v>
      </c>
      <c r="D213">
        <v>1656509.31</v>
      </c>
      <c r="E213">
        <v>2118696.9900000002</v>
      </c>
      <c r="F213">
        <v>198378.75</v>
      </c>
      <c r="G213">
        <v>686103.6</v>
      </c>
      <c r="H213">
        <v>390759.46</v>
      </c>
      <c r="I213">
        <v>1664984.73</v>
      </c>
      <c r="J213">
        <v>1139981.52</v>
      </c>
      <c r="K213">
        <v>1965828</v>
      </c>
      <c r="L213">
        <v>1101102.8</v>
      </c>
      <c r="M213">
        <v>746520.75</v>
      </c>
      <c r="N213">
        <v>1555389.64</v>
      </c>
      <c r="O213">
        <v>1900095.88</v>
      </c>
      <c r="P213">
        <v>3956726</v>
      </c>
      <c r="R213">
        <v>332796.87</v>
      </c>
      <c r="S213">
        <v>732865</v>
      </c>
      <c r="T213">
        <v>286403.34999999998</v>
      </c>
      <c r="U213">
        <v>1162131.04</v>
      </c>
      <c r="V213">
        <v>785243.64</v>
      </c>
      <c r="W213">
        <v>815815.47</v>
      </c>
      <c r="X213">
        <v>635293.85</v>
      </c>
      <c r="AB213">
        <v>513861.17</v>
      </c>
      <c r="AD213">
        <v>402586.13</v>
      </c>
      <c r="AE213">
        <v>195081.11</v>
      </c>
      <c r="AF213">
        <v>1101102.8</v>
      </c>
    </row>
    <row r="214" spans="1:32" x14ac:dyDescent="0.35">
      <c r="A214" s="1">
        <v>37862</v>
      </c>
      <c r="B214">
        <v>17450422.489999998</v>
      </c>
      <c r="C214">
        <v>2227841.4500000002</v>
      </c>
      <c r="D214">
        <v>1703721.4</v>
      </c>
      <c r="E214">
        <v>2233396.71</v>
      </c>
      <c r="F214">
        <v>214606.71</v>
      </c>
      <c r="G214">
        <v>705133.81</v>
      </c>
      <c r="H214">
        <v>420295.31</v>
      </c>
      <c r="I214">
        <v>1762343.09</v>
      </c>
      <c r="J214">
        <v>1177420.17</v>
      </c>
      <c r="K214">
        <v>1898640</v>
      </c>
      <c r="L214">
        <v>1076491.33</v>
      </c>
      <c r="M214">
        <v>790143.74</v>
      </c>
      <c r="N214">
        <v>1483378.77</v>
      </c>
      <c r="O214">
        <v>1889003.61</v>
      </c>
      <c r="P214">
        <v>3935904</v>
      </c>
      <c r="R214">
        <v>348750.01</v>
      </c>
      <c r="S214">
        <v>763224.79</v>
      </c>
      <c r="T214">
        <v>292790.86</v>
      </c>
      <c r="U214">
        <v>1235768.8700000001</v>
      </c>
      <c r="V214">
        <v>767604.68</v>
      </c>
      <c r="W214">
        <v>828050.94</v>
      </c>
      <c r="X214">
        <v>637411.54</v>
      </c>
      <c r="AB214">
        <v>554888.05000000005</v>
      </c>
      <c r="AD214">
        <v>460192.25</v>
      </c>
      <c r="AE214">
        <v>196826.26</v>
      </c>
      <c r="AF214">
        <v>1076491.33</v>
      </c>
    </row>
    <row r="215" spans="1:32" x14ac:dyDescent="0.35">
      <c r="A215" s="1">
        <v>37894</v>
      </c>
      <c r="B215">
        <v>17618351.789999999</v>
      </c>
      <c r="C215">
        <v>2230067.33</v>
      </c>
      <c r="D215">
        <v>1737498.18</v>
      </c>
      <c r="E215">
        <v>2197751.8199999998</v>
      </c>
      <c r="F215">
        <v>224124.67</v>
      </c>
      <c r="G215">
        <v>682574.17</v>
      </c>
      <c r="H215">
        <v>420348.22</v>
      </c>
      <c r="I215">
        <v>1752145.02</v>
      </c>
      <c r="J215">
        <v>1164376.6200000001</v>
      </c>
      <c r="K215">
        <v>1945128</v>
      </c>
      <c r="L215">
        <v>1079454.8600000001</v>
      </c>
      <c r="M215">
        <v>778975.3</v>
      </c>
      <c r="N215">
        <v>1527980.02</v>
      </c>
      <c r="O215">
        <v>1971632.04</v>
      </c>
      <c r="P215">
        <v>4062401</v>
      </c>
      <c r="R215">
        <v>362294.13</v>
      </c>
      <c r="S215">
        <v>779163.25</v>
      </c>
      <c r="T215">
        <v>303035.56</v>
      </c>
      <c r="U215">
        <v>1211090.2</v>
      </c>
      <c r="V215">
        <v>770012.43</v>
      </c>
      <c r="W215">
        <v>855119.34</v>
      </c>
      <c r="X215">
        <v>662179.4</v>
      </c>
      <c r="AB215">
        <v>535399.80000000005</v>
      </c>
      <c r="AD215">
        <v>432582.41</v>
      </c>
      <c r="AE215">
        <v>200971.58</v>
      </c>
      <c r="AF215">
        <v>1079454.8600000001</v>
      </c>
    </row>
    <row r="216" spans="1:32" x14ac:dyDescent="0.35">
      <c r="A216" s="1">
        <v>37925</v>
      </c>
      <c r="B216">
        <v>18618703.129999999</v>
      </c>
      <c r="C216">
        <v>2421284.2000000002</v>
      </c>
      <c r="D216">
        <v>1803108.91</v>
      </c>
      <c r="E216">
        <v>2359868.0099999998</v>
      </c>
      <c r="F216">
        <v>233927.65</v>
      </c>
      <c r="G216">
        <v>735400.74</v>
      </c>
      <c r="H216">
        <v>432068.06</v>
      </c>
      <c r="I216">
        <v>1873808.34</v>
      </c>
      <c r="J216">
        <v>1184275.8500000001</v>
      </c>
      <c r="K216">
        <v>1968674</v>
      </c>
      <c r="L216">
        <v>1102879.01</v>
      </c>
      <c r="M216">
        <v>851352.78</v>
      </c>
      <c r="N216">
        <v>1535741.84</v>
      </c>
      <c r="O216">
        <v>2143684.92</v>
      </c>
      <c r="P216">
        <v>4373528</v>
      </c>
      <c r="R216">
        <v>393402.64</v>
      </c>
      <c r="S216">
        <v>800723.31</v>
      </c>
      <c r="T216">
        <v>313682.03000000003</v>
      </c>
      <c r="U216">
        <v>1287606.46</v>
      </c>
      <c r="V216">
        <v>827599.22</v>
      </c>
      <c r="W216">
        <v>878253.61</v>
      </c>
      <c r="X216">
        <v>672186.66</v>
      </c>
      <c r="AB216">
        <v>590211.37</v>
      </c>
      <c r="AD216">
        <v>515033.94</v>
      </c>
      <c r="AE216">
        <v>212937.21</v>
      </c>
      <c r="AF216">
        <v>1102879.01</v>
      </c>
    </row>
    <row r="217" spans="1:32" x14ac:dyDescent="0.35">
      <c r="A217" s="1">
        <v>37953</v>
      </c>
      <c r="B217">
        <v>18896041.550000001</v>
      </c>
      <c r="C217">
        <v>2435804.0299999998</v>
      </c>
      <c r="D217">
        <v>1835895.93</v>
      </c>
      <c r="E217">
        <v>2390820.31</v>
      </c>
      <c r="F217">
        <v>236076.56</v>
      </c>
      <c r="G217">
        <v>747531.7</v>
      </c>
      <c r="H217">
        <v>442859.1</v>
      </c>
      <c r="I217">
        <v>1884457.16</v>
      </c>
      <c r="J217">
        <v>1199273.9099999999</v>
      </c>
      <c r="K217">
        <v>2016551</v>
      </c>
      <c r="L217">
        <v>1150133.1599999999</v>
      </c>
      <c r="M217">
        <v>865475.01</v>
      </c>
      <c r="N217">
        <v>1566248.04</v>
      </c>
      <c r="O217">
        <v>2197784.6</v>
      </c>
      <c r="P217">
        <v>4417576</v>
      </c>
      <c r="R217">
        <v>388740.18</v>
      </c>
      <c r="S217">
        <v>793284.4</v>
      </c>
      <c r="T217">
        <v>315032.03999999998</v>
      </c>
      <c r="U217">
        <v>1297167</v>
      </c>
      <c r="V217">
        <v>824718.18</v>
      </c>
      <c r="W217">
        <v>914364.42</v>
      </c>
      <c r="X217">
        <v>692869.17</v>
      </c>
      <c r="AB217">
        <v>586749.69999999995</v>
      </c>
      <c r="AD217">
        <v>532984.66</v>
      </c>
      <c r="AE217">
        <v>220404.41</v>
      </c>
      <c r="AF217">
        <v>1150133.1599999999</v>
      </c>
    </row>
    <row r="218" spans="1:32" x14ac:dyDescent="0.35">
      <c r="A218" s="1">
        <v>37986</v>
      </c>
      <c r="B218">
        <v>20055405.390000001</v>
      </c>
      <c r="C218">
        <v>2500092.75</v>
      </c>
      <c r="D218">
        <v>1894009.07</v>
      </c>
      <c r="E218">
        <v>2515126.71</v>
      </c>
      <c r="F218">
        <v>247762.76</v>
      </c>
      <c r="G218">
        <v>804334.46</v>
      </c>
      <c r="H218">
        <v>487872.4</v>
      </c>
      <c r="I218">
        <v>2021116.19</v>
      </c>
      <c r="J218">
        <v>1361693.21</v>
      </c>
      <c r="K218">
        <v>2136822</v>
      </c>
      <c r="L218">
        <v>1235232.23</v>
      </c>
      <c r="M218">
        <v>949033.04</v>
      </c>
      <c r="N218">
        <v>1668587.47</v>
      </c>
      <c r="O218">
        <v>2322898.1800000002</v>
      </c>
      <c r="P218">
        <v>4688650</v>
      </c>
      <c r="R218">
        <v>415139.76</v>
      </c>
      <c r="S218">
        <v>839377.73</v>
      </c>
      <c r="T218">
        <v>332501.63</v>
      </c>
      <c r="U218">
        <v>1401757.46</v>
      </c>
      <c r="V218">
        <v>896492.57</v>
      </c>
      <c r="W218">
        <v>957894.21</v>
      </c>
      <c r="X218">
        <v>745555.62</v>
      </c>
      <c r="AB218">
        <v>581809.49</v>
      </c>
      <c r="AD218">
        <v>518777.62</v>
      </c>
      <c r="AE218">
        <v>230384.05</v>
      </c>
      <c r="AF218">
        <v>1235232.23</v>
      </c>
    </row>
    <row r="219" spans="1:32" x14ac:dyDescent="0.35">
      <c r="A219" s="1">
        <v>38016</v>
      </c>
      <c r="B219">
        <v>20417800.93</v>
      </c>
      <c r="C219">
        <v>2630885.54</v>
      </c>
      <c r="D219">
        <v>1898665.55</v>
      </c>
      <c r="E219">
        <v>2528529.46</v>
      </c>
      <c r="F219">
        <v>265364.88</v>
      </c>
      <c r="G219">
        <v>809974.54</v>
      </c>
      <c r="H219">
        <v>474399.2</v>
      </c>
      <c r="I219">
        <v>2065940.72</v>
      </c>
      <c r="J219">
        <v>1337077.28</v>
      </c>
      <c r="K219">
        <v>2176091</v>
      </c>
      <c r="L219">
        <v>1278949.57</v>
      </c>
      <c r="M219">
        <v>923321.46</v>
      </c>
      <c r="N219">
        <v>1686075.93</v>
      </c>
      <c r="O219">
        <v>2345876.88</v>
      </c>
      <c r="P219">
        <v>4812149</v>
      </c>
      <c r="R219">
        <v>421481.01</v>
      </c>
      <c r="S219">
        <v>849230.37</v>
      </c>
      <c r="T219">
        <v>332134.65000000002</v>
      </c>
      <c r="U219">
        <v>1438890.01</v>
      </c>
      <c r="V219">
        <v>931789.31</v>
      </c>
      <c r="W219">
        <v>964856.41</v>
      </c>
      <c r="X219">
        <v>757989.54</v>
      </c>
      <c r="AB219">
        <v>577791.5</v>
      </c>
      <c r="AD219">
        <v>516060.42</v>
      </c>
      <c r="AE219">
        <v>239075.4</v>
      </c>
      <c r="AF219">
        <v>1278949.57</v>
      </c>
    </row>
    <row r="220" spans="1:32" x14ac:dyDescent="0.35">
      <c r="A220" s="1">
        <v>38044</v>
      </c>
      <c r="B220">
        <v>20787527.82</v>
      </c>
      <c r="C220">
        <v>2559495.9300000002</v>
      </c>
      <c r="D220">
        <v>2003831.44</v>
      </c>
      <c r="E220">
        <v>2587325.59</v>
      </c>
      <c r="F220">
        <v>275243.14</v>
      </c>
      <c r="G220">
        <v>811747.3</v>
      </c>
      <c r="H220">
        <v>484019.61</v>
      </c>
      <c r="I220">
        <v>2074330.76</v>
      </c>
      <c r="J220">
        <v>1399506.81</v>
      </c>
      <c r="K220">
        <v>2208553</v>
      </c>
      <c r="L220">
        <v>1277559.6000000001</v>
      </c>
      <c r="M220">
        <v>947673.14</v>
      </c>
      <c r="N220">
        <v>1715619.67</v>
      </c>
      <c r="O220">
        <v>2386602.56</v>
      </c>
      <c r="P220">
        <v>4931683</v>
      </c>
      <c r="R220">
        <v>427156.94</v>
      </c>
      <c r="S220">
        <v>816081.23</v>
      </c>
      <c r="T220">
        <v>343892.56</v>
      </c>
      <c r="U220">
        <v>1438194.97</v>
      </c>
      <c r="V220">
        <v>962491.4</v>
      </c>
      <c r="W220">
        <v>1013740.31</v>
      </c>
      <c r="X220">
        <v>788425.73</v>
      </c>
      <c r="AB220">
        <v>610852.57999999996</v>
      </c>
      <c r="AD220">
        <v>494507.89</v>
      </c>
      <c r="AE220">
        <v>249000.5</v>
      </c>
      <c r="AF220">
        <v>1277559.6000000001</v>
      </c>
    </row>
    <row r="221" spans="1:32" x14ac:dyDescent="0.35">
      <c r="A221" s="1">
        <v>38077</v>
      </c>
      <c r="B221">
        <v>20697525.640000001</v>
      </c>
      <c r="C221">
        <v>2524237.23</v>
      </c>
      <c r="D221">
        <v>1976172.63</v>
      </c>
      <c r="E221">
        <v>2600524.23</v>
      </c>
      <c r="F221">
        <v>281976.26</v>
      </c>
      <c r="G221">
        <v>795043.2</v>
      </c>
      <c r="H221">
        <v>495275.95</v>
      </c>
      <c r="I221">
        <v>2087558.68</v>
      </c>
      <c r="J221">
        <v>1399687.14</v>
      </c>
      <c r="K221">
        <v>2145212</v>
      </c>
      <c r="L221">
        <v>1268950.8899999999</v>
      </c>
      <c r="M221">
        <v>956554.61</v>
      </c>
      <c r="N221">
        <v>1638165.36</v>
      </c>
      <c r="O221">
        <v>2399520.2200000002</v>
      </c>
      <c r="P221">
        <v>4936037</v>
      </c>
      <c r="R221">
        <v>432104.64</v>
      </c>
      <c r="S221">
        <v>810283.06</v>
      </c>
      <c r="T221">
        <v>344018.87</v>
      </c>
      <c r="U221">
        <v>1435519.19</v>
      </c>
      <c r="V221">
        <v>936021.99</v>
      </c>
      <c r="W221">
        <v>999031.27</v>
      </c>
      <c r="X221">
        <v>793491.97</v>
      </c>
      <c r="AB221">
        <v>616342.93999999994</v>
      </c>
      <c r="AD221">
        <v>476499.8</v>
      </c>
      <c r="AE221">
        <v>252794.2</v>
      </c>
      <c r="AF221">
        <v>1268950.8899999999</v>
      </c>
    </row>
    <row r="222" spans="1:32" x14ac:dyDescent="0.35">
      <c r="A222" s="1">
        <v>38107</v>
      </c>
      <c r="B222">
        <v>20210690</v>
      </c>
      <c r="C222">
        <v>2367433.75</v>
      </c>
      <c r="D222">
        <v>1967124.27</v>
      </c>
      <c r="E222">
        <v>2553234.2599999998</v>
      </c>
      <c r="F222">
        <v>257648.06</v>
      </c>
      <c r="G222">
        <v>788401.57</v>
      </c>
      <c r="H222">
        <v>494501.82</v>
      </c>
      <c r="I222">
        <v>2041421.44</v>
      </c>
      <c r="J222">
        <v>1410181.2</v>
      </c>
      <c r="K222">
        <v>2204918</v>
      </c>
      <c r="L222">
        <v>1233579.57</v>
      </c>
      <c r="M222">
        <v>907622.91</v>
      </c>
      <c r="N222">
        <v>1696193.15</v>
      </c>
      <c r="O222">
        <v>2328655.38</v>
      </c>
      <c r="P222">
        <v>4751342</v>
      </c>
      <c r="R222">
        <v>416259.6</v>
      </c>
      <c r="S222">
        <v>792427.44</v>
      </c>
      <c r="T222">
        <v>350037.12</v>
      </c>
      <c r="U222">
        <v>1411100.06</v>
      </c>
      <c r="V222">
        <v>931589.26</v>
      </c>
      <c r="W222">
        <v>1004797.89</v>
      </c>
      <c r="X222">
        <v>767589.58</v>
      </c>
      <c r="AB222">
        <v>599133.49</v>
      </c>
      <c r="AD222">
        <v>436102.17</v>
      </c>
      <c r="AE222">
        <v>247124.18</v>
      </c>
      <c r="AF222">
        <v>1233579.57</v>
      </c>
    </row>
    <row r="223" spans="1:32" x14ac:dyDescent="0.35">
      <c r="A223" s="1">
        <v>38138</v>
      </c>
      <c r="B223">
        <v>20873850</v>
      </c>
      <c r="C223">
        <v>2535170.38</v>
      </c>
      <c r="D223">
        <v>1987414.02</v>
      </c>
      <c r="E223">
        <v>2691330.49</v>
      </c>
      <c r="F223">
        <v>322299.5</v>
      </c>
      <c r="G223">
        <v>808198.93</v>
      </c>
      <c r="H223">
        <v>511889.44</v>
      </c>
      <c r="I223">
        <v>2110829.5</v>
      </c>
      <c r="J223">
        <v>1464729</v>
      </c>
      <c r="K223">
        <v>2223420</v>
      </c>
      <c r="L223">
        <v>1198252.5</v>
      </c>
      <c r="M223">
        <v>944500.22</v>
      </c>
      <c r="N223">
        <v>1680718.05</v>
      </c>
      <c r="O223">
        <v>2438302.4500000002</v>
      </c>
      <c r="P223">
        <v>4937366</v>
      </c>
      <c r="R223">
        <v>429706.36</v>
      </c>
      <c r="S223">
        <v>850793.82</v>
      </c>
      <c r="T223">
        <v>365809.21</v>
      </c>
      <c r="U223">
        <v>1448450.9</v>
      </c>
      <c r="V223">
        <v>946606.62</v>
      </c>
      <c r="W223">
        <v>1003730.16</v>
      </c>
      <c r="X223">
        <v>774750.58</v>
      </c>
      <c r="AB223">
        <v>651421.42000000004</v>
      </c>
      <c r="AD223">
        <v>502760.04</v>
      </c>
      <c r="AE223">
        <v>259126.88</v>
      </c>
      <c r="AF223">
        <v>1198252.5</v>
      </c>
    </row>
    <row r="224" spans="1:32" x14ac:dyDescent="0.35">
      <c r="A224" s="1">
        <v>38168</v>
      </c>
      <c r="B224">
        <v>21266030</v>
      </c>
      <c r="C224">
        <v>2608227.7200000002</v>
      </c>
      <c r="D224">
        <v>2008711.78</v>
      </c>
      <c r="E224">
        <v>2738016.51</v>
      </c>
      <c r="F224">
        <v>325036.92</v>
      </c>
      <c r="G224">
        <v>802889.59</v>
      </c>
      <c r="H224">
        <v>547178.67000000004</v>
      </c>
      <c r="I224">
        <v>2221539.81</v>
      </c>
      <c r="J224">
        <v>1510827.38</v>
      </c>
      <c r="K224">
        <v>2205917</v>
      </c>
      <c r="L224">
        <v>1220154.0900000001</v>
      </c>
      <c r="M224">
        <v>978461.15</v>
      </c>
      <c r="N224">
        <v>1653351.96</v>
      </c>
      <c r="O224">
        <v>2449294.27</v>
      </c>
      <c r="P224">
        <v>4979330</v>
      </c>
      <c r="R224">
        <v>453312.68</v>
      </c>
      <c r="S224">
        <v>897883.85</v>
      </c>
      <c r="T224">
        <v>371229.76</v>
      </c>
      <c r="U224">
        <v>1532817.67</v>
      </c>
      <c r="V224">
        <v>970063.39</v>
      </c>
      <c r="W224">
        <v>1021364.12</v>
      </c>
      <c r="X224">
        <v>787573.14</v>
      </c>
      <c r="AB224">
        <v>653067.18000000005</v>
      </c>
      <c r="AD224">
        <v>492214.43</v>
      </c>
      <c r="AE224">
        <v>264808.01</v>
      </c>
      <c r="AF224">
        <v>1220154.0900000001</v>
      </c>
    </row>
    <row r="225" spans="1:32" x14ac:dyDescent="0.35">
      <c r="A225" s="1">
        <v>38198</v>
      </c>
      <c r="B225">
        <v>20542000</v>
      </c>
      <c r="C225">
        <v>2369256.04</v>
      </c>
      <c r="D225">
        <v>1912247.1</v>
      </c>
      <c r="E225">
        <v>2619375.37</v>
      </c>
      <c r="F225">
        <v>333926.59000000003</v>
      </c>
      <c r="G225">
        <v>760609.87</v>
      </c>
      <c r="H225">
        <v>536625.59</v>
      </c>
      <c r="I225">
        <v>2158943.56</v>
      </c>
      <c r="J225">
        <v>1557699.93</v>
      </c>
      <c r="K225">
        <v>2127454</v>
      </c>
      <c r="L225">
        <v>1201898.77</v>
      </c>
      <c r="M225">
        <v>962414.3</v>
      </c>
      <c r="N225">
        <v>1612436.37</v>
      </c>
      <c r="O225">
        <v>2340750.4300000002</v>
      </c>
      <c r="P225">
        <v>4834876</v>
      </c>
      <c r="R225">
        <v>438681.16</v>
      </c>
      <c r="S225">
        <v>837275.62</v>
      </c>
      <c r="T225">
        <v>350609.17</v>
      </c>
      <c r="U225">
        <v>1499567.71</v>
      </c>
      <c r="V225">
        <v>937702.26</v>
      </c>
      <c r="W225">
        <v>962280.45</v>
      </c>
      <c r="X225">
        <v>790697.88</v>
      </c>
      <c r="AB225">
        <v>615980.84</v>
      </c>
      <c r="AD225">
        <v>427383.93</v>
      </c>
      <c r="AE225">
        <v>261414.04</v>
      </c>
      <c r="AF225">
        <v>1201898.77</v>
      </c>
    </row>
    <row r="226" spans="1:32" x14ac:dyDescent="0.35">
      <c r="A226" s="1">
        <v>38230</v>
      </c>
      <c r="B226">
        <v>20645670</v>
      </c>
      <c r="C226">
        <v>2279964.69</v>
      </c>
      <c r="D226">
        <v>1916548.08</v>
      </c>
      <c r="E226">
        <v>2605497.92</v>
      </c>
      <c r="F226">
        <v>353532.3</v>
      </c>
      <c r="G226">
        <v>750332.17</v>
      </c>
      <c r="H226">
        <v>531309.26</v>
      </c>
      <c r="I226">
        <v>2172161.65</v>
      </c>
      <c r="J226">
        <v>1537877</v>
      </c>
      <c r="K226">
        <v>2156213</v>
      </c>
      <c r="L226">
        <v>1214362.6499999999</v>
      </c>
      <c r="M226">
        <v>982216.1</v>
      </c>
      <c r="N226">
        <v>1625980.75</v>
      </c>
      <c r="O226">
        <v>2421011</v>
      </c>
      <c r="P226">
        <v>4963539</v>
      </c>
      <c r="R226">
        <v>449986.83</v>
      </c>
      <c r="S226">
        <v>819042.51</v>
      </c>
      <c r="T226">
        <v>360758.57</v>
      </c>
      <c r="U226">
        <v>1502063.86</v>
      </c>
      <c r="V226">
        <v>933721.99</v>
      </c>
      <c r="W226">
        <v>959933.02</v>
      </c>
      <c r="X226">
        <v>812662.59</v>
      </c>
      <c r="AB226">
        <v>619409.99</v>
      </c>
      <c r="AD226">
        <v>384617.48</v>
      </c>
      <c r="AE226">
        <v>257466.42</v>
      </c>
      <c r="AF226">
        <v>1214362.6499999999</v>
      </c>
    </row>
    <row r="227" spans="1:32" x14ac:dyDescent="0.35">
      <c r="A227" s="1">
        <v>38260</v>
      </c>
      <c r="B227">
        <v>20975950</v>
      </c>
      <c r="C227">
        <v>2333524.66</v>
      </c>
      <c r="D227">
        <v>1891406.11</v>
      </c>
      <c r="E227">
        <v>2653328.2799999998</v>
      </c>
      <c r="F227">
        <v>354732.19</v>
      </c>
      <c r="G227">
        <v>765775.95</v>
      </c>
      <c r="H227">
        <v>524542.18999999994</v>
      </c>
      <c r="I227">
        <v>2212808.7400000002</v>
      </c>
      <c r="J227">
        <v>1651665.41</v>
      </c>
      <c r="K227">
        <v>2144363</v>
      </c>
      <c r="L227">
        <v>1231216.8500000001</v>
      </c>
      <c r="M227">
        <v>1032663.26</v>
      </c>
      <c r="N227">
        <v>1587989.88</v>
      </c>
      <c r="O227">
        <v>2438865.0099999998</v>
      </c>
      <c r="P227">
        <v>4995121</v>
      </c>
      <c r="R227">
        <v>454996.55</v>
      </c>
      <c r="S227">
        <v>845581.51</v>
      </c>
      <c r="T227">
        <v>350635.3</v>
      </c>
      <c r="U227">
        <v>1534700.75</v>
      </c>
      <c r="V227">
        <v>943116.22</v>
      </c>
      <c r="W227">
        <v>942354.39</v>
      </c>
      <c r="X227">
        <v>829806.35</v>
      </c>
      <c r="AB227">
        <v>641094.97</v>
      </c>
      <c r="AD227">
        <v>385623.78</v>
      </c>
      <c r="AE227">
        <v>265348.38</v>
      </c>
      <c r="AF227">
        <v>1231216.8500000001</v>
      </c>
    </row>
    <row r="228" spans="1:32" x14ac:dyDescent="0.35">
      <c r="A228" s="1">
        <v>38289</v>
      </c>
      <c r="B228">
        <v>21451190</v>
      </c>
      <c r="C228">
        <v>2445889.77</v>
      </c>
      <c r="D228">
        <v>1922986.18</v>
      </c>
      <c r="E228">
        <v>2727951.19</v>
      </c>
      <c r="F228">
        <v>368871.86</v>
      </c>
      <c r="G228">
        <v>798638.21</v>
      </c>
      <c r="H228">
        <v>525429.34</v>
      </c>
      <c r="I228">
        <v>2252367.2599999998</v>
      </c>
      <c r="J228">
        <v>1684334.65</v>
      </c>
      <c r="K228">
        <v>2115282</v>
      </c>
      <c r="L228">
        <v>1250722.98</v>
      </c>
      <c r="M228">
        <v>1035414.24</v>
      </c>
      <c r="N228">
        <v>1569220</v>
      </c>
      <c r="O228">
        <v>2532205.2999999998</v>
      </c>
      <c r="P228">
        <v>5125352</v>
      </c>
      <c r="R228">
        <v>471133.65</v>
      </c>
      <c r="S228">
        <v>878987.64</v>
      </c>
      <c r="T228">
        <v>342758.93</v>
      </c>
      <c r="U228">
        <v>1561092.74</v>
      </c>
      <c r="V228">
        <v>927327.22</v>
      </c>
      <c r="W228">
        <v>971049.36</v>
      </c>
      <c r="X228">
        <v>884021.34</v>
      </c>
      <c r="AB228">
        <v>661671.99</v>
      </c>
      <c r="AD228">
        <v>418715.69</v>
      </c>
      <c r="AE228">
        <v>277205.87</v>
      </c>
      <c r="AF228">
        <v>1250722.98</v>
      </c>
    </row>
    <row r="229" spans="1:32" x14ac:dyDescent="0.35">
      <c r="A229" s="1">
        <v>38321</v>
      </c>
      <c r="B229">
        <v>22515470</v>
      </c>
      <c r="C229">
        <v>2527624.84</v>
      </c>
      <c r="D229">
        <v>2015484.84</v>
      </c>
      <c r="E229">
        <v>2845801.19</v>
      </c>
      <c r="F229">
        <v>394115.17</v>
      </c>
      <c r="G229">
        <v>834453.5</v>
      </c>
      <c r="H229">
        <v>524798.26</v>
      </c>
      <c r="I229">
        <v>2402498.4700000002</v>
      </c>
      <c r="J229">
        <v>1785354.78</v>
      </c>
      <c r="K229">
        <v>2147956</v>
      </c>
      <c r="L229">
        <v>1328439.69</v>
      </c>
      <c r="M229">
        <v>1126267.53</v>
      </c>
      <c r="N229">
        <v>1566836.75</v>
      </c>
      <c r="O229">
        <v>2677324.0699999998</v>
      </c>
      <c r="P229">
        <v>5415548</v>
      </c>
      <c r="R229">
        <v>502164.92</v>
      </c>
      <c r="S229">
        <v>890606.46</v>
      </c>
      <c r="T229">
        <v>357942.98</v>
      </c>
      <c r="U229">
        <v>1665138.83</v>
      </c>
      <c r="V229">
        <v>983120.51</v>
      </c>
      <c r="W229">
        <v>1029030.94</v>
      </c>
      <c r="X229">
        <v>915432.55</v>
      </c>
      <c r="AB229">
        <v>699133.98</v>
      </c>
      <c r="AD229">
        <v>422897.27</v>
      </c>
      <c r="AE229">
        <v>296614.32</v>
      </c>
      <c r="AF229">
        <v>1328439.69</v>
      </c>
    </row>
    <row r="230" spans="1:32" x14ac:dyDescent="0.35">
      <c r="A230" s="1">
        <v>38352</v>
      </c>
      <c r="B230">
        <v>23408290</v>
      </c>
      <c r="C230">
        <v>2604639.73</v>
      </c>
      <c r="D230">
        <v>2092790.93</v>
      </c>
      <c r="E230">
        <v>2970654.83</v>
      </c>
      <c r="F230">
        <v>412595.34</v>
      </c>
      <c r="G230">
        <v>850354.15</v>
      </c>
      <c r="H230">
        <v>558328.43999999994</v>
      </c>
      <c r="I230">
        <v>2484846.8199999998</v>
      </c>
      <c r="J230">
        <v>1757958.21</v>
      </c>
      <c r="K230">
        <v>2270674</v>
      </c>
      <c r="L230">
        <v>1386464.21</v>
      </c>
      <c r="M230">
        <v>1180481.77</v>
      </c>
      <c r="N230">
        <v>1653637.66</v>
      </c>
      <c r="O230">
        <v>2809350.33</v>
      </c>
      <c r="P230">
        <v>5694287</v>
      </c>
      <c r="R230">
        <v>528653.78</v>
      </c>
      <c r="S230">
        <v>917897.85</v>
      </c>
      <c r="T230">
        <v>371219.47</v>
      </c>
      <c r="U230">
        <v>1713966.94</v>
      </c>
      <c r="V230">
        <v>1037748.87</v>
      </c>
      <c r="W230">
        <v>1077001.22</v>
      </c>
      <c r="X230">
        <v>960202.8</v>
      </c>
      <c r="AB230">
        <v>725742.39</v>
      </c>
      <c r="AD230">
        <v>438064.79</v>
      </c>
      <c r="AE230">
        <v>315967.78999999998</v>
      </c>
      <c r="AF230">
        <v>1386464.21</v>
      </c>
    </row>
    <row r="231" spans="1:32" x14ac:dyDescent="0.35">
      <c r="A231" s="1">
        <v>38383</v>
      </c>
      <c r="B231">
        <v>22881960</v>
      </c>
      <c r="C231">
        <v>2470488.4700000002</v>
      </c>
      <c r="D231">
        <v>2088290.71</v>
      </c>
      <c r="E231">
        <v>2876695.34</v>
      </c>
      <c r="F231">
        <v>395414.7</v>
      </c>
      <c r="G231">
        <v>828724.98</v>
      </c>
      <c r="H231">
        <v>541093.48</v>
      </c>
      <c r="I231">
        <v>2472106.4300000002</v>
      </c>
      <c r="J231">
        <v>1780542.17</v>
      </c>
      <c r="K231">
        <v>2190235</v>
      </c>
      <c r="L231">
        <v>1319421.01</v>
      </c>
      <c r="M231">
        <v>1161457.43</v>
      </c>
      <c r="N231">
        <v>1570167.95</v>
      </c>
      <c r="O231">
        <v>2737653.05</v>
      </c>
      <c r="P231">
        <v>5555126</v>
      </c>
      <c r="R231">
        <v>524802.5</v>
      </c>
      <c r="S231">
        <v>881503.23</v>
      </c>
      <c r="T231">
        <v>371059.41</v>
      </c>
      <c r="U231">
        <v>1706819.21</v>
      </c>
      <c r="V231">
        <v>1017918.58</v>
      </c>
      <c r="W231">
        <v>1076339.46</v>
      </c>
      <c r="X231">
        <v>961407.86</v>
      </c>
      <c r="AB231">
        <v>690661.61</v>
      </c>
      <c r="AD231">
        <v>414334.93</v>
      </c>
      <c r="AE231">
        <v>309220.95</v>
      </c>
      <c r="AF231">
        <v>1319421.01</v>
      </c>
    </row>
    <row r="232" spans="1:32" x14ac:dyDescent="0.35">
      <c r="A232" s="1">
        <v>38411</v>
      </c>
      <c r="B232">
        <v>23534220</v>
      </c>
      <c r="C232">
        <v>2487387.88</v>
      </c>
      <c r="D232">
        <v>2112926.19</v>
      </c>
      <c r="E232">
        <v>2907758.44</v>
      </c>
      <c r="F232">
        <v>404979.91</v>
      </c>
      <c r="G232">
        <v>829417.29</v>
      </c>
      <c r="H232">
        <v>548914.47</v>
      </c>
      <c r="I232">
        <v>2518173.4900000002</v>
      </c>
      <c r="J232">
        <v>2015736.03</v>
      </c>
      <c r="K232">
        <v>2260971</v>
      </c>
      <c r="L232">
        <v>1333274.6599999999</v>
      </c>
      <c r="M232">
        <v>1258889</v>
      </c>
      <c r="N232">
        <v>1620991.59</v>
      </c>
      <c r="O232">
        <v>2771642.55</v>
      </c>
      <c r="P232">
        <v>5652020</v>
      </c>
      <c r="R232">
        <v>540618.11</v>
      </c>
      <c r="S232">
        <v>872807.09</v>
      </c>
      <c r="T232">
        <v>370467.46</v>
      </c>
      <c r="U232">
        <v>1732842.74</v>
      </c>
      <c r="V232">
        <v>1055981.27</v>
      </c>
      <c r="W232">
        <v>1097017.18</v>
      </c>
      <c r="X232">
        <v>980574.29</v>
      </c>
      <c r="AB232">
        <v>695745.69</v>
      </c>
      <c r="AD232">
        <v>446207.62</v>
      </c>
      <c r="AE232">
        <v>312318.81</v>
      </c>
      <c r="AF232">
        <v>1333274.6599999999</v>
      </c>
    </row>
    <row r="233" spans="1:32" x14ac:dyDescent="0.35">
      <c r="A233" s="1">
        <v>38442</v>
      </c>
      <c r="B233">
        <v>23046430</v>
      </c>
      <c r="C233">
        <v>2412449.46</v>
      </c>
      <c r="D233">
        <v>2089513</v>
      </c>
      <c r="E233">
        <v>2871411.79</v>
      </c>
      <c r="F233">
        <v>394314.16</v>
      </c>
      <c r="G233">
        <v>845415.29</v>
      </c>
      <c r="H233">
        <v>521486.97</v>
      </c>
      <c r="I233">
        <v>2504581.7400000002</v>
      </c>
      <c r="J233">
        <v>1970655.15</v>
      </c>
      <c r="K233">
        <v>2246840</v>
      </c>
      <c r="L233">
        <v>1302865.6299999999</v>
      </c>
      <c r="M233">
        <v>1201837.96</v>
      </c>
      <c r="N233">
        <v>1606991.87</v>
      </c>
      <c r="O233">
        <v>2692339.74</v>
      </c>
      <c r="P233">
        <v>5478587</v>
      </c>
      <c r="R233">
        <v>535378.65</v>
      </c>
      <c r="S233">
        <v>854419.33</v>
      </c>
      <c r="T233">
        <v>371565.94</v>
      </c>
      <c r="U233">
        <v>1727353.24</v>
      </c>
      <c r="V233">
        <v>1006126.69</v>
      </c>
      <c r="W233">
        <v>1080698.6499999999</v>
      </c>
      <c r="X233">
        <v>968987.18</v>
      </c>
      <c r="AB233">
        <v>683581.59</v>
      </c>
      <c r="AD233">
        <v>421025.06</v>
      </c>
      <c r="AE233">
        <v>305897.73</v>
      </c>
      <c r="AF233">
        <v>1302865.6299999999</v>
      </c>
    </row>
    <row r="234" spans="1:32" x14ac:dyDescent="0.35">
      <c r="A234" s="1">
        <v>38471</v>
      </c>
      <c r="B234">
        <v>22504840</v>
      </c>
      <c r="C234">
        <v>2316492.54</v>
      </c>
      <c r="D234">
        <v>2053459.65</v>
      </c>
      <c r="E234">
        <v>2727986.59</v>
      </c>
      <c r="F234">
        <v>408571.15</v>
      </c>
      <c r="G234">
        <v>804668.28</v>
      </c>
      <c r="H234">
        <v>492303.09</v>
      </c>
      <c r="I234">
        <v>2420098.9500000002</v>
      </c>
      <c r="J234">
        <v>1891572.73</v>
      </c>
      <c r="K234">
        <v>2352891</v>
      </c>
      <c r="L234">
        <v>1255324.1599999999</v>
      </c>
      <c r="M234">
        <v>1127507.49</v>
      </c>
      <c r="N234">
        <v>1701937.2</v>
      </c>
      <c r="O234">
        <v>2654758.2999999998</v>
      </c>
      <c r="P234">
        <v>5381906</v>
      </c>
      <c r="R234">
        <v>511737.13</v>
      </c>
      <c r="S234">
        <v>845394.46</v>
      </c>
      <c r="T234">
        <v>364365.52</v>
      </c>
      <c r="U234">
        <v>1678715.34</v>
      </c>
      <c r="V234">
        <v>965180.38</v>
      </c>
      <c r="W234">
        <v>1080424.72</v>
      </c>
      <c r="X234">
        <v>980528.24</v>
      </c>
      <c r="AB234">
        <v>647536.51</v>
      </c>
      <c r="AD234">
        <v>403270.93</v>
      </c>
      <c r="AE234">
        <v>291110.78999999998</v>
      </c>
      <c r="AF234">
        <v>1255324.1599999999</v>
      </c>
    </row>
    <row r="235" spans="1:32" x14ac:dyDescent="0.35">
      <c r="A235" s="1">
        <v>38503</v>
      </c>
      <c r="B235">
        <v>22772520</v>
      </c>
      <c r="C235">
        <v>2472585.84</v>
      </c>
      <c r="D235">
        <v>2069433.94</v>
      </c>
      <c r="E235">
        <v>2822807.27</v>
      </c>
      <c r="F235">
        <v>411471.39</v>
      </c>
      <c r="G235">
        <v>798426.95</v>
      </c>
      <c r="H235">
        <v>499617.16</v>
      </c>
      <c r="I235">
        <v>2414052.81</v>
      </c>
      <c r="J235">
        <v>1907295.4</v>
      </c>
      <c r="K235">
        <v>2370504</v>
      </c>
      <c r="L235">
        <v>1231760.83</v>
      </c>
      <c r="M235">
        <v>1105751.58</v>
      </c>
      <c r="N235">
        <v>1714328.29</v>
      </c>
      <c r="O235">
        <v>2652999.4700000002</v>
      </c>
      <c r="P235">
        <v>5407401</v>
      </c>
      <c r="R235">
        <v>516388.51</v>
      </c>
      <c r="S235">
        <v>890608.48</v>
      </c>
      <c r="T235">
        <v>366058</v>
      </c>
      <c r="U235">
        <v>1703823.16</v>
      </c>
      <c r="V235">
        <v>992237.12</v>
      </c>
      <c r="W235">
        <v>1088456.56</v>
      </c>
      <c r="X235">
        <v>972989.13</v>
      </c>
      <c r="AB235">
        <v>684634.59</v>
      </c>
      <c r="AD235">
        <v>445465.44</v>
      </c>
      <c r="AE235">
        <v>336016.54</v>
      </c>
      <c r="AF235">
        <v>1231760.83</v>
      </c>
    </row>
    <row r="236" spans="1:32" x14ac:dyDescent="0.35">
      <c r="A236" s="1">
        <v>38533</v>
      </c>
      <c r="B236">
        <v>23539500</v>
      </c>
      <c r="C236">
        <v>2514138.65</v>
      </c>
      <c r="D236">
        <v>2072923.4</v>
      </c>
      <c r="E236">
        <v>2963670.06</v>
      </c>
      <c r="F236">
        <v>466060.91</v>
      </c>
      <c r="G236">
        <v>819826.11</v>
      </c>
      <c r="H236">
        <v>507996.81</v>
      </c>
      <c r="I236">
        <v>2460323.21</v>
      </c>
      <c r="J236">
        <v>2116376.4500000002</v>
      </c>
      <c r="K236">
        <v>2388778</v>
      </c>
      <c r="L236">
        <v>1257823.82</v>
      </c>
      <c r="M236">
        <v>1132656.8999999999</v>
      </c>
      <c r="N236">
        <v>1686587.99</v>
      </c>
      <c r="O236">
        <v>2697518.27</v>
      </c>
      <c r="P236">
        <v>5623984</v>
      </c>
      <c r="R236">
        <v>532353.1</v>
      </c>
      <c r="S236">
        <v>903709.91</v>
      </c>
      <c r="T236">
        <v>356850.23</v>
      </c>
      <c r="U236">
        <v>1729808.72</v>
      </c>
      <c r="V236">
        <v>1029273.21</v>
      </c>
      <c r="W236">
        <v>1094434.44</v>
      </c>
      <c r="X236">
        <v>1016409.27</v>
      </c>
      <c r="AB236">
        <v>730051.82</v>
      </c>
      <c r="AD236">
        <v>444407.38</v>
      </c>
      <c r="AE236">
        <v>366730.01</v>
      </c>
      <c r="AF236">
        <v>1257823.82</v>
      </c>
    </row>
    <row r="237" spans="1:32" x14ac:dyDescent="0.35">
      <c r="A237" s="1">
        <v>38562</v>
      </c>
      <c r="B237">
        <v>24324260</v>
      </c>
      <c r="C237">
        <v>2604070.36</v>
      </c>
      <c r="D237">
        <v>2129963.89</v>
      </c>
      <c r="E237">
        <v>3104589.98</v>
      </c>
      <c r="F237">
        <v>485135.37</v>
      </c>
      <c r="G237">
        <v>837425.29</v>
      </c>
      <c r="H237">
        <v>543797.65</v>
      </c>
      <c r="I237">
        <v>2538528.08</v>
      </c>
      <c r="J237">
        <v>2220260.25</v>
      </c>
      <c r="K237">
        <v>2453759</v>
      </c>
      <c r="L237">
        <v>1304970.53</v>
      </c>
      <c r="M237">
        <v>1184588.01</v>
      </c>
      <c r="N237">
        <v>1738088.71</v>
      </c>
      <c r="O237">
        <v>2744258.43</v>
      </c>
      <c r="P237">
        <v>5764402</v>
      </c>
      <c r="R237">
        <v>548208.76</v>
      </c>
      <c r="S237">
        <v>910610.23</v>
      </c>
      <c r="T237">
        <v>370917.03</v>
      </c>
      <c r="U237">
        <v>1787196.9</v>
      </c>
      <c r="V237">
        <v>1075866.8600000001</v>
      </c>
      <c r="W237">
        <v>1125786.8600000001</v>
      </c>
      <c r="X237">
        <v>1030693.59</v>
      </c>
      <c r="AB237">
        <v>781888.45</v>
      </c>
      <c r="AD237">
        <v>477107.58</v>
      </c>
      <c r="AE237">
        <v>382545.02</v>
      </c>
      <c r="AF237">
        <v>1304970.53</v>
      </c>
    </row>
    <row r="238" spans="1:32" x14ac:dyDescent="0.35">
      <c r="A238" s="1">
        <v>38595</v>
      </c>
      <c r="B238">
        <v>24492980</v>
      </c>
      <c r="C238">
        <v>2600410.94</v>
      </c>
      <c r="D238">
        <v>2119377.56</v>
      </c>
      <c r="E238">
        <v>3069919.74</v>
      </c>
      <c r="F238">
        <v>485090.53</v>
      </c>
      <c r="G238">
        <v>843780.7</v>
      </c>
      <c r="H238">
        <v>554316.92000000004</v>
      </c>
      <c r="I238">
        <v>2558778.92</v>
      </c>
      <c r="J238">
        <v>2346040.98</v>
      </c>
      <c r="K238">
        <v>2464606</v>
      </c>
      <c r="L238">
        <v>1302998.06</v>
      </c>
      <c r="M238">
        <v>1200848.1599999999</v>
      </c>
      <c r="N238">
        <v>1734497.82</v>
      </c>
      <c r="O238">
        <v>2769912.33</v>
      </c>
      <c r="P238">
        <v>5788718</v>
      </c>
      <c r="R238">
        <v>559557.27</v>
      </c>
      <c r="S238">
        <v>923685.41</v>
      </c>
      <c r="T238">
        <v>371409.34</v>
      </c>
      <c r="U238">
        <v>1798274.71</v>
      </c>
      <c r="V238">
        <v>1067509.31</v>
      </c>
      <c r="W238">
        <v>1147560.3600000001</v>
      </c>
      <c r="X238">
        <v>1050689.8</v>
      </c>
      <c r="AB238">
        <v>742505.31</v>
      </c>
      <c r="AD238">
        <v>465246.26</v>
      </c>
      <c r="AE238">
        <v>373739.69</v>
      </c>
      <c r="AF238">
        <v>1302998.06</v>
      </c>
    </row>
    <row r="239" spans="1:32" x14ac:dyDescent="0.35">
      <c r="A239" s="1">
        <v>38625</v>
      </c>
      <c r="B239">
        <v>25047530</v>
      </c>
      <c r="C239">
        <v>2632586.91</v>
      </c>
      <c r="D239">
        <v>2163664.0299999998</v>
      </c>
      <c r="E239">
        <v>3077164.89</v>
      </c>
      <c r="F239">
        <v>499046.31</v>
      </c>
      <c r="G239">
        <v>834344.89</v>
      </c>
      <c r="H239">
        <v>595363.43000000005</v>
      </c>
      <c r="I239">
        <v>2638743.38</v>
      </c>
      <c r="J239">
        <v>2464922.23</v>
      </c>
      <c r="K239">
        <v>2469833</v>
      </c>
      <c r="L239">
        <v>1300960.1499999999</v>
      </c>
      <c r="M239">
        <v>1276426.3899999999</v>
      </c>
      <c r="N239">
        <v>1735134.49</v>
      </c>
      <c r="O239">
        <v>2801208.52</v>
      </c>
      <c r="P239">
        <v>5949560</v>
      </c>
      <c r="R239">
        <v>577152.49</v>
      </c>
      <c r="S239">
        <v>922625.38</v>
      </c>
      <c r="T239">
        <v>375999.28</v>
      </c>
      <c r="U239">
        <v>1859629.51</v>
      </c>
      <c r="V239">
        <v>1112750.49</v>
      </c>
      <c r="W239">
        <v>1175434.8</v>
      </c>
      <c r="X239">
        <v>1082122.73</v>
      </c>
      <c r="AB239">
        <v>725575.77</v>
      </c>
      <c r="AD239">
        <v>461223.77</v>
      </c>
      <c r="AE239">
        <v>368745.24</v>
      </c>
      <c r="AF239">
        <v>1300960.1499999999</v>
      </c>
    </row>
    <row r="240" spans="1:32" x14ac:dyDescent="0.35">
      <c r="A240" s="1">
        <v>38656</v>
      </c>
      <c r="B240">
        <v>24401210</v>
      </c>
      <c r="C240">
        <v>2571717.62</v>
      </c>
      <c r="D240">
        <v>2095899.94</v>
      </c>
      <c r="E240">
        <v>2989312.94</v>
      </c>
      <c r="F240">
        <v>484194.2</v>
      </c>
      <c r="G240">
        <v>798301.65</v>
      </c>
      <c r="H240">
        <v>568446.62</v>
      </c>
      <c r="I240">
        <v>2577084.81</v>
      </c>
      <c r="J240">
        <v>2223193.3199999998</v>
      </c>
      <c r="K240">
        <v>2427591</v>
      </c>
      <c r="L240">
        <v>1266973.96</v>
      </c>
      <c r="M240">
        <v>1240848.19</v>
      </c>
      <c r="N240">
        <v>1702127.38</v>
      </c>
      <c r="O240">
        <v>2840552.49</v>
      </c>
      <c r="P240">
        <v>5993348</v>
      </c>
      <c r="R240">
        <v>568408.06000000006</v>
      </c>
      <c r="S240">
        <v>934088.55</v>
      </c>
      <c r="T240">
        <v>303592.49</v>
      </c>
      <c r="U240">
        <v>1812674.38</v>
      </c>
      <c r="V240">
        <v>1135145.6399999999</v>
      </c>
      <c r="W240">
        <v>1174509.78</v>
      </c>
      <c r="X240">
        <v>1021469.41</v>
      </c>
      <c r="AB240">
        <v>724839.95</v>
      </c>
      <c r="AD240">
        <v>427699.44</v>
      </c>
      <c r="AE240">
        <v>359519.29</v>
      </c>
      <c r="AF240">
        <v>1266973.96</v>
      </c>
    </row>
    <row r="241" spans="1:32" x14ac:dyDescent="0.35">
      <c r="A241" s="1">
        <v>38686</v>
      </c>
      <c r="B241">
        <v>25154110</v>
      </c>
      <c r="C241">
        <v>2757577.06</v>
      </c>
      <c r="D241">
        <v>2151164.81</v>
      </c>
      <c r="E241">
        <v>3082341.82</v>
      </c>
      <c r="F241">
        <v>497997.57</v>
      </c>
      <c r="G241">
        <v>791764.28</v>
      </c>
      <c r="H241">
        <v>581378.09</v>
      </c>
      <c r="I241">
        <v>2698512.85</v>
      </c>
      <c r="J241">
        <v>2257514.2799999998</v>
      </c>
      <c r="K241">
        <v>2443235</v>
      </c>
      <c r="L241">
        <v>1237129.67</v>
      </c>
      <c r="M241">
        <v>1300182.71</v>
      </c>
      <c r="N241">
        <v>1701570.52</v>
      </c>
      <c r="O241">
        <v>2946746.04</v>
      </c>
      <c r="P241">
        <v>6232224</v>
      </c>
      <c r="R241">
        <v>593557.66</v>
      </c>
      <c r="S241">
        <v>996117.82</v>
      </c>
      <c r="T241">
        <v>364144.04</v>
      </c>
      <c r="U241">
        <v>1900747.75</v>
      </c>
      <c r="V241">
        <v>1170862.42</v>
      </c>
      <c r="W241">
        <v>1159205.8999999999</v>
      </c>
      <c r="X241">
        <v>999406.61</v>
      </c>
      <c r="AB241">
        <v>759123.01</v>
      </c>
      <c r="AD241">
        <v>479204.85</v>
      </c>
      <c r="AE241">
        <v>378522.7</v>
      </c>
      <c r="AF241">
        <v>1237129.67</v>
      </c>
    </row>
    <row r="242" spans="1:32" x14ac:dyDescent="0.35">
      <c r="A242" s="1">
        <v>38716</v>
      </c>
      <c r="B242">
        <v>25821820</v>
      </c>
      <c r="C242">
        <v>2778583.89</v>
      </c>
      <c r="D242">
        <v>2185737.25</v>
      </c>
      <c r="E242">
        <v>3157663.01</v>
      </c>
      <c r="F242">
        <v>527065.73</v>
      </c>
      <c r="G242">
        <v>801273.3</v>
      </c>
      <c r="H242">
        <v>600915.66</v>
      </c>
      <c r="I242">
        <v>2787675.71</v>
      </c>
      <c r="J242">
        <v>2294140.2999999998</v>
      </c>
      <c r="K242">
        <v>2519209</v>
      </c>
      <c r="L242">
        <v>1258316.46</v>
      </c>
      <c r="M242">
        <v>1369810.01</v>
      </c>
      <c r="N242">
        <v>1752377.65</v>
      </c>
      <c r="O242">
        <v>3050752.68</v>
      </c>
      <c r="P242">
        <v>6451848</v>
      </c>
      <c r="R242">
        <v>625854.71</v>
      </c>
      <c r="S242">
        <v>1022540.89</v>
      </c>
      <c r="T242">
        <v>373863.56</v>
      </c>
      <c r="U242">
        <v>1954558.48</v>
      </c>
      <c r="V242">
        <v>1201403.99</v>
      </c>
      <c r="W242">
        <v>1171456.1499999999</v>
      </c>
      <c r="X242">
        <v>1026395.51</v>
      </c>
      <c r="AB242">
        <v>773613.85</v>
      </c>
      <c r="AD242">
        <v>471796.12</v>
      </c>
      <c r="AE242">
        <v>384275.93</v>
      </c>
      <c r="AF242">
        <v>1258316.46</v>
      </c>
    </row>
    <row r="243" spans="1:32" x14ac:dyDescent="0.35">
      <c r="A243" s="1">
        <v>38748</v>
      </c>
      <c r="B243">
        <v>26947787.16</v>
      </c>
      <c r="C243">
        <v>2871347.74</v>
      </c>
      <c r="D243">
        <v>2203623.08</v>
      </c>
      <c r="E243">
        <v>3269749.21</v>
      </c>
      <c r="F243">
        <v>564381.25</v>
      </c>
      <c r="G243">
        <v>821542.42</v>
      </c>
      <c r="H243">
        <v>631562.68000000005</v>
      </c>
      <c r="I243">
        <v>2897592.42</v>
      </c>
      <c r="J243">
        <v>2594183.4500000002</v>
      </c>
      <c r="K243">
        <v>2570678</v>
      </c>
      <c r="L243">
        <v>1274281.1399999999</v>
      </c>
      <c r="M243">
        <v>1479221.11</v>
      </c>
      <c r="N243">
        <v>1794531.79</v>
      </c>
      <c r="O243">
        <v>3222143.18</v>
      </c>
      <c r="P243">
        <v>6702897</v>
      </c>
      <c r="R243">
        <v>653566.66</v>
      </c>
      <c r="S243">
        <v>1036736.51</v>
      </c>
      <c r="T243">
        <v>376683.75</v>
      </c>
      <c r="U243">
        <v>2027166.25</v>
      </c>
      <c r="V243">
        <v>1209727.8700000001</v>
      </c>
      <c r="W243">
        <v>1185932.08</v>
      </c>
      <c r="X243">
        <v>1084214.3799999999</v>
      </c>
      <c r="AB243">
        <v>785970.78</v>
      </c>
      <c r="AD243">
        <v>484910.67</v>
      </c>
      <c r="AE243">
        <v>395863.61</v>
      </c>
      <c r="AF243">
        <v>1274281.1399999999</v>
      </c>
    </row>
    <row r="244" spans="1:32" x14ac:dyDescent="0.35">
      <c r="A244" s="1">
        <v>38776</v>
      </c>
      <c r="B244">
        <v>26836953.210000001</v>
      </c>
      <c r="C244">
        <v>2860544.78</v>
      </c>
      <c r="D244">
        <v>2228697.86</v>
      </c>
      <c r="E244">
        <v>3212882.23</v>
      </c>
      <c r="F244">
        <v>574381.39</v>
      </c>
      <c r="G244">
        <v>819996.34</v>
      </c>
      <c r="H244">
        <v>642825.92000000004</v>
      </c>
      <c r="I244">
        <v>2918370.39</v>
      </c>
      <c r="J244">
        <v>2375784</v>
      </c>
      <c r="K244">
        <v>2555231</v>
      </c>
      <c r="L244">
        <v>1264595.29</v>
      </c>
      <c r="M244">
        <v>1451543.37</v>
      </c>
      <c r="N244">
        <v>1785037.01</v>
      </c>
      <c r="O244">
        <v>3311517.79</v>
      </c>
      <c r="P244">
        <v>6857084</v>
      </c>
      <c r="R244">
        <v>652237.67000000004</v>
      </c>
      <c r="S244">
        <v>1053459.5900000001</v>
      </c>
      <c r="T244">
        <v>385747.4</v>
      </c>
      <c r="U244">
        <v>2048052.95</v>
      </c>
      <c r="V244">
        <v>1248644.24</v>
      </c>
      <c r="W244">
        <v>1201200.7</v>
      </c>
      <c r="X244">
        <v>1109419.6100000001</v>
      </c>
      <c r="AB244">
        <v>726688.69</v>
      </c>
      <c r="AD244">
        <v>465924.28</v>
      </c>
      <c r="AE244">
        <v>396629.77</v>
      </c>
      <c r="AF244">
        <v>1264595.29</v>
      </c>
    </row>
    <row r="245" spans="1:32" x14ac:dyDescent="0.35">
      <c r="A245" s="1">
        <v>38807</v>
      </c>
      <c r="B245">
        <v>27471306.16</v>
      </c>
      <c r="C245">
        <v>2950290.71</v>
      </c>
      <c r="D245">
        <v>2243243.83</v>
      </c>
      <c r="E245">
        <v>3280836.08</v>
      </c>
      <c r="F245">
        <v>600938.42000000004</v>
      </c>
      <c r="G245">
        <v>825145.38</v>
      </c>
      <c r="H245">
        <v>668904.51</v>
      </c>
      <c r="I245">
        <v>3031422.57</v>
      </c>
      <c r="J245">
        <v>2449119.0699999998</v>
      </c>
      <c r="K245">
        <v>2569221</v>
      </c>
      <c r="L245">
        <v>1305771.45</v>
      </c>
      <c r="M245">
        <v>1520575.21</v>
      </c>
      <c r="N245">
        <v>1806268.22</v>
      </c>
      <c r="O245">
        <v>3363808.32</v>
      </c>
      <c r="P245">
        <v>7006541</v>
      </c>
      <c r="R245">
        <v>655187.56999999995</v>
      </c>
      <c r="S245">
        <v>1078784.1100000001</v>
      </c>
      <c r="T245">
        <v>381250.49</v>
      </c>
      <c r="U245">
        <v>2150884.1800000002</v>
      </c>
      <c r="V245">
        <v>1265647.97</v>
      </c>
      <c r="W245">
        <v>1200262.6399999999</v>
      </c>
      <c r="X245">
        <v>1121918.67</v>
      </c>
      <c r="AB245">
        <v>740727.38</v>
      </c>
      <c r="AD245">
        <v>470055.15</v>
      </c>
      <c r="AE245">
        <v>403868.85</v>
      </c>
      <c r="AF245">
        <v>1305771.45</v>
      </c>
    </row>
    <row r="246" spans="1:32" x14ac:dyDescent="0.35">
      <c r="A246" s="1">
        <v>38835</v>
      </c>
      <c r="B246">
        <v>28159784.370000001</v>
      </c>
      <c r="C246">
        <v>2932024.3</v>
      </c>
      <c r="D246">
        <v>2295993.4300000002</v>
      </c>
      <c r="E246">
        <v>3364867.49</v>
      </c>
      <c r="F246">
        <v>607941.15</v>
      </c>
      <c r="G246">
        <v>851552.71</v>
      </c>
      <c r="H246">
        <v>705853.17</v>
      </c>
      <c r="I246">
        <v>3126134.98</v>
      </c>
      <c r="J246">
        <v>2584436.63</v>
      </c>
      <c r="K246">
        <v>2534093</v>
      </c>
      <c r="L246">
        <v>1344549.55</v>
      </c>
      <c r="M246">
        <v>1604451.46</v>
      </c>
      <c r="N246">
        <v>1824782.75</v>
      </c>
      <c r="O246">
        <v>3479833.37</v>
      </c>
      <c r="P246">
        <v>7232903</v>
      </c>
      <c r="R246">
        <v>671319.1</v>
      </c>
      <c r="S246">
        <v>1048225.48</v>
      </c>
      <c r="T246">
        <v>390661.22</v>
      </c>
      <c r="U246">
        <v>2218174.5499999998</v>
      </c>
      <c r="V246">
        <v>1297936.6100000001</v>
      </c>
      <c r="W246">
        <v>1243926.04</v>
      </c>
      <c r="X246">
        <v>1148551.8999999999</v>
      </c>
      <c r="AB246">
        <v>744665.48</v>
      </c>
      <c r="AD246">
        <v>485521.87</v>
      </c>
      <c r="AE246">
        <v>405292.5</v>
      </c>
      <c r="AF246">
        <v>1344549.55</v>
      </c>
    </row>
    <row r="247" spans="1:32" x14ac:dyDescent="0.35">
      <c r="A247" s="1">
        <v>38868</v>
      </c>
      <c r="B247">
        <v>27006770.41</v>
      </c>
      <c r="C247">
        <v>2722513.86</v>
      </c>
      <c r="D247">
        <v>2267782.61</v>
      </c>
      <c r="E247">
        <v>3208189.65</v>
      </c>
      <c r="F247">
        <v>595686.82999999996</v>
      </c>
      <c r="G247">
        <v>832373.78</v>
      </c>
      <c r="H247">
        <v>655933.29</v>
      </c>
      <c r="I247">
        <v>2969244.32</v>
      </c>
      <c r="J247">
        <v>2472758.2000000002</v>
      </c>
      <c r="K247">
        <v>2494628</v>
      </c>
      <c r="L247">
        <v>1322858.3700000001</v>
      </c>
      <c r="M247">
        <v>1542192.24</v>
      </c>
      <c r="N247">
        <v>1819728.14</v>
      </c>
      <c r="O247">
        <v>3085677.08</v>
      </c>
      <c r="P247">
        <v>6864539</v>
      </c>
      <c r="R247">
        <v>637554.97</v>
      </c>
      <c r="S247">
        <v>984017.79</v>
      </c>
      <c r="T247">
        <v>372555.28</v>
      </c>
      <c r="U247">
        <v>2106344.84</v>
      </c>
      <c r="V247">
        <v>1265229.78</v>
      </c>
      <c r="W247">
        <v>1233880.3</v>
      </c>
      <c r="X247">
        <v>1149684.95</v>
      </c>
      <c r="AB247">
        <v>723315.75</v>
      </c>
      <c r="AD247">
        <v>435247.81</v>
      </c>
      <c r="AE247">
        <v>386626.5</v>
      </c>
      <c r="AF247">
        <v>1322858.3700000001</v>
      </c>
    </row>
    <row r="248" spans="1:32" x14ac:dyDescent="0.35">
      <c r="A248" s="1">
        <v>38898</v>
      </c>
      <c r="B248">
        <v>27593216.300000001</v>
      </c>
      <c r="C248">
        <v>2741790.34</v>
      </c>
      <c r="D248">
        <v>2291644.06</v>
      </c>
      <c r="E248">
        <v>3270896.34</v>
      </c>
      <c r="F248">
        <v>658618.68999999994</v>
      </c>
      <c r="G248">
        <v>839977.72</v>
      </c>
      <c r="H248">
        <v>636373.37</v>
      </c>
      <c r="I248">
        <v>3023782.53</v>
      </c>
      <c r="J248">
        <v>2649387.29</v>
      </c>
      <c r="K248">
        <v>2514676</v>
      </c>
      <c r="L248">
        <v>1339467.8500000001</v>
      </c>
      <c r="M248">
        <v>1592089.5</v>
      </c>
      <c r="N248">
        <v>1848500.09</v>
      </c>
      <c r="O248">
        <v>3124150.2</v>
      </c>
      <c r="P248">
        <v>6999620</v>
      </c>
      <c r="R248">
        <v>628762.05000000005</v>
      </c>
      <c r="S248">
        <v>1001983.34</v>
      </c>
      <c r="T248">
        <v>386909.73</v>
      </c>
      <c r="U248">
        <v>2156306.91</v>
      </c>
      <c r="V248">
        <v>1305341.77</v>
      </c>
      <c r="W248">
        <v>1241420.55</v>
      </c>
      <c r="X248">
        <v>1165205.45</v>
      </c>
      <c r="AB248">
        <v>731914.44</v>
      </c>
      <c r="AD248">
        <v>454388.37</v>
      </c>
      <c r="AE248">
        <v>438413.6</v>
      </c>
      <c r="AF248">
        <v>1339467.8500000001</v>
      </c>
    </row>
    <row r="249" spans="1:32" x14ac:dyDescent="0.35">
      <c r="A249" s="1">
        <v>38929</v>
      </c>
      <c r="B249">
        <v>27667309.170000002</v>
      </c>
      <c r="C249">
        <v>2640139.34</v>
      </c>
      <c r="D249">
        <v>2344469.3199999998</v>
      </c>
      <c r="E249">
        <v>3193896.54</v>
      </c>
      <c r="F249">
        <v>680626.16</v>
      </c>
      <c r="G249">
        <v>822932.8</v>
      </c>
      <c r="H249">
        <v>643700.61</v>
      </c>
      <c r="I249">
        <v>2929991.38</v>
      </c>
      <c r="J249">
        <v>2731011.99</v>
      </c>
      <c r="K249">
        <v>2592682</v>
      </c>
      <c r="L249">
        <v>1334523.72</v>
      </c>
      <c r="M249">
        <v>1573580.76</v>
      </c>
      <c r="N249">
        <v>1914890.05</v>
      </c>
      <c r="O249">
        <v>3172960.23</v>
      </c>
      <c r="P249">
        <v>7100321</v>
      </c>
      <c r="R249">
        <v>599660.47</v>
      </c>
      <c r="S249">
        <v>961615.97</v>
      </c>
      <c r="T249">
        <v>394167.55</v>
      </c>
      <c r="U249">
        <v>2099587.83</v>
      </c>
      <c r="V249">
        <v>1324201.02</v>
      </c>
      <c r="W249">
        <v>1299951.27</v>
      </c>
      <c r="X249">
        <v>1205697.48</v>
      </c>
      <c r="AB249">
        <v>699320.94</v>
      </c>
      <c r="AD249">
        <v>433567.05</v>
      </c>
      <c r="AE249">
        <v>410040.67</v>
      </c>
      <c r="AF249">
        <v>1334523.72</v>
      </c>
    </row>
    <row r="250" spans="1:32" x14ac:dyDescent="0.35">
      <c r="A250" s="1">
        <v>38960</v>
      </c>
      <c r="B250">
        <v>28215269.100000001</v>
      </c>
      <c r="C250">
        <v>2803157.5</v>
      </c>
      <c r="D250">
        <v>2414339.23</v>
      </c>
      <c r="E250">
        <v>3282279.4</v>
      </c>
      <c r="F250">
        <v>711775.7</v>
      </c>
      <c r="G250">
        <v>836494.78</v>
      </c>
      <c r="H250">
        <v>667175.4</v>
      </c>
      <c r="I250">
        <v>2964887.05</v>
      </c>
      <c r="J250">
        <v>2609556.1800000002</v>
      </c>
      <c r="K250">
        <v>2635383</v>
      </c>
      <c r="L250">
        <v>1352229.35</v>
      </c>
      <c r="M250">
        <v>1589262.59</v>
      </c>
      <c r="N250">
        <v>1936279.36</v>
      </c>
      <c r="O250">
        <v>3252798.31</v>
      </c>
      <c r="P250">
        <v>7294745</v>
      </c>
      <c r="R250">
        <v>606598.19999999995</v>
      </c>
      <c r="S250">
        <v>992334.41</v>
      </c>
      <c r="T250">
        <v>412754.46</v>
      </c>
      <c r="U250">
        <v>2139342.91</v>
      </c>
      <c r="V250">
        <v>1372248.87</v>
      </c>
      <c r="W250">
        <v>1330615.68</v>
      </c>
      <c r="X250">
        <v>1248728.8500000001</v>
      </c>
      <c r="AB250">
        <v>721127.69</v>
      </c>
      <c r="AD250">
        <v>469543.13</v>
      </c>
      <c r="AE250">
        <v>425278.61</v>
      </c>
      <c r="AF250">
        <v>1352229.35</v>
      </c>
    </row>
    <row r="251" spans="1:32" x14ac:dyDescent="0.35">
      <c r="A251" s="1">
        <v>38989</v>
      </c>
      <c r="B251">
        <v>28506673.66</v>
      </c>
      <c r="C251">
        <v>2892544.14</v>
      </c>
      <c r="D251">
        <v>2413168.4900000002</v>
      </c>
      <c r="E251">
        <v>3384567.26</v>
      </c>
      <c r="F251">
        <v>711274.6</v>
      </c>
      <c r="G251">
        <v>856977</v>
      </c>
      <c r="H251">
        <v>670864.46</v>
      </c>
      <c r="I251">
        <v>3027591.89</v>
      </c>
      <c r="J251">
        <v>2490087.81</v>
      </c>
      <c r="K251">
        <v>2639938</v>
      </c>
      <c r="L251">
        <v>1400778.35</v>
      </c>
      <c r="M251">
        <v>1544285.33</v>
      </c>
      <c r="N251">
        <v>1946505.18</v>
      </c>
      <c r="O251">
        <v>3281244.48</v>
      </c>
      <c r="P251">
        <v>7428534</v>
      </c>
      <c r="R251">
        <v>626099.66</v>
      </c>
      <c r="S251">
        <v>1037008.52</v>
      </c>
      <c r="T251">
        <v>412373.47</v>
      </c>
      <c r="U251">
        <v>2177702.21</v>
      </c>
      <c r="V251">
        <v>1401297.61</v>
      </c>
      <c r="W251">
        <v>1320456.2</v>
      </c>
      <c r="X251">
        <v>1263738.52</v>
      </c>
      <c r="AB251">
        <v>765872.01</v>
      </c>
      <c r="AD251">
        <v>483319.31</v>
      </c>
      <c r="AE251">
        <v>443154.15</v>
      </c>
      <c r="AF251">
        <v>1400778.35</v>
      </c>
    </row>
    <row r="252" spans="1:32" x14ac:dyDescent="0.35">
      <c r="A252" s="1">
        <v>39021</v>
      </c>
      <c r="B252">
        <v>29488409.48</v>
      </c>
      <c r="C252">
        <v>2983475.15</v>
      </c>
      <c r="D252">
        <v>2451098.4700000002</v>
      </c>
      <c r="E252">
        <v>3541901.25</v>
      </c>
      <c r="F252">
        <v>751550.63</v>
      </c>
      <c r="G252">
        <v>904263.25</v>
      </c>
      <c r="H252">
        <v>723409.15</v>
      </c>
      <c r="I252">
        <v>3152547.2</v>
      </c>
      <c r="J252">
        <v>2602834.09</v>
      </c>
      <c r="K252">
        <v>2656608</v>
      </c>
      <c r="L252">
        <v>1487484.51</v>
      </c>
      <c r="M252">
        <v>1637073.81</v>
      </c>
      <c r="N252">
        <v>1966139.58</v>
      </c>
      <c r="O252">
        <v>3377115.82</v>
      </c>
      <c r="P252">
        <v>7642170</v>
      </c>
      <c r="R252">
        <v>658769.74</v>
      </c>
      <c r="S252">
        <v>1094276.3600000001</v>
      </c>
      <c r="T252">
        <v>416579.33</v>
      </c>
      <c r="U252">
        <v>2251374.7799999998</v>
      </c>
      <c r="V252">
        <v>1441515.75</v>
      </c>
      <c r="W252">
        <v>1344992.54</v>
      </c>
      <c r="X252">
        <v>1307841.98</v>
      </c>
      <c r="AB252">
        <v>789479.33</v>
      </c>
      <c r="AD252">
        <v>476115.84</v>
      </c>
      <c r="AE252">
        <v>460069.64</v>
      </c>
      <c r="AF252">
        <v>1487484.51</v>
      </c>
    </row>
    <row r="253" spans="1:32" x14ac:dyDescent="0.35">
      <c r="A253" s="1">
        <v>39051</v>
      </c>
      <c r="B253">
        <v>30106033.25</v>
      </c>
      <c r="C253">
        <v>3074878.1</v>
      </c>
      <c r="D253">
        <v>2477631.4900000002</v>
      </c>
      <c r="E253">
        <v>3598120.21</v>
      </c>
      <c r="F253">
        <v>803653.19</v>
      </c>
      <c r="G253">
        <v>919608.11</v>
      </c>
      <c r="H253">
        <v>735319.3</v>
      </c>
      <c r="I253">
        <v>3250369.1</v>
      </c>
      <c r="J253">
        <v>2731036.16</v>
      </c>
      <c r="K253">
        <v>2628276</v>
      </c>
      <c r="L253">
        <v>1511803.9</v>
      </c>
      <c r="M253">
        <v>1688264.92</v>
      </c>
      <c r="N253">
        <v>1951604.57</v>
      </c>
      <c r="O253">
        <v>3398734.27</v>
      </c>
      <c r="P253">
        <v>7752615</v>
      </c>
      <c r="R253">
        <v>680078.4</v>
      </c>
      <c r="S253">
        <v>1125410.6100000001</v>
      </c>
      <c r="T253">
        <v>414669.49</v>
      </c>
      <c r="U253">
        <v>2322064.2400000002</v>
      </c>
      <c r="V253">
        <v>1481578.86</v>
      </c>
      <c r="W253">
        <v>1386090.38</v>
      </c>
      <c r="X253">
        <v>1368138.15</v>
      </c>
      <c r="AB253">
        <v>786429.42</v>
      </c>
      <c r="AD253">
        <v>492715.11</v>
      </c>
      <c r="AE253">
        <v>479568.55</v>
      </c>
      <c r="AF253">
        <v>1511803.9</v>
      </c>
    </row>
    <row r="254" spans="1:32" x14ac:dyDescent="0.35">
      <c r="A254" s="1">
        <v>39080</v>
      </c>
      <c r="B254">
        <v>30713687.5</v>
      </c>
      <c r="C254">
        <v>3057712.87</v>
      </c>
      <c r="D254">
        <v>2535261.85</v>
      </c>
      <c r="E254">
        <v>3706062.74</v>
      </c>
      <c r="F254">
        <v>834082.14</v>
      </c>
      <c r="G254">
        <v>949921.81</v>
      </c>
      <c r="H254">
        <v>778527.39</v>
      </c>
      <c r="I254">
        <v>3334399.89</v>
      </c>
      <c r="J254">
        <v>2689130.81</v>
      </c>
      <c r="K254">
        <v>2648129</v>
      </c>
      <c r="L254">
        <v>1571970.02</v>
      </c>
      <c r="M254">
        <v>1740313.91</v>
      </c>
      <c r="N254">
        <v>1945252.77</v>
      </c>
      <c r="O254">
        <v>3477497.96</v>
      </c>
      <c r="P254">
        <v>8000266</v>
      </c>
      <c r="R254">
        <v>678696.08</v>
      </c>
      <c r="S254">
        <v>1115330.75</v>
      </c>
      <c r="T254">
        <v>423640.74</v>
      </c>
      <c r="U254">
        <v>2401603.3199999998</v>
      </c>
      <c r="V254">
        <v>1525127.24</v>
      </c>
      <c r="W254">
        <v>1418446.3</v>
      </c>
      <c r="X254">
        <v>1405132.39</v>
      </c>
      <c r="AB254">
        <v>790747.69</v>
      </c>
      <c r="AD254">
        <v>470292.06</v>
      </c>
      <c r="AE254">
        <v>492676.76</v>
      </c>
      <c r="AF254">
        <v>1571970.02</v>
      </c>
    </row>
    <row r="255" spans="1:32" x14ac:dyDescent="0.35">
      <c r="A255" s="1">
        <v>39113</v>
      </c>
      <c r="B255">
        <v>31089086.390000001</v>
      </c>
      <c r="C255">
        <v>3075288.4</v>
      </c>
      <c r="D255">
        <v>2565729.7400000002</v>
      </c>
      <c r="E255">
        <v>3770586.33</v>
      </c>
      <c r="F255">
        <v>875188.19</v>
      </c>
      <c r="G255">
        <v>972390.92</v>
      </c>
      <c r="H255">
        <v>782504.01</v>
      </c>
      <c r="I255">
        <v>3418945.59</v>
      </c>
      <c r="J255">
        <v>2636495.4500000002</v>
      </c>
      <c r="K255">
        <v>2698689</v>
      </c>
      <c r="L255">
        <v>1604347.18</v>
      </c>
      <c r="M255">
        <v>1813614.12</v>
      </c>
      <c r="N255">
        <v>1972545.1</v>
      </c>
      <c r="O255">
        <v>3516280.39</v>
      </c>
      <c r="P255">
        <v>8113892</v>
      </c>
      <c r="R255">
        <v>698821.69</v>
      </c>
      <c r="S255">
        <v>1140366.32</v>
      </c>
      <c r="T255">
        <v>433769.67</v>
      </c>
      <c r="U255">
        <v>2467603.71</v>
      </c>
      <c r="V255">
        <v>1517460.53</v>
      </c>
      <c r="W255">
        <v>1429648.38</v>
      </c>
      <c r="X255">
        <v>1386197.51</v>
      </c>
      <c r="AB255">
        <v>813006.97</v>
      </c>
      <c r="AD255">
        <v>467222.75</v>
      </c>
      <c r="AE255">
        <v>507467.25</v>
      </c>
      <c r="AF255">
        <v>1604347.18</v>
      </c>
    </row>
    <row r="256" spans="1:32" x14ac:dyDescent="0.35">
      <c r="A256" s="1">
        <v>39141</v>
      </c>
      <c r="B256">
        <v>30869907.390000001</v>
      </c>
      <c r="C256">
        <v>2999862.39</v>
      </c>
      <c r="D256">
        <v>2561590.7400000002</v>
      </c>
      <c r="E256">
        <v>3745404.86</v>
      </c>
      <c r="F256">
        <v>862813.58</v>
      </c>
      <c r="G256">
        <v>939499.7</v>
      </c>
      <c r="H256">
        <v>796590.81</v>
      </c>
      <c r="I256">
        <v>3426845.97</v>
      </c>
      <c r="J256">
        <v>2589351.3199999998</v>
      </c>
      <c r="K256">
        <v>2655708</v>
      </c>
      <c r="L256">
        <v>1614469.11</v>
      </c>
      <c r="M256">
        <v>1871475.13</v>
      </c>
      <c r="N256">
        <v>1931729.9</v>
      </c>
      <c r="O256">
        <v>3470365.46</v>
      </c>
      <c r="P256">
        <v>7986212</v>
      </c>
      <c r="R256">
        <v>715453.22</v>
      </c>
      <c r="S256">
        <v>1098782.02</v>
      </c>
      <c r="T256">
        <v>428403.46</v>
      </c>
      <c r="U256">
        <v>2463117.84</v>
      </c>
      <c r="V256">
        <v>1539457.19</v>
      </c>
      <c r="W256">
        <v>1414769.89</v>
      </c>
      <c r="X256">
        <v>1413792.55</v>
      </c>
      <c r="AB256">
        <v>809535.71</v>
      </c>
      <c r="AD256">
        <v>468923.5</v>
      </c>
      <c r="AE256">
        <v>490459.6</v>
      </c>
      <c r="AF256">
        <v>1614469.11</v>
      </c>
    </row>
    <row r="257" spans="1:32" x14ac:dyDescent="0.35">
      <c r="A257" s="1">
        <v>39171</v>
      </c>
      <c r="B257">
        <v>31342784.289999999</v>
      </c>
      <c r="C257">
        <v>3023448.06</v>
      </c>
      <c r="D257">
        <v>2666165.94</v>
      </c>
      <c r="E257">
        <v>3765639.43</v>
      </c>
      <c r="F257">
        <v>876413.45</v>
      </c>
      <c r="G257">
        <v>944090.99</v>
      </c>
      <c r="H257">
        <v>799939</v>
      </c>
      <c r="I257">
        <v>3506998.98</v>
      </c>
      <c r="J257">
        <v>2693271.39</v>
      </c>
      <c r="K257">
        <v>2623262</v>
      </c>
      <c r="L257">
        <v>1643403.61</v>
      </c>
      <c r="M257">
        <v>1924133.2</v>
      </c>
      <c r="N257">
        <v>1916792.34</v>
      </c>
      <c r="O257">
        <v>3461906.96</v>
      </c>
      <c r="P257">
        <v>8021018</v>
      </c>
      <c r="R257">
        <v>734651.08</v>
      </c>
      <c r="S257">
        <v>1114819.3899999999</v>
      </c>
      <c r="T257">
        <v>433271.8</v>
      </c>
      <c r="U257">
        <v>2522016.1800000002</v>
      </c>
      <c r="V257">
        <v>1562135.02</v>
      </c>
      <c r="W257">
        <v>1473164.13</v>
      </c>
      <c r="X257">
        <v>1470277.85</v>
      </c>
      <c r="AB257">
        <v>813295.44</v>
      </c>
      <c r="AD257">
        <v>459362.55</v>
      </c>
      <c r="AE257">
        <v>501991.76</v>
      </c>
      <c r="AF257">
        <v>1643403.61</v>
      </c>
    </row>
    <row r="258" spans="1:32" x14ac:dyDescent="0.35">
      <c r="A258" s="1">
        <v>39202</v>
      </c>
      <c r="B258">
        <v>32509613.359999999</v>
      </c>
      <c r="C258">
        <v>3149665.42</v>
      </c>
      <c r="D258">
        <v>2736650.85</v>
      </c>
      <c r="E258">
        <v>3850113.28</v>
      </c>
      <c r="F258">
        <v>876653.49</v>
      </c>
      <c r="G258">
        <v>965123.29</v>
      </c>
      <c r="H258">
        <v>805484.56</v>
      </c>
      <c r="I258">
        <v>3680955.72</v>
      </c>
      <c r="J258">
        <v>2827669.22</v>
      </c>
      <c r="K258">
        <v>2759671</v>
      </c>
      <c r="L258">
        <v>1677332.71</v>
      </c>
      <c r="M258">
        <v>1966255.93</v>
      </c>
      <c r="N258">
        <v>2028768.28</v>
      </c>
      <c r="O258">
        <v>3597690.4</v>
      </c>
      <c r="P258">
        <v>8346617</v>
      </c>
      <c r="R258">
        <v>768362.04</v>
      </c>
      <c r="S258">
        <v>1146062.42</v>
      </c>
      <c r="T258">
        <v>451368.79</v>
      </c>
      <c r="U258">
        <v>2654468.39</v>
      </c>
      <c r="V258">
        <v>1643649.02</v>
      </c>
      <c r="W258">
        <v>1498890.37</v>
      </c>
      <c r="X258">
        <v>1509177.48</v>
      </c>
      <c r="AB258">
        <v>832753.17</v>
      </c>
      <c r="AD258">
        <v>493392.24</v>
      </c>
      <c r="AE258">
        <v>511563.66</v>
      </c>
      <c r="AF258">
        <v>1677332.71</v>
      </c>
    </row>
    <row r="259" spans="1:32" x14ac:dyDescent="0.35">
      <c r="A259" s="1">
        <v>39233</v>
      </c>
      <c r="B259">
        <v>33176014.41</v>
      </c>
      <c r="C259">
        <v>3238425.05</v>
      </c>
      <c r="D259">
        <v>2749198.09</v>
      </c>
      <c r="E259">
        <v>3898713.49</v>
      </c>
      <c r="F259">
        <v>888178.75</v>
      </c>
      <c r="G259">
        <v>976713.97</v>
      </c>
      <c r="H259">
        <v>819186.77</v>
      </c>
      <c r="I259">
        <v>3789578.63</v>
      </c>
      <c r="J259">
        <v>2960922.96</v>
      </c>
      <c r="K259">
        <v>2740098</v>
      </c>
      <c r="L259">
        <v>1749749.93</v>
      </c>
      <c r="M259">
        <v>2083881.87</v>
      </c>
      <c r="N259">
        <v>1997261.06</v>
      </c>
      <c r="O259">
        <v>3614631.09</v>
      </c>
      <c r="P259">
        <v>8421107</v>
      </c>
      <c r="R259">
        <v>775873.57</v>
      </c>
      <c r="S259">
        <v>1174175.2</v>
      </c>
      <c r="T259">
        <v>444618.11</v>
      </c>
      <c r="U259">
        <v>2750905.17</v>
      </c>
      <c r="V259">
        <v>1661207.95</v>
      </c>
      <c r="W259">
        <v>1518754.07</v>
      </c>
      <c r="X259">
        <v>1538203.43</v>
      </c>
      <c r="AB259">
        <v>837824.97</v>
      </c>
      <c r="AD259">
        <v>493197.08</v>
      </c>
      <c r="AE259">
        <v>517022.8</v>
      </c>
      <c r="AF259">
        <v>1749749.93</v>
      </c>
    </row>
    <row r="260" spans="1:32" x14ac:dyDescent="0.35">
      <c r="A260" s="1">
        <v>39262</v>
      </c>
      <c r="B260">
        <v>33076150.609999999</v>
      </c>
      <c r="C260">
        <v>3286783.72</v>
      </c>
      <c r="D260">
        <v>2707891.09</v>
      </c>
      <c r="E260">
        <v>3883007.09</v>
      </c>
      <c r="F260">
        <v>843906.01</v>
      </c>
      <c r="G260">
        <v>972296.11</v>
      </c>
      <c r="H260">
        <v>865331.29</v>
      </c>
      <c r="I260">
        <v>3857822.59</v>
      </c>
      <c r="J260">
        <v>3101612.56</v>
      </c>
      <c r="K260">
        <v>2636240</v>
      </c>
      <c r="L260">
        <v>1707406.47</v>
      </c>
      <c r="M260">
        <v>2164399.11</v>
      </c>
      <c r="N260">
        <v>1912843.94</v>
      </c>
      <c r="O260">
        <v>3525044.09</v>
      </c>
      <c r="P260">
        <v>8208392</v>
      </c>
      <c r="R260">
        <v>785230.07</v>
      </c>
      <c r="S260">
        <v>1175638.0900000001</v>
      </c>
      <c r="T260">
        <v>433027.28</v>
      </c>
      <c r="U260">
        <v>2810709.42</v>
      </c>
      <c r="V260">
        <v>1644398.95</v>
      </c>
      <c r="W260">
        <v>1522046.83</v>
      </c>
      <c r="X260">
        <v>1516853.78</v>
      </c>
      <c r="AB260">
        <v>824049.63</v>
      </c>
      <c r="AD260">
        <v>511902.87</v>
      </c>
      <c r="AE260">
        <v>503772.48</v>
      </c>
      <c r="AF260">
        <v>1707406.47</v>
      </c>
    </row>
    <row r="261" spans="1:32" x14ac:dyDescent="0.35">
      <c r="A261" s="1">
        <v>39294</v>
      </c>
      <c r="B261">
        <v>32307692.84</v>
      </c>
      <c r="C261">
        <v>3275657.14</v>
      </c>
      <c r="D261">
        <v>2652169.91</v>
      </c>
      <c r="E261">
        <v>3746257.08</v>
      </c>
      <c r="F261">
        <v>826571.36</v>
      </c>
      <c r="G261">
        <v>938397.26</v>
      </c>
      <c r="H261">
        <v>849417.52</v>
      </c>
      <c r="I261">
        <v>3835119.87</v>
      </c>
      <c r="J261">
        <v>3068614.6</v>
      </c>
      <c r="K261">
        <v>2554767</v>
      </c>
      <c r="L261">
        <v>1654438.67</v>
      </c>
      <c r="M261">
        <v>2164409.2400000002</v>
      </c>
      <c r="N261">
        <v>1852079.68</v>
      </c>
      <c r="O261">
        <v>3445127.88</v>
      </c>
      <c r="P261">
        <v>7885584</v>
      </c>
      <c r="R261">
        <v>794328.32</v>
      </c>
      <c r="S261">
        <v>1157948.55</v>
      </c>
      <c r="T261">
        <v>432655.07</v>
      </c>
      <c r="U261">
        <v>2790874.56</v>
      </c>
      <c r="V261">
        <v>1549590.05</v>
      </c>
      <c r="W261">
        <v>1487978.28</v>
      </c>
      <c r="X261">
        <v>1464965.34</v>
      </c>
      <c r="AB261">
        <v>777274.72</v>
      </c>
      <c r="AD261">
        <v>507230.74</v>
      </c>
      <c r="AE261">
        <v>487951.93</v>
      </c>
      <c r="AF261">
        <v>1654438.67</v>
      </c>
    </row>
    <row r="262" spans="1:32" x14ac:dyDescent="0.35">
      <c r="A262" s="1">
        <v>39325</v>
      </c>
      <c r="B262">
        <v>32087045.289999999</v>
      </c>
      <c r="C262">
        <v>3351227.48</v>
      </c>
      <c r="D262">
        <v>2688303.33</v>
      </c>
      <c r="E262">
        <v>3691546.91</v>
      </c>
      <c r="F262">
        <v>837307.49</v>
      </c>
      <c r="G262">
        <v>915779.87</v>
      </c>
      <c r="H262">
        <v>821644.19</v>
      </c>
      <c r="I262">
        <v>3760205.52</v>
      </c>
      <c r="J262">
        <v>3003659.92</v>
      </c>
      <c r="K262">
        <v>2575161</v>
      </c>
      <c r="L262">
        <v>1690025.46</v>
      </c>
      <c r="M262">
        <v>2100586.04</v>
      </c>
      <c r="N262">
        <v>1860027.53</v>
      </c>
      <c r="O262">
        <v>3340407.15</v>
      </c>
      <c r="P262">
        <v>7739241</v>
      </c>
      <c r="R262">
        <v>782124.53</v>
      </c>
      <c r="S262">
        <v>1168541.8799999999</v>
      </c>
      <c r="T262">
        <v>438828.56</v>
      </c>
      <c r="U262">
        <v>2736161.22</v>
      </c>
      <c r="V262">
        <v>1552258.11</v>
      </c>
      <c r="W262">
        <v>1527010.02</v>
      </c>
      <c r="X262">
        <v>1481208.57</v>
      </c>
      <c r="AB262">
        <v>781241.03</v>
      </c>
      <c r="AD262">
        <v>511154.59</v>
      </c>
      <c r="AE262">
        <v>499138.31</v>
      </c>
      <c r="AF262">
        <v>1690025.46</v>
      </c>
    </row>
    <row r="263" spans="1:32" x14ac:dyDescent="0.35">
      <c r="A263" s="1">
        <v>39353</v>
      </c>
      <c r="B263">
        <v>33635712.600000001</v>
      </c>
      <c r="C263">
        <v>3490173.43</v>
      </c>
      <c r="D263">
        <v>2808446.27</v>
      </c>
      <c r="E263">
        <v>3797558.63</v>
      </c>
      <c r="F263">
        <v>899622.2</v>
      </c>
      <c r="G263">
        <v>951461.07</v>
      </c>
      <c r="H263">
        <v>872131.9</v>
      </c>
      <c r="I263">
        <v>3949493.97</v>
      </c>
      <c r="J263">
        <v>3251659.21</v>
      </c>
      <c r="K263">
        <v>2654588</v>
      </c>
      <c r="L263">
        <v>1794771.57</v>
      </c>
      <c r="M263">
        <v>2323901.0699999998</v>
      </c>
      <c r="N263">
        <v>1923401.1</v>
      </c>
      <c r="O263">
        <v>3388421.99</v>
      </c>
      <c r="P263">
        <v>8001090</v>
      </c>
      <c r="R263">
        <v>794549.78</v>
      </c>
      <c r="S263">
        <v>1214858.8600000001</v>
      </c>
      <c r="T263">
        <v>483798.48</v>
      </c>
      <c r="U263">
        <v>2916889.64</v>
      </c>
      <c r="V263">
        <v>1636653.68</v>
      </c>
      <c r="W263">
        <v>1582754.23</v>
      </c>
      <c r="X263">
        <v>1557667.57</v>
      </c>
      <c r="AB263">
        <v>770804.68</v>
      </c>
      <c r="AD263">
        <v>512310.7</v>
      </c>
      <c r="AE263">
        <v>532652.02</v>
      </c>
      <c r="AF263">
        <v>1794771.57</v>
      </c>
    </row>
    <row r="264" spans="1:32" x14ac:dyDescent="0.35">
      <c r="A264" s="1">
        <v>39386</v>
      </c>
      <c r="B264">
        <v>34416577.719999999</v>
      </c>
      <c r="C264">
        <v>3642555.43</v>
      </c>
      <c r="D264">
        <v>2893766.99</v>
      </c>
      <c r="E264">
        <v>3883579.91</v>
      </c>
      <c r="F264">
        <v>926122.64</v>
      </c>
      <c r="G264">
        <v>951576.28</v>
      </c>
      <c r="H264">
        <v>937102.8</v>
      </c>
      <c r="I264">
        <v>4048355.92</v>
      </c>
      <c r="J264">
        <v>3346491.55</v>
      </c>
      <c r="K264">
        <v>2659216</v>
      </c>
      <c r="L264">
        <v>1879504.92</v>
      </c>
      <c r="M264">
        <v>2369344.27</v>
      </c>
      <c r="N264">
        <v>1934549.55</v>
      </c>
      <c r="O264">
        <v>3390880.69</v>
      </c>
      <c r="P264">
        <v>8130697</v>
      </c>
      <c r="R264">
        <v>827049.65</v>
      </c>
      <c r="S264">
        <v>1355450.86</v>
      </c>
      <c r="T264">
        <v>482298.56</v>
      </c>
      <c r="U264">
        <v>2977265.58</v>
      </c>
      <c r="V264">
        <v>1657106.01</v>
      </c>
      <c r="W264">
        <v>1643022.66</v>
      </c>
      <c r="X264">
        <v>1555793.33</v>
      </c>
      <c r="AB264">
        <v>785063.35</v>
      </c>
      <c r="AD264">
        <v>491135.84</v>
      </c>
      <c r="AE264">
        <v>539009.75</v>
      </c>
      <c r="AF264">
        <v>1879504.92</v>
      </c>
    </row>
    <row r="265" spans="1:32" x14ac:dyDescent="0.35">
      <c r="A265" s="1">
        <v>39416</v>
      </c>
      <c r="B265">
        <v>32869732.280000001</v>
      </c>
      <c r="C265">
        <v>3392275.65</v>
      </c>
      <c r="D265">
        <v>2920377.33</v>
      </c>
      <c r="E265">
        <v>3621510.02</v>
      </c>
      <c r="F265">
        <v>860346.27</v>
      </c>
      <c r="G265">
        <v>891540.01</v>
      </c>
      <c r="H265">
        <v>863364.9</v>
      </c>
      <c r="I265">
        <v>3848731.02</v>
      </c>
      <c r="J265">
        <v>3158169.34</v>
      </c>
      <c r="K265">
        <v>2698551</v>
      </c>
      <c r="L265">
        <v>1801280.89</v>
      </c>
      <c r="M265">
        <v>2268445.7599999998</v>
      </c>
      <c r="N265">
        <v>1971010.97</v>
      </c>
      <c r="O265">
        <v>3172885.57</v>
      </c>
      <c r="P265">
        <v>7571142</v>
      </c>
      <c r="R265">
        <v>793889.4</v>
      </c>
      <c r="S265">
        <v>1260699.3600000001</v>
      </c>
      <c r="T265">
        <v>506222.08000000002</v>
      </c>
      <c r="U265">
        <v>2828521.08</v>
      </c>
      <c r="V265">
        <v>1551064.28</v>
      </c>
      <c r="W265">
        <v>1655669.64</v>
      </c>
      <c r="X265">
        <v>1582843.98</v>
      </c>
      <c r="AB265">
        <v>728365.85</v>
      </c>
      <c r="AD265">
        <v>461737.58</v>
      </c>
      <c r="AE265">
        <v>487796.46</v>
      </c>
      <c r="AF265">
        <v>1801280.89</v>
      </c>
    </row>
    <row r="266" spans="1:32" x14ac:dyDescent="0.35">
      <c r="A266" s="1">
        <v>39447</v>
      </c>
      <c r="B266">
        <v>34069718.700000003</v>
      </c>
      <c r="C266">
        <v>3435134.74</v>
      </c>
      <c r="D266">
        <v>3065904.46</v>
      </c>
      <c r="E266">
        <v>3601980.45</v>
      </c>
      <c r="F266">
        <v>848851.13</v>
      </c>
      <c r="G266">
        <v>870053.41</v>
      </c>
      <c r="H266">
        <v>920690.05</v>
      </c>
      <c r="I266">
        <v>3955436.51</v>
      </c>
      <c r="J266">
        <v>3522772.71</v>
      </c>
      <c r="K266">
        <v>2741197</v>
      </c>
      <c r="L266">
        <v>1822406.41</v>
      </c>
      <c r="M266">
        <v>2375808.44</v>
      </c>
      <c r="N266">
        <v>1975826.64</v>
      </c>
      <c r="O266">
        <v>3234130.49</v>
      </c>
      <c r="P266">
        <v>7661991</v>
      </c>
      <c r="R266">
        <v>801929.7</v>
      </c>
      <c r="S266">
        <v>1317897.3899999999</v>
      </c>
      <c r="T266">
        <v>542906.5</v>
      </c>
      <c r="U266">
        <v>2938385.97</v>
      </c>
      <c r="V266">
        <v>1582975.34</v>
      </c>
      <c r="W266">
        <v>1748257.94</v>
      </c>
      <c r="X266">
        <v>1880804.75</v>
      </c>
      <c r="AB266">
        <v>714012.81</v>
      </c>
      <c r="AD266">
        <v>458836.72</v>
      </c>
      <c r="AE266">
        <v>477965.19</v>
      </c>
      <c r="AF266">
        <v>1822406.41</v>
      </c>
    </row>
    <row r="267" spans="1:32" x14ac:dyDescent="0.35">
      <c r="A267" s="1">
        <v>39478</v>
      </c>
      <c r="B267">
        <v>31356994.199999999</v>
      </c>
      <c r="C267">
        <v>3035298.79</v>
      </c>
      <c r="D267">
        <v>2843146.32</v>
      </c>
      <c r="E267">
        <v>3328021.17</v>
      </c>
      <c r="F267">
        <v>801954.09</v>
      </c>
      <c r="G267">
        <v>800487.11</v>
      </c>
      <c r="H267">
        <v>846962.2</v>
      </c>
      <c r="I267">
        <v>3617702.47</v>
      </c>
      <c r="J267">
        <v>3112944.45</v>
      </c>
      <c r="K267">
        <v>2616852</v>
      </c>
      <c r="L267">
        <v>1682598.93</v>
      </c>
      <c r="M267">
        <v>2236363.62</v>
      </c>
      <c r="N267">
        <v>1888099.55</v>
      </c>
      <c r="O267">
        <v>3000471.02</v>
      </c>
      <c r="P267">
        <v>7135613</v>
      </c>
      <c r="R267">
        <v>780109.32</v>
      </c>
      <c r="S267">
        <v>1176824.43</v>
      </c>
      <c r="T267">
        <v>492200.21</v>
      </c>
      <c r="U267">
        <v>2631213.7799999998</v>
      </c>
      <c r="V267">
        <v>1461451.64</v>
      </c>
      <c r="W267">
        <v>1610185.04</v>
      </c>
      <c r="X267">
        <v>1742929.2</v>
      </c>
      <c r="AB267">
        <v>681441</v>
      </c>
      <c r="AD267">
        <v>389969.93</v>
      </c>
      <c r="AE267">
        <v>432378.91</v>
      </c>
      <c r="AF267">
        <v>1682598.93</v>
      </c>
    </row>
    <row r="268" spans="1:32" x14ac:dyDescent="0.35">
      <c r="A268" s="1">
        <v>39507</v>
      </c>
      <c r="B268">
        <v>31119483.510000002</v>
      </c>
      <c r="C268">
        <v>2946717.82</v>
      </c>
      <c r="D268">
        <v>2859521.06</v>
      </c>
      <c r="E268">
        <v>3266344.01</v>
      </c>
      <c r="F268">
        <v>773952.74</v>
      </c>
      <c r="G268">
        <v>799399.08</v>
      </c>
      <c r="H268">
        <v>853346.59</v>
      </c>
      <c r="I268">
        <v>3656102.46</v>
      </c>
      <c r="J268">
        <v>3334473.56</v>
      </c>
      <c r="K268">
        <v>2562264</v>
      </c>
      <c r="L268">
        <v>1599638.79</v>
      </c>
      <c r="M268">
        <v>2395025.2200000002</v>
      </c>
      <c r="N268">
        <v>1856940.72</v>
      </c>
      <c r="O268">
        <v>2887019.37</v>
      </c>
      <c r="P268">
        <v>6787591</v>
      </c>
      <c r="R268">
        <v>781324.65</v>
      </c>
      <c r="S268">
        <v>1095295.0900000001</v>
      </c>
      <c r="T268">
        <v>492727.3</v>
      </c>
      <c r="U268">
        <v>2666272.59</v>
      </c>
      <c r="V268">
        <v>1414473.04</v>
      </c>
      <c r="W268">
        <v>1635872.24</v>
      </c>
      <c r="X268">
        <v>1705643.27</v>
      </c>
      <c r="AB268">
        <v>641595.88</v>
      </c>
      <c r="AD268">
        <v>373548.17</v>
      </c>
      <c r="AE268">
        <v>413086.42</v>
      </c>
      <c r="AF268">
        <v>1599638.79</v>
      </c>
    </row>
    <row r="269" spans="1:32" x14ac:dyDescent="0.35">
      <c r="A269" s="1">
        <v>39538</v>
      </c>
      <c r="B269">
        <v>30625971.760000002</v>
      </c>
      <c r="C269">
        <v>2916200.21</v>
      </c>
      <c r="D269">
        <v>2809963.8</v>
      </c>
      <c r="E269">
        <v>3192550.71</v>
      </c>
      <c r="F269">
        <v>767879.58</v>
      </c>
      <c r="G269">
        <v>768766.58</v>
      </c>
      <c r="H269">
        <v>829503.28</v>
      </c>
      <c r="I269">
        <v>3652724.96</v>
      </c>
      <c r="J269">
        <v>3225735.97</v>
      </c>
      <c r="K269">
        <v>2484191</v>
      </c>
      <c r="L269">
        <v>1549331.93</v>
      </c>
      <c r="M269">
        <v>2347921.9900000002</v>
      </c>
      <c r="N269">
        <v>1825701.58</v>
      </c>
      <c r="O269">
        <v>2867352.48</v>
      </c>
      <c r="P269">
        <v>6745351</v>
      </c>
      <c r="R269">
        <v>781346.71</v>
      </c>
      <c r="S269">
        <v>1113953.0900000001</v>
      </c>
      <c r="T269">
        <v>512440.5</v>
      </c>
      <c r="U269">
        <v>2660842.73</v>
      </c>
      <c r="V269">
        <v>1419628.86</v>
      </c>
      <c r="W269">
        <v>1549087.73</v>
      </c>
      <c r="X269">
        <v>1696552.51</v>
      </c>
      <c r="AB269">
        <v>639624.78</v>
      </c>
      <c r="AD269">
        <v>371335.72</v>
      </c>
      <c r="AE269">
        <v>401363.51</v>
      </c>
      <c r="AF269">
        <v>1549331.93</v>
      </c>
    </row>
    <row r="270" spans="1:32" x14ac:dyDescent="0.35">
      <c r="A270" s="1">
        <v>39568</v>
      </c>
      <c r="B270">
        <v>32271575.559999999</v>
      </c>
      <c r="C270">
        <v>3122786.82</v>
      </c>
      <c r="D270">
        <v>2909589.95</v>
      </c>
      <c r="E270">
        <v>3246864.89</v>
      </c>
      <c r="F270">
        <v>826660.58</v>
      </c>
      <c r="G270">
        <v>779483.2</v>
      </c>
      <c r="H270">
        <v>837291.92</v>
      </c>
      <c r="I270">
        <v>3749047.17</v>
      </c>
      <c r="J270">
        <v>3614898.88</v>
      </c>
      <c r="K270">
        <v>2495973</v>
      </c>
      <c r="L270">
        <v>1611334.24</v>
      </c>
      <c r="M270">
        <v>2531091.7200000002</v>
      </c>
      <c r="N270">
        <v>1833051.61</v>
      </c>
      <c r="O270">
        <v>3089608.35</v>
      </c>
      <c r="P270">
        <v>7210755</v>
      </c>
      <c r="R270">
        <v>799707.08</v>
      </c>
      <c r="S270">
        <v>1202761.6200000001</v>
      </c>
      <c r="T270">
        <v>491829.76000000001</v>
      </c>
      <c r="U270">
        <v>2742813.71</v>
      </c>
      <c r="V270">
        <v>1462794.56</v>
      </c>
      <c r="W270">
        <v>1632416.92</v>
      </c>
      <c r="X270">
        <v>1773533.44</v>
      </c>
      <c r="AB270">
        <v>658695.42000000004</v>
      </c>
      <c r="AD270">
        <v>395704.31</v>
      </c>
      <c r="AE270">
        <v>409178.26</v>
      </c>
      <c r="AF270">
        <v>1611334.24</v>
      </c>
    </row>
    <row r="271" spans="1:32" x14ac:dyDescent="0.35">
      <c r="A271" s="1">
        <v>39598</v>
      </c>
      <c r="B271">
        <v>32647910.66</v>
      </c>
      <c r="C271">
        <v>3283344.11</v>
      </c>
      <c r="D271">
        <v>2936278.62</v>
      </c>
      <c r="E271">
        <v>3238792.14</v>
      </c>
      <c r="F271">
        <v>809183.47</v>
      </c>
      <c r="G271">
        <v>778882.72</v>
      </c>
      <c r="H271">
        <v>834488.48</v>
      </c>
      <c r="I271">
        <v>3840452.92</v>
      </c>
      <c r="J271">
        <v>3794564.37</v>
      </c>
      <c r="K271">
        <v>2514649</v>
      </c>
      <c r="L271">
        <v>1627977.91</v>
      </c>
      <c r="M271">
        <v>2658059.7200000002</v>
      </c>
      <c r="N271">
        <v>1842304.41</v>
      </c>
      <c r="O271">
        <v>2967523.61</v>
      </c>
      <c r="P271">
        <v>6929241</v>
      </c>
      <c r="R271">
        <v>819273.61</v>
      </c>
      <c r="S271">
        <v>1254174.3799999999</v>
      </c>
      <c r="T271">
        <v>492377.97</v>
      </c>
      <c r="U271">
        <v>2813178.24</v>
      </c>
      <c r="V271">
        <v>1416691.36</v>
      </c>
      <c r="W271">
        <v>1657521.39</v>
      </c>
      <c r="X271">
        <v>1818707.11</v>
      </c>
      <c r="AB271">
        <v>643276.62</v>
      </c>
      <c r="AD271">
        <v>419534.37</v>
      </c>
      <c r="AE271">
        <v>404740.88</v>
      </c>
      <c r="AF271">
        <v>1627977.91</v>
      </c>
    </row>
    <row r="272" spans="1:32" x14ac:dyDescent="0.35">
      <c r="A272" s="1">
        <v>39629</v>
      </c>
      <c r="B272">
        <v>29894861.859999999</v>
      </c>
      <c r="C272">
        <v>2947216.6</v>
      </c>
      <c r="D272">
        <v>2684827.76</v>
      </c>
      <c r="E272">
        <v>2802782.65</v>
      </c>
      <c r="F272">
        <v>687674.52</v>
      </c>
      <c r="G272">
        <v>676495.68</v>
      </c>
      <c r="H272">
        <v>757613.72</v>
      </c>
      <c r="I272">
        <v>3373639.47</v>
      </c>
      <c r="J272">
        <v>3825738.14</v>
      </c>
      <c r="K272">
        <v>2422997</v>
      </c>
      <c r="L272">
        <v>1453736.79</v>
      </c>
      <c r="M272">
        <v>2613396.4</v>
      </c>
      <c r="N272">
        <v>1802763.19</v>
      </c>
      <c r="O272">
        <v>2577030.2999999998</v>
      </c>
      <c r="P272">
        <v>6012419</v>
      </c>
      <c r="R272">
        <v>719402.54</v>
      </c>
      <c r="S272">
        <v>1157572.2</v>
      </c>
      <c r="T272">
        <v>444376.67</v>
      </c>
      <c r="U272">
        <v>2469307.98</v>
      </c>
      <c r="V272">
        <v>1311385.58</v>
      </c>
      <c r="W272">
        <v>1512578.76</v>
      </c>
      <c r="X272">
        <v>1753388.77</v>
      </c>
      <c r="AB272">
        <v>546983.39</v>
      </c>
      <c r="AD272">
        <v>369749.66</v>
      </c>
      <c r="AE272">
        <v>336659.65</v>
      </c>
      <c r="AF272">
        <v>1453736.79</v>
      </c>
    </row>
    <row r="273" spans="1:32" x14ac:dyDescent="0.35">
      <c r="A273" s="1">
        <v>39660</v>
      </c>
      <c r="B273">
        <v>29104207.149999999</v>
      </c>
      <c r="C273">
        <v>2900546.9</v>
      </c>
      <c r="D273">
        <v>2690517.79</v>
      </c>
      <c r="E273">
        <v>2753976.44</v>
      </c>
      <c r="F273">
        <v>694107.73</v>
      </c>
      <c r="G273">
        <v>655717.15</v>
      </c>
      <c r="H273">
        <v>731575.5</v>
      </c>
      <c r="I273">
        <v>3316951.38</v>
      </c>
      <c r="J273">
        <v>3303352.13</v>
      </c>
      <c r="K273">
        <v>2597344</v>
      </c>
      <c r="L273">
        <v>1408143.81</v>
      </c>
      <c r="M273">
        <v>2319481.7799999998</v>
      </c>
      <c r="N273">
        <v>1961749.72</v>
      </c>
      <c r="O273">
        <v>2640851.89</v>
      </c>
      <c r="P273">
        <v>6146032</v>
      </c>
      <c r="R273">
        <v>714278.71</v>
      </c>
      <c r="S273">
        <v>1118301.6399999999</v>
      </c>
      <c r="T273">
        <v>461188.81</v>
      </c>
      <c r="U273">
        <v>2411456.39</v>
      </c>
      <c r="V273">
        <v>1291878.45</v>
      </c>
      <c r="W273">
        <v>1515336.48</v>
      </c>
      <c r="X273">
        <v>1663804.43</v>
      </c>
      <c r="AB273">
        <v>548636.73</v>
      </c>
      <c r="AD273">
        <v>351572.07</v>
      </c>
      <c r="AE273">
        <v>339387.85</v>
      </c>
      <c r="AF273">
        <v>1408143.81</v>
      </c>
    </row>
    <row r="274" spans="1:32" x14ac:dyDescent="0.35">
      <c r="A274" s="1">
        <v>39689</v>
      </c>
      <c r="B274">
        <v>28441899.59</v>
      </c>
      <c r="C274">
        <v>2890695.06</v>
      </c>
      <c r="D274">
        <v>2693455.61</v>
      </c>
      <c r="E274">
        <v>2780778.96</v>
      </c>
      <c r="F274">
        <v>668242.97</v>
      </c>
      <c r="G274">
        <v>666757.29</v>
      </c>
      <c r="H274">
        <v>722594.01</v>
      </c>
      <c r="I274">
        <v>3256170.52</v>
      </c>
      <c r="J274">
        <v>3227806.08</v>
      </c>
      <c r="K274">
        <v>2600351</v>
      </c>
      <c r="L274">
        <v>1373061.73</v>
      </c>
      <c r="M274">
        <v>2134967.7799999998</v>
      </c>
      <c r="N274">
        <v>1947732.67</v>
      </c>
      <c r="O274">
        <v>2481921.2999999998</v>
      </c>
      <c r="P274">
        <v>5878424</v>
      </c>
      <c r="R274">
        <v>706781.19</v>
      </c>
      <c r="S274">
        <v>1112844.46</v>
      </c>
      <c r="T274">
        <v>468263.59</v>
      </c>
      <c r="U274">
        <v>2353064.0299999998</v>
      </c>
      <c r="V274">
        <v>1263410.73</v>
      </c>
      <c r="W274">
        <v>1509848.82</v>
      </c>
      <c r="X274">
        <v>1602625.61</v>
      </c>
      <c r="AB274">
        <v>572226.29</v>
      </c>
      <c r="AD274">
        <v>357134.11</v>
      </c>
      <c r="AE274">
        <v>342607.5</v>
      </c>
      <c r="AF274">
        <v>1373061.73</v>
      </c>
    </row>
    <row r="275" spans="1:32" x14ac:dyDescent="0.35">
      <c r="A275" s="1">
        <v>39721</v>
      </c>
      <c r="B275">
        <v>25054593.41</v>
      </c>
      <c r="C275">
        <v>2464361.86</v>
      </c>
      <c r="D275">
        <v>2589071.0299999998</v>
      </c>
      <c r="E275">
        <v>2467841.08</v>
      </c>
      <c r="F275">
        <v>584026.4</v>
      </c>
      <c r="G275">
        <v>578818.62</v>
      </c>
      <c r="H275">
        <v>659234.53</v>
      </c>
      <c r="I275">
        <v>2745177.63</v>
      </c>
      <c r="J275">
        <v>2737247.13</v>
      </c>
      <c r="K275">
        <v>2411446</v>
      </c>
      <c r="L275">
        <v>1218722.57</v>
      </c>
      <c r="M275">
        <v>1595204.51</v>
      </c>
      <c r="N275">
        <v>1809368.1</v>
      </c>
      <c r="O275">
        <v>2278275.87</v>
      </c>
      <c r="P275">
        <v>5421397</v>
      </c>
      <c r="R275">
        <v>623646.15</v>
      </c>
      <c r="S275">
        <v>1007569.16</v>
      </c>
      <c r="T275">
        <v>462861.88</v>
      </c>
      <c r="U275">
        <v>1948328.02</v>
      </c>
      <c r="V275">
        <v>1191405.19</v>
      </c>
      <c r="W275">
        <v>1437586</v>
      </c>
      <c r="X275">
        <v>1401469.89</v>
      </c>
      <c r="AB275">
        <v>511063.27</v>
      </c>
      <c r="AD275">
        <v>289287.26</v>
      </c>
      <c r="AE275">
        <v>306499.53999999998</v>
      </c>
      <c r="AF275">
        <v>1218722.57</v>
      </c>
    </row>
    <row r="276" spans="1:32" x14ac:dyDescent="0.35">
      <c r="A276" s="1">
        <v>39752</v>
      </c>
      <c r="B276">
        <v>20238961.800000001</v>
      </c>
      <c r="C276">
        <v>1994235.94</v>
      </c>
      <c r="D276">
        <v>2233609.61</v>
      </c>
      <c r="E276">
        <v>2052750.54</v>
      </c>
      <c r="F276">
        <v>438753.5</v>
      </c>
      <c r="G276">
        <v>465309.1</v>
      </c>
      <c r="H276">
        <v>604835.26</v>
      </c>
      <c r="I276">
        <v>2137313.69</v>
      </c>
      <c r="J276">
        <v>2246370.06</v>
      </c>
      <c r="K276">
        <v>2146479</v>
      </c>
      <c r="L276">
        <v>1055755.8999999999</v>
      </c>
      <c r="M276">
        <v>1145040.24</v>
      </c>
      <c r="N276">
        <v>1657955</v>
      </c>
      <c r="O276">
        <v>1690336</v>
      </c>
      <c r="P276">
        <v>4015638</v>
      </c>
      <c r="R276">
        <v>517364.47999999998</v>
      </c>
      <c r="S276">
        <v>812476.17</v>
      </c>
      <c r="T276">
        <v>404317.07</v>
      </c>
      <c r="U276">
        <v>1475330.72</v>
      </c>
      <c r="V276">
        <v>847814.5</v>
      </c>
      <c r="W276">
        <v>1222637.79</v>
      </c>
      <c r="X276">
        <v>1209605.99</v>
      </c>
      <c r="AB276">
        <v>418674.12</v>
      </c>
      <c r="AD276">
        <v>236518.09</v>
      </c>
      <c r="AE276">
        <v>248272.25</v>
      </c>
      <c r="AF276">
        <v>1055755.8999999999</v>
      </c>
    </row>
    <row r="277" spans="1:32" x14ac:dyDescent="0.35">
      <c r="A277" s="1">
        <v>39780</v>
      </c>
      <c r="B277">
        <v>18919611.27</v>
      </c>
      <c r="C277">
        <v>1807639.37</v>
      </c>
      <c r="D277">
        <v>2142446.7400000002</v>
      </c>
      <c r="E277">
        <v>1789949.53</v>
      </c>
      <c r="F277">
        <v>386386.96</v>
      </c>
      <c r="G277">
        <v>440650.83</v>
      </c>
      <c r="H277">
        <v>463520.3</v>
      </c>
      <c r="I277">
        <v>2049195.78</v>
      </c>
      <c r="J277">
        <v>2205851.61</v>
      </c>
      <c r="K277">
        <v>1998830</v>
      </c>
      <c r="L277">
        <v>1097677.23</v>
      </c>
      <c r="M277">
        <v>1052835</v>
      </c>
      <c r="N277">
        <v>1569072.7</v>
      </c>
      <c r="O277">
        <v>1499925.04</v>
      </c>
      <c r="P277">
        <v>3553001</v>
      </c>
      <c r="R277">
        <v>506209.13</v>
      </c>
      <c r="S277">
        <v>752795.94</v>
      </c>
      <c r="T277">
        <v>408039.93</v>
      </c>
      <c r="U277">
        <v>1400542.2</v>
      </c>
      <c r="V277">
        <v>830599.1</v>
      </c>
      <c r="W277">
        <v>1149950.49</v>
      </c>
      <c r="X277">
        <v>1219805.71</v>
      </c>
      <c r="AB277">
        <v>383574.21</v>
      </c>
      <c r="AD277">
        <v>196418.48</v>
      </c>
      <c r="AE277">
        <v>228486.75</v>
      </c>
      <c r="AF277">
        <v>1097677.23</v>
      </c>
    </row>
    <row r="278" spans="1:32" x14ac:dyDescent="0.35">
      <c r="A278" s="1">
        <v>39813</v>
      </c>
      <c r="B278">
        <v>19665667.390000001</v>
      </c>
      <c r="C278">
        <v>1862238.36</v>
      </c>
      <c r="D278">
        <v>2199699.04</v>
      </c>
      <c r="E278">
        <v>1900214.21</v>
      </c>
      <c r="F278">
        <v>418855.9</v>
      </c>
      <c r="G278">
        <v>467668.66</v>
      </c>
      <c r="H278">
        <v>470773.81</v>
      </c>
      <c r="I278">
        <v>2160730.31</v>
      </c>
      <c r="J278">
        <v>2143940.67</v>
      </c>
      <c r="K278">
        <v>2144229</v>
      </c>
      <c r="L278">
        <v>1174897.76</v>
      </c>
      <c r="M278">
        <v>1113001.67</v>
      </c>
      <c r="N278">
        <v>1681802.4</v>
      </c>
      <c r="O278">
        <v>1536809.36</v>
      </c>
      <c r="P278">
        <v>3674322</v>
      </c>
      <c r="R278">
        <v>519833.41</v>
      </c>
      <c r="S278">
        <v>779358.57</v>
      </c>
      <c r="T278">
        <v>405369.5</v>
      </c>
      <c r="U278">
        <v>1491227</v>
      </c>
      <c r="V278">
        <v>892171.09</v>
      </c>
      <c r="W278">
        <v>1183450.6299999999</v>
      </c>
      <c r="X278">
        <v>1290676.72</v>
      </c>
      <c r="AB278">
        <v>416819.86</v>
      </c>
      <c r="AD278">
        <v>209644.28</v>
      </c>
      <c r="AE278">
        <v>251860.16</v>
      </c>
      <c r="AF278">
        <v>1174897.76</v>
      </c>
    </row>
    <row r="279" spans="1:32" x14ac:dyDescent="0.35">
      <c r="A279" s="1">
        <v>39843</v>
      </c>
      <c r="B279">
        <v>17871524.620000001</v>
      </c>
      <c r="C279">
        <v>1784727.48</v>
      </c>
      <c r="D279">
        <v>2017959.41</v>
      </c>
      <c r="E279">
        <v>1734962.6</v>
      </c>
      <c r="F279">
        <v>374408.61</v>
      </c>
      <c r="G279">
        <v>417523.67</v>
      </c>
      <c r="H279">
        <v>438417.61</v>
      </c>
      <c r="I279">
        <v>1913167.7</v>
      </c>
      <c r="J279">
        <v>2060121.29</v>
      </c>
      <c r="K279">
        <v>2060221</v>
      </c>
      <c r="L279">
        <v>1048044.9</v>
      </c>
      <c r="M279">
        <v>1019531.21</v>
      </c>
      <c r="N279">
        <v>1592158.34</v>
      </c>
      <c r="O279">
        <v>1265483.53</v>
      </c>
      <c r="P279">
        <v>3050412</v>
      </c>
      <c r="R279">
        <v>450777.69</v>
      </c>
      <c r="S279">
        <v>728513.87</v>
      </c>
      <c r="T279">
        <v>357912.02</v>
      </c>
      <c r="U279">
        <v>1323855.6100000001</v>
      </c>
      <c r="V279">
        <v>744744.64</v>
      </c>
      <c r="W279">
        <v>1109542.24</v>
      </c>
      <c r="X279">
        <v>1180363.5</v>
      </c>
      <c r="AB279">
        <v>392219.39</v>
      </c>
      <c r="AD279">
        <v>196353.28</v>
      </c>
      <c r="AE279">
        <v>227621.5</v>
      </c>
      <c r="AF279">
        <v>1048044.9</v>
      </c>
    </row>
    <row r="280" spans="1:32" x14ac:dyDescent="0.35">
      <c r="A280" s="1">
        <v>39871</v>
      </c>
      <c r="B280">
        <v>16032601.439999999</v>
      </c>
      <c r="C280">
        <v>1675032.55</v>
      </c>
      <c r="D280">
        <v>1877656.45</v>
      </c>
      <c r="E280">
        <v>1608990.86</v>
      </c>
      <c r="F280">
        <v>311855.49</v>
      </c>
      <c r="G280">
        <v>377795.06</v>
      </c>
      <c r="H280">
        <v>408167.14</v>
      </c>
      <c r="I280">
        <v>1659340.53</v>
      </c>
      <c r="J280">
        <v>1874989.14</v>
      </c>
      <c r="K280">
        <v>1813596</v>
      </c>
      <c r="L280">
        <v>989925.05</v>
      </c>
      <c r="M280">
        <v>956843.54</v>
      </c>
      <c r="N280">
        <v>1407635.43</v>
      </c>
      <c r="O280">
        <v>1073206.06</v>
      </c>
      <c r="P280">
        <v>2537249</v>
      </c>
      <c r="R280">
        <v>401728.89</v>
      </c>
      <c r="S280">
        <v>694018.14</v>
      </c>
      <c r="T280">
        <v>321682.31</v>
      </c>
      <c r="U280">
        <v>1136817.5</v>
      </c>
      <c r="V280">
        <v>590835.17000000004</v>
      </c>
      <c r="W280">
        <v>1022643.87</v>
      </c>
      <c r="X280">
        <v>1037112.37</v>
      </c>
      <c r="AB280">
        <v>378536.5</v>
      </c>
      <c r="AD280">
        <v>190073.59</v>
      </c>
      <c r="AE280">
        <v>206351.33</v>
      </c>
      <c r="AF280">
        <v>989925.05</v>
      </c>
    </row>
    <row r="281" spans="1:32" x14ac:dyDescent="0.35">
      <c r="A281" s="1">
        <v>39903</v>
      </c>
      <c r="B281">
        <v>17071211.850000001</v>
      </c>
      <c r="C281">
        <v>1853742.84</v>
      </c>
      <c r="D281">
        <v>1929468.72</v>
      </c>
      <c r="E281">
        <v>1741855.99</v>
      </c>
      <c r="F281">
        <v>337189.57</v>
      </c>
      <c r="G281">
        <v>380883.39</v>
      </c>
      <c r="H281">
        <v>444659.59</v>
      </c>
      <c r="I281">
        <v>1775428.66</v>
      </c>
      <c r="J281">
        <v>1953037.37</v>
      </c>
      <c r="K281">
        <v>1821431</v>
      </c>
      <c r="L281">
        <v>994721.4</v>
      </c>
      <c r="M281">
        <v>1076907.06</v>
      </c>
      <c r="N281">
        <v>1399420.19</v>
      </c>
      <c r="O281">
        <v>1204630.6299999999</v>
      </c>
      <c r="P281">
        <v>2876395</v>
      </c>
      <c r="R281">
        <v>424547.66</v>
      </c>
      <c r="S281">
        <v>754641.66</v>
      </c>
      <c r="T281">
        <v>322376.46999999997</v>
      </c>
      <c r="U281">
        <v>1223464.8400000001</v>
      </c>
      <c r="V281">
        <v>654013.13</v>
      </c>
      <c r="W281">
        <v>1045005.12</v>
      </c>
      <c r="X281">
        <v>1045931.88</v>
      </c>
      <c r="AB281">
        <v>427162.82</v>
      </c>
      <c r="AD281">
        <v>218621.81</v>
      </c>
      <c r="AE281">
        <v>227007.04</v>
      </c>
      <c r="AF281">
        <v>994721.4</v>
      </c>
    </row>
    <row r="282" spans="1:32" x14ac:dyDescent="0.35">
      <c r="A282" s="1">
        <v>39933</v>
      </c>
      <c r="B282">
        <v>18992991.969999999</v>
      </c>
      <c r="C282">
        <v>2079057.2</v>
      </c>
      <c r="D282">
        <v>2002739.35</v>
      </c>
      <c r="E282">
        <v>2059505.01</v>
      </c>
      <c r="F282">
        <v>410878.44</v>
      </c>
      <c r="G282">
        <v>438507.9</v>
      </c>
      <c r="H282">
        <v>556073.16</v>
      </c>
      <c r="I282">
        <v>2068854.1</v>
      </c>
      <c r="J282">
        <v>2085178.44</v>
      </c>
      <c r="K282">
        <v>1817732</v>
      </c>
      <c r="L282">
        <v>1009685.04</v>
      </c>
      <c r="M282">
        <v>1218929.82</v>
      </c>
      <c r="N282">
        <v>1372515.83</v>
      </c>
      <c r="O282">
        <v>1530685.42</v>
      </c>
      <c r="P282">
        <v>3562615</v>
      </c>
      <c r="R282">
        <v>475118.62</v>
      </c>
      <c r="S282">
        <v>822675.31</v>
      </c>
      <c r="T282">
        <v>337711.05</v>
      </c>
      <c r="U282">
        <v>1449359.93</v>
      </c>
      <c r="V282">
        <v>779378.06</v>
      </c>
      <c r="W282">
        <v>1078227.6100000001</v>
      </c>
      <c r="X282">
        <v>1086209.0900000001</v>
      </c>
      <c r="AB282">
        <v>490272.34</v>
      </c>
      <c r="AD282">
        <v>240987.37</v>
      </c>
      <c r="AE282">
        <v>255154.77</v>
      </c>
      <c r="AF282">
        <v>1009685.04</v>
      </c>
    </row>
    <row r="283" spans="1:32" x14ac:dyDescent="0.35">
      <c r="A283" s="1">
        <v>39962</v>
      </c>
      <c r="B283">
        <v>20797503.539999999</v>
      </c>
      <c r="C283">
        <v>2162926.56</v>
      </c>
      <c r="D283">
        <v>2177774.81</v>
      </c>
      <c r="E283">
        <v>2113148.0099999998</v>
      </c>
      <c r="F283">
        <v>479949.02</v>
      </c>
      <c r="G283">
        <v>455126.16</v>
      </c>
      <c r="H283">
        <v>570249.12</v>
      </c>
      <c r="I283">
        <v>2228501.64</v>
      </c>
      <c r="J283">
        <v>2382188.73</v>
      </c>
      <c r="K283">
        <v>1951739</v>
      </c>
      <c r="L283">
        <v>1068011.4099999999</v>
      </c>
      <c r="M283">
        <v>1419990.96</v>
      </c>
      <c r="N283">
        <v>1474720.15</v>
      </c>
      <c r="O283">
        <v>1795764.96</v>
      </c>
      <c r="P283">
        <v>4121609</v>
      </c>
      <c r="R283">
        <v>512632.38</v>
      </c>
      <c r="S283">
        <v>861140.82</v>
      </c>
      <c r="T283">
        <v>361924.45</v>
      </c>
      <c r="U283">
        <v>1560390.88</v>
      </c>
      <c r="V283">
        <v>846234.56</v>
      </c>
      <c r="W283">
        <v>1206826.72</v>
      </c>
      <c r="X283">
        <v>1168161.3999999999</v>
      </c>
      <c r="AB283">
        <v>483812.07</v>
      </c>
      <c r="AD283">
        <v>247623.19</v>
      </c>
      <c r="AE283">
        <v>269099.39</v>
      </c>
      <c r="AF283">
        <v>1068011.4099999999</v>
      </c>
    </row>
    <row r="284" spans="1:32" x14ac:dyDescent="0.35">
      <c r="A284" s="1">
        <v>39994</v>
      </c>
      <c r="B284">
        <v>20824856.640000001</v>
      </c>
      <c r="C284">
        <v>2245072.52</v>
      </c>
      <c r="D284">
        <v>2201744.5699999998</v>
      </c>
      <c r="E284">
        <v>2118805.17</v>
      </c>
      <c r="F284">
        <v>480823.52</v>
      </c>
      <c r="G284">
        <v>446235.61</v>
      </c>
      <c r="H284">
        <v>580156.92000000004</v>
      </c>
      <c r="I284">
        <v>2193435.3199999998</v>
      </c>
      <c r="J284">
        <v>2259199.73</v>
      </c>
      <c r="K284">
        <v>2011618</v>
      </c>
      <c r="L284">
        <v>1082699.48</v>
      </c>
      <c r="M284">
        <v>1386294.66</v>
      </c>
      <c r="N284">
        <v>1514461.91</v>
      </c>
      <c r="O284">
        <v>1815519.72</v>
      </c>
      <c r="P284">
        <v>4141139</v>
      </c>
      <c r="R284">
        <v>509511.61</v>
      </c>
      <c r="S284">
        <v>907357.84</v>
      </c>
      <c r="T284">
        <v>361632.05</v>
      </c>
      <c r="U284">
        <v>1525026.31</v>
      </c>
      <c r="V284">
        <v>817671.84</v>
      </c>
      <c r="W284">
        <v>1239205.04</v>
      </c>
      <c r="X284">
        <v>1181445.1299999999</v>
      </c>
      <c r="AB284">
        <v>501466.17</v>
      </c>
      <c r="AD284">
        <v>258443.13</v>
      </c>
      <c r="AE284">
        <v>261672.55</v>
      </c>
      <c r="AF284">
        <v>1082699.48</v>
      </c>
    </row>
    <row r="285" spans="1:32" x14ac:dyDescent="0.35">
      <c r="A285" s="1">
        <v>40025</v>
      </c>
      <c r="B285">
        <v>22684902.449999999</v>
      </c>
      <c r="C285">
        <v>2437664.63</v>
      </c>
      <c r="D285">
        <v>2359987.2999999998</v>
      </c>
      <c r="E285">
        <v>2346847.38</v>
      </c>
      <c r="F285">
        <v>532304</v>
      </c>
      <c r="G285">
        <v>482714.53</v>
      </c>
      <c r="H285">
        <v>661233.75</v>
      </c>
      <c r="I285">
        <v>2395862.5699999998</v>
      </c>
      <c r="J285">
        <v>2357197.73</v>
      </c>
      <c r="K285">
        <v>2148494</v>
      </c>
      <c r="L285">
        <v>1159443.01</v>
      </c>
      <c r="M285">
        <v>1582466.43</v>
      </c>
      <c r="N285">
        <v>1621700.53</v>
      </c>
      <c r="O285">
        <v>2081620.74</v>
      </c>
      <c r="P285">
        <v>4669953</v>
      </c>
      <c r="R285">
        <v>554330.36</v>
      </c>
      <c r="S285">
        <v>952861.13</v>
      </c>
      <c r="T285">
        <v>395364.56</v>
      </c>
      <c r="U285">
        <v>1676663</v>
      </c>
      <c r="V285">
        <v>904741.59</v>
      </c>
      <c r="W285">
        <v>1334570.6399999999</v>
      </c>
      <c r="X285">
        <v>1223501.29</v>
      </c>
      <c r="AB285">
        <v>558994.84</v>
      </c>
      <c r="AD285">
        <v>299413.09999999998</v>
      </c>
      <c r="AE285">
        <v>272415.46999999997</v>
      </c>
      <c r="AF285">
        <v>1159443.01</v>
      </c>
    </row>
    <row r="286" spans="1:32" x14ac:dyDescent="0.35">
      <c r="A286" s="1">
        <v>40056</v>
      </c>
      <c r="B286">
        <v>23528800.66</v>
      </c>
      <c r="C286">
        <v>2502414.5499999998</v>
      </c>
      <c r="D286">
        <v>2397836.2599999998</v>
      </c>
      <c r="E286">
        <v>2360706.11</v>
      </c>
      <c r="F286">
        <v>549476.11</v>
      </c>
      <c r="G286">
        <v>502544.29</v>
      </c>
      <c r="H286">
        <v>613544.32999999996</v>
      </c>
      <c r="I286">
        <v>2498695.0699999998</v>
      </c>
      <c r="J286">
        <v>2376522.39</v>
      </c>
      <c r="K286">
        <v>2200057</v>
      </c>
      <c r="L286">
        <v>1176052.5</v>
      </c>
      <c r="M286">
        <v>1600888.24</v>
      </c>
      <c r="N286">
        <v>1652994.94</v>
      </c>
      <c r="O286">
        <v>2307257.9700000002</v>
      </c>
      <c r="P286">
        <v>5127785</v>
      </c>
      <c r="R286">
        <v>578823.69999999995</v>
      </c>
      <c r="S286">
        <v>981243.32</v>
      </c>
      <c r="T286">
        <v>401715.17</v>
      </c>
      <c r="U286">
        <v>1747406.39</v>
      </c>
      <c r="V286">
        <v>995238.39</v>
      </c>
      <c r="W286">
        <v>1349536.28</v>
      </c>
      <c r="X286">
        <v>1280939.94</v>
      </c>
      <c r="AB286">
        <v>568260.79</v>
      </c>
      <c r="AD286">
        <v>312457.90999999997</v>
      </c>
      <c r="AE286">
        <v>288345.89</v>
      </c>
      <c r="AF286">
        <v>1176052.5</v>
      </c>
    </row>
    <row r="287" spans="1:32" x14ac:dyDescent="0.35">
      <c r="A287" s="1">
        <v>40086</v>
      </c>
      <c r="B287">
        <v>24560944.27</v>
      </c>
      <c r="C287">
        <v>2607412.58</v>
      </c>
      <c r="D287">
        <v>2471598.06</v>
      </c>
      <c r="E287">
        <v>2444169.44</v>
      </c>
      <c r="F287">
        <v>585952.22</v>
      </c>
      <c r="G287">
        <v>539672.42000000004</v>
      </c>
      <c r="H287">
        <v>601515.96</v>
      </c>
      <c r="I287">
        <v>2632915.08</v>
      </c>
      <c r="J287">
        <v>2516865.65</v>
      </c>
      <c r="K287">
        <v>2257890</v>
      </c>
      <c r="L287">
        <v>1227453.5</v>
      </c>
      <c r="M287">
        <v>1690618.93</v>
      </c>
      <c r="N287">
        <v>1700661.46</v>
      </c>
      <c r="O287">
        <v>2385152.61</v>
      </c>
      <c r="P287">
        <v>5376253</v>
      </c>
      <c r="R287">
        <v>601050.6</v>
      </c>
      <c r="S287">
        <v>1022644.39</v>
      </c>
      <c r="T287">
        <v>409642.92</v>
      </c>
      <c r="U287">
        <v>1851704.04</v>
      </c>
      <c r="V287">
        <v>1057164.1299999999</v>
      </c>
      <c r="W287">
        <v>1412433.84</v>
      </c>
      <c r="X287">
        <v>1328296.02</v>
      </c>
      <c r="AB287">
        <v>594186.75</v>
      </c>
      <c r="AD287">
        <v>324255.15000000002</v>
      </c>
      <c r="AE287">
        <v>312548.45</v>
      </c>
      <c r="AF287">
        <v>1227453.5</v>
      </c>
    </row>
    <row r="288" spans="1:32" x14ac:dyDescent="0.35">
      <c r="A288" s="1">
        <v>40116</v>
      </c>
      <c r="B288">
        <v>24051695.57</v>
      </c>
      <c r="C288">
        <v>2571609.7000000002</v>
      </c>
      <c r="D288">
        <v>2507192.37</v>
      </c>
      <c r="E288">
        <v>2416169.2200000002</v>
      </c>
      <c r="F288">
        <v>583553.18999999994</v>
      </c>
      <c r="G288">
        <v>518938</v>
      </c>
      <c r="H288">
        <v>607133.14</v>
      </c>
      <c r="I288">
        <v>2540842.88</v>
      </c>
      <c r="J288">
        <v>2555977.96</v>
      </c>
      <c r="K288">
        <v>2182113</v>
      </c>
      <c r="L288">
        <v>1194906.54</v>
      </c>
      <c r="M288">
        <v>1666175.47</v>
      </c>
      <c r="N288">
        <v>1634646.47</v>
      </c>
      <c r="O288">
        <v>2304605.0099999998</v>
      </c>
      <c r="P288">
        <v>5147704</v>
      </c>
      <c r="R288">
        <v>574133.32999999996</v>
      </c>
      <c r="S288">
        <v>1033473.71</v>
      </c>
      <c r="T288">
        <v>416635.31</v>
      </c>
      <c r="U288">
        <v>1792243.63</v>
      </c>
      <c r="V288">
        <v>993300.47999999998</v>
      </c>
      <c r="W288">
        <v>1433771.06</v>
      </c>
      <c r="X288">
        <v>1260895</v>
      </c>
      <c r="AB288">
        <v>600812.16</v>
      </c>
      <c r="AD288">
        <v>301899.74</v>
      </c>
      <c r="AE288">
        <v>295344.59000000003</v>
      </c>
      <c r="AF288">
        <v>1194906.54</v>
      </c>
    </row>
    <row r="289" spans="1:32" x14ac:dyDescent="0.35">
      <c r="A289" s="1">
        <v>40147</v>
      </c>
      <c r="B289">
        <v>24909577.920000002</v>
      </c>
      <c r="C289">
        <v>2658163.4300000002</v>
      </c>
      <c r="D289">
        <v>2601718.84</v>
      </c>
      <c r="E289">
        <v>2457644.46</v>
      </c>
      <c r="F289">
        <v>585188.36</v>
      </c>
      <c r="G289">
        <v>524541.64</v>
      </c>
      <c r="H289">
        <v>595170.42000000004</v>
      </c>
      <c r="I289">
        <v>2653764.2599999998</v>
      </c>
      <c r="J289">
        <v>2608112.87</v>
      </c>
      <c r="K289">
        <v>2300419</v>
      </c>
      <c r="L289">
        <v>1243533.8899999999</v>
      </c>
      <c r="M289">
        <v>1834279.19</v>
      </c>
      <c r="N289">
        <v>1705869.74</v>
      </c>
      <c r="O289">
        <v>2341787.0499999998</v>
      </c>
      <c r="P289">
        <v>5236639</v>
      </c>
      <c r="R289">
        <v>611230.28</v>
      </c>
      <c r="S289">
        <v>1085094.54</v>
      </c>
      <c r="T289">
        <v>454190.82</v>
      </c>
      <c r="U289">
        <v>1866370</v>
      </c>
      <c r="V289">
        <v>1015243.09</v>
      </c>
      <c r="W289">
        <v>1462210.79</v>
      </c>
      <c r="X289">
        <v>1306359.8</v>
      </c>
      <c r="AB289">
        <v>631700.96</v>
      </c>
      <c r="AD289">
        <v>311110.61</v>
      </c>
      <c r="AE289">
        <v>312042.39</v>
      </c>
      <c r="AF289">
        <v>1243533.8899999999</v>
      </c>
    </row>
    <row r="290" spans="1:32" x14ac:dyDescent="0.35">
      <c r="A290" s="1">
        <v>40178</v>
      </c>
      <c r="B290">
        <v>25467784.109999999</v>
      </c>
      <c r="C290">
        <v>2809923.12</v>
      </c>
      <c r="D290">
        <v>2632778.7400000002</v>
      </c>
      <c r="E290">
        <v>2552415.09</v>
      </c>
      <c r="F290">
        <v>616025.75</v>
      </c>
      <c r="G290">
        <v>549737.91</v>
      </c>
      <c r="H290">
        <v>625753.29</v>
      </c>
      <c r="I290">
        <v>2714084.73</v>
      </c>
      <c r="J290">
        <v>2636823.06</v>
      </c>
      <c r="K290">
        <v>2341381</v>
      </c>
      <c r="L290">
        <v>1242597.6100000001</v>
      </c>
      <c r="M290">
        <v>1897247.15</v>
      </c>
      <c r="N290">
        <v>1722612.22</v>
      </c>
      <c r="O290">
        <v>2323487.2999999998</v>
      </c>
      <c r="P290">
        <v>5293214</v>
      </c>
      <c r="R290">
        <v>613523.68999999994</v>
      </c>
      <c r="S290">
        <v>1130557.3799999999</v>
      </c>
      <c r="T290">
        <v>459936.96</v>
      </c>
      <c r="U290">
        <v>1918299.43</v>
      </c>
      <c r="V290">
        <v>1038607.35</v>
      </c>
      <c r="W290">
        <v>1498157.02</v>
      </c>
      <c r="X290">
        <v>1337774.1100000001</v>
      </c>
      <c r="AB290">
        <v>638390.66</v>
      </c>
      <c r="AD290">
        <v>346288.27</v>
      </c>
      <c r="AE290">
        <v>325112.33</v>
      </c>
      <c r="AF290">
        <v>1242597.6100000001</v>
      </c>
    </row>
    <row r="291" spans="1:32" x14ac:dyDescent="0.35">
      <c r="A291" s="1">
        <v>40207</v>
      </c>
      <c r="B291">
        <v>24411421.719999999</v>
      </c>
      <c r="C291">
        <v>2637603.12</v>
      </c>
      <c r="D291">
        <v>2589824.63</v>
      </c>
      <c r="E291">
        <v>2485850.8199999998</v>
      </c>
      <c r="F291">
        <v>575078.71</v>
      </c>
      <c r="G291">
        <v>527179.11</v>
      </c>
      <c r="H291">
        <v>593690.62</v>
      </c>
      <c r="I291">
        <v>2662497.4500000002</v>
      </c>
      <c r="J291">
        <v>2490152.9500000002</v>
      </c>
      <c r="K291">
        <v>2321036</v>
      </c>
      <c r="L291">
        <v>1171046.8999999999</v>
      </c>
      <c r="M291">
        <v>1735826.35</v>
      </c>
      <c r="N291">
        <v>1702563.86</v>
      </c>
      <c r="O291">
        <v>2247163.73</v>
      </c>
      <c r="P291">
        <v>5045480</v>
      </c>
      <c r="R291">
        <v>602613.94999999995</v>
      </c>
      <c r="S291">
        <v>1067744.1299999999</v>
      </c>
      <c r="T291">
        <v>452322.54</v>
      </c>
      <c r="U291">
        <v>1883566.73</v>
      </c>
      <c r="V291">
        <v>1003764.12</v>
      </c>
      <c r="W291">
        <v>1469501.67</v>
      </c>
      <c r="X291">
        <v>1263308.83</v>
      </c>
      <c r="AB291">
        <v>624034.13</v>
      </c>
      <c r="AD291">
        <v>314214.90999999997</v>
      </c>
      <c r="AE291">
        <v>323032.96999999997</v>
      </c>
      <c r="AF291">
        <v>1171046.8999999999</v>
      </c>
    </row>
    <row r="292" spans="1:32" x14ac:dyDescent="0.35">
      <c r="A292" s="1">
        <v>40235</v>
      </c>
      <c r="B292">
        <v>24630053.84</v>
      </c>
      <c r="C292">
        <v>2710055.78</v>
      </c>
      <c r="D292">
        <v>2606179.87</v>
      </c>
      <c r="E292">
        <v>2509474.48</v>
      </c>
      <c r="F292">
        <v>593950</v>
      </c>
      <c r="G292">
        <v>539221.46</v>
      </c>
      <c r="H292">
        <v>577005.09</v>
      </c>
      <c r="I292">
        <v>2673756.15</v>
      </c>
      <c r="J292">
        <v>2489143.64</v>
      </c>
      <c r="K292">
        <v>2316124</v>
      </c>
      <c r="L292">
        <v>1163168.8500000001</v>
      </c>
      <c r="M292">
        <v>1773252.5</v>
      </c>
      <c r="N292">
        <v>1692772.65</v>
      </c>
      <c r="O292">
        <v>2248731.94</v>
      </c>
      <c r="P292">
        <v>5143490</v>
      </c>
      <c r="R292">
        <v>576419.57999999996</v>
      </c>
      <c r="S292">
        <v>1076185.95</v>
      </c>
      <c r="T292">
        <v>462535.62</v>
      </c>
      <c r="U292">
        <v>1921077.68</v>
      </c>
      <c r="V292">
        <v>1024013.58</v>
      </c>
      <c r="W292">
        <v>1467978.95</v>
      </c>
      <c r="X292">
        <v>1236539.8700000001</v>
      </c>
      <c r="AB292">
        <v>645702.04</v>
      </c>
      <c r="AD292">
        <v>331511.33</v>
      </c>
      <c r="AE292">
        <v>329245.07</v>
      </c>
      <c r="AF292">
        <v>1163168.8500000001</v>
      </c>
    </row>
    <row r="293" spans="1:32" x14ac:dyDescent="0.35">
      <c r="A293" s="1">
        <v>40268</v>
      </c>
      <c r="B293">
        <v>26121838.649999999</v>
      </c>
      <c r="C293">
        <v>2913063.02</v>
      </c>
      <c r="D293">
        <v>2685113.52</v>
      </c>
      <c r="E293">
        <v>2708638.44</v>
      </c>
      <c r="F293">
        <v>631050.32999999996</v>
      </c>
      <c r="G293">
        <v>584311.66</v>
      </c>
      <c r="H293">
        <v>624752.93000000005</v>
      </c>
      <c r="I293">
        <v>2889333.85</v>
      </c>
      <c r="J293">
        <v>2592079.7000000002</v>
      </c>
      <c r="K293">
        <v>2353676</v>
      </c>
      <c r="L293">
        <v>1199914.3</v>
      </c>
      <c r="M293">
        <v>1938403.89</v>
      </c>
      <c r="N293">
        <v>1712151.08</v>
      </c>
      <c r="O293">
        <v>2418467.7599999998</v>
      </c>
      <c r="P293">
        <v>5555329</v>
      </c>
      <c r="R293">
        <v>620637.41</v>
      </c>
      <c r="S293">
        <v>1142030.1299999999</v>
      </c>
      <c r="T293">
        <v>461438.87</v>
      </c>
      <c r="U293">
        <v>2082318.9</v>
      </c>
      <c r="V293">
        <v>1091969.79</v>
      </c>
      <c r="W293">
        <v>1523607.51</v>
      </c>
      <c r="X293">
        <v>1274549.6399999999</v>
      </c>
      <c r="AB293">
        <v>687769.96</v>
      </c>
      <c r="AD293">
        <v>365689.76</v>
      </c>
      <c r="AE293">
        <v>355759.47</v>
      </c>
      <c r="AF293">
        <v>1201375.53</v>
      </c>
    </row>
    <row r="294" spans="1:32" x14ac:dyDescent="0.35">
      <c r="A294" s="1">
        <v>40298</v>
      </c>
      <c r="B294">
        <v>26075734.969999999</v>
      </c>
      <c r="C294">
        <v>2953840.39</v>
      </c>
      <c r="D294">
        <v>2643517.11</v>
      </c>
      <c r="E294">
        <v>2787642.67</v>
      </c>
      <c r="F294">
        <v>637659.49</v>
      </c>
      <c r="G294">
        <v>601512.27</v>
      </c>
      <c r="H294">
        <v>639076.56999999995</v>
      </c>
      <c r="I294">
        <v>2932501.26</v>
      </c>
      <c r="J294">
        <v>2649796.5099999998</v>
      </c>
      <c r="K294">
        <v>2262445</v>
      </c>
      <c r="L294">
        <v>1169976.6000000001</v>
      </c>
      <c r="M294">
        <v>1888235.01</v>
      </c>
      <c r="N294">
        <v>1650457.1</v>
      </c>
      <c r="O294">
        <v>2413423.64</v>
      </c>
      <c r="P294">
        <v>5531545</v>
      </c>
      <c r="Q294">
        <v>683775.68</v>
      </c>
      <c r="R294">
        <v>628633.43000000005</v>
      </c>
      <c r="S294">
        <v>1148172.28</v>
      </c>
      <c r="T294">
        <v>449984.96</v>
      </c>
      <c r="U294">
        <v>2115990.35</v>
      </c>
      <c r="V294">
        <v>1089251.2</v>
      </c>
      <c r="W294">
        <v>1501150.32</v>
      </c>
      <c r="X294">
        <v>1245864.8400000001</v>
      </c>
      <c r="Y294">
        <v>2300710.08</v>
      </c>
      <c r="Z294">
        <v>620649.4</v>
      </c>
      <c r="AA294">
        <v>113525.78</v>
      </c>
      <c r="AB294">
        <v>711040.83</v>
      </c>
      <c r="AC294">
        <v>40329.800000000003</v>
      </c>
      <c r="AD294">
        <v>371908.61</v>
      </c>
      <c r="AE294">
        <v>377453.26</v>
      </c>
      <c r="AF294">
        <v>1169976.6000000001</v>
      </c>
    </row>
    <row r="295" spans="1:32" x14ac:dyDescent="0.35">
      <c r="A295" s="1">
        <v>40329</v>
      </c>
      <c r="B295">
        <v>23642637.07</v>
      </c>
      <c r="C295">
        <v>2673332.16</v>
      </c>
      <c r="D295">
        <v>2463252.39</v>
      </c>
      <c r="E295">
        <v>2574834.54</v>
      </c>
      <c r="F295">
        <v>586226.73</v>
      </c>
      <c r="G295">
        <v>552261.35</v>
      </c>
      <c r="H295">
        <v>591604.64</v>
      </c>
      <c r="I295">
        <v>2659068.71</v>
      </c>
      <c r="J295">
        <v>2318998.5099999998</v>
      </c>
      <c r="K295">
        <v>2129884</v>
      </c>
      <c r="L295">
        <v>1086845.29</v>
      </c>
      <c r="M295">
        <v>1716595.48</v>
      </c>
      <c r="N295">
        <v>1558680.87</v>
      </c>
      <c r="O295">
        <v>2078473.64</v>
      </c>
      <c r="P295">
        <v>4893632</v>
      </c>
      <c r="Q295">
        <v>623773.89</v>
      </c>
      <c r="R295">
        <v>569485.31999999995</v>
      </c>
      <c r="S295">
        <v>1186740.57</v>
      </c>
      <c r="T295">
        <v>424707.28</v>
      </c>
      <c r="U295">
        <v>1908671.5</v>
      </c>
      <c r="V295">
        <v>980486.03</v>
      </c>
      <c r="W295">
        <v>1400442.65</v>
      </c>
      <c r="X295">
        <v>1119761.81</v>
      </c>
      <c r="Y295">
        <v>2029084.98</v>
      </c>
      <c r="Z295">
        <v>584868.36</v>
      </c>
      <c r="AA295">
        <v>91546.72</v>
      </c>
      <c r="AB295">
        <v>661577.73</v>
      </c>
      <c r="AC295">
        <v>37520.17</v>
      </c>
      <c r="AD295">
        <v>348313.48</v>
      </c>
      <c r="AE295">
        <v>356709.25</v>
      </c>
      <c r="AF295">
        <v>1086845.29</v>
      </c>
    </row>
    <row r="296" spans="1:32" x14ac:dyDescent="0.35">
      <c r="A296" s="1">
        <v>40359</v>
      </c>
      <c r="B296">
        <v>22863352.25</v>
      </c>
      <c r="C296">
        <v>2523869.39</v>
      </c>
      <c r="D296">
        <v>2443048.61</v>
      </c>
      <c r="E296">
        <v>2452765.02</v>
      </c>
      <c r="F296">
        <v>580330.43000000005</v>
      </c>
      <c r="G296">
        <v>531309.15</v>
      </c>
      <c r="H296">
        <v>578743.67000000004</v>
      </c>
      <c r="I296">
        <v>2565334.7799999998</v>
      </c>
      <c r="J296">
        <v>2166576.79</v>
      </c>
      <c r="K296">
        <v>2134409</v>
      </c>
      <c r="L296">
        <v>1100922.48</v>
      </c>
      <c r="M296">
        <v>1650543.25</v>
      </c>
      <c r="N296">
        <v>1578313.27</v>
      </c>
      <c r="O296">
        <v>2017250.58</v>
      </c>
      <c r="P296">
        <v>4717142</v>
      </c>
      <c r="Q296">
        <v>585582.02</v>
      </c>
      <c r="R296">
        <v>558493.31000000006</v>
      </c>
      <c r="S296">
        <v>1131809.17</v>
      </c>
      <c r="T296">
        <v>427403.47</v>
      </c>
      <c r="U296">
        <v>1829024.88</v>
      </c>
      <c r="V296">
        <v>950217</v>
      </c>
      <c r="W296">
        <v>1410881.34</v>
      </c>
      <c r="X296">
        <v>1102889.8899999999</v>
      </c>
      <c r="Y296">
        <v>1889593.56</v>
      </c>
      <c r="Z296">
        <v>564709.77</v>
      </c>
      <c r="AA296">
        <v>88214.21</v>
      </c>
      <c r="AB296">
        <v>606174.06999999995</v>
      </c>
      <c r="AC296">
        <v>37602.44</v>
      </c>
      <c r="AD296">
        <v>325238.09000000003</v>
      </c>
      <c r="AE296">
        <v>337676.27</v>
      </c>
      <c r="AF296">
        <v>1100922.48</v>
      </c>
    </row>
    <row r="297" spans="1:32" x14ac:dyDescent="0.35">
      <c r="A297" s="1">
        <v>40389</v>
      </c>
      <c r="B297">
        <v>24721230.629999999</v>
      </c>
      <c r="C297">
        <v>2706237.95</v>
      </c>
      <c r="D297">
        <v>2587903.14</v>
      </c>
      <c r="E297">
        <v>2648301.0299999998</v>
      </c>
      <c r="F297">
        <v>631535.96</v>
      </c>
      <c r="G297">
        <v>582804.64</v>
      </c>
      <c r="H297">
        <v>626695.46</v>
      </c>
      <c r="I297">
        <v>2786555.2</v>
      </c>
      <c r="J297">
        <v>2349760.21</v>
      </c>
      <c r="K297">
        <v>2141618</v>
      </c>
      <c r="L297">
        <v>1213555.94</v>
      </c>
      <c r="M297">
        <v>1815303.94</v>
      </c>
      <c r="N297">
        <v>1590561.47</v>
      </c>
      <c r="O297">
        <v>2328922.5499999998</v>
      </c>
      <c r="P297">
        <v>5275518</v>
      </c>
      <c r="Q297">
        <v>628344.01</v>
      </c>
      <c r="R297">
        <v>607086.86</v>
      </c>
      <c r="S297">
        <v>1202732.82</v>
      </c>
      <c r="T297">
        <v>443152.47</v>
      </c>
      <c r="U297">
        <v>1983678.55</v>
      </c>
      <c r="V297">
        <v>1025923.97</v>
      </c>
      <c r="W297">
        <v>1495311.95</v>
      </c>
      <c r="X297">
        <v>1189748.81</v>
      </c>
      <c r="Y297">
        <v>2038796.85</v>
      </c>
      <c r="Z297">
        <v>634057.52</v>
      </c>
      <c r="AA297">
        <v>89849.67</v>
      </c>
      <c r="AB297">
        <v>642991.78</v>
      </c>
      <c r="AC297">
        <v>38646.85</v>
      </c>
      <c r="AD297">
        <v>356441.14</v>
      </c>
      <c r="AE297">
        <v>361093.71</v>
      </c>
      <c r="AF297">
        <v>1213555.94</v>
      </c>
    </row>
    <row r="298" spans="1:32" x14ac:dyDescent="0.35">
      <c r="A298" s="1">
        <v>40421</v>
      </c>
      <c r="B298">
        <v>23720425.609999999</v>
      </c>
      <c r="C298">
        <v>2500213.4500000002</v>
      </c>
      <c r="D298">
        <v>2550783.34</v>
      </c>
      <c r="E298">
        <v>2552112.25</v>
      </c>
      <c r="F298">
        <v>629991.76</v>
      </c>
      <c r="G298">
        <v>549370.93999999994</v>
      </c>
      <c r="H298">
        <v>599456.93999999994</v>
      </c>
      <c r="I298">
        <v>2623674.2200000002</v>
      </c>
      <c r="J298">
        <v>2255627.2599999998</v>
      </c>
      <c r="K298">
        <v>2133587</v>
      </c>
      <c r="L298">
        <v>1218194.75</v>
      </c>
      <c r="M298">
        <v>1769545.8</v>
      </c>
      <c r="N298">
        <v>1608840.55</v>
      </c>
      <c r="O298">
        <v>2153814.37</v>
      </c>
      <c r="P298">
        <v>4933982</v>
      </c>
      <c r="Q298">
        <v>564835.96</v>
      </c>
      <c r="R298">
        <v>586345.46</v>
      </c>
      <c r="S298">
        <v>1145993.08</v>
      </c>
      <c r="T298">
        <v>426779.16</v>
      </c>
      <c r="U298">
        <v>1852281.92</v>
      </c>
      <c r="V298">
        <v>966770.98</v>
      </c>
      <c r="W298">
        <v>1491055.02</v>
      </c>
      <c r="X298">
        <v>1176473.01</v>
      </c>
      <c r="Y298">
        <v>1976143.12</v>
      </c>
      <c r="Z298">
        <v>627589.04</v>
      </c>
      <c r="AA298">
        <v>76477.48</v>
      </c>
      <c r="AB298">
        <v>632985.93000000005</v>
      </c>
      <c r="AC298">
        <v>38025.32</v>
      </c>
      <c r="AD298">
        <v>315396.40000000002</v>
      </c>
      <c r="AE298">
        <v>355958.07</v>
      </c>
      <c r="AF298">
        <v>1218194.75</v>
      </c>
    </row>
    <row r="299" spans="1:32" x14ac:dyDescent="0.35">
      <c r="A299" s="1">
        <v>40451</v>
      </c>
      <c r="B299">
        <v>25951521.84</v>
      </c>
      <c r="C299">
        <v>2782581.18</v>
      </c>
      <c r="D299">
        <v>2725989.56</v>
      </c>
      <c r="E299">
        <v>2869696.28</v>
      </c>
      <c r="F299">
        <v>692327.89</v>
      </c>
      <c r="G299">
        <v>591486.46</v>
      </c>
      <c r="H299">
        <v>686609.77</v>
      </c>
      <c r="I299">
        <v>2936519.55</v>
      </c>
      <c r="J299">
        <v>2502401.0299999998</v>
      </c>
      <c r="K299">
        <v>2306773</v>
      </c>
      <c r="L299">
        <v>1294268.6599999999</v>
      </c>
      <c r="M299">
        <v>1982163.8</v>
      </c>
      <c r="N299">
        <v>1724962.8</v>
      </c>
      <c r="O299">
        <v>2325899.7000000002</v>
      </c>
      <c r="P299">
        <v>5334120</v>
      </c>
      <c r="Q299">
        <v>609275.69999999995</v>
      </c>
      <c r="R299">
        <v>630701.68999999994</v>
      </c>
      <c r="S299">
        <v>1255655.97</v>
      </c>
      <c r="T299">
        <v>448548.36</v>
      </c>
      <c r="U299">
        <v>2096070.74</v>
      </c>
      <c r="V299">
        <v>1047721.66</v>
      </c>
      <c r="W299">
        <v>1584481.83</v>
      </c>
      <c r="X299">
        <v>1215710.1100000001</v>
      </c>
      <c r="Y299">
        <v>2166816.19</v>
      </c>
      <c r="Z299">
        <v>686729.31</v>
      </c>
      <c r="AA299">
        <v>85438.23</v>
      </c>
      <c r="AB299">
        <v>719570.96</v>
      </c>
      <c r="AC299">
        <v>41232.17</v>
      </c>
      <c r="AD299">
        <v>353679.54</v>
      </c>
      <c r="AE299">
        <v>391645.3</v>
      </c>
      <c r="AF299">
        <v>1294268.6599999999</v>
      </c>
    </row>
    <row r="300" spans="1:32" x14ac:dyDescent="0.35">
      <c r="A300" s="1">
        <v>40480</v>
      </c>
      <c r="B300">
        <v>26914504.420000002</v>
      </c>
      <c r="C300">
        <v>2938739.25</v>
      </c>
      <c r="D300">
        <v>2787092.43</v>
      </c>
      <c r="E300">
        <v>2999883.85</v>
      </c>
      <c r="F300">
        <v>723216.61</v>
      </c>
      <c r="G300">
        <v>628571.81999999995</v>
      </c>
      <c r="H300">
        <v>725860.36</v>
      </c>
      <c r="I300">
        <v>3034659.43</v>
      </c>
      <c r="J300">
        <v>2623972.2400000002</v>
      </c>
      <c r="K300">
        <v>2350730</v>
      </c>
      <c r="L300">
        <v>1346433.33</v>
      </c>
      <c r="M300">
        <v>2081145.43</v>
      </c>
      <c r="N300">
        <v>1764754.06</v>
      </c>
      <c r="O300">
        <v>2369285.25</v>
      </c>
      <c r="P300">
        <v>5476166</v>
      </c>
      <c r="Q300">
        <v>611113.98</v>
      </c>
      <c r="R300">
        <v>665180.91</v>
      </c>
      <c r="S300">
        <v>1343338.02</v>
      </c>
      <c r="T300">
        <v>462566.13</v>
      </c>
      <c r="U300">
        <v>2154533.98</v>
      </c>
      <c r="V300">
        <v>1087253.8400000001</v>
      </c>
      <c r="W300">
        <v>1623411.76</v>
      </c>
      <c r="X300">
        <v>1273928.18</v>
      </c>
      <c r="Y300">
        <v>2263877.98</v>
      </c>
      <c r="Z300">
        <v>742481.99</v>
      </c>
      <c r="AA300">
        <v>86519.43</v>
      </c>
      <c r="AB300">
        <v>730855.14</v>
      </c>
      <c r="AC300">
        <v>41697.89</v>
      </c>
      <c r="AD300">
        <v>374087.34</v>
      </c>
      <c r="AE300">
        <v>425966.03</v>
      </c>
      <c r="AF300">
        <v>1346433.33</v>
      </c>
    </row>
    <row r="301" spans="1:32" x14ac:dyDescent="0.35">
      <c r="A301" s="1">
        <v>40512</v>
      </c>
      <c r="B301">
        <v>26264301.07</v>
      </c>
      <c r="C301">
        <v>2893607.36</v>
      </c>
      <c r="D301">
        <v>2698787.97</v>
      </c>
      <c r="E301">
        <v>3020349.05</v>
      </c>
      <c r="F301">
        <v>709712.98</v>
      </c>
      <c r="G301">
        <v>597582.92000000004</v>
      </c>
      <c r="H301">
        <v>753135.52</v>
      </c>
      <c r="I301">
        <v>3008657.98</v>
      </c>
      <c r="J301">
        <v>2631321.9</v>
      </c>
      <c r="K301">
        <v>2258765</v>
      </c>
      <c r="L301">
        <v>1262627.79</v>
      </c>
      <c r="M301">
        <v>2066998.87</v>
      </c>
      <c r="N301">
        <v>1670865.54</v>
      </c>
      <c r="O301">
        <v>2188760.17</v>
      </c>
      <c r="P301">
        <v>5230630</v>
      </c>
      <c r="Q301">
        <v>590980.75</v>
      </c>
      <c r="R301">
        <v>650156.1</v>
      </c>
      <c r="S301">
        <v>1292052.3500000001</v>
      </c>
      <c r="T301">
        <v>443914.11</v>
      </c>
      <c r="U301">
        <v>2148655.23</v>
      </c>
      <c r="V301">
        <v>1063120.27</v>
      </c>
      <c r="W301">
        <v>1569545.88</v>
      </c>
      <c r="X301">
        <v>1190663.28</v>
      </c>
      <c r="Y301">
        <v>2245074.08</v>
      </c>
      <c r="Z301">
        <v>728751.94</v>
      </c>
      <c r="AA301">
        <v>86763.92</v>
      </c>
      <c r="AB301">
        <v>754490.09</v>
      </c>
      <c r="AC301">
        <v>42905.52</v>
      </c>
      <c r="AD301">
        <v>389271.81</v>
      </c>
      <c r="AE301">
        <v>426451.88</v>
      </c>
      <c r="AF301">
        <v>1262627.79</v>
      </c>
    </row>
    <row r="302" spans="1:32" x14ac:dyDescent="0.35">
      <c r="A302" s="1">
        <v>40543</v>
      </c>
      <c r="B302">
        <v>28317048.960000001</v>
      </c>
      <c r="C302">
        <v>3078326.38</v>
      </c>
      <c r="D302">
        <v>2815474.24</v>
      </c>
      <c r="E302">
        <v>3245793.17</v>
      </c>
      <c r="F302">
        <v>777984.19</v>
      </c>
      <c r="G302">
        <v>645365.02</v>
      </c>
      <c r="H302">
        <v>868418.74</v>
      </c>
      <c r="I302">
        <v>3256671.81</v>
      </c>
      <c r="J302">
        <v>2929105.02</v>
      </c>
      <c r="K302">
        <v>2403848</v>
      </c>
      <c r="L302">
        <v>1318826.6100000001</v>
      </c>
      <c r="M302">
        <v>2320522.79</v>
      </c>
      <c r="N302">
        <v>1788385.17</v>
      </c>
      <c r="O302">
        <v>2355340.73</v>
      </c>
      <c r="P302">
        <v>5702171</v>
      </c>
      <c r="Q302">
        <v>668733.14</v>
      </c>
      <c r="R302">
        <v>680785.22</v>
      </c>
      <c r="S302">
        <v>1396679.46</v>
      </c>
      <c r="T302">
        <v>461952.61</v>
      </c>
      <c r="U302">
        <v>2350134.1800000002</v>
      </c>
      <c r="V302">
        <v>1164028.48</v>
      </c>
      <c r="W302">
        <v>1650062.8</v>
      </c>
      <c r="X302">
        <v>1243881.1299999999</v>
      </c>
      <c r="Y302">
        <v>2506516.8199999998</v>
      </c>
      <c r="Z302">
        <v>804429.31</v>
      </c>
      <c r="AA302">
        <v>98881.37</v>
      </c>
      <c r="AB302">
        <v>760758.31</v>
      </c>
      <c r="AC302">
        <v>44166.11</v>
      </c>
      <c r="AD302">
        <v>412585.49</v>
      </c>
      <c r="AE302">
        <v>454949.39</v>
      </c>
      <c r="AF302">
        <v>1318826.6100000001</v>
      </c>
    </row>
    <row r="303" spans="1:32" x14ac:dyDescent="0.35">
      <c r="A303" s="1">
        <v>40574</v>
      </c>
      <c r="B303">
        <v>28993050</v>
      </c>
      <c r="C303">
        <v>3179664.9</v>
      </c>
      <c r="D303">
        <v>2766560.21</v>
      </c>
      <c r="E303">
        <v>3256817.67</v>
      </c>
      <c r="F303">
        <v>793295.93</v>
      </c>
      <c r="G303">
        <v>664675.69999999995</v>
      </c>
      <c r="H303">
        <v>885240.5</v>
      </c>
      <c r="I303">
        <v>3378922.57</v>
      </c>
      <c r="J303">
        <v>3117861.7</v>
      </c>
      <c r="K303">
        <v>2426289</v>
      </c>
      <c r="L303">
        <v>1341593.79</v>
      </c>
      <c r="M303">
        <v>2265199.37</v>
      </c>
      <c r="N303">
        <v>1781198.77</v>
      </c>
      <c r="O303">
        <v>2477688.2799999998</v>
      </c>
      <c r="P303">
        <v>5983283</v>
      </c>
      <c r="Q303">
        <v>713532.72</v>
      </c>
      <c r="R303">
        <v>684159.36</v>
      </c>
      <c r="S303">
        <v>1429862.3</v>
      </c>
      <c r="T303">
        <v>458129.01</v>
      </c>
      <c r="U303">
        <v>2467626.21</v>
      </c>
      <c r="V303">
        <v>1243505.8400000001</v>
      </c>
      <c r="W303">
        <v>1598302.85</v>
      </c>
      <c r="X303">
        <v>1291932.71</v>
      </c>
      <c r="Y303">
        <v>2659759.4900000002</v>
      </c>
      <c r="Z303">
        <v>813162.52</v>
      </c>
      <c r="AA303">
        <v>96002.79</v>
      </c>
      <c r="AB303">
        <v>749394.5</v>
      </c>
      <c r="AC303">
        <v>44413.760000000002</v>
      </c>
      <c r="AD303">
        <v>438788.73</v>
      </c>
      <c r="AE303">
        <v>455728.87</v>
      </c>
      <c r="AF303">
        <v>1341593.79</v>
      </c>
    </row>
    <row r="304" spans="1:32" x14ac:dyDescent="0.35">
      <c r="A304" s="1">
        <v>40602</v>
      </c>
      <c r="B304">
        <v>29915540</v>
      </c>
      <c r="C304">
        <v>3238532.69</v>
      </c>
      <c r="D304">
        <v>2824664.94</v>
      </c>
      <c r="E304">
        <v>3356249.93</v>
      </c>
      <c r="F304">
        <v>811421.01</v>
      </c>
      <c r="G304">
        <v>715984.96</v>
      </c>
      <c r="H304">
        <v>899489.87</v>
      </c>
      <c r="I304">
        <v>3441305.27</v>
      </c>
      <c r="J304">
        <v>3307909.09</v>
      </c>
      <c r="K304">
        <v>2478676</v>
      </c>
      <c r="L304">
        <v>1377846.82</v>
      </c>
      <c r="M304">
        <v>2366742.41</v>
      </c>
      <c r="N304">
        <v>1816260.95</v>
      </c>
      <c r="O304">
        <v>2573802.73</v>
      </c>
      <c r="P304">
        <v>6200131</v>
      </c>
      <c r="Q304">
        <v>733312</v>
      </c>
      <c r="R304">
        <v>692162.82</v>
      </c>
      <c r="S304">
        <v>1451254.1</v>
      </c>
      <c r="T304">
        <v>461834.33</v>
      </c>
      <c r="U304">
        <v>2518287.4500000002</v>
      </c>
      <c r="V304">
        <v>1300558.25</v>
      </c>
      <c r="W304">
        <v>1656943.98</v>
      </c>
      <c r="X304">
        <v>1335256.33</v>
      </c>
      <c r="Y304">
        <v>2822616.45</v>
      </c>
      <c r="Z304">
        <v>846110.4</v>
      </c>
      <c r="AA304">
        <v>101778.8</v>
      </c>
      <c r="AB304">
        <v>761779.07</v>
      </c>
      <c r="AC304">
        <v>45943.69</v>
      </c>
      <c r="AD304">
        <v>451204.43</v>
      </c>
      <c r="AE304">
        <v>459964.07</v>
      </c>
      <c r="AF304">
        <v>1377846.82</v>
      </c>
    </row>
    <row r="305" spans="1:32" x14ac:dyDescent="0.35">
      <c r="A305" s="1">
        <v>40633</v>
      </c>
      <c r="B305">
        <v>29561790</v>
      </c>
      <c r="C305">
        <v>3128904.02</v>
      </c>
      <c r="D305">
        <v>2831426.38</v>
      </c>
      <c r="E305">
        <v>3252467.47</v>
      </c>
      <c r="F305">
        <v>797378.44</v>
      </c>
      <c r="G305">
        <v>702165.98</v>
      </c>
      <c r="H305">
        <v>849761.6</v>
      </c>
      <c r="I305">
        <v>3474070.98</v>
      </c>
      <c r="J305">
        <v>3337748.34</v>
      </c>
      <c r="K305">
        <v>2483708</v>
      </c>
      <c r="L305">
        <v>1397858.87</v>
      </c>
      <c r="M305">
        <v>2386732.86</v>
      </c>
      <c r="N305">
        <v>1817773.22</v>
      </c>
      <c r="O305">
        <v>2473588.79</v>
      </c>
      <c r="P305">
        <v>5991365</v>
      </c>
      <c r="Q305">
        <v>716475.64</v>
      </c>
      <c r="R305">
        <v>688122.2</v>
      </c>
      <c r="S305">
        <v>1433359.3600000001</v>
      </c>
      <c r="T305">
        <v>458025.74</v>
      </c>
      <c r="U305">
        <v>2551914.1</v>
      </c>
      <c r="V305">
        <v>1251577.29</v>
      </c>
      <c r="W305">
        <v>1683247.31</v>
      </c>
      <c r="X305">
        <v>1294058.48</v>
      </c>
      <c r="Y305">
        <v>2845921.71</v>
      </c>
      <c r="Z305">
        <v>867089.49</v>
      </c>
      <c r="AA305">
        <v>103603.82</v>
      </c>
      <c r="AB305">
        <v>754588.28</v>
      </c>
      <c r="AC305">
        <v>42634.98</v>
      </c>
      <c r="AD305">
        <v>430502.04</v>
      </c>
      <c r="AE305">
        <v>457653.83</v>
      </c>
      <c r="AF305">
        <v>1397858.87</v>
      </c>
    </row>
    <row r="306" spans="1:32" x14ac:dyDescent="0.35">
      <c r="A306" s="1">
        <v>40662</v>
      </c>
      <c r="B306">
        <v>30762370</v>
      </c>
      <c r="C306">
        <v>3221548.84</v>
      </c>
      <c r="D306">
        <v>3005166.95</v>
      </c>
      <c r="E306">
        <v>3428474.26</v>
      </c>
      <c r="F306">
        <v>830096.29</v>
      </c>
      <c r="G306">
        <v>729778.84</v>
      </c>
      <c r="H306">
        <v>900361.11</v>
      </c>
      <c r="I306">
        <v>3598189.03</v>
      </c>
      <c r="J306">
        <v>3425559.27</v>
      </c>
      <c r="K306">
        <v>2643704</v>
      </c>
      <c r="L306">
        <v>1437542.07</v>
      </c>
      <c r="M306">
        <v>2483339.2999999998</v>
      </c>
      <c r="N306">
        <v>1937803.4</v>
      </c>
      <c r="O306">
        <v>2562454.61</v>
      </c>
      <c r="P306">
        <v>6184682</v>
      </c>
      <c r="Q306">
        <v>715446.27</v>
      </c>
      <c r="R306">
        <v>712398.23</v>
      </c>
      <c r="S306">
        <v>1476398.83</v>
      </c>
      <c r="T306">
        <v>482907.17</v>
      </c>
      <c r="U306">
        <v>2640426.34</v>
      </c>
      <c r="V306">
        <v>1302941.43</v>
      </c>
      <c r="W306">
        <v>1791736.79</v>
      </c>
      <c r="X306">
        <v>1350947.6</v>
      </c>
      <c r="Y306">
        <v>2937686.97</v>
      </c>
      <c r="Z306">
        <v>921431.95</v>
      </c>
      <c r="AA306">
        <v>112942.16</v>
      </c>
      <c r="AB306">
        <v>800186.1</v>
      </c>
      <c r="AC306">
        <v>43769.98</v>
      </c>
      <c r="AD306">
        <v>452190.27</v>
      </c>
      <c r="AE306">
        <v>484477.25</v>
      </c>
      <c r="AF306">
        <v>1437542.07</v>
      </c>
    </row>
    <row r="307" spans="1:32" x14ac:dyDescent="0.35">
      <c r="A307" s="1">
        <v>40694</v>
      </c>
      <c r="B307">
        <v>29958150</v>
      </c>
      <c r="C307">
        <v>3143544.4</v>
      </c>
      <c r="D307">
        <v>3035852.5</v>
      </c>
      <c r="E307">
        <v>3382279.36</v>
      </c>
      <c r="F307">
        <v>827531.56</v>
      </c>
      <c r="G307">
        <v>711037.67</v>
      </c>
      <c r="H307">
        <v>884390.84</v>
      </c>
      <c r="I307">
        <v>3475377.33</v>
      </c>
      <c r="J307">
        <v>3242358.17</v>
      </c>
      <c r="K307">
        <v>2690231</v>
      </c>
      <c r="L307">
        <v>1409886.2</v>
      </c>
      <c r="M307">
        <v>2355028.5</v>
      </c>
      <c r="N307">
        <v>1979515.39</v>
      </c>
      <c r="O307">
        <v>2456534.1800000002</v>
      </c>
      <c r="P307">
        <v>5949574</v>
      </c>
      <c r="Q307">
        <v>673874.43</v>
      </c>
      <c r="R307">
        <v>707751.51</v>
      </c>
      <c r="S307">
        <v>1445602.56</v>
      </c>
      <c r="T307">
        <v>492169.81</v>
      </c>
      <c r="U307">
        <v>2525907.12</v>
      </c>
      <c r="V307">
        <v>1243563.3700000001</v>
      </c>
      <c r="W307">
        <v>1807556.11</v>
      </c>
      <c r="X307">
        <v>1292119.99</v>
      </c>
      <c r="Y307">
        <v>2774571.75</v>
      </c>
      <c r="Z307">
        <v>876441.3</v>
      </c>
      <c r="AA307">
        <v>105416.69</v>
      </c>
      <c r="AB307">
        <v>795165.96</v>
      </c>
      <c r="AC307">
        <v>44918.57</v>
      </c>
      <c r="AD307">
        <v>433328.62</v>
      </c>
      <c r="AE307">
        <v>482953.71</v>
      </c>
      <c r="AF307">
        <v>1409886.2</v>
      </c>
    </row>
    <row r="308" spans="1:32" x14ac:dyDescent="0.35">
      <c r="A308" s="1">
        <v>40724</v>
      </c>
      <c r="B308">
        <v>29608690</v>
      </c>
      <c r="C308">
        <v>3062579.92</v>
      </c>
      <c r="D308">
        <v>2961889.33</v>
      </c>
      <c r="E308">
        <v>3382149</v>
      </c>
      <c r="F308">
        <v>806681.84</v>
      </c>
      <c r="G308">
        <v>705951.85</v>
      </c>
      <c r="H308">
        <v>914018.78</v>
      </c>
      <c r="I308">
        <v>3469050.68</v>
      </c>
      <c r="J308">
        <v>3207588.54</v>
      </c>
      <c r="K308">
        <v>2653410</v>
      </c>
      <c r="L308">
        <v>1388940.11</v>
      </c>
      <c r="M308">
        <v>2403813.37</v>
      </c>
      <c r="N308">
        <v>1945968.4</v>
      </c>
      <c r="O308">
        <v>2401707.5299999998</v>
      </c>
      <c r="P308">
        <v>5804144</v>
      </c>
      <c r="Q308">
        <v>655645.69999999995</v>
      </c>
      <c r="R308">
        <v>696455.46</v>
      </c>
      <c r="S308">
        <v>1435907.66</v>
      </c>
      <c r="T308">
        <v>483187.41</v>
      </c>
      <c r="U308">
        <v>2526506.5099999998</v>
      </c>
      <c r="V308">
        <v>1223173.3400000001</v>
      </c>
      <c r="W308">
        <v>1770369.57</v>
      </c>
      <c r="X308">
        <v>1287537.57</v>
      </c>
      <c r="Y308">
        <v>2752285.09</v>
      </c>
      <c r="Z308">
        <v>878811.26</v>
      </c>
      <c r="AA308">
        <v>100862.64</v>
      </c>
      <c r="AB308">
        <v>774351.62</v>
      </c>
      <c r="AC308">
        <v>45334.73</v>
      </c>
      <c r="AD308">
        <v>409857.9</v>
      </c>
      <c r="AE308">
        <v>488954.96</v>
      </c>
      <c r="AF308">
        <v>1388940.11</v>
      </c>
    </row>
    <row r="309" spans="1:32" x14ac:dyDescent="0.35">
      <c r="A309" s="1">
        <v>40753</v>
      </c>
      <c r="B309">
        <v>29042520</v>
      </c>
      <c r="C309">
        <v>3072512.03</v>
      </c>
      <c r="D309">
        <v>2947312.74</v>
      </c>
      <c r="E309">
        <v>3342388.7</v>
      </c>
      <c r="F309">
        <v>817155.09</v>
      </c>
      <c r="G309">
        <v>668361.82999999996</v>
      </c>
      <c r="H309">
        <v>892656.34</v>
      </c>
      <c r="I309">
        <v>3307618.78</v>
      </c>
      <c r="J309">
        <v>3211181.24</v>
      </c>
      <c r="K309">
        <v>2606986</v>
      </c>
      <c r="L309">
        <v>1374756.51</v>
      </c>
      <c r="M309">
        <v>2363993.64</v>
      </c>
      <c r="N309">
        <v>1924995.89</v>
      </c>
      <c r="O309">
        <v>2307636.1</v>
      </c>
      <c r="P309">
        <v>5601269</v>
      </c>
      <c r="Q309">
        <v>618436.69999999995</v>
      </c>
      <c r="R309">
        <v>670385.27</v>
      </c>
      <c r="S309">
        <v>1448598.57</v>
      </c>
      <c r="T309">
        <v>471710.48</v>
      </c>
      <c r="U309">
        <v>2399647.9700000002</v>
      </c>
      <c r="V309">
        <v>1165702.8500000001</v>
      </c>
      <c r="W309">
        <v>1786868.85</v>
      </c>
      <c r="X309">
        <v>1227676.8700000001</v>
      </c>
      <c r="Y309">
        <v>2742629.68</v>
      </c>
      <c r="Z309">
        <v>864882.04</v>
      </c>
      <c r="AA309">
        <v>91663.12</v>
      </c>
      <c r="AB309">
        <v>782944.36</v>
      </c>
      <c r="AC309">
        <v>44954.05</v>
      </c>
      <c r="AD309">
        <v>391415.79</v>
      </c>
      <c r="AE309">
        <v>498690.75</v>
      </c>
      <c r="AF309">
        <v>1374756.51</v>
      </c>
    </row>
    <row r="310" spans="1:32" x14ac:dyDescent="0.35">
      <c r="A310" s="1">
        <v>40786</v>
      </c>
      <c r="B310">
        <v>26820560</v>
      </c>
      <c r="C310">
        <v>2884091.74</v>
      </c>
      <c r="D310">
        <v>2879126.18</v>
      </c>
      <c r="E310">
        <v>3052443.99</v>
      </c>
      <c r="F310">
        <v>762359.48</v>
      </c>
      <c r="G310">
        <v>617184.55000000005</v>
      </c>
      <c r="H310">
        <v>748573.44</v>
      </c>
      <c r="I310">
        <v>3002006.6</v>
      </c>
      <c r="J310">
        <v>2874438.91</v>
      </c>
      <c r="K310">
        <v>2486679</v>
      </c>
      <c r="L310">
        <v>1306252.53</v>
      </c>
      <c r="M310">
        <v>2157815.04</v>
      </c>
      <c r="N310">
        <v>1841779.84</v>
      </c>
      <c r="O310">
        <v>2054755.73</v>
      </c>
      <c r="P310">
        <v>5014044</v>
      </c>
      <c r="Q310">
        <v>537456.81999999995</v>
      </c>
      <c r="R310">
        <v>622106.65</v>
      </c>
      <c r="S310">
        <v>1372577.73</v>
      </c>
      <c r="T310">
        <v>461706.11</v>
      </c>
      <c r="U310">
        <v>2154739.63</v>
      </c>
      <c r="V310">
        <v>1059032.81</v>
      </c>
      <c r="W310">
        <v>1749901.33</v>
      </c>
      <c r="X310">
        <v>1176143.98</v>
      </c>
      <c r="Y310">
        <v>2476659.87</v>
      </c>
      <c r="Z310">
        <v>784441.2</v>
      </c>
      <c r="AA310">
        <v>81765.94</v>
      </c>
      <c r="AB310">
        <v>750328.19</v>
      </c>
      <c r="AC310">
        <v>44513.88</v>
      </c>
      <c r="AD310">
        <v>357354.34</v>
      </c>
      <c r="AE310">
        <v>478135.06</v>
      </c>
      <c r="AF310">
        <v>1306252.53</v>
      </c>
    </row>
    <row r="311" spans="1:32" x14ac:dyDescent="0.35">
      <c r="A311" s="1">
        <v>40816</v>
      </c>
      <c r="B311">
        <v>24424850</v>
      </c>
      <c r="C311">
        <v>2752765.33</v>
      </c>
      <c r="D311">
        <v>2739211.51</v>
      </c>
      <c r="E311">
        <v>2762112.29</v>
      </c>
      <c r="F311">
        <v>666986.31000000006</v>
      </c>
      <c r="G311">
        <v>535507.68999999994</v>
      </c>
      <c r="H311">
        <v>677911.16</v>
      </c>
      <c r="I311">
        <v>2673677.94</v>
      </c>
      <c r="J311">
        <v>2525682.84</v>
      </c>
      <c r="K311">
        <v>2365130</v>
      </c>
      <c r="L311">
        <v>1272322.24</v>
      </c>
      <c r="M311">
        <v>1767492.3</v>
      </c>
      <c r="N311">
        <v>1764401.76</v>
      </c>
      <c r="O311">
        <v>1866496.5</v>
      </c>
      <c r="P311">
        <v>4433021</v>
      </c>
      <c r="Q311">
        <v>427243.46</v>
      </c>
      <c r="R311">
        <v>569977.27</v>
      </c>
      <c r="S311">
        <v>1323009.4099999999</v>
      </c>
      <c r="T311">
        <v>447061.06</v>
      </c>
      <c r="U311">
        <v>1895794.14</v>
      </c>
      <c r="V311">
        <v>953690.66</v>
      </c>
      <c r="W311">
        <v>1654622.23</v>
      </c>
      <c r="X311">
        <v>1138086.4099999999</v>
      </c>
      <c r="Y311">
        <v>2212605.94</v>
      </c>
      <c r="Z311">
        <v>661408.9</v>
      </c>
      <c r="AA311">
        <v>69631.990000000005</v>
      </c>
      <c r="AB311">
        <v>715545.71</v>
      </c>
      <c r="AC311">
        <v>44770.92</v>
      </c>
      <c r="AD311">
        <v>341165.59</v>
      </c>
      <c r="AE311">
        <v>424066.11</v>
      </c>
      <c r="AF311">
        <v>1272322.24</v>
      </c>
    </row>
    <row r="312" spans="1:32" x14ac:dyDescent="0.35">
      <c r="A312" s="1">
        <v>40847</v>
      </c>
      <c r="B312">
        <v>26826100</v>
      </c>
      <c r="C312">
        <v>3033457.35</v>
      </c>
      <c r="D312">
        <v>2893191.36</v>
      </c>
      <c r="E312">
        <v>3051535.5</v>
      </c>
      <c r="F312">
        <v>749993.3</v>
      </c>
      <c r="G312">
        <v>590679.39</v>
      </c>
      <c r="H312">
        <v>750516.4</v>
      </c>
      <c r="I312">
        <v>2974106.32</v>
      </c>
      <c r="J312">
        <v>2955204.18</v>
      </c>
      <c r="K312">
        <v>2465407</v>
      </c>
      <c r="L312">
        <v>1345346.09</v>
      </c>
      <c r="M312">
        <v>2019821.73</v>
      </c>
      <c r="N312">
        <v>1832450.31</v>
      </c>
      <c r="O312">
        <v>2023826.58</v>
      </c>
      <c r="P312">
        <v>4926816</v>
      </c>
      <c r="Q312">
        <v>493439.04</v>
      </c>
      <c r="R312">
        <v>624495.5</v>
      </c>
      <c r="S312">
        <v>1451496.65</v>
      </c>
      <c r="T312">
        <v>460450.43</v>
      </c>
      <c r="U312">
        <v>2125393.0499999998</v>
      </c>
      <c r="V312">
        <v>1075091.3600000001</v>
      </c>
      <c r="W312">
        <v>1748596.43</v>
      </c>
      <c r="X312">
        <v>1167662.94</v>
      </c>
      <c r="Y312">
        <v>2568855.02</v>
      </c>
      <c r="Z312">
        <v>750522.16</v>
      </c>
      <c r="AA312">
        <v>80991.679999999993</v>
      </c>
      <c r="AB312">
        <v>770020.92</v>
      </c>
      <c r="AC312">
        <v>45087.43</v>
      </c>
      <c r="AD312">
        <v>386575.37</v>
      </c>
      <c r="AE312">
        <v>477155.9</v>
      </c>
      <c r="AF312">
        <v>1345346.09</v>
      </c>
    </row>
    <row r="313" spans="1:32" x14ac:dyDescent="0.35">
      <c r="A313" s="1">
        <v>40877</v>
      </c>
      <c r="B313">
        <v>25922420</v>
      </c>
      <c r="C313">
        <v>2948294.34</v>
      </c>
      <c r="D313">
        <v>2891291.07</v>
      </c>
      <c r="E313">
        <v>2919629.77</v>
      </c>
      <c r="F313">
        <v>700715.8</v>
      </c>
      <c r="G313">
        <v>570987.76</v>
      </c>
      <c r="H313">
        <v>694733.27</v>
      </c>
      <c r="I313">
        <v>2890122.64</v>
      </c>
      <c r="J313">
        <v>2933545.55</v>
      </c>
      <c r="K313">
        <v>2427805</v>
      </c>
      <c r="L313">
        <v>1295119.8899999999</v>
      </c>
      <c r="M313">
        <v>1934453.55</v>
      </c>
      <c r="N313">
        <v>1803386.94</v>
      </c>
      <c r="O313">
        <v>1861036.83</v>
      </c>
      <c r="P313">
        <v>4545385</v>
      </c>
      <c r="Q313">
        <v>436503.55</v>
      </c>
      <c r="R313">
        <v>608998.62</v>
      </c>
      <c r="S313">
        <v>1419703.55</v>
      </c>
      <c r="T313">
        <v>461147</v>
      </c>
      <c r="U313">
        <v>2064592.01</v>
      </c>
      <c r="V313">
        <v>1007278.24</v>
      </c>
      <c r="W313">
        <v>1742496.75</v>
      </c>
      <c r="X313">
        <v>1139729.18</v>
      </c>
      <c r="Y313">
        <v>2547280.64</v>
      </c>
      <c r="Z313">
        <v>722686.61</v>
      </c>
      <c r="AA313">
        <v>75465.91</v>
      </c>
      <c r="AB313">
        <v>746057.29</v>
      </c>
      <c r="AC313">
        <v>43280.480000000003</v>
      </c>
      <c r="AD313">
        <v>369882.42</v>
      </c>
      <c r="AE313">
        <v>468877.78</v>
      </c>
      <c r="AF313">
        <v>1295119.8899999999</v>
      </c>
    </row>
    <row r="314" spans="1:32" x14ac:dyDescent="0.35">
      <c r="A314" s="1">
        <v>40907</v>
      </c>
      <c r="B314">
        <v>25841590</v>
      </c>
      <c r="C314">
        <v>2893600.9</v>
      </c>
      <c r="D314">
        <v>2918203.09</v>
      </c>
      <c r="E314">
        <v>2880598.65</v>
      </c>
      <c r="F314">
        <v>712344.42</v>
      </c>
      <c r="G314">
        <v>582047.29</v>
      </c>
      <c r="H314">
        <v>675988.91</v>
      </c>
      <c r="I314">
        <v>2897345.06</v>
      </c>
      <c r="J314">
        <v>2924257.5</v>
      </c>
      <c r="K314">
        <v>2507967</v>
      </c>
      <c r="L314">
        <v>1297469.18</v>
      </c>
      <c r="M314">
        <v>1845300.36</v>
      </c>
      <c r="N314">
        <v>1885527.36</v>
      </c>
      <c r="O314">
        <v>1877372.24</v>
      </c>
      <c r="P314">
        <v>4558164</v>
      </c>
      <c r="Q314">
        <v>439387.2</v>
      </c>
      <c r="R314">
        <v>617344.96</v>
      </c>
      <c r="S314">
        <v>1382353.53</v>
      </c>
      <c r="T314">
        <v>472398.62</v>
      </c>
      <c r="U314">
        <v>2057578.64</v>
      </c>
      <c r="V314">
        <v>993631.36</v>
      </c>
      <c r="W314">
        <v>1767103.28</v>
      </c>
      <c r="X314">
        <v>1126073.96</v>
      </c>
      <c r="Y314">
        <v>2561138.2799999998</v>
      </c>
      <c r="Z314">
        <v>711011.94</v>
      </c>
      <c r="AA314">
        <v>75610.2</v>
      </c>
      <c r="AB314">
        <v>736441.08</v>
      </c>
      <c r="AC314">
        <v>42766.54</v>
      </c>
      <c r="AD314">
        <v>360449.33</v>
      </c>
      <c r="AE314">
        <v>470288.05</v>
      </c>
      <c r="AF314">
        <v>1297469.18</v>
      </c>
    </row>
    <row r="315" spans="1:32" x14ac:dyDescent="0.35">
      <c r="A315" s="1">
        <v>40939</v>
      </c>
      <c r="B315">
        <v>27133850</v>
      </c>
      <c r="C315">
        <v>3091113.58</v>
      </c>
      <c r="D315">
        <v>2899844.97</v>
      </c>
      <c r="E315">
        <v>3110507.96</v>
      </c>
      <c r="F315">
        <v>800665.88</v>
      </c>
      <c r="G315">
        <v>612339.32999999996</v>
      </c>
      <c r="H315">
        <v>771657.1</v>
      </c>
      <c r="I315">
        <v>3114772.31</v>
      </c>
      <c r="J315">
        <v>2987312.53</v>
      </c>
      <c r="K315">
        <v>2546729</v>
      </c>
      <c r="L315">
        <v>1244943.04</v>
      </c>
      <c r="M315">
        <v>2043655.38</v>
      </c>
      <c r="N315">
        <v>1888790.62</v>
      </c>
      <c r="O315">
        <v>2048341.27</v>
      </c>
      <c r="P315">
        <v>4998556</v>
      </c>
      <c r="Q315">
        <v>501808</v>
      </c>
      <c r="R315">
        <v>653816.9</v>
      </c>
      <c r="S315">
        <v>1446303.2</v>
      </c>
      <c r="T315">
        <v>468682.57</v>
      </c>
      <c r="U315">
        <v>2229619.73</v>
      </c>
      <c r="V315">
        <v>1060682.3799999999</v>
      </c>
      <c r="W315">
        <v>1752528.98</v>
      </c>
      <c r="X315">
        <v>1109093.82</v>
      </c>
      <c r="Y315">
        <v>2594109.62</v>
      </c>
      <c r="Z315">
        <v>772912.2</v>
      </c>
      <c r="AA315">
        <v>82056.78</v>
      </c>
      <c r="AB315">
        <v>777100.16</v>
      </c>
      <c r="AC315">
        <v>45044.79</v>
      </c>
      <c r="AD315">
        <v>397694.75</v>
      </c>
      <c r="AE315">
        <v>494869.56</v>
      </c>
      <c r="AF315">
        <v>1244943.04</v>
      </c>
    </row>
    <row r="316" spans="1:32" x14ac:dyDescent="0.35">
      <c r="A316" s="1">
        <v>40968</v>
      </c>
      <c r="B316">
        <v>28403120</v>
      </c>
      <c r="C316">
        <v>3301359.54</v>
      </c>
      <c r="D316">
        <v>3021314.52</v>
      </c>
      <c r="E316">
        <v>3287936.68</v>
      </c>
      <c r="F316">
        <v>837841.18</v>
      </c>
      <c r="G316">
        <v>638157.68999999994</v>
      </c>
      <c r="H316">
        <v>837042.01</v>
      </c>
      <c r="I316">
        <v>3238505.61</v>
      </c>
      <c r="J316">
        <v>3141697.86</v>
      </c>
      <c r="K316">
        <v>2580341</v>
      </c>
      <c r="L316">
        <v>1275400.55</v>
      </c>
      <c r="M316">
        <v>2103152.6</v>
      </c>
      <c r="N316">
        <v>1905949.77</v>
      </c>
      <c r="O316">
        <v>2188682.7000000002</v>
      </c>
      <c r="P316">
        <v>5330641</v>
      </c>
      <c r="Q316">
        <v>544344.69999999995</v>
      </c>
      <c r="R316">
        <v>663313.17000000004</v>
      </c>
      <c r="S316">
        <v>1535628.65</v>
      </c>
      <c r="T316">
        <v>492045.26</v>
      </c>
      <c r="U316">
        <v>2330641.33</v>
      </c>
      <c r="V316">
        <v>1124372.08</v>
      </c>
      <c r="W316">
        <v>1846821.11</v>
      </c>
      <c r="X316">
        <v>1136498.8500000001</v>
      </c>
      <c r="Y316">
        <v>2719383.06</v>
      </c>
      <c r="Z316">
        <v>806973.87</v>
      </c>
      <c r="AA316">
        <v>89848.5</v>
      </c>
      <c r="AB316">
        <v>815489.98</v>
      </c>
      <c r="AC316">
        <v>46600.47</v>
      </c>
      <c r="AD316">
        <v>404516.86</v>
      </c>
      <c r="AE316">
        <v>507749.61</v>
      </c>
      <c r="AF316">
        <v>1275400.55</v>
      </c>
    </row>
    <row r="317" spans="1:32" x14ac:dyDescent="0.35">
      <c r="A317" s="1">
        <v>40998</v>
      </c>
      <c r="B317">
        <v>28696300</v>
      </c>
      <c r="C317">
        <v>3445313.14</v>
      </c>
      <c r="D317">
        <v>3105283.73</v>
      </c>
      <c r="E317">
        <v>3381507.29</v>
      </c>
      <c r="F317">
        <v>833199.8</v>
      </c>
      <c r="G317">
        <v>654190.82999999996</v>
      </c>
      <c r="H317">
        <v>847727.57</v>
      </c>
      <c r="I317">
        <v>3236625.55</v>
      </c>
      <c r="J317">
        <v>3022998.63</v>
      </c>
      <c r="K317">
        <v>2648580</v>
      </c>
      <c r="L317">
        <v>1270319.04</v>
      </c>
      <c r="M317">
        <v>2022364.84</v>
      </c>
      <c r="N317">
        <v>1949459.97</v>
      </c>
      <c r="O317">
        <v>2183025.69</v>
      </c>
      <c r="P317">
        <v>5431485</v>
      </c>
      <c r="Q317">
        <v>593532.93999999994</v>
      </c>
      <c r="R317">
        <v>667395.76</v>
      </c>
      <c r="S317">
        <v>1583268.32</v>
      </c>
      <c r="T317">
        <v>505940.69</v>
      </c>
      <c r="U317">
        <v>2323355.98</v>
      </c>
      <c r="V317">
        <v>1152290.69</v>
      </c>
      <c r="W317">
        <v>1905767.31</v>
      </c>
      <c r="X317">
        <v>1143096.19</v>
      </c>
      <c r="Y317">
        <v>2624522.16</v>
      </c>
      <c r="Z317">
        <v>821379.57</v>
      </c>
      <c r="AA317">
        <v>89933.67</v>
      </c>
      <c r="AB317">
        <v>857767.36</v>
      </c>
      <c r="AC317">
        <v>49587.98</v>
      </c>
      <c r="AD317">
        <v>419487.26</v>
      </c>
      <c r="AE317">
        <v>524344.74</v>
      </c>
      <c r="AF317">
        <v>1270319.04</v>
      </c>
    </row>
    <row r="318" spans="1:32" x14ac:dyDescent="0.35">
      <c r="A318" s="1">
        <v>41029</v>
      </c>
      <c r="B318">
        <v>28275540</v>
      </c>
      <c r="C318">
        <v>3370910.07</v>
      </c>
      <c r="D318">
        <v>3098394.64</v>
      </c>
      <c r="E318">
        <v>3361846.99</v>
      </c>
      <c r="F318">
        <v>845143.24</v>
      </c>
      <c r="G318">
        <v>647558.79</v>
      </c>
      <c r="H318">
        <v>824631.35</v>
      </c>
      <c r="I318">
        <v>3173666.26</v>
      </c>
      <c r="J318">
        <v>2996852.85</v>
      </c>
      <c r="K318">
        <v>2639513</v>
      </c>
      <c r="L318">
        <v>1262537.77</v>
      </c>
      <c r="M318">
        <v>1992397.45</v>
      </c>
      <c r="N318">
        <v>1964170.91</v>
      </c>
      <c r="O318">
        <v>2123211.7599999998</v>
      </c>
      <c r="P318">
        <v>5272393</v>
      </c>
      <c r="Q318">
        <v>542861.63</v>
      </c>
      <c r="R318">
        <v>662509.37</v>
      </c>
      <c r="S318">
        <v>1574068.1</v>
      </c>
      <c r="T318">
        <v>501766</v>
      </c>
      <c r="U318">
        <v>2267589.44</v>
      </c>
      <c r="V318">
        <v>1125734.49</v>
      </c>
      <c r="W318">
        <v>1918897.8</v>
      </c>
      <c r="X318">
        <v>1117221.6399999999</v>
      </c>
      <c r="Y318">
        <v>2596939.38</v>
      </c>
      <c r="Z318">
        <v>802666.82</v>
      </c>
      <c r="AA318">
        <v>84835.47</v>
      </c>
      <c r="AB318">
        <v>869574.5</v>
      </c>
      <c r="AC318">
        <v>49757.67</v>
      </c>
      <c r="AD318">
        <v>403843.67</v>
      </c>
      <c r="AE318">
        <v>534766.86</v>
      </c>
      <c r="AF318">
        <v>1262537.77</v>
      </c>
    </row>
    <row r="319" spans="1:32" x14ac:dyDescent="0.35">
      <c r="A319" s="1">
        <v>41060</v>
      </c>
      <c r="B319">
        <v>25642730</v>
      </c>
      <c r="C319">
        <v>3056322.13</v>
      </c>
      <c r="D319">
        <v>2962839.5</v>
      </c>
      <c r="E319">
        <v>3060275.45</v>
      </c>
      <c r="F319">
        <v>784618.35</v>
      </c>
      <c r="G319">
        <v>604969.93000000005</v>
      </c>
      <c r="H319">
        <v>737645.43</v>
      </c>
      <c r="I319">
        <v>2883615.9</v>
      </c>
      <c r="J319">
        <v>2610789.2400000002</v>
      </c>
      <c r="K319">
        <v>2492204</v>
      </c>
      <c r="L319">
        <v>1194149.02</v>
      </c>
      <c r="M319">
        <v>1716886.13</v>
      </c>
      <c r="N319">
        <v>1852249.68</v>
      </c>
      <c r="O319">
        <v>1848681.35</v>
      </c>
      <c r="P319">
        <v>4629624</v>
      </c>
      <c r="Q319">
        <v>457150.53</v>
      </c>
      <c r="R319">
        <v>616370.56000000006</v>
      </c>
      <c r="S319">
        <v>1438362.17</v>
      </c>
      <c r="T319">
        <v>474079.41</v>
      </c>
      <c r="U319">
        <v>2044681.1</v>
      </c>
      <c r="V319">
        <v>985253.49</v>
      </c>
      <c r="W319">
        <v>1818055.54</v>
      </c>
      <c r="X319">
        <v>1043343.24</v>
      </c>
      <c r="Y319">
        <v>2272446.81</v>
      </c>
      <c r="Z319">
        <v>725384.44</v>
      </c>
      <c r="AA319">
        <v>73008.14</v>
      </c>
      <c r="AB319">
        <v>798721.63</v>
      </c>
      <c r="AC319">
        <v>45823.5</v>
      </c>
      <c r="AD319">
        <v>360235.29</v>
      </c>
      <c r="AE319">
        <v>482788.47</v>
      </c>
      <c r="AF319">
        <v>1194149.02</v>
      </c>
    </row>
    <row r="320" spans="1:32" x14ac:dyDescent="0.35">
      <c r="A320" s="1">
        <v>41089</v>
      </c>
      <c r="B320">
        <v>27086100</v>
      </c>
      <c r="C320">
        <v>3215815.87</v>
      </c>
      <c r="D320">
        <v>3082695.33</v>
      </c>
      <c r="E320">
        <v>3191645.11</v>
      </c>
      <c r="F320">
        <v>870908.74</v>
      </c>
      <c r="G320">
        <v>653110.69999999995</v>
      </c>
      <c r="H320">
        <v>745927.97</v>
      </c>
      <c r="I320">
        <v>3018788.31</v>
      </c>
      <c r="J320">
        <v>2755359.62</v>
      </c>
      <c r="K320">
        <v>2644860</v>
      </c>
      <c r="L320">
        <v>1282469.05</v>
      </c>
      <c r="M320">
        <v>1796679.3</v>
      </c>
      <c r="N320">
        <v>1980007.74</v>
      </c>
      <c r="O320">
        <v>2016841.64</v>
      </c>
      <c r="P320">
        <v>5028481</v>
      </c>
      <c r="Q320">
        <v>490741.84</v>
      </c>
      <c r="R320">
        <v>647022.74</v>
      </c>
      <c r="S320">
        <v>1560647.48</v>
      </c>
      <c r="T320">
        <v>481523.54</v>
      </c>
      <c r="U320">
        <v>2141062</v>
      </c>
      <c r="V320">
        <v>1059170.69</v>
      </c>
      <c r="W320">
        <v>1900753.1</v>
      </c>
      <c r="X320">
        <v>1080671.6499999999</v>
      </c>
      <c r="Y320">
        <v>2402961.34</v>
      </c>
      <c r="Z320">
        <v>763746.44</v>
      </c>
      <c r="AA320">
        <v>78047.06</v>
      </c>
      <c r="AB320">
        <v>851376.82</v>
      </c>
      <c r="AC320">
        <v>48737.46</v>
      </c>
      <c r="AD320">
        <v>374591.93</v>
      </c>
      <c r="AE320">
        <v>492799.95</v>
      </c>
      <c r="AF320">
        <v>1282469.05</v>
      </c>
    </row>
    <row r="321" spans="1:32" x14ac:dyDescent="0.35">
      <c r="A321" s="1">
        <v>41121</v>
      </c>
      <c r="B321">
        <v>27389980</v>
      </c>
      <c r="C321">
        <v>3227365.16</v>
      </c>
      <c r="D321">
        <v>3178313.87</v>
      </c>
      <c r="E321">
        <v>3187953.47</v>
      </c>
      <c r="F321">
        <v>913437.28</v>
      </c>
      <c r="G321">
        <v>664362.82999999996</v>
      </c>
      <c r="H321">
        <v>745047.7</v>
      </c>
      <c r="I321">
        <v>3028830.23</v>
      </c>
      <c r="J321">
        <v>2834632.97</v>
      </c>
      <c r="K321">
        <v>2704549</v>
      </c>
      <c r="L321">
        <v>1313766.3500000001</v>
      </c>
      <c r="M321">
        <v>1793390.51</v>
      </c>
      <c r="N321">
        <v>2055908.45</v>
      </c>
      <c r="O321">
        <v>2053338.4</v>
      </c>
      <c r="P321">
        <v>5078799</v>
      </c>
      <c r="Q321">
        <v>482276.49</v>
      </c>
      <c r="R321">
        <v>653928.17000000004</v>
      </c>
      <c r="S321">
        <v>1565450.02</v>
      </c>
      <c r="T321">
        <v>498246.52</v>
      </c>
      <c r="U321">
        <v>2140349.4500000002</v>
      </c>
      <c r="V321">
        <v>1053694.81</v>
      </c>
      <c r="W321">
        <v>1950481.77</v>
      </c>
      <c r="X321">
        <v>1055214.77</v>
      </c>
      <c r="Y321">
        <v>2449172.77</v>
      </c>
      <c r="Z321">
        <v>771534.81</v>
      </c>
      <c r="AA321">
        <v>79514.13</v>
      </c>
      <c r="AB321">
        <v>859856.27</v>
      </c>
      <c r="AC321">
        <v>49717.25</v>
      </c>
      <c r="AD321">
        <v>371372.32</v>
      </c>
      <c r="AE321">
        <v>472704.29</v>
      </c>
      <c r="AF321">
        <v>1313766.3500000001</v>
      </c>
    </row>
    <row r="322" spans="1:32" x14ac:dyDescent="0.35">
      <c r="A322" s="1">
        <v>41152</v>
      </c>
      <c r="B322">
        <v>28006730</v>
      </c>
      <c r="C322">
        <v>3351480.41</v>
      </c>
      <c r="D322">
        <v>3202850.96</v>
      </c>
      <c r="E322">
        <v>3295192.75</v>
      </c>
      <c r="F322">
        <v>914896.06</v>
      </c>
      <c r="G322">
        <v>687554.94</v>
      </c>
      <c r="H322">
        <v>756187.81</v>
      </c>
      <c r="I322">
        <v>3068649.95</v>
      </c>
      <c r="J322">
        <v>2912741.07</v>
      </c>
      <c r="K322">
        <v>2722803</v>
      </c>
      <c r="L322">
        <v>1322561.31</v>
      </c>
      <c r="M322">
        <v>1826194.34</v>
      </c>
      <c r="N322">
        <v>2056122.26</v>
      </c>
      <c r="O322">
        <v>2136180.85</v>
      </c>
      <c r="P322">
        <v>5258972</v>
      </c>
      <c r="Q322">
        <v>507553.45</v>
      </c>
      <c r="R322">
        <v>657489.52</v>
      </c>
      <c r="S322">
        <v>1619488.02</v>
      </c>
      <c r="T322">
        <v>513089.19</v>
      </c>
      <c r="U322">
        <v>2172269.88</v>
      </c>
      <c r="V322">
        <v>1101914.8500000001</v>
      </c>
      <c r="W322">
        <v>1949148.23</v>
      </c>
      <c r="X322">
        <v>1058712.83</v>
      </c>
      <c r="Y322">
        <v>2516202.5499999998</v>
      </c>
      <c r="Z322">
        <v>782584.73</v>
      </c>
      <c r="AA322">
        <v>81027.33</v>
      </c>
      <c r="AB322">
        <v>890135.68</v>
      </c>
      <c r="AC322">
        <v>50052.88</v>
      </c>
      <c r="AD322">
        <v>370132.41</v>
      </c>
      <c r="AE322">
        <v>495504.49</v>
      </c>
      <c r="AF322">
        <v>1322561.31</v>
      </c>
    </row>
    <row r="323" spans="1:32" x14ac:dyDescent="0.35">
      <c r="A323" s="1">
        <v>41180</v>
      </c>
      <c r="B323">
        <v>28735910</v>
      </c>
      <c r="C323">
        <v>3401982.77</v>
      </c>
      <c r="D323">
        <v>3245246.38</v>
      </c>
      <c r="E323">
        <v>3357649.41</v>
      </c>
      <c r="F323">
        <v>952301.38</v>
      </c>
      <c r="G323">
        <v>721380.84</v>
      </c>
      <c r="H323">
        <v>758456.21</v>
      </c>
      <c r="I323">
        <v>3125434.28</v>
      </c>
      <c r="J323">
        <v>2985055</v>
      </c>
      <c r="K323">
        <v>2821101</v>
      </c>
      <c r="L323">
        <v>1335322.55</v>
      </c>
      <c r="M323">
        <v>1909573.02</v>
      </c>
      <c r="N323">
        <v>2130766.19</v>
      </c>
      <c r="O323">
        <v>2230900.0699999998</v>
      </c>
      <c r="P323">
        <v>5486308</v>
      </c>
      <c r="Q323">
        <v>543837.09</v>
      </c>
      <c r="R323">
        <v>653707.88</v>
      </c>
      <c r="S323">
        <v>1682245.03</v>
      </c>
      <c r="T323">
        <v>535024.79</v>
      </c>
      <c r="U323">
        <v>2228126.62</v>
      </c>
      <c r="V323">
        <v>1135521.8999999999</v>
      </c>
      <c r="W323">
        <v>1960845.41</v>
      </c>
      <c r="X323">
        <v>1083235.25</v>
      </c>
      <c r="Y323">
        <v>2572848.37</v>
      </c>
      <c r="Z323">
        <v>811786.73</v>
      </c>
      <c r="AA323">
        <v>88153.47</v>
      </c>
      <c r="AB323">
        <v>901939.53</v>
      </c>
      <c r="AC323">
        <v>50089.18</v>
      </c>
      <c r="AD323">
        <v>355849.52</v>
      </c>
      <c r="AE323">
        <v>517143.52</v>
      </c>
      <c r="AF323">
        <v>1335322.55</v>
      </c>
    </row>
    <row r="324" spans="1:32" x14ac:dyDescent="0.35">
      <c r="A324" s="1">
        <v>41213</v>
      </c>
      <c r="B324">
        <v>28583890</v>
      </c>
      <c r="C324">
        <v>3224717.42</v>
      </c>
      <c r="D324">
        <v>3219360.55</v>
      </c>
      <c r="E324">
        <v>3367301.66</v>
      </c>
      <c r="F324">
        <v>962340.45</v>
      </c>
      <c r="G324">
        <v>713722.17</v>
      </c>
      <c r="H324">
        <v>780834.38</v>
      </c>
      <c r="I324">
        <v>3147779.55</v>
      </c>
      <c r="J324">
        <v>2934245.98</v>
      </c>
      <c r="K324">
        <v>2801853</v>
      </c>
      <c r="L324">
        <v>1274049.1299999999</v>
      </c>
      <c r="M324">
        <v>1924555.77</v>
      </c>
      <c r="N324">
        <v>2120381.12</v>
      </c>
      <c r="O324">
        <v>2243524.69</v>
      </c>
      <c r="P324">
        <v>5609280</v>
      </c>
      <c r="Q324">
        <v>573001.68000000005</v>
      </c>
      <c r="R324">
        <v>676132.38</v>
      </c>
      <c r="S324">
        <v>1622363.23</v>
      </c>
      <c r="T324">
        <v>533027.19999999995</v>
      </c>
      <c r="U324">
        <v>2203525.86</v>
      </c>
      <c r="V324">
        <v>1170361.3</v>
      </c>
      <c r="W324">
        <v>1934543.22</v>
      </c>
      <c r="X324">
        <v>1095643.46</v>
      </c>
      <c r="Y324">
        <v>2537094.52</v>
      </c>
      <c r="Z324">
        <v>799300.69</v>
      </c>
      <c r="AA324">
        <v>90273.919999999998</v>
      </c>
      <c r="AB324">
        <v>892556.67</v>
      </c>
      <c r="AC324">
        <v>48033.43</v>
      </c>
      <c r="AD324">
        <v>346624.81</v>
      </c>
      <c r="AE324">
        <v>507576.55</v>
      </c>
      <c r="AF324">
        <v>1274049.1299999999</v>
      </c>
    </row>
    <row r="325" spans="1:32" x14ac:dyDescent="0.35">
      <c r="A325" s="1">
        <v>41243</v>
      </c>
      <c r="B325">
        <v>28904380</v>
      </c>
      <c r="C325">
        <v>3282397.07</v>
      </c>
      <c r="D325">
        <v>3293541.66</v>
      </c>
      <c r="E325">
        <v>3486213.35</v>
      </c>
      <c r="F325">
        <v>975310.48</v>
      </c>
      <c r="G325">
        <v>718047.08</v>
      </c>
      <c r="H325">
        <v>839387.48</v>
      </c>
      <c r="I325">
        <v>3212055.97</v>
      </c>
      <c r="J325">
        <v>2879836.83</v>
      </c>
      <c r="K325">
        <v>2813237</v>
      </c>
      <c r="L325">
        <v>1270931.1200000001</v>
      </c>
      <c r="M325">
        <v>1930783.13</v>
      </c>
      <c r="N325">
        <v>2135689.37</v>
      </c>
      <c r="O325">
        <v>2295622.21</v>
      </c>
      <c r="P325">
        <v>5689127</v>
      </c>
      <c r="Q325">
        <v>569538.68000000005</v>
      </c>
      <c r="R325">
        <v>675824.5</v>
      </c>
      <c r="S325">
        <v>1649286.07</v>
      </c>
      <c r="T325">
        <v>546427.53</v>
      </c>
      <c r="U325">
        <v>2263810.4700000002</v>
      </c>
      <c r="V325">
        <v>1187507.04</v>
      </c>
      <c r="W325">
        <v>2005776.45</v>
      </c>
      <c r="X325">
        <v>1062684.5</v>
      </c>
      <c r="Y325">
        <v>2481820.4</v>
      </c>
      <c r="Z325">
        <v>824188.87</v>
      </c>
      <c r="AA325">
        <v>92602.52</v>
      </c>
      <c r="AB325">
        <v>915623.81</v>
      </c>
      <c r="AC325">
        <v>48408.21</v>
      </c>
      <c r="AD325">
        <v>344556.61</v>
      </c>
      <c r="AE325">
        <v>519446.2</v>
      </c>
      <c r="AF325">
        <v>1270931.1200000001</v>
      </c>
    </row>
    <row r="326" spans="1:32" x14ac:dyDescent="0.35">
      <c r="A326" s="1">
        <v>41274</v>
      </c>
      <c r="B326">
        <v>29459960</v>
      </c>
      <c r="C326">
        <v>3285806.9</v>
      </c>
      <c r="D326">
        <v>3244800.8</v>
      </c>
      <c r="E326">
        <v>3592407.03</v>
      </c>
      <c r="F326">
        <v>1024228.62</v>
      </c>
      <c r="G326">
        <v>728057.56</v>
      </c>
      <c r="H326">
        <v>901149.65</v>
      </c>
      <c r="I326">
        <v>3303666.58</v>
      </c>
      <c r="J326">
        <v>2903361.6</v>
      </c>
      <c r="K326">
        <v>2827537</v>
      </c>
      <c r="L326">
        <v>1274806.1499999999</v>
      </c>
      <c r="M326">
        <v>2004238.09</v>
      </c>
      <c r="N326">
        <v>2137134.67</v>
      </c>
      <c r="O326">
        <v>2391348.66</v>
      </c>
      <c r="P326">
        <v>5951050</v>
      </c>
      <c r="Q326">
        <v>624571.62</v>
      </c>
      <c r="R326">
        <v>691548.78</v>
      </c>
      <c r="S326">
        <v>1666302.9</v>
      </c>
      <c r="T326">
        <v>539773.84</v>
      </c>
      <c r="U326">
        <v>2333761.0299999998</v>
      </c>
      <c r="V326">
        <v>1213696.42</v>
      </c>
      <c r="W326">
        <v>1965721.57</v>
      </c>
      <c r="X326">
        <v>1087214.55</v>
      </c>
      <c r="Y326">
        <v>2507934.62</v>
      </c>
      <c r="Z326">
        <v>855175.43</v>
      </c>
      <c r="AA326">
        <v>99873.84</v>
      </c>
      <c r="AB326">
        <v>907878.19</v>
      </c>
      <c r="AC326">
        <v>53897.29</v>
      </c>
      <c r="AD326">
        <v>355689.96</v>
      </c>
      <c r="AE326">
        <v>523149.9</v>
      </c>
      <c r="AF326">
        <v>1274806.1499999999</v>
      </c>
    </row>
    <row r="327" spans="1:32" x14ac:dyDescent="0.35">
      <c r="A327" s="1">
        <v>41305</v>
      </c>
      <c r="B327">
        <v>30974220</v>
      </c>
      <c r="C327">
        <v>3364115.34</v>
      </c>
      <c r="D327">
        <v>3414249.93</v>
      </c>
      <c r="E327">
        <v>3787926.36</v>
      </c>
      <c r="F327">
        <v>1060047.1399999999</v>
      </c>
      <c r="G327">
        <v>758649.42</v>
      </c>
      <c r="H327">
        <v>941233.49</v>
      </c>
      <c r="I327">
        <v>3464224.14</v>
      </c>
      <c r="J327">
        <v>3083351.69</v>
      </c>
      <c r="K327">
        <v>3029842</v>
      </c>
      <c r="L327">
        <v>1330703.42</v>
      </c>
      <c r="M327">
        <v>2051846.33</v>
      </c>
      <c r="N327">
        <v>2238925.54</v>
      </c>
      <c r="O327">
        <v>2560526.3199999998</v>
      </c>
      <c r="P327">
        <v>6337403</v>
      </c>
      <c r="Q327">
        <v>664503.63</v>
      </c>
      <c r="R327">
        <v>731327.23</v>
      </c>
      <c r="S327">
        <v>1756215.73</v>
      </c>
      <c r="T327">
        <v>582468.71</v>
      </c>
      <c r="U327">
        <v>2437687.67</v>
      </c>
      <c r="V327">
        <v>1287258.31</v>
      </c>
      <c r="W327">
        <v>2063322.32</v>
      </c>
      <c r="X327">
        <v>1114203.06</v>
      </c>
      <c r="Y327">
        <v>2649982.5499999998</v>
      </c>
      <c r="Z327">
        <v>895897.51</v>
      </c>
      <c r="AA327">
        <v>104929.19</v>
      </c>
      <c r="AB327">
        <v>958371.82</v>
      </c>
      <c r="AC327">
        <v>55431.03</v>
      </c>
      <c r="AD327">
        <v>377395.38</v>
      </c>
      <c r="AE327">
        <v>569156.76</v>
      </c>
      <c r="AF327">
        <v>1330703.42</v>
      </c>
    </row>
    <row r="328" spans="1:32" x14ac:dyDescent="0.35">
      <c r="A328" s="1">
        <v>41333</v>
      </c>
      <c r="B328">
        <v>30916590</v>
      </c>
      <c r="C328">
        <v>3377401.53</v>
      </c>
      <c r="D328">
        <v>3480638.01</v>
      </c>
      <c r="E328">
        <v>3772074.59</v>
      </c>
      <c r="F328">
        <v>1064096.52</v>
      </c>
      <c r="G328">
        <v>756242.66</v>
      </c>
      <c r="H328">
        <v>946473.46</v>
      </c>
      <c r="I328">
        <v>3510403.05</v>
      </c>
      <c r="J328">
        <v>3006563.08</v>
      </c>
      <c r="K328">
        <v>3039324</v>
      </c>
      <c r="L328">
        <v>1314189.6599999999</v>
      </c>
      <c r="M328">
        <v>1987841.08</v>
      </c>
      <c r="N328">
        <v>2252845.7799999998</v>
      </c>
      <c r="O328">
        <v>2545958.61</v>
      </c>
      <c r="P328">
        <v>6328721</v>
      </c>
      <c r="Q328">
        <v>675715.55</v>
      </c>
      <c r="R328">
        <v>755185.37</v>
      </c>
      <c r="S328">
        <v>1770508.78</v>
      </c>
      <c r="T328">
        <v>596955.15</v>
      </c>
      <c r="U328">
        <v>2452824.9900000002</v>
      </c>
      <c r="V328">
        <v>1288669.94</v>
      </c>
      <c r="W328">
        <v>2107797.7000000002</v>
      </c>
      <c r="X328">
        <v>1101278.6499999999</v>
      </c>
      <c r="Y328">
        <v>2584967.2599999998</v>
      </c>
      <c r="Z328">
        <v>885398.09</v>
      </c>
      <c r="AA328">
        <v>107688.49</v>
      </c>
      <c r="AB328">
        <v>957858.46</v>
      </c>
      <c r="AC328">
        <v>55439.93</v>
      </c>
      <c r="AD328">
        <v>382508.12</v>
      </c>
      <c r="AE328">
        <v>558480.42000000004</v>
      </c>
      <c r="AF328">
        <v>1314189.6599999999</v>
      </c>
    </row>
    <row r="329" spans="1:32" x14ac:dyDescent="0.35">
      <c r="A329" s="1">
        <v>41362</v>
      </c>
      <c r="B329">
        <v>31458240</v>
      </c>
      <c r="C329">
        <v>3446039.27</v>
      </c>
      <c r="D329">
        <v>3620472.97</v>
      </c>
      <c r="E329">
        <v>3866534.36</v>
      </c>
      <c r="F329">
        <v>1081146.52</v>
      </c>
      <c r="G329">
        <v>795764.04</v>
      </c>
      <c r="H329">
        <v>934479.69</v>
      </c>
      <c r="I329">
        <v>3537332.7</v>
      </c>
      <c r="J329">
        <v>3010095.9</v>
      </c>
      <c r="K329">
        <v>3193068</v>
      </c>
      <c r="L329">
        <v>1367653.5</v>
      </c>
      <c r="M329">
        <v>1913963.45</v>
      </c>
      <c r="N329">
        <v>2377707.16</v>
      </c>
      <c r="O329">
        <v>2503149.62</v>
      </c>
      <c r="P329">
        <v>6373882</v>
      </c>
      <c r="Q329">
        <v>698131.57</v>
      </c>
      <c r="R329">
        <v>776711.77</v>
      </c>
      <c r="S329">
        <v>1808914.77</v>
      </c>
      <c r="T329">
        <v>617338.61</v>
      </c>
      <c r="U329">
        <v>2452763.85</v>
      </c>
      <c r="V329">
        <v>1317898.06</v>
      </c>
      <c r="W329">
        <v>2190551.5</v>
      </c>
      <c r="X329">
        <v>1137303.92</v>
      </c>
      <c r="Y329">
        <v>2591979.2599999998</v>
      </c>
      <c r="Z329">
        <v>883907.59</v>
      </c>
      <c r="AA329">
        <v>107361.52</v>
      </c>
      <c r="AB329">
        <v>987541.83</v>
      </c>
      <c r="AC329">
        <v>60281.86</v>
      </c>
      <c r="AD329">
        <v>388225.47</v>
      </c>
      <c r="AE329">
        <v>579283.87</v>
      </c>
      <c r="AF329">
        <v>1367653.5</v>
      </c>
    </row>
    <row r="330" spans="1:32" x14ac:dyDescent="0.35">
      <c r="A330" s="1">
        <v>41394</v>
      </c>
      <c r="B330">
        <v>32469100</v>
      </c>
      <c r="C330">
        <v>3503162.77</v>
      </c>
      <c r="D330">
        <v>3721626.63</v>
      </c>
      <c r="E330">
        <v>4000577.17</v>
      </c>
      <c r="F330">
        <v>1163373.52</v>
      </c>
      <c r="G330">
        <v>808157.8</v>
      </c>
      <c r="H330">
        <v>999055.68</v>
      </c>
      <c r="I330">
        <v>3560895.35</v>
      </c>
      <c r="J330">
        <v>3020243</v>
      </c>
      <c r="K330">
        <v>3316823</v>
      </c>
      <c r="L330">
        <v>1457274.2</v>
      </c>
      <c r="M330">
        <v>1884130.38</v>
      </c>
      <c r="N330">
        <v>2490851.84</v>
      </c>
      <c r="O330">
        <v>2698307.32</v>
      </c>
      <c r="P330">
        <v>6783236</v>
      </c>
      <c r="Q330">
        <v>728568.52</v>
      </c>
      <c r="R330">
        <v>790501.03</v>
      </c>
      <c r="S330">
        <v>1854802.22</v>
      </c>
      <c r="T330">
        <v>635466.28</v>
      </c>
      <c r="U330">
        <v>2461262.5</v>
      </c>
      <c r="V330">
        <v>1366072.26</v>
      </c>
      <c r="W330">
        <v>2234963.6</v>
      </c>
      <c r="X330">
        <v>1221844.25</v>
      </c>
      <c r="Y330">
        <v>2605179.9900000002</v>
      </c>
      <c r="Z330">
        <v>909512.77</v>
      </c>
      <c r="AA330">
        <v>106227.2</v>
      </c>
      <c r="AB330">
        <v>1016058.57</v>
      </c>
      <c r="AC330">
        <v>62113.99</v>
      </c>
      <c r="AD330">
        <v>405016.55</v>
      </c>
      <c r="AE330">
        <v>592137.25</v>
      </c>
      <c r="AF330">
        <v>1457274.2</v>
      </c>
    </row>
    <row r="331" spans="1:32" x14ac:dyDescent="0.35">
      <c r="A331" s="1">
        <v>41425</v>
      </c>
      <c r="B331">
        <v>32307000</v>
      </c>
      <c r="C331">
        <v>3593373.49</v>
      </c>
      <c r="D331">
        <v>3591185.01</v>
      </c>
      <c r="E331">
        <v>4086330.03</v>
      </c>
      <c r="F331">
        <v>1064579.3400000001</v>
      </c>
      <c r="G331">
        <v>805969.61</v>
      </c>
      <c r="H331">
        <v>1057226.56</v>
      </c>
      <c r="I331">
        <v>3618579.6</v>
      </c>
      <c r="J331">
        <v>3009935.25</v>
      </c>
      <c r="K331">
        <v>3294215</v>
      </c>
      <c r="L331">
        <v>1386709.68</v>
      </c>
      <c r="M331">
        <v>1871503.02</v>
      </c>
      <c r="N331">
        <v>2452397.87</v>
      </c>
      <c r="O331">
        <v>2584740.4</v>
      </c>
      <c r="P331">
        <v>6701858</v>
      </c>
      <c r="Q331">
        <v>784643.91</v>
      </c>
      <c r="R331">
        <v>778377.17</v>
      </c>
      <c r="S331">
        <v>1885161.34</v>
      </c>
      <c r="T331">
        <v>621975</v>
      </c>
      <c r="U331">
        <v>2535789.9</v>
      </c>
      <c r="V331">
        <v>1395005.22</v>
      </c>
      <c r="W331">
        <v>2150546.62</v>
      </c>
      <c r="X331">
        <v>1151616.3999999999</v>
      </c>
      <c r="Y331">
        <v>2593144.61</v>
      </c>
      <c r="Z331">
        <v>914588.41</v>
      </c>
      <c r="AA331">
        <v>108269.61</v>
      </c>
      <c r="AB331">
        <v>1035711.81</v>
      </c>
      <c r="AC331">
        <v>62280.08</v>
      </c>
      <c r="AD331">
        <v>420642.9</v>
      </c>
      <c r="AE331">
        <v>588392.72</v>
      </c>
      <c r="AF331">
        <v>1386709.68</v>
      </c>
    </row>
    <row r="332" spans="1:32" x14ac:dyDescent="0.35">
      <c r="A332" s="1">
        <v>41453</v>
      </c>
      <c r="B332">
        <v>31517190</v>
      </c>
      <c r="C332">
        <v>3491932.35</v>
      </c>
      <c r="D332">
        <v>3503741.11</v>
      </c>
      <c r="E332">
        <v>4056444.31</v>
      </c>
      <c r="F332">
        <v>1051028.71</v>
      </c>
      <c r="G332">
        <v>817110.24</v>
      </c>
      <c r="H332">
        <v>1029031.28</v>
      </c>
      <c r="I332">
        <v>3522273.38</v>
      </c>
      <c r="J332">
        <v>2922218.25</v>
      </c>
      <c r="K332">
        <v>3296608</v>
      </c>
      <c r="L332">
        <v>1399468.15</v>
      </c>
      <c r="M332">
        <v>1691726.29</v>
      </c>
      <c r="N332">
        <v>2453081.11</v>
      </c>
      <c r="O332">
        <v>2487093.56</v>
      </c>
      <c r="P332">
        <v>6499953</v>
      </c>
      <c r="Q332">
        <v>752002.3</v>
      </c>
      <c r="R332">
        <v>775094.11</v>
      </c>
      <c r="S332">
        <v>1848769.49</v>
      </c>
      <c r="T332">
        <v>616317.65</v>
      </c>
      <c r="U332">
        <v>2454799.8199999998</v>
      </c>
      <c r="V332">
        <v>1372857.51</v>
      </c>
      <c r="W332">
        <v>2084843.5</v>
      </c>
      <c r="X332">
        <v>1137048.8400000001</v>
      </c>
      <c r="Y332">
        <v>2520491.1</v>
      </c>
      <c r="Z332">
        <v>871037.72</v>
      </c>
      <c r="AA332">
        <v>98373.82</v>
      </c>
      <c r="AB332">
        <v>1002256.73</v>
      </c>
      <c r="AC332">
        <v>62293.39</v>
      </c>
      <c r="AD332">
        <v>414880.69</v>
      </c>
      <c r="AE332">
        <v>579982.65</v>
      </c>
      <c r="AF332">
        <v>1399468.15</v>
      </c>
    </row>
    <row r="333" spans="1:32" x14ac:dyDescent="0.35">
      <c r="A333" s="1">
        <v>41486</v>
      </c>
      <c r="B333">
        <v>33147210</v>
      </c>
      <c r="C333">
        <v>3607760.06</v>
      </c>
      <c r="D333">
        <v>3652083.92</v>
      </c>
      <c r="E333">
        <v>4296056.08</v>
      </c>
      <c r="F333">
        <v>1064061.01</v>
      </c>
      <c r="G333">
        <v>862566.3</v>
      </c>
      <c r="H333">
        <v>1096692.1100000001</v>
      </c>
      <c r="I333">
        <v>3737878.57</v>
      </c>
      <c r="J333">
        <v>3081952.82</v>
      </c>
      <c r="K333">
        <v>3483240</v>
      </c>
      <c r="L333">
        <v>1445812.6</v>
      </c>
      <c r="M333">
        <v>1770529</v>
      </c>
      <c r="N333">
        <v>2588936.94</v>
      </c>
      <c r="O333">
        <v>2664828.21</v>
      </c>
      <c r="P333">
        <v>6894695</v>
      </c>
      <c r="Q333">
        <v>813179.79</v>
      </c>
      <c r="R333">
        <v>803828</v>
      </c>
      <c r="S333">
        <v>1916451.17</v>
      </c>
      <c r="T333">
        <v>636690.28</v>
      </c>
      <c r="U333">
        <v>2627082.42</v>
      </c>
      <c r="V333">
        <v>1457103.14</v>
      </c>
      <c r="W333">
        <v>2162839.67</v>
      </c>
      <c r="X333">
        <v>1190304.29</v>
      </c>
      <c r="Y333">
        <v>2653329.75</v>
      </c>
      <c r="Z333">
        <v>883860.09</v>
      </c>
      <c r="AA333">
        <v>102459.71</v>
      </c>
      <c r="AB333">
        <v>1066123.52</v>
      </c>
      <c r="AC333">
        <v>61443.9</v>
      </c>
      <c r="AD333">
        <v>425518.12</v>
      </c>
      <c r="AE333">
        <v>611220.23</v>
      </c>
      <c r="AF333">
        <v>1445812.6</v>
      </c>
    </row>
    <row r="334" spans="1:32" x14ac:dyDescent="0.35">
      <c r="A334" s="1">
        <v>41516</v>
      </c>
      <c r="B334">
        <v>32414950</v>
      </c>
      <c r="C334">
        <v>3574918.81</v>
      </c>
      <c r="D334">
        <v>3514786.13</v>
      </c>
      <c r="E334">
        <v>4190054.24</v>
      </c>
      <c r="F334">
        <v>1024683.53</v>
      </c>
      <c r="G334">
        <v>841632.29</v>
      </c>
      <c r="H334">
        <v>1065353.94</v>
      </c>
      <c r="I334">
        <v>3665659.84</v>
      </c>
      <c r="J334">
        <v>3050378.02</v>
      </c>
      <c r="K334">
        <v>3369396</v>
      </c>
      <c r="L334">
        <v>1427817.35</v>
      </c>
      <c r="M334">
        <v>1795079.47</v>
      </c>
      <c r="N334">
        <v>2505098.94</v>
      </c>
      <c r="O334">
        <v>2619291.29</v>
      </c>
      <c r="P334">
        <v>6672470</v>
      </c>
      <c r="Q334">
        <v>771079.16</v>
      </c>
      <c r="R334">
        <v>786399.01</v>
      </c>
      <c r="S334">
        <v>1898003.02</v>
      </c>
      <c r="T334">
        <v>615390.54</v>
      </c>
      <c r="U334">
        <v>2580824.6800000002</v>
      </c>
      <c r="V334">
        <v>1408482.36</v>
      </c>
      <c r="W334">
        <v>2081779.23</v>
      </c>
      <c r="X334">
        <v>1142103.06</v>
      </c>
      <c r="Y334">
        <v>2618048.84</v>
      </c>
      <c r="Z334">
        <v>876905.02</v>
      </c>
      <c r="AA334">
        <v>99753.39</v>
      </c>
      <c r="AB334">
        <v>1030496.57</v>
      </c>
      <c r="AC334">
        <v>58802.63</v>
      </c>
      <c r="AD334">
        <v>405630.71</v>
      </c>
      <c r="AE334">
        <v>609210.31999999995</v>
      </c>
      <c r="AF334">
        <v>1427817.35</v>
      </c>
    </row>
    <row r="335" spans="1:32" x14ac:dyDescent="0.35">
      <c r="A335" s="1">
        <v>41547</v>
      </c>
      <c r="B335">
        <v>34038500</v>
      </c>
      <c r="C335">
        <v>3722596.38</v>
      </c>
      <c r="D335">
        <v>3610359.06</v>
      </c>
      <c r="E335">
        <v>4525257.79</v>
      </c>
      <c r="F335">
        <v>1077785.02</v>
      </c>
      <c r="G335">
        <v>896726.82</v>
      </c>
      <c r="H335">
        <v>1162273.51</v>
      </c>
      <c r="I335">
        <v>3907197.87</v>
      </c>
      <c r="J335">
        <v>3129241.77</v>
      </c>
      <c r="K335">
        <v>3487143</v>
      </c>
      <c r="L335">
        <v>1512913.7</v>
      </c>
      <c r="M335">
        <v>1892652.11</v>
      </c>
      <c r="N335">
        <v>2605902.41</v>
      </c>
      <c r="O335">
        <v>2784484.38</v>
      </c>
      <c r="P335">
        <v>7034607</v>
      </c>
      <c r="Q335">
        <v>925431.81</v>
      </c>
      <c r="R335">
        <v>840952.07</v>
      </c>
      <c r="S335">
        <v>1978959.27</v>
      </c>
      <c r="T335">
        <v>626944.73</v>
      </c>
      <c r="U335">
        <v>2746774.47</v>
      </c>
      <c r="V335">
        <v>1351748.63</v>
      </c>
      <c r="W335">
        <v>2137747.59</v>
      </c>
      <c r="X335">
        <v>1202360.4099999999</v>
      </c>
      <c r="Y335">
        <v>2679413.5099999998</v>
      </c>
      <c r="Z335">
        <v>926898.32</v>
      </c>
      <c r="AA335">
        <v>111502.82</v>
      </c>
      <c r="AB335">
        <v>1110961.48</v>
      </c>
      <c r="AC335">
        <v>64099.19</v>
      </c>
      <c r="AD335">
        <v>439927.32</v>
      </c>
      <c r="AE335">
        <v>648131.06000000006</v>
      </c>
      <c r="AF335">
        <v>1512913.7</v>
      </c>
    </row>
    <row r="336" spans="1:32" x14ac:dyDescent="0.35">
      <c r="A336" s="1">
        <v>41578</v>
      </c>
      <c r="B336">
        <v>35290510</v>
      </c>
      <c r="C336">
        <v>3804282.59</v>
      </c>
      <c r="D336">
        <v>3761978.61</v>
      </c>
      <c r="E336">
        <v>4682102.8099999996</v>
      </c>
      <c r="F336">
        <v>1104490.1100000001</v>
      </c>
      <c r="G336">
        <v>934688.44</v>
      </c>
      <c r="H336">
        <v>1191675.99</v>
      </c>
      <c r="I336">
        <v>4053949.52</v>
      </c>
      <c r="J336">
        <v>3243180.65</v>
      </c>
      <c r="K336">
        <v>3608539</v>
      </c>
      <c r="L336">
        <v>1602882.33</v>
      </c>
      <c r="M336">
        <v>1935880.63</v>
      </c>
      <c r="N336">
        <v>2695531.33</v>
      </c>
      <c r="O336">
        <v>2926554.47</v>
      </c>
      <c r="P336">
        <v>7337345</v>
      </c>
      <c r="Q336">
        <v>944163.04</v>
      </c>
      <c r="R336">
        <v>870669.7</v>
      </c>
      <c r="S336">
        <v>2029935.55</v>
      </c>
      <c r="T336">
        <v>661098.93999999994</v>
      </c>
      <c r="U336">
        <v>2855223.71</v>
      </c>
      <c r="V336">
        <v>1428638.98</v>
      </c>
      <c r="W336">
        <v>2217732.79</v>
      </c>
      <c r="X336">
        <v>1244750.94</v>
      </c>
      <c r="Y336">
        <v>2777024</v>
      </c>
      <c r="Z336">
        <v>942267.57</v>
      </c>
      <c r="AA336">
        <v>113687.66</v>
      </c>
      <c r="AB336">
        <v>1157444.48</v>
      </c>
      <c r="AC336">
        <v>64822.84</v>
      </c>
      <c r="AD336">
        <v>449346.85</v>
      </c>
      <c r="AE336">
        <v>683667.65</v>
      </c>
      <c r="AF336">
        <v>1602882.33</v>
      </c>
    </row>
    <row r="337" spans="1:32" x14ac:dyDescent="0.35">
      <c r="A337" s="1">
        <v>41607</v>
      </c>
      <c r="B337">
        <v>35868350</v>
      </c>
      <c r="C337">
        <v>3972770.22</v>
      </c>
      <c r="D337">
        <v>3766842.25</v>
      </c>
      <c r="E337">
        <v>4806848.25</v>
      </c>
      <c r="F337">
        <v>1079271.81</v>
      </c>
      <c r="G337">
        <v>975236.44</v>
      </c>
      <c r="H337">
        <v>1216670.0900000001</v>
      </c>
      <c r="I337">
        <v>4153199.16</v>
      </c>
      <c r="J337">
        <v>3206160.31</v>
      </c>
      <c r="K337">
        <v>3756771</v>
      </c>
      <c r="L337">
        <v>1591926.71</v>
      </c>
      <c r="M337">
        <v>1933896.48</v>
      </c>
      <c r="N337">
        <v>2797094.1</v>
      </c>
      <c r="O337">
        <v>2940251.89</v>
      </c>
      <c r="P337">
        <v>7463822</v>
      </c>
      <c r="Q337">
        <v>1011366.07</v>
      </c>
      <c r="R337">
        <v>888729.84</v>
      </c>
      <c r="S337">
        <v>2135103.3199999998</v>
      </c>
      <c r="T337">
        <v>678229.68</v>
      </c>
      <c r="U337">
        <v>2928734.29</v>
      </c>
      <c r="V337">
        <v>1474227.49</v>
      </c>
      <c r="W337">
        <v>2195235.98</v>
      </c>
      <c r="X337">
        <v>1218846.3899999999</v>
      </c>
      <c r="Y337">
        <v>2755627.8</v>
      </c>
      <c r="Z337">
        <v>969981.41</v>
      </c>
      <c r="AA337">
        <v>113841.49</v>
      </c>
      <c r="AB337">
        <v>1188222.45</v>
      </c>
      <c r="AC337">
        <v>66820.320000000007</v>
      </c>
      <c r="AD337">
        <v>449814.05</v>
      </c>
      <c r="AE337">
        <v>691135.78</v>
      </c>
      <c r="AF337">
        <v>1591926.71</v>
      </c>
    </row>
    <row r="338" spans="1:32" x14ac:dyDescent="0.35">
      <c r="A338" s="1">
        <v>41639</v>
      </c>
      <c r="B338">
        <v>36622360</v>
      </c>
      <c r="C338">
        <v>4146202.8</v>
      </c>
      <c r="D338">
        <v>3797684.76</v>
      </c>
      <c r="E338">
        <v>4910198.12</v>
      </c>
      <c r="F338">
        <v>1074181.81</v>
      </c>
      <c r="G338">
        <v>1018545.12</v>
      </c>
      <c r="H338">
        <v>1225666.08</v>
      </c>
      <c r="I338">
        <v>4271613.6500000004</v>
      </c>
      <c r="J338">
        <v>3297170.06</v>
      </c>
      <c r="K338">
        <v>3793145</v>
      </c>
      <c r="L338">
        <v>1637753.35</v>
      </c>
      <c r="M338">
        <v>1980608.22</v>
      </c>
      <c r="N338">
        <v>2826088.25</v>
      </c>
      <c r="O338">
        <v>2984519.44</v>
      </c>
      <c r="P338">
        <v>7575507</v>
      </c>
      <c r="Q338">
        <v>1023425.13</v>
      </c>
      <c r="R338">
        <v>903856.52</v>
      </c>
      <c r="S338">
        <v>2252096.98</v>
      </c>
      <c r="T338">
        <v>674015.42</v>
      </c>
      <c r="U338">
        <v>3024657.66</v>
      </c>
      <c r="V338">
        <v>1503485.62</v>
      </c>
      <c r="W338">
        <v>2231732.0499999998</v>
      </c>
      <c r="X338">
        <v>1217202.71</v>
      </c>
      <c r="Y338">
        <v>2849059.33</v>
      </c>
      <c r="Z338">
        <v>993729.23</v>
      </c>
      <c r="AA338">
        <v>115835.21</v>
      </c>
      <c r="AB338">
        <v>1200280.1100000001</v>
      </c>
      <c r="AC338">
        <v>68251.929999999993</v>
      </c>
      <c r="AD338">
        <v>475128.46</v>
      </c>
      <c r="AE338">
        <v>726711.08</v>
      </c>
      <c r="AF338">
        <v>1637753.35</v>
      </c>
    </row>
    <row r="339" spans="1:32" x14ac:dyDescent="0.35">
      <c r="A339" s="1">
        <v>41670</v>
      </c>
      <c r="B339">
        <v>35246460</v>
      </c>
      <c r="C339">
        <v>4026521.15</v>
      </c>
      <c r="D339">
        <v>3585023.95</v>
      </c>
      <c r="E339">
        <v>4668919.8</v>
      </c>
      <c r="F339">
        <v>1051112.8</v>
      </c>
      <c r="G339">
        <v>975502.23</v>
      </c>
      <c r="H339">
        <v>1176753.3899999999</v>
      </c>
      <c r="I339">
        <v>4094670.42</v>
      </c>
      <c r="J339">
        <v>3098411.59</v>
      </c>
      <c r="K339">
        <v>3820143</v>
      </c>
      <c r="L339">
        <v>1559194.14</v>
      </c>
      <c r="M339">
        <v>1917157.44</v>
      </c>
      <c r="N339">
        <v>2851439.9</v>
      </c>
      <c r="O339">
        <v>2890316.41</v>
      </c>
      <c r="P339">
        <v>7270464</v>
      </c>
      <c r="Q339">
        <v>980820.97</v>
      </c>
      <c r="R339">
        <v>888072.04</v>
      </c>
      <c r="S339">
        <v>2230421.02</v>
      </c>
      <c r="T339">
        <v>637433.11</v>
      </c>
      <c r="U339">
        <v>2884245.16</v>
      </c>
      <c r="V339">
        <v>1409436.1</v>
      </c>
      <c r="W339">
        <v>2101270.5299999998</v>
      </c>
      <c r="X339">
        <v>1210521.19</v>
      </c>
      <c r="Y339">
        <v>2673117.56</v>
      </c>
      <c r="Z339">
        <v>951615.14</v>
      </c>
      <c r="AA339">
        <v>114543.41</v>
      </c>
      <c r="AB339">
        <v>1114302.3500000001</v>
      </c>
      <c r="AC339">
        <v>62142.720000000001</v>
      </c>
      <c r="AD339">
        <v>458184.56</v>
      </c>
      <c r="AE339">
        <v>703144.39</v>
      </c>
      <c r="AF339">
        <v>1559194.14</v>
      </c>
    </row>
    <row r="340" spans="1:32" x14ac:dyDescent="0.35">
      <c r="A340" s="1">
        <v>41698</v>
      </c>
      <c r="B340">
        <v>36864570</v>
      </c>
      <c r="C340">
        <v>4205822.07</v>
      </c>
      <c r="D340">
        <v>3749496.93</v>
      </c>
      <c r="E340">
        <v>4898176.04</v>
      </c>
      <c r="F340">
        <v>1089944.5</v>
      </c>
      <c r="G340">
        <v>1018184.06</v>
      </c>
      <c r="H340">
        <v>1231865.53</v>
      </c>
      <c r="I340">
        <v>4249063.1399999997</v>
      </c>
      <c r="J340">
        <v>3276440.96</v>
      </c>
      <c r="K340">
        <v>4057133</v>
      </c>
      <c r="L340">
        <v>1578963.11</v>
      </c>
      <c r="M340">
        <v>2032660.93</v>
      </c>
      <c r="N340">
        <v>3057097.26</v>
      </c>
      <c r="O340">
        <v>3009953.53</v>
      </c>
      <c r="P340">
        <v>7547020</v>
      </c>
      <c r="Q340">
        <v>1007055.52</v>
      </c>
      <c r="R340">
        <v>920269.67</v>
      </c>
      <c r="S340">
        <v>2352389.1</v>
      </c>
      <c r="T340">
        <v>658574.44999999995</v>
      </c>
      <c r="U340">
        <v>2991493.6</v>
      </c>
      <c r="V340">
        <v>1471982.74</v>
      </c>
      <c r="W340">
        <v>2209430.6800000002</v>
      </c>
      <c r="X340">
        <v>1272844.49</v>
      </c>
      <c r="Y340">
        <v>2822966.98</v>
      </c>
      <c r="Z340">
        <v>1013151.64</v>
      </c>
      <c r="AA340">
        <v>126386.46</v>
      </c>
      <c r="AB340">
        <v>1172772.3</v>
      </c>
      <c r="AC340">
        <v>62291.839999999997</v>
      </c>
      <c r="AD340">
        <v>480799.79</v>
      </c>
      <c r="AE340">
        <v>740844.47</v>
      </c>
      <c r="AF340">
        <v>1578963.11</v>
      </c>
    </row>
    <row r="341" spans="1:32" x14ac:dyDescent="0.35">
      <c r="A341" s="1">
        <v>41729</v>
      </c>
      <c r="B341">
        <v>36819650</v>
      </c>
      <c r="C341">
        <v>4192805.31</v>
      </c>
      <c r="D341">
        <v>3777466.4</v>
      </c>
      <c r="E341">
        <v>4785135.0599999996</v>
      </c>
      <c r="F341">
        <v>1104324.67</v>
      </c>
      <c r="G341">
        <v>988912.18</v>
      </c>
      <c r="H341">
        <v>1223654.5</v>
      </c>
      <c r="I341">
        <v>4251837.9000000004</v>
      </c>
      <c r="J341">
        <v>3350683.15</v>
      </c>
      <c r="K341">
        <v>3963347</v>
      </c>
      <c r="L341">
        <v>1563356.41</v>
      </c>
      <c r="M341">
        <v>2014151.81</v>
      </c>
      <c r="N341">
        <v>2953576.58</v>
      </c>
      <c r="O341">
        <v>3593215.01</v>
      </c>
      <c r="P341">
        <v>7619563</v>
      </c>
      <c r="Q341">
        <v>478380.13</v>
      </c>
      <c r="R341">
        <v>932648.13</v>
      </c>
      <c r="S341">
        <v>2294154.84</v>
      </c>
      <c r="T341">
        <v>658142.37</v>
      </c>
      <c r="U341">
        <v>2984141.63</v>
      </c>
      <c r="V341">
        <v>1467692.88</v>
      </c>
      <c r="W341">
        <v>2235979.0099999998</v>
      </c>
      <c r="X341">
        <v>1303875.31</v>
      </c>
      <c r="Y341">
        <v>2884202.93</v>
      </c>
      <c r="Z341">
        <v>1025691.97</v>
      </c>
      <c r="AA341">
        <v>127617.61</v>
      </c>
      <c r="AB341">
        <v>1138177.33</v>
      </c>
      <c r="AC341">
        <v>57359.199999999997</v>
      </c>
      <c r="AD341">
        <v>497412.02</v>
      </c>
      <c r="AE341">
        <v>713625.91</v>
      </c>
      <c r="AF341">
        <v>1563356.41</v>
      </c>
    </row>
    <row r="342" spans="1:32" x14ac:dyDescent="0.35">
      <c r="A342" s="1">
        <v>41759</v>
      </c>
      <c r="B342">
        <v>37101480</v>
      </c>
      <c r="C342">
        <v>4158390.16</v>
      </c>
      <c r="D342">
        <v>3873952.65</v>
      </c>
      <c r="E342">
        <v>4725891.66</v>
      </c>
      <c r="F342">
        <v>1150038.6599999999</v>
      </c>
      <c r="G342">
        <v>984307.79</v>
      </c>
      <c r="H342">
        <v>1212964.79</v>
      </c>
      <c r="I342">
        <v>4267202.32</v>
      </c>
      <c r="J342">
        <v>3540214.4</v>
      </c>
      <c r="K342">
        <v>3969762</v>
      </c>
      <c r="L342">
        <v>1572386.29</v>
      </c>
      <c r="M342">
        <v>2048338.65</v>
      </c>
      <c r="N342">
        <v>2990065.3</v>
      </c>
      <c r="O342">
        <v>3572464.85</v>
      </c>
      <c r="P342">
        <v>7632718</v>
      </c>
      <c r="Q342">
        <v>477972.25</v>
      </c>
      <c r="R342">
        <v>937615.53</v>
      </c>
      <c r="S342">
        <v>2257802.89</v>
      </c>
      <c r="T342">
        <v>674427.55</v>
      </c>
      <c r="U342">
        <v>2991699.2</v>
      </c>
      <c r="V342">
        <v>1481015.53</v>
      </c>
      <c r="W342">
        <v>2302561.19</v>
      </c>
      <c r="X342">
        <v>1320398.72</v>
      </c>
      <c r="Y342">
        <v>3053901.28</v>
      </c>
      <c r="Z342">
        <v>1035306.48</v>
      </c>
      <c r="AA342">
        <v>134632.28</v>
      </c>
      <c r="AB342">
        <v>1097474.01</v>
      </c>
      <c r="AC342">
        <v>55317.66</v>
      </c>
      <c r="AD342">
        <v>487797.81</v>
      </c>
      <c r="AE342">
        <v>704581.22</v>
      </c>
      <c r="AF342">
        <v>1572386.29</v>
      </c>
    </row>
    <row r="343" spans="1:32" x14ac:dyDescent="0.35">
      <c r="A343" s="1">
        <v>41789</v>
      </c>
      <c r="B343">
        <v>38031330</v>
      </c>
      <c r="C343">
        <v>4285019.07</v>
      </c>
      <c r="D343">
        <v>3919142.65</v>
      </c>
      <c r="E343">
        <v>4831414.4800000004</v>
      </c>
      <c r="F343">
        <v>1191191.3899999999</v>
      </c>
      <c r="G343">
        <v>1015745.52</v>
      </c>
      <c r="H343">
        <v>1248365.42</v>
      </c>
      <c r="I343">
        <v>4315515.66</v>
      </c>
      <c r="J343">
        <v>3549719.96</v>
      </c>
      <c r="K343">
        <v>4029677</v>
      </c>
      <c r="L343">
        <v>1613053.39</v>
      </c>
      <c r="M343">
        <v>2046306.92</v>
      </c>
      <c r="N343">
        <v>3009767.37</v>
      </c>
      <c r="O343">
        <v>3609526.63</v>
      </c>
      <c r="P343">
        <v>7722151</v>
      </c>
      <c r="Q343">
        <v>488437.48</v>
      </c>
      <c r="R343">
        <v>978193.27</v>
      </c>
      <c r="S343">
        <v>2308727.79</v>
      </c>
      <c r="T343">
        <v>679054.01</v>
      </c>
      <c r="U343">
        <v>2991921.68</v>
      </c>
      <c r="V343">
        <v>1483074.17</v>
      </c>
      <c r="W343">
        <v>2346309.2000000002</v>
      </c>
      <c r="X343">
        <v>1330778.6000000001</v>
      </c>
      <c r="Y343">
        <v>3060227.37</v>
      </c>
      <c r="Z343">
        <v>1054044.1399999999</v>
      </c>
      <c r="AA343">
        <v>129819.96</v>
      </c>
      <c r="AB343">
        <v>1115503.1000000001</v>
      </c>
      <c r="AC343">
        <v>54854.03</v>
      </c>
      <c r="AD343">
        <v>500746.51</v>
      </c>
      <c r="AE343">
        <v>717685.54</v>
      </c>
      <c r="AF343">
        <v>1613053.39</v>
      </c>
    </row>
    <row r="344" spans="1:32" x14ac:dyDescent="0.35">
      <c r="A344" s="1">
        <v>41820</v>
      </c>
      <c r="B344">
        <v>38433490</v>
      </c>
      <c r="C344">
        <v>4414950.75</v>
      </c>
      <c r="D344">
        <v>3914088.86</v>
      </c>
      <c r="E344">
        <v>4942169.26</v>
      </c>
      <c r="F344">
        <v>1197990.92</v>
      </c>
      <c r="G344">
        <v>1049211.71</v>
      </c>
      <c r="H344">
        <v>1276460.1499999999</v>
      </c>
      <c r="I344">
        <v>4394419.46</v>
      </c>
      <c r="J344">
        <v>3726617.18</v>
      </c>
      <c r="K344">
        <v>4138769</v>
      </c>
      <c r="L344">
        <v>1608370.55</v>
      </c>
      <c r="M344">
        <v>2100572.37</v>
      </c>
      <c r="N344">
        <v>3098046.03</v>
      </c>
      <c r="O344">
        <v>3628299.83</v>
      </c>
      <c r="P344">
        <v>7818854</v>
      </c>
      <c r="Q344">
        <v>496546.86</v>
      </c>
      <c r="R344">
        <v>1036081.47</v>
      </c>
      <c r="S344">
        <v>2368313.85</v>
      </c>
      <c r="T344">
        <v>670449.11</v>
      </c>
      <c r="U344">
        <v>3014419.91</v>
      </c>
      <c r="V344">
        <v>1511132.49</v>
      </c>
      <c r="W344">
        <v>2360703.66</v>
      </c>
      <c r="X344">
        <v>1363037.29</v>
      </c>
      <c r="Y344">
        <v>3207701.97</v>
      </c>
      <c r="Z344">
        <v>1072059.1200000001</v>
      </c>
      <c r="AA344">
        <v>129544.77</v>
      </c>
      <c r="AB344">
        <v>1146293.28</v>
      </c>
      <c r="AC344">
        <v>56285.51</v>
      </c>
      <c r="AD344">
        <v>534523.02</v>
      </c>
      <c r="AE344">
        <v>718225.95</v>
      </c>
      <c r="AF344">
        <v>1608370.55</v>
      </c>
    </row>
    <row r="345" spans="1:32" x14ac:dyDescent="0.35">
      <c r="A345" s="1">
        <v>41851</v>
      </c>
      <c r="B345">
        <v>37728310</v>
      </c>
      <c r="C345">
        <v>4457005.72</v>
      </c>
      <c r="D345">
        <v>3770530.53</v>
      </c>
      <c r="E345">
        <v>4822059.78</v>
      </c>
      <c r="F345">
        <v>1217232.53</v>
      </c>
      <c r="G345">
        <v>1046665.22</v>
      </c>
      <c r="H345">
        <v>1229575.26</v>
      </c>
      <c r="I345">
        <v>4243692.63</v>
      </c>
      <c r="J345">
        <v>3568147.67</v>
      </c>
      <c r="K345">
        <v>4097756</v>
      </c>
      <c r="L345">
        <v>1607019.29</v>
      </c>
      <c r="M345">
        <v>2089184.15</v>
      </c>
      <c r="N345">
        <v>3060312.82</v>
      </c>
      <c r="O345">
        <v>3628960.64</v>
      </c>
      <c r="P345">
        <v>7770909</v>
      </c>
      <c r="Q345">
        <v>490865.78</v>
      </c>
      <c r="R345">
        <v>1016979.64</v>
      </c>
      <c r="S345">
        <v>2398861.42</v>
      </c>
      <c r="T345">
        <v>643977.11</v>
      </c>
      <c r="U345">
        <v>2892386.06</v>
      </c>
      <c r="V345">
        <v>1479759.84</v>
      </c>
      <c r="W345">
        <v>2261537.67</v>
      </c>
      <c r="X345">
        <v>1302766.27</v>
      </c>
      <c r="Y345">
        <v>3085239.74</v>
      </c>
      <c r="Z345">
        <v>1037154.47</v>
      </c>
      <c r="AA345">
        <v>119582.33</v>
      </c>
      <c r="AB345">
        <v>1127961.29</v>
      </c>
      <c r="AC345">
        <v>56880.57</v>
      </c>
      <c r="AD345">
        <v>530926.68000000005</v>
      </c>
      <c r="AE345">
        <v>706431.05</v>
      </c>
      <c r="AF345">
        <v>1607019.29</v>
      </c>
    </row>
    <row r="346" spans="1:32" x14ac:dyDescent="0.35">
      <c r="A346" s="1">
        <v>41880</v>
      </c>
      <c r="B346">
        <v>38351670</v>
      </c>
      <c r="C346">
        <v>4586450.5999999996</v>
      </c>
      <c r="D346">
        <v>3858336.9</v>
      </c>
      <c r="E346">
        <v>4871831.74</v>
      </c>
      <c r="F346">
        <v>1230409.43</v>
      </c>
      <c r="G346">
        <v>1061135.8799999999</v>
      </c>
      <c r="H346">
        <v>1209844.82</v>
      </c>
      <c r="I346">
        <v>4306496.28</v>
      </c>
      <c r="J346">
        <v>3614094.64</v>
      </c>
      <c r="K346">
        <v>4231839</v>
      </c>
      <c r="L346">
        <v>1582308.33</v>
      </c>
      <c r="M346">
        <v>2082490.08</v>
      </c>
      <c r="N346">
        <v>3177398.59</v>
      </c>
      <c r="O346">
        <v>3650943.15</v>
      </c>
      <c r="P346">
        <v>7887901</v>
      </c>
      <c r="Q346">
        <v>512960.71</v>
      </c>
      <c r="R346">
        <v>1037909.04</v>
      </c>
      <c r="S346">
        <v>2448445.98</v>
      </c>
      <c r="T346">
        <v>660430.62</v>
      </c>
      <c r="U346">
        <v>2928494.74</v>
      </c>
      <c r="V346">
        <v>1512152.9</v>
      </c>
      <c r="W346">
        <v>2335674.65</v>
      </c>
      <c r="X346">
        <v>1320763.69</v>
      </c>
      <c r="Y346">
        <v>3126272.67</v>
      </c>
      <c r="Z346">
        <v>1053875.17</v>
      </c>
      <c r="AA346">
        <v>122299.07</v>
      </c>
      <c r="AB346">
        <v>1193360.27</v>
      </c>
      <c r="AC346">
        <v>56858.96</v>
      </c>
      <c r="AD346">
        <v>556569.22</v>
      </c>
      <c r="AE346">
        <v>687558.77</v>
      </c>
      <c r="AF346">
        <v>1582308.33</v>
      </c>
    </row>
    <row r="347" spans="1:32" x14ac:dyDescent="0.35">
      <c r="A347" s="1">
        <v>41912</v>
      </c>
      <c r="B347">
        <v>37256520</v>
      </c>
      <c r="C347">
        <v>4536348.75</v>
      </c>
      <c r="D347">
        <v>3779879.56</v>
      </c>
      <c r="E347">
        <v>4727097.57</v>
      </c>
      <c r="F347">
        <v>1152973.73</v>
      </c>
      <c r="G347">
        <v>1026211.62</v>
      </c>
      <c r="H347">
        <v>1172234.71</v>
      </c>
      <c r="I347">
        <v>4178789.22</v>
      </c>
      <c r="J347">
        <v>3341105.44</v>
      </c>
      <c r="K347">
        <v>4245125</v>
      </c>
      <c r="L347">
        <v>1545505.57</v>
      </c>
      <c r="M347">
        <v>1949213.79</v>
      </c>
      <c r="N347">
        <v>3211027.44</v>
      </c>
      <c r="O347">
        <v>3605532.04</v>
      </c>
      <c r="P347">
        <v>7661601</v>
      </c>
      <c r="Q347">
        <v>453861.52</v>
      </c>
      <c r="R347">
        <v>1015307.41</v>
      </c>
      <c r="S347">
        <v>2425306</v>
      </c>
      <c r="T347">
        <v>652838</v>
      </c>
      <c r="U347">
        <v>2841767.3</v>
      </c>
      <c r="V347">
        <v>1470122.66</v>
      </c>
      <c r="W347">
        <v>2289184.71</v>
      </c>
      <c r="X347">
        <v>1292208.24</v>
      </c>
      <c r="Y347">
        <v>2899113.79</v>
      </c>
      <c r="Z347">
        <v>1020056.14</v>
      </c>
      <c r="AA347">
        <v>113498.49</v>
      </c>
      <c r="AB347">
        <v>1159038.58</v>
      </c>
      <c r="AC347">
        <v>54584.62</v>
      </c>
      <c r="AD347">
        <v>553283.14</v>
      </c>
      <c r="AE347">
        <v>674610.1</v>
      </c>
      <c r="AF347">
        <v>1545505.57</v>
      </c>
    </row>
    <row r="348" spans="1:32" x14ac:dyDescent="0.35">
      <c r="A348" s="1">
        <v>41943</v>
      </c>
      <c r="B348">
        <v>37391780</v>
      </c>
      <c r="C348">
        <v>4560334.5599999996</v>
      </c>
      <c r="D348">
        <v>3830600.76</v>
      </c>
      <c r="E348">
        <v>4779337.92</v>
      </c>
      <c r="F348">
        <v>1229081.6100000001</v>
      </c>
      <c r="G348">
        <v>1042393.86</v>
      </c>
      <c r="H348">
        <v>1153060.69</v>
      </c>
      <c r="I348">
        <v>4214171.04</v>
      </c>
      <c r="J348">
        <v>3152531.87</v>
      </c>
      <c r="K348">
        <v>4338954</v>
      </c>
      <c r="L348">
        <v>1554276.71</v>
      </c>
      <c r="M348">
        <v>1870033.53</v>
      </c>
      <c r="N348">
        <v>3243196.44</v>
      </c>
      <c r="O348">
        <v>3608173.4</v>
      </c>
      <c r="P348">
        <v>7761131</v>
      </c>
      <c r="Q348">
        <v>462145.42</v>
      </c>
      <c r="R348">
        <v>1046831.83</v>
      </c>
      <c r="S348">
        <v>2431485.65</v>
      </c>
      <c r="T348">
        <v>660330.06000000006</v>
      </c>
      <c r="U348">
        <v>2831533.86</v>
      </c>
      <c r="V348">
        <v>1478931.49</v>
      </c>
      <c r="W348">
        <v>2316050.11</v>
      </c>
      <c r="X348">
        <v>1328867.93</v>
      </c>
      <c r="Y348">
        <v>2753984.21</v>
      </c>
      <c r="Z348">
        <v>985385</v>
      </c>
      <c r="AA348">
        <v>110869.72</v>
      </c>
      <c r="AB348">
        <v>1177284.26</v>
      </c>
      <c r="AC348">
        <v>55622.22</v>
      </c>
      <c r="AD348">
        <v>540811.81999999995</v>
      </c>
      <c r="AE348">
        <v>692263.34</v>
      </c>
      <c r="AF348">
        <v>1554276.71</v>
      </c>
    </row>
    <row r="349" spans="1:32" x14ac:dyDescent="0.35">
      <c r="A349" s="1">
        <v>41971</v>
      </c>
      <c r="B349">
        <v>38233280</v>
      </c>
      <c r="C349">
        <v>4801227.58</v>
      </c>
      <c r="D349">
        <v>4001300.53</v>
      </c>
      <c r="E349">
        <v>5071259.93</v>
      </c>
      <c r="F349">
        <v>1251600.8999999999</v>
      </c>
      <c r="G349">
        <v>1091459.19</v>
      </c>
      <c r="H349">
        <v>1224350.6000000001</v>
      </c>
      <c r="I349">
        <v>4314482.68</v>
      </c>
      <c r="J349">
        <v>2838707</v>
      </c>
      <c r="K349">
        <v>4503750</v>
      </c>
      <c r="L349">
        <v>1575729.65</v>
      </c>
      <c r="M349">
        <v>1890214.99</v>
      </c>
      <c r="N349">
        <v>3358107.31</v>
      </c>
      <c r="O349">
        <v>3619734.01</v>
      </c>
      <c r="P349">
        <v>7897321</v>
      </c>
      <c r="Q349">
        <v>481172.49</v>
      </c>
      <c r="R349">
        <v>1078543.8799999999</v>
      </c>
      <c r="S349">
        <v>2514427.15</v>
      </c>
      <c r="T349">
        <v>684424.98</v>
      </c>
      <c r="U349">
        <v>2895867.52</v>
      </c>
      <c r="V349">
        <v>1528045.72</v>
      </c>
      <c r="W349">
        <v>2410446.66</v>
      </c>
      <c r="X349">
        <v>1338091.48</v>
      </c>
      <c r="Y349">
        <v>2500553.73</v>
      </c>
      <c r="Z349">
        <v>1014868.72</v>
      </c>
      <c r="AA349">
        <v>115067.46</v>
      </c>
      <c r="AB349">
        <v>1250415.72</v>
      </c>
      <c r="AC349">
        <v>55661.760000000002</v>
      </c>
      <c r="AD349">
        <v>592289.52</v>
      </c>
      <c r="AE349">
        <v>724108.67</v>
      </c>
      <c r="AF349">
        <v>1575729.65</v>
      </c>
    </row>
    <row r="350" spans="1:32" x14ac:dyDescent="0.35">
      <c r="A350" s="1">
        <v>42004</v>
      </c>
      <c r="B350">
        <v>37628540</v>
      </c>
      <c r="C350">
        <v>4719415.38</v>
      </c>
      <c r="D350">
        <v>3901382.78</v>
      </c>
      <c r="E350">
        <v>5053424.17</v>
      </c>
      <c r="F350">
        <v>1240467.53</v>
      </c>
      <c r="G350">
        <v>1106703.6200000001</v>
      </c>
      <c r="H350">
        <v>1208646.3700000001</v>
      </c>
      <c r="I350">
        <v>4263655.7</v>
      </c>
      <c r="J350">
        <v>2841303.42</v>
      </c>
      <c r="K350">
        <v>4390368</v>
      </c>
      <c r="L350">
        <v>1493089.72</v>
      </c>
      <c r="M350">
        <v>1854180.35</v>
      </c>
      <c r="N350">
        <v>3237667.17</v>
      </c>
      <c r="O350">
        <v>3528883.51</v>
      </c>
      <c r="P350">
        <v>7786099</v>
      </c>
      <c r="Q350">
        <v>477545.28</v>
      </c>
      <c r="R350">
        <v>1085141.75</v>
      </c>
      <c r="S350">
        <v>2487047</v>
      </c>
      <c r="T350">
        <v>681420.61</v>
      </c>
      <c r="U350">
        <v>2838061.61</v>
      </c>
      <c r="V350">
        <v>1515914.28</v>
      </c>
      <c r="W350">
        <v>2306440.27</v>
      </c>
      <c r="X350">
        <v>1325390.99</v>
      </c>
      <c r="Y350">
        <v>2518154.6800000002</v>
      </c>
      <c r="Z350">
        <v>1010487.22</v>
      </c>
      <c r="AA350">
        <v>113193.07</v>
      </c>
      <c r="AB350">
        <v>1262941</v>
      </c>
      <c r="AC350">
        <v>54087.29</v>
      </c>
      <c r="AD350">
        <v>593547.56000000006</v>
      </c>
      <c r="AE350">
        <v>688562.08</v>
      </c>
      <c r="AF350">
        <v>1493089.72</v>
      </c>
    </row>
    <row r="351" spans="1:32" x14ac:dyDescent="0.35">
      <c r="A351" s="1">
        <v>42034</v>
      </c>
      <c r="B351">
        <v>37027930</v>
      </c>
      <c r="C351">
        <v>4571088.34</v>
      </c>
      <c r="D351">
        <v>3960978.75</v>
      </c>
      <c r="E351">
        <v>5008869.13</v>
      </c>
      <c r="F351">
        <v>1298748.43</v>
      </c>
      <c r="G351">
        <v>1055441.45</v>
      </c>
      <c r="H351">
        <v>1231508.8500000001</v>
      </c>
      <c r="I351">
        <v>4198703.1100000003</v>
      </c>
      <c r="J351">
        <v>2689590.09</v>
      </c>
      <c r="K351">
        <v>4479507</v>
      </c>
      <c r="L351">
        <v>1525990.32</v>
      </c>
      <c r="M351">
        <v>1838686.15</v>
      </c>
      <c r="N351">
        <v>3333302.53</v>
      </c>
      <c r="O351">
        <v>3253862.02</v>
      </c>
      <c r="P351">
        <v>7415811</v>
      </c>
      <c r="Q351">
        <v>463707.95</v>
      </c>
      <c r="R351">
        <v>1078602.04</v>
      </c>
      <c r="S351">
        <v>2374811.16</v>
      </c>
      <c r="T351">
        <v>675833.75</v>
      </c>
      <c r="U351">
        <v>2780232.72</v>
      </c>
      <c r="V351">
        <v>1463822.18</v>
      </c>
      <c r="W351">
        <v>2366685.48</v>
      </c>
      <c r="X351">
        <v>1337130.94</v>
      </c>
      <c r="Y351">
        <v>2387687.9700000002</v>
      </c>
      <c r="Z351">
        <v>1024165.89</v>
      </c>
      <c r="AA351">
        <v>112090.95</v>
      </c>
      <c r="AB351">
        <v>1263806.18</v>
      </c>
      <c r="AC351">
        <v>52451.28</v>
      </c>
      <c r="AD351">
        <v>576958.05000000005</v>
      </c>
      <c r="AE351">
        <v>682063</v>
      </c>
      <c r="AF351">
        <v>1525990.32</v>
      </c>
    </row>
    <row r="352" spans="1:32" x14ac:dyDescent="0.35">
      <c r="A352" s="1">
        <v>42062</v>
      </c>
      <c r="B352">
        <v>39029970</v>
      </c>
      <c r="C352">
        <v>4913311.8099999996</v>
      </c>
      <c r="D352">
        <v>4087474.95</v>
      </c>
      <c r="E352">
        <v>5378749.1699999999</v>
      </c>
      <c r="F352">
        <v>1300665.08</v>
      </c>
      <c r="G352">
        <v>1147148.1299999999</v>
      </c>
      <c r="H352">
        <v>1321971.02</v>
      </c>
      <c r="I352">
        <v>4419361.01</v>
      </c>
      <c r="J352">
        <v>2814860.11</v>
      </c>
      <c r="K352">
        <v>4666712</v>
      </c>
      <c r="L352">
        <v>1587667.24</v>
      </c>
      <c r="M352">
        <v>1987986.37</v>
      </c>
      <c r="N352">
        <v>3449280.46</v>
      </c>
      <c r="O352">
        <v>3537179.83</v>
      </c>
      <c r="P352">
        <v>7879886</v>
      </c>
      <c r="Q352">
        <v>495188.59</v>
      </c>
      <c r="R352">
        <v>1110302.1499999999</v>
      </c>
      <c r="S352">
        <v>2558000.9700000002</v>
      </c>
      <c r="T352">
        <v>692756.9</v>
      </c>
      <c r="U352">
        <v>2947563.05</v>
      </c>
      <c r="V352">
        <v>1537342.5</v>
      </c>
      <c r="W352">
        <v>2448595.9700000002</v>
      </c>
      <c r="X352">
        <v>1296149.02</v>
      </c>
      <c r="Y352">
        <v>2498932.0299999998</v>
      </c>
      <c r="Z352">
        <v>1084628.21</v>
      </c>
      <c r="AA352">
        <v>128538.36</v>
      </c>
      <c r="AB352">
        <v>1363288.76</v>
      </c>
      <c r="AC352">
        <v>55838.92</v>
      </c>
      <c r="AD352">
        <v>608943.23</v>
      </c>
      <c r="AE352">
        <v>712033.24</v>
      </c>
      <c r="AF352">
        <v>1587667.24</v>
      </c>
    </row>
    <row r="353" spans="1:32" x14ac:dyDescent="0.35">
      <c r="A353" s="1">
        <v>42094</v>
      </c>
      <c r="B353">
        <v>38376220</v>
      </c>
      <c r="C353">
        <v>4803180.7</v>
      </c>
      <c r="D353">
        <v>3978626.76</v>
      </c>
      <c r="E353">
        <v>5358444.6399999997</v>
      </c>
      <c r="F353">
        <v>1294751.1000000001</v>
      </c>
      <c r="G353">
        <v>1160725.68</v>
      </c>
      <c r="H353">
        <v>1328254.3999999999</v>
      </c>
      <c r="I353">
        <v>4345699.1500000004</v>
      </c>
      <c r="J353">
        <v>2709626.33</v>
      </c>
      <c r="K353">
        <v>4697383</v>
      </c>
      <c r="L353">
        <v>1494399.99</v>
      </c>
      <c r="M353">
        <v>1887254.03</v>
      </c>
      <c r="N353">
        <v>3467180.26</v>
      </c>
      <c r="O353">
        <v>3484100.65</v>
      </c>
      <c r="P353">
        <v>7828333</v>
      </c>
      <c r="Q353">
        <v>491793.53</v>
      </c>
      <c r="R353">
        <v>1091571.2</v>
      </c>
      <c r="S353">
        <v>2527948.19</v>
      </c>
      <c r="T353">
        <v>677435.85</v>
      </c>
      <c r="U353">
        <v>2896899.42</v>
      </c>
      <c r="V353">
        <v>1542794.95</v>
      </c>
      <c r="W353">
        <v>2358188.6800000002</v>
      </c>
      <c r="X353">
        <v>1275627.29</v>
      </c>
      <c r="Y353">
        <v>2401654.5</v>
      </c>
      <c r="Z353">
        <v>1060407.99</v>
      </c>
      <c r="AA353">
        <v>122666.79</v>
      </c>
      <c r="AB353">
        <v>1349039.34</v>
      </c>
      <c r="AC353">
        <v>53670.58</v>
      </c>
      <c r="AD353">
        <v>586916.55000000005</v>
      </c>
      <c r="AE353">
        <v>700428.14</v>
      </c>
      <c r="AF353">
        <v>1494399.99</v>
      </c>
    </row>
    <row r="354" spans="1:32" x14ac:dyDescent="0.35">
      <c r="A354" s="1">
        <v>42124</v>
      </c>
      <c r="B354">
        <v>39215730</v>
      </c>
      <c r="C354">
        <v>4878055.6900000004</v>
      </c>
      <c r="D354">
        <v>4010987.76</v>
      </c>
      <c r="E354">
        <v>5408112.1399999997</v>
      </c>
      <c r="F354">
        <v>1304879.3400000001</v>
      </c>
      <c r="G354">
        <v>1181879.0900000001</v>
      </c>
      <c r="H354">
        <v>1343521.61</v>
      </c>
      <c r="I354">
        <v>4403309.9400000004</v>
      </c>
      <c r="J354">
        <v>2954304.44</v>
      </c>
      <c r="K354">
        <v>4681782</v>
      </c>
      <c r="L354">
        <v>1566705.57</v>
      </c>
      <c r="M354">
        <v>1957113.51</v>
      </c>
      <c r="N354">
        <v>3474461.33</v>
      </c>
      <c r="O354">
        <v>3650697.12</v>
      </c>
      <c r="P354">
        <v>8053230</v>
      </c>
      <c r="Q354">
        <v>509990.61</v>
      </c>
      <c r="R354">
        <v>1098505.76</v>
      </c>
      <c r="S354">
        <v>2608503.52</v>
      </c>
      <c r="T354">
        <v>674968.64</v>
      </c>
      <c r="U354">
        <v>2942938.78</v>
      </c>
      <c r="V354">
        <v>1550501.51</v>
      </c>
      <c r="W354">
        <v>2414313.63</v>
      </c>
      <c r="X354">
        <v>1306398.29</v>
      </c>
      <c r="Y354">
        <v>2604830.52</v>
      </c>
      <c r="Z354">
        <v>1073900.3500000001</v>
      </c>
      <c r="AA354">
        <v>129289.38</v>
      </c>
      <c r="AB354">
        <v>1352215.06</v>
      </c>
      <c r="AC354">
        <v>55998.18</v>
      </c>
      <c r="AD354">
        <v>582089.25</v>
      </c>
      <c r="AE354">
        <v>696752.87</v>
      </c>
      <c r="AF354">
        <v>1566705.57</v>
      </c>
    </row>
    <row r="355" spans="1:32" x14ac:dyDescent="0.35">
      <c r="A355" s="1">
        <v>42153</v>
      </c>
      <c r="B355">
        <v>39057090</v>
      </c>
      <c r="C355">
        <v>4959870.03</v>
      </c>
      <c r="D355">
        <v>4000234.74</v>
      </c>
      <c r="E355">
        <v>5426383.1399999997</v>
      </c>
      <c r="F355">
        <v>1236903.32</v>
      </c>
      <c r="G355">
        <v>1195125.03</v>
      </c>
      <c r="H355">
        <v>1334213.17</v>
      </c>
      <c r="I355">
        <v>4344635.54</v>
      </c>
      <c r="J355">
        <v>2769239.7</v>
      </c>
      <c r="K355">
        <v>4783936</v>
      </c>
      <c r="L355">
        <v>1537036.6</v>
      </c>
      <c r="M355">
        <v>1944787.67</v>
      </c>
      <c r="N355">
        <v>3533412.12</v>
      </c>
      <c r="O355">
        <v>3641225.84</v>
      </c>
      <c r="P355">
        <v>7986031</v>
      </c>
      <c r="Q355">
        <v>514350.33</v>
      </c>
      <c r="R355">
        <v>1052345.79</v>
      </c>
      <c r="S355">
        <v>2602348.58</v>
      </c>
      <c r="T355">
        <v>671335.27</v>
      </c>
      <c r="U355">
        <v>2929597.98</v>
      </c>
      <c r="V355">
        <v>1539317.66</v>
      </c>
      <c r="W355">
        <v>2423093.8199999998</v>
      </c>
      <c r="X355">
        <v>1303057.73</v>
      </c>
      <c r="Y355">
        <v>2438896.0499999998</v>
      </c>
      <c r="Z355">
        <v>1080230.3400000001</v>
      </c>
      <c r="AA355">
        <v>129868.38</v>
      </c>
      <c r="AB355">
        <v>1370938.82</v>
      </c>
      <c r="AC355">
        <v>56182.09</v>
      </c>
      <c r="AD355">
        <v>625635.78</v>
      </c>
      <c r="AE355">
        <v>696991.65</v>
      </c>
      <c r="AF355">
        <v>1537036.6</v>
      </c>
    </row>
    <row r="356" spans="1:32" x14ac:dyDescent="0.35">
      <c r="A356" s="1">
        <v>42185</v>
      </c>
      <c r="B356">
        <v>38387080</v>
      </c>
      <c r="C356">
        <v>4781671.96</v>
      </c>
      <c r="D356">
        <v>3903066.27</v>
      </c>
      <c r="E356">
        <v>5421312.5800000001</v>
      </c>
      <c r="F356">
        <v>1237325.1499999999</v>
      </c>
      <c r="G356">
        <v>1194689.6499999999</v>
      </c>
      <c r="H356">
        <v>1308125.3600000001</v>
      </c>
      <c r="I356">
        <v>4239754.92</v>
      </c>
      <c r="J356">
        <v>2649719.91</v>
      </c>
      <c r="K356">
        <v>4781313</v>
      </c>
      <c r="L356">
        <v>1532316.96</v>
      </c>
      <c r="M356">
        <v>1892982.81</v>
      </c>
      <c r="N356">
        <v>3503043.67</v>
      </c>
      <c r="O356">
        <v>3640009.43</v>
      </c>
      <c r="P356">
        <v>7962938</v>
      </c>
      <c r="Q356">
        <v>495166.38</v>
      </c>
      <c r="R356">
        <v>1021218.84</v>
      </c>
      <c r="S356">
        <v>2559345.35</v>
      </c>
      <c r="T356">
        <v>652898.19999999995</v>
      </c>
      <c r="U356">
        <v>2866973.48</v>
      </c>
      <c r="V356">
        <v>1531943.07</v>
      </c>
      <c r="W356">
        <v>2356743.61</v>
      </c>
      <c r="X356">
        <v>1220012.81</v>
      </c>
      <c r="Y356">
        <v>2344336.96</v>
      </c>
      <c r="Z356">
        <v>1075868.77</v>
      </c>
      <c r="AA356">
        <v>124902.23</v>
      </c>
      <c r="AB356">
        <v>1382691.53</v>
      </c>
      <c r="AC356">
        <v>55487.63</v>
      </c>
      <c r="AD356">
        <v>589271.81000000006</v>
      </c>
      <c r="AE356">
        <v>690908.4</v>
      </c>
      <c r="AF356">
        <v>1532316.96</v>
      </c>
    </row>
    <row r="357" spans="1:32" x14ac:dyDescent="0.35">
      <c r="A357" s="1">
        <v>42216</v>
      </c>
      <c r="B357">
        <v>38981010</v>
      </c>
      <c r="C357">
        <v>4857864.1500000004</v>
      </c>
      <c r="D357">
        <v>4127301.11</v>
      </c>
      <c r="E357">
        <v>5510245.7599999998</v>
      </c>
      <c r="F357">
        <v>1284156.79</v>
      </c>
      <c r="G357">
        <v>1175204.6399999999</v>
      </c>
      <c r="H357">
        <v>1256047.52</v>
      </c>
      <c r="I357">
        <v>4251195.79</v>
      </c>
      <c r="J357">
        <v>2497089.62</v>
      </c>
      <c r="K357">
        <v>4971492</v>
      </c>
      <c r="L357">
        <v>1589957.73</v>
      </c>
      <c r="M357">
        <v>1792650.31</v>
      </c>
      <c r="N357">
        <v>3702117.13</v>
      </c>
      <c r="O357">
        <v>3683878.25</v>
      </c>
      <c r="P357">
        <v>8115248</v>
      </c>
      <c r="Q357">
        <v>501914.1</v>
      </c>
      <c r="R357">
        <v>1051436.68</v>
      </c>
      <c r="S357">
        <v>2702949.28</v>
      </c>
      <c r="T357">
        <v>808884.23</v>
      </c>
      <c r="U357">
        <v>2838071.3</v>
      </c>
      <c r="V357">
        <v>1576324.94</v>
      </c>
      <c r="W357">
        <v>2379075.2400000002</v>
      </c>
      <c r="X357">
        <v>1265642.76</v>
      </c>
      <c r="Y357">
        <v>2214658.7799999998</v>
      </c>
      <c r="Z357">
        <v>1044039.59</v>
      </c>
      <c r="AA357">
        <v>123599.06</v>
      </c>
      <c r="AB357">
        <v>1470583.41</v>
      </c>
      <c r="AC357">
        <v>55930.84</v>
      </c>
      <c r="AD357">
        <v>555674.81000000006</v>
      </c>
      <c r="AE357">
        <v>731316.72</v>
      </c>
      <c r="AF357">
        <v>1589957.73</v>
      </c>
    </row>
    <row r="358" spans="1:32" x14ac:dyDescent="0.35">
      <c r="A358" s="1">
        <v>42247</v>
      </c>
      <c r="B358">
        <v>36327510</v>
      </c>
      <c r="C358">
        <v>4571972.45</v>
      </c>
      <c r="D358">
        <v>3855259.71</v>
      </c>
      <c r="E358">
        <v>5096610.4000000004</v>
      </c>
      <c r="F358">
        <v>1195365.8899999999</v>
      </c>
      <c r="G358">
        <v>1046706.23</v>
      </c>
      <c r="H358">
        <v>1154374.9099999999</v>
      </c>
      <c r="I358">
        <v>4004989.44</v>
      </c>
      <c r="J358">
        <v>2338921.11</v>
      </c>
      <c r="K358">
        <v>4599521</v>
      </c>
      <c r="L358">
        <v>1527201.75</v>
      </c>
      <c r="M358">
        <v>1654403.08</v>
      </c>
      <c r="N358">
        <v>3411995.39</v>
      </c>
      <c r="O358">
        <v>3372444.04</v>
      </c>
      <c r="P358">
        <v>7477801</v>
      </c>
      <c r="Q358">
        <v>473035.55</v>
      </c>
      <c r="R358">
        <v>987890.34</v>
      </c>
      <c r="S358">
        <v>2557625.91</v>
      </c>
      <c r="T358">
        <v>740033.96</v>
      </c>
      <c r="U358">
        <v>2676145.21</v>
      </c>
      <c r="V358">
        <v>1461326.84</v>
      </c>
      <c r="W358">
        <v>2249852.71</v>
      </c>
      <c r="X358">
        <v>1200135.19</v>
      </c>
      <c r="Y358">
        <v>2062741.15</v>
      </c>
      <c r="Z358">
        <v>963152.69</v>
      </c>
      <c r="AA358">
        <v>120703.27</v>
      </c>
      <c r="AB358">
        <v>1408698.5</v>
      </c>
      <c r="AC358">
        <v>54244.53</v>
      </c>
      <c r="AD358">
        <v>530555.39</v>
      </c>
      <c r="AE358">
        <v>662811.9</v>
      </c>
      <c r="AF358">
        <v>1527201.75</v>
      </c>
    </row>
    <row r="359" spans="1:32" x14ac:dyDescent="0.35">
      <c r="A359" s="1">
        <v>42277</v>
      </c>
      <c r="B359">
        <v>34888140</v>
      </c>
      <c r="C359">
        <v>4506473.75</v>
      </c>
      <c r="D359">
        <v>3859163.91</v>
      </c>
      <c r="E359">
        <v>4949092.1900000004</v>
      </c>
      <c r="F359">
        <v>1197480.1200000001</v>
      </c>
      <c r="G359">
        <v>1024860.97</v>
      </c>
      <c r="H359">
        <v>1081884.51</v>
      </c>
      <c r="I359">
        <v>3829127.67</v>
      </c>
      <c r="J359">
        <v>2158889.54</v>
      </c>
      <c r="K359">
        <v>4295240</v>
      </c>
      <c r="L359">
        <v>1425776.42</v>
      </c>
      <c r="M359">
        <v>1503363.36</v>
      </c>
      <c r="N359">
        <v>3172526.2</v>
      </c>
      <c r="O359">
        <v>3186833.49</v>
      </c>
      <c r="P359">
        <v>7167378</v>
      </c>
      <c r="Q359">
        <v>456650.5</v>
      </c>
      <c r="R359">
        <v>977447.78</v>
      </c>
      <c r="S359">
        <v>2528987.4500000002</v>
      </c>
      <c r="T359">
        <v>752716.57</v>
      </c>
      <c r="U359">
        <v>2523826.3199999998</v>
      </c>
      <c r="V359">
        <v>1408880.5</v>
      </c>
      <c r="W359">
        <v>2258284.54</v>
      </c>
      <c r="X359">
        <v>1193221.42</v>
      </c>
      <c r="Y359">
        <v>1916511.79</v>
      </c>
      <c r="Z359">
        <v>891969.32</v>
      </c>
      <c r="AA359">
        <v>108182.82</v>
      </c>
      <c r="AB359">
        <v>1387264.96</v>
      </c>
      <c r="AC359">
        <v>52299.4</v>
      </c>
      <c r="AD359">
        <v>529019.88</v>
      </c>
      <c r="AE359">
        <v>640705.81999999995</v>
      </c>
      <c r="AF359">
        <v>1425776.42</v>
      </c>
    </row>
    <row r="360" spans="1:32" x14ac:dyDescent="0.35">
      <c r="A360" s="1">
        <v>42307</v>
      </c>
      <c r="B360">
        <v>37555110</v>
      </c>
      <c r="C360">
        <v>4947706.8899999997</v>
      </c>
      <c r="D360">
        <v>4091322.09</v>
      </c>
      <c r="E360">
        <v>5372003.2300000004</v>
      </c>
      <c r="F360">
        <v>1278484.69</v>
      </c>
      <c r="G360">
        <v>1099920.95</v>
      </c>
      <c r="H360">
        <v>1193258.21</v>
      </c>
      <c r="I360">
        <v>4143020.44</v>
      </c>
      <c r="J360">
        <v>2390148.2000000002</v>
      </c>
      <c r="K360">
        <v>4545058</v>
      </c>
      <c r="L360">
        <v>1533812.94</v>
      </c>
      <c r="M360">
        <v>1660241.81</v>
      </c>
      <c r="N360">
        <v>3359393</v>
      </c>
      <c r="O360">
        <v>3361020.76</v>
      </c>
      <c r="P360">
        <v>7631053</v>
      </c>
      <c r="Q360">
        <v>486305.94</v>
      </c>
      <c r="R360">
        <v>1037242.02</v>
      </c>
      <c r="S360">
        <v>2816434.31</v>
      </c>
      <c r="T360">
        <v>809042.02</v>
      </c>
      <c r="U360">
        <v>2758102.66</v>
      </c>
      <c r="V360">
        <v>1525408.1</v>
      </c>
      <c r="W360">
        <v>2437571.1</v>
      </c>
      <c r="X360">
        <v>1241353.3899999999</v>
      </c>
      <c r="Y360">
        <v>2124322.4700000002</v>
      </c>
      <c r="Z360">
        <v>986553.93</v>
      </c>
      <c r="AA360">
        <v>115903.91</v>
      </c>
      <c r="AB360">
        <v>1506259.23</v>
      </c>
      <c r="AC360">
        <v>56765.3</v>
      </c>
      <c r="AD360">
        <v>577337.73</v>
      </c>
      <c r="AE360">
        <v>707608.06</v>
      </c>
      <c r="AF360">
        <v>1533812.94</v>
      </c>
    </row>
    <row r="361" spans="1:32" x14ac:dyDescent="0.35">
      <c r="A361" s="1">
        <v>42338</v>
      </c>
      <c r="B361">
        <v>37304070</v>
      </c>
      <c r="C361">
        <v>4978439.45</v>
      </c>
      <c r="D361">
        <v>4048822</v>
      </c>
      <c r="E361">
        <v>5287801.96</v>
      </c>
      <c r="F361">
        <v>1246571.8</v>
      </c>
      <c r="G361">
        <v>1069202.79</v>
      </c>
      <c r="H361">
        <v>1211770.44</v>
      </c>
      <c r="I361">
        <v>4123086.7</v>
      </c>
      <c r="J361">
        <v>2352048.67</v>
      </c>
      <c r="K361">
        <v>4507507</v>
      </c>
      <c r="L361">
        <v>1495263.5</v>
      </c>
      <c r="M361">
        <v>1606536.22</v>
      </c>
      <c r="N361">
        <v>3325964.26</v>
      </c>
      <c r="O361">
        <v>3409707.33</v>
      </c>
      <c r="P361">
        <v>7716510</v>
      </c>
      <c r="Q361">
        <v>482789.14</v>
      </c>
      <c r="R361">
        <v>1015132.71</v>
      </c>
      <c r="S361">
        <v>2854362.53</v>
      </c>
      <c r="T361">
        <v>793994.61</v>
      </c>
      <c r="U361">
        <v>2757814.88</v>
      </c>
      <c r="V361">
        <v>1596735.48</v>
      </c>
      <c r="W361">
        <v>2415599.29</v>
      </c>
      <c r="X361">
        <v>1186682.6100000001</v>
      </c>
      <c r="Y361">
        <v>2086794.51</v>
      </c>
      <c r="Z361">
        <v>980866.6</v>
      </c>
      <c r="AA361">
        <v>116643.16</v>
      </c>
      <c r="AB361">
        <v>1500658.24</v>
      </c>
      <c r="AC361">
        <v>54537.45</v>
      </c>
      <c r="AD361">
        <v>599181.57999999996</v>
      </c>
      <c r="AE361">
        <v>675688.11</v>
      </c>
      <c r="AF361">
        <v>1495263.5</v>
      </c>
    </row>
    <row r="362" spans="1:32" x14ac:dyDescent="0.35">
      <c r="A362" s="1">
        <v>42369</v>
      </c>
      <c r="B362">
        <v>36880360</v>
      </c>
      <c r="C362">
        <v>4916154.3600000003</v>
      </c>
      <c r="D362">
        <v>4072181.51</v>
      </c>
      <c r="E362">
        <v>5191646.26</v>
      </c>
      <c r="F362">
        <v>1267333.43</v>
      </c>
      <c r="G362">
        <v>1025494.42</v>
      </c>
      <c r="H362">
        <v>1198589.57</v>
      </c>
      <c r="I362">
        <v>4053122.45</v>
      </c>
      <c r="J362">
        <v>2122157.14</v>
      </c>
      <c r="K362">
        <v>4612199</v>
      </c>
      <c r="L362">
        <v>1498319.22</v>
      </c>
      <c r="M362">
        <v>1553875.3</v>
      </c>
      <c r="N362">
        <v>3396579.77</v>
      </c>
      <c r="O362">
        <v>3364761.46</v>
      </c>
      <c r="P362">
        <v>7642611</v>
      </c>
      <c r="Q362">
        <v>487840.27</v>
      </c>
      <c r="R362">
        <v>1003098.71</v>
      </c>
      <c r="S362">
        <v>2881195.13</v>
      </c>
      <c r="T362">
        <v>804111.51</v>
      </c>
      <c r="U362">
        <v>2700686.78</v>
      </c>
      <c r="V362">
        <v>1577258.17</v>
      </c>
      <c r="W362">
        <v>2414044.94</v>
      </c>
      <c r="X362">
        <v>1216713.23</v>
      </c>
      <c r="Y362">
        <v>1894854.41</v>
      </c>
      <c r="Z362">
        <v>950424.77</v>
      </c>
      <c r="AA362">
        <v>113185</v>
      </c>
      <c r="AB362">
        <v>1477240.22</v>
      </c>
      <c r="AC362">
        <v>53105.49</v>
      </c>
      <c r="AD362">
        <v>586026.06000000006</v>
      </c>
      <c r="AE362">
        <v>689905.97</v>
      </c>
      <c r="AF362">
        <v>1498319.22</v>
      </c>
    </row>
    <row r="363" spans="1:32" x14ac:dyDescent="0.35">
      <c r="A363" s="1">
        <v>42398</v>
      </c>
      <c r="B363">
        <v>34653700</v>
      </c>
      <c r="C363">
        <v>4630656.28</v>
      </c>
      <c r="D363">
        <v>4082579.96</v>
      </c>
      <c r="E363">
        <v>4855851.2</v>
      </c>
      <c r="F363">
        <v>1201832.97</v>
      </c>
      <c r="G363">
        <v>990889.18</v>
      </c>
      <c r="H363">
        <v>1056442.71</v>
      </c>
      <c r="I363">
        <v>3794584.56</v>
      </c>
      <c r="J363">
        <v>2066417.12</v>
      </c>
      <c r="K363">
        <v>4243173</v>
      </c>
      <c r="L363">
        <v>1503635.47</v>
      </c>
      <c r="M363">
        <v>1395066.04</v>
      </c>
      <c r="N363">
        <v>3100388.43</v>
      </c>
      <c r="O363">
        <v>2954951.08</v>
      </c>
      <c r="P363">
        <v>6867180</v>
      </c>
      <c r="Q363">
        <v>457998.12</v>
      </c>
      <c r="R363">
        <v>935496.96</v>
      </c>
      <c r="S363">
        <v>2771003.77</v>
      </c>
      <c r="T363">
        <v>806833.77</v>
      </c>
      <c r="U363">
        <v>2529376.2799999998</v>
      </c>
      <c r="V363">
        <v>1441581.38</v>
      </c>
      <c r="W363">
        <v>2424023.5</v>
      </c>
      <c r="X363">
        <v>1223340.1399999999</v>
      </c>
      <c r="Y363">
        <v>1844458.48</v>
      </c>
      <c r="Z363">
        <v>857346.6</v>
      </c>
      <c r="AA363">
        <v>100512.6</v>
      </c>
      <c r="AB363">
        <v>1370826.92</v>
      </c>
      <c r="AC363">
        <v>53499.42</v>
      </c>
      <c r="AD363">
        <v>542840.32999999996</v>
      </c>
      <c r="AE363">
        <v>664604.62</v>
      </c>
      <c r="AF363">
        <v>1503635.47</v>
      </c>
    </row>
    <row r="364" spans="1:32" x14ac:dyDescent="0.35">
      <c r="A364" s="1">
        <v>42429</v>
      </c>
      <c r="B364">
        <v>34178830</v>
      </c>
      <c r="C364">
        <v>4528647.1500000004</v>
      </c>
      <c r="D364">
        <v>4026946.04</v>
      </c>
      <c r="E364">
        <v>4806205.8499999996</v>
      </c>
      <c r="F364">
        <v>1204025.05</v>
      </c>
      <c r="G364">
        <v>982186.54</v>
      </c>
      <c r="H364">
        <v>1008349.57</v>
      </c>
      <c r="I364">
        <v>3810157.94</v>
      </c>
      <c r="J364">
        <v>2031432.32</v>
      </c>
      <c r="K364">
        <v>4165098</v>
      </c>
      <c r="L364">
        <v>1527403.73</v>
      </c>
      <c r="M364">
        <v>1473887.13</v>
      </c>
      <c r="N364">
        <v>3005611</v>
      </c>
      <c r="O364">
        <v>2776612.55</v>
      </c>
      <c r="P364">
        <v>6597382</v>
      </c>
      <c r="Q364">
        <v>460189.79</v>
      </c>
      <c r="R364">
        <v>958512.6</v>
      </c>
      <c r="S364">
        <v>2681539.5299999998</v>
      </c>
      <c r="T364">
        <v>800910.78</v>
      </c>
      <c r="U364">
        <v>2521894.35</v>
      </c>
      <c r="V364">
        <v>1382989.69</v>
      </c>
      <c r="W364">
        <v>2378172.29</v>
      </c>
      <c r="X364">
        <v>1208891.3700000001</v>
      </c>
      <c r="Y364">
        <v>1813394.59</v>
      </c>
      <c r="Z364">
        <v>874270.56</v>
      </c>
      <c r="AA364">
        <v>100974.02</v>
      </c>
      <c r="AB364">
        <v>1350589.32</v>
      </c>
      <c r="AC364">
        <v>56761.77</v>
      </c>
      <c r="AD364">
        <v>519555.36</v>
      </c>
      <c r="AE364">
        <v>681270.54</v>
      </c>
      <c r="AF364">
        <v>1527403.73</v>
      </c>
    </row>
    <row r="365" spans="1:32" x14ac:dyDescent="0.35">
      <c r="A365" s="1">
        <v>42460</v>
      </c>
      <c r="B365">
        <v>36427350</v>
      </c>
      <c r="C365">
        <v>4914859.68</v>
      </c>
      <c r="D365">
        <v>4224876.79</v>
      </c>
      <c r="E365">
        <v>5114171.01</v>
      </c>
      <c r="F365">
        <v>1324090.54</v>
      </c>
      <c r="G365">
        <v>1044564.17</v>
      </c>
      <c r="H365">
        <v>1082370.96</v>
      </c>
      <c r="I365">
        <v>4120663.8</v>
      </c>
      <c r="J365">
        <v>2196821.04</v>
      </c>
      <c r="K365">
        <v>4270928</v>
      </c>
      <c r="L365">
        <v>1597606.15</v>
      </c>
      <c r="M365">
        <v>1614896.86</v>
      </c>
      <c r="N365">
        <v>3054794.92</v>
      </c>
      <c r="O365">
        <v>2944938.44</v>
      </c>
      <c r="P365">
        <v>7066886</v>
      </c>
      <c r="Q365">
        <v>497316.09</v>
      </c>
      <c r="R365">
        <v>1009933.06</v>
      </c>
      <c r="S365">
        <v>2896108.46</v>
      </c>
      <c r="T365">
        <v>836766.13</v>
      </c>
      <c r="U365">
        <v>2746150.3</v>
      </c>
      <c r="V365">
        <v>1472693.59</v>
      </c>
      <c r="W365">
        <v>2498064.5299999998</v>
      </c>
      <c r="X365">
        <v>1302984.23</v>
      </c>
      <c r="Y365">
        <v>1972654.67</v>
      </c>
      <c r="Z365">
        <v>940484.55</v>
      </c>
      <c r="AA365">
        <v>114172.88</v>
      </c>
      <c r="AB365">
        <v>1435231.15</v>
      </c>
      <c r="AC365">
        <v>59354.52</v>
      </c>
      <c r="AD365">
        <v>646968.43000000005</v>
      </c>
      <c r="AE365">
        <v>725703.49</v>
      </c>
      <c r="AF365">
        <v>1597606.15</v>
      </c>
    </row>
    <row r="366" spans="1:32" x14ac:dyDescent="0.35">
      <c r="A366" s="1">
        <v>42489</v>
      </c>
      <c r="B366">
        <v>36871580</v>
      </c>
      <c r="C366">
        <v>4709898.3899999997</v>
      </c>
      <c r="D366">
        <v>4192406.18</v>
      </c>
      <c r="E366">
        <v>5078261.54</v>
      </c>
      <c r="F366">
        <v>1317562.8400000001</v>
      </c>
      <c r="G366">
        <v>1034702.11</v>
      </c>
      <c r="H366">
        <v>1091791.94</v>
      </c>
      <c r="I366">
        <v>4173913.95</v>
      </c>
      <c r="J366">
        <v>2387060.58</v>
      </c>
      <c r="K366">
        <v>4408363</v>
      </c>
      <c r="L366">
        <v>1599676.01</v>
      </c>
      <c r="M366">
        <v>1743838.23</v>
      </c>
      <c r="N366">
        <v>3151545.65</v>
      </c>
      <c r="O366">
        <v>3100565.62</v>
      </c>
      <c r="P366">
        <v>7281665</v>
      </c>
      <c r="Q366">
        <v>507364.51</v>
      </c>
      <c r="R366">
        <v>1015023.52</v>
      </c>
      <c r="S366">
        <v>2816813.29</v>
      </c>
      <c r="T366">
        <v>826990.31</v>
      </c>
      <c r="U366">
        <v>2792611.2</v>
      </c>
      <c r="V366">
        <v>1493311.56</v>
      </c>
      <c r="W366">
        <v>2499889.44</v>
      </c>
      <c r="X366">
        <v>1300424.55</v>
      </c>
      <c r="Y366">
        <v>2142494.62</v>
      </c>
      <c r="Z366">
        <v>971724.58</v>
      </c>
      <c r="AA366">
        <v>119646.33</v>
      </c>
      <c r="AB366">
        <v>1447246.03</v>
      </c>
      <c r="AC366">
        <v>58703.33</v>
      </c>
      <c r="AD366">
        <v>623639.81000000006</v>
      </c>
      <c r="AE366">
        <v>690369.84</v>
      </c>
      <c r="AF366">
        <v>1599676.01</v>
      </c>
    </row>
    <row r="367" spans="1:32" x14ac:dyDescent="0.35">
      <c r="A367" s="1">
        <v>42521</v>
      </c>
      <c r="B367">
        <v>36848270</v>
      </c>
      <c r="C367">
        <v>4894311.71</v>
      </c>
      <c r="D367">
        <v>4224855.33</v>
      </c>
      <c r="E367">
        <v>5012655.8</v>
      </c>
      <c r="F367">
        <v>1318260.8899999999</v>
      </c>
      <c r="G367">
        <v>997294.38</v>
      </c>
      <c r="H367">
        <v>1080552.75</v>
      </c>
      <c r="I367">
        <v>4121171.85</v>
      </c>
      <c r="J367">
        <v>2319641.87</v>
      </c>
      <c r="K367">
        <v>4447178</v>
      </c>
      <c r="L367">
        <v>1609616.67</v>
      </c>
      <c r="M367">
        <v>1654885.32</v>
      </c>
      <c r="N367">
        <v>3178609.74</v>
      </c>
      <c r="O367">
        <v>3089728.99</v>
      </c>
      <c r="P367">
        <v>7278600</v>
      </c>
      <c r="Q367">
        <v>504717.15</v>
      </c>
      <c r="R367">
        <v>984769.09</v>
      </c>
      <c r="S367">
        <v>2927850.54</v>
      </c>
      <c r="T367">
        <v>839439.55</v>
      </c>
      <c r="U367">
        <v>2772064.87</v>
      </c>
      <c r="V367">
        <v>1502108.64</v>
      </c>
      <c r="W367">
        <v>2518621.42</v>
      </c>
      <c r="X367">
        <v>1289463.8500000001</v>
      </c>
      <c r="Y367">
        <v>2087730.18</v>
      </c>
      <c r="Z367">
        <v>949035.81</v>
      </c>
      <c r="AA367">
        <v>119666.62</v>
      </c>
      <c r="AB367">
        <v>1452567.6</v>
      </c>
      <c r="AC367">
        <v>59813.09</v>
      </c>
      <c r="AD367">
        <v>666530.29</v>
      </c>
      <c r="AE367">
        <v>684217.34</v>
      </c>
      <c r="AF367">
        <v>1609616.67</v>
      </c>
    </row>
    <row r="368" spans="1:32" x14ac:dyDescent="0.35">
      <c r="A368" s="1">
        <v>42551</v>
      </c>
      <c r="B368">
        <v>36377720</v>
      </c>
      <c r="C368">
        <v>4751831.49</v>
      </c>
      <c r="D368">
        <v>4359680.71</v>
      </c>
      <c r="E368">
        <v>4796737.75</v>
      </c>
      <c r="F368">
        <v>1365773.96</v>
      </c>
      <c r="G368">
        <v>956037.88</v>
      </c>
      <c r="H368">
        <v>970904.08</v>
      </c>
      <c r="I368">
        <v>4058357.57</v>
      </c>
      <c r="J368">
        <v>2418234.87</v>
      </c>
      <c r="K368">
        <v>4478336</v>
      </c>
      <c r="L368">
        <v>1643382.15</v>
      </c>
      <c r="M368">
        <v>1658546.31</v>
      </c>
      <c r="N368">
        <v>3167729.9</v>
      </c>
      <c r="O368">
        <v>2812164.04</v>
      </c>
      <c r="P368">
        <v>6840598</v>
      </c>
      <c r="Q368">
        <v>505142.26</v>
      </c>
      <c r="R368">
        <v>950595.48</v>
      </c>
      <c r="S368">
        <v>2832547.92</v>
      </c>
      <c r="T368">
        <v>872608.93</v>
      </c>
      <c r="U368">
        <v>2746747.85</v>
      </c>
      <c r="V368">
        <v>1393715.46</v>
      </c>
      <c r="W368">
        <v>2600869.84</v>
      </c>
      <c r="X368">
        <v>1372016.04</v>
      </c>
      <c r="Y368">
        <v>2181931.19</v>
      </c>
      <c r="Z368">
        <v>929448.11</v>
      </c>
      <c r="AA368">
        <v>113757.62</v>
      </c>
      <c r="AB368">
        <v>1425615.94</v>
      </c>
      <c r="AC368">
        <v>57421.82</v>
      </c>
      <c r="AD368">
        <v>666694.66</v>
      </c>
      <c r="AE368">
        <v>671059.97</v>
      </c>
      <c r="AF368">
        <v>1643382.15</v>
      </c>
    </row>
    <row r="369" spans="1:32" x14ac:dyDescent="0.35">
      <c r="A369" s="1">
        <v>42580</v>
      </c>
      <c r="B369">
        <v>37884460</v>
      </c>
      <c r="C369">
        <v>5122780.87</v>
      </c>
      <c r="D369">
        <v>4363843.0199999996</v>
      </c>
      <c r="E369">
        <v>5126840.62</v>
      </c>
      <c r="F369">
        <v>1398303.7</v>
      </c>
      <c r="G369">
        <v>982377.88</v>
      </c>
      <c r="H369">
        <v>1087513.32</v>
      </c>
      <c r="I369">
        <v>4186754.97</v>
      </c>
      <c r="J369">
        <v>2362376.79</v>
      </c>
      <c r="K369">
        <v>4739447</v>
      </c>
      <c r="L369">
        <v>1664786.11</v>
      </c>
      <c r="M369">
        <v>1774090.98</v>
      </c>
      <c r="N369">
        <v>3336039.94</v>
      </c>
      <c r="O369">
        <v>2969426.88</v>
      </c>
      <c r="P369">
        <v>7171701</v>
      </c>
      <c r="Q369">
        <v>517815.8</v>
      </c>
      <c r="R369">
        <v>995749.45</v>
      </c>
      <c r="S369">
        <v>3042525.01</v>
      </c>
      <c r="T369">
        <v>867132.77</v>
      </c>
      <c r="U369">
        <v>2811028.04</v>
      </c>
      <c r="V369">
        <v>1433214.41</v>
      </c>
      <c r="W369">
        <v>2608540.48</v>
      </c>
      <c r="X369">
        <v>1371837.69</v>
      </c>
      <c r="Y369">
        <v>2127167.7200000002</v>
      </c>
      <c r="Z369">
        <v>975494.73</v>
      </c>
      <c r="AA369">
        <v>125757.66</v>
      </c>
      <c r="AB369">
        <v>1517999.11</v>
      </c>
      <c r="AC369">
        <v>60297.33</v>
      </c>
      <c r="AD369">
        <v>743353.52</v>
      </c>
      <c r="AE369">
        <v>706731.68</v>
      </c>
      <c r="AF369">
        <v>1664786.11</v>
      </c>
    </row>
    <row r="370" spans="1:32" x14ac:dyDescent="0.35">
      <c r="A370" s="1">
        <v>42613</v>
      </c>
      <c r="B370">
        <v>37835580</v>
      </c>
      <c r="C370">
        <v>5206512.6399999997</v>
      </c>
      <c r="D370">
        <v>4314928.1100000003</v>
      </c>
      <c r="E370">
        <v>5049851.05</v>
      </c>
      <c r="F370">
        <v>1362949.07</v>
      </c>
      <c r="G370">
        <v>918339.31</v>
      </c>
      <c r="H370">
        <v>1103445.3700000001</v>
      </c>
      <c r="I370">
        <v>4260031.8899999997</v>
      </c>
      <c r="J370">
        <v>2376704.66</v>
      </c>
      <c r="K370">
        <v>4532723</v>
      </c>
      <c r="L370">
        <v>1613455.42</v>
      </c>
      <c r="M370">
        <v>1790368.02</v>
      </c>
      <c r="N370">
        <v>3163026.62</v>
      </c>
      <c r="O370">
        <v>3134457.04</v>
      </c>
      <c r="P370">
        <v>7381042</v>
      </c>
      <c r="Q370">
        <v>542767.39</v>
      </c>
      <c r="R370">
        <v>974540.13</v>
      </c>
      <c r="S370">
        <v>3071051.52</v>
      </c>
      <c r="T370">
        <v>870047.52</v>
      </c>
      <c r="U370">
        <v>2853921.42</v>
      </c>
      <c r="V370">
        <v>1459238.52</v>
      </c>
      <c r="W370">
        <v>2566618.11</v>
      </c>
      <c r="X370">
        <v>1309965.6599999999</v>
      </c>
      <c r="Y370">
        <v>2141512.98</v>
      </c>
      <c r="Z370">
        <v>1015945.4</v>
      </c>
      <c r="AA370">
        <v>131293.32</v>
      </c>
      <c r="AB370">
        <v>1497872.16</v>
      </c>
      <c r="AC370">
        <v>59829.55</v>
      </c>
      <c r="AD370">
        <v>767542.43</v>
      </c>
      <c r="AE370">
        <v>695152.84</v>
      </c>
      <c r="AF370">
        <v>1613455.42</v>
      </c>
    </row>
    <row r="371" spans="1:32" x14ac:dyDescent="0.35">
      <c r="A371" s="1">
        <v>42643</v>
      </c>
      <c r="B371">
        <v>37887090</v>
      </c>
      <c r="C371">
        <v>5251314.25</v>
      </c>
      <c r="D371">
        <v>4317508.37</v>
      </c>
      <c r="E371">
        <v>5046206.83</v>
      </c>
      <c r="F371">
        <v>1341912.19</v>
      </c>
      <c r="G371">
        <v>908816.49</v>
      </c>
      <c r="H371">
        <v>1097151.4099999999</v>
      </c>
      <c r="I371">
        <v>4254835.91</v>
      </c>
      <c r="J371">
        <v>2448093.27</v>
      </c>
      <c r="K371">
        <v>4505519</v>
      </c>
      <c r="L371">
        <v>1607835.19</v>
      </c>
      <c r="M371">
        <v>1818583.48</v>
      </c>
      <c r="N371">
        <v>3131176.62</v>
      </c>
      <c r="O371">
        <v>3064843.21</v>
      </c>
      <c r="P371">
        <v>5979400</v>
      </c>
      <c r="Q371">
        <v>316876.13</v>
      </c>
      <c r="R371">
        <v>991215.52</v>
      </c>
      <c r="S371">
        <v>3119948.13</v>
      </c>
      <c r="T371">
        <v>880394.16</v>
      </c>
      <c r="U371">
        <v>2853588.78</v>
      </c>
      <c r="V371">
        <v>1465005.17</v>
      </c>
      <c r="W371">
        <v>2559829.4700000002</v>
      </c>
      <c r="X371">
        <v>1315882.6499999999</v>
      </c>
      <c r="Y371">
        <v>2208061.9</v>
      </c>
      <c r="Z371">
        <v>1003944.27</v>
      </c>
      <c r="AA371">
        <v>131256.04999999999</v>
      </c>
      <c r="AB371">
        <v>1515329.61</v>
      </c>
      <c r="AC371">
        <v>58720.43</v>
      </c>
      <c r="AD371">
        <v>767479.56</v>
      </c>
      <c r="AE371">
        <v>706323.64</v>
      </c>
      <c r="AF371">
        <v>1607835.19</v>
      </c>
    </row>
    <row r="372" spans="1:32" x14ac:dyDescent="0.35">
      <c r="A372" s="1">
        <v>42674</v>
      </c>
      <c r="B372">
        <v>37129970</v>
      </c>
      <c r="C372">
        <v>5204184.2699999996</v>
      </c>
      <c r="D372">
        <v>4137197.65</v>
      </c>
      <c r="E372">
        <v>4983968.3499999996</v>
      </c>
      <c r="F372">
        <v>1280959.5900000001</v>
      </c>
      <c r="G372">
        <v>888078.28</v>
      </c>
      <c r="H372">
        <v>1109861.58</v>
      </c>
      <c r="I372">
        <v>4159125.59</v>
      </c>
      <c r="J372">
        <v>2403485.13</v>
      </c>
      <c r="K372">
        <v>4192966</v>
      </c>
      <c r="L372">
        <v>1532954.61</v>
      </c>
      <c r="M372">
        <v>1807433.96</v>
      </c>
      <c r="N372">
        <v>2910521.74</v>
      </c>
      <c r="O372">
        <v>3181934.32</v>
      </c>
      <c r="P372">
        <v>6104881</v>
      </c>
      <c r="Q372">
        <v>315762.5</v>
      </c>
      <c r="R372">
        <v>971738.06</v>
      </c>
      <c r="S372">
        <v>3110607.89</v>
      </c>
      <c r="T372">
        <v>848363.19</v>
      </c>
      <c r="U372">
        <v>2794591.24</v>
      </c>
      <c r="V372">
        <v>1472163.5</v>
      </c>
      <c r="W372">
        <v>2433112.66</v>
      </c>
      <c r="X372">
        <v>1322817.19</v>
      </c>
      <c r="Y372">
        <v>2164286.5099999998</v>
      </c>
      <c r="Z372">
        <v>992784.81</v>
      </c>
      <c r="AA372">
        <v>129438.73</v>
      </c>
      <c r="AB372">
        <v>1476533.57</v>
      </c>
      <c r="AC372">
        <v>62820.18</v>
      </c>
      <c r="AD372">
        <v>754063.17</v>
      </c>
      <c r="AE372">
        <v>689228.38</v>
      </c>
      <c r="AF372">
        <v>1532954.61</v>
      </c>
    </row>
    <row r="373" spans="1:32" x14ac:dyDescent="0.35">
      <c r="A373" s="1">
        <v>42704</v>
      </c>
      <c r="B373">
        <v>37393520</v>
      </c>
      <c r="C373">
        <v>5156682.43</v>
      </c>
      <c r="D373">
        <v>3911467.62</v>
      </c>
      <c r="E373">
        <v>4993605.5199999996</v>
      </c>
      <c r="F373">
        <v>1238383.76</v>
      </c>
      <c r="G373">
        <v>919464.47</v>
      </c>
      <c r="H373">
        <v>1051978.07</v>
      </c>
      <c r="I373">
        <v>4326684.99</v>
      </c>
      <c r="J373">
        <v>2546772.44</v>
      </c>
      <c r="K373">
        <v>4172806</v>
      </c>
      <c r="L373">
        <v>1483966.86</v>
      </c>
      <c r="M373">
        <v>1829002.78</v>
      </c>
      <c r="N373">
        <v>2884134.31</v>
      </c>
      <c r="O373">
        <v>3410395.64</v>
      </c>
      <c r="P373">
        <v>6513020</v>
      </c>
      <c r="Q373">
        <v>333029.28999999998</v>
      </c>
      <c r="R373">
        <v>1005744.74</v>
      </c>
      <c r="S373">
        <v>3048652.03</v>
      </c>
      <c r="T373">
        <v>797980.61</v>
      </c>
      <c r="U373">
        <v>2933033.93</v>
      </c>
      <c r="V373">
        <v>1529589.45</v>
      </c>
      <c r="W373">
        <v>2271168.7999999998</v>
      </c>
      <c r="X373">
        <v>1221133.8799999999</v>
      </c>
      <c r="Y373">
        <v>2281461.5499999998</v>
      </c>
      <c r="Z373">
        <v>1003740.86</v>
      </c>
      <c r="AA373">
        <v>132363.44</v>
      </c>
      <c r="AB373">
        <v>1488686.58</v>
      </c>
      <c r="AC373">
        <v>61484.94</v>
      </c>
      <c r="AD373">
        <v>779985.35</v>
      </c>
      <c r="AE373">
        <v>719949.86</v>
      </c>
      <c r="AF373">
        <v>1483966.86</v>
      </c>
    </row>
    <row r="374" spans="1:32" x14ac:dyDescent="0.35">
      <c r="A374" s="1">
        <v>42734</v>
      </c>
      <c r="B374">
        <v>38387320</v>
      </c>
      <c r="C374">
        <v>5237949.78</v>
      </c>
      <c r="D374">
        <v>4022481.3</v>
      </c>
      <c r="E374">
        <v>5065320.71</v>
      </c>
      <c r="F374">
        <v>1261366.04</v>
      </c>
      <c r="G374">
        <v>948357.8</v>
      </c>
      <c r="H374">
        <v>1100303.52</v>
      </c>
      <c r="I374">
        <v>4406818.28</v>
      </c>
      <c r="J374">
        <v>2664168.5299999998</v>
      </c>
      <c r="K374">
        <v>4268679</v>
      </c>
      <c r="L374">
        <v>1566018.78</v>
      </c>
      <c r="M374">
        <v>1866803.19</v>
      </c>
      <c r="N374">
        <v>2948626.42</v>
      </c>
      <c r="O374">
        <v>3578655.72</v>
      </c>
      <c r="P374">
        <v>6763023</v>
      </c>
      <c r="Q374">
        <v>349615.09</v>
      </c>
      <c r="R374">
        <v>1030890.27</v>
      </c>
      <c r="S374">
        <v>3070032.72</v>
      </c>
      <c r="T374">
        <v>828553.72</v>
      </c>
      <c r="U374">
        <v>2983087.21</v>
      </c>
      <c r="V374">
        <v>1577018.23</v>
      </c>
      <c r="W374">
        <v>2345325.1</v>
      </c>
      <c r="X374">
        <v>1282935.4099999999</v>
      </c>
      <c r="Y374">
        <v>2393350.23</v>
      </c>
      <c r="Z374">
        <v>1035402.01</v>
      </c>
      <c r="AA374">
        <v>136887.1</v>
      </c>
      <c r="AB374">
        <v>1476661.6</v>
      </c>
      <c r="AC374">
        <v>58032.46</v>
      </c>
      <c r="AD374">
        <v>801154.94</v>
      </c>
      <c r="AE374">
        <v>707459.62</v>
      </c>
      <c r="AF374">
        <v>1566018.78</v>
      </c>
    </row>
    <row r="375" spans="1:32" x14ac:dyDescent="0.35">
      <c r="A375" s="1">
        <v>42766</v>
      </c>
      <c r="B375">
        <v>39262780</v>
      </c>
      <c r="C375">
        <v>5463555.8499999996</v>
      </c>
      <c r="D375">
        <v>4062309.18</v>
      </c>
      <c r="E375">
        <v>5222265.2</v>
      </c>
      <c r="F375">
        <v>1288728.02</v>
      </c>
      <c r="G375">
        <v>1005709.5</v>
      </c>
      <c r="H375">
        <v>1125631.94</v>
      </c>
      <c r="I375">
        <v>4525413.42</v>
      </c>
      <c r="J375">
        <v>2592516.73</v>
      </c>
      <c r="K375">
        <v>4339766</v>
      </c>
      <c r="L375">
        <v>1587693.72</v>
      </c>
      <c r="M375">
        <v>1994790.89</v>
      </c>
      <c r="N375">
        <v>2979708.45</v>
      </c>
      <c r="O375">
        <v>3679262.96</v>
      </c>
      <c r="P375">
        <v>6916405</v>
      </c>
      <c r="Q375">
        <v>354767.72</v>
      </c>
      <c r="R375">
        <v>1059344.99</v>
      </c>
      <c r="S375">
        <v>3218226.64</v>
      </c>
      <c r="T375">
        <v>836119.16</v>
      </c>
      <c r="U375">
        <v>3068807.46</v>
      </c>
      <c r="V375">
        <v>1601894.3</v>
      </c>
      <c r="W375">
        <v>2383488.08</v>
      </c>
      <c r="X375">
        <v>1288312.6100000001</v>
      </c>
      <c r="Y375">
        <v>2322779.71</v>
      </c>
      <c r="Z375">
        <v>1082054.6299999999</v>
      </c>
      <c r="AA375">
        <v>140215.24</v>
      </c>
      <c r="AB375">
        <v>1512421.31</v>
      </c>
      <c r="AC375">
        <v>58570.73</v>
      </c>
      <c r="AD375">
        <v>824834.64</v>
      </c>
      <c r="AE375">
        <v>714580.4</v>
      </c>
      <c r="AF375">
        <v>1587693.72</v>
      </c>
    </row>
    <row r="376" spans="1:32" x14ac:dyDescent="0.35">
      <c r="A376" s="1">
        <v>42794</v>
      </c>
      <c r="B376">
        <v>40207530</v>
      </c>
      <c r="C376">
        <v>5699348.1200000001</v>
      </c>
      <c r="D376">
        <v>4219682.0199999996</v>
      </c>
      <c r="E376">
        <v>5269043.0599999996</v>
      </c>
      <c r="F376">
        <v>1339678.8799999999</v>
      </c>
      <c r="G376">
        <v>1005146.21</v>
      </c>
      <c r="H376">
        <v>1128461.8899999999</v>
      </c>
      <c r="I376">
        <v>4632997.6500000004</v>
      </c>
      <c r="J376">
        <v>2563138.0299999998</v>
      </c>
      <c r="K376">
        <v>4563869</v>
      </c>
      <c r="L376">
        <v>1582698.86</v>
      </c>
      <c r="M376">
        <v>1980496.24</v>
      </c>
      <c r="N376">
        <v>3147353.4</v>
      </c>
      <c r="O376">
        <v>3749683.34</v>
      </c>
      <c r="P376">
        <v>7052400</v>
      </c>
      <c r="Q376">
        <v>369614.38</v>
      </c>
      <c r="R376">
        <v>1077844.69</v>
      </c>
      <c r="S376">
        <v>3322322.73</v>
      </c>
      <c r="T376">
        <v>889118.74</v>
      </c>
      <c r="U376">
        <v>3142241.96</v>
      </c>
      <c r="V376">
        <v>1619366.36</v>
      </c>
      <c r="W376">
        <v>2468013.66</v>
      </c>
      <c r="X376">
        <v>1324698.8700000001</v>
      </c>
      <c r="Y376">
        <v>2302792.0499999998</v>
      </c>
      <c r="Z376">
        <v>1091859.3899999999</v>
      </c>
      <c r="AA376">
        <v>138527.45000000001</v>
      </c>
      <c r="AB376">
        <v>1537763.38</v>
      </c>
      <c r="AC376">
        <v>58651.14</v>
      </c>
      <c r="AD376">
        <v>838270.1</v>
      </c>
      <c r="AE376">
        <v>724070.56</v>
      </c>
      <c r="AF376">
        <v>1582698.86</v>
      </c>
    </row>
    <row r="377" spans="1:32" x14ac:dyDescent="0.35">
      <c r="A377" s="1">
        <v>42825</v>
      </c>
      <c r="B377">
        <v>40651610</v>
      </c>
      <c r="C377">
        <v>5850225.8700000001</v>
      </c>
      <c r="D377">
        <v>4258642.6500000004</v>
      </c>
      <c r="E377">
        <v>5394776.9800000004</v>
      </c>
      <c r="F377">
        <v>1357545.89</v>
      </c>
      <c r="G377">
        <v>1027780.63</v>
      </c>
      <c r="H377">
        <v>1129531.95</v>
      </c>
      <c r="I377">
        <v>4728603.1399999997</v>
      </c>
      <c r="J377">
        <v>2537106.2200000002</v>
      </c>
      <c r="K377">
        <v>4563857</v>
      </c>
      <c r="L377">
        <v>1577762.45</v>
      </c>
      <c r="M377">
        <v>1993022.77</v>
      </c>
      <c r="N377">
        <v>3141973.36</v>
      </c>
      <c r="O377">
        <v>3763531.95</v>
      </c>
      <c r="P377">
        <v>7053179</v>
      </c>
      <c r="Q377">
        <v>367825.82</v>
      </c>
      <c r="R377">
        <v>1076721.75</v>
      </c>
      <c r="S377">
        <v>3392156.94</v>
      </c>
      <c r="T377">
        <v>902554.56</v>
      </c>
      <c r="U377">
        <v>3231431.69</v>
      </c>
      <c r="V377">
        <v>1630345.12</v>
      </c>
      <c r="W377">
        <v>2500876.12</v>
      </c>
      <c r="X377">
        <v>1358563.54</v>
      </c>
      <c r="Y377">
        <v>2282020.42</v>
      </c>
      <c r="Z377">
        <v>1114161.3600000001</v>
      </c>
      <c r="AA377">
        <v>141123.35999999999</v>
      </c>
      <c r="AB377">
        <v>1572175.36</v>
      </c>
      <c r="AC377">
        <v>58623.02</v>
      </c>
      <c r="AD377">
        <v>881201.51</v>
      </c>
      <c r="AE377">
        <v>755656.12</v>
      </c>
      <c r="AF377">
        <v>1577762.45</v>
      </c>
    </row>
    <row r="378" spans="1:32" x14ac:dyDescent="0.35">
      <c r="A378" s="1">
        <v>42853</v>
      </c>
      <c r="B378">
        <v>41247520</v>
      </c>
      <c r="C378">
        <v>5984190.7999999998</v>
      </c>
      <c r="D378">
        <v>4318478.91</v>
      </c>
      <c r="E378">
        <v>5560687.7199999997</v>
      </c>
      <c r="F378">
        <v>1371815.53</v>
      </c>
      <c r="G378">
        <v>1043519.88</v>
      </c>
      <c r="H378">
        <v>1149520.24</v>
      </c>
      <c r="I378">
        <v>4850973.6399999997</v>
      </c>
      <c r="J378">
        <v>2493026.61</v>
      </c>
      <c r="K378">
        <v>4644240</v>
      </c>
      <c r="L378">
        <v>1559422.93</v>
      </c>
      <c r="M378">
        <v>2006427.94</v>
      </c>
      <c r="N378">
        <v>3183006.59</v>
      </c>
      <c r="O378">
        <v>3781488.89</v>
      </c>
      <c r="P378">
        <v>7113632</v>
      </c>
      <c r="Q378">
        <v>371769.44</v>
      </c>
      <c r="R378">
        <v>1105808.9099999999</v>
      </c>
      <c r="S378">
        <v>3529697.41</v>
      </c>
      <c r="T378">
        <v>911234.56000000006</v>
      </c>
      <c r="U378">
        <v>3315051.06</v>
      </c>
      <c r="V378">
        <v>1648591.92</v>
      </c>
      <c r="W378">
        <v>2523762.4500000002</v>
      </c>
      <c r="X378">
        <v>1366278.72</v>
      </c>
      <c r="Y378">
        <v>2256057.04</v>
      </c>
      <c r="Z378">
        <v>1135795.78</v>
      </c>
      <c r="AA378">
        <v>141228.53</v>
      </c>
      <c r="AB378">
        <v>1627055.99</v>
      </c>
      <c r="AC378">
        <v>58747.29</v>
      </c>
      <c r="AD378">
        <v>878131.59</v>
      </c>
      <c r="AE378">
        <v>791169.73</v>
      </c>
      <c r="AF378">
        <v>1559422.93</v>
      </c>
    </row>
    <row r="379" spans="1:32" x14ac:dyDescent="0.35">
      <c r="A379" s="1">
        <v>42886</v>
      </c>
      <c r="B379">
        <v>41995500</v>
      </c>
      <c r="C379">
        <v>6257907.8099999996</v>
      </c>
      <c r="D379">
        <v>4508135.21</v>
      </c>
      <c r="E379">
        <v>5635997.5199999996</v>
      </c>
      <c r="F379">
        <v>1390631.11</v>
      </c>
      <c r="G379">
        <v>1032265.03</v>
      </c>
      <c r="H379">
        <v>1140531.95</v>
      </c>
      <c r="I379">
        <v>4944566.7699999996</v>
      </c>
      <c r="J379">
        <v>2450088.4300000002</v>
      </c>
      <c r="K379">
        <v>4731167</v>
      </c>
      <c r="L379">
        <v>1618021.05</v>
      </c>
      <c r="M379">
        <v>1993687.79</v>
      </c>
      <c r="N379">
        <v>3226757.95</v>
      </c>
      <c r="O379">
        <v>3720625.14</v>
      </c>
      <c r="P379">
        <v>7049109</v>
      </c>
      <c r="Q379">
        <v>372664.8</v>
      </c>
      <c r="R379">
        <v>1153871.0900000001</v>
      </c>
      <c r="S379">
        <v>3679886.12</v>
      </c>
      <c r="T379">
        <v>965732.88</v>
      </c>
      <c r="U379">
        <v>3352753.72</v>
      </c>
      <c r="V379">
        <v>1663802.22</v>
      </c>
      <c r="W379">
        <v>2653671.67</v>
      </c>
      <c r="X379">
        <v>1439754.73</v>
      </c>
      <c r="Y379">
        <v>2226182.83</v>
      </c>
      <c r="Z379">
        <v>1130885.01</v>
      </c>
      <c r="AA379">
        <v>142752.13</v>
      </c>
      <c r="AB379">
        <v>1659623.52</v>
      </c>
      <c r="AC379">
        <v>61384.31</v>
      </c>
      <c r="AD379">
        <v>947316.69</v>
      </c>
      <c r="AE379">
        <v>833874.02</v>
      </c>
      <c r="AF379">
        <v>1618021.05</v>
      </c>
    </row>
    <row r="380" spans="1:32" x14ac:dyDescent="0.35">
      <c r="A380" s="1">
        <v>42916</v>
      </c>
      <c r="B380">
        <v>42140120</v>
      </c>
      <c r="C380">
        <v>6129546.7400000002</v>
      </c>
      <c r="D380">
        <v>4358819.62</v>
      </c>
      <c r="E380">
        <v>5592396.9400000004</v>
      </c>
      <c r="F380">
        <v>1392395.82</v>
      </c>
      <c r="G380">
        <v>1008771.22</v>
      </c>
      <c r="H380">
        <v>1141711.81</v>
      </c>
      <c r="I380">
        <v>5027593.5599999996</v>
      </c>
      <c r="J380">
        <v>2417416.85</v>
      </c>
      <c r="K380">
        <v>4889929</v>
      </c>
      <c r="L380">
        <v>1547125.03</v>
      </c>
      <c r="M380">
        <v>1989510.27</v>
      </c>
      <c r="N380">
        <v>3306221.4</v>
      </c>
      <c r="O380">
        <v>3943979.26</v>
      </c>
      <c r="P380">
        <v>7423615</v>
      </c>
      <c r="Q380">
        <v>381572.7</v>
      </c>
      <c r="R380">
        <v>1176848.3500000001</v>
      </c>
      <c r="S380">
        <v>3624048.01</v>
      </c>
      <c r="T380">
        <v>936133.75</v>
      </c>
      <c r="U380">
        <v>3408644.8</v>
      </c>
      <c r="V380">
        <v>1714919.35</v>
      </c>
      <c r="W380">
        <v>2572492.67</v>
      </c>
      <c r="X380">
        <v>1395251.85</v>
      </c>
      <c r="Y380">
        <v>2202163.7400000002</v>
      </c>
      <c r="Z380">
        <v>1099410.74</v>
      </c>
      <c r="AA380">
        <v>143041.13</v>
      </c>
      <c r="AB380">
        <v>1613094.34</v>
      </c>
      <c r="AC380">
        <v>62799.14</v>
      </c>
      <c r="AD380">
        <v>907621.05</v>
      </c>
      <c r="AE380">
        <v>834076.81</v>
      </c>
      <c r="AF380">
        <v>1547125.03</v>
      </c>
    </row>
    <row r="381" spans="1:32" x14ac:dyDescent="0.35">
      <c r="A381" s="1">
        <v>42947</v>
      </c>
      <c r="B381">
        <v>43010570</v>
      </c>
      <c r="C381">
        <v>6372026.7699999996</v>
      </c>
      <c r="D381">
        <v>4336414.05</v>
      </c>
      <c r="E381">
        <v>5651673.0099999998</v>
      </c>
      <c r="F381">
        <v>1421542.17</v>
      </c>
      <c r="G381">
        <v>1048392.28</v>
      </c>
      <c r="H381">
        <v>1168955.8700000001</v>
      </c>
      <c r="I381">
        <v>5063183.75</v>
      </c>
      <c r="J381">
        <v>2511334.2200000002</v>
      </c>
      <c r="K381">
        <v>4890190</v>
      </c>
      <c r="L381">
        <v>1604458.52</v>
      </c>
      <c r="M381">
        <v>2083522.76</v>
      </c>
      <c r="N381">
        <v>3316689.92</v>
      </c>
      <c r="O381">
        <v>4064075.18</v>
      </c>
      <c r="P381">
        <v>7673987</v>
      </c>
      <c r="Q381">
        <v>393857.9</v>
      </c>
      <c r="R381">
        <v>1157117.46</v>
      </c>
      <c r="S381">
        <v>3774404.18</v>
      </c>
      <c r="T381">
        <v>953832.39</v>
      </c>
      <c r="U381">
        <v>3458742.51</v>
      </c>
      <c r="V381">
        <v>1799320.3</v>
      </c>
      <c r="W381">
        <v>2514047.92</v>
      </c>
      <c r="X381">
        <v>1426461.09</v>
      </c>
      <c r="Y381">
        <v>2298639.4</v>
      </c>
      <c r="Z381">
        <v>1122329.03</v>
      </c>
      <c r="AA381">
        <v>144861.06</v>
      </c>
      <c r="AB381">
        <v>1642492.28</v>
      </c>
      <c r="AC381">
        <v>60491.77</v>
      </c>
      <c r="AD381">
        <v>953596.69</v>
      </c>
      <c r="AE381">
        <v>826866.46</v>
      </c>
      <c r="AF381">
        <v>1604458.52</v>
      </c>
    </row>
    <row r="382" spans="1:32" x14ac:dyDescent="0.35">
      <c r="A382" s="1">
        <v>42978</v>
      </c>
      <c r="B382">
        <v>42920590</v>
      </c>
      <c r="C382">
        <v>6526708.3899999997</v>
      </c>
      <c r="D382">
        <v>4292592.66</v>
      </c>
      <c r="E382">
        <v>5584948.04</v>
      </c>
      <c r="F382">
        <v>1439032.36</v>
      </c>
      <c r="G382">
        <v>1007456.39</v>
      </c>
      <c r="H382">
        <v>1181618.1499999999</v>
      </c>
      <c r="I382">
        <v>5080890.78</v>
      </c>
      <c r="J382">
        <v>2416676.5499999998</v>
      </c>
      <c r="K382">
        <v>4923399</v>
      </c>
      <c r="L382">
        <v>1581012.11</v>
      </c>
      <c r="M382">
        <v>2117493.77</v>
      </c>
      <c r="N382">
        <v>3344067.56</v>
      </c>
      <c r="O382">
        <v>3987089.71</v>
      </c>
      <c r="P382">
        <v>7516659</v>
      </c>
      <c r="Q382">
        <v>421122.58</v>
      </c>
      <c r="R382">
        <v>1173226.96</v>
      </c>
      <c r="S382">
        <v>3827605.9</v>
      </c>
      <c r="T382">
        <v>957687.75</v>
      </c>
      <c r="U382">
        <v>3458724.63</v>
      </c>
      <c r="V382">
        <v>1730281.9</v>
      </c>
      <c r="W382">
        <v>2499512.58</v>
      </c>
      <c r="X382">
        <v>1466904.55</v>
      </c>
      <c r="Y382">
        <v>2222905.11</v>
      </c>
      <c r="Z382">
        <v>1131702.1200000001</v>
      </c>
      <c r="AA382">
        <v>141448.91</v>
      </c>
      <c r="AB382">
        <v>1601697.92</v>
      </c>
      <c r="AC382">
        <v>57213.71</v>
      </c>
      <c r="AD382">
        <v>974057.02</v>
      </c>
      <c r="AE382">
        <v>834675.11</v>
      </c>
      <c r="AF382">
        <v>1581012.11</v>
      </c>
    </row>
    <row r="383" spans="1:32" x14ac:dyDescent="0.35">
      <c r="A383" s="1">
        <v>43007</v>
      </c>
      <c r="B383">
        <v>43788440</v>
      </c>
      <c r="C383">
        <v>6621558.3300000001</v>
      </c>
      <c r="D383">
        <v>4248560.04</v>
      </c>
      <c r="E383">
        <v>5698596.1600000001</v>
      </c>
      <c r="F383">
        <v>1423945.84</v>
      </c>
      <c r="G383">
        <v>979211.22</v>
      </c>
      <c r="H383">
        <v>1262884.54</v>
      </c>
      <c r="I383">
        <v>5231700.37</v>
      </c>
      <c r="J383">
        <v>2621000.73</v>
      </c>
      <c r="K383">
        <v>5008609</v>
      </c>
      <c r="L383">
        <v>1581213.86</v>
      </c>
      <c r="M383">
        <v>2151895.52</v>
      </c>
      <c r="N383">
        <v>3402047.49</v>
      </c>
      <c r="O383">
        <v>4133201.58</v>
      </c>
      <c r="P383">
        <v>7792887</v>
      </c>
      <c r="Q383">
        <v>428350.3</v>
      </c>
      <c r="R383">
        <v>1207892.29</v>
      </c>
      <c r="S383">
        <v>3884783.98</v>
      </c>
      <c r="T383">
        <v>945311.97</v>
      </c>
      <c r="U383">
        <v>3567506.38</v>
      </c>
      <c r="V383">
        <v>1754031.97</v>
      </c>
      <c r="W383">
        <v>2467797.04</v>
      </c>
      <c r="X383">
        <v>1434735.97</v>
      </c>
      <c r="Y383">
        <v>2406380.67</v>
      </c>
      <c r="Z383">
        <v>1188641.6399999999</v>
      </c>
      <c r="AA383">
        <v>144942.69</v>
      </c>
      <c r="AB383">
        <v>1636779.24</v>
      </c>
      <c r="AC383">
        <v>57858.83</v>
      </c>
      <c r="AD383">
        <v>1052691.96</v>
      </c>
      <c r="AE383">
        <v>848862.46</v>
      </c>
      <c r="AF383">
        <v>1581213.86</v>
      </c>
    </row>
    <row r="384" spans="1:32" x14ac:dyDescent="0.35">
      <c r="A384" s="1">
        <v>43039</v>
      </c>
      <c r="B384">
        <v>44532375.32</v>
      </c>
      <c r="C384">
        <v>7087612.0099999998</v>
      </c>
      <c r="D384">
        <v>4259660.28</v>
      </c>
      <c r="E384">
        <v>5803206.3399999999</v>
      </c>
      <c r="F384">
        <v>1435690.07</v>
      </c>
      <c r="G384">
        <v>934175.82</v>
      </c>
      <c r="H384">
        <v>1293753.1299999999</v>
      </c>
      <c r="I384">
        <v>5313457.93</v>
      </c>
      <c r="J384">
        <v>2637129.19</v>
      </c>
      <c r="K384">
        <v>4946463.8899999997</v>
      </c>
      <c r="L384">
        <v>1542484.18</v>
      </c>
      <c r="M384">
        <v>2190267.62</v>
      </c>
      <c r="N384">
        <v>3292010.31</v>
      </c>
      <c r="O384">
        <v>4156143.78</v>
      </c>
      <c r="P384">
        <v>7870570</v>
      </c>
      <c r="Q384">
        <v>435587.13</v>
      </c>
      <c r="R384">
        <v>1209060.03</v>
      </c>
      <c r="S384">
        <v>4133749.84</v>
      </c>
      <c r="T384">
        <v>934500.01</v>
      </c>
      <c r="U384">
        <v>3635998.22</v>
      </c>
      <c r="V384">
        <v>1781706.86</v>
      </c>
      <c r="W384">
        <v>2494461.9900000002</v>
      </c>
      <c r="X384">
        <v>1472252.71</v>
      </c>
      <c r="Y384">
        <v>2431386.7200000002</v>
      </c>
      <c r="Z384">
        <v>1210897.56</v>
      </c>
      <c r="AA384">
        <v>144798.03</v>
      </c>
      <c r="AB384">
        <v>1704369.64</v>
      </c>
      <c r="AC384">
        <v>58332.79</v>
      </c>
      <c r="AD384">
        <v>1161142.78</v>
      </c>
      <c r="AE384">
        <v>861855.12</v>
      </c>
      <c r="AF384">
        <v>1542484.18</v>
      </c>
    </row>
    <row r="385" spans="1:32" x14ac:dyDescent="0.35">
      <c r="A385" s="1">
        <v>43069</v>
      </c>
      <c r="B385">
        <v>45322683.57</v>
      </c>
      <c r="C385">
        <v>7157368.21</v>
      </c>
      <c r="D385">
        <v>4391645.99</v>
      </c>
      <c r="E385">
        <v>5943414.8600000003</v>
      </c>
      <c r="F385">
        <v>1481789.5</v>
      </c>
      <c r="G385">
        <v>936954.51</v>
      </c>
      <c r="H385">
        <v>1314808.1599999999</v>
      </c>
      <c r="I385">
        <v>5392282.0599999996</v>
      </c>
      <c r="J385">
        <v>2669174.2599999998</v>
      </c>
      <c r="K385">
        <v>5039286.58</v>
      </c>
      <c r="L385">
        <v>1578552.06</v>
      </c>
      <c r="M385">
        <v>2214320.84</v>
      </c>
      <c r="N385">
        <v>3327579.47</v>
      </c>
      <c r="O385">
        <v>4178837.93</v>
      </c>
      <c r="P385">
        <v>7991648</v>
      </c>
      <c r="Q385">
        <v>442822.52</v>
      </c>
      <c r="R385">
        <v>1256727.98</v>
      </c>
      <c r="S385">
        <v>4159319.05</v>
      </c>
      <c r="T385">
        <v>960644.49</v>
      </c>
      <c r="U385">
        <v>3665609.96</v>
      </c>
      <c r="V385">
        <v>1810914.35</v>
      </c>
      <c r="W385">
        <v>2526157.7000000002</v>
      </c>
      <c r="X385">
        <v>1491027.29</v>
      </c>
      <c r="Y385">
        <v>2464914.9</v>
      </c>
      <c r="Z385">
        <v>1240644.51</v>
      </c>
      <c r="AA385">
        <v>142548.59</v>
      </c>
      <c r="AB385">
        <v>1783153.26</v>
      </c>
      <c r="AC385">
        <v>59135.83</v>
      </c>
      <c r="AD385">
        <v>1167586.6200000001</v>
      </c>
      <c r="AE385">
        <v>889598.06</v>
      </c>
      <c r="AF385">
        <v>1578552.06</v>
      </c>
    </row>
    <row r="386" spans="1:32" x14ac:dyDescent="0.35">
      <c r="A386" s="1">
        <v>43098</v>
      </c>
      <c r="B386">
        <v>46187411.75</v>
      </c>
      <c r="C386">
        <v>7220406.6500000004</v>
      </c>
      <c r="D386">
        <v>4460782.22</v>
      </c>
      <c r="E386">
        <v>6077741.0300000003</v>
      </c>
      <c r="F386">
        <v>1491739.99</v>
      </c>
      <c r="G386">
        <v>978803.69</v>
      </c>
      <c r="H386">
        <v>1344856.46</v>
      </c>
      <c r="I386">
        <v>5554034.1600000001</v>
      </c>
      <c r="J386">
        <v>2777490.74</v>
      </c>
      <c r="K386">
        <v>5054067.21</v>
      </c>
      <c r="L386">
        <v>1589109.86</v>
      </c>
      <c r="M386">
        <v>2330937.9</v>
      </c>
      <c r="N386">
        <v>3343964.02</v>
      </c>
      <c r="O386">
        <v>4303495.71</v>
      </c>
      <c r="P386">
        <v>8190603</v>
      </c>
      <c r="Q386">
        <v>452788.08</v>
      </c>
      <c r="R386">
        <v>1285877.05</v>
      </c>
      <c r="S386">
        <v>4226565.59</v>
      </c>
      <c r="T386">
        <v>974339.1</v>
      </c>
      <c r="U386">
        <v>3765513.12</v>
      </c>
      <c r="V386">
        <v>1814904.85</v>
      </c>
      <c r="W386">
        <v>2573550.7400000002</v>
      </c>
      <c r="X386">
        <v>1440499.74</v>
      </c>
      <c r="Y386">
        <v>2568001.94</v>
      </c>
      <c r="Z386">
        <v>1273257.94</v>
      </c>
      <c r="AA386">
        <v>148611.38</v>
      </c>
      <c r="AB386">
        <v>1794641.72</v>
      </c>
      <c r="AC386">
        <v>58098.71</v>
      </c>
      <c r="AD386">
        <v>1163888.06</v>
      </c>
      <c r="AE386">
        <v>916981.17</v>
      </c>
      <c r="AF386">
        <v>1589109.86</v>
      </c>
    </row>
    <row r="387" spans="1:32" x14ac:dyDescent="0.35">
      <c r="A387" s="1">
        <v>43131</v>
      </c>
      <c r="B387">
        <v>48504242.240000002</v>
      </c>
      <c r="C387">
        <v>7738763.1399999997</v>
      </c>
      <c r="D387">
        <v>4539757.59</v>
      </c>
      <c r="E387">
        <v>6556046.79</v>
      </c>
      <c r="F387">
        <v>1499393.1</v>
      </c>
      <c r="G387">
        <v>1038095.91</v>
      </c>
      <c r="H387">
        <v>1433456.26</v>
      </c>
      <c r="I387">
        <v>5869451.8399999999</v>
      </c>
      <c r="J387">
        <v>2858283.8</v>
      </c>
      <c r="K387">
        <v>5302444.3</v>
      </c>
      <c r="L387">
        <v>1606542.91</v>
      </c>
      <c r="M387">
        <v>2438411.14</v>
      </c>
      <c r="N387">
        <v>3480564.95</v>
      </c>
      <c r="O387">
        <v>4581155.58</v>
      </c>
      <c r="P387">
        <v>8666830</v>
      </c>
      <c r="Q387">
        <v>488531.25</v>
      </c>
      <c r="R387">
        <v>1322957.03</v>
      </c>
      <c r="S387">
        <v>4618581.2300000004</v>
      </c>
      <c r="T387">
        <v>973514.03</v>
      </c>
      <c r="U387">
        <v>4031954.91</v>
      </c>
      <c r="V387">
        <v>1887366.12</v>
      </c>
      <c r="W387">
        <v>2606786.08</v>
      </c>
      <c r="X387">
        <v>1428318.03</v>
      </c>
      <c r="Y387">
        <v>2632169.8199999998</v>
      </c>
      <c r="Z387">
        <v>1330772.0900000001</v>
      </c>
      <c r="AA387">
        <v>155279.84</v>
      </c>
      <c r="AB387">
        <v>2036113.16</v>
      </c>
      <c r="AC387">
        <v>59460.56</v>
      </c>
      <c r="AD387">
        <v>1251828.2</v>
      </c>
      <c r="AE387">
        <v>960606.74</v>
      </c>
      <c r="AF387">
        <v>1606542.91</v>
      </c>
    </row>
    <row r="388" spans="1:32" x14ac:dyDescent="0.35">
      <c r="A388" s="1">
        <v>43159</v>
      </c>
      <c r="B388">
        <v>46412320.619999997</v>
      </c>
      <c r="C388">
        <v>7694713</v>
      </c>
      <c r="D388">
        <v>4219276.24</v>
      </c>
      <c r="E388">
        <v>6322027.75</v>
      </c>
      <c r="F388">
        <v>1406466.14</v>
      </c>
      <c r="G388">
        <v>973041.91</v>
      </c>
      <c r="H388">
        <v>1375325.09</v>
      </c>
      <c r="I388">
        <v>5591175.96</v>
      </c>
      <c r="J388">
        <v>2594512.7000000002</v>
      </c>
      <c r="K388">
        <v>5055062.05</v>
      </c>
      <c r="L388">
        <v>1529773.42</v>
      </c>
      <c r="M388">
        <v>2307126.16</v>
      </c>
      <c r="N388">
        <v>3312522</v>
      </c>
      <c r="O388">
        <v>4392937.04</v>
      </c>
      <c r="P388">
        <v>8326981</v>
      </c>
      <c r="Q388">
        <v>467042.95</v>
      </c>
      <c r="R388">
        <v>1247754.71</v>
      </c>
      <c r="S388">
        <v>4517644.41</v>
      </c>
      <c r="T388">
        <v>913100.74</v>
      </c>
      <c r="U388">
        <v>3848508.16</v>
      </c>
      <c r="V388">
        <v>1810982.65</v>
      </c>
      <c r="W388">
        <v>2428038.84</v>
      </c>
      <c r="X388">
        <v>1365206.04</v>
      </c>
      <c r="Y388">
        <v>2391934.4900000002</v>
      </c>
      <c r="Z388">
        <v>1259278.99</v>
      </c>
      <c r="AA388">
        <v>143190.46</v>
      </c>
      <c r="AB388">
        <v>2000015.51</v>
      </c>
      <c r="AC388">
        <v>61033.57</v>
      </c>
      <c r="AD388">
        <v>1254828.5900000001</v>
      </c>
      <c r="AE388">
        <v>917809.67</v>
      </c>
      <c r="AF388">
        <v>1529773.42</v>
      </c>
    </row>
    <row r="389" spans="1:32" x14ac:dyDescent="0.35">
      <c r="A389" s="1">
        <v>43189</v>
      </c>
      <c r="B389">
        <v>45408474.409999996</v>
      </c>
      <c r="C389">
        <v>7406569.5899999999</v>
      </c>
      <c r="D389">
        <v>4228297.6900000004</v>
      </c>
      <c r="E389">
        <v>6172803.71</v>
      </c>
      <c r="F389">
        <v>1423872.46</v>
      </c>
      <c r="G389">
        <v>925938.39</v>
      </c>
      <c r="H389">
        <v>1327756.56</v>
      </c>
      <c r="I389">
        <v>5458998.0099999998</v>
      </c>
      <c r="J389">
        <v>2629910.21</v>
      </c>
      <c r="K389">
        <v>4984294.0199999996</v>
      </c>
      <c r="L389">
        <v>1499643.48</v>
      </c>
      <c r="M389">
        <v>2211615.7799999998</v>
      </c>
      <c r="N389">
        <v>3248689.25</v>
      </c>
      <c r="O389">
        <v>4140020.3</v>
      </c>
      <c r="P389">
        <v>7969000</v>
      </c>
      <c r="Q389">
        <v>450584.27</v>
      </c>
      <c r="R389">
        <v>1234679.78</v>
      </c>
      <c r="S389">
        <v>4343455.33</v>
      </c>
      <c r="T389">
        <v>946724.01</v>
      </c>
      <c r="U389">
        <v>3718347.43</v>
      </c>
      <c r="V389">
        <v>1784570.55</v>
      </c>
      <c r="W389">
        <v>2419604.14</v>
      </c>
      <c r="X389">
        <v>1423469.69</v>
      </c>
      <c r="Y389">
        <v>2427067.4</v>
      </c>
      <c r="Z389">
        <v>1210885.06</v>
      </c>
      <c r="AA389">
        <v>139405.91</v>
      </c>
      <c r="AB389">
        <v>1947705.29</v>
      </c>
      <c r="AC389">
        <v>58977.51</v>
      </c>
      <c r="AD389">
        <v>1226029.47</v>
      </c>
      <c r="AE389">
        <v>911363.54</v>
      </c>
      <c r="AF389">
        <v>1499643.48</v>
      </c>
    </row>
    <row r="390" spans="1:32" x14ac:dyDescent="0.35">
      <c r="A390" s="1">
        <v>43220</v>
      </c>
      <c r="B390">
        <v>45790629.189999998</v>
      </c>
      <c r="C390">
        <v>7399441.0999999996</v>
      </c>
      <c r="D390">
        <v>4122900.67</v>
      </c>
      <c r="E390">
        <v>6306781.7400000002</v>
      </c>
      <c r="F390">
        <v>1437662.09</v>
      </c>
      <c r="G390">
        <v>909457.9</v>
      </c>
      <c r="H390">
        <v>1324694.8</v>
      </c>
      <c r="I390">
        <v>5408900.9500000002</v>
      </c>
      <c r="J390">
        <v>2874573.71</v>
      </c>
      <c r="K390">
        <v>5005998.3600000003</v>
      </c>
      <c r="L390">
        <v>1521352.57</v>
      </c>
      <c r="M390">
        <v>2241809.71</v>
      </c>
      <c r="N390">
        <v>3211361.02</v>
      </c>
      <c r="O390">
        <v>4166116.44</v>
      </c>
      <c r="P390">
        <v>8016329</v>
      </c>
      <c r="Q390">
        <v>441583.13</v>
      </c>
      <c r="R390">
        <v>1249794.3700000001</v>
      </c>
      <c r="S390">
        <v>4402656.16</v>
      </c>
      <c r="T390">
        <v>915550.39</v>
      </c>
      <c r="U390">
        <v>3655515.89</v>
      </c>
      <c r="V390">
        <v>1820227.55</v>
      </c>
      <c r="W390">
        <v>2321437.64</v>
      </c>
      <c r="X390">
        <v>1454879.57</v>
      </c>
      <c r="Y390">
        <v>2653034.34</v>
      </c>
      <c r="Z390">
        <v>1221943.3</v>
      </c>
      <c r="AA390">
        <v>140195.09</v>
      </c>
      <c r="AB390">
        <v>2028717.71</v>
      </c>
      <c r="AC390">
        <v>59740.36</v>
      </c>
      <c r="AD390">
        <v>1173540.57</v>
      </c>
      <c r="AE390">
        <v>928111.75</v>
      </c>
      <c r="AF390">
        <v>1521352.57</v>
      </c>
    </row>
    <row r="391" spans="1:32" x14ac:dyDescent="0.35">
      <c r="A391" s="1">
        <v>43251</v>
      </c>
      <c r="B391">
        <v>45651771.560000002</v>
      </c>
      <c r="C391">
        <v>7801335.0300000003</v>
      </c>
      <c r="D391">
        <v>3971016.95</v>
      </c>
      <c r="E391">
        <v>6292276.1299999999</v>
      </c>
      <c r="F391">
        <v>1429697.38</v>
      </c>
      <c r="G391">
        <v>881536.96</v>
      </c>
      <c r="H391">
        <v>1277408.79</v>
      </c>
      <c r="I391">
        <v>5405102.8300000001</v>
      </c>
      <c r="J391">
        <v>2906026.34</v>
      </c>
      <c r="K391">
        <v>5080450.7</v>
      </c>
      <c r="L391">
        <v>1431956.75</v>
      </c>
      <c r="M391">
        <v>2257860.52</v>
      </c>
      <c r="N391">
        <v>3189838.51</v>
      </c>
      <c r="O391">
        <v>3952443.47</v>
      </c>
      <c r="P391">
        <v>7666432</v>
      </c>
      <c r="Q391">
        <v>430086.84</v>
      </c>
      <c r="R391">
        <v>1240640.24</v>
      </c>
      <c r="S391">
        <v>4636530.1100000003</v>
      </c>
      <c r="T391">
        <v>916660.29</v>
      </c>
      <c r="U391">
        <v>3649498.85</v>
      </c>
      <c r="V391">
        <v>1722446.32</v>
      </c>
      <c r="W391">
        <v>2266213.81</v>
      </c>
      <c r="X391">
        <v>1409617.28</v>
      </c>
      <c r="Y391">
        <v>2688310.05</v>
      </c>
      <c r="Z391">
        <v>1221525.03</v>
      </c>
      <c r="AA391">
        <v>138913.48000000001</v>
      </c>
      <c r="AB391">
        <v>2087881.77</v>
      </c>
      <c r="AC391">
        <v>64388.01</v>
      </c>
      <c r="AD391">
        <v>1275957.8</v>
      </c>
      <c r="AE391">
        <v>935026.14</v>
      </c>
      <c r="AF391">
        <v>1431956.75</v>
      </c>
    </row>
    <row r="392" spans="1:32" x14ac:dyDescent="0.35">
      <c r="A392" s="1">
        <v>43280</v>
      </c>
      <c r="B392">
        <v>45572632.969999999</v>
      </c>
      <c r="C392">
        <v>7813277.1900000004</v>
      </c>
      <c r="D392">
        <v>4082346.93</v>
      </c>
      <c r="E392">
        <v>6260903.8099999996</v>
      </c>
      <c r="F392">
        <v>1433498.68</v>
      </c>
      <c r="G392">
        <v>878505.41</v>
      </c>
      <c r="H392">
        <v>1227777.1000000001</v>
      </c>
      <c r="I392">
        <v>5281498.79</v>
      </c>
      <c r="J392">
        <v>2946267.55</v>
      </c>
      <c r="K392">
        <v>5189276.29</v>
      </c>
      <c r="L392">
        <v>1460494.55</v>
      </c>
      <c r="M392">
        <v>2180600.08</v>
      </c>
      <c r="N392">
        <v>3241801.19</v>
      </c>
      <c r="O392">
        <v>3879234.65</v>
      </c>
      <c r="P392">
        <v>7485394</v>
      </c>
      <c r="Q392">
        <v>419266.07</v>
      </c>
      <c r="R392">
        <v>1206959.26</v>
      </c>
      <c r="S392">
        <v>4703422.84</v>
      </c>
      <c r="T392">
        <v>942083.1</v>
      </c>
      <c r="U392">
        <v>3540010.42</v>
      </c>
      <c r="V392">
        <v>1661099.43</v>
      </c>
      <c r="W392">
        <v>2321279.36</v>
      </c>
      <c r="X392">
        <v>1439075.43</v>
      </c>
      <c r="Y392">
        <v>2734742.19</v>
      </c>
      <c r="Z392">
        <v>1167615.4099999999</v>
      </c>
      <c r="AA392">
        <v>134747.37</v>
      </c>
      <c r="AB392">
        <v>2165648.54</v>
      </c>
      <c r="AC392">
        <v>65975.210000000006</v>
      </c>
      <c r="AD392">
        <v>1218870.6299999999</v>
      </c>
      <c r="AE392">
        <v>874568.88</v>
      </c>
      <c r="AF392">
        <v>1460494.55</v>
      </c>
    </row>
    <row r="393" spans="1:32" x14ac:dyDescent="0.35">
      <c r="A393" s="1">
        <v>43312</v>
      </c>
      <c r="B393">
        <v>46844811.579999998</v>
      </c>
      <c r="C393">
        <v>7944801.2599999998</v>
      </c>
      <c r="D393">
        <v>4155202.9</v>
      </c>
      <c r="E393">
        <v>6326866.2800000003</v>
      </c>
      <c r="F393">
        <v>1451582.79</v>
      </c>
      <c r="G393">
        <v>895805.03</v>
      </c>
      <c r="H393">
        <v>1236139.47</v>
      </c>
      <c r="I393">
        <v>5503729.4000000004</v>
      </c>
      <c r="J393">
        <v>2999412.03</v>
      </c>
      <c r="K393">
        <v>5487462.75</v>
      </c>
      <c r="L393">
        <v>1504144.16</v>
      </c>
      <c r="M393">
        <v>2222456.6800000002</v>
      </c>
      <c r="N393">
        <v>3472107.72</v>
      </c>
      <c r="O393">
        <v>4063292.16</v>
      </c>
      <c r="P393">
        <v>7779902.5700000003</v>
      </c>
      <c r="Q393">
        <v>437652.32</v>
      </c>
      <c r="R393">
        <v>1257661.07</v>
      </c>
      <c r="S393">
        <v>4807533.42</v>
      </c>
      <c r="T393">
        <v>953371.07</v>
      </c>
      <c r="U393">
        <v>3697429.1</v>
      </c>
      <c r="V393">
        <v>1726307.78</v>
      </c>
      <c r="W393">
        <v>2359415.59</v>
      </c>
      <c r="X393">
        <v>1469250.75</v>
      </c>
      <c r="Y393">
        <v>2786705.46</v>
      </c>
      <c r="Z393">
        <v>1214037.26</v>
      </c>
      <c r="AA393">
        <v>130951.29</v>
      </c>
      <c r="AB393">
        <v>2198573.64</v>
      </c>
      <c r="AC393">
        <v>63660.51</v>
      </c>
      <c r="AD393">
        <v>1234272.24</v>
      </c>
      <c r="AE393">
        <v>882572.46</v>
      </c>
      <c r="AF393">
        <v>1504144.16</v>
      </c>
    </row>
    <row r="394" spans="1:32" x14ac:dyDescent="0.35">
      <c r="A394" s="1">
        <v>43343</v>
      </c>
      <c r="B394">
        <v>47122629.170000002</v>
      </c>
      <c r="C394">
        <v>8424444.2799999993</v>
      </c>
      <c r="D394">
        <v>4108446.22</v>
      </c>
      <c r="E394">
        <v>6427501.9199999999</v>
      </c>
      <c r="F394">
        <v>1429671.88</v>
      </c>
      <c r="G394">
        <v>904555.07</v>
      </c>
      <c r="H394">
        <v>1183590.83</v>
      </c>
      <c r="I394">
        <v>5469867.0700000003</v>
      </c>
      <c r="J394">
        <v>2891651.05</v>
      </c>
      <c r="K394">
        <v>5628424.3399999999</v>
      </c>
      <c r="L394">
        <v>1498356.24</v>
      </c>
      <c r="M394">
        <v>2137116.16</v>
      </c>
      <c r="N394">
        <v>3528682.12</v>
      </c>
      <c r="O394">
        <v>3939716.84</v>
      </c>
      <c r="P394">
        <v>7650878.2000000002</v>
      </c>
      <c r="Q394">
        <v>452928.1</v>
      </c>
      <c r="R394">
        <v>1257038.74</v>
      </c>
      <c r="S394">
        <v>5043097.12</v>
      </c>
      <c r="T394">
        <v>953907.93</v>
      </c>
      <c r="U394">
        <v>3647515.5</v>
      </c>
      <c r="V394">
        <v>1706829.33</v>
      </c>
      <c r="W394">
        <v>2286304.46</v>
      </c>
      <c r="X394">
        <v>1456271.81</v>
      </c>
      <c r="Y394">
        <v>2690393.27</v>
      </c>
      <c r="Z394">
        <v>1206730.03</v>
      </c>
      <c r="AA394">
        <v>125842.69</v>
      </c>
      <c r="AB394">
        <v>2338326.94</v>
      </c>
      <c r="AC394">
        <v>64471.839999999997</v>
      </c>
      <c r="AD394">
        <v>1248576.5</v>
      </c>
      <c r="AE394">
        <v>867065.72</v>
      </c>
      <c r="AF394">
        <v>1498356.24</v>
      </c>
    </row>
    <row r="395" spans="1:32" x14ac:dyDescent="0.35">
      <c r="A395" s="1">
        <v>43371</v>
      </c>
      <c r="B395">
        <v>47326008.939999998</v>
      </c>
      <c r="C395">
        <v>8366214.29</v>
      </c>
      <c r="D395">
        <v>4104219.76</v>
      </c>
      <c r="E395">
        <v>6443069.6699999999</v>
      </c>
      <c r="F395">
        <v>1394536.96</v>
      </c>
      <c r="G395">
        <v>914174.62</v>
      </c>
      <c r="H395">
        <v>1179280.6499999999</v>
      </c>
      <c r="I395">
        <v>5549625.71</v>
      </c>
      <c r="J395">
        <v>2974973.9</v>
      </c>
      <c r="K395">
        <v>5741172.2999999998</v>
      </c>
      <c r="L395">
        <v>1525601.04</v>
      </c>
      <c r="M395">
        <v>2155872.71</v>
      </c>
      <c r="N395">
        <v>3586970.12</v>
      </c>
      <c r="O395">
        <v>3894779.44</v>
      </c>
      <c r="P395">
        <v>7603019.9000000004</v>
      </c>
      <c r="Q395">
        <v>461143.65</v>
      </c>
      <c r="R395">
        <v>1268585.3700000001</v>
      </c>
      <c r="S395">
        <v>5048971.0199999996</v>
      </c>
      <c r="T395">
        <v>957594.06</v>
      </c>
      <c r="U395">
        <v>3724182.95</v>
      </c>
      <c r="V395">
        <v>1725227.96</v>
      </c>
      <c r="W395">
        <v>2277123.85</v>
      </c>
      <c r="X395">
        <v>1467702.69</v>
      </c>
      <c r="Y395">
        <v>2776281.76</v>
      </c>
      <c r="Z395">
        <v>1199552.52</v>
      </c>
      <c r="AA395">
        <v>125009.42</v>
      </c>
      <c r="AB395">
        <v>2359039.63</v>
      </c>
      <c r="AC395">
        <v>66221.72</v>
      </c>
      <c r="AD395">
        <v>1203934.8600000001</v>
      </c>
      <c r="AE395">
        <v>858453.41</v>
      </c>
      <c r="AF395">
        <v>1525601.04</v>
      </c>
    </row>
    <row r="396" spans="1:32" x14ac:dyDescent="0.35">
      <c r="A396" s="1">
        <v>43404</v>
      </c>
      <c r="B396">
        <v>43583033.390000001</v>
      </c>
      <c r="C396">
        <v>7617176.7999999998</v>
      </c>
      <c r="D396">
        <v>4014141.33</v>
      </c>
      <c r="E396">
        <v>5790836.6900000004</v>
      </c>
      <c r="F396">
        <v>1335156.21</v>
      </c>
      <c r="G396">
        <v>857966.28</v>
      </c>
      <c r="H396">
        <v>1100928.3</v>
      </c>
      <c r="I396">
        <v>4957241.08</v>
      </c>
      <c r="J396">
        <v>2666613.4500000002</v>
      </c>
      <c r="K396">
        <v>5364806.49</v>
      </c>
      <c r="L396">
        <v>1455243.69</v>
      </c>
      <c r="M396">
        <v>1895992.61</v>
      </c>
      <c r="N396">
        <v>3367528.19</v>
      </c>
      <c r="O396">
        <v>3593405.16</v>
      </c>
      <c r="P396">
        <v>7039472.3099999996</v>
      </c>
      <c r="Q396">
        <v>431854.76</v>
      </c>
      <c r="R396">
        <v>1156620.04</v>
      </c>
      <c r="S396">
        <v>4573081.3499999996</v>
      </c>
      <c r="T396">
        <v>904063.66</v>
      </c>
      <c r="U396">
        <v>3290508.61</v>
      </c>
      <c r="V396">
        <v>1602800.34</v>
      </c>
      <c r="W396">
        <v>2235493.13</v>
      </c>
      <c r="X396">
        <v>1446352.72</v>
      </c>
      <c r="Y396">
        <v>2497579.63</v>
      </c>
      <c r="Z396">
        <v>1027615.22</v>
      </c>
      <c r="AA396">
        <v>112704.74</v>
      </c>
      <c r="AB396">
        <v>2040530.4</v>
      </c>
      <c r="AC396">
        <v>57637.21</v>
      </c>
      <c r="AD396">
        <v>1060046.8500000001</v>
      </c>
      <c r="AE396">
        <v>795094.11</v>
      </c>
      <c r="AF396">
        <v>1455243.69</v>
      </c>
    </row>
    <row r="397" spans="1:32" x14ac:dyDescent="0.35">
      <c r="A397" s="1">
        <v>43434</v>
      </c>
      <c r="B397">
        <v>43915160.729999997</v>
      </c>
      <c r="C397">
        <v>7418833.0899999999</v>
      </c>
      <c r="D397">
        <v>4040858.04</v>
      </c>
      <c r="E397">
        <v>5861992.9000000004</v>
      </c>
      <c r="F397">
        <v>1404448.11</v>
      </c>
      <c r="G397">
        <v>871137.67</v>
      </c>
      <c r="H397">
        <v>1093019.55</v>
      </c>
      <c r="I397">
        <v>5026757.68</v>
      </c>
      <c r="J397">
        <v>2540854.0299999998</v>
      </c>
      <c r="K397">
        <v>5595615.4699999997</v>
      </c>
      <c r="L397">
        <v>1503098.96</v>
      </c>
      <c r="M397">
        <v>1914469.85</v>
      </c>
      <c r="N397">
        <v>3552090.46</v>
      </c>
      <c r="O397">
        <v>3629798.25</v>
      </c>
      <c r="P397">
        <v>7115308.4100000001</v>
      </c>
      <c r="Q397">
        <v>446692.1</v>
      </c>
      <c r="R397">
        <v>1204685.69</v>
      </c>
      <c r="S397">
        <v>4585351.62</v>
      </c>
      <c r="T397">
        <v>952986.9</v>
      </c>
      <c r="U397">
        <v>3297519.03</v>
      </c>
      <c r="V397">
        <v>1624726.72</v>
      </c>
      <c r="W397">
        <v>2236504.5099999998</v>
      </c>
      <c r="X397">
        <v>1492924.2</v>
      </c>
      <c r="Y397">
        <v>2390059.48</v>
      </c>
      <c r="Z397">
        <v>1075845.8</v>
      </c>
      <c r="AA397">
        <v>109824.9</v>
      </c>
      <c r="AB397">
        <v>2096926.27</v>
      </c>
      <c r="AC397">
        <v>60723.95</v>
      </c>
      <c r="AD397">
        <v>1052138.8500000001</v>
      </c>
      <c r="AE397">
        <v>834239.93</v>
      </c>
      <c r="AF397">
        <v>1503098.96</v>
      </c>
    </row>
    <row r="398" spans="1:32" x14ac:dyDescent="0.35">
      <c r="A398" s="1">
        <v>43465</v>
      </c>
      <c r="B398">
        <v>40621569.479999997</v>
      </c>
      <c r="C398">
        <v>5570208.71</v>
      </c>
      <c r="D398">
        <v>3789416.17</v>
      </c>
      <c r="E398">
        <v>4619160.7699999996</v>
      </c>
      <c r="F398">
        <v>1339431.4099999999</v>
      </c>
      <c r="G398">
        <v>2123594.08</v>
      </c>
      <c r="H398">
        <v>1020495.25</v>
      </c>
      <c r="I398">
        <v>4636338.03</v>
      </c>
      <c r="J398">
        <v>2308245.5499999998</v>
      </c>
      <c r="K398">
        <v>5061544.92</v>
      </c>
      <c r="L398">
        <v>1416847.35</v>
      </c>
      <c r="M398">
        <v>1815864.96</v>
      </c>
      <c r="N398">
        <v>3249494.96</v>
      </c>
      <c r="O398">
        <v>3259008.78</v>
      </c>
      <c r="P398">
        <v>6457059.6100000003</v>
      </c>
      <c r="Q398">
        <v>426799.66</v>
      </c>
      <c r="R398">
        <v>1087902.05</v>
      </c>
      <c r="S398">
        <v>2995248.66</v>
      </c>
      <c r="T398">
        <v>928436.38</v>
      </c>
      <c r="U398">
        <v>3040484.35</v>
      </c>
      <c r="V398">
        <v>1516165.64</v>
      </c>
      <c r="W398">
        <v>2063011.47</v>
      </c>
      <c r="X398">
        <v>1483857.91</v>
      </c>
      <c r="Y398">
        <v>2179169</v>
      </c>
      <c r="Z398">
        <v>1003343.47</v>
      </c>
      <c r="AA398">
        <v>101898.31</v>
      </c>
      <c r="AB398">
        <v>1855436.05</v>
      </c>
      <c r="AC398">
        <v>56876.38</v>
      </c>
      <c r="AD398">
        <v>970747.83</v>
      </c>
      <c r="AE398">
        <v>791643.38</v>
      </c>
      <c r="AF398">
        <v>3540441.43</v>
      </c>
    </row>
    <row r="399" spans="1:32" x14ac:dyDescent="0.35">
      <c r="A399" s="1">
        <v>43496</v>
      </c>
      <c r="B399">
        <v>43695363.340000004</v>
      </c>
      <c r="C399">
        <v>5975207.0999999996</v>
      </c>
      <c r="D399">
        <v>3971434.23</v>
      </c>
      <c r="E399">
        <v>5022848.93</v>
      </c>
      <c r="F399">
        <v>1482217.24</v>
      </c>
      <c r="G399">
        <v>2361898.69</v>
      </c>
      <c r="H399">
        <v>1108198.3799999999</v>
      </c>
      <c r="I399">
        <v>5043568.49</v>
      </c>
      <c r="J399">
        <v>2542649.0499999998</v>
      </c>
      <c r="K399">
        <v>5338903.28</v>
      </c>
      <c r="L399">
        <v>1511076.64</v>
      </c>
      <c r="M399">
        <v>1959206.16</v>
      </c>
      <c r="N399">
        <v>3400662.5</v>
      </c>
      <c r="O399">
        <v>3510300.9</v>
      </c>
      <c r="P399">
        <v>6928711.3600000003</v>
      </c>
      <c r="Q399">
        <v>437415.54</v>
      </c>
      <c r="R399">
        <v>1175037.51</v>
      </c>
      <c r="S399">
        <v>3229388.87</v>
      </c>
      <c r="T399">
        <v>941853.13</v>
      </c>
      <c r="U399">
        <v>3321507.31</v>
      </c>
      <c r="V399">
        <v>1621970.39</v>
      </c>
      <c r="W399">
        <v>2195663.63</v>
      </c>
      <c r="X399">
        <v>1557642.19</v>
      </c>
      <c r="Y399">
        <v>2389832.6800000002</v>
      </c>
      <c r="Z399">
        <v>1052888.8799999999</v>
      </c>
      <c r="AA399">
        <v>110701.56</v>
      </c>
      <c r="AB399">
        <v>2030159.53</v>
      </c>
      <c r="AC399">
        <v>59064.05</v>
      </c>
      <c r="AD399">
        <v>1050547.83</v>
      </c>
      <c r="AE399">
        <v>848920.91</v>
      </c>
      <c r="AF399">
        <v>3872975.32</v>
      </c>
    </row>
    <row r="400" spans="1:32" x14ac:dyDescent="0.35">
      <c r="A400" s="1">
        <v>43524</v>
      </c>
      <c r="B400">
        <v>44782618.100000001</v>
      </c>
      <c r="C400">
        <v>6327602.0300000003</v>
      </c>
      <c r="D400">
        <v>4046783.21</v>
      </c>
      <c r="E400">
        <v>5081113.03</v>
      </c>
      <c r="F400">
        <v>1492628.22</v>
      </c>
      <c r="G400">
        <v>2372224.71</v>
      </c>
      <c r="H400">
        <v>1107165.21</v>
      </c>
      <c r="I400">
        <v>5242343.8499999996</v>
      </c>
      <c r="J400">
        <v>2590337.12</v>
      </c>
      <c r="K400">
        <v>5413988.2000000002</v>
      </c>
      <c r="L400">
        <v>1526379.53</v>
      </c>
      <c r="M400">
        <v>1996989.76</v>
      </c>
      <c r="N400">
        <v>3473629.09</v>
      </c>
      <c r="O400">
        <v>3583181.73</v>
      </c>
      <c r="P400">
        <v>7108036.7999999998</v>
      </c>
      <c r="Q400">
        <v>434020.04</v>
      </c>
      <c r="R400">
        <v>1211716.58</v>
      </c>
      <c r="S400">
        <v>3437658.71</v>
      </c>
      <c r="T400">
        <v>973673.86</v>
      </c>
      <c r="U400">
        <v>3456757.7599999998</v>
      </c>
      <c r="V400">
        <v>1692199.7</v>
      </c>
      <c r="W400">
        <v>2227711.17</v>
      </c>
      <c r="X400">
        <v>1584191.64</v>
      </c>
      <c r="Y400">
        <v>2436787.39</v>
      </c>
      <c r="Z400">
        <v>1076373.48</v>
      </c>
      <c r="AA400">
        <v>118173.28</v>
      </c>
      <c r="AB400">
        <v>2029115.43</v>
      </c>
      <c r="AC400">
        <v>60223.29</v>
      </c>
      <c r="AD400">
        <v>1104775.83</v>
      </c>
      <c r="AE400">
        <v>868569.31</v>
      </c>
      <c r="AF400">
        <v>3898604.24</v>
      </c>
    </row>
    <row r="401" spans="1:32" x14ac:dyDescent="0.35">
      <c r="A401" s="1">
        <v>43553</v>
      </c>
      <c r="B401">
        <v>45194367.899999999</v>
      </c>
      <c r="C401">
        <v>6622540.1299999999</v>
      </c>
      <c r="D401">
        <v>4193758.96</v>
      </c>
      <c r="E401">
        <v>5127063.03</v>
      </c>
      <c r="F401">
        <v>1556387.36</v>
      </c>
      <c r="G401">
        <v>2391876.69</v>
      </c>
      <c r="H401">
        <v>1046852.46</v>
      </c>
      <c r="I401">
        <v>5192183.84</v>
      </c>
      <c r="J401">
        <v>2602774.21</v>
      </c>
      <c r="K401">
        <v>5465833.7300000004</v>
      </c>
      <c r="L401">
        <v>1528048.01</v>
      </c>
      <c r="M401">
        <v>1997331.22</v>
      </c>
      <c r="N401">
        <v>3512248.38</v>
      </c>
      <c r="O401">
        <v>3414502.16</v>
      </c>
      <c r="P401">
        <v>6904787.8499999996</v>
      </c>
      <c r="Q401">
        <v>432857.85</v>
      </c>
      <c r="R401">
        <v>1202453.43</v>
      </c>
      <c r="S401">
        <v>3597684.83</v>
      </c>
      <c r="T401">
        <v>1032607.92</v>
      </c>
      <c r="U401">
        <v>3412460.07</v>
      </c>
      <c r="V401">
        <v>1674720.81</v>
      </c>
      <c r="W401">
        <v>2332782.42</v>
      </c>
      <c r="X401">
        <v>1611782.86</v>
      </c>
      <c r="Y401">
        <v>2449966.21</v>
      </c>
      <c r="Z401">
        <v>1067144.8</v>
      </c>
      <c r="AA401">
        <v>118136.61</v>
      </c>
      <c r="AB401">
        <v>2128992.67</v>
      </c>
      <c r="AC401">
        <v>61925.96</v>
      </c>
      <c r="AD401">
        <v>1141782.1000000001</v>
      </c>
      <c r="AE401">
        <v>875359.23</v>
      </c>
      <c r="AF401">
        <v>3919924.69</v>
      </c>
    </row>
    <row r="402" spans="1:32" x14ac:dyDescent="0.35">
      <c r="A402" s="1">
        <v>43585</v>
      </c>
      <c r="B402">
        <v>46690221.299999997</v>
      </c>
      <c r="C402">
        <v>7042861.0300000003</v>
      </c>
      <c r="D402">
        <v>4261113.2699999996</v>
      </c>
      <c r="E402">
        <v>5408931.0499999998</v>
      </c>
      <c r="F402">
        <v>1530433.39</v>
      </c>
      <c r="G402">
        <v>2578896.98</v>
      </c>
      <c r="H402">
        <v>1113410.21</v>
      </c>
      <c r="I402">
        <v>5403814.3399999999</v>
      </c>
      <c r="J402">
        <v>2612435.02</v>
      </c>
      <c r="K402">
        <v>5320943.22</v>
      </c>
      <c r="L402">
        <v>1527200.01</v>
      </c>
      <c r="M402">
        <v>2039121.7</v>
      </c>
      <c r="N402">
        <v>3372277.27</v>
      </c>
      <c r="O402">
        <v>3656782.83</v>
      </c>
      <c r="P402">
        <v>7352762.0199999996</v>
      </c>
      <c r="Q402">
        <v>461314.54</v>
      </c>
      <c r="R402">
        <v>1226731.96</v>
      </c>
      <c r="S402">
        <v>3835240.96</v>
      </c>
      <c r="T402">
        <v>1059520.98</v>
      </c>
      <c r="U402">
        <v>3570949.41</v>
      </c>
      <c r="V402">
        <v>1754728.52</v>
      </c>
      <c r="W402">
        <v>2368739.08</v>
      </c>
      <c r="X402">
        <v>1611709.27</v>
      </c>
      <c r="Y402">
        <v>2462814.4700000002</v>
      </c>
      <c r="Z402">
        <v>1117712.75</v>
      </c>
      <c r="AA402">
        <v>126161.58</v>
      </c>
      <c r="AB402">
        <v>2248672.6</v>
      </c>
      <c r="AC402">
        <v>63851.13</v>
      </c>
      <c r="AD402">
        <v>1238250.79</v>
      </c>
      <c r="AE402">
        <v>917125.25</v>
      </c>
      <c r="AF402">
        <v>4106097</v>
      </c>
    </row>
    <row r="403" spans="1:32" x14ac:dyDescent="0.35">
      <c r="A403" s="1">
        <v>43616</v>
      </c>
      <c r="B403">
        <v>44157046.549999997</v>
      </c>
      <c r="C403">
        <v>6536242.8399999999</v>
      </c>
      <c r="D403">
        <v>4120687.85</v>
      </c>
      <c r="E403">
        <v>4964339.7699999996</v>
      </c>
      <c r="F403">
        <v>1534861.16</v>
      </c>
      <c r="G403">
        <v>2434007.63</v>
      </c>
      <c r="H403">
        <v>968541.65</v>
      </c>
      <c r="I403">
        <v>5130875.26</v>
      </c>
      <c r="J403">
        <v>2373170.9300000002</v>
      </c>
      <c r="K403">
        <v>5218214.55</v>
      </c>
      <c r="L403">
        <v>1522920.89</v>
      </c>
      <c r="M403">
        <v>1889830.51</v>
      </c>
      <c r="N403">
        <v>3270608.09</v>
      </c>
      <c r="O403">
        <v>3335290.37</v>
      </c>
      <c r="P403">
        <v>6845781.8499999996</v>
      </c>
      <c r="Q403">
        <v>415344.44</v>
      </c>
      <c r="R403">
        <v>1195269.2</v>
      </c>
      <c r="S403">
        <v>3752100.37</v>
      </c>
      <c r="T403">
        <v>1030538.97</v>
      </c>
      <c r="U403">
        <v>3323961.77</v>
      </c>
      <c r="V403">
        <v>1697371.64</v>
      </c>
      <c r="W403">
        <v>2284084.79</v>
      </c>
      <c r="X403">
        <v>1586113.33</v>
      </c>
      <c r="Y403">
        <v>2250747.75</v>
      </c>
      <c r="Z403">
        <v>1016171.96</v>
      </c>
      <c r="AA403">
        <v>118813.87</v>
      </c>
      <c r="AB403">
        <v>2090846.99</v>
      </c>
      <c r="AC403">
        <v>57202.44</v>
      </c>
      <c r="AD403">
        <v>1036839.28</v>
      </c>
      <c r="AE403">
        <v>866413</v>
      </c>
      <c r="AF403">
        <v>3956928.51</v>
      </c>
    </row>
    <row r="404" spans="1:32" x14ac:dyDescent="0.35">
      <c r="A404" s="1">
        <v>43644</v>
      </c>
      <c r="B404">
        <v>46898581.25</v>
      </c>
      <c r="C404">
        <v>7092697.8499999996</v>
      </c>
      <c r="D404">
        <v>4279445.29</v>
      </c>
      <c r="E404">
        <v>5340217.3099999996</v>
      </c>
      <c r="F404">
        <v>1566295.79</v>
      </c>
      <c r="G404">
        <v>2516943.31</v>
      </c>
      <c r="H404">
        <v>1049944.05</v>
      </c>
      <c r="I404">
        <v>5492058.0199999996</v>
      </c>
      <c r="J404">
        <v>2527594.61</v>
      </c>
      <c r="K404">
        <v>5551599.4900000002</v>
      </c>
      <c r="L404">
        <v>1573901.66</v>
      </c>
      <c r="M404">
        <v>2091285.27</v>
      </c>
      <c r="N404">
        <v>3482117.22</v>
      </c>
      <c r="O404">
        <v>3507202.03</v>
      </c>
      <c r="P404">
        <v>7232344.9500000002</v>
      </c>
      <c r="Q404">
        <v>445454.36</v>
      </c>
      <c r="R404">
        <v>1264616.51</v>
      </c>
      <c r="S404">
        <v>4002146.77</v>
      </c>
      <c r="T404">
        <v>1072607.05</v>
      </c>
      <c r="U404">
        <v>3587159.84</v>
      </c>
      <c r="V404">
        <v>1803785.17</v>
      </c>
      <c r="W404">
        <v>2356209.87</v>
      </c>
      <c r="X404">
        <v>1634197.7</v>
      </c>
      <c r="Y404">
        <v>2389539.08</v>
      </c>
      <c r="Z404">
        <v>1117165.72</v>
      </c>
      <c r="AA404">
        <v>126044.35</v>
      </c>
      <c r="AB404">
        <v>2238596.19</v>
      </c>
      <c r="AC404">
        <v>58972.29</v>
      </c>
      <c r="AD404">
        <v>1164503.77</v>
      </c>
      <c r="AE404">
        <v>916888.74</v>
      </c>
      <c r="AF404">
        <v>4090844.97</v>
      </c>
    </row>
    <row r="405" spans="1:32" x14ac:dyDescent="0.35">
      <c r="A405" s="1">
        <v>43677</v>
      </c>
      <c r="B405">
        <v>46933432.990000002</v>
      </c>
      <c r="C405">
        <v>7227913.6200000001</v>
      </c>
      <c r="D405">
        <v>4328680.12</v>
      </c>
      <c r="E405">
        <v>5361239.78</v>
      </c>
      <c r="F405">
        <v>1567029.11</v>
      </c>
      <c r="G405">
        <v>2612481.4900000002</v>
      </c>
      <c r="H405">
        <v>1038995.75</v>
      </c>
      <c r="I405">
        <v>5434678.9800000004</v>
      </c>
      <c r="J405">
        <v>2430151.3199999998</v>
      </c>
      <c r="K405">
        <v>5488419.9199999999</v>
      </c>
      <c r="L405">
        <v>1579274.08</v>
      </c>
      <c r="M405">
        <v>2041019.01</v>
      </c>
      <c r="N405">
        <v>3378804.61</v>
      </c>
      <c r="O405">
        <v>3496584.36</v>
      </c>
      <c r="P405">
        <v>7212440.6299999999</v>
      </c>
      <c r="Q405">
        <v>434615.5</v>
      </c>
      <c r="R405">
        <v>1268075.71</v>
      </c>
      <c r="S405">
        <v>4034558.43</v>
      </c>
      <c r="T405">
        <v>1066293.42</v>
      </c>
      <c r="U405">
        <v>3520362.41</v>
      </c>
      <c r="V405">
        <v>1778174.29</v>
      </c>
      <c r="W405">
        <v>2406694.09</v>
      </c>
      <c r="X405">
        <v>1650104.92</v>
      </c>
      <c r="Y405">
        <v>2289521.8199999998</v>
      </c>
      <c r="Z405">
        <v>1099587.46</v>
      </c>
      <c r="AA405">
        <v>125861.79</v>
      </c>
      <c r="AB405">
        <v>2246365.19</v>
      </c>
      <c r="AC405">
        <v>61918.74</v>
      </c>
      <c r="AD405">
        <v>1230574.1299999999</v>
      </c>
      <c r="AE405">
        <v>937395.41</v>
      </c>
      <c r="AF405">
        <v>4191755.57</v>
      </c>
    </row>
    <row r="406" spans="1:32" x14ac:dyDescent="0.35">
      <c r="A406" s="1">
        <v>43707</v>
      </c>
      <c r="B406">
        <v>45767546.200000003</v>
      </c>
      <c r="C406">
        <v>7051423.8300000001</v>
      </c>
      <c r="D406">
        <v>4380089.2699999996</v>
      </c>
      <c r="E406">
        <v>5240423.6399999997</v>
      </c>
      <c r="F406">
        <v>1588774.97</v>
      </c>
      <c r="G406">
        <v>2542261</v>
      </c>
      <c r="H406">
        <v>998318.26</v>
      </c>
      <c r="I406">
        <v>5264630.9000000004</v>
      </c>
      <c r="J406">
        <v>2203418.4500000002</v>
      </c>
      <c r="K406">
        <v>5470746.6600000001</v>
      </c>
      <c r="L406">
        <v>1586570.81</v>
      </c>
      <c r="M406">
        <v>1943820.68</v>
      </c>
      <c r="N406">
        <v>3396938.74</v>
      </c>
      <c r="O406">
        <v>3231737.47</v>
      </c>
      <c r="P406">
        <v>6799384.1500000004</v>
      </c>
      <c r="Q406">
        <v>431478.4</v>
      </c>
      <c r="R406">
        <v>1224214.6499999999</v>
      </c>
      <c r="S406">
        <v>3980987.01</v>
      </c>
      <c r="T406">
        <v>1094109.22</v>
      </c>
      <c r="U406">
        <v>3403874.63</v>
      </c>
      <c r="V406">
        <v>1688921.54</v>
      </c>
      <c r="W406">
        <v>2403554.63</v>
      </c>
      <c r="X406">
        <v>1696001.83</v>
      </c>
      <c r="Y406">
        <v>2087500.67</v>
      </c>
      <c r="Z406">
        <v>1055869.23</v>
      </c>
      <c r="AA406">
        <v>122775.24</v>
      </c>
      <c r="AB406">
        <v>2214620.4700000002</v>
      </c>
      <c r="AC406">
        <v>60309.68</v>
      </c>
      <c r="AD406">
        <v>1200707.5900000001</v>
      </c>
      <c r="AE406">
        <v>919050.95</v>
      </c>
      <c r="AF406">
        <v>4128831.81</v>
      </c>
    </row>
    <row r="407" spans="1:32" x14ac:dyDescent="0.35">
      <c r="A407" s="1">
        <v>43738</v>
      </c>
      <c r="B407">
        <v>46747748.630000003</v>
      </c>
      <c r="C407">
        <v>7151806.7699999996</v>
      </c>
      <c r="D407">
        <v>4409002.1500000004</v>
      </c>
      <c r="E407">
        <v>5435558.9199999999</v>
      </c>
      <c r="F407">
        <v>1604468.54</v>
      </c>
      <c r="G407">
        <v>2514025.87</v>
      </c>
      <c r="H407">
        <v>1041686.29</v>
      </c>
      <c r="I407">
        <v>5385235.7400000002</v>
      </c>
      <c r="J407">
        <v>2303452.36</v>
      </c>
      <c r="K407">
        <v>5458645.0800000001</v>
      </c>
      <c r="L407">
        <v>1608806.06</v>
      </c>
      <c r="M407">
        <v>1993799.42</v>
      </c>
      <c r="N407">
        <v>3412382.07</v>
      </c>
      <c r="O407">
        <v>3459802.62</v>
      </c>
      <c r="P407">
        <v>7156188.9299999997</v>
      </c>
      <c r="Q407">
        <v>443456.84</v>
      </c>
      <c r="R407">
        <v>1227172.92</v>
      </c>
      <c r="S407">
        <v>3923541.37</v>
      </c>
      <c r="T407">
        <v>1098150.76</v>
      </c>
      <c r="U407">
        <v>3517072.97</v>
      </c>
      <c r="V407">
        <v>1765770.77</v>
      </c>
      <c r="W407">
        <v>2400074.2200000002</v>
      </c>
      <c r="X407">
        <v>1726758.79</v>
      </c>
      <c r="Y407">
        <v>2180996.2200000002</v>
      </c>
      <c r="Z407">
        <v>1095894.03</v>
      </c>
      <c r="AA407">
        <v>129711.34</v>
      </c>
      <c r="AB407">
        <v>2332463.46</v>
      </c>
      <c r="AC407">
        <v>63520.28</v>
      </c>
      <c r="AD407">
        <v>1242374.94</v>
      </c>
      <c r="AE407">
        <v>914217.85</v>
      </c>
      <c r="AF407">
        <v>4122831.92</v>
      </c>
    </row>
    <row r="408" spans="1:32" x14ac:dyDescent="0.35">
      <c r="A408" s="1">
        <v>43769</v>
      </c>
      <c r="B408">
        <v>47877402.039999999</v>
      </c>
      <c r="C408">
        <v>7398782.5199999996</v>
      </c>
      <c r="D408">
        <v>4425308.75</v>
      </c>
      <c r="E408">
        <v>5582871.2999999998</v>
      </c>
      <c r="F408">
        <v>1636001.23</v>
      </c>
      <c r="G408">
        <v>2581659.5699999998</v>
      </c>
      <c r="H408">
        <v>1116047.27</v>
      </c>
      <c r="I408">
        <v>5551517.9699999997</v>
      </c>
      <c r="J408">
        <v>2265534.7400000002</v>
      </c>
      <c r="K408">
        <v>5719640.5199999996</v>
      </c>
      <c r="L408">
        <v>1645311.55</v>
      </c>
      <c r="M408">
        <v>2039310.45</v>
      </c>
      <c r="N408">
        <v>3589877.66</v>
      </c>
      <c r="O408">
        <v>3547426.37</v>
      </c>
      <c r="P408">
        <v>7299770.7400000002</v>
      </c>
      <c r="Q408">
        <v>462623.05</v>
      </c>
      <c r="R408">
        <v>1252445.27</v>
      </c>
      <c r="S408">
        <v>3991186.24</v>
      </c>
      <c r="T408">
        <v>1102143.79</v>
      </c>
      <c r="U408">
        <v>3644567.02</v>
      </c>
      <c r="V408">
        <v>1773548.26</v>
      </c>
      <c r="W408">
        <v>2412965.12</v>
      </c>
      <c r="X408">
        <v>1731692.71</v>
      </c>
      <c r="Y408">
        <v>2148026.54</v>
      </c>
      <c r="Z408">
        <v>1117790.22</v>
      </c>
      <c r="AA408">
        <v>131409.10999999999</v>
      </c>
      <c r="AB408">
        <v>2365854.9300000002</v>
      </c>
      <c r="AC408">
        <v>63481.85</v>
      </c>
      <c r="AD408">
        <v>1319731.78</v>
      </c>
      <c r="AE408">
        <v>910705.02</v>
      </c>
      <c r="AF408">
        <v>4226971.12</v>
      </c>
    </row>
    <row r="409" spans="1:32" x14ac:dyDescent="0.35">
      <c r="A409" s="1">
        <v>43798</v>
      </c>
      <c r="B409">
        <v>49152466.920000002</v>
      </c>
      <c r="C409">
        <v>7849200.21</v>
      </c>
      <c r="D409">
        <v>4442972.87</v>
      </c>
      <c r="E409">
        <v>5600714.8399999999</v>
      </c>
      <c r="F409">
        <v>1639632.45</v>
      </c>
      <c r="G409">
        <v>2727813.44</v>
      </c>
      <c r="H409">
        <v>1111409.49</v>
      </c>
      <c r="I409">
        <v>5700202.3600000003</v>
      </c>
      <c r="J409">
        <v>2255340.2000000002</v>
      </c>
      <c r="K409">
        <v>6008433.7699999996</v>
      </c>
      <c r="L409">
        <v>1636419.57</v>
      </c>
      <c r="M409">
        <v>2067445.99</v>
      </c>
      <c r="N409">
        <v>3730462.26</v>
      </c>
      <c r="O409">
        <v>3597636.36</v>
      </c>
      <c r="P409">
        <v>7507593.3499999996</v>
      </c>
      <c r="Q409">
        <v>477226.4</v>
      </c>
      <c r="R409">
        <v>1287384.29</v>
      </c>
      <c r="S409">
        <v>4298547.01</v>
      </c>
      <c r="T409">
        <v>1087083.3500000001</v>
      </c>
      <c r="U409">
        <v>3750345.82</v>
      </c>
      <c r="V409">
        <v>1819404.53</v>
      </c>
      <c r="W409">
        <v>2431297.0299999998</v>
      </c>
      <c r="X409">
        <v>1716697.88</v>
      </c>
      <c r="Y409">
        <v>2137275.16</v>
      </c>
      <c r="Z409">
        <v>1139813.93</v>
      </c>
      <c r="AA409">
        <v>128333.83</v>
      </c>
      <c r="AB409">
        <v>2370370.16</v>
      </c>
      <c r="AC409">
        <v>65793.11</v>
      </c>
      <c r="AD409">
        <v>1380316.42</v>
      </c>
      <c r="AE409">
        <v>897098.03</v>
      </c>
      <c r="AF409">
        <v>4364233.0199999996</v>
      </c>
    </row>
    <row r="410" spans="1:32" x14ac:dyDescent="0.35">
      <c r="A410" s="1">
        <v>43830</v>
      </c>
      <c r="B410">
        <v>50549060.649999999</v>
      </c>
      <c r="C410">
        <v>8159134.9400000004</v>
      </c>
      <c r="D410">
        <v>4517346.43</v>
      </c>
      <c r="E410">
        <v>5773386.2800000003</v>
      </c>
      <c r="F410">
        <v>1660749.68</v>
      </c>
      <c r="G410">
        <v>2784071.76</v>
      </c>
      <c r="H410">
        <v>1130845.69</v>
      </c>
      <c r="I410">
        <v>5753162.6100000003</v>
      </c>
      <c r="J410">
        <v>2369587.52</v>
      </c>
      <c r="K410">
        <v>6206403.9299999997</v>
      </c>
      <c r="L410">
        <v>1650811.04</v>
      </c>
      <c r="M410">
        <v>2156182.35</v>
      </c>
      <c r="N410">
        <v>3875320.51</v>
      </c>
      <c r="O410">
        <v>3731057.69</v>
      </c>
      <c r="P410">
        <v>7734127.79</v>
      </c>
      <c r="Q410">
        <v>490863.96</v>
      </c>
      <c r="R410">
        <v>1293365.6599999999</v>
      </c>
      <c r="S410">
        <v>4361804.4400000004</v>
      </c>
      <c r="T410">
        <v>1098650.93</v>
      </c>
      <c r="U410">
        <v>3780640.78</v>
      </c>
      <c r="V410">
        <v>1863203.65</v>
      </c>
      <c r="W410">
        <v>2494231.64</v>
      </c>
      <c r="X410">
        <v>1784096.32</v>
      </c>
      <c r="Y410">
        <v>2237630.59</v>
      </c>
      <c r="Z410">
        <v>1173641.0900000001</v>
      </c>
      <c r="AA410">
        <v>135820.9</v>
      </c>
      <c r="AB410">
        <v>2438617.87</v>
      </c>
      <c r="AC410">
        <v>66335.39</v>
      </c>
      <c r="AD410">
        <v>1473595.2</v>
      </c>
      <c r="AE410">
        <v>938192.4</v>
      </c>
      <c r="AF410">
        <v>4434882.8</v>
      </c>
    </row>
    <row r="411" spans="1:32" x14ac:dyDescent="0.35">
      <c r="A411" s="1">
        <v>43861</v>
      </c>
      <c r="B411">
        <v>50069488.060000002</v>
      </c>
      <c r="C411">
        <v>8381399.04</v>
      </c>
      <c r="D411">
        <v>4479925.99</v>
      </c>
      <c r="E411">
        <v>5711372.8799999999</v>
      </c>
      <c r="F411">
        <v>1668850.04</v>
      </c>
      <c r="G411">
        <v>2822056.4</v>
      </c>
      <c r="H411">
        <v>1099610.28</v>
      </c>
      <c r="I411">
        <v>5703608.0099999998</v>
      </c>
      <c r="J411">
        <v>2152290.15</v>
      </c>
      <c r="K411">
        <v>6105073.9900000002</v>
      </c>
      <c r="L411">
        <v>1628740.22</v>
      </c>
      <c r="M411">
        <v>2036336.02</v>
      </c>
      <c r="N411">
        <v>3824061.06</v>
      </c>
      <c r="O411">
        <v>3503757.93</v>
      </c>
      <c r="P411">
        <v>7501818.7800000003</v>
      </c>
      <c r="Q411">
        <v>485656.31</v>
      </c>
      <c r="R411">
        <v>1253260.7</v>
      </c>
      <c r="S411">
        <v>4609080.7699999996</v>
      </c>
      <c r="T411">
        <v>1087157.77</v>
      </c>
      <c r="U411">
        <v>3741544.15</v>
      </c>
      <c r="V411">
        <v>1837251.45</v>
      </c>
      <c r="W411">
        <v>2486660.7799999998</v>
      </c>
      <c r="X411">
        <v>1878016.54</v>
      </c>
      <c r="Y411">
        <v>2039825.09</v>
      </c>
      <c r="Z411">
        <v>1110844.3400000001</v>
      </c>
      <c r="AA411">
        <v>129505.79</v>
      </c>
      <c r="AB411">
        <v>2475681.7200000002</v>
      </c>
      <c r="AC411">
        <v>63085</v>
      </c>
      <c r="AD411">
        <v>1446633.28</v>
      </c>
      <c r="AE411">
        <v>905959.29</v>
      </c>
      <c r="AF411">
        <v>4450796.62</v>
      </c>
    </row>
    <row r="412" spans="1:32" x14ac:dyDescent="0.35">
      <c r="A412" s="1">
        <v>43889</v>
      </c>
      <c r="B412">
        <v>45772828.600000001</v>
      </c>
      <c r="C412">
        <v>7769685.7999999998</v>
      </c>
      <c r="D412">
        <v>4074528.81</v>
      </c>
      <c r="E412">
        <v>5258670.45</v>
      </c>
      <c r="F412">
        <v>1556941.28</v>
      </c>
      <c r="G412">
        <v>2620326.88</v>
      </c>
      <c r="H412">
        <v>1020125.01</v>
      </c>
      <c r="I412">
        <v>5126999.22</v>
      </c>
      <c r="J412">
        <v>1836387.62</v>
      </c>
      <c r="K412">
        <v>5673048.4699999997</v>
      </c>
      <c r="L412">
        <v>1557312.32</v>
      </c>
      <c r="M412">
        <v>1832050.76</v>
      </c>
      <c r="N412">
        <v>3572503.35</v>
      </c>
      <c r="O412">
        <v>3140474.29</v>
      </c>
      <c r="P412">
        <v>6722376.6500000004</v>
      </c>
      <c r="Q412">
        <v>444694.48</v>
      </c>
      <c r="R412">
        <v>1104178.5</v>
      </c>
      <c r="S412">
        <v>4317939.8499999996</v>
      </c>
      <c r="T412">
        <v>994716.05</v>
      </c>
      <c r="U412">
        <v>3383536.62</v>
      </c>
      <c r="V412">
        <v>1645277.44</v>
      </c>
      <c r="W412">
        <v>2242380.2200000002</v>
      </c>
      <c r="X412">
        <v>1744500.33</v>
      </c>
      <c r="Y412">
        <v>1744652.28</v>
      </c>
      <c r="Z412">
        <v>1014530.72</v>
      </c>
      <c r="AA412">
        <v>113916.29</v>
      </c>
      <c r="AB412">
        <v>2326487.04</v>
      </c>
      <c r="AC412">
        <v>54808.34</v>
      </c>
      <c r="AD412">
        <v>1373200.45</v>
      </c>
      <c r="AE412">
        <v>802576.29</v>
      </c>
      <c r="AF412">
        <v>4177639.2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16773-243A-4449-897C-DB4836E9B2DC}">
  <sheetPr codeName="Feuil1"/>
  <dimension ref="A1:Z303"/>
  <sheetViews>
    <sheetView zoomScale="65" workbookViewId="0">
      <selection activeCell="AA10" sqref="AA10"/>
    </sheetView>
  </sheetViews>
  <sheetFormatPr baseColWidth="10" defaultRowHeight="14.5" x14ac:dyDescent="0.35"/>
  <sheetData>
    <row r="1" spans="1:26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15</v>
      </c>
      <c r="R1" t="s">
        <v>16</v>
      </c>
      <c r="S1" t="s">
        <v>17</v>
      </c>
      <c r="T1" t="s">
        <v>18</v>
      </c>
      <c r="U1" t="s">
        <v>18</v>
      </c>
      <c r="V1" t="s">
        <v>19</v>
      </c>
      <c r="W1" t="s">
        <v>20</v>
      </c>
      <c r="X1" t="s">
        <v>24</v>
      </c>
      <c r="Y1" t="s">
        <v>27</v>
      </c>
      <c r="Z1" t="s">
        <v>28</v>
      </c>
    </row>
    <row r="2" spans="1:26" x14ac:dyDescent="0.35">
      <c r="A2" s="1">
        <v>34730</v>
      </c>
      <c r="B2">
        <v>608.32950000000005</v>
      </c>
      <c r="C2">
        <v>28.100999999999999</v>
      </c>
      <c r="D2">
        <v>45.517600000000002</v>
      </c>
      <c r="E2">
        <v>57.25</v>
      </c>
      <c r="F2">
        <v>94.78</v>
      </c>
      <c r="G2">
        <v>50.03</v>
      </c>
      <c r="H2">
        <v>62.81</v>
      </c>
      <c r="I2">
        <v>77.385599999999997</v>
      </c>
      <c r="J2">
        <v>56.775100000000002</v>
      </c>
      <c r="K2">
        <v>32.430700000000002</v>
      </c>
      <c r="L2">
        <v>43.2</v>
      </c>
      <c r="M2">
        <v>99.740600000000001</v>
      </c>
      <c r="N2">
        <v>29.9</v>
      </c>
      <c r="O2">
        <v>66.775199999999998</v>
      </c>
      <c r="P2">
        <v>58.854500000000002</v>
      </c>
      <c r="Q2">
        <v>87.03</v>
      </c>
      <c r="R2">
        <v>18.32</v>
      </c>
      <c r="S2">
        <v>38.99</v>
      </c>
      <c r="T2">
        <v>75.685299999999998</v>
      </c>
      <c r="U2">
        <v>42.04</v>
      </c>
      <c r="V2">
        <v>49.28</v>
      </c>
      <c r="W2">
        <v>62.064900000000002</v>
      </c>
      <c r="X2">
        <v>44.82</v>
      </c>
      <c r="Y2">
        <v>60.05</v>
      </c>
      <c r="Z2">
        <v>43.2</v>
      </c>
    </row>
    <row r="3" spans="1:26" x14ac:dyDescent="0.35">
      <c r="A3" s="1">
        <v>34758</v>
      </c>
      <c r="B3">
        <v>617.08950000000004</v>
      </c>
      <c r="C3">
        <v>29.4175</v>
      </c>
      <c r="D3">
        <v>46.470199999999998</v>
      </c>
      <c r="E3">
        <v>57.822200000000002</v>
      </c>
      <c r="F3">
        <v>100.23090000000001</v>
      </c>
      <c r="G3">
        <v>51.711300000000001</v>
      </c>
      <c r="H3">
        <v>62.3215</v>
      </c>
      <c r="I3">
        <v>77.202799999999996</v>
      </c>
      <c r="J3">
        <v>57.8996</v>
      </c>
      <c r="K3">
        <v>33.358800000000002</v>
      </c>
      <c r="L3">
        <v>43.197099999999999</v>
      </c>
      <c r="M3">
        <v>100.6729</v>
      </c>
      <c r="N3">
        <v>30.7454</v>
      </c>
      <c r="O3">
        <v>67.085999999999999</v>
      </c>
      <c r="P3">
        <v>59.566400000000002</v>
      </c>
      <c r="Q3">
        <v>88.474199999999996</v>
      </c>
      <c r="R3">
        <v>19.989999999999998</v>
      </c>
      <c r="S3">
        <v>40.174500000000002</v>
      </c>
      <c r="T3">
        <v>75.045500000000004</v>
      </c>
      <c r="U3">
        <v>42.8947</v>
      </c>
      <c r="V3">
        <v>50.3765</v>
      </c>
      <c r="W3">
        <v>63.859400000000001</v>
      </c>
      <c r="X3">
        <v>45.382100000000001</v>
      </c>
      <c r="Y3">
        <v>62.660899999999998</v>
      </c>
      <c r="Z3">
        <v>43.197099999999999</v>
      </c>
    </row>
    <row r="4" spans="1:26" x14ac:dyDescent="0.35">
      <c r="A4" s="1">
        <v>34789</v>
      </c>
      <c r="B4">
        <v>647.60900000000004</v>
      </c>
      <c r="C4">
        <v>31.693999999999999</v>
      </c>
      <c r="D4">
        <v>48.997599999999998</v>
      </c>
      <c r="E4">
        <v>61.374499999999998</v>
      </c>
      <c r="F4">
        <v>104.0271</v>
      </c>
      <c r="G4">
        <v>53.1905</v>
      </c>
      <c r="H4">
        <v>65.785399999999996</v>
      </c>
      <c r="I4">
        <v>81.0351</v>
      </c>
      <c r="J4">
        <v>61.3444</v>
      </c>
      <c r="K4">
        <v>35.0244</v>
      </c>
      <c r="L4">
        <v>43.956499999999998</v>
      </c>
      <c r="M4">
        <v>105.9384</v>
      </c>
      <c r="N4">
        <v>32.253100000000003</v>
      </c>
      <c r="O4">
        <v>69.965100000000007</v>
      </c>
      <c r="P4">
        <v>62.036099999999998</v>
      </c>
      <c r="Q4">
        <v>93.581199999999995</v>
      </c>
      <c r="R4">
        <v>20.975200000000001</v>
      </c>
      <c r="S4">
        <v>42.447099999999999</v>
      </c>
      <c r="T4">
        <v>78.680499999999995</v>
      </c>
      <c r="U4">
        <v>44.576999999999998</v>
      </c>
      <c r="V4">
        <v>52.9084</v>
      </c>
      <c r="W4">
        <v>65.396900000000002</v>
      </c>
      <c r="X4">
        <v>48.9925</v>
      </c>
      <c r="Y4">
        <v>64.896500000000003</v>
      </c>
      <c r="Z4">
        <v>43.956499999999998</v>
      </c>
    </row>
    <row r="5" spans="1:26" x14ac:dyDescent="0.35">
      <c r="A5" s="1">
        <v>34817</v>
      </c>
      <c r="B5">
        <v>669.91480000000001</v>
      </c>
      <c r="C5">
        <v>34.1053</v>
      </c>
      <c r="D5">
        <v>50.228099999999998</v>
      </c>
      <c r="E5">
        <v>61.889600000000002</v>
      </c>
      <c r="F5">
        <v>103.32510000000001</v>
      </c>
      <c r="G5">
        <v>53.217399999999998</v>
      </c>
      <c r="H5">
        <v>66.906999999999996</v>
      </c>
      <c r="I5">
        <v>83.806399999999996</v>
      </c>
      <c r="J5">
        <v>63.418700000000001</v>
      </c>
      <c r="K5">
        <v>35.990200000000002</v>
      </c>
      <c r="L5">
        <v>44.653199999999998</v>
      </c>
      <c r="M5">
        <v>110.06529999999999</v>
      </c>
      <c r="N5">
        <v>33.489600000000003</v>
      </c>
      <c r="O5">
        <v>73.773300000000006</v>
      </c>
      <c r="P5">
        <v>64.979100000000003</v>
      </c>
      <c r="Q5">
        <v>95.2637</v>
      </c>
      <c r="R5">
        <v>23.305800000000001</v>
      </c>
      <c r="S5">
        <v>43.659599999999998</v>
      </c>
      <c r="T5">
        <v>81.869</v>
      </c>
      <c r="U5">
        <v>45.980699999999999</v>
      </c>
      <c r="V5">
        <v>54.432200000000002</v>
      </c>
      <c r="W5">
        <v>67.964299999999994</v>
      </c>
      <c r="X5">
        <v>48.615200000000002</v>
      </c>
      <c r="Y5">
        <v>66.593500000000006</v>
      </c>
      <c r="Z5">
        <v>44.653199999999998</v>
      </c>
    </row>
    <row r="6" spans="1:26" x14ac:dyDescent="0.35">
      <c r="A6" s="1">
        <v>34850</v>
      </c>
      <c r="B6">
        <v>676.75070000000005</v>
      </c>
      <c r="C6">
        <v>34.670099999999998</v>
      </c>
      <c r="D6">
        <v>51.599499999999999</v>
      </c>
      <c r="E6">
        <v>62.017800000000001</v>
      </c>
      <c r="F6">
        <v>110.4392</v>
      </c>
      <c r="G6">
        <v>55.2836</v>
      </c>
      <c r="H6">
        <v>65.589500000000001</v>
      </c>
      <c r="I6">
        <v>82.804699999999997</v>
      </c>
      <c r="J6">
        <v>64.862099999999998</v>
      </c>
      <c r="K6">
        <v>36.538200000000003</v>
      </c>
      <c r="L6">
        <v>45.447400000000002</v>
      </c>
      <c r="M6">
        <v>108.57259999999999</v>
      </c>
      <c r="N6">
        <v>33.971400000000003</v>
      </c>
      <c r="O6">
        <v>74.869799999999998</v>
      </c>
      <c r="P6">
        <v>66.278499999999994</v>
      </c>
      <c r="Q6">
        <v>93.430099999999996</v>
      </c>
      <c r="R6">
        <v>24.216000000000001</v>
      </c>
      <c r="S6">
        <v>44.152700000000003</v>
      </c>
      <c r="T6">
        <v>80.976500000000001</v>
      </c>
      <c r="U6">
        <v>47.212600000000002</v>
      </c>
      <c r="V6">
        <v>56.1494</v>
      </c>
      <c r="W6">
        <v>69.8489</v>
      </c>
      <c r="X6">
        <v>49.180900000000001</v>
      </c>
      <c r="Y6">
        <v>70.177499999999995</v>
      </c>
      <c r="Z6">
        <v>45.447400000000002</v>
      </c>
    </row>
    <row r="7" spans="1:26" x14ac:dyDescent="0.35">
      <c r="A7" s="1">
        <v>34880</v>
      </c>
      <c r="B7">
        <v>677.0059</v>
      </c>
      <c r="C7">
        <v>37.191600000000001</v>
      </c>
      <c r="D7">
        <v>51.972099999999998</v>
      </c>
      <c r="E7">
        <v>62.451300000000003</v>
      </c>
      <c r="F7">
        <v>110.0796</v>
      </c>
      <c r="G7">
        <v>57.0289</v>
      </c>
      <c r="H7">
        <v>65.691100000000006</v>
      </c>
      <c r="I7">
        <v>82.088499999999996</v>
      </c>
      <c r="J7">
        <v>63.150100000000002</v>
      </c>
      <c r="K7">
        <v>37.976999999999997</v>
      </c>
      <c r="L7">
        <v>46.3887</v>
      </c>
      <c r="M7">
        <v>107.40819999999999</v>
      </c>
      <c r="N7">
        <v>35.378300000000003</v>
      </c>
      <c r="O7">
        <v>71.130300000000005</v>
      </c>
      <c r="P7">
        <v>64.367000000000004</v>
      </c>
      <c r="Q7">
        <v>93.431899999999999</v>
      </c>
      <c r="R7">
        <v>26.0548</v>
      </c>
      <c r="S7">
        <v>44.556899999999999</v>
      </c>
      <c r="T7">
        <v>79.819400000000002</v>
      </c>
      <c r="U7">
        <v>47.651800000000001</v>
      </c>
      <c r="V7">
        <v>56.604700000000001</v>
      </c>
      <c r="W7">
        <v>69.457599999999999</v>
      </c>
      <c r="X7">
        <v>50.316299999999998</v>
      </c>
      <c r="Y7">
        <v>69.713800000000006</v>
      </c>
      <c r="Z7">
        <v>46.3887</v>
      </c>
    </row>
    <row r="8" spans="1:26" x14ac:dyDescent="0.35">
      <c r="A8" s="1">
        <v>34911</v>
      </c>
      <c r="B8">
        <v>710.51890000000003</v>
      </c>
      <c r="C8">
        <v>39.978999999999999</v>
      </c>
      <c r="D8">
        <v>52.906500000000001</v>
      </c>
      <c r="E8">
        <v>65.732699999999994</v>
      </c>
      <c r="F8">
        <v>114.6631</v>
      </c>
      <c r="G8">
        <v>59.8063</v>
      </c>
      <c r="H8">
        <v>69.581800000000001</v>
      </c>
      <c r="I8">
        <v>86.774299999999997</v>
      </c>
      <c r="J8">
        <v>65.319999999999993</v>
      </c>
      <c r="K8">
        <v>39.426400000000001</v>
      </c>
      <c r="L8">
        <v>47.6646</v>
      </c>
      <c r="M8">
        <v>113.9378</v>
      </c>
      <c r="N8">
        <v>36.623100000000001</v>
      </c>
      <c r="O8">
        <v>76.107200000000006</v>
      </c>
      <c r="P8">
        <v>68.426100000000005</v>
      </c>
      <c r="Q8">
        <v>98.364199999999997</v>
      </c>
      <c r="R8">
        <v>27.206600000000002</v>
      </c>
      <c r="S8">
        <v>44.360199999999999</v>
      </c>
      <c r="T8">
        <v>84.722200000000001</v>
      </c>
      <c r="U8">
        <v>48.976599999999998</v>
      </c>
      <c r="V8">
        <v>57.686100000000003</v>
      </c>
      <c r="W8">
        <v>70.988600000000005</v>
      </c>
      <c r="X8">
        <v>52.9026</v>
      </c>
      <c r="Y8">
        <v>70.4619</v>
      </c>
      <c r="Z8">
        <v>47.6646</v>
      </c>
    </row>
    <row r="9" spans="1:26" x14ac:dyDescent="0.35">
      <c r="A9" s="1">
        <v>34942</v>
      </c>
      <c r="B9">
        <v>694.74519999999995</v>
      </c>
      <c r="C9">
        <v>40.059199999999997</v>
      </c>
      <c r="D9">
        <v>51.759399999999999</v>
      </c>
      <c r="E9">
        <v>64.195800000000006</v>
      </c>
      <c r="F9">
        <v>109.83069999999999</v>
      </c>
      <c r="G9">
        <v>59.380600000000001</v>
      </c>
      <c r="H9">
        <v>68.524100000000004</v>
      </c>
      <c r="I9">
        <v>84.896699999999996</v>
      </c>
      <c r="J9">
        <v>63.133600000000001</v>
      </c>
      <c r="K9">
        <v>38.889400000000002</v>
      </c>
      <c r="L9">
        <v>48.7211</v>
      </c>
      <c r="M9">
        <v>110.7376</v>
      </c>
      <c r="N9">
        <v>35.996200000000002</v>
      </c>
      <c r="O9">
        <v>72.172200000000004</v>
      </c>
      <c r="P9">
        <v>66.075299999999999</v>
      </c>
      <c r="Q9">
        <v>95.253500000000003</v>
      </c>
      <c r="R9">
        <v>27.136600000000001</v>
      </c>
      <c r="S9">
        <v>43.729300000000002</v>
      </c>
      <c r="T9">
        <v>82.899000000000001</v>
      </c>
      <c r="U9">
        <v>49.01</v>
      </c>
      <c r="V9">
        <v>56.243299999999998</v>
      </c>
      <c r="W9">
        <v>68.370699999999999</v>
      </c>
      <c r="X9">
        <v>50.563200000000002</v>
      </c>
      <c r="Y9">
        <v>67.715699999999998</v>
      </c>
      <c r="Z9">
        <v>48.7211</v>
      </c>
    </row>
    <row r="10" spans="1:26" x14ac:dyDescent="0.35">
      <c r="A10" s="1">
        <v>34971</v>
      </c>
      <c r="B10">
        <v>715.46379999999999</v>
      </c>
      <c r="C10">
        <v>40.428899999999999</v>
      </c>
      <c r="D10">
        <v>54.481700000000004</v>
      </c>
      <c r="E10">
        <v>64.993899999999996</v>
      </c>
      <c r="F10">
        <v>113.5943</v>
      </c>
      <c r="G10">
        <v>59.460099999999997</v>
      </c>
      <c r="H10">
        <v>68.636399999999995</v>
      </c>
      <c r="I10">
        <v>86.002899999999997</v>
      </c>
      <c r="J10">
        <v>64.309600000000003</v>
      </c>
      <c r="K10">
        <v>41.748600000000003</v>
      </c>
      <c r="L10">
        <v>51.709400000000002</v>
      </c>
      <c r="M10">
        <v>111.9849</v>
      </c>
      <c r="N10">
        <v>38.730199999999996</v>
      </c>
      <c r="O10">
        <v>75.104200000000006</v>
      </c>
      <c r="P10">
        <v>68.525300000000001</v>
      </c>
      <c r="Q10">
        <v>96.100999999999999</v>
      </c>
      <c r="R10">
        <v>26.817799999999998</v>
      </c>
      <c r="S10">
        <v>46.990400000000001</v>
      </c>
      <c r="T10">
        <v>84.017300000000006</v>
      </c>
      <c r="U10">
        <v>50.348399999999998</v>
      </c>
      <c r="V10">
        <v>59.503500000000003</v>
      </c>
      <c r="W10">
        <v>70.913700000000006</v>
      </c>
      <c r="X10">
        <v>52.0901</v>
      </c>
      <c r="Y10">
        <v>69.055300000000003</v>
      </c>
      <c r="Z10">
        <v>51.709400000000002</v>
      </c>
    </row>
    <row r="11" spans="1:26" x14ac:dyDescent="0.35">
      <c r="A11" s="1">
        <v>35003</v>
      </c>
      <c r="B11">
        <v>703.67359999999996</v>
      </c>
      <c r="C11">
        <v>40.692900000000002</v>
      </c>
      <c r="D11">
        <v>55.119199999999999</v>
      </c>
      <c r="E11">
        <v>62.409100000000002</v>
      </c>
      <c r="F11">
        <v>111.75320000000001</v>
      </c>
      <c r="G11">
        <v>58.9754</v>
      </c>
      <c r="H11">
        <v>65.356700000000004</v>
      </c>
      <c r="I11">
        <v>83.4011</v>
      </c>
      <c r="J11">
        <v>64.114400000000003</v>
      </c>
      <c r="K11">
        <v>42.981000000000002</v>
      </c>
      <c r="L11">
        <v>51.220500000000001</v>
      </c>
      <c r="M11">
        <v>107.6461</v>
      </c>
      <c r="N11">
        <v>40.102699999999999</v>
      </c>
      <c r="O11">
        <v>72.717299999999994</v>
      </c>
      <c r="P11">
        <v>66.582899999999995</v>
      </c>
      <c r="Q11">
        <v>92.899100000000004</v>
      </c>
      <c r="R11">
        <v>28.890799999999999</v>
      </c>
      <c r="S11">
        <v>47.933700000000002</v>
      </c>
      <c r="T11">
        <v>81.212199999999996</v>
      </c>
      <c r="U11">
        <v>50.4572</v>
      </c>
      <c r="V11">
        <v>60.340299999999999</v>
      </c>
      <c r="W11">
        <v>70.698499999999996</v>
      </c>
      <c r="X11">
        <v>48.276200000000003</v>
      </c>
      <c r="Y11">
        <v>68.750799999999998</v>
      </c>
      <c r="Z11">
        <v>51.220500000000001</v>
      </c>
    </row>
    <row r="12" spans="1:26" x14ac:dyDescent="0.35">
      <c r="A12" s="1">
        <v>35033</v>
      </c>
      <c r="B12">
        <v>728.2038</v>
      </c>
      <c r="C12">
        <v>39.955799999999996</v>
      </c>
      <c r="D12">
        <v>56.650500000000001</v>
      </c>
      <c r="E12">
        <v>65.160399999999996</v>
      </c>
      <c r="F12">
        <v>115.98480000000001</v>
      </c>
      <c r="G12">
        <v>61.184600000000003</v>
      </c>
      <c r="H12">
        <v>67.880700000000004</v>
      </c>
      <c r="I12">
        <v>87.050399999999996</v>
      </c>
      <c r="J12">
        <v>66.678899999999999</v>
      </c>
      <c r="K12">
        <v>44.645000000000003</v>
      </c>
      <c r="L12">
        <v>51.5518</v>
      </c>
      <c r="M12">
        <v>111.5343</v>
      </c>
      <c r="N12">
        <v>41.544600000000003</v>
      </c>
      <c r="O12">
        <v>77.2714</v>
      </c>
      <c r="P12">
        <v>70.415899999999993</v>
      </c>
      <c r="Q12">
        <v>96.292500000000004</v>
      </c>
      <c r="R12">
        <v>28.590499999999999</v>
      </c>
      <c r="S12">
        <v>50.645600000000002</v>
      </c>
      <c r="T12">
        <v>84.923400000000001</v>
      </c>
      <c r="U12">
        <v>52.500599999999999</v>
      </c>
      <c r="V12">
        <v>62.231900000000003</v>
      </c>
      <c r="W12">
        <v>71.183599999999998</v>
      </c>
      <c r="X12">
        <v>50.9587</v>
      </c>
      <c r="Y12">
        <v>72.077399999999997</v>
      </c>
      <c r="Z12">
        <v>51.5518</v>
      </c>
    </row>
    <row r="13" spans="1:26" x14ac:dyDescent="0.35">
      <c r="A13" s="1">
        <v>35062</v>
      </c>
      <c r="B13">
        <v>749.32370000000003</v>
      </c>
      <c r="C13">
        <v>38.332700000000003</v>
      </c>
      <c r="D13">
        <v>58.093299999999999</v>
      </c>
      <c r="E13">
        <v>67.542299999999997</v>
      </c>
      <c r="F13">
        <v>121.0509</v>
      </c>
      <c r="G13">
        <v>61.107799999999997</v>
      </c>
      <c r="H13">
        <v>71.771500000000003</v>
      </c>
      <c r="I13">
        <v>88.901899999999998</v>
      </c>
      <c r="J13">
        <v>70.874499999999998</v>
      </c>
      <c r="K13">
        <v>46.551499999999997</v>
      </c>
      <c r="L13">
        <v>53.345100000000002</v>
      </c>
      <c r="M13">
        <v>111.9404</v>
      </c>
      <c r="N13">
        <v>43.546399999999998</v>
      </c>
      <c r="O13">
        <v>80.865600000000001</v>
      </c>
      <c r="P13">
        <v>73.719899999999996</v>
      </c>
      <c r="Q13">
        <v>97.865899999999996</v>
      </c>
      <c r="R13">
        <v>27.6435</v>
      </c>
      <c r="S13">
        <v>50.9589</v>
      </c>
      <c r="T13">
        <v>87.206500000000005</v>
      </c>
      <c r="U13">
        <v>54.826300000000003</v>
      </c>
      <c r="V13">
        <v>63.829099999999997</v>
      </c>
      <c r="W13">
        <v>74.151899999999998</v>
      </c>
      <c r="X13">
        <v>52.185299999999998</v>
      </c>
      <c r="Y13">
        <v>73.666399999999996</v>
      </c>
      <c r="Z13">
        <v>53.345100000000002</v>
      </c>
    </row>
    <row r="14" spans="1:26" x14ac:dyDescent="0.35">
      <c r="A14" s="1">
        <v>35095</v>
      </c>
      <c r="B14">
        <v>762.29600000000005</v>
      </c>
      <c r="C14">
        <v>39.172499999999999</v>
      </c>
      <c r="D14">
        <v>59.055999999999997</v>
      </c>
      <c r="E14">
        <v>68.911799999999999</v>
      </c>
      <c r="F14">
        <v>130.98060000000001</v>
      </c>
      <c r="G14">
        <v>63.503799999999998</v>
      </c>
      <c r="H14">
        <v>74.018100000000004</v>
      </c>
      <c r="I14">
        <v>91.3476</v>
      </c>
      <c r="J14">
        <v>70.42</v>
      </c>
      <c r="K14">
        <v>47.965499999999999</v>
      </c>
      <c r="L14">
        <v>54.402999999999999</v>
      </c>
      <c r="M14">
        <v>115.69970000000001</v>
      </c>
      <c r="N14">
        <v>44.569600000000001</v>
      </c>
      <c r="O14">
        <v>79.744900000000001</v>
      </c>
      <c r="P14">
        <v>74.076700000000002</v>
      </c>
      <c r="Q14">
        <v>99.408299999999997</v>
      </c>
      <c r="R14">
        <v>29.0061</v>
      </c>
      <c r="S14">
        <v>51.985100000000003</v>
      </c>
      <c r="T14">
        <v>89.915999999999997</v>
      </c>
      <c r="U14">
        <v>54.966799999999999</v>
      </c>
      <c r="V14">
        <v>65.007199999999997</v>
      </c>
      <c r="W14">
        <v>74.710499999999996</v>
      </c>
      <c r="X14">
        <v>50.9056</v>
      </c>
      <c r="Y14">
        <v>79.773200000000003</v>
      </c>
      <c r="Z14">
        <v>54.402999999999999</v>
      </c>
    </row>
    <row r="15" spans="1:26" x14ac:dyDescent="0.35">
      <c r="A15" s="1">
        <v>35124</v>
      </c>
      <c r="B15">
        <v>766.8107</v>
      </c>
      <c r="C15">
        <v>41.063899999999997</v>
      </c>
      <c r="D15">
        <v>59.898499999999999</v>
      </c>
      <c r="E15">
        <v>69.410899999999998</v>
      </c>
      <c r="F15">
        <v>128.61529999999999</v>
      </c>
      <c r="G15">
        <v>64.114900000000006</v>
      </c>
      <c r="H15">
        <v>74.176400000000001</v>
      </c>
      <c r="I15">
        <v>92.115200000000002</v>
      </c>
      <c r="J15">
        <v>71.339600000000004</v>
      </c>
      <c r="K15">
        <v>48.008899999999997</v>
      </c>
      <c r="L15">
        <v>53.9818</v>
      </c>
      <c r="M15">
        <v>116.621</v>
      </c>
      <c r="N15">
        <v>44.622199999999999</v>
      </c>
      <c r="O15">
        <v>79.191999999999993</v>
      </c>
      <c r="P15">
        <v>73.406300000000002</v>
      </c>
      <c r="Q15">
        <v>101.01739999999999</v>
      </c>
      <c r="R15">
        <v>30.2376</v>
      </c>
      <c r="S15">
        <v>51.444400000000002</v>
      </c>
      <c r="T15">
        <v>90.729299999999995</v>
      </c>
      <c r="U15">
        <v>54.421399999999998</v>
      </c>
      <c r="V15">
        <v>66.482900000000001</v>
      </c>
      <c r="W15">
        <v>74.557900000000004</v>
      </c>
      <c r="X15">
        <v>51.589300000000001</v>
      </c>
      <c r="Y15">
        <v>83.122500000000002</v>
      </c>
      <c r="Z15">
        <v>53.9818</v>
      </c>
    </row>
    <row r="16" spans="1:26" x14ac:dyDescent="0.35">
      <c r="A16" s="1">
        <v>35153</v>
      </c>
      <c r="B16">
        <v>780.298</v>
      </c>
      <c r="C16">
        <v>39.952199999999998</v>
      </c>
      <c r="D16">
        <v>60.213900000000002</v>
      </c>
      <c r="E16">
        <v>71.8232</v>
      </c>
      <c r="F16">
        <v>132.64510000000001</v>
      </c>
      <c r="G16">
        <v>64.951700000000002</v>
      </c>
      <c r="H16">
        <v>76.6036</v>
      </c>
      <c r="I16">
        <v>94.429900000000004</v>
      </c>
      <c r="J16">
        <v>74.1203</v>
      </c>
      <c r="K16">
        <v>48.860900000000001</v>
      </c>
      <c r="L16">
        <v>53.268500000000003</v>
      </c>
      <c r="M16">
        <v>122.7884</v>
      </c>
      <c r="N16">
        <v>45.465899999999998</v>
      </c>
      <c r="O16">
        <v>81.006299999999996</v>
      </c>
      <c r="P16">
        <v>74.560500000000005</v>
      </c>
      <c r="Q16">
        <v>103.86069999999999</v>
      </c>
      <c r="R16">
        <v>30.3123</v>
      </c>
      <c r="S16">
        <v>52.438699999999997</v>
      </c>
      <c r="T16">
        <v>92.991</v>
      </c>
      <c r="U16">
        <v>53.3123</v>
      </c>
      <c r="V16">
        <v>66.462199999999996</v>
      </c>
      <c r="W16">
        <v>74.158699999999996</v>
      </c>
      <c r="X16">
        <v>55.169499999999999</v>
      </c>
      <c r="Y16">
        <v>83.380399999999995</v>
      </c>
      <c r="Z16">
        <v>53.268500000000003</v>
      </c>
    </row>
    <row r="17" spans="1:26" x14ac:dyDescent="0.35">
      <c r="A17" s="1">
        <v>35185</v>
      </c>
      <c r="B17">
        <v>798.63109999999995</v>
      </c>
      <c r="C17">
        <v>42.907299999999999</v>
      </c>
      <c r="D17">
        <v>60.976599999999998</v>
      </c>
      <c r="E17">
        <v>74.660300000000007</v>
      </c>
      <c r="F17">
        <v>136.06010000000001</v>
      </c>
      <c r="G17">
        <v>66.223600000000005</v>
      </c>
      <c r="H17">
        <v>79.330699999999993</v>
      </c>
      <c r="I17">
        <v>97.039199999999994</v>
      </c>
      <c r="J17">
        <v>76.146199999999993</v>
      </c>
      <c r="K17">
        <v>48.28</v>
      </c>
      <c r="L17">
        <v>55.030200000000001</v>
      </c>
      <c r="M17">
        <v>125.46</v>
      </c>
      <c r="N17">
        <v>44.9101</v>
      </c>
      <c r="O17">
        <v>82.025999999999996</v>
      </c>
      <c r="P17">
        <v>75.393299999999996</v>
      </c>
      <c r="Q17">
        <v>107.09569999999999</v>
      </c>
      <c r="R17">
        <v>31.9255</v>
      </c>
      <c r="S17">
        <v>53.119500000000002</v>
      </c>
      <c r="T17">
        <v>95.263999999999996</v>
      </c>
      <c r="U17">
        <v>53.3245</v>
      </c>
      <c r="V17">
        <v>66.892499999999998</v>
      </c>
      <c r="W17">
        <v>75.355199999999996</v>
      </c>
      <c r="X17">
        <v>57.656300000000002</v>
      </c>
      <c r="Y17">
        <v>86.437899999999999</v>
      </c>
      <c r="Z17">
        <v>55.030200000000001</v>
      </c>
    </row>
    <row r="18" spans="1:26" x14ac:dyDescent="0.35">
      <c r="A18" s="1">
        <v>35216</v>
      </c>
      <c r="B18">
        <v>800.46410000000003</v>
      </c>
      <c r="C18">
        <v>43.1995</v>
      </c>
      <c r="D18">
        <v>63.275700000000001</v>
      </c>
      <c r="E18">
        <v>75.149299999999997</v>
      </c>
      <c r="F18">
        <v>137.36699999999999</v>
      </c>
      <c r="G18">
        <v>66.484099999999998</v>
      </c>
      <c r="H18">
        <v>80.213800000000006</v>
      </c>
      <c r="I18">
        <v>96.832300000000004</v>
      </c>
      <c r="J18">
        <v>77.075800000000001</v>
      </c>
      <c r="K18">
        <v>49.072899999999997</v>
      </c>
      <c r="L18">
        <v>54.707599999999999</v>
      </c>
      <c r="M18">
        <v>123.2315</v>
      </c>
      <c r="N18">
        <v>45.7483</v>
      </c>
      <c r="O18">
        <v>80.867999999999995</v>
      </c>
      <c r="P18">
        <v>74.631900000000002</v>
      </c>
      <c r="Q18">
        <v>106.2101</v>
      </c>
      <c r="R18">
        <v>32.586399999999998</v>
      </c>
      <c r="S18">
        <v>54.649700000000003</v>
      </c>
      <c r="T18">
        <v>94.935900000000004</v>
      </c>
      <c r="U18">
        <v>52.803699999999999</v>
      </c>
      <c r="V18">
        <v>69.959299999999999</v>
      </c>
      <c r="W18">
        <v>74.870900000000006</v>
      </c>
      <c r="X18">
        <v>59.374299999999998</v>
      </c>
      <c r="Y18">
        <v>86.376599999999996</v>
      </c>
      <c r="Z18">
        <v>54.707599999999999</v>
      </c>
    </row>
    <row r="19" spans="1:26" x14ac:dyDescent="0.35">
      <c r="A19" s="1">
        <v>35244</v>
      </c>
      <c r="B19">
        <v>804.9452</v>
      </c>
      <c r="C19">
        <v>42.223799999999997</v>
      </c>
      <c r="D19">
        <v>65.392399999999995</v>
      </c>
      <c r="E19">
        <v>76.144499999999994</v>
      </c>
      <c r="F19">
        <v>136.51410000000001</v>
      </c>
      <c r="G19">
        <v>66.240600000000001</v>
      </c>
      <c r="H19">
        <v>81.986400000000003</v>
      </c>
      <c r="I19">
        <v>96.789000000000001</v>
      </c>
      <c r="J19">
        <v>77.9315</v>
      </c>
      <c r="K19">
        <v>50.298499999999997</v>
      </c>
      <c r="L19">
        <v>54.686599999999999</v>
      </c>
      <c r="M19">
        <v>120.4285</v>
      </c>
      <c r="N19">
        <v>47.029499999999999</v>
      </c>
      <c r="O19">
        <v>80.566199999999995</v>
      </c>
      <c r="P19">
        <v>74.796400000000006</v>
      </c>
      <c r="Q19">
        <v>104.66459999999999</v>
      </c>
      <c r="R19">
        <v>33.402200000000001</v>
      </c>
      <c r="S19">
        <v>57.003</v>
      </c>
      <c r="T19">
        <v>95.313599999999994</v>
      </c>
      <c r="U19">
        <v>54.046599999999998</v>
      </c>
      <c r="V19">
        <v>72.427800000000005</v>
      </c>
      <c r="W19">
        <v>76.518600000000006</v>
      </c>
      <c r="X19">
        <v>60.231699999999996</v>
      </c>
      <c r="Y19">
        <v>86.793499999999995</v>
      </c>
      <c r="Z19">
        <v>54.686599999999999</v>
      </c>
    </row>
    <row r="20" spans="1:26" x14ac:dyDescent="0.35">
      <c r="A20" s="1">
        <v>35277</v>
      </c>
      <c r="B20">
        <v>776.28409999999997</v>
      </c>
      <c r="C20">
        <v>40.503</v>
      </c>
      <c r="D20">
        <v>63.970300000000002</v>
      </c>
      <c r="E20">
        <v>72.062200000000004</v>
      </c>
      <c r="F20">
        <v>131.54679999999999</v>
      </c>
      <c r="G20">
        <v>61.616399999999999</v>
      </c>
      <c r="H20">
        <v>78.240099999999998</v>
      </c>
      <c r="I20">
        <v>93.146100000000004</v>
      </c>
      <c r="J20">
        <v>75.296999999999997</v>
      </c>
      <c r="K20">
        <v>48.6999</v>
      </c>
      <c r="L20">
        <v>51.284399999999998</v>
      </c>
      <c r="M20">
        <v>116.6981</v>
      </c>
      <c r="N20">
        <v>45.846200000000003</v>
      </c>
      <c r="O20">
        <v>78.923900000000003</v>
      </c>
      <c r="P20">
        <v>73.053200000000004</v>
      </c>
      <c r="Q20">
        <v>101.7848</v>
      </c>
      <c r="R20">
        <v>32.871699999999997</v>
      </c>
      <c r="S20">
        <v>56.888599999999997</v>
      </c>
      <c r="T20">
        <v>91.376499999999993</v>
      </c>
      <c r="U20">
        <v>53.385899999999999</v>
      </c>
      <c r="V20">
        <v>70.543400000000005</v>
      </c>
      <c r="W20">
        <v>73.745800000000003</v>
      </c>
      <c r="X20">
        <v>57.2211</v>
      </c>
      <c r="Y20">
        <v>81.924300000000002</v>
      </c>
      <c r="Z20">
        <v>51.284399999999998</v>
      </c>
    </row>
    <row r="21" spans="1:26" x14ac:dyDescent="0.35">
      <c r="A21" s="1">
        <v>35307</v>
      </c>
      <c r="B21">
        <v>785.34270000000004</v>
      </c>
      <c r="C21">
        <v>41.8155</v>
      </c>
      <c r="D21">
        <v>63.741500000000002</v>
      </c>
      <c r="E21">
        <v>72.820700000000002</v>
      </c>
      <c r="F21">
        <v>134.86539999999999</v>
      </c>
      <c r="G21">
        <v>63.578400000000002</v>
      </c>
      <c r="H21">
        <v>78.259100000000004</v>
      </c>
      <c r="I21">
        <v>92.904700000000005</v>
      </c>
      <c r="J21">
        <v>76.829300000000003</v>
      </c>
      <c r="K21">
        <v>50.458100000000002</v>
      </c>
      <c r="L21">
        <v>51.652900000000002</v>
      </c>
      <c r="M21">
        <v>118.7287</v>
      </c>
      <c r="N21">
        <v>47.267299999999999</v>
      </c>
      <c r="O21">
        <v>80.246399999999994</v>
      </c>
      <c r="P21">
        <v>73.847899999999996</v>
      </c>
      <c r="Q21">
        <v>100.1117</v>
      </c>
      <c r="R21">
        <v>33.747500000000002</v>
      </c>
      <c r="S21">
        <v>56.845700000000001</v>
      </c>
      <c r="T21">
        <v>91.331800000000001</v>
      </c>
      <c r="U21">
        <v>53.494100000000003</v>
      </c>
      <c r="V21">
        <v>69.668400000000005</v>
      </c>
      <c r="W21">
        <v>73.899500000000003</v>
      </c>
      <c r="X21">
        <v>58.222499999999997</v>
      </c>
      <c r="Y21">
        <v>83.712199999999996</v>
      </c>
      <c r="Z21">
        <v>51.652900000000002</v>
      </c>
    </row>
    <row r="22" spans="1:26" x14ac:dyDescent="0.35">
      <c r="A22" s="1">
        <v>35338</v>
      </c>
      <c r="B22">
        <v>816.48979999999995</v>
      </c>
      <c r="C22">
        <v>45.512</v>
      </c>
      <c r="D22">
        <v>66.002799999999993</v>
      </c>
      <c r="E22">
        <v>75.1708</v>
      </c>
      <c r="F22">
        <v>143.51060000000001</v>
      </c>
      <c r="G22">
        <v>66.618399999999994</v>
      </c>
      <c r="H22">
        <v>81.051199999999994</v>
      </c>
      <c r="I22">
        <v>96.572100000000006</v>
      </c>
      <c r="J22">
        <v>80.4559</v>
      </c>
      <c r="K22">
        <v>53.269500000000001</v>
      </c>
      <c r="L22">
        <v>52.359699999999997</v>
      </c>
      <c r="M22">
        <v>120.45910000000001</v>
      </c>
      <c r="N22">
        <v>49.947899999999997</v>
      </c>
      <c r="O22">
        <v>83.687399999999997</v>
      </c>
      <c r="P22">
        <v>77.127899999999997</v>
      </c>
      <c r="Q22">
        <v>101.66159999999999</v>
      </c>
      <c r="R22">
        <v>37.1584</v>
      </c>
      <c r="S22">
        <v>62.104599999999998</v>
      </c>
      <c r="T22">
        <v>95.597700000000003</v>
      </c>
      <c r="U22">
        <v>55.1126</v>
      </c>
      <c r="V22">
        <v>71.247</v>
      </c>
      <c r="W22">
        <v>74.801100000000005</v>
      </c>
      <c r="X22">
        <v>59.71</v>
      </c>
      <c r="Y22">
        <v>84.7517</v>
      </c>
      <c r="Z22">
        <v>52.359699999999997</v>
      </c>
    </row>
    <row r="23" spans="1:26" x14ac:dyDescent="0.35">
      <c r="A23" s="1">
        <v>35369</v>
      </c>
      <c r="B23">
        <v>821.70349999999996</v>
      </c>
      <c r="C23">
        <v>44.635599999999997</v>
      </c>
      <c r="D23">
        <v>66.690299999999993</v>
      </c>
      <c r="E23">
        <v>74.654499999999999</v>
      </c>
      <c r="F23">
        <v>144.93729999999999</v>
      </c>
      <c r="G23">
        <v>67.286299999999997</v>
      </c>
      <c r="H23">
        <v>80.703599999999994</v>
      </c>
      <c r="I23">
        <v>95.534000000000006</v>
      </c>
      <c r="J23">
        <v>83.562399999999997</v>
      </c>
      <c r="K23">
        <v>54.225299999999997</v>
      </c>
      <c r="L23">
        <v>53.527299999999997</v>
      </c>
      <c r="M23">
        <v>119.7756</v>
      </c>
      <c r="N23">
        <v>51.084299999999999</v>
      </c>
      <c r="O23">
        <v>84.593199999999996</v>
      </c>
      <c r="P23">
        <v>78.417500000000004</v>
      </c>
      <c r="Q23">
        <v>98.853300000000004</v>
      </c>
      <c r="R23">
        <v>35.323500000000003</v>
      </c>
      <c r="S23">
        <v>63.821300000000001</v>
      </c>
      <c r="T23">
        <v>95.154499999999999</v>
      </c>
      <c r="U23">
        <v>56.716200000000001</v>
      </c>
      <c r="V23">
        <v>71.539900000000003</v>
      </c>
      <c r="W23">
        <v>76.989599999999996</v>
      </c>
      <c r="X23">
        <v>59.488700000000001</v>
      </c>
      <c r="Y23">
        <v>83.620900000000006</v>
      </c>
      <c r="Z23">
        <v>53.527299999999997</v>
      </c>
    </row>
    <row r="24" spans="1:26" x14ac:dyDescent="0.35">
      <c r="A24" s="1">
        <v>35398</v>
      </c>
      <c r="B24">
        <v>867.72879999999998</v>
      </c>
      <c r="C24">
        <v>50.351300000000002</v>
      </c>
      <c r="D24">
        <v>69.844800000000006</v>
      </c>
      <c r="E24">
        <v>78.483199999999997</v>
      </c>
      <c r="F24">
        <v>157.29079999999999</v>
      </c>
      <c r="G24">
        <v>70.788399999999996</v>
      </c>
      <c r="H24">
        <v>88.587800000000001</v>
      </c>
      <c r="I24">
        <v>98.9315</v>
      </c>
      <c r="J24">
        <v>87.950199999999995</v>
      </c>
      <c r="K24">
        <v>58.016500000000001</v>
      </c>
      <c r="L24">
        <v>56.535299999999999</v>
      </c>
      <c r="M24">
        <v>124.0016</v>
      </c>
      <c r="N24">
        <v>54.656799999999997</v>
      </c>
      <c r="O24">
        <v>88.458200000000005</v>
      </c>
      <c r="P24">
        <v>82.8245</v>
      </c>
      <c r="Q24">
        <v>101.8711</v>
      </c>
      <c r="R24">
        <v>39.49</v>
      </c>
      <c r="S24">
        <v>67.025499999999994</v>
      </c>
      <c r="T24">
        <v>98.629300000000001</v>
      </c>
      <c r="U24">
        <v>59.6143</v>
      </c>
      <c r="V24">
        <v>74.811400000000006</v>
      </c>
      <c r="W24">
        <v>80.259399999999999</v>
      </c>
      <c r="X24">
        <v>60.7607</v>
      </c>
      <c r="Y24">
        <v>86.369200000000006</v>
      </c>
      <c r="Z24">
        <v>56.535299999999999</v>
      </c>
    </row>
    <row r="25" spans="1:26" x14ac:dyDescent="0.35">
      <c r="A25" s="1">
        <v>35430</v>
      </c>
      <c r="B25">
        <v>853.71969999999999</v>
      </c>
      <c r="C25">
        <v>49.381700000000002</v>
      </c>
      <c r="D25">
        <v>70.484800000000007</v>
      </c>
      <c r="E25">
        <v>76.834599999999995</v>
      </c>
      <c r="F25">
        <v>153.8546</v>
      </c>
      <c r="G25">
        <v>69.412199999999999</v>
      </c>
      <c r="H25">
        <v>88.833600000000004</v>
      </c>
      <c r="I25">
        <v>96.808700000000002</v>
      </c>
      <c r="J25">
        <v>89.027100000000004</v>
      </c>
      <c r="K25">
        <v>56.7408</v>
      </c>
      <c r="L25">
        <v>58.059800000000003</v>
      </c>
      <c r="M25">
        <v>120.5271</v>
      </c>
      <c r="N25">
        <v>53.225499999999997</v>
      </c>
      <c r="O25">
        <v>84.371600000000001</v>
      </c>
      <c r="P25">
        <v>79.781700000000001</v>
      </c>
      <c r="Q25">
        <v>99.1404</v>
      </c>
      <c r="R25">
        <v>37.7181</v>
      </c>
      <c r="S25">
        <v>67.244399999999999</v>
      </c>
      <c r="T25">
        <v>96.825500000000005</v>
      </c>
      <c r="U25">
        <v>58.273299999999999</v>
      </c>
      <c r="V25">
        <v>75.607600000000005</v>
      </c>
      <c r="W25">
        <v>81.0749</v>
      </c>
      <c r="X25">
        <v>57.813400000000001</v>
      </c>
      <c r="Y25">
        <v>85.289299999999997</v>
      </c>
      <c r="Z25">
        <v>58.059800000000003</v>
      </c>
    </row>
    <row r="26" spans="1:26" x14ac:dyDescent="0.35">
      <c r="A26" s="1">
        <v>35461</v>
      </c>
      <c r="B26">
        <v>863.38409999999999</v>
      </c>
      <c r="C26">
        <v>54.353299999999997</v>
      </c>
      <c r="D26">
        <v>72.113399999999999</v>
      </c>
      <c r="E26">
        <v>75.534999999999997</v>
      </c>
      <c r="F26">
        <v>151.541</v>
      </c>
      <c r="G26">
        <v>68.100999999999999</v>
      </c>
      <c r="H26">
        <v>87.247200000000007</v>
      </c>
      <c r="I26">
        <v>95.401499999999999</v>
      </c>
      <c r="J26">
        <v>92.430599999999998</v>
      </c>
      <c r="K26">
        <v>60.734200000000001</v>
      </c>
      <c r="L26">
        <v>58.589700000000001</v>
      </c>
      <c r="M26">
        <v>118.1403</v>
      </c>
      <c r="N26">
        <v>57.305300000000003</v>
      </c>
      <c r="O26">
        <v>82.247799999999998</v>
      </c>
      <c r="P26">
        <v>79.227199999999996</v>
      </c>
      <c r="Q26">
        <v>96.313900000000004</v>
      </c>
      <c r="R26">
        <v>42.253100000000003</v>
      </c>
      <c r="S26">
        <v>69.9328</v>
      </c>
      <c r="T26">
        <v>95.666300000000007</v>
      </c>
      <c r="U26">
        <v>59.5852</v>
      </c>
      <c r="V26">
        <v>77.679699999999997</v>
      </c>
      <c r="W26">
        <v>79.340800000000002</v>
      </c>
      <c r="X26">
        <v>55.851799999999997</v>
      </c>
      <c r="Y26">
        <v>86.258700000000005</v>
      </c>
      <c r="Z26">
        <v>58.589700000000001</v>
      </c>
    </row>
    <row r="27" spans="1:26" x14ac:dyDescent="0.35">
      <c r="A27" s="1">
        <v>35489</v>
      </c>
      <c r="B27">
        <v>873.2192</v>
      </c>
      <c r="C27">
        <v>51.5824</v>
      </c>
      <c r="D27">
        <v>74.688699999999997</v>
      </c>
      <c r="E27">
        <v>76.958699999999993</v>
      </c>
      <c r="F27">
        <v>155.50309999999999</v>
      </c>
      <c r="G27">
        <v>69.0274</v>
      </c>
      <c r="H27">
        <v>87.816100000000006</v>
      </c>
      <c r="I27">
        <v>95.774000000000001</v>
      </c>
      <c r="J27">
        <v>88.392399999999995</v>
      </c>
      <c r="K27">
        <v>61.937600000000003</v>
      </c>
      <c r="L27">
        <v>59.209800000000001</v>
      </c>
      <c r="M27">
        <v>121.5522</v>
      </c>
      <c r="N27">
        <v>58.344499999999996</v>
      </c>
      <c r="O27">
        <v>86.202200000000005</v>
      </c>
      <c r="P27">
        <v>82.195899999999995</v>
      </c>
      <c r="Q27">
        <v>96.800200000000004</v>
      </c>
      <c r="R27">
        <v>41.0229</v>
      </c>
      <c r="S27">
        <v>70.881299999999996</v>
      </c>
      <c r="T27">
        <v>95.914699999999996</v>
      </c>
      <c r="U27">
        <v>61.284300000000002</v>
      </c>
      <c r="V27">
        <v>81.139300000000006</v>
      </c>
      <c r="W27">
        <v>79.1233</v>
      </c>
      <c r="X27">
        <v>59.095500000000001</v>
      </c>
      <c r="Y27">
        <v>84.790599999999998</v>
      </c>
      <c r="Z27">
        <v>59.209800000000001</v>
      </c>
    </row>
    <row r="28" spans="1:26" x14ac:dyDescent="0.35">
      <c r="A28" s="1">
        <v>35520</v>
      </c>
      <c r="B28">
        <v>856.74120000000005</v>
      </c>
      <c r="C28">
        <v>50.326500000000003</v>
      </c>
      <c r="D28">
        <v>72.354100000000003</v>
      </c>
      <c r="E28">
        <v>76.343599999999995</v>
      </c>
      <c r="F28">
        <v>144.39779999999999</v>
      </c>
      <c r="G28">
        <v>68.176500000000004</v>
      </c>
      <c r="H28">
        <v>88.262799999999999</v>
      </c>
      <c r="I28">
        <v>94.556200000000004</v>
      </c>
      <c r="J28">
        <v>92.866600000000005</v>
      </c>
      <c r="K28">
        <v>60.480200000000004</v>
      </c>
      <c r="L28">
        <v>57.474200000000003</v>
      </c>
      <c r="M28">
        <v>119.69110000000001</v>
      </c>
      <c r="N28">
        <v>57.27</v>
      </c>
      <c r="O28">
        <v>83.020300000000006</v>
      </c>
      <c r="P28">
        <v>79.011099999999999</v>
      </c>
      <c r="Q28">
        <v>95.69</v>
      </c>
      <c r="R28">
        <v>39.0383</v>
      </c>
      <c r="S28">
        <v>67.888599999999997</v>
      </c>
      <c r="T28">
        <v>94.863</v>
      </c>
      <c r="U28">
        <v>61.421199999999999</v>
      </c>
      <c r="V28">
        <v>78.206800000000001</v>
      </c>
      <c r="W28">
        <v>77.6982</v>
      </c>
      <c r="X28">
        <v>58.956899999999997</v>
      </c>
      <c r="Y28">
        <v>85.534999999999997</v>
      </c>
      <c r="Z28">
        <v>57.474200000000003</v>
      </c>
    </row>
    <row r="29" spans="1:26" x14ac:dyDescent="0.35">
      <c r="A29" s="1">
        <v>35550</v>
      </c>
      <c r="B29">
        <v>884.78880000000004</v>
      </c>
      <c r="C29">
        <v>54.682699999999997</v>
      </c>
      <c r="D29">
        <v>76.287700000000001</v>
      </c>
      <c r="E29">
        <v>78.618799999999993</v>
      </c>
      <c r="F29">
        <v>147.54839999999999</v>
      </c>
      <c r="G29">
        <v>69.294499999999999</v>
      </c>
      <c r="H29">
        <v>92.553100000000001</v>
      </c>
      <c r="I29">
        <v>96.989199999999997</v>
      </c>
      <c r="J29">
        <v>92.823700000000002</v>
      </c>
      <c r="K29">
        <v>64.334500000000006</v>
      </c>
      <c r="L29">
        <v>58.2301</v>
      </c>
      <c r="M29">
        <v>121.2612</v>
      </c>
      <c r="N29">
        <v>61.154800000000002</v>
      </c>
      <c r="O29">
        <v>85.091899999999995</v>
      </c>
      <c r="P29">
        <v>81.121700000000004</v>
      </c>
      <c r="Q29">
        <v>98.749200000000002</v>
      </c>
      <c r="R29">
        <v>46.5381</v>
      </c>
      <c r="S29">
        <v>74.175200000000004</v>
      </c>
      <c r="T29">
        <v>97.384900000000002</v>
      </c>
      <c r="U29">
        <v>62.404200000000003</v>
      </c>
      <c r="V29">
        <v>82.091999999999999</v>
      </c>
      <c r="W29">
        <v>76.584599999999995</v>
      </c>
      <c r="X29">
        <v>60.255299999999998</v>
      </c>
      <c r="Y29">
        <v>87.900700000000001</v>
      </c>
      <c r="Z29">
        <v>58.2301</v>
      </c>
    </row>
    <row r="30" spans="1:26" x14ac:dyDescent="0.35">
      <c r="A30" s="1">
        <v>35580</v>
      </c>
      <c r="B30">
        <v>940.60910000000001</v>
      </c>
      <c r="C30">
        <v>59.023400000000002</v>
      </c>
      <c r="D30">
        <v>80.322999999999993</v>
      </c>
      <c r="E30">
        <v>82.455100000000002</v>
      </c>
      <c r="F30">
        <v>163.8853</v>
      </c>
      <c r="G30">
        <v>72.145600000000002</v>
      </c>
      <c r="H30">
        <v>94.760999999999996</v>
      </c>
      <c r="I30">
        <v>104.3338</v>
      </c>
      <c r="J30">
        <v>98.808199999999999</v>
      </c>
      <c r="K30">
        <v>67.724800000000002</v>
      </c>
      <c r="L30">
        <v>61.9925</v>
      </c>
      <c r="M30">
        <v>126.9551</v>
      </c>
      <c r="N30">
        <v>64.2376</v>
      </c>
      <c r="O30">
        <v>91.337599999999995</v>
      </c>
      <c r="P30">
        <v>87.359300000000005</v>
      </c>
      <c r="Q30">
        <v>106.6379</v>
      </c>
      <c r="R30">
        <v>48.930399999999999</v>
      </c>
      <c r="S30">
        <v>78.496799999999993</v>
      </c>
      <c r="T30">
        <v>104.3849</v>
      </c>
      <c r="U30">
        <v>66.802800000000005</v>
      </c>
      <c r="V30">
        <v>86.557599999999994</v>
      </c>
      <c r="W30">
        <v>80.137699999999995</v>
      </c>
      <c r="X30">
        <v>64.883700000000005</v>
      </c>
      <c r="Y30">
        <v>88.411100000000005</v>
      </c>
      <c r="Z30">
        <v>61.9925</v>
      </c>
    </row>
    <row r="31" spans="1:26" x14ac:dyDescent="0.35">
      <c r="A31" s="1">
        <v>35611</v>
      </c>
      <c r="B31">
        <v>988.15769999999998</v>
      </c>
      <c r="C31">
        <v>61.374299999999998</v>
      </c>
      <c r="D31">
        <v>83.443700000000007</v>
      </c>
      <c r="E31">
        <v>85.228999999999999</v>
      </c>
      <c r="F31">
        <v>163.69640000000001</v>
      </c>
      <c r="G31">
        <v>72.874099999999999</v>
      </c>
      <c r="H31">
        <v>98.596800000000002</v>
      </c>
      <c r="I31">
        <v>110.1176</v>
      </c>
      <c r="J31">
        <v>103.0449</v>
      </c>
      <c r="K31">
        <v>73.895300000000006</v>
      </c>
      <c r="L31">
        <v>64.888099999999994</v>
      </c>
      <c r="M31">
        <v>131.38120000000001</v>
      </c>
      <c r="N31">
        <v>70.728499999999997</v>
      </c>
      <c r="O31">
        <v>98.206100000000006</v>
      </c>
      <c r="P31">
        <v>92.677199999999999</v>
      </c>
      <c r="Q31">
        <v>110.7514</v>
      </c>
      <c r="R31">
        <v>50.691800000000001</v>
      </c>
      <c r="S31">
        <v>82.3279</v>
      </c>
      <c r="T31">
        <v>110.82850000000001</v>
      </c>
      <c r="U31">
        <v>69.924000000000007</v>
      </c>
      <c r="V31">
        <v>89.006</v>
      </c>
      <c r="W31">
        <v>83.404899999999998</v>
      </c>
      <c r="X31">
        <v>68.3767</v>
      </c>
      <c r="Y31">
        <v>87.538600000000002</v>
      </c>
      <c r="Z31">
        <v>64.888099999999994</v>
      </c>
    </row>
    <row r="32" spans="1:26" x14ac:dyDescent="0.35">
      <c r="A32" s="1">
        <v>35642</v>
      </c>
      <c r="B32">
        <v>1033.5478000000001</v>
      </c>
      <c r="C32">
        <v>70.878100000000003</v>
      </c>
      <c r="D32">
        <v>85.268100000000004</v>
      </c>
      <c r="E32">
        <v>88.356099999999998</v>
      </c>
      <c r="F32">
        <v>168.12870000000001</v>
      </c>
      <c r="G32">
        <v>75.235500000000002</v>
      </c>
      <c r="H32">
        <v>102.6006</v>
      </c>
      <c r="I32">
        <v>112.1418</v>
      </c>
      <c r="J32">
        <v>109.35639999999999</v>
      </c>
      <c r="K32">
        <v>75.661699999999996</v>
      </c>
      <c r="L32">
        <v>66.153099999999995</v>
      </c>
      <c r="M32">
        <v>133.65450000000001</v>
      </c>
      <c r="N32">
        <v>72.338800000000006</v>
      </c>
      <c r="O32">
        <v>103.6865</v>
      </c>
      <c r="P32">
        <v>98.465900000000005</v>
      </c>
      <c r="Q32">
        <v>113.0197</v>
      </c>
      <c r="R32">
        <v>56.71</v>
      </c>
      <c r="S32">
        <v>86.024199999999993</v>
      </c>
      <c r="T32">
        <v>112.87909999999999</v>
      </c>
      <c r="U32">
        <v>75.920400000000001</v>
      </c>
      <c r="V32">
        <v>89.609399999999994</v>
      </c>
      <c r="W32">
        <v>83.8429</v>
      </c>
      <c r="X32">
        <v>72.359499999999997</v>
      </c>
      <c r="Y32">
        <v>90.981800000000007</v>
      </c>
      <c r="Z32">
        <v>66.153099999999995</v>
      </c>
    </row>
    <row r="33" spans="1:26" x14ac:dyDescent="0.35">
      <c r="A33" s="1">
        <v>35671</v>
      </c>
      <c r="B33">
        <v>964.46699999999998</v>
      </c>
      <c r="C33">
        <v>66.152299999999997</v>
      </c>
      <c r="D33">
        <v>78.104399999999998</v>
      </c>
      <c r="E33">
        <v>82.421199999999999</v>
      </c>
      <c r="F33">
        <v>155.53210000000001</v>
      </c>
      <c r="G33">
        <v>71.861500000000007</v>
      </c>
      <c r="H33">
        <v>94.149500000000003</v>
      </c>
      <c r="I33">
        <v>104.8079</v>
      </c>
      <c r="J33">
        <v>105.9927</v>
      </c>
      <c r="K33">
        <v>68.960700000000003</v>
      </c>
      <c r="L33">
        <v>62.115499999999997</v>
      </c>
      <c r="M33">
        <v>125.93470000000001</v>
      </c>
      <c r="N33">
        <v>65.906899999999993</v>
      </c>
      <c r="O33">
        <v>97.052999999999997</v>
      </c>
      <c r="P33">
        <v>91.354100000000003</v>
      </c>
      <c r="Q33">
        <v>108.4811</v>
      </c>
      <c r="R33">
        <v>54.130699999999997</v>
      </c>
      <c r="S33">
        <v>76.277500000000003</v>
      </c>
      <c r="T33">
        <v>104.446</v>
      </c>
      <c r="U33">
        <v>70.103800000000007</v>
      </c>
      <c r="V33">
        <v>82.2804</v>
      </c>
      <c r="W33">
        <v>81.021299999999997</v>
      </c>
      <c r="X33">
        <v>68.324200000000005</v>
      </c>
      <c r="Y33">
        <v>85.577399999999997</v>
      </c>
      <c r="Z33">
        <v>62.115499999999997</v>
      </c>
    </row>
    <row r="34" spans="1:26" x14ac:dyDescent="0.35">
      <c r="A34" s="1">
        <v>35703</v>
      </c>
      <c r="B34">
        <v>1017.3288</v>
      </c>
      <c r="C34">
        <v>68.881299999999996</v>
      </c>
      <c r="D34">
        <v>82.413300000000007</v>
      </c>
      <c r="E34">
        <v>87.046300000000002</v>
      </c>
      <c r="F34">
        <v>163.21610000000001</v>
      </c>
      <c r="G34">
        <v>76.782700000000006</v>
      </c>
      <c r="H34">
        <v>103.5081</v>
      </c>
      <c r="I34">
        <v>107.9597</v>
      </c>
      <c r="J34">
        <v>114.58320000000001</v>
      </c>
      <c r="K34">
        <v>73.4876</v>
      </c>
      <c r="L34">
        <v>66.486599999999996</v>
      </c>
      <c r="M34">
        <v>126.9701</v>
      </c>
      <c r="N34">
        <v>71.006299999999996</v>
      </c>
      <c r="O34">
        <v>104.2114</v>
      </c>
      <c r="P34">
        <v>98.0625</v>
      </c>
      <c r="Q34">
        <v>112.5575</v>
      </c>
      <c r="R34">
        <v>55.067399999999999</v>
      </c>
      <c r="S34">
        <v>79.643699999999995</v>
      </c>
      <c r="T34">
        <v>107.1901</v>
      </c>
      <c r="U34">
        <v>76.223699999999994</v>
      </c>
      <c r="V34">
        <v>86.944500000000005</v>
      </c>
      <c r="W34">
        <v>85.002700000000004</v>
      </c>
      <c r="X34">
        <v>70.709500000000006</v>
      </c>
      <c r="Y34">
        <v>89.900700000000001</v>
      </c>
      <c r="Z34">
        <v>66.486599999999996</v>
      </c>
    </row>
    <row r="35" spans="1:26" x14ac:dyDescent="0.35">
      <c r="A35" s="1">
        <v>35734</v>
      </c>
      <c r="B35">
        <v>963.20270000000005</v>
      </c>
      <c r="C35">
        <v>63.838500000000003</v>
      </c>
      <c r="D35">
        <v>80.572699999999998</v>
      </c>
      <c r="E35">
        <v>82.479600000000005</v>
      </c>
      <c r="F35">
        <v>128.41749999999999</v>
      </c>
      <c r="G35">
        <v>76.015000000000001</v>
      </c>
      <c r="H35">
        <v>94.343299999999999</v>
      </c>
      <c r="I35">
        <v>100.7513</v>
      </c>
      <c r="J35">
        <v>110.87</v>
      </c>
      <c r="K35">
        <v>73.140799999999999</v>
      </c>
      <c r="L35">
        <v>65.645399999999995</v>
      </c>
      <c r="M35">
        <v>115.6741</v>
      </c>
      <c r="N35">
        <v>71.390199999999993</v>
      </c>
      <c r="O35">
        <v>94.450999999999993</v>
      </c>
      <c r="P35">
        <v>89.777199999999993</v>
      </c>
      <c r="Q35">
        <v>108.6559</v>
      </c>
      <c r="R35">
        <v>55.499499999999998</v>
      </c>
      <c r="S35">
        <v>78.579700000000003</v>
      </c>
      <c r="T35">
        <v>99.534199999999998</v>
      </c>
      <c r="U35">
        <v>74.125100000000003</v>
      </c>
      <c r="V35">
        <v>83.770700000000005</v>
      </c>
      <c r="W35">
        <v>83.435400000000001</v>
      </c>
      <c r="X35">
        <v>68.111199999999997</v>
      </c>
      <c r="Y35">
        <v>85.762799999999999</v>
      </c>
      <c r="Z35">
        <v>65.645399999999995</v>
      </c>
    </row>
    <row r="36" spans="1:26" x14ac:dyDescent="0.35">
      <c r="A36" s="1">
        <v>35762</v>
      </c>
      <c r="B36">
        <v>980.18910000000005</v>
      </c>
      <c r="C36">
        <v>64.306899999999999</v>
      </c>
      <c r="D36">
        <v>85.306100000000001</v>
      </c>
      <c r="E36">
        <v>83.920699999999997</v>
      </c>
      <c r="F36">
        <v>128.6249</v>
      </c>
      <c r="G36">
        <v>80.415400000000005</v>
      </c>
      <c r="H36">
        <v>93.500799999999998</v>
      </c>
      <c r="I36">
        <v>101.0693</v>
      </c>
      <c r="J36">
        <v>107.6615</v>
      </c>
      <c r="K36">
        <v>75.200699999999998</v>
      </c>
      <c r="L36">
        <v>70.078400000000002</v>
      </c>
      <c r="M36">
        <v>112.9131</v>
      </c>
      <c r="N36">
        <v>73.249399999999994</v>
      </c>
      <c r="O36">
        <v>95.813599999999994</v>
      </c>
      <c r="P36">
        <v>90.958399999999997</v>
      </c>
      <c r="Q36">
        <v>105.64870000000001</v>
      </c>
      <c r="R36">
        <v>57.9146</v>
      </c>
      <c r="S36">
        <v>83.112899999999996</v>
      </c>
      <c r="T36">
        <v>100.6157</v>
      </c>
      <c r="U36">
        <v>75.263099999999994</v>
      </c>
      <c r="V36">
        <v>89.000200000000007</v>
      </c>
      <c r="W36">
        <v>87.6905</v>
      </c>
      <c r="X36">
        <v>70.169899999999998</v>
      </c>
      <c r="Y36">
        <v>88.942899999999995</v>
      </c>
      <c r="Z36">
        <v>70.078400000000002</v>
      </c>
    </row>
    <row r="37" spans="1:26" x14ac:dyDescent="0.35">
      <c r="A37" s="1">
        <v>35795</v>
      </c>
      <c r="B37">
        <v>992.03629999999998</v>
      </c>
      <c r="C37">
        <v>60.882300000000001</v>
      </c>
      <c r="D37">
        <v>88.035499999999999</v>
      </c>
      <c r="E37">
        <v>83.890100000000004</v>
      </c>
      <c r="F37">
        <v>123.0538</v>
      </c>
      <c r="G37">
        <v>83.697800000000001</v>
      </c>
      <c r="H37">
        <v>94.016300000000001</v>
      </c>
      <c r="I37">
        <v>99.105099999999993</v>
      </c>
      <c r="J37">
        <v>107.26179999999999</v>
      </c>
      <c r="K37">
        <v>78.097899999999996</v>
      </c>
      <c r="L37">
        <v>72.802499999999995</v>
      </c>
      <c r="M37">
        <v>108.8672</v>
      </c>
      <c r="N37">
        <v>76.463899999999995</v>
      </c>
      <c r="O37">
        <v>99.760499999999993</v>
      </c>
      <c r="P37">
        <v>95.110600000000005</v>
      </c>
      <c r="Q37">
        <v>105.7385</v>
      </c>
      <c r="R37">
        <v>54.703299999999999</v>
      </c>
      <c r="S37">
        <v>86.366399999999999</v>
      </c>
      <c r="T37">
        <v>96.989599999999996</v>
      </c>
      <c r="U37">
        <v>82.004599999999996</v>
      </c>
      <c r="V37">
        <v>91.941900000000004</v>
      </c>
      <c r="W37">
        <v>92.710800000000006</v>
      </c>
      <c r="X37">
        <v>68.984499999999997</v>
      </c>
      <c r="Y37">
        <v>88.8476</v>
      </c>
      <c r="Z37">
        <v>72.802499999999995</v>
      </c>
    </row>
    <row r="38" spans="1:26" x14ac:dyDescent="0.35">
      <c r="A38" s="1">
        <v>35825</v>
      </c>
      <c r="B38">
        <v>1018.9651</v>
      </c>
      <c r="C38">
        <v>65.405799999999999</v>
      </c>
      <c r="D38">
        <v>88.045400000000001</v>
      </c>
      <c r="E38">
        <v>85.636899999999997</v>
      </c>
      <c r="F38">
        <v>113.3995</v>
      </c>
      <c r="G38">
        <v>84.229100000000003</v>
      </c>
      <c r="H38">
        <v>94.288600000000002</v>
      </c>
      <c r="I38">
        <v>101.3334</v>
      </c>
      <c r="J38">
        <v>103.5789</v>
      </c>
      <c r="K38">
        <v>84.0685</v>
      </c>
      <c r="L38">
        <v>77.211299999999994</v>
      </c>
      <c r="M38">
        <v>111.4011</v>
      </c>
      <c r="N38">
        <v>83.065799999999996</v>
      </c>
      <c r="O38">
        <v>101.02209999999999</v>
      </c>
      <c r="P38">
        <v>96.384699999999995</v>
      </c>
      <c r="Q38">
        <v>105.8908</v>
      </c>
      <c r="R38">
        <v>59.498100000000001</v>
      </c>
      <c r="S38">
        <v>86.701899999999995</v>
      </c>
      <c r="T38">
        <v>100.3014</v>
      </c>
      <c r="U38">
        <v>86.470799999999997</v>
      </c>
      <c r="V38">
        <v>91.1858</v>
      </c>
      <c r="W38">
        <v>93.853800000000007</v>
      </c>
      <c r="X38">
        <v>70.891900000000007</v>
      </c>
      <c r="Y38">
        <v>89.066299999999998</v>
      </c>
      <c r="Z38">
        <v>77.211299999999994</v>
      </c>
    </row>
    <row r="39" spans="1:26" x14ac:dyDescent="0.35">
      <c r="A39" s="1">
        <v>35853</v>
      </c>
      <c r="B39">
        <v>1087.8637000000001</v>
      </c>
      <c r="C39">
        <v>71.065399999999997</v>
      </c>
      <c r="D39">
        <v>93.853899999999996</v>
      </c>
      <c r="E39">
        <v>91.764399999999995</v>
      </c>
      <c r="F39">
        <v>129.61760000000001</v>
      </c>
      <c r="G39">
        <v>90.655100000000004</v>
      </c>
      <c r="H39">
        <v>100.2063</v>
      </c>
      <c r="I39">
        <v>106.5682</v>
      </c>
      <c r="J39">
        <v>109.0381</v>
      </c>
      <c r="K39">
        <v>88.765600000000006</v>
      </c>
      <c r="L39">
        <v>80.281000000000006</v>
      </c>
      <c r="M39">
        <v>118.7654</v>
      </c>
      <c r="N39">
        <v>87.430400000000006</v>
      </c>
      <c r="O39">
        <v>110.4195</v>
      </c>
      <c r="P39">
        <v>105.63849999999999</v>
      </c>
      <c r="Q39">
        <v>109.9936</v>
      </c>
      <c r="R39">
        <v>66.115499999999997</v>
      </c>
      <c r="S39">
        <v>93.738799999999998</v>
      </c>
      <c r="T39">
        <v>105.874</v>
      </c>
      <c r="U39">
        <v>94.071600000000004</v>
      </c>
      <c r="V39">
        <v>96.995900000000006</v>
      </c>
      <c r="W39">
        <v>96.013199999999998</v>
      </c>
      <c r="X39">
        <v>77.8416</v>
      </c>
      <c r="Y39">
        <v>97.636300000000006</v>
      </c>
      <c r="Z39">
        <v>80.281000000000006</v>
      </c>
    </row>
    <row r="40" spans="1:26" x14ac:dyDescent="0.35">
      <c r="A40" s="1">
        <v>35885</v>
      </c>
      <c r="B40">
        <v>1134.8210999999999</v>
      </c>
      <c r="C40">
        <v>73.753699999999995</v>
      </c>
      <c r="D40">
        <v>98.805400000000006</v>
      </c>
      <c r="E40">
        <v>95.734499999999997</v>
      </c>
      <c r="F40">
        <v>127.2931</v>
      </c>
      <c r="G40">
        <v>93.918499999999995</v>
      </c>
      <c r="H40">
        <v>104.8068</v>
      </c>
      <c r="I40">
        <v>111.8832</v>
      </c>
      <c r="J40">
        <v>114.91540000000001</v>
      </c>
      <c r="K40">
        <v>89.897300000000001</v>
      </c>
      <c r="L40">
        <v>87.419499999999999</v>
      </c>
      <c r="M40">
        <v>123.87860000000001</v>
      </c>
      <c r="N40">
        <v>88.208600000000004</v>
      </c>
      <c r="O40">
        <v>115.1998</v>
      </c>
      <c r="P40">
        <v>109.17959999999999</v>
      </c>
      <c r="Q40">
        <v>115.2573</v>
      </c>
      <c r="R40">
        <v>71.8917</v>
      </c>
      <c r="S40">
        <v>95.039900000000003</v>
      </c>
      <c r="T40">
        <v>111.0839</v>
      </c>
      <c r="U40">
        <v>97.254000000000005</v>
      </c>
      <c r="V40">
        <v>103.24039999999999</v>
      </c>
      <c r="W40">
        <v>100.968</v>
      </c>
      <c r="X40">
        <v>81.963999999999999</v>
      </c>
      <c r="Y40">
        <v>106.2611</v>
      </c>
      <c r="Z40">
        <v>87.419499999999999</v>
      </c>
    </row>
    <row r="41" spans="1:26" x14ac:dyDescent="0.35">
      <c r="A41" s="1">
        <v>35915</v>
      </c>
      <c r="B41">
        <v>1146.0105000000001</v>
      </c>
      <c r="C41">
        <v>78.291200000000003</v>
      </c>
      <c r="D41">
        <v>96.985100000000003</v>
      </c>
      <c r="E41">
        <v>96.631699999999995</v>
      </c>
      <c r="F41">
        <v>120.6035</v>
      </c>
      <c r="G41">
        <v>97.129599999999996</v>
      </c>
      <c r="H41">
        <v>104.08240000000001</v>
      </c>
      <c r="I41">
        <v>110.2603</v>
      </c>
      <c r="J41">
        <v>118.4061</v>
      </c>
      <c r="K41">
        <v>90.691800000000001</v>
      </c>
      <c r="L41">
        <v>86.6755</v>
      </c>
      <c r="M41">
        <v>127.04219999999999</v>
      </c>
      <c r="N41">
        <v>88.871099999999998</v>
      </c>
      <c r="O41">
        <v>116.7381</v>
      </c>
      <c r="P41">
        <v>110.52119999999999</v>
      </c>
      <c r="Q41">
        <v>112.1388</v>
      </c>
      <c r="R41">
        <v>72.847999999999999</v>
      </c>
      <c r="S41">
        <v>95.229699999999994</v>
      </c>
      <c r="T41">
        <v>110.46210000000001</v>
      </c>
      <c r="U41">
        <v>98.9756</v>
      </c>
      <c r="V41">
        <v>101.32510000000001</v>
      </c>
      <c r="W41">
        <v>100.3836</v>
      </c>
      <c r="X41">
        <v>82.724500000000006</v>
      </c>
      <c r="Y41">
        <v>105.2086</v>
      </c>
      <c r="Z41">
        <v>86.6755</v>
      </c>
    </row>
    <row r="42" spans="1:26" x14ac:dyDescent="0.35">
      <c r="A42" s="1">
        <v>35944</v>
      </c>
      <c r="B42">
        <v>1132.6857</v>
      </c>
      <c r="C42">
        <v>74.852599999999995</v>
      </c>
      <c r="D42">
        <v>98.778499999999994</v>
      </c>
      <c r="E42">
        <v>98.0047</v>
      </c>
      <c r="F42">
        <v>107.9731</v>
      </c>
      <c r="G42">
        <v>94.684700000000007</v>
      </c>
      <c r="H42">
        <v>106.9171</v>
      </c>
      <c r="I42">
        <v>108.3663</v>
      </c>
      <c r="J42">
        <v>117.1536</v>
      </c>
      <c r="K42">
        <v>88.760099999999994</v>
      </c>
      <c r="L42">
        <v>86.996700000000004</v>
      </c>
      <c r="M42">
        <v>125.6276</v>
      </c>
      <c r="N42">
        <v>86.884</v>
      </c>
      <c r="O42">
        <v>113.8817</v>
      </c>
      <c r="P42">
        <v>107.7954</v>
      </c>
      <c r="Q42">
        <v>108.3861</v>
      </c>
      <c r="R42">
        <v>69.903599999999997</v>
      </c>
      <c r="S42">
        <v>96.3626</v>
      </c>
      <c r="T42">
        <v>109.18470000000001</v>
      </c>
      <c r="U42">
        <v>97.750600000000006</v>
      </c>
      <c r="V42">
        <v>103.7235</v>
      </c>
      <c r="W42">
        <v>100.0909</v>
      </c>
      <c r="X42">
        <v>86.750900000000001</v>
      </c>
      <c r="Y42">
        <v>105.5762</v>
      </c>
      <c r="Z42">
        <v>86.996700000000004</v>
      </c>
    </row>
    <row r="43" spans="1:26" x14ac:dyDescent="0.35">
      <c r="A43" s="1">
        <v>35976</v>
      </c>
      <c r="B43">
        <v>1160.4459999999999</v>
      </c>
      <c r="C43">
        <v>80.944599999999994</v>
      </c>
      <c r="D43">
        <v>102.9486</v>
      </c>
      <c r="E43">
        <v>100.4404</v>
      </c>
      <c r="F43">
        <v>102.1097</v>
      </c>
      <c r="G43">
        <v>97.483800000000002</v>
      </c>
      <c r="H43">
        <v>109.2593</v>
      </c>
      <c r="I43">
        <v>107.25020000000001</v>
      </c>
      <c r="J43">
        <v>116.059</v>
      </c>
      <c r="K43">
        <v>93.335300000000004</v>
      </c>
      <c r="L43">
        <v>90.865399999999994</v>
      </c>
      <c r="M43">
        <v>121.6799</v>
      </c>
      <c r="N43">
        <v>92.034400000000005</v>
      </c>
      <c r="O43">
        <v>114.01519999999999</v>
      </c>
      <c r="P43">
        <v>108.864</v>
      </c>
      <c r="Q43">
        <v>108.4881</v>
      </c>
      <c r="R43">
        <v>83.309600000000003</v>
      </c>
      <c r="S43">
        <v>99.859399999999994</v>
      </c>
      <c r="T43">
        <v>107.1148</v>
      </c>
      <c r="U43">
        <v>101.5866</v>
      </c>
      <c r="V43">
        <v>107.1176</v>
      </c>
      <c r="W43">
        <v>104.0055</v>
      </c>
      <c r="X43">
        <v>89.909000000000006</v>
      </c>
      <c r="Y43">
        <v>107.4961</v>
      </c>
      <c r="Z43">
        <v>90.865399999999994</v>
      </c>
    </row>
    <row r="44" spans="1:26" x14ac:dyDescent="0.35">
      <c r="A44" s="1">
        <v>36007</v>
      </c>
      <c r="B44">
        <v>1158.1833999999999</v>
      </c>
      <c r="C44">
        <v>83.2988</v>
      </c>
      <c r="D44">
        <v>99.834900000000005</v>
      </c>
      <c r="E44">
        <v>98.913399999999996</v>
      </c>
      <c r="F44">
        <v>93.664100000000005</v>
      </c>
      <c r="G44">
        <v>97.585400000000007</v>
      </c>
      <c r="H44">
        <v>109.0831</v>
      </c>
      <c r="I44">
        <v>104.29170000000001</v>
      </c>
      <c r="J44">
        <v>108.9547</v>
      </c>
      <c r="K44">
        <v>93.378500000000003</v>
      </c>
      <c r="L44">
        <v>96.214100000000002</v>
      </c>
      <c r="M44">
        <v>113.7163</v>
      </c>
      <c r="N44">
        <v>92.426500000000004</v>
      </c>
      <c r="O44">
        <v>115.9504</v>
      </c>
      <c r="P44">
        <v>112.0234</v>
      </c>
      <c r="Q44">
        <v>105.5325</v>
      </c>
      <c r="R44">
        <v>81.864699999999999</v>
      </c>
      <c r="S44">
        <v>93.884200000000007</v>
      </c>
      <c r="T44">
        <v>104.221</v>
      </c>
      <c r="U44">
        <v>106.9718</v>
      </c>
      <c r="V44">
        <v>104.30329999999999</v>
      </c>
      <c r="W44">
        <v>102.0857</v>
      </c>
      <c r="X44">
        <v>88.118399999999994</v>
      </c>
      <c r="Y44">
        <v>101.1681</v>
      </c>
      <c r="Z44">
        <v>96.214100000000002</v>
      </c>
    </row>
    <row r="45" spans="1:26" x14ac:dyDescent="0.35">
      <c r="A45" s="1">
        <v>36038</v>
      </c>
      <c r="B45">
        <v>1003.8733999999999</v>
      </c>
      <c r="C45">
        <v>69.811999999999998</v>
      </c>
      <c r="D45">
        <v>90.011499999999998</v>
      </c>
      <c r="E45">
        <v>86.084199999999996</v>
      </c>
      <c r="F45">
        <v>83.656800000000004</v>
      </c>
      <c r="G45">
        <v>83.344099999999997</v>
      </c>
      <c r="H45">
        <v>92.287800000000004</v>
      </c>
      <c r="I45">
        <v>90.296999999999997</v>
      </c>
      <c r="J45">
        <v>97.120500000000007</v>
      </c>
      <c r="K45">
        <v>85.7256</v>
      </c>
      <c r="L45">
        <v>87.552800000000005</v>
      </c>
      <c r="M45">
        <v>97.641000000000005</v>
      </c>
      <c r="N45">
        <v>85.726299999999995</v>
      </c>
      <c r="O45">
        <v>91.625500000000002</v>
      </c>
      <c r="P45">
        <v>89.681200000000004</v>
      </c>
      <c r="Q45">
        <v>91.808800000000005</v>
      </c>
      <c r="R45">
        <v>68.726399999999998</v>
      </c>
      <c r="S45">
        <v>83.557299999999998</v>
      </c>
      <c r="T45">
        <v>90.240399999999994</v>
      </c>
      <c r="U45">
        <v>88.904200000000003</v>
      </c>
      <c r="V45">
        <v>93.053899999999999</v>
      </c>
      <c r="W45">
        <v>98.576400000000007</v>
      </c>
      <c r="X45">
        <v>80.667100000000005</v>
      </c>
      <c r="Y45">
        <v>84.884699999999995</v>
      </c>
      <c r="Z45">
        <v>87.552800000000005</v>
      </c>
    </row>
    <row r="46" spans="1:26" x14ac:dyDescent="0.35">
      <c r="A46" s="1">
        <v>36068</v>
      </c>
      <c r="B46">
        <v>1021.8819999999999</v>
      </c>
      <c r="C46">
        <v>74.424499999999995</v>
      </c>
      <c r="D46">
        <v>89.938199999999995</v>
      </c>
      <c r="E46">
        <v>85.323700000000002</v>
      </c>
      <c r="F46">
        <v>88.504400000000004</v>
      </c>
      <c r="G46">
        <v>86.211299999999994</v>
      </c>
      <c r="H46">
        <v>89.790400000000005</v>
      </c>
      <c r="I46">
        <v>90.079899999999995</v>
      </c>
      <c r="J46">
        <v>110.80880000000001</v>
      </c>
      <c r="K46">
        <v>91.895899999999997</v>
      </c>
      <c r="L46">
        <v>89.540599999999998</v>
      </c>
      <c r="M46">
        <v>99.604600000000005</v>
      </c>
      <c r="N46">
        <v>92.206800000000001</v>
      </c>
      <c r="O46">
        <v>84.680199999999999</v>
      </c>
      <c r="P46">
        <v>85.185199999999995</v>
      </c>
      <c r="Q46">
        <v>93.611000000000004</v>
      </c>
      <c r="R46">
        <v>77.2333</v>
      </c>
      <c r="S46">
        <v>78.650599999999997</v>
      </c>
      <c r="T46">
        <v>88.825299999999999</v>
      </c>
      <c r="U46">
        <v>88.477099999999993</v>
      </c>
      <c r="V46">
        <v>93.146799999999999</v>
      </c>
      <c r="W46">
        <v>106.0889</v>
      </c>
      <c r="X46">
        <v>79.348699999999994</v>
      </c>
      <c r="Y46">
        <v>83.726699999999994</v>
      </c>
      <c r="Z46">
        <v>89.540599999999998</v>
      </c>
    </row>
    <row r="47" spans="1:26" x14ac:dyDescent="0.35">
      <c r="A47" s="1">
        <v>36098</v>
      </c>
      <c r="B47">
        <v>1113.6729</v>
      </c>
      <c r="C47">
        <v>80.153800000000004</v>
      </c>
      <c r="D47">
        <v>101.37820000000001</v>
      </c>
      <c r="E47">
        <v>92.874099999999999</v>
      </c>
      <c r="F47">
        <v>108.0925</v>
      </c>
      <c r="G47">
        <v>91.540700000000001</v>
      </c>
      <c r="H47">
        <v>95.094200000000001</v>
      </c>
      <c r="I47">
        <v>99.387200000000007</v>
      </c>
      <c r="J47">
        <v>110.6367</v>
      </c>
      <c r="K47">
        <v>97.179699999999997</v>
      </c>
      <c r="L47">
        <v>95.730900000000005</v>
      </c>
      <c r="M47">
        <v>108.1855</v>
      </c>
      <c r="N47">
        <v>97.353800000000007</v>
      </c>
      <c r="O47">
        <v>98.701700000000002</v>
      </c>
      <c r="P47">
        <v>97.755499999999998</v>
      </c>
      <c r="Q47">
        <v>102.9975</v>
      </c>
      <c r="R47">
        <v>76.347700000000003</v>
      </c>
      <c r="S47">
        <v>97.035200000000003</v>
      </c>
      <c r="T47">
        <v>98.983000000000004</v>
      </c>
      <c r="U47">
        <v>96.022300000000001</v>
      </c>
      <c r="V47">
        <v>104.23990000000001</v>
      </c>
      <c r="W47">
        <v>110.1125</v>
      </c>
      <c r="X47">
        <v>89.571399999999997</v>
      </c>
      <c r="Y47">
        <v>92.3279</v>
      </c>
      <c r="Z47">
        <v>95.730900000000005</v>
      </c>
    </row>
    <row r="48" spans="1:26" x14ac:dyDescent="0.35">
      <c r="A48" s="1">
        <v>36129</v>
      </c>
      <c r="B48">
        <v>1179.8979999999999</v>
      </c>
      <c r="C48">
        <v>90.8887</v>
      </c>
      <c r="D48">
        <v>104.8236</v>
      </c>
      <c r="E48">
        <v>99.466999999999999</v>
      </c>
      <c r="F48">
        <v>113.27160000000001</v>
      </c>
      <c r="G48">
        <v>97.974199999999996</v>
      </c>
      <c r="H48">
        <v>103.7859</v>
      </c>
      <c r="I48">
        <v>102.89709999999999</v>
      </c>
      <c r="J48">
        <v>114.2843</v>
      </c>
      <c r="K48">
        <v>102.18300000000001</v>
      </c>
      <c r="L48">
        <v>100.108</v>
      </c>
      <c r="M48">
        <v>109.8326</v>
      </c>
      <c r="N48">
        <v>102.3415</v>
      </c>
      <c r="O48">
        <v>107.0595</v>
      </c>
      <c r="P48">
        <v>105.5819</v>
      </c>
      <c r="Q48">
        <v>102.78019999999999</v>
      </c>
      <c r="R48">
        <v>86.635999999999996</v>
      </c>
      <c r="S48">
        <v>98.887799999999999</v>
      </c>
      <c r="T48">
        <v>103.65689999999999</v>
      </c>
      <c r="U48">
        <v>102.508</v>
      </c>
      <c r="V48">
        <v>108.0087</v>
      </c>
      <c r="W48">
        <v>110.51439999999999</v>
      </c>
      <c r="X48">
        <v>96.701400000000007</v>
      </c>
      <c r="Y48">
        <v>96.2423</v>
      </c>
      <c r="Z48">
        <v>100.108</v>
      </c>
    </row>
    <row r="49" spans="1:26" x14ac:dyDescent="0.35">
      <c r="A49" s="1">
        <v>36160</v>
      </c>
      <c r="B49">
        <v>1237.2303999999999</v>
      </c>
      <c r="C49">
        <v>102.7343</v>
      </c>
      <c r="D49">
        <v>107.9438</v>
      </c>
      <c r="E49">
        <v>105.57259999999999</v>
      </c>
      <c r="F49">
        <v>111.7744</v>
      </c>
      <c r="G49">
        <v>105.3048</v>
      </c>
      <c r="H49">
        <v>106.1426</v>
      </c>
      <c r="I49">
        <v>106.8652</v>
      </c>
      <c r="J49">
        <v>112.53</v>
      </c>
      <c r="K49">
        <v>106.7963</v>
      </c>
      <c r="L49">
        <v>111.2067</v>
      </c>
      <c r="M49">
        <v>109.07129999999999</v>
      </c>
      <c r="N49">
        <v>107.1961</v>
      </c>
      <c r="O49">
        <v>107.536</v>
      </c>
      <c r="P49">
        <v>107.22929999999999</v>
      </c>
      <c r="Q49">
        <v>105.9746</v>
      </c>
      <c r="R49">
        <v>100.6631</v>
      </c>
      <c r="S49">
        <v>105.70399999999999</v>
      </c>
      <c r="T49">
        <v>107.2244</v>
      </c>
      <c r="U49">
        <v>106.3575</v>
      </c>
      <c r="V49">
        <v>108.7054</v>
      </c>
      <c r="W49">
        <v>115.431</v>
      </c>
      <c r="X49">
        <v>105.76560000000001</v>
      </c>
      <c r="Y49">
        <v>105.2013</v>
      </c>
      <c r="Z49">
        <v>111.2067</v>
      </c>
    </row>
    <row r="50" spans="1:26" x14ac:dyDescent="0.35">
      <c r="A50" s="1">
        <v>36189</v>
      </c>
      <c r="B50">
        <v>1263.587</v>
      </c>
      <c r="C50">
        <v>117.5676</v>
      </c>
      <c r="D50">
        <v>104.0188</v>
      </c>
      <c r="E50">
        <v>109.4177</v>
      </c>
      <c r="F50">
        <v>106.6099</v>
      </c>
      <c r="G50">
        <v>115.0308</v>
      </c>
      <c r="H50">
        <v>110.8447</v>
      </c>
      <c r="I50">
        <v>107.9776</v>
      </c>
      <c r="J50">
        <v>103.79470000000001</v>
      </c>
      <c r="K50">
        <v>105.9512</v>
      </c>
      <c r="L50">
        <v>122.12220000000001</v>
      </c>
      <c r="M50">
        <v>105.6189</v>
      </c>
      <c r="N50">
        <v>106.97029999999999</v>
      </c>
      <c r="O50">
        <v>106.7323</v>
      </c>
      <c r="P50">
        <v>107.1361</v>
      </c>
      <c r="Q50">
        <v>105.7474</v>
      </c>
      <c r="R50">
        <v>119.38639999999999</v>
      </c>
      <c r="S50">
        <v>107.2685</v>
      </c>
      <c r="T50">
        <v>108.4319</v>
      </c>
      <c r="U50">
        <v>105.1859</v>
      </c>
      <c r="V50">
        <v>101.83150000000001</v>
      </c>
      <c r="W50">
        <v>112.0864</v>
      </c>
      <c r="X50">
        <v>107.4902</v>
      </c>
      <c r="Y50">
        <v>106.7636</v>
      </c>
      <c r="Z50">
        <v>122.12220000000001</v>
      </c>
    </row>
    <row r="51" spans="1:26" x14ac:dyDescent="0.35">
      <c r="A51" s="1">
        <v>36217</v>
      </c>
      <c r="B51">
        <v>1229.8067000000001</v>
      </c>
      <c r="C51">
        <v>105.8364</v>
      </c>
      <c r="D51">
        <v>99.510099999999994</v>
      </c>
      <c r="E51">
        <v>108.6752</v>
      </c>
      <c r="F51">
        <v>107.8638</v>
      </c>
      <c r="G51">
        <v>116.46080000000001</v>
      </c>
      <c r="H51">
        <v>105.62009999999999</v>
      </c>
      <c r="I51">
        <v>106.0261</v>
      </c>
      <c r="J51">
        <v>104.00190000000001</v>
      </c>
      <c r="K51">
        <v>105.2564</v>
      </c>
      <c r="L51">
        <v>120.7865</v>
      </c>
      <c r="M51">
        <v>105.8151</v>
      </c>
      <c r="N51">
        <v>106.70610000000001</v>
      </c>
      <c r="O51">
        <v>106.5793</v>
      </c>
      <c r="P51">
        <v>105.91119999999999</v>
      </c>
      <c r="Q51">
        <v>105.1611</v>
      </c>
      <c r="R51">
        <v>107.34050000000001</v>
      </c>
      <c r="S51">
        <v>102.06319999999999</v>
      </c>
      <c r="T51">
        <v>106.312</v>
      </c>
      <c r="U51">
        <v>101.208</v>
      </c>
      <c r="V51">
        <v>97.366799999999998</v>
      </c>
      <c r="W51">
        <v>106.0753</v>
      </c>
      <c r="X51">
        <v>106.2131</v>
      </c>
      <c r="Y51">
        <v>111.4824</v>
      </c>
      <c r="Z51">
        <v>120.7865</v>
      </c>
    </row>
    <row r="52" spans="1:26" x14ac:dyDescent="0.35">
      <c r="A52" s="1">
        <v>36250</v>
      </c>
      <c r="B52">
        <v>1282.4177999999999</v>
      </c>
      <c r="C52">
        <v>116.94540000000001</v>
      </c>
      <c r="D52">
        <v>98.337299999999999</v>
      </c>
      <c r="E52">
        <v>113.5565</v>
      </c>
      <c r="F52">
        <v>114.9492</v>
      </c>
      <c r="G52">
        <v>117.67149999999999</v>
      </c>
      <c r="H52">
        <v>111.0565</v>
      </c>
      <c r="I52">
        <v>111.7269</v>
      </c>
      <c r="J52">
        <v>120.08799999999999</v>
      </c>
      <c r="K52">
        <v>107.05970000000001</v>
      </c>
      <c r="L52">
        <v>117.64919999999999</v>
      </c>
      <c r="M52">
        <v>111.2893</v>
      </c>
      <c r="N52">
        <v>108.4937</v>
      </c>
      <c r="O52">
        <v>113.39360000000001</v>
      </c>
      <c r="P52">
        <v>111.6324</v>
      </c>
      <c r="Q52">
        <v>108.8612</v>
      </c>
      <c r="R52">
        <v>125.0802</v>
      </c>
      <c r="S52">
        <v>109.58369999999999</v>
      </c>
      <c r="T52">
        <v>113.66679999999999</v>
      </c>
      <c r="U52">
        <v>102.29770000000001</v>
      </c>
      <c r="V52">
        <v>94.810400000000001</v>
      </c>
      <c r="W52">
        <v>103.97110000000001</v>
      </c>
      <c r="X52">
        <v>111.8278</v>
      </c>
      <c r="Y52">
        <v>115.13120000000001</v>
      </c>
      <c r="Z52">
        <v>117.64919999999999</v>
      </c>
    </row>
    <row r="53" spans="1:26" x14ac:dyDescent="0.35">
      <c r="A53" s="1">
        <v>36280</v>
      </c>
      <c r="B53">
        <v>1333.0887</v>
      </c>
      <c r="C53">
        <v>119.88509999999999</v>
      </c>
      <c r="D53">
        <v>99.692800000000005</v>
      </c>
      <c r="E53">
        <v>117.2363</v>
      </c>
      <c r="F53">
        <v>128.4545</v>
      </c>
      <c r="G53">
        <v>123.2312</v>
      </c>
      <c r="H53">
        <v>115.5872</v>
      </c>
      <c r="I53">
        <v>118.9789</v>
      </c>
      <c r="J53">
        <v>135.89760000000001</v>
      </c>
      <c r="K53">
        <v>100.07040000000001</v>
      </c>
      <c r="L53">
        <v>121.6194</v>
      </c>
      <c r="M53">
        <v>131.88329999999999</v>
      </c>
      <c r="N53">
        <v>100.8368</v>
      </c>
      <c r="O53">
        <v>121.6533</v>
      </c>
      <c r="P53">
        <v>118.5594</v>
      </c>
      <c r="Q53">
        <v>116.06699999999999</v>
      </c>
      <c r="R53">
        <v>119.1936</v>
      </c>
      <c r="S53">
        <v>109.7954</v>
      </c>
      <c r="T53">
        <v>120.9713</v>
      </c>
      <c r="U53">
        <v>102.7402</v>
      </c>
      <c r="V53">
        <v>97.080500000000001</v>
      </c>
      <c r="W53">
        <v>105.3496</v>
      </c>
      <c r="X53">
        <v>113.4639</v>
      </c>
      <c r="Y53">
        <v>115.3826</v>
      </c>
      <c r="Z53">
        <v>121.6194</v>
      </c>
    </row>
    <row r="54" spans="1:26" x14ac:dyDescent="0.35">
      <c r="A54" s="1">
        <v>36311</v>
      </c>
      <c r="B54">
        <v>1286.7505000000001</v>
      </c>
      <c r="C54">
        <v>118.0322</v>
      </c>
      <c r="D54">
        <v>100.29510000000001</v>
      </c>
      <c r="E54">
        <v>111.7889</v>
      </c>
      <c r="F54">
        <v>124.7901</v>
      </c>
      <c r="G54">
        <v>118.6456</v>
      </c>
      <c r="H54">
        <v>107.9113</v>
      </c>
      <c r="I54">
        <v>113.7933</v>
      </c>
      <c r="J54">
        <v>130.0445</v>
      </c>
      <c r="K54">
        <v>97.728700000000003</v>
      </c>
      <c r="L54">
        <v>122.07680000000001</v>
      </c>
      <c r="M54">
        <v>122.4532</v>
      </c>
      <c r="N54">
        <v>98.121899999999997</v>
      </c>
      <c r="O54">
        <v>111.6083</v>
      </c>
      <c r="P54">
        <v>109.8229</v>
      </c>
      <c r="Q54">
        <v>111.2818</v>
      </c>
      <c r="R54">
        <v>115.4684</v>
      </c>
      <c r="S54">
        <v>106.9759</v>
      </c>
      <c r="T54">
        <v>115.94499999999999</v>
      </c>
      <c r="U54">
        <v>96.562600000000003</v>
      </c>
      <c r="V54">
        <v>99.566199999999995</v>
      </c>
      <c r="W54">
        <v>107.3854</v>
      </c>
      <c r="X54">
        <v>109.0592</v>
      </c>
      <c r="Y54">
        <v>108.1161</v>
      </c>
      <c r="Z54">
        <v>122.07680000000001</v>
      </c>
    </row>
    <row r="55" spans="1:26" x14ac:dyDescent="0.35">
      <c r="A55" s="1">
        <v>36341</v>
      </c>
      <c r="B55">
        <v>1347.5876000000001</v>
      </c>
      <c r="C55">
        <v>133.65780000000001</v>
      </c>
      <c r="D55">
        <v>98.662499999999994</v>
      </c>
      <c r="E55">
        <v>118.8556</v>
      </c>
      <c r="F55">
        <v>129.24109999999999</v>
      </c>
      <c r="G55">
        <v>123.43170000000001</v>
      </c>
      <c r="H55">
        <v>114.83459999999999</v>
      </c>
      <c r="I55">
        <v>120.2355</v>
      </c>
      <c r="J55">
        <v>131.6661</v>
      </c>
      <c r="K55">
        <v>99.942300000000003</v>
      </c>
      <c r="L55">
        <v>127.46120000000001</v>
      </c>
      <c r="M55">
        <v>130.61840000000001</v>
      </c>
      <c r="N55">
        <v>100.7333</v>
      </c>
      <c r="O55">
        <v>114.9072</v>
      </c>
      <c r="P55">
        <v>112.96340000000001</v>
      </c>
      <c r="Q55">
        <v>111.15730000000001</v>
      </c>
      <c r="R55">
        <v>125.73699999999999</v>
      </c>
      <c r="S55">
        <v>104.11490000000001</v>
      </c>
      <c r="T55">
        <v>124.3553</v>
      </c>
      <c r="U55">
        <v>96.81</v>
      </c>
      <c r="V55">
        <v>97.848500000000001</v>
      </c>
      <c r="W55">
        <v>107.7282</v>
      </c>
      <c r="X55">
        <v>117.607</v>
      </c>
      <c r="Y55">
        <v>112.70480000000001</v>
      </c>
      <c r="Z55">
        <v>127.46120000000001</v>
      </c>
    </row>
    <row r="56" spans="1:26" x14ac:dyDescent="0.35">
      <c r="A56" s="1">
        <v>36371</v>
      </c>
      <c r="B56">
        <v>1343.1584</v>
      </c>
      <c r="C56">
        <v>135.12389999999999</v>
      </c>
      <c r="D56">
        <v>98.720200000000006</v>
      </c>
      <c r="E56">
        <v>117.7384</v>
      </c>
      <c r="F56">
        <v>128.0966</v>
      </c>
      <c r="G56">
        <v>123.0196</v>
      </c>
      <c r="H56">
        <v>116.1054</v>
      </c>
      <c r="I56">
        <v>120.5641</v>
      </c>
      <c r="J56">
        <v>137.88489999999999</v>
      </c>
      <c r="K56">
        <v>96.33</v>
      </c>
      <c r="L56">
        <v>127.2754</v>
      </c>
      <c r="M56">
        <v>133.54830000000001</v>
      </c>
      <c r="N56">
        <v>96.942599999999999</v>
      </c>
      <c r="O56">
        <v>112.66370000000001</v>
      </c>
      <c r="P56">
        <v>110.7984</v>
      </c>
      <c r="Q56">
        <v>113.0215</v>
      </c>
      <c r="R56">
        <v>119.9486</v>
      </c>
      <c r="S56">
        <v>104.9611</v>
      </c>
      <c r="T56">
        <v>125.9175</v>
      </c>
      <c r="U56">
        <v>95.523099999999999</v>
      </c>
      <c r="V56">
        <v>98.093299999999999</v>
      </c>
      <c r="W56">
        <v>107.05970000000001</v>
      </c>
      <c r="X56">
        <v>111.2337</v>
      </c>
      <c r="Y56">
        <v>112.0668</v>
      </c>
      <c r="Z56">
        <v>127.2754</v>
      </c>
    </row>
    <row r="57" spans="1:26" x14ac:dyDescent="0.35">
      <c r="A57" s="1">
        <v>36403</v>
      </c>
      <c r="B57">
        <v>1341.2683999999999</v>
      </c>
      <c r="C57">
        <v>140.5078</v>
      </c>
      <c r="D57">
        <v>98.701899999999995</v>
      </c>
      <c r="E57">
        <v>113.8823</v>
      </c>
      <c r="F57">
        <v>126.5222</v>
      </c>
      <c r="G57">
        <v>116.5997</v>
      </c>
      <c r="H57">
        <v>109.7563</v>
      </c>
      <c r="I57">
        <v>120.9212</v>
      </c>
      <c r="J57">
        <v>137.46629999999999</v>
      </c>
      <c r="K57">
        <v>99.436300000000003</v>
      </c>
      <c r="L57">
        <v>119.59699999999999</v>
      </c>
      <c r="M57">
        <v>132.59710000000001</v>
      </c>
      <c r="N57">
        <v>100.5453</v>
      </c>
      <c r="O57">
        <v>112.99039999999999</v>
      </c>
      <c r="P57">
        <v>110.67010000000001</v>
      </c>
      <c r="Q57">
        <v>110.1961</v>
      </c>
      <c r="R57">
        <v>125.3334</v>
      </c>
      <c r="S57">
        <v>107.7052</v>
      </c>
      <c r="T57">
        <v>128.08850000000001</v>
      </c>
      <c r="U57">
        <v>95.261700000000005</v>
      </c>
      <c r="V57">
        <v>97.190299999999993</v>
      </c>
      <c r="W57">
        <v>107.6217</v>
      </c>
      <c r="X57">
        <v>110.7105</v>
      </c>
      <c r="Y57">
        <v>108.8591</v>
      </c>
      <c r="Z57">
        <v>119.59699999999999</v>
      </c>
    </row>
    <row r="58" spans="1:26" x14ac:dyDescent="0.35">
      <c r="A58" s="1">
        <v>36433</v>
      </c>
      <c r="B58">
        <v>1328.6126999999999</v>
      </c>
      <c r="C58">
        <v>141.40379999999999</v>
      </c>
      <c r="D58">
        <v>92.271699999999996</v>
      </c>
      <c r="E58">
        <v>115.10599999999999</v>
      </c>
      <c r="F58">
        <v>120.4924</v>
      </c>
      <c r="G58">
        <v>117.3386</v>
      </c>
      <c r="H58">
        <v>108.7932</v>
      </c>
      <c r="I58">
        <v>121.7102</v>
      </c>
      <c r="J58">
        <v>133.27799999999999</v>
      </c>
      <c r="K58">
        <v>95.224699999999999</v>
      </c>
      <c r="L58">
        <v>122.6942</v>
      </c>
      <c r="M58">
        <v>130.5136</v>
      </c>
      <c r="N58">
        <v>97.372799999999998</v>
      </c>
      <c r="O58">
        <v>111.976</v>
      </c>
      <c r="P58">
        <v>109.33710000000001</v>
      </c>
      <c r="Q58">
        <v>109.71729999999999</v>
      </c>
      <c r="R58">
        <v>131.03039999999999</v>
      </c>
      <c r="S58">
        <v>97.716499999999996</v>
      </c>
      <c r="T58">
        <v>128.77109999999999</v>
      </c>
      <c r="U58">
        <v>93.595299999999995</v>
      </c>
      <c r="V58">
        <v>90.901899999999998</v>
      </c>
      <c r="W58">
        <v>103.99120000000001</v>
      </c>
      <c r="X58">
        <v>113.8573</v>
      </c>
      <c r="Y58">
        <v>108.94499999999999</v>
      </c>
      <c r="Z58">
        <v>122.6942</v>
      </c>
    </row>
    <row r="59" spans="1:26" x14ac:dyDescent="0.35">
      <c r="A59" s="1">
        <v>36462</v>
      </c>
      <c r="B59">
        <v>1397.1159</v>
      </c>
      <c r="C59">
        <v>146.37739999999999</v>
      </c>
      <c r="D59">
        <v>94.436499999999995</v>
      </c>
      <c r="E59">
        <v>120.77370000000001</v>
      </c>
      <c r="F59">
        <v>119.7491</v>
      </c>
      <c r="G59">
        <v>124.9796</v>
      </c>
      <c r="H59">
        <v>113.6292</v>
      </c>
      <c r="I59">
        <v>126.02979999999999</v>
      </c>
      <c r="J59">
        <v>134.78370000000001</v>
      </c>
      <c r="K59">
        <v>103.5744</v>
      </c>
      <c r="L59">
        <v>131.9057</v>
      </c>
      <c r="M59">
        <v>131.28190000000001</v>
      </c>
      <c r="N59">
        <v>107.1726</v>
      </c>
      <c r="O59">
        <v>122.91630000000001</v>
      </c>
      <c r="P59">
        <v>119.4258</v>
      </c>
      <c r="Q59">
        <v>111.8359</v>
      </c>
      <c r="R59">
        <v>137.16630000000001</v>
      </c>
      <c r="S59">
        <v>107.61579999999999</v>
      </c>
      <c r="T59">
        <v>133.74100000000001</v>
      </c>
      <c r="U59">
        <v>101.6007</v>
      </c>
      <c r="V59">
        <v>91.759299999999996</v>
      </c>
      <c r="W59">
        <v>104.0468</v>
      </c>
      <c r="X59">
        <v>123.4663</v>
      </c>
      <c r="Y59">
        <v>107.18389999999999</v>
      </c>
      <c r="Z59">
        <v>131.9057</v>
      </c>
    </row>
    <row r="60" spans="1:26" x14ac:dyDescent="0.35">
      <c r="A60" s="1">
        <v>36494</v>
      </c>
      <c r="B60">
        <v>1436.4224999999999</v>
      </c>
      <c r="C60">
        <v>166.04169999999999</v>
      </c>
      <c r="D60">
        <v>93.739800000000002</v>
      </c>
      <c r="E60">
        <v>123.6785</v>
      </c>
      <c r="F60">
        <v>126.6387</v>
      </c>
      <c r="G60">
        <v>128.66820000000001</v>
      </c>
      <c r="H60">
        <v>106.68940000000001</v>
      </c>
      <c r="I60">
        <v>124.2213</v>
      </c>
      <c r="J60">
        <v>137.47300000000001</v>
      </c>
      <c r="K60">
        <v>103.4893</v>
      </c>
      <c r="L60">
        <v>147.29599999999999</v>
      </c>
      <c r="M60">
        <v>129.4845</v>
      </c>
      <c r="N60">
        <v>106.1481</v>
      </c>
      <c r="O60">
        <v>115.9388</v>
      </c>
      <c r="P60">
        <v>115.4957</v>
      </c>
      <c r="Q60">
        <v>106.7756</v>
      </c>
      <c r="R60">
        <v>151.5651</v>
      </c>
      <c r="S60">
        <v>111.1598</v>
      </c>
      <c r="T60">
        <v>132.38570000000001</v>
      </c>
      <c r="U60">
        <v>98.721500000000006</v>
      </c>
      <c r="V60">
        <v>89.637900000000002</v>
      </c>
      <c r="W60">
        <v>100.17189999999999</v>
      </c>
      <c r="X60">
        <v>129.5395</v>
      </c>
      <c r="Y60">
        <v>111.0834</v>
      </c>
      <c r="Z60">
        <v>147.29599999999999</v>
      </c>
    </row>
    <row r="61" spans="1:26" x14ac:dyDescent="0.35">
      <c r="A61" s="1">
        <v>36525</v>
      </c>
      <c r="B61">
        <v>1552.4822999999999</v>
      </c>
      <c r="C61">
        <v>205.69200000000001</v>
      </c>
      <c r="D61">
        <v>91.604200000000006</v>
      </c>
      <c r="E61">
        <v>140.43180000000001</v>
      </c>
      <c r="F61">
        <v>130.3211</v>
      </c>
      <c r="G61">
        <v>149.74289999999999</v>
      </c>
      <c r="H61">
        <v>120.50539999999999</v>
      </c>
      <c r="I61">
        <v>136.57990000000001</v>
      </c>
      <c r="J61">
        <v>138.0513</v>
      </c>
      <c r="K61">
        <v>96.016099999999994</v>
      </c>
      <c r="L61">
        <v>160.92959999999999</v>
      </c>
      <c r="M61">
        <v>140.4298</v>
      </c>
      <c r="N61">
        <v>97.624899999999997</v>
      </c>
      <c r="O61">
        <v>112.8356</v>
      </c>
      <c r="P61">
        <v>116.5154</v>
      </c>
      <c r="Q61">
        <v>108.20610000000001</v>
      </c>
      <c r="R61">
        <v>197.4957</v>
      </c>
      <c r="S61">
        <v>115.3565</v>
      </c>
      <c r="T61">
        <v>148.2799</v>
      </c>
      <c r="U61">
        <v>105.7289</v>
      </c>
      <c r="V61">
        <v>83.758300000000006</v>
      </c>
      <c r="W61">
        <v>101.4812</v>
      </c>
      <c r="X61">
        <v>145.7355</v>
      </c>
      <c r="Y61">
        <v>111.6293</v>
      </c>
      <c r="Z61">
        <v>160.92959999999999</v>
      </c>
    </row>
    <row r="62" spans="1:26" x14ac:dyDescent="0.35">
      <c r="A62" s="1">
        <v>36556</v>
      </c>
      <c r="B62">
        <v>1462.8549</v>
      </c>
      <c r="C62">
        <v>191.16550000000001</v>
      </c>
      <c r="D62">
        <v>84.438900000000004</v>
      </c>
      <c r="E62">
        <v>131.2294</v>
      </c>
      <c r="F62">
        <v>124.907</v>
      </c>
      <c r="G62">
        <v>156.8143</v>
      </c>
      <c r="H62">
        <v>111.9552</v>
      </c>
      <c r="I62">
        <v>126.5384</v>
      </c>
      <c r="J62">
        <v>130.5795</v>
      </c>
      <c r="K62">
        <v>96.43</v>
      </c>
      <c r="L62">
        <v>155.6309</v>
      </c>
      <c r="M62">
        <v>128.47059999999999</v>
      </c>
      <c r="N62">
        <v>97.892399999999995</v>
      </c>
      <c r="O62">
        <v>102.71040000000001</v>
      </c>
      <c r="P62">
        <v>108.4314</v>
      </c>
      <c r="Q62">
        <v>98.654799999999994</v>
      </c>
      <c r="R62">
        <v>171.4289</v>
      </c>
      <c r="S62">
        <v>105.8057</v>
      </c>
      <c r="T62">
        <v>137.81710000000001</v>
      </c>
      <c r="U62">
        <v>95.979699999999994</v>
      </c>
      <c r="V62">
        <v>78.4803</v>
      </c>
      <c r="W62">
        <v>101.6751</v>
      </c>
      <c r="X62">
        <v>124.2804</v>
      </c>
      <c r="Y62">
        <v>103.8386</v>
      </c>
      <c r="Z62">
        <v>155.6309</v>
      </c>
    </row>
    <row r="63" spans="1:26" x14ac:dyDescent="0.35">
      <c r="A63" s="1">
        <v>36585</v>
      </c>
      <c r="B63">
        <v>1466.8504</v>
      </c>
      <c r="C63">
        <v>213.47919999999999</v>
      </c>
      <c r="D63">
        <v>78.2791</v>
      </c>
      <c r="E63">
        <v>130.0103</v>
      </c>
      <c r="F63">
        <v>118.6006</v>
      </c>
      <c r="G63">
        <v>166.62719999999999</v>
      </c>
      <c r="H63">
        <v>105.0508</v>
      </c>
      <c r="I63">
        <v>124.62860000000001</v>
      </c>
      <c r="J63">
        <v>124.3858</v>
      </c>
      <c r="K63">
        <v>89.745999999999995</v>
      </c>
      <c r="L63">
        <v>163.1909</v>
      </c>
      <c r="M63">
        <v>116.74379999999999</v>
      </c>
      <c r="N63">
        <v>90.599400000000003</v>
      </c>
      <c r="O63">
        <v>97.114099999999993</v>
      </c>
      <c r="P63">
        <v>102.6491</v>
      </c>
      <c r="Q63">
        <v>91.411000000000001</v>
      </c>
      <c r="R63">
        <v>186.5445</v>
      </c>
      <c r="S63">
        <v>95.522900000000007</v>
      </c>
      <c r="T63">
        <v>137.2927</v>
      </c>
      <c r="U63">
        <v>88.796499999999995</v>
      </c>
      <c r="V63">
        <v>73.541600000000003</v>
      </c>
      <c r="W63">
        <v>101.87949999999999</v>
      </c>
      <c r="X63">
        <v>117.4515</v>
      </c>
      <c r="Y63">
        <v>93.468000000000004</v>
      </c>
      <c r="Z63">
        <v>163.1909</v>
      </c>
    </row>
    <row r="64" spans="1:26" x14ac:dyDescent="0.35">
      <c r="A64" s="1">
        <v>36616</v>
      </c>
      <c r="B64">
        <v>1569.3489999999999</v>
      </c>
      <c r="C64">
        <v>225.99690000000001</v>
      </c>
      <c r="D64">
        <v>78.125100000000003</v>
      </c>
      <c r="E64">
        <v>138.06620000000001</v>
      </c>
      <c r="F64">
        <v>127.7966</v>
      </c>
      <c r="G64">
        <v>169.70859999999999</v>
      </c>
      <c r="H64">
        <v>120.2347</v>
      </c>
      <c r="I64">
        <v>134.57239999999999</v>
      </c>
      <c r="J64">
        <v>138.72450000000001</v>
      </c>
      <c r="K64">
        <v>96.904700000000005</v>
      </c>
      <c r="L64">
        <v>167.80340000000001</v>
      </c>
      <c r="M64">
        <v>126.8908</v>
      </c>
      <c r="N64">
        <v>97.612099999999998</v>
      </c>
      <c r="O64">
        <v>107.72110000000001</v>
      </c>
      <c r="P64">
        <v>115.6768</v>
      </c>
      <c r="Q64">
        <v>99.941699999999997</v>
      </c>
      <c r="R64">
        <v>189.91290000000001</v>
      </c>
      <c r="S64">
        <v>83.504800000000003</v>
      </c>
      <c r="T64">
        <v>150.07140000000001</v>
      </c>
      <c r="U64">
        <v>105.1965</v>
      </c>
      <c r="V64">
        <v>76.886099999999999</v>
      </c>
      <c r="W64">
        <v>106.60850000000001</v>
      </c>
      <c r="X64">
        <v>127.5741</v>
      </c>
      <c r="Y64">
        <v>101.43259999999999</v>
      </c>
      <c r="Z64">
        <v>167.80340000000001</v>
      </c>
    </row>
    <row r="65" spans="1:26" x14ac:dyDescent="0.35">
      <c r="A65" s="1">
        <v>36644</v>
      </c>
      <c r="B65">
        <v>1503.472</v>
      </c>
      <c r="C65">
        <v>207.92169999999999</v>
      </c>
      <c r="D65">
        <v>79.540999999999997</v>
      </c>
      <c r="E65">
        <v>132.3338</v>
      </c>
      <c r="F65">
        <v>122.55</v>
      </c>
      <c r="G65">
        <v>160.06</v>
      </c>
      <c r="H65">
        <v>122.3629</v>
      </c>
      <c r="I65">
        <v>134.8381</v>
      </c>
      <c r="J65">
        <v>136.69309999999999</v>
      </c>
      <c r="K65">
        <v>101.37439999999999</v>
      </c>
      <c r="L65">
        <v>148.6679</v>
      </c>
      <c r="M65">
        <v>120.837</v>
      </c>
      <c r="N65">
        <v>102.0732</v>
      </c>
      <c r="O65">
        <v>102.697</v>
      </c>
      <c r="P65">
        <v>110.87439999999999</v>
      </c>
      <c r="Q65">
        <v>98.449299999999994</v>
      </c>
      <c r="R65">
        <v>152.88380000000001</v>
      </c>
      <c r="S65">
        <v>87.227800000000002</v>
      </c>
      <c r="T65">
        <v>150.16919999999999</v>
      </c>
      <c r="U65">
        <v>102.3964</v>
      </c>
      <c r="V65">
        <v>76.875600000000006</v>
      </c>
      <c r="W65">
        <v>106.45910000000001</v>
      </c>
      <c r="X65">
        <v>120.258</v>
      </c>
      <c r="Y65">
        <v>101.205</v>
      </c>
      <c r="Z65">
        <v>148.6679</v>
      </c>
    </row>
    <row r="66" spans="1:26" x14ac:dyDescent="0.35">
      <c r="A66" s="1">
        <v>36677</v>
      </c>
      <c r="B66">
        <v>1466.9808</v>
      </c>
      <c r="C66">
        <v>186.81630000000001</v>
      </c>
      <c r="D66">
        <v>85.070300000000003</v>
      </c>
      <c r="E66">
        <v>124.1422</v>
      </c>
      <c r="F66">
        <v>111.3253</v>
      </c>
      <c r="G66">
        <v>150.56549999999999</v>
      </c>
      <c r="H66">
        <v>111.4036</v>
      </c>
      <c r="I66">
        <v>133.79929999999999</v>
      </c>
      <c r="J66">
        <v>146.2509</v>
      </c>
      <c r="K66">
        <v>104.4614</v>
      </c>
      <c r="L66">
        <v>137.81710000000001</v>
      </c>
      <c r="M66">
        <v>118.18470000000001</v>
      </c>
      <c r="N66">
        <v>105.223</v>
      </c>
      <c r="O66">
        <v>108.3737</v>
      </c>
      <c r="P66">
        <v>114.5224</v>
      </c>
      <c r="Q66">
        <v>98.941900000000004</v>
      </c>
      <c r="R66">
        <v>133.9761</v>
      </c>
      <c r="S66">
        <v>90.089100000000002</v>
      </c>
      <c r="T66">
        <v>149.09200000000001</v>
      </c>
      <c r="U66">
        <v>106.3597</v>
      </c>
      <c r="V66">
        <v>84.141900000000007</v>
      </c>
      <c r="W66">
        <v>110.7834</v>
      </c>
      <c r="X66">
        <v>114.7268</v>
      </c>
      <c r="Y66">
        <v>97.8322</v>
      </c>
      <c r="Z66">
        <v>137.81710000000001</v>
      </c>
    </row>
    <row r="67" spans="1:26" x14ac:dyDescent="0.35">
      <c r="A67" s="1">
        <v>36707</v>
      </c>
      <c r="B67">
        <v>1516.7309</v>
      </c>
      <c r="C67">
        <v>205.07749999999999</v>
      </c>
      <c r="D67">
        <v>87.969700000000003</v>
      </c>
      <c r="E67">
        <v>126.17189999999999</v>
      </c>
      <c r="F67">
        <v>118.0654</v>
      </c>
      <c r="G67">
        <v>157.54320000000001</v>
      </c>
      <c r="H67">
        <v>108.8905</v>
      </c>
      <c r="I67">
        <v>137.56909999999999</v>
      </c>
      <c r="J67">
        <v>145.4562</v>
      </c>
      <c r="K67">
        <v>112.43300000000001</v>
      </c>
      <c r="L67">
        <v>135.7885</v>
      </c>
      <c r="M67">
        <v>118.6648</v>
      </c>
      <c r="N67">
        <v>113.6618</v>
      </c>
      <c r="O67">
        <v>106.39570000000001</v>
      </c>
      <c r="P67">
        <v>115.16540000000001</v>
      </c>
      <c r="Q67">
        <v>101.99509999999999</v>
      </c>
      <c r="R67">
        <v>148.2944</v>
      </c>
      <c r="S67">
        <v>91.736599999999996</v>
      </c>
      <c r="T67">
        <v>153.60900000000001</v>
      </c>
      <c r="U67">
        <v>109.0547</v>
      </c>
      <c r="V67">
        <v>87.957400000000007</v>
      </c>
      <c r="W67">
        <v>107.61369999999999</v>
      </c>
      <c r="X67">
        <v>112.93600000000001</v>
      </c>
      <c r="Y67">
        <v>97.707899999999995</v>
      </c>
      <c r="Z67">
        <v>135.7885</v>
      </c>
    </row>
    <row r="68" spans="1:26" x14ac:dyDescent="0.35">
      <c r="A68" s="1">
        <v>36738</v>
      </c>
      <c r="B68">
        <v>1473.7357</v>
      </c>
      <c r="C68">
        <v>192.458</v>
      </c>
      <c r="D68">
        <v>86.475700000000003</v>
      </c>
      <c r="E68">
        <v>122.4395</v>
      </c>
      <c r="F68">
        <v>122.0048</v>
      </c>
      <c r="G68">
        <v>151.46889999999999</v>
      </c>
      <c r="H68">
        <v>107.84780000000001</v>
      </c>
      <c r="I68">
        <v>135.16470000000001</v>
      </c>
      <c r="J68">
        <v>140.37</v>
      </c>
      <c r="K68">
        <v>107.83969999999999</v>
      </c>
      <c r="L68">
        <v>127.2779</v>
      </c>
      <c r="M68">
        <v>115.8353</v>
      </c>
      <c r="N68">
        <v>107.6083</v>
      </c>
      <c r="O68">
        <v>106.9268</v>
      </c>
      <c r="P68">
        <v>118.40179999999999</v>
      </c>
      <c r="Q68">
        <v>104.2774</v>
      </c>
      <c r="R68">
        <v>135.62569999999999</v>
      </c>
      <c r="S68">
        <v>87.3125</v>
      </c>
      <c r="T68">
        <v>150.51900000000001</v>
      </c>
      <c r="U68">
        <v>114.622</v>
      </c>
      <c r="V68">
        <v>87.130899999999997</v>
      </c>
      <c r="W68">
        <v>109.0102</v>
      </c>
      <c r="X68">
        <v>110.5763</v>
      </c>
      <c r="Y68">
        <v>94.2898</v>
      </c>
      <c r="Z68">
        <v>127.2779</v>
      </c>
    </row>
    <row r="69" spans="1:26" x14ac:dyDescent="0.35">
      <c r="A69" s="1">
        <v>36769</v>
      </c>
      <c r="B69">
        <v>1522.3613</v>
      </c>
      <c r="C69">
        <v>210.84190000000001</v>
      </c>
      <c r="D69">
        <v>85.081800000000001</v>
      </c>
      <c r="E69">
        <v>122.27160000000001</v>
      </c>
      <c r="F69">
        <v>128.19130000000001</v>
      </c>
      <c r="G69">
        <v>154.92500000000001</v>
      </c>
      <c r="H69">
        <v>108.5694</v>
      </c>
      <c r="I69">
        <v>142.911</v>
      </c>
      <c r="J69">
        <v>147.74449999999999</v>
      </c>
      <c r="K69">
        <v>107.8656</v>
      </c>
      <c r="L69">
        <v>119.5094</v>
      </c>
      <c r="M69">
        <v>115.30200000000001</v>
      </c>
      <c r="N69">
        <v>107.0239</v>
      </c>
      <c r="O69">
        <v>114.7394</v>
      </c>
      <c r="P69">
        <v>124.52</v>
      </c>
      <c r="Q69">
        <v>101.8419</v>
      </c>
      <c r="R69">
        <v>149.6712</v>
      </c>
      <c r="S69">
        <v>86.571299999999994</v>
      </c>
      <c r="T69">
        <v>161.8629</v>
      </c>
      <c r="U69">
        <v>112.6622</v>
      </c>
      <c r="V69">
        <v>85.088200000000001</v>
      </c>
      <c r="W69">
        <v>113.3244</v>
      </c>
      <c r="X69">
        <v>100.6461</v>
      </c>
      <c r="Y69">
        <v>93.839399999999998</v>
      </c>
      <c r="Z69">
        <v>119.5094</v>
      </c>
    </row>
    <row r="70" spans="1:26" x14ac:dyDescent="0.35">
      <c r="A70" s="1">
        <v>36798</v>
      </c>
      <c r="B70">
        <v>1441.4662000000001</v>
      </c>
      <c r="C70">
        <v>171.7921</v>
      </c>
      <c r="D70">
        <v>88.262600000000006</v>
      </c>
      <c r="E70">
        <v>117.5737</v>
      </c>
      <c r="F70">
        <v>128.71639999999999</v>
      </c>
      <c r="G70">
        <v>145.23400000000001</v>
      </c>
      <c r="H70">
        <v>102.5069</v>
      </c>
      <c r="I70">
        <v>138.4316</v>
      </c>
      <c r="J70">
        <v>149.3674</v>
      </c>
      <c r="K70">
        <v>112.6956</v>
      </c>
      <c r="L70">
        <v>111.7007</v>
      </c>
      <c r="M70">
        <v>106.46639999999999</v>
      </c>
      <c r="N70">
        <v>111.9753</v>
      </c>
      <c r="O70">
        <v>114.6431</v>
      </c>
      <c r="P70">
        <v>124.7788</v>
      </c>
      <c r="Q70">
        <v>100.5097</v>
      </c>
      <c r="R70">
        <v>132.21469999999999</v>
      </c>
      <c r="S70">
        <v>90.521600000000007</v>
      </c>
      <c r="T70">
        <v>155.67400000000001</v>
      </c>
      <c r="U70">
        <v>114.9455</v>
      </c>
      <c r="V70">
        <v>87.249799999999993</v>
      </c>
      <c r="W70">
        <v>118.37569999999999</v>
      </c>
      <c r="X70">
        <v>102.92440000000001</v>
      </c>
      <c r="Y70">
        <v>89.885000000000005</v>
      </c>
      <c r="Z70">
        <v>111.7007</v>
      </c>
    </row>
    <row r="71" spans="1:26" x14ac:dyDescent="0.35">
      <c r="A71" s="1">
        <v>36830</v>
      </c>
      <c r="B71">
        <v>1416.8115</v>
      </c>
      <c r="C71">
        <v>158.61600000000001</v>
      </c>
      <c r="D71">
        <v>93.828400000000002</v>
      </c>
      <c r="E71">
        <v>113.232</v>
      </c>
      <c r="F71">
        <v>120.5646</v>
      </c>
      <c r="G71">
        <v>140.90459999999999</v>
      </c>
      <c r="H71">
        <v>104.03489999999999</v>
      </c>
      <c r="I71">
        <v>137.26050000000001</v>
      </c>
      <c r="J71">
        <v>144.35470000000001</v>
      </c>
      <c r="K71">
        <v>114.0222</v>
      </c>
      <c r="L71">
        <v>114.06740000000001</v>
      </c>
      <c r="M71">
        <v>110.9179</v>
      </c>
      <c r="N71">
        <v>112.6695</v>
      </c>
      <c r="O71">
        <v>113.9169</v>
      </c>
      <c r="P71">
        <v>124.48480000000001</v>
      </c>
      <c r="Q71">
        <v>102.8629</v>
      </c>
      <c r="R71">
        <v>123.7377</v>
      </c>
      <c r="S71">
        <v>97.388000000000005</v>
      </c>
      <c r="T71">
        <v>152.70480000000001</v>
      </c>
      <c r="U71">
        <v>118.209</v>
      </c>
      <c r="V71">
        <v>93.088700000000003</v>
      </c>
      <c r="W71">
        <v>115.92870000000001</v>
      </c>
      <c r="X71">
        <v>96.630300000000005</v>
      </c>
      <c r="Y71">
        <v>87.398300000000006</v>
      </c>
      <c r="Z71">
        <v>114.06740000000001</v>
      </c>
    </row>
    <row r="72" spans="1:26" x14ac:dyDescent="0.35">
      <c r="A72" s="1">
        <v>36860</v>
      </c>
      <c r="B72">
        <v>1330.8218999999999</v>
      </c>
      <c r="C72">
        <v>130.84180000000001</v>
      </c>
      <c r="D72">
        <v>98.306899999999999</v>
      </c>
      <c r="E72">
        <v>105.5072</v>
      </c>
      <c r="F72">
        <v>121.5467</v>
      </c>
      <c r="G72">
        <v>119.4481</v>
      </c>
      <c r="H72">
        <v>95.363699999999994</v>
      </c>
      <c r="I72">
        <v>132.72190000000001</v>
      </c>
      <c r="J72">
        <v>141.52459999999999</v>
      </c>
      <c r="K72">
        <v>118.893</v>
      </c>
      <c r="L72">
        <v>98.166200000000003</v>
      </c>
      <c r="M72">
        <v>109.98869999999999</v>
      </c>
      <c r="N72">
        <v>118.3373</v>
      </c>
      <c r="O72">
        <v>107.702</v>
      </c>
      <c r="P72">
        <v>119.914</v>
      </c>
      <c r="Q72">
        <v>103.9064</v>
      </c>
      <c r="R72">
        <v>95.894400000000005</v>
      </c>
      <c r="S72">
        <v>100.3104</v>
      </c>
      <c r="T72">
        <v>145.99590000000001</v>
      </c>
      <c r="U72">
        <v>120.5475</v>
      </c>
      <c r="V72">
        <v>98.727999999999994</v>
      </c>
      <c r="W72">
        <v>115.65600000000001</v>
      </c>
      <c r="X72">
        <v>98.873999999999995</v>
      </c>
      <c r="Y72">
        <v>88.960599999999999</v>
      </c>
      <c r="Z72">
        <v>98.166200000000003</v>
      </c>
    </row>
    <row r="73" spans="1:26" x14ac:dyDescent="0.35">
      <c r="A73" s="1">
        <v>36889</v>
      </c>
      <c r="B73">
        <v>1351.99</v>
      </c>
      <c r="C73">
        <v>119.92959999999999</v>
      </c>
      <c r="D73">
        <v>102.0219</v>
      </c>
      <c r="E73">
        <v>107.47150000000001</v>
      </c>
      <c r="F73">
        <v>131.97890000000001</v>
      </c>
      <c r="G73">
        <v>121.02119999999999</v>
      </c>
      <c r="H73">
        <v>93.087599999999995</v>
      </c>
      <c r="I73">
        <v>134.83580000000001</v>
      </c>
      <c r="J73">
        <v>147.06870000000001</v>
      </c>
      <c r="K73">
        <v>122.1146</v>
      </c>
      <c r="L73">
        <v>94.968900000000005</v>
      </c>
      <c r="M73">
        <v>122.41630000000001</v>
      </c>
      <c r="N73">
        <v>120.8283</v>
      </c>
      <c r="O73">
        <v>118.3075</v>
      </c>
      <c r="P73">
        <v>129.00020000000001</v>
      </c>
      <c r="Q73">
        <v>106.49939999999999</v>
      </c>
      <c r="R73">
        <v>86.932699999999997</v>
      </c>
      <c r="S73">
        <v>103.3595</v>
      </c>
      <c r="T73">
        <v>148.01599999999999</v>
      </c>
      <c r="U73">
        <v>127.6983</v>
      </c>
      <c r="V73">
        <v>103.46980000000001</v>
      </c>
      <c r="W73">
        <v>124.9427</v>
      </c>
      <c r="X73">
        <v>103.37220000000001</v>
      </c>
      <c r="Y73">
        <v>96.778099999999995</v>
      </c>
      <c r="Z73">
        <v>94.968900000000005</v>
      </c>
    </row>
    <row r="74" spans="1:26" x14ac:dyDescent="0.35">
      <c r="A74" s="1">
        <v>36922</v>
      </c>
      <c r="B74">
        <v>1378.2002</v>
      </c>
      <c r="C74">
        <v>135.58070000000001</v>
      </c>
      <c r="D74">
        <v>95.555099999999996</v>
      </c>
      <c r="E74">
        <v>116.7231</v>
      </c>
      <c r="F74">
        <v>132.71100000000001</v>
      </c>
      <c r="G74">
        <v>137.71639999999999</v>
      </c>
      <c r="H74">
        <v>100.9123</v>
      </c>
      <c r="I74">
        <v>133.0496</v>
      </c>
      <c r="J74">
        <v>146.1875</v>
      </c>
      <c r="K74">
        <v>112.28100000000001</v>
      </c>
      <c r="L74">
        <v>103.863</v>
      </c>
      <c r="M74">
        <v>120.0749</v>
      </c>
      <c r="N74">
        <v>110.87860000000001</v>
      </c>
      <c r="O74">
        <v>122.51300000000001</v>
      </c>
      <c r="P74">
        <v>129.0333</v>
      </c>
      <c r="Q74">
        <v>106.349</v>
      </c>
      <c r="R74">
        <v>105.0134</v>
      </c>
      <c r="S74">
        <v>93.8245</v>
      </c>
      <c r="T74">
        <v>145.4051</v>
      </c>
      <c r="U74">
        <v>116.2971</v>
      </c>
      <c r="V74">
        <v>97.338800000000006</v>
      </c>
      <c r="W74">
        <v>114.8151</v>
      </c>
      <c r="X74">
        <v>113.03870000000001</v>
      </c>
      <c r="Y74">
        <v>95.214100000000002</v>
      </c>
      <c r="Z74">
        <v>103.863</v>
      </c>
    </row>
    <row r="75" spans="1:26" x14ac:dyDescent="0.35">
      <c r="A75" s="1">
        <v>36950</v>
      </c>
      <c r="B75">
        <v>1261.9649999999999</v>
      </c>
      <c r="C75">
        <v>99.1952</v>
      </c>
      <c r="D75">
        <v>96.464799999999997</v>
      </c>
      <c r="E75">
        <v>108.6426</v>
      </c>
      <c r="F75">
        <v>135.44730000000001</v>
      </c>
      <c r="G75">
        <v>123.3261</v>
      </c>
      <c r="H75">
        <v>101.64409999999999</v>
      </c>
      <c r="I75">
        <v>128.93719999999999</v>
      </c>
      <c r="J75">
        <v>142.88929999999999</v>
      </c>
      <c r="K75">
        <v>112.7418</v>
      </c>
      <c r="L75">
        <v>87.491799999999998</v>
      </c>
      <c r="M75">
        <v>121.2593</v>
      </c>
      <c r="N75">
        <v>111.6178</v>
      </c>
      <c r="O75">
        <v>114.991</v>
      </c>
      <c r="P75">
        <v>121.04130000000001</v>
      </c>
      <c r="Q75">
        <v>105.7499</v>
      </c>
      <c r="R75">
        <v>86.810900000000004</v>
      </c>
      <c r="S75">
        <v>94.830399999999997</v>
      </c>
      <c r="T75">
        <v>139.9298</v>
      </c>
      <c r="U75">
        <v>110.82810000000001</v>
      </c>
      <c r="V75">
        <v>97.657600000000002</v>
      </c>
      <c r="W75">
        <v>116.866</v>
      </c>
      <c r="X75">
        <v>103.59699999999999</v>
      </c>
      <c r="Y75">
        <v>94.693299999999994</v>
      </c>
      <c r="Z75">
        <v>87.491799999999998</v>
      </c>
    </row>
    <row r="76" spans="1:26" x14ac:dyDescent="0.35">
      <c r="A76" s="1">
        <v>36980</v>
      </c>
      <c r="B76">
        <v>1179.2337</v>
      </c>
      <c r="C76">
        <v>87.521100000000004</v>
      </c>
      <c r="D76">
        <v>91.227599999999995</v>
      </c>
      <c r="E76">
        <v>102.0164</v>
      </c>
      <c r="F76">
        <v>123.1414</v>
      </c>
      <c r="G76">
        <v>111.5654</v>
      </c>
      <c r="H76">
        <v>99.042900000000003</v>
      </c>
      <c r="I76">
        <v>119.34220000000001</v>
      </c>
      <c r="J76">
        <v>140.43459999999999</v>
      </c>
      <c r="K76">
        <v>105.47709999999999</v>
      </c>
      <c r="L76">
        <v>83.572800000000001</v>
      </c>
      <c r="M76">
        <v>113.0826</v>
      </c>
      <c r="N76">
        <v>104.749</v>
      </c>
      <c r="O76">
        <v>109.7366</v>
      </c>
      <c r="P76">
        <v>113.7517</v>
      </c>
      <c r="Q76">
        <v>98.844899999999996</v>
      </c>
      <c r="R76">
        <v>73.0976</v>
      </c>
      <c r="S76">
        <v>87.589500000000001</v>
      </c>
      <c r="T76">
        <v>128.95160000000001</v>
      </c>
      <c r="U76">
        <v>102.1823</v>
      </c>
      <c r="V76">
        <v>92.584299999999999</v>
      </c>
      <c r="W76">
        <v>112.6225</v>
      </c>
      <c r="X76">
        <v>99.793499999999995</v>
      </c>
      <c r="Y76">
        <v>86.9649</v>
      </c>
      <c r="Z76">
        <v>83.572800000000001</v>
      </c>
    </row>
    <row r="77" spans="1:26" x14ac:dyDescent="0.35">
      <c r="A77" s="1">
        <v>37011</v>
      </c>
      <c r="B77">
        <v>1266.7053000000001</v>
      </c>
      <c r="C77">
        <v>102.5142</v>
      </c>
      <c r="D77">
        <v>92.1066</v>
      </c>
      <c r="E77">
        <v>110.6863</v>
      </c>
      <c r="F77">
        <v>125.1617</v>
      </c>
      <c r="G77">
        <v>127.63939999999999</v>
      </c>
      <c r="H77">
        <v>103.44670000000001</v>
      </c>
      <c r="I77">
        <v>131.45689999999999</v>
      </c>
      <c r="J77">
        <v>153.7782</v>
      </c>
      <c r="K77">
        <v>107.47020000000001</v>
      </c>
      <c r="L77">
        <v>89.726399999999998</v>
      </c>
      <c r="M77">
        <v>125.0416</v>
      </c>
      <c r="N77">
        <v>106.733</v>
      </c>
      <c r="O77">
        <v>113.33029999999999</v>
      </c>
      <c r="P77">
        <v>118.4538</v>
      </c>
      <c r="Q77">
        <v>103.2745</v>
      </c>
      <c r="R77">
        <v>88.746700000000004</v>
      </c>
      <c r="S77">
        <v>85.4816</v>
      </c>
      <c r="T77">
        <v>144.5393</v>
      </c>
      <c r="U77">
        <v>104.8044</v>
      </c>
      <c r="V77">
        <v>94.119200000000006</v>
      </c>
      <c r="W77">
        <v>117.4999</v>
      </c>
      <c r="X77">
        <v>105.5479</v>
      </c>
      <c r="Y77">
        <v>92.123800000000003</v>
      </c>
      <c r="Z77">
        <v>89.726399999999998</v>
      </c>
    </row>
    <row r="78" spans="1:26" x14ac:dyDescent="0.35">
      <c r="A78" s="1">
        <v>37042</v>
      </c>
      <c r="B78">
        <v>1251.0023000000001</v>
      </c>
      <c r="C78">
        <v>96.699799999999996</v>
      </c>
      <c r="D78">
        <v>92.976500000000001</v>
      </c>
      <c r="E78">
        <v>111.6259</v>
      </c>
      <c r="F78">
        <v>124.8028</v>
      </c>
      <c r="G78">
        <v>128.1404</v>
      </c>
      <c r="H78">
        <v>102.90179999999999</v>
      </c>
      <c r="I78">
        <v>132.31219999999999</v>
      </c>
      <c r="J78">
        <v>154.01679999999999</v>
      </c>
      <c r="K78">
        <v>108.4555</v>
      </c>
      <c r="L78">
        <v>82.025000000000006</v>
      </c>
      <c r="M78">
        <v>125.74460000000001</v>
      </c>
      <c r="N78">
        <v>107.99590000000001</v>
      </c>
      <c r="O78">
        <v>112.014</v>
      </c>
      <c r="P78">
        <v>117.7941</v>
      </c>
      <c r="Q78">
        <v>103.5869</v>
      </c>
      <c r="R78">
        <v>87.032799999999995</v>
      </c>
      <c r="S78">
        <v>86.010800000000003</v>
      </c>
      <c r="T78">
        <v>145.3228</v>
      </c>
      <c r="U78">
        <v>103.2921</v>
      </c>
      <c r="V78">
        <v>95.928700000000006</v>
      </c>
      <c r="W78">
        <v>116.7217</v>
      </c>
      <c r="X78">
        <v>106.53100000000001</v>
      </c>
      <c r="Y78">
        <v>95.105400000000003</v>
      </c>
      <c r="Z78">
        <v>82.025000000000006</v>
      </c>
    </row>
    <row r="79" spans="1:26" x14ac:dyDescent="0.35">
      <c r="A79" s="1">
        <v>37071</v>
      </c>
      <c r="B79">
        <v>1212.2514000000001</v>
      </c>
      <c r="C79">
        <v>94.289699999999996</v>
      </c>
      <c r="D79">
        <v>91.591899999999995</v>
      </c>
      <c r="E79">
        <v>108.0694</v>
      </c>
      <c r="F79">
        <v>126.4434</v>
      </c>
      <c r="G79">
        <v>123.8683</v>
      </c>
      <c r="H79">
        <v>103.6566</v>
      </c>
      <c r="I79">
        <v>126.4136</v>
      </c>
      <c r="J79">
        <v>145.26730000000001</v>
      </c>
      <c r="K79">
        <v>105.2022</v>
      </c>
      <c r="L79">
        <v>75.987399999999994</v>
      </c>
      <c r="M79">
        <v>120.5278</v>
      </c>
      <c r="N79">
        <v>103.66379999999999</v>
      </c>
      <c r="O79">
        <v>109.8426</v>
      </c>
      <c r="P79">
        <v>116.86669999999999</v>
      </c>
      <c r="Q79">
        <v>99.279499999999999</v>
      </c>
      <c r="R79">
        <v>91.106700000000004</v>
      </c>
      <c r="S79">
        <v>84.953299999999999</v>
      </c>
      <c r="T79">
        <v>138.6037</v>
      </c>
      <c r="U79">
        <v>106.3189</v>
      </c>
      <c r="V79">
        <v>95.562799999999996</v>
      </c>
      <c r="W79">
        <v>113.0347</v>
      </c>
      <c r="X79">
        <v>102.2189</v>
      </c>
      <c r="Y79">
        <v>93.646799999999999</v>
      </c>
      <c r="Z79">
        <v>75.987399999999994</v>
      </c>
    </row>
    <row r="80" spans="1:26" x14ac:dyDescent="0.35">
      <c r="A80" s="1">
        <v>37103</v>
      </c>
      <c r="B80">
        <v>1196.2773999999999</v>
      </c>
      <c r="C80">
        <v>88.494600000000005</v>
      </c>
      <c r="D80">
        <v>92.569699999999997</v>
      </c>
      <c r="E80">
        <v>106.76179999999999</v>
      </c>
      <c r="F80">
        <v>124.411</v>
      </c>
      <c r="G80">
        <v>116.657</v>
      </c>
      <c r="H80">
        <v>104.01049999999999</v>
      </c>
      <c r="I80">
        <v>121.3546</v>
      </c>
      <c r="J80">
        <v>144.34719999999999</v>
      </c>
      <c r="K80">
        <v>109.3386</v>
      </c>
      <c r="L80">
        <v>77.6678</v>
      </c>
      <c r="M80">
        <v>119.2252</v>
      </c>
      <c r="N80">
        <v>107.5493</v>
      </c>
      <c r="O80">
        <v>107.9233</v>
      </c>
      <c r="P80">
        <v>114.4199</v>
      </c>
      <c r="Q80">
        <v>98.993399999999994</v>
      </c>
      <c r="R80">
        <v>82.924099999999996</v>
      </c>
      <c r="S80">
        <v>91.234899999999996</v>
      </c>
      <c r="T80">
        <v>130.65629999999999</v>
      </c>
      <c r="U80">
        <v>104.717</v>
      </c>
      <c r="V80">
        <v>94.511399999999995</v>
      </c>
      <c r="W80">
        <v>111.76349999999999</v>
      </c>
      <c r="X80">
        <v>109.3404</v>
      </c>
      <c r="Y80">
        <v>94.441900000000004</v>
      </c>
      <c r="Z80">
        <v>77.6678</v>
      </c>
    </row>
    <row r="81" spans="1:26" x14ac:dyDescent="0.35">
      <c r="A81" s="1">
        <v>37134</v>
      </c>
      <c r="B81">
        <v>1139.0168000000001</v>
      </c>
      <c r="C81">
        <v>77.177800000000005</v>
      </c>
      <c r="D81">
        <v>94.969800000000006</v>
      </c>
      <c r="E81">
        <v>97.2714</v>
      </c>
      <c r="F81">
        <v>128.42689999999999</v>
      </c>
      <c r="G81">
        <v>104.6584</v>
      </c>
      <c r="H81">
        <v>92.5501</v>
      </c>
      <c r="I81">
        <v>116.25579999999999</v>
      </c>
      <c r="J81">
        <v>143.62180000000001</v>
      </c>
      <c r="K81">
        <v>105.5201</v>
      </c>
      <c r="L81">
        <v>69.163700000000006</v>
      </c>
      <c r="M81">
        <v>118.31619999999999</v>
      </c>
      <c r="N81">
        <v>103.411</v>
      </c>
      <c r="O81">
        <v>110.1442</v>
      </c>
      <c r="P81">
        <v>113.3107</v>
      </c>
      <c r="Q81">
        <v>97.178100000000001</v>
      </c>
      <c r="R81">
        <v>69.305700000000002</v>
      </c>
      <c r="S81">
        <v>93.414199999999994</v>
      </c>
      <c r="T81">
        <v>123.96080000000001</v>
      </c>
      <c r="U81">
        <v>102.17359999999999</v>
      </c>
      <c r="V81">
        <v>97.627099999999999</v>
      </c>
      <c r="W81">
        <v>111.16889999999999</v>
      </c>
      <c r="X81">
        <v>98.000299999999996</v>
      </c>
      <c r="Y81">
        <v>93.802599999999998</v>
      </c>
      <c r="Z81">
        <v>69.163700000000006</v>
      </c>
    </row>
    <row r="82" spans="1:26" x14ac:dyDescent="0.35">
      <c r="A82" s="1">
        <v>37162</v>
      </c>
      <c r="B82">
        <v>1038.6035999999999</v>
      </c>
      <c r="C82">
        <v>63.917900000000003</v>
      </c>
      <c r="D82">
        <v>92.608800000000002</v>
      </c>
      <c r="E82">
        <v>82.739699999999999</v>
      </c>
      <c r="F82">
        <v>113.1836</v>
      </c>
      <c r="G82">
        <v>87.326499999999996</v>
      </c>
      <c r="H82">
        <v>75.4041</v>
      </c>
      <c r="I82">
        <v>101.24850000000001</v>
      </c>
      <c r="J82">
        <v>135.02780000000001</v>
      </c>
      <c r="K82">
        <v>107.4931</v>
      </c>
      <c r="L82">
        <v>70.949200000000005</v>
      </c>
      <c r="M82">
        <v>104.59</v>
      </c>
      <c r="N82">
        <v>105.9152</v>
      </c>
      <c r="O82">
        <v>98.296800000000005</v>
      </c>
      <c r="P82">
        <v>101.20959999999999</v>
      </c>
      <c r="Q82">
        <v>84.373400000000004</v>
      </c>
      <c r="R82">
        <v>60.984000000000002</v>
      </c>
      <c r="S82">
        <v>92.031599999999997</v>
      </c>
      <c r="T82">
        <v>107.8527</v>
      </c>
      <c r="U82">
        <v>92.804599999999994</v>
      </c>
      <c r="V82">
        <v>95.755099999999999</v>
      </c>
      <c r="W82">
        <v>102.4573</v>
      </c>
      <c r="X82">
        <v>90.572999999999993</v>
      </c>
      <c r="Y82">
        <v>75.744200000000006</v>
      </c>
      <c r="Z82">
        <v>70.949200000000005</v>
      </c>
    </row>
    <row r="83" spans="1:26" x14ac:dyDescent="0.35">
      <c r="A83" s="1">
        <v>37195</v>
      </c>
      <c r="B83">
        <v>1058.6621</v>
      </c>
      <c r="C83">
        <v>74.159899999999993</v>
      </c>
      <c r="D83">
        <v>91.331000000000003</v>
      </c>
      <c r="E83">
        <v>85.150099999999995</v>
      </c>
      <c r="F83">
        <v>109.4153</v>
      </c>
      <c r="G83">
        <v>88.503600000000006</v>
      </c>
      <c r="H83">
        <v>77.111699999999999</v>
      </c>
      <c r="I83">
        <v>103.4096</v>
      </c>
      <c r="J83">
        <v>137.51320000000001</v>
      </c>
      <c r="K83">
        <v>106.1412</v>
      </c>
      <c r="L83">
        <v>67.793700000000001</v>
      </c>
      <c r="M83">
        <v>108.12390000000001</v>
      </c>
      <c r="N83">
        <v>105.3044</v>
      </c>
      <c r="O83">
        <v>96.707099999999997</v>
      </c>
      <c r="P83">
        <v>101.2713</v>
      </c>
      <c r="Q83">
        <v>85.5017</v>
      </c>
      <c r="R83">
        <v>68.811099999999996</v>
      </c>
      <c r="S83">
        <v>91.983400000000003</v>
      </c>
      <c r="T83">
        <v>109.9545</v>
      </c>
      <c r="U83">
        <v>93.028800000000004</v>
      </c>
      <c r="V83">
        <v>94.442400000000006</v>
      </c>
      <c r="W83">
        <v>101.22669999999999</v>
      </c>
      <c r="X83">
        <v>93.7714</v>
      </c>
      <c r="Y83">
        <v>77.430300000000003</v>
      </c>
      <c r="Z83">
        <v>67.793700000000001</v>
      </c>
    </row>
    <row r="84" spans="1:26" x14ac:dyDescent="0.35">
      <c r="A84" s="1">
        <v>37225</v>
      </c>
      <c r="B84">
        <v>1121.5318</v>
      </c>
      <c r="C84">
        <v>86.249799999999993</v>
      </c>
      <c r="D84">
        <v>92.860799999999998</v>
      </c>
      <c r="E84">
        <v>95.009900000000002</v>
      </c>
      <c r="F84">
        <v>113.8935</v>
      </c>
      <c r="G84">
        <v>98.6464</v>
      </c>
      <c r="H84">
        <v>85.881100000000004</v>
      </c>
      <c r="I84">
        <v>110.78570000000001</v>
      </c>
      <c r="J84">
        <v>129.96260000000001</v>
      </c>
      <c r="K84">
        <v>108.7253</v>
      </c>
      <c r="L84">
        <v>70.638800000000003</v>
      </c>
      <c r="M84">
        <v>118.44370000000001</v>
      </c>
      <c r="N84">
        <v>107.16370000000001</v>
      </c>
      <c r="O84">
        <v>101.6734</v>
      </c>
      <c r="P84">
        <v>106.4135</v>
      </c>
      <c r="Q84">
        <v>90.007199999999997</v>
      </c>
      <c r="R84">
        <v>76.724099999999993</v>
      </c>
      <c r="S84">
        <v>94.5899</v>
      </c>
      <c r="T84">
        <v>117.53060000000001</v>
      </c>
      <c r="U84">
        <v>96.700400000000002</v>
      </c>
      <c r="V84">
        <v>95.448700000000002</v>
      </c>
      <c r="W84">
        <v>96.645600000000002</v>
      </c>
      <c r="X84">
        <v>105.28530000000001</v>
      </c>
      <c r="Y84">
        <v>83.639499999999998</v>
      </c>
      <c r="Z84">
        <v>70.638800000000003</v>
      </c>
    </row>
    <row r="85" spans="1:26" x14ac:dyDescent="0.35">
      <c r="A85" s="1">
        <v>37256</v>
      </c>
      <c r="B85">
        <v>1128.7367999999999</v>
      </c>
      <c r="C85">
        <v>84.550899999999999</v>
      </c>
      <c r="D85">
        <v>93.9024</v>
      </c>
      <c r="E85">
        <v>96.723399999999998</v>
      </c>
      <c r="F85">
        <v>116.063</v>
      </c>
      <c r="G85">
        <v>99.159499999999994</v>
      </c>
      <c r="H85">
        <v>85.093800000000002</v>
      </c>
      <c r="I85">
        <v>113.9764</v>
      </c>
      <c r="J85">
        <v>137.24709999999999</v>
      </c>
      <c r="K85">
        <v>106.2567</v>
      </c>
      <c r="L85">
        <v>70.860299999999995</v>
      </c>
      <c r="M85">
        <v>116.91370000000001</v>
      </c>
      <c r="N85">
        <v>103.9049</v>
      </c>
      <c r="O85">
        <v>103.5864</v>
      </c>
      <c r="P85">
        <v>107.67059999999999</v>
      </c>
      <c r="Q85">
        <v>89.549400000000006</v>
      </c>
      <c r="R85">
        <v>78.302000000000007</v>
      </c>
      <c r="S85">
        <v>96.441000000000003</v>
      </c>
      <c r="T85">
        <v>121.2311</v>
      </c>
      <c r="U85">
        <v>95.491600000000005</v>
      </c>
      <c r="V85">
        <v>96.903800000000004</v>
      </c>
      <c r="W85">
        <v>97.464699999999993</v>
      </c>
      <c r="X85">
        <v>110.3467</v>
      </c>
      <c r="Y85">
        <v>86.472700000000003</v>
      </c>
      <c r="Z85">
        <v>70.860299999999995</v>
      </c>
    </row>
    <row r="86" spans="1:26" x14ac:dyDescent="0.35">
      <c r="A86" s="1">
        <v>37287</v>
      </c>
      <c r="B86">
        <v>1094.6510000000001</v>
      </c>
      <c r="C86">
        <v>83.741200000000006</v>
      </c>
      <c r="D86">
        <v>93.459500000000006</v>
      </c>
      <c r="E86">
        <v>93.372399999999999</v>
      </c>
      <c r="F86">
        <v>113.12350000000001</v>
      </c>
      <c r="G86">
        <v>89.430199999999999</v>
      </c>
      <c r="H86">
        <v>85.790999999999997</v>
      </c>
      <c r="I86">
        <v>109.0591</v>
      </c>
      <c r="J86">
        <v>134.76679999999999</v>
      </c>
      <c r="K86">
        <v>103.77590000000001</v>
      </c>
      <c r="L86">
        <v>64.110699999999994</v>
      </c>
      <c r="M86">
        <v>117.1131</v>
      </c>
      <c r="N86">
        <v>101.0489</v>
      </c>
      <c r="O86">
        <v>101.75700000000001</v>
      </c>
      <c r="P86">
        <v>103.9569</v>
      </c>
      <c r="Q86">
        <v>90.007000000000005</v>
      </c>
      <c r="R86">
        <v>78.061499999999995</v>
      </c>
      <c r="S86">
        <v>97.101100000000002</v>
      </c>
      <c r="T86">
        <v>114.7526</v>
      </c>
      <c r="U86">
        <v>89.6995</v>
      </c>
      <c r="V86">
        <v>96.620500000000007</v>
      </c>
      <c r="W86">
        <v>93.521000000000001</v>
      </c>
      <c r="X86">
        <v>110.74979999999999</v>
      </c>
      <c r="Y86">
        <v>87.741399999999999</v>
      </c>
      <c r="Z86">
        <v>64.110699999999994</v>
      </c>
    </row>
    <row r="87" spans="1:26" x14ac:dyDescent="0.35">
      <c r="A87" s="1">
        <v>37315</v>
      </c>
      <c r="B87">
        <v>1085.3352</v>
      </c>
      <c r="C87">
        <v>74.545900000000003</v>
      </c>
      <c r="D87">
        <v>96.348100000000002</v>
      </c>
      <c r="E87">
        <v>94.414599999999993</v>
      </c>
      <c r="F87">
        <v>113.00490000000001</v>
      </c>
      <c r="G87">
        <v>90.727000000000004</v>
      </c>
      <c r="H87">
        <v>88.148399999999995</v>
      </c>
      <c r="I87">
        <v>111.7897</v>
      </c>
      <c r="J87">
        <v>141.83690000000001</v>
      </c>
      <c r="K87">
        <v>105.508</v>
      </c>
      <c r="L87">
        <v>60.873800000000003</v>
      </c>
      <c r="M87">
        <v>122.7103</v>
      </c>
      <c r="N87">
        <v>103.70480000000001</v>
      </c>
      <c r="O87">
        <v>100.7611</v>
      </c>
      <c r="P87">
        <v>102.1957</v>
      </c>
      <c r="Q87">
        <v>91.334599999999995</v>
      </c>
      <c r="R87">
        <v>71.325299999999999</v>
      </c>
      <c r="S87">
        <v>100.5472</v>
      </c>
      <c r="T87">
        <v>118.5196</v>
      </c>
      <c r="U87">
        <v>89.522999999999996</v>
      </c>
      <c r="V87">
        <v>99.781300000000002</v>
      </c>
      <c r="W87">
        <v>92.674099999999996</v>
      </c>
      <c r="X87">
        <v>110.39019999999999</v>
      </c>
      <c r="Y87">
        <v>87.224599999999995</v>
      </c>
      <c r="Z87">
        <v>60.873800000000003</v>
      </c>
    </row>
    <row r="88" spans="1:26" x14ac:dyDescent="0.35">
      <c r="A88" s="1">
        <v>37344</v>
      </c>
      <c r="B88">
        <v>1133.5355999999999</v>
      </c>
      <c r="C88">
        <v>79.114999999999995</v>
      </c>
      <c r="D88">
        <v>100.1507</v>
      </c>
      <c r="E88">
        <v>98.472200000000001</v>
      </c>
      <c r="F88">
        <v>117.6557</v>
      </c>
      <c r="G88">
        <v>94.066699999999997</v>
      </c>
      <c r="H88">
        <v>95.041300000000007</v>
      </c>
      <c r="I88">
        <v>115.5698</v>
      </c>
      <c r="J88">
        <v>151.31710000000001</v>
      </c>
      <c r="K88">
        <v>105.9091</v>
      </c>
      <c r="L88">
        <v>61.326300000000003</v>
      </c>
      <c r="M88">
        <v>127.2756</v>
      </c>
      <c r="N88">
        <v>102.87820000000001</v>
      </c>
      <c r="O88">
        <v>107.44199999999999</v>
      </c>
      <c r="P88">
        <v>109.30800000000001</v>
      </c>
      <c r="Q88">
        <v>93.657399999999996</v>
      </c>
      <c r="R88">
        <v>73.183400000000006</v>
      </c>
      <c r="S88">
        <v>104.90730000000001</v>
      </c>
      <c r="T88">
        <v>121.7842</v>
      </c>
      <c r="U88">
        <v>92.910399999999996</v>
      </c>
      <c r="V88">
        <v>103.2225</v>
      </c>
      <c r="W88">
        <v>98.470399999999998</v>
      </c>
      <c r="X88">
        <v>111.5954</v>
      </c>
      <c r="Y88">
        <v>93.956000000000003</v>
      </c>
      <c r="Z88">
        <v>61.380400000000002</v>
      </c>
    </row>
    <row r="89" spans="1:26" x14ac:dyDescent="0.35">
      <c r="A89" s="1">
        <v>37376</v>
      </c>
      <c r="B89">
        <v>1095.4364</v>
      </c>
      <c r="C89">
        <v>69.818399999999997</v>
      </c>
      <c r="D89">
        <v>103.92749999999999</v>
      </c>
      <c r="E89">
        <v>95.978099999999998</v>
      </c>
      <c r="F89">
        <v>123.09820000000001</v>
      </c>
      <c r="G89">
        <v>86.100200000000001</v>
      </c>
      <c r="H89">
        <v>96.231300000000005</v>
      </c>
      <c r="I89">
        <v>109.952</v>
      </c>
      <c r="J89">
        <v>146.03919999999999</v>
      </c>
      <c r="K89">
        <v>101.9451</v>
      </c>
      <c r="L89">
        <v>53.831600000000002</v>
      </c>
      <c r="M89">
        <v>126.3866</v>
      </c>
      <c r="N89">
        <v>97.706999999999994</v>
      </c>
      <c r="O89">
        <v>111.49850000000001</v>
      </c>
      <c r="P89">
        <v>109.9611</v>
      </c>
      <c r="Q89">
        <v>92.6905</v>
      </c>
      <c r="R89">
        <v>62.287199999999999</v>
      </c>
      <c r="S89">
        <v>107.3087</v>
      </c>
      <c r="T89">
        <v>114.2384</v>
      </c>
      <c r="U89">
        <v>92.406199999999998</v>
      </c>
      <c r="V89">
        <v>108.3664</v>
      </c>
      <c r="W89">
        <v>99.474199999999996</v>
      </c>
      <c r="X89">
        <v>108.7182</v>
      </c>
      <c r="Y89">
        <v>95.138099999999994</v>
      </c>
      <c r="Z89">
        <v>54.1051</v>
      </c>
    </row>
    <row r="90" spans="1:26" x14ac:dyDescent="0.35">
      <c r="A90" s="1">
        <v>37407</v>
      </c>
      <c r="B90">
        <v>1097.9516000000001</v>
      </c>
      <c r="C90">
        <v>67.034999999999997</v>
      </c>
      <c r="D90">
        <v>105.5142</v>
      </c>
      <c r="E90">
        <v>96.558400000000006</v>
      </c>
      <c r="F90">
        <v>126.1533</v>
      </c>
      <c r="G90">
        <v>87.668099999999995</v>
      </c>
      <c r="H90">
        <v>97.275300000000001</v>
      </c>
      <c r="I90">
        <v>111.6747</v>
      </c>
      <c r="J90">
        <v>148.6644</v>
      </c>
      <c r="K90">
        <v>99.594899999999996</v>
      </c>
      <c r="L90">
        <v>54.260899999999999</v>
      </c>
      <c r="M90">
        <v>132.99930000000001</v>
      </c>
      <c r="N90">
        <v>94.702500000000001</v>
      </c>
      <c r="O90">
        <v>114.63420000000001</v>
      </c>
      <c r="P90">
        <v>111.4229</v>
      </c>
      <c r="Q90">
        <v>95.168899999999994</v>
      </c>
      <c r="R90">
        <v>58.550800000000002</v>
      </c>
      <c r="S90">
        <v>106.7996</v>
      </c>
      <c r="T90">
        <v>115.51479999999999</v>
      </c>
      <c r="U90">
        <v>90.115499999999997</v>
      </c>
      <c r="V90">
        <v>110.7551</v>
      </c>
      <c r="W90">
        <v>97.096599999999995</v>
      </c>
      <c r="X90">
        <v>107.1981</v>
      </c>
      <c r="Y90">
        <v>93.474400000000003</v>
      </c>
      <c r="Z90">
        <v>54.718400000000003</v>
      </c>
    </row>
    <row r="91" spans="1:26" x14ac:dyDescent="0.35">
      <c r="A91" s="1">
        <v>37435</v>
      </c>
      <c r="B91">
        <v>1031.6075000000001</v>
      </c>
      <c r="C91">
        <v>59.148299999999999</v>
      </c>
      <c r="D91">
        <v>101.4134</v>
      </c>
      <c r="E91">
        <v>88.9</v>
      </c>
      <c r="F91">
        <v>121.5025</v>
      </c>
      <c r="G91">
        <v>72.903700000000001</v>
      </c>
      <c r="H91">
        <v>92.380700000000004</v>
      </c>
      <c r="I91">
        <v>106.33459999999999</v>
      </c>
      <c r="J91">
        <v>148.08940000000001</v>
      </c>
      <c r="K91">
        <v>92.983699999999999</v>
      </c>
      <c r="L91">
        <v>48.494900000000001</v>
      </c>
      <c r="M91">
        <v>130.5795</v>
      </c>
      <c r="N91">
        <v>88.246799999999993</v>
      </c>
      <c r="O91">
        <v>108.6673</v>
      </c>
      <c r="P91">
        <v>105.40770000000001</v>
      </c>
      <c r="Q91">
        <v>95.624600000000001</v>
      </c>
      <c r="R91">
        <v>58.177100000000003</v>
      </c>
      <c r="S91">
        <v>106.23520000000001</v>
      </c>
      <c r="T91">
        <v>109.0986</v>
      </c>
      <c r="U91">
        <v>86.496200000000002</v>
      </c>
      <c r="V91">
        <v>104.85429999999999</v>
      </c>
      <c r="W91">
        <v>94.635400000000004</v>
      </c>
      <c r="X91">
        <v>102.6053</v>
      </c>
      <c r="Y91">
        <v>89.534000000000006</v>
      </c>
      <c r="Z91">
        <v>49.0047</v>
      </c>
    </row>
    <row r="92" spans="1:26" x14ac:dyDescent="0.35">
      <c r="A92" s="1">
        <v>37468</v>
      </c>
      <c r="B92">
        <v>944.75009999999997</v>
      </c>
      <c r="C92">
        <v>53.346800000000002</v>
      </c>
      <c r="D92">
        <v>95.145399999999995</v>
      </c>
      <c r="E92">
        <v>79.267600000000002</v>
      </c>
      <c r="F92">
        <v>115.81270000000001</v>
      </c>
      <c r="G92">
        <v>64.146600000000007</v>
      </c>
      <c r="H92">
        <v>85.004999999999995</v>
      </c>
      <c r="I92">
        <v>100.0754</v>
      </c>
      <c r="J92">
        <v>132.16540000000001</v>
      </c>
      <c r="K92">
        <v>88.623800000000003</v>
      </c>
      <c r="L92">
        <v>45.930900000000001</v>
      </c>
      <c r="M92">
        <v>114.7595</v>
      </c>
      <c r="N92">
        <v>84.203599999999994</v>
      </c>
      <c r="O92">
        <v>100.589</v>
      </c>
      <c r="P92">
        <v>95.672399999999996</v>
      </c>
      <c r="Q92">
        <v>89.978700000000003</v>
      </c>
      <c r="R92">
        <v>51.098100000000002</v>
      </c>
      <c r="S92">
        <v>102.61660000000001</v>
      </c>
      <c r="T92">
        <v>104.6027</v>
      </c>
      <c r="U92">
        <v>75.147900000000007</v>
      </c>
      <c r="V92">
        <v>98.303200000000004</v>
      </c>
      <c r="W92">
        <v>84.522599999999997</v>
      </c>
      <c r="X92">
        <v>90.498900000000006</v>
      </c>
      <c r="Y92">
        <v>80.099000000000004</v>
      </c>
      <c r="Z92">
        <v>46.5732</v>
      </c>
    </row>
    <row r="93" spans="1:26" x14ac:dyDescent="0.35">
      <c r="A93" s="1">
        <v>37498</v>
      </c>
      <c r="B93">
        <v>946.77459999999996</v>
      </c>
      <c r="C93">
        <v>52.700699999999998</v>
      </c>
      <c r="D93">
        <v>96.179299999999998</v>
      </c>
      <c r="E93">
        <v>79.924999999999997</v>
      </c>
      <c r="F93">
        <v>111.13720000000001</v>
      </c>
      <c r="G93">
        <v>65.429299999999998</v>
      </c>
      <c r="H93">
        <v>85.431600000000003</v>
      </c>
      <c r="I93">
        <v>97.514799999999994</v>
      </c>
      <c r="J93">
        <v>132.59350000000001</v>
      </c>
      <c r="K93">
        <v>88.710700000000003</v>
      </c>
      <c r="L93">
        <v>45.698900000000002</v>
      </c>
      <c r="M93">
        <v>114.7933</v>
      </c>
      <c r="N93">
        <v>83.957800000000006</v>
      </c>
      <c r="O93">
        <v>102.28870000000001</v>
      </c>
      <c r="P93">
        <v>96.713200000000001</v>
      </c>
      <c r="Q93">
        <v>89.767499999999998</v>
      </c>
      <c r="R93">
        <v>51.370800000000003</v>
      </c>
      <c r="S93">
        <v>103.0039</v>
      </c>
      <c r="T93">
        <v>100.6829</v>
      </c>
      <c r="U93">
        <v>73.751499999999993</v>
      </c>
      <c r="V93">
        <v>100.1952</v>
      </c>
      <c r="W93">
        <v>88.100700000000003</v>
      </c>
      <c r="X93">
        <v>92.540199999999999</v>
      </c>
      <c r="Y93">
        <v>79.518900000000002</v>
      </c>
      <c r="Z93">
        <v>46.357700000000001</v>
      </c>
    </row>
    <row r="94" spans="1:26" x14ac:dyDescent="0.35">
      <c r="A94" s="1">
        <v>37529</v>
      </c>
      <c r="B94">
        <v>842.87249999999995</v>
      </c>
      <c r="C94">
        <v>43.465200000000003</v>
      </c>
      <c r="D94">
        <v>90.830299999999994</v>
      </c>
      <c r="E94">
        <v>72.944299999999998</v>
      </c>
      <c r="F94">
        <v>104.47020000000001</v>
      </c>
      <c r="G94">
        <v>60.956600000000002</v>
      </c>
      <c r="H94">
        <v>77.584500000000006</v>
      </c>
      <c r="I94">
        <v>85.1554</v>
      </c>
      <c r="J94">
        <v>120.4422</v>
      </c>
      <c r="K94">
        <v>83.889899999999997</v>
      </c>
      <c r="L94">
        <v>38.389899999999997</v>
      </c>
      <c r="M94">
        <v>102.0438</v>
      </c>
      <c r="N94">
        <v>78.842399999999998</v>
      </c>
      <c r="O94">
        <v>89.321100000000001</v>
      </c>
      <c r="P94">
        <v>83.753500000000003</v>
      </c>
      <c r="Q94">
        <v>83.243600000000001</v>
      </c>
      <c r="R94">
        <v>42.787100000000002</v>
      </c>
      <c r="S94">
        <v>101.178</v>
      </c>
      <c r="T94">
        <v>86.607900000000001</v>
      </c>
      <c r="U94">
        <v>62.452800000000003</v>
      </c>
      <c r="V94">
        <v>93.963300000000004</v>
      </c>
      <c r="W94">
        <v>79.367800000000003</v>
      </c>
      <c r="X94">
        <v>84.1798</v>
      </c>
      <c r="Y94">
        <v>70.609300000000005</v>
      </c>
      <c r="Z94">
        <v>38.984900000000003</v>
      </c>
    </row>
    <row r="95" spans="1:26" x14ac:dyDescent="0.35">
      <c r="A95" s="1">
        <v>37560</v>
      </c>
      <c r="B95">
        <v>905.21439999999996</v>
      </c>
      <c r="C95">
        <v>52.138199999999998</v>
      </c>
      <c r="D95">
        <v>92.859399999999994</v>
      </c>
      <c r="E95">
        <v>76.585499999999996</v>
      </c>
      <c r="F95">
        <v>104.7505</v>
      </c>
      <c r="G95">
        <v>67.951400000000007</v>
      </c>
      <c r="H95">
        <v>75.212000000000003</v>
      </c>
      <c r="I95">
        <v>87.802199999999999</v>
      </c>
      <c r="J95">
        <v>122.7503</v>
      </c>
      <c r="K95">
        <v>88.518799999999999</v>
      </c>
      <c r="L95">
        <v>47.671199999999999</v>
      </c>
      <c r="M95">
        <v>105.1439</v>
      </c>
      <c r="N95">
        <v>84.501800000000003</v>
      </c>
      <c r="O95">
        <v>95.781199999999998</v>
      </c>
      <c r="P95">
        <v>91.531999999999996</v>
      </c>
      <c r="Q95">
        <v>84.6203</v>
      </c>
      <c r="R95">
        <v>52.501800000000003</v>
      </c>
      <c r="S95">
        <v>100.735</v>
      </c>
      <c r="T95">
        <v>88.782300000000006</v>
      </c>
      <c r="U95">
        <v>70.498999999999995</v>
      </c>
      <c r="V95">
        <v>95.855699999999999</v>
      </c>
      <c r="W95">
        <v>78.904399999999995</v>
      </c>
      <c r="X95">
        <v>88.896100000000004</v>
      </c>
      <c r="Y95">
        <v>71.879000000000005</v>
      </c>
      <c r="Z95">
        <v>48.601999999999997</v>
      </c>
    </row>
    <row r="96" spans="1:26" x14ac:dyDescent="0.35">
      <c r="A96" s="1">
        <v>37589</v>
      </c>
      <c r="B96">
        <v>954.17309999999998</v>
      </c>
      <c r="C96">
        <v>60.688000000000002</v>
      </c>
      <c r="D96">
        <v>89.499300000000005</v>
      </c>
      <c r="E96">
        <v>81.523200000000003</v>
      </c>
      <c r="F96">
        <v>109.45610000000001</v>
      </c>
      <c r="G96">
        <v>74.284199999999998</v>
      </c>
      <c r="H96">
        <v>81.357500000000002</v>
      </c>
      <c r="I96">
        <v>93.318899999999999</v>
      </c>
      <c r="J96">
        <v>125.7383</v>
      </c>
      <c r="K96">
        <v>89.703900000000004</v>
      </c>
      <c r="L96">
        <v>52.908999999999999</v>
      </c>
      <c r="M96">
        <v>115.2193</v>
      </c>
      <c r="N96">
        <v>86.392899999999997</v>
      </c>
      <c r="O96">
        <v>98.864099999999993</v>
      </c>
      <c r="P96">
        <v>95.983800000000002</v>
      </c>
      <c r="Q96">
        <v>86.656000000000006</v>
      </c>
      <c r="R96">
        <v>58.490900000000003</v>
      </c>
      <c r="S96">
        <v>97.597300000000004</v>
      </c>
      <c r="T96">
        <v>95.804699999999997</v>
      </c>
      <c r="U96">
        <v>75.442400000000006</v>
      </c>
      <c r="V96">
        <v>92.303799999999995</v>
      </c>
      <c r="W96">
        <v>79.396100000000004</v>
      </c>
      <c r="X96">
        <v>91.745599999999996</v>
      </c>
      <c r="Y96">
        <v>75.045199999999994</v>
      </c>
      <c r="Z96">
        <v>53.9422</v>
      </c>
    </row>
    <row r="97" spans="1:26" x14ac:dyDescent="0.35">
      <c r="A97" s="1">
        <v>37621</v>
      </c>
      <c r="B97">
        <v>908.16340000000002</v>
      </c>
      <c r="C97">
        <v>51.932499999999997</v>
      </c>
      <c r="D97">
        <v>91.394400000000005</v>
      </c>
      <c r="E97">
        <v>75.156700000000001</v>
      </c>
      <c r="F97">
        <v>106.8313</v>
      </c>
      <c r="G97">
        <v>66.984099999999998</v>
      </c>
      <c r="H97">
        <v>77.006299999999996</v>
      </c>
      <c r="I97">
        <v>88.745400000000004</v>
      </c>
      <c r="J97">
        <v>129.09530000000001</v>
      </c>
      <c r="K97">
        <v>87.467100000000002</v>
      </c>
      <c r="L97">
        <v>49.651299999999999</v>
      </c>
      <c r="M97">
        <v>112.0992</v>
      </c>
      <c r="N97">
        <v>83.655100000000004</v>
      </c>
      <c r="O97">
        <v>94.790499999999994</v>
      </c>
      <c r="P97">
        <v>90.532799999999995</v>
      </c>
      <c r="Q97">
        <v>86.833500000000001</v>
      </c>
      <c r="R97">
        <v>52.139899999999997</v>
      </c>
      <c r="S97">
        <v>99.765799999999999</v>
      </c>
      <c r="T97">
        <v>90.012600000000006</v>
      </c>
      <c r="U97">
        <v>69.035799999999995</v>
      </c>
      <c r="V97">
        <v>94.961399999999998</v>
      </c>
      <c r="W97">
        <v>82.44</v>
      </c>
      <c r="X97">
        <v>84.071399999999997</v>
      </c>
      <c r="Y97">
        <v>70.733500000000006</v>
      </c>
      <c r="Z97">
        <v>50.620800000000003</v>
      </c>
    </row>
    <row r="98" spans="1:26" x14ac:dyDescent="0.35">
      <c r="A98" s="1">
        <v>37652</v>
      </c>
      <c r="B98">
        <v>880.7192</v>
      </c>
      <c r="C98">
        <v>51.186700000000002</v>
      </c>
      <c r="D98">
        <v>87.095600000000005</v>
      </c>
      <c r="E98">
        <v>72.465800000000002</v>
      </c>
      <c r="F98">
        <v>104.6511</v>
      </c>
      <c r="G98">
        <v>66.612399999999994</v>
      </c>
      <c r="H98">
        <v>73.490399999999994</v>
      </c>
      <c r="I98">
        <v>85.325199999999995</v>
      </c>
      <c r="J98">
        <v>123.4747</v>
      </c>
      <c r="K98">
        <v>86.417199999999994</v>
      </c>
      <c r="L98">
        <v>48.665199999999999</v>
      </c>
      <c r="M98">
        <v>106.56570000000001</v>
      </c>
      <c r="N98">
        <v>82.385999999999996</v>
      </c>
      <c r="O98">
        <v>91.742400000000004</v>
      </c>
      <c r="P98">
        <v>87.600399999999993</v>
      </c>
      <c r="Q98">
        <v>83.968699999999998</v>
      </c>
      <c r="R98">
        <v>50.6982</v>
      </c>
      <c r="S98">
        <v>96.691900000000004</v>
      </c>
      <c r="T98">
        <v>86.807400000000001</v>
      </c>
      <c r="U98">
        <v>66.043099999999995</v>
      </c>
      <c r="V98">
        <v>89.839600000000004</v>
      </c>
      <c r="W98">
        <v>81.613900000000001</v>
      </c>
      <c r="X98">
        <v>79.641599999999997</v>
      </c>
      <c r="Y98">
        <v>67.7256</v>
      </c>
      <c r="Z98">
        <v>49.615499999999997</v>
      </c>
    </row>
    <row r="99" spans="1:26" x14ac:dyDescent="0.35">
      <c r="A99" s="1">
        <v>37680</v>
      </c>
      <c r="B99">
        <v>865.63329999999996</v>
      </c>
      <c r="C99">
        <v>51.908200000000001</v>
      </c>
      <c r="D99">
        <v>84.412499999999994</v>
      </c>
      <c r="E99">
        <v>71.428399999999996</v>
      </c>
      <c r="F99">
        <v>104.0825</v>
      </c>
      <c r="G99">
        <v>63.912999999999997</v>
      </c>
      <c r="H99">
        <v>72.080399999999997</v>
      </c>
      <c r="I99">
        <v>84.155699999999996</v>
      </c>
      <c r="J99">
        <v>124.10850000000001</v>
      </c>
      <c r="K99">
        <v>84.165499999999994</v>
      </c>
      <c r="L99">
        <v>46.153100000000002</v>
      </c>
      <c r="M99">
        <v>105.0557</v>
      </c>
      <c r="N99">
        <v>79.844399999999993</v>
      </c>
      <c r="O99">
        <v>91.589500000000001</v>
      </c>
      <c r="P99">
        <v>85.870400000000004</v>
      </c>
      <c r="Q99">
        <v>83.020600000000002</v>
      </c>
      <c r="R99">
        <v>50.575400000000002</v>
      </c>
      <c r="S99">
        <v>94.5929</v>
      </c>
      <c r="T99">
        <v>86.218599999999995</v>
      </c>
      <c r="U99">
        <v>62.711300000000001</v>
      </c>
      <c r="V99">
        <v>88.095200000000006</v>
      </c>
      <c r="W99">
        <v>78.944999999999993</v>
      </c>
      <c r="X99">
        <v>80.501300000000001</v>
      </c>
      <c r="Y99">
        <v>66.040999999999997</v>
      </c>
      <c r="Z99">
        <v>47.054299999999998</v>
      </c>
    </row>
    <row r="100" spans="1:26" x14ac:dyDescent="0.35">
      <c r="A100" s="1">
        <v>37711</v>
      </c>
      <c r="B100">
        <v>863.30520000000001</v>
      </c>
      <c r="C100">
        <v>51.002200000000002</v>
      </c>
      <c r="D100">
        <v>84.824799999999996</v>
      </c>
      <c r="E100">
        <v>71.132900000000006</v>
      </c>
      <c r="F100">
        <v>101.3549</v>
      </c>
      <c r="G100">
        <v>63.0152</v>
      </c>
      <c r="H100">
        <v>67.092699999999994</v>
      </c>
      <c r="I100">
        <v>84.205600000000004</v>
      </c>
      <c r="J100">
        <v>124.15770000000001</v>
      </c>
      <c r="K100">
        <v>86.616799999999998</v>
      </c>
      <c r="L100">
        <v>45.567900000000002</v>
      </c>
      <c r="M100">
        <v>103.4145</v>
      </c>
      <c r="N100">
        <v>82.741100000000003</v>
      </c>
      <c r="O100">
        <v>89.687700000000007</v>
      </c>
      <c r="P100">
        <v>84.184899999999999</v>
      </c>
      <c r="Q100">
        <v>83.787300000000002</v>
      </c>
      <c r="R100">
        <v>50.243499999999997</v>
      </c>
      <c r="S100">
        <v>98.582300000000004</v>
      </c>
      <c r="T100">
        <v>86.035700000000006</v>
      </c>
      <c r="U100">
        <v>60.246299999999998</v>
      </c>
      <c r="V100">
        <v>87.059200000000004</v>
      </c>
      <c r="W100">
        <v>80.250699999999995</v>
      </c>
      <c r="X100">
        <v>84.278499999999994</v>
      </c>
      <c r="Y100">
        <v>67.325400000000002</v>
      </c>
      <c r="Z100">
        <v>46.457700000000003</v>
      </c>
    </row>
    <row r="101" spans="1:26" x14ac:dyDescent="0.35">
      <c r="A101" s="1">
        <v>37741</v>
      </c>
      <c r="B101">
        <v>940.38670000000002</v>
      </c>
      <c r="C101">
        <v>56.000999999999998</v>
      </c>
      <c r="D101">
        <v>88.923199999999994</v>
      </c>
      <c r="E101">
        <v>78.201999999999998</v>
      </c>
      <c r="F101">
        <v>103.777</v>
      </c>
      <c r="G101">
        <v>72.104600000000005</v>
      </c>
      <c r="H101">
        <v>74.643699999999995</v>
      </c>
      <c r="I101">
        <v>92.591999999999999</v>
      </c>
      <c r="J101">
        <v>125.6133</v>
      </c>
      <c r="K101">
        <v>91.396500000000003</v>
      </c>
      <c r="L101">
        <v>51.033700000000003</v>
      </c>
      <c r="M101">
        <v>112.10429999999999</v>
      </c>
      <c r="N101">
        <v>87.877499999999998</v>
      </c>
      <c r="O101">
        <v>100.70529999999999</v>
      </c>
      <c r="P101">
        <v>95.578500000000005</v>
      </c>
      <c r="Q101">
        <v>90.104699999999994</v>
      </c>
      <c r="R101">
        <v>54.449300000000001</v>
      </c>
      <c r="S101">
        <v>101.5937</v>
      </c>
      <c r="T101">
        <v>95.342399999999998</v>
      </c>
      <c r="U101">
        <v>70.887600000000006</v>
      </c>
      <c r="V101">
        <v>91.057900000000004</v>
      </c>
      <c r="W101">
        <v>87.118700000000004</v>
      </c>
      <c r="X101">
        <v>92.955699999999993</v>
      </c>
      <c r="Y101">
        <v>73.446700000000007</v>
      </c>
      <c r="Z101">
        <v>52.030299999999997</v>
      </c>
    </row>
    <row r="102" spans="1:26" x14ac:dyDescent="0.35">
      <c r="A102" s="1">
        <v>37771</v>
      </c>
      <c r="B102">
        <v>994.52009999999996</v>
      </c>
      <c r="C102">
        <v>60.832599999999999</v>
      </c>
      <c r="D102">
        <v>93.205100000000002</v>
      </c>
      <c r="E102">
        <v>82.909000000000006</v>
      </c>
      <c r="F102">
        <v>112.5753</v>
      </c>
      <c r="G102">
        <v>76.166600000000003</v>
      </c>
      <c r="H102">
        <v>76.855599999999995</v>
      </c>
      <c r="I102">
        <v>95.802599999999998</v>
      </c>
      <c r="J102">
        <v>138.08779999999999</v>
      </c>
      <c r="K102">
        <v>94.0672</v>
      </c>
      <c r="L102">
        <v>54.727499999999999</v>
      </c>
      <c r="M102">
        <v>115.33499999999999</v>
      </c>
      <c r="N102">
        <v>89.890299999999996</v>
      </c>
      <c r="O102">
        <v>105.88590000000001</v>
      </c>
      <c r="P102">
        <v>100.93729999999999</v>
      </c>
      <c r="Q102">
        <v>94.593199999999996</v>
      </c>
      <c r="R102">
        <v>57.045999999999999</v>
      </c>
      <c r="S102">
        <v>105.7841</v>
      </c>
      <c r="T102">
        <v>97.677700000000002</v>
      </c>
      <c r="U102">
        <v>73.059399999999997</v>
      </c>
      <c r="V102">
        <v>97.489599999999996</v>
      </c>
      <c r="W102">
        <v>93.683899999999994</v>
      </c>
      <c r="X102">
        <v>99.335999999999999</v>
      </c>
      <c r="Y102">
        <v>80.021100000000004</v>
      </c>
      <c r="Z102">
        <v>55.796100000000003</v>
      </c>
    </row>
    <row r="103" spans="1:26" x14ac:dyDescent="0.35">
      <c r="A103" s="1">
        <v>37802</v>
      </c>
      <c r="B103">
        <v>1012.0907</v>
      </c>
      <c r="C103">
        <v>61.147399999999998</v>
      </c>
      <c r="D103">
        <v>93.687100000000001</v>
      </c>
      <c r="E103">
        <v>85.514399999999995</v>
      </c>
      <c r="F103">
        <v>114.7192</v>
      </c>
      <c r="G103">
        <v>76.521600000000007</v>
      </c>
      <c r="H103">
        <v>82.989500000000007</v>
      </c>
      <c r="I103">
        <v>98.495099999999994</v>
      </c>
      <c r="J103">
        <v>138.6388</v>
      </c>
      <c r="K103">
        <v>96.929500000000004</v>
      </c>
      <c r="L103">
        <v>55.023800000000001</v>
      </c>
      <c r="M103">
        <v>118.6554</v>
      </c>
      <c r="N103">
        <v>92.799000000000007</v>
      </c>
      <c r="O103">
        <v>108.2756</v>
      </c>
      <c r="P103">
        <v>102.9057</v>
      </c>
      <c r="Q103">
        <v>94.976299999999995</v>
      </c>
      <c r="R103">
        <v>58.152000000000001</v>
      </c>
      <c r="S103">
        <v>103.0065</v>
      </c>
      <c r="T103">
        <v>101.1258</v>
      </c>
      <c r="U103">
        <v>72.177800000000005</v>
      </c>
      <c r="V103">
        <v>98.143600000000006</v>
      </c>
      <c r="W103">
        <v>93.785300000000007</v>
      </c>
      <c r="X103">
        <v>102.7427</v>
      </c>
      <c r="Y103">
        <v>84.576099999999997</v>
      </c>
      <c r="Z103">
        <v>56.098500000000001</v>
      </c>
    </row>
    <row r="104" spans="1:26" x14ac:dyDescent="0.35">
      <c r="A104" s="1">
        <v>37833</v>
      </c>
      <c r="B104">
        <v>1032.8184000000001</v>
      </c>
      <c r="C104">
        <v>64.773899999999998</v>
      </c>
      <c r="D104">
        <v>92.511499999999998</v>
      </c>
      <c r="E104">
        <v>87.887600000000006</v>
      </c>
      <c r="F104">
        <v>119.60939999999999</v>
      </c>
      <c r="G104">
        <v>77.254599999999996</v>
      </c>
      <c r="H104">
        <v>84.796400000000006</v>
      </c>
      <c r="I104">
        <v>102.33759999999999</v>
      </c>
      <c r="J104">
        <v>135.13380000000001</v>
      </c>
      <c r="K104">
        <v>95.780500000000004</v>
      </c>
      <c r="L104">
        <v>53.445700000000002</v>
      </c>
      <c r="M104">
        <v>127.6378</v>
      </c>
      <c r="N104">
        <v>90.926500000000004</v>
      </c>
      <c r="O104">
        <v>110.5042</v>
      </c>
      <c r="P104">
        <v>107.58450000000001</v>
      </c>
      <c r="Q104">
        <v>95.694500000000005</v>
      </c>
      <c r="R104">
        <v>59.8949</v>
      </c>
      <c r="S104">
        <v>100.8116</v>
      </c>
      <c r="T104">
        <v>105.9443</v>
      </c>
      <c r="U104">
        <v>78.239800000000002</v>
      </c>
      <c r="V104">
        <v>95.688400000000001</v>
      </c>
      <c r="W104">
        <v>90.394400000000005</v>
      </c>
      <c r="X104">
        <v>105.6677</v>
      </c>
      <c r="Y104">
        <v>88.457599999999999</v>
      </c>
      <c r="Z104">
        <v>54.49</v>
      </c>
    </row>
    <row r="105" spans="1:26" x14ac:dyDescent="0.35">
      <c r="A105" s="1">
        <v>37862</v>
      </c>
      <c r="B105">
        <v>1055.3744999999999</v>
      </c>
      <c r="C105">
        <v>69.071299999999994</v>
      </c>
      <c r="D105">
        <v>94.823499999999996</v>
      </c>
      <c r="E105">
        <v>92.363</v>
      </c>
      <c r="F105">
        <v>125.765</v>
      </c>
      <c r="G105">
        <v>79.069000000000003</v>
      </c>
      <c r="H105">
        <v>91.291499999999999</v>
      </c>
      <c r="I105">
        <v>107.8994</v>
      </c>
      <c r="J105">
        <v>140.5316</v>
      </c>
      <c r="K105">
        <v>92.885900000000007</v>
      </c>
      <c r="L105">
        <v>53.120399999999997</v>
      </c>
      <c r="M105">
        <v>134.84829999999999</v>
      </c>
      <c r="N105">
        <v>87.401499999999999</v>
      </c>
      <c r="O105">
        <v>109.7269</v>
      </c>
      <c r="P105">
        <v>106.7706</v>
      </c>
      <c r="Q105">
        <v>98.690200000000004</v>
      </c>
      <c r="R105">
        <v>62.1721</v>
      </c>
      <c r="S105">
        <v>102.79989999999999</v>
      </c>
      <c r="T105">
        <v>112.37390000000001</v>
      </c>
      <c r="U105">
        <v>76.741299999999995</v>
      </c>
      <c r="V105">
        <v>96.804199999999994</v>
      </c>
      <c r="W105">
        <v>91.017499999999998</v>
      </c>
      <c r="X105">
        <v>113.18980000000001</v>
      </c>
      <c r="Y105">
        <v>89.704599999999999</v>
      </c>
      <c r="Z105">
        <v>54.158299999999997</v>
      </c>
    </row>
    <row r="106" spans="1:26" x14ac:dyDescent="0.35">
      <c r="A106" s="1">
        <v>37894</v>
      </c>
      <c r="B106">
        <v>1062.0859</v>
      </c>
      <c r="C106">
        <v>68.687600000000003</v>
      </c>
      <c r="D106">
        <v>97.100099999999998</v>
      </c>
      <c r="E106">
        <v>90.259200000000007</v>
      </c>
      <c r="F106">
        <v>131.2364</v>
      </c>
      <c r="G106">
        <v>75.476500000000001</v>
      </c>
      <c r="H106">
        <v>91.007800000000003</v>
      </c>
      <c r="I106">
        <v>106.99160000000001</v>
      </c>
      <c r="J106">
        <v>138.6841</v>
      </c>
      <c r="K106">
        <v>94.990300000000005</v>
      </c>
      <c r="L106">
        <v>53.346499999999999</v>
      </c>
      <c r="M106">
        <v>132.6113</v>
      </c>
      <c r="N106">
        <v>89.861699999999999</v>
      </c>
      <c r="O106">
        <v>113.2847</v>
      </c>
      <c r="P106">
        <v>109.5262</v>
      </c>
      <c r="Q106">
        <v>101.6833</v>
      </c>
      <c r="R106">
        <v>62.854799999999997</v>
      </c>
      <c r="S106">
        <v>106.89879999999999</v>
      </c>
      <c r="T106">
        <v>110.2363</v>
      </c>
      <c r="U106">
        <v>76.734700000000004</v>
      </c>
      <c r="V106">
        <v>100.2059</v>
      </c>
      <c r="W106">
        <v>94.580299999999994</v>
      </c>
      <c r="X106">
        <v>108.8347</v>
      </c>
      <c r="Y106">
        <v>91.828800000000001</v>
      </c>
      <c r="Z106">
        <v>54.388800000000003</v>
      </c>
    </row>
    <row r="107" spans="1:26" x14ac:dyDescent="0.35">
      <c r="A107" s="1">
        <v>37925</v>
      </c>
      <c r="B107">
        <v>1125.3161</v>
      </c>
      <c r="C107">
        <v>74.798000000000002</v>
      </c>
      <c r="D107">
        <v>101.10250000000001</v>
      </c>
      <c r="E107">
        <v>97.160300000000007</v>
      </c>
      <c r="F107">
        <v>137.0497</v>
      </c>
      <c r="G107">
        <v>81.230599999999995</v>
      </c>
      <c r="H107">
        <v>93.972499999999997</v>
      </c>
      <c r="I107">
        <v>114.1019</v>
      </c>
      <c r="J107">
        <v>140.87970000000001</v>
      </c>
      <c r="K107">
        <v>96.482600000000005</v>
      </c>
      <c r="L107">
        <v>55.666800000000002</v>
      </c>
      <c r="M107">
        <v>145.09129999999999</v>
      </c>
      <c r="N107">
        <v>90.511799999999994</v>
      </c>
      <c r="O107">
        <v>123.3351</v>
      </c>
      <c r="P107">
        <v>118.0433</v>
      </c>
      <c r="Q107">
        <v>110.5735</v>
      </c>
      <c r="R107">
        <v>64.528499999999994</v>
      </c>
      <c r="S107">
        <v>111.3049</v>
      </c>
      <c r="T107">
        <v>116.9067</v>
      </c>
      <c r="U107">
        <v>82.045500000000004</v>
      </c>
      <c r="V107">
        <v>103.40649999999999</v>
      </c>
      <c r="W107">
        <v>96.1387</v>
      </c>
      <c r="X107">
        <v>120.30029999999999</v>
      </c>
      <c r="Y107">
        <v>97.634100000000004</v>
      </c>
      <c r="Z107">
        <v>56.7545</v>
      </c>
    </row>
    <row r="108" spans="1:26" x14ac:dyDescent="0.35">
      <c r="A108" s="1">
        <v>37953</v>
      </c>
      <c r="B108">
        <v>1142.6328000000001</v>
      </c>
      <c r="C108">
        <v>75.390900000000002</v>
      </c>
      <c r="D108">
        <v>103.306</v>
      </c>
      <c r="E108">
        <v>98.555000000000007</v>
      </c>
      <c r="F108">
        <v>139.30600000000001</v>
      </c>
      <c r="G108">
        <v>82.470500000000001</v>
      </c>
      <c r="H108">
        <v>96.503600000000006</v>
      </c>
      <c r="I108">
        <v>114.7808</v>
      </c>
      <c r="J108">
        <v>143.29130000000001</v>
      </c>
      <c r="K108">
        <v>98.935400000000001</v>
      </c>
      <c r="L108">
        <v>57.713200000000001</v>
      </c>
      <c r="M108">
        <v>148.2704</v>
      </c>
      <c r="N108">
        <v>92.532300000000006</v>
      </c>
      <c r="O108">
        <v>126.3417</v>
      </c>
      <c r="P108">
        <v>119.12139999999999</v>
      </c>
      <c r="Q108">
        <v>109.55240000000001</v>
      </c>
      <c r="R108">
        <v>63.947200000000002</v>
      </c>
      <c r="S108">
        <v>111.7997</v>
      </c>
      <c r="T108">
        <v>117.6</v>
      </c>
      <c r="U108">
        <v>81.694900000000004</v>
      </c>
      <c r="V108">
        <v>107.86499999999999</v>
      </c>
      <c r="W108">
        <v>98.562600000000003</v>
      </c>
      <c r="X108">
        <v>119.93089999999999</v>
      </c>
      <c r="Y108">
        <v>101.4237</v>
      </c>
      <c r="Z108">
        <v>58.840800000000002</v>
      </c>
    </row>
    <row r="109" spans="1:26" x14ac:dyDescent="0.35">
      <c r="A109" s="1">
        <v>37986</v>
      </c>
      <c r="B109">
        <v>1214.6881000000001</v>
      </c>
      <c r="C109">
        <v>77.112399999999994</v>
      </c>
      <c r="D109">
        <v>107.3695</v>
      </c>
      <c r="E109">
        <v>103.5264</v>
      </c>
      <c r="F109">
        <v>146.9442</v>
      </c>
      <c r="G109">
        <v>87.622900000000001</v>
      </c>
      <c r="H109">
        <v>107.3137</v>
      </c>
      <c r="I109">
        <v>123.1726</v>
      </c>
      <c r="J109">
        <v>163.5822</v>
      </c>
      <c r="K109">
        <v>104.9336</v>
      </c>
      <c r="L109">
        <v>62.523800000000001</v>
      </c>
      <c r="M109">
        <v>163.39689999999999</v>
      </c>
      <c r="N109">
        <v>98.662700000000001</v>
      </c>
      <c r="O109">
        <v>133.39590000000001</v>
      </c>
      <c r="P109">
        <v>126.46</v>
      </c>
      <c r="Q109">
        <v>114.8737</v>
      </c>
      <c r="R109">
        <v>67.629000000000005</v>
      </c>
      <c r="S109">
        <v>117.67619999999999</v>
      </c>
      <c r="T109">
        <v>127.67359999999999</v>
      </c>
      <c r="U109">
        <v>88.888400000000004</v>
      </c>
      <c r="V109">
        <v>113.804</v>
      </c>
      <c r="W109">
        <v>106.53570000000001</v>
      </c>
      <c r="X109">
        <v>119.4791</v>
      </c>
      <c r="Y109">
        <v>106.5909</v>
      </c>
      <c r="Z109">
        <v>63.7455</v>
      </c>
    </row>
    <row r="110" spans="1:26" x14ac:dyDescent="0.35">
      <c r="A110" s="1">
        <v>38016</v>
      </c>
      <c r="B110">
        <v>1234.4313999999999</v>
      </c>
      <c r="C110">
        <v>81.100999999999999</v>
      </c>
      <c r="D110">
        <v>107.6326</v>
      </c>
      <c r="E110">
        <v>104.2153</v>
      </c>
      <c r="F110">
        <v>155.1728</v>
      </c>
      <c r="G110">
        <v>88.742099999999994</v>
      </c>
      <c r="H110">
        <v>104.1962</v>
      </c>
      <c r="I110">
        <v>125.62</v>
      </c>
      <c r="J110">
        <v>160.10230000000001</v>
      </c>
      <c r="K110">
        <v>106.7491</v>
      </c>
      <c r="L110">
        <v>64.444599999999994</v>
      </c>
      <c r="M110">
        <v>157.59630000000001</v>
      </c>
      <c r="N110">
        <v>99.531599999999997</v>
      </c>
      <c r="O110">
        <v>134.76949999999999</v>
      </c>
      <c r="P110">
        <v>129.59059999999999</v>
      </c>
      <c r="Q110">
        <v>115.1857</v>
      </c>
      <c r="R110">
        <v>67.982299999999995</v>
      </c>
      <c r="S110">
        <v>118.0292</v>
      </c>
      <c r="T110">
        <v>130.92330000000001</v>
      </c>
      <c r="U110">
        <v>92.123599999999996</v>
      </c>
      <c r="V110">
        <v>114.58540000000001</v>
      </c>
      <c r="W110">
        <v>107.90470000000001</v>
      </c>
      <c r="X110">
        <v>118.5478</v>
      </c>
      <c r="Y110">
        <v>110.2315</v>
      </c>
      <c r="Z110">
        <v>65.703800000000001</v>
      </c>
    </row>
    <row r="111" spans="1:26" x14ac:dyDescent="0.35">
      <c r="A111" s="1">
        <v>38044</v>
      </c>
      <c r="B111">
        <v>1255.5397</v>
      </c>
      <c r="C111">
        <v>79.2</v>
      </c>
      <c r="D111">
        <v>113.53270000000001</v>
      </c>
      <c r="E111">
        <v>106.4971</v>
      </c>
      <c r="F111">
        <v>160.67570000000001</v>
      </c>
      <c r="G111">
        <v>88.636200000000002</v>
      </c>
      <c r="H111">
        <v>105.846</v>
      </c>
      <c r="I111">
        <v>125.7546</v>
      </c>
      <c r="J111">
        <v>167.68809999999999</v>
      </c>
      <c r="K111">
        <v>107.69410000000001</v>
      </c>
      <c r="L111">
        <v>64.684200000000004</v>
      </c>
      <c r="M111">
        <v>161.65620000000001</v>
      </c>
      <c r="N111">
        <v>100.5485</v>
      </c>
      <c r="O111">
        <v>136.90960000000001</v>
      </c>
      <c r="P111">
        <v>132.59610000000001</v>
      </c>
      <c r="Q111">
        <v>116.0727</v>
      </c>
      <c r="R111">
        <v>65.775599999999997</v>
      </c>
      <c r="S111">
        <v>122.7594</v>
      </c>
      <c r="T111">
        <v>130.5659</v>
      </c>
      <c r="U111">
        <v>95.292599999999993</v>
      </c>
      <c r="V111">
        <v>120.2741</v>
      </c>
      <c r="W111">
        <v>111.8717</v>
      </c>
      <c r="X111">
        <v>125.3625</v>
      </c>
      <c r="Y111">
        <v>115.015</v>
      </c>
      <c r="Z111">
        <v>65.948099999999997</v>
      </c>
    </row>
    <row r="112" spans="1:26" x14ac:dyDescent="0.35">
      <c r="A112" s="1">
        <v>38077</v>
      </c>
      <c r="B112">
        <v>1247.7236</v>
      </c>
      <c r="C112">
        <v>77.824799999999996</v>
      </c>
      <c r="D112">
        <v>112.5459</v>
      </c>
      <c r="E112">
        <v>106.80889999999999</v>
      </c>
      <c r="F112">
        <v>165.79849999999999</v>
      </c>
      <c r="G112">
        <v>85.614199999999997</v>
      </c>
      <c r="H112">
        <v>108.04219999999999</v>
      </c>
      <c r="I112">
        <v>126.3306</v>
      </c>
      <c r="J112">
        <v>168.20269999999999</v>
      </c>
      <c r="K112">
        <v>104.51179999999999</v>
      </c>
      <c r="L112">
        <v>63.253599999999999</v>
      </c>
      <c r="M112">
        <v>162.25800000000001</v>
      </c>
      <c r="N112">
        <v>96.162199999999999</v>
      </c>
      <c r="O112">
        <v>136.88929999999999</v>
      </c>
      <c r="P112">
        <v>132.43629999999999</v>
      </c>
      <c r="Q112">
        <v>118.1245</v>
      </c>
      <c r="R112">
        <v>64.659300000000002</v>
      </c>
      <c r="S112">
        <v>124.06270000000001</v>
      </c>
      <c r="T112">
        <v>130.13149999999999</v>
      </c>
      <c r="U112">
        <v>93.469499999999996</v>
      </c>
      <c r="V112">
        <v>119.11920000000001</v>
      </c>
      <c r="W112">
        <v>113.154</v>
      </c>
      <c r="X112">
        <v>126.65779999999999</v>
      </c>
      <c r="Y112">
        <v>117.0954</v>
      </c>
      <c r="Z112">
        <v>64.489500000000007</v>
      </c>
    </row>
    <row r="113" spans="1:26" x14ac:dyDescent="0.35">
      <c r="A113" s="1">
        <v>38107</v>
      </c>
      <c r="B113">
        <v>1222.8407999999999</v>
      </c>
      <c r="C113">
        <v>73.1387</v>
      </c>
      <c r="D113">
        <v>113.02849999999999</v>
      </c>
      <c r="E113">
        <v>105.09269999999999</v>
      </c>
      <c r="F113">
        <v>150.7467</v>
      </c>
      <c r="G113">
        <v>85.321200000000005</v>
      </c>
      <c r="H113">
        <v>108.7687</v>
      </c>
      <c r="I113">
        <v>123.8246</v>
      </c>
      <c r="J113">
        <v>170.6721</v>
      </c>
      <c r="K113">
        <v>107.8233</v>
      </c>
      <c r="L113">
        <v>62.604500000000002</v>
      </c>
      <c r="M113">
        <v>154.1927</v>
      </c>
      <c r="N113">
        <v>99.514700000000005</v>
      </c>
      <c r="O113">
        <v>132.80619999999999</v>
      </c>
      <c r="P113">
        <v>127.3882</v>
      </c>
      <c r="Q113">
        <v>114.2218</v>
      </c>
      <c r="R113">
        <v>64.547399999999996</v>
      </c>
      <c r="S113">
        <v>127.5496</v>
      </c>
      <c r="T113">
        <v>128.0659</v>
      </c>
      <c r="U113">
        <v>92.107500000000002</v>
      </c>
      <c r="V113">
        <v>120.24769999999999</v>
      </c>
      <c r="W113">
        <v>109.72199999999999</v>
      </c>
      <c r="X113">
        <v>123.15819999999999</v>
      </c>
      <c r="Y113">
        <v>114.3497</v>
      </c>
      <c r="Z113">
        <v>63.8277</v>
      </c>
    </row>
    <row r="114" spans="1:26" x14ac:dyDescent="0.35">
      <c r="A114" s="1">
        <v>38138</v>
      </c>
      <c r="B114">
        <v>1234.7402999999999</v>
      </c>
      <c r="C114">
        <v>75.522800000000004</v>
      </c>
      <c r="D114">
        <v>112.9072</v>
      </c>
      <c r="E114">
        <v>105.6024</v>
      </c>
      <c r="F114">
        <v>156.3578</v>
      </c>
      <c r="G114">
        <v>84.937200000000004</v>
      </c>
      <c r="H114">
        <v>108.8351</v>
      </c>
      <c r="I114">
        <v>125.5583</v>
      </c>
      <c r="J114">
        <v>173.52690000000001</v>
      </c>
      <c r="K114">
        <v>108.2773</v>
      </c>
      <c r="L114">
        <v>60.794400000000003</v>
      </c>
      <c r="M114">
        <v>156.85839999999999</v>
      </c>
      <c r="N114">
        <v>100.1473</v>
      </c>
      <c r="O114">
        <v>135.08240000000001</v>
      </c>
      <c r="P114">
        <v>128.55860000000001</v>
      </c>
      <c r="Q114">
        <v>115.88039999999999</v>
      </c>
      <c r="R114">
        <v>65.789000000000001</v>
      </c>
      <c r="S114">
        <v>130.5977</v>
      </c>
      <c r="T114">
        <v>130.06209999999999</v>
      </c>
      <c r="U114">
        <v>92.114500000000007</v>
      </c>
      <c r="V114">
        <v>119.0008</v>
      </c>
      <c r="W114">
        <v>111.46850000000001</v>
      </c>
      <c r="X114">
        <v>127.0119</v>
      </c>
      <c r="Y114">
        <v>115.63590000000001</v>
      </c>
      <c r="Z114">
        <v>61.982199999999999</v>
      </c>
    </row>
    <row r="115" spans="1:26" x14ac:dyDescent="0.35">
      <c r="A115" s="1">
        <v>38168</v>
      </c>
      <c r="B115">
        <v>1260.6115</v>
      </c>
      <c r="C115">
        <v>77.783299999999997</v>
      </c>
      <c r="D115">
        <v>114.71420000000001</v>
      </c>
      <c r="E115">
        <v>107.7191</v>
      </c>
      <c r="F115">
        <v>158.9425</v>
      </c>
      <c r="G115">
        <v>84.665599999999998</v>
      </c>
      <c r="H115">
        <v>117.0361</v>
      </c>
      <c r="I115">
        <v>131.87479999999999</v>
      </c>
      <c r="J115">
        <v>179.65960000000001</v>
      </c>
      <c r="K115">
        <v>107.7877</v>
      </c>
      <c r="L115">
        <v>61.797499999999999</v>
      </c>
      <c r="M115">
        <v>163.06960000000001</v>
      </c>
      <c r="N115">
        <v>98.829899999999995</v>
      </c>
      <c r="O115">
        <v>135.9939</v>
      </c>
      <c r="P115">
        <v>129.9522</v>
      </c>
      <c r="Q115">
        <v>122.6082</v>
      </c>
      <c r="R115">
        <v>69.681200000000004</v>
      </c>
      <c r="S115">
        <v>132.51990000000001</v>
      </c>
      <c r="T115">
        <v>137.10669999999999</v>
      </c>
      <c r="U115">
        <v>94.516000000000005</v>
      </c>
      <c r="V115">
        <v>121.5539</v>
      </c>
      <c r="W115">
        <v>113.9766</v>
      </c>
      <c r="X115">
        <v>127.8049</v>
      </c>
      <c r="Y115">
        <v>117.8908</v>
      </c>
      <c r="Z115">
        <v>63.004800000000003</v>
      </c>
    </row>
    <row r="116" spans="1:26" x14ac:dyDescent="0.35">
      <c r="A116" s="1">
        <v>38198</v>
      </c>
      <c r="B116">
        <v>1219.74</v>
      </c>
      <c r="C116">
        <v>70.996200000000002</v>
      </c>
      <c r="D116">
        <v>109.2651</v>
      </c>
      <c r="E116">
        <v>103.1572</v>
      </c>
      <c r="F116">
        <v>159.69800000000001</v>
      </c>
      <c r="G116">
        <v>79.980800000000002</v>
      </c>
      <c r="H116">
        <v>114.5879</v>
      </c>
      <c r="I116">
        <v>128.3605</v>
      </c>
      <c r="J116">
        <v>185.2397</v>
      </c>
      <c r="K116">
        <v>103.75449999999999</v>
      </c>
      <c r="L116">
        <v>61.625599999999999</v>
      </c>
      <c r="M116">
        <v>160.42259999999999</v>
      </c>
      <c r="N116">
        <v>96.520300000000006</v>
      </c>
      <c r="O116">
        <v>133.679</v>
      </c>
      <c r="P116">
        <v>126.3823</v>
      </c>
      <c r="Q116">
        <v>119.3578</v>
      </c>
      <c r="R116">
        <v>65.429000000000002</v>
      </c>
      <c r="S116">
        <v>125.9455</v>
      </c>
      <c r="T116">
        <v>134.15860000000001</v>
      </c>
      <c r="U116">
        <v>91.283100000000005</v>
      </c>
      <c r="V116">
        <v>114.5698</v>
      </c>
      <c r="W116">
        <v>114.8789</v>
      </c>
      <c r="X116">
        <v>121.4345</v>
      </c>
      <c r="Y116">
        <v>116.9392</v>
      </c>
      <c r="Z116">
        <v>62.829500000000003</v>
      </c>
    </row>
    <row r="117" spans="1:26" x14ac:dyDescent="0.35">
      <c r="A117" s="1">
        <v>38230</v>
      </c>
      <c r="B117">
        <v>1225.5753999999999</v>
      </c>
      <c r="C117">
        <v>67.846599999999995</v>
      </c>
      <c r="D117">
        <v>109.605</v>
      </c>
      <c r="E117">
        <v>102.5839</v>
      </c>
      <c r="F117">
        <v>169.31630000000001</v>
      </c>
      <c r="G117">
        <v>79.137699999999995</v>
      </c>
      <c r="H117">
        <v>112.9481</v>
      </c>
      <c r="I117">
        <v>128.70179999999999</v>
      </c>
      <c r="J117">
        <v>183.2689</v>
      </c>
      <c r="K117">
        <v>105.60680000000001</v>
      </c>
      <c r="L117">
        <v>62.183599999999998</v>
      </c>
      <c r="M117">
        <v>163.6386</v>
      </c>
      <c r="N117">
        <v>98.747399999999999</v>
      </c>
      <c r="O117">
        <v>138.34549999999999</v>
      </c>
      <c r="P117">
        <v>129.91220000000001</v>
      </c>
      <c r="Q117">
        <v>121.7988</v>
      </c>
      <c r="R117">
        <v>63.2761</v>
      </c>
      <c r="S117">
        <v>131.3451</v>
      </c>
      <c r="T117">
        <v>134.1379</v>
      </c>
      <c r="U117">
        <v>90.916300000000007</v>
      </c>
      <c r="V117">
        <v>114.03749999999999</v>
      </c>
      <c r="W117">
        <v>118.2717</v>
      </c>
      <c r="X117">
        <v>122.15130000000001</v>
      </c>
      <c r="Y117">
        <v>114.7764</v>
      </c>
      <c r="Z117">
        <v>63.398499999999999</v>
      </c>
    </row>
    <row r="118" spans="1:26" x14ac:dyDescent="0.35">
      <c r="A118" s="1">
        <v>38260</v>
      </c>
      <c r="B118">
        <v>1249.2886000000001</v>
      </c>
      <c r="C118">
        <v>69.781199999999998</v>
      </c>
      <c r="D118">
        <v>108.00660000000001</v>
      </c>
      <c r="E118">
        <v>104.8539</v>
      </c>
      <c r="F118">
        <v>170.56209999999999</v>
      </c>
      <c r="G118">
        <v>80.526499999999999</v>
      </c>
      <c r="H118">
        <v>112.2392</v>
      </c>
      <c r="I118">
        <v>131.82939999999999</v>
      </c>
      <c r="J118">
        <v>196.96960000000001</v>
      </c>
      <c r="K118">
        <v>104.96340000000001</v>
      </c>
      <c r="L118">
        <v>63.607700000000001</v>
      </c>
      <c r="M118">
        <v>172.64060000000001</v>
      </c>
      <c r="N118">
        <v>96.282799999999995</v>
      </c>
      <c r="O118">
        <v>140.3331</v>
      </c>
      <c r="P118">
        <v>131.26490000000001</v>
      </c>
      <c r="Q118">
        <v>124.4693</v>
      </c>
      <c r="R118">
        <v>65.788799999999995</v>
      </c>
      <c r="S118">
        <v>127.7504</v>
      </c>
      <c r="T118">
        <v>137.70240000000001</v>
      </c>
      <c r="U118">
        <v>91.974500000000006</v>
      </c>
      <c r="V118">
        <v>111.4936</v>
      </c>
      <c r="W118">
        <v>120.1211</v>
      </c>
      <c r="X118">
        <v>127.24550000000001</v>
      </c>
      <c r="Y118">
        <v>118.76309999999999</v>
      </c>
      <c r="Z118">
        <v>64.850300000000004</v>
      </c>
    </row>
    <row r="119" spans="1:26" x14ac:dyDescent="0.35">
      <c r="A119" s="1">
        <v>38289</v>
      </c>
      <c r="B119">
        <v>1280.0319999999999</v>
      </c>
      <c r="C119">
        <v>73.239900000000006</v>
      </c>
      <c r="D119">
        <v>109.90479999999999</v>
      </c>
      <c r="E119">
        <v>108.0697</v>
      </c>
      <c r="F119">
        <v>176.86920000000001</v>
      </c>
      <c r="G119">
        <v>84.356200000000001</v>
      </c>
      <c r="H119">
        <v>112.1806</v>
      </c>
      <c r="I119">
        <v>134.16589999999999</v>
      </c>
      <c r="J119">
        <v>200.45310000000001</v>
      </c>
      <c r="K119">
        <v>103.798</v>
      </c>
      <c r="L119">
        <v>66.639099999999999</v>
      </c>
      <c r="M119">
        <v>173.89019999999999</v>
      </c>
      <c r="N119">
        <v>95.333500000000001</v>
      </c>
      <c r="O119">
        <v>146.27160000000001</v>
      </c>
      <c r="P119">
        <v>134.91370000000001</v>
      </c>
      <c r="Q119">
        <v>129.51910000000001</v>
      </c>
      <c r="R119">
        <v>68.403700000000001</v>
      </c>
      <c r="S119">
        <v>124.5239</v>
      </c>
      <c r="T119">
        <v>139.7467</v>
      </c>
      <c r="U119">
        <v>90.064499999999995</v>
      </c>
      <c r="V119">
        <v>115.07380000000001</v>
      </c>
      <c r="W119">
        <v>126.58580000000001</v>
      </c>
      <c r="X119">
        <v>132.32320000000001</v>
      </c>
      <c r="Y119">
        <v>124.1965</v>
      </c>
      <c r="Z119">
        <v>67.941000000000003</v>
      </c>
    </row>
    <row r="120" spans="1:26" x14ac:dyDescent="0.35">
      <c r="A120" s="1">
        <v>38321</v>
      </c>
      <c r="B120">
        <v>1347.8178</v>
      </c>
      <c r="C120">
        <v>76.872100000000003</v>
      </c>
      <c r="D120">
        <v>115.8931</v>
      </c>
      <c r="E120">
        <v>113.1456</v>
      </c>
      <c r="F120">
        <v>190.66120000000001</v>
      </c>
      <c r="G120">
        <v>88.570800000000006</v>
      </c>
      <c r="H120">
        <v>113.2276</v>
      </c>
      <c r="I120">
        <v>142.97470000000001</v>
      </c>
      <c r="J120">
        <v>213.61189999999999</v>
      </c>
      <c r="K120">
        <v>105.8154</v>
      </c>
      <c r="L120">
        <v>71.228499999999997</v>
      </c>
      <c r="M120">
        <v>189.9211</v>
      </c>
      <c r="N120">
        <v>95.551299999999998</v>
      </c>
      <c r="O120">
        <v>153.0993</v>
      </c>
      <c r="P120">
        <v>142.029</v>
      </c>
      <c r="Q120">
        <v>137.9008</v>
      </c>
      <c r="R120">
        <v>72.110799999999998</v>
      </c>
      <c r="S120">
        <v>130.03059999999999</v>
      </c>
      <c r="T120">
        <v>148.82060000000001</v>
      </c>
      <c r="U120">
        <v>95.972800000000007</v>
      </c>
      <c r="V120">
        <v>122.7196</v>
      </c>
      <c r="W120">
        <v>131.6302</v>
      </c>
      <c r="X120">
        <v>138.94579999999999</v>
      </c>
      <c r="Y120">
        <v>133.06200000000001</v>
      </c>
      <c r="Z120">
        <v>72.62</v>
      </c>
    </row>
    <row r="121" spans="1:26" x14ac:dyDescent="0.35">
      <c r="A121" s="1">
        <v>38352</v>
      </c>
      <c r="B121">
        <v>1399.6827000000001</v>
      </c>
      <c r="C121">
        <v>79.123800000000003</v>
      </c>
      <c r="D121">
        <v>120.6427</v>
      </c>
      <c r="E121">
        <v>119.25230000000001</v>
      </c>
      <c r="F121">
        <v>201.22569999999999</v>
      </c>
      <c r="G121">
        <v>92.8887</v>
      </c>
      <c r="H121">
        <v>120.34139999999999</v>
      </c>
      <c r="I121">
        <v>147.54599999999999</v>
      </c>
      <c r="J121">
        <v>210.72229999999999</v>
      </c>
      <c r="K121">
        <v>111.6452</v>
      </c>
      <c r="L121">
        <v>73.831500000000005</v>
      </c>
      <c r="M121">
        <v>193.196</v>
      </c>
      <c r="N121">
        <v>100.6994</v>
      </c>
      <c r="O121">
        <v>160.42840000000001</v>
      </c>
      <c r="P121">
        <v>149.3793</v>
      </c>
      <c r="Q121">
        <v>142.8175</v>
      </c>
      <c r="R121">
        <v>74.097800000000007</v>
      </c>
      <c r="S121">
        <v>134.99860000000001</v>
      </c>
      <c r="T121">
        <v>153.4607</v>
      </c>
      <c r="U121">
        <v>101.3158</v>
      </c>
      <c r="V121">
        <v>128.72620000000001</v>
      </c>
      <c r="W121">
        <v>137.8674</v>
      </c>
      <c r="X121">
        <v>144.77500000000001</v>
      </c>
      <c r="Y121">
        <v>142.31030000000001</v>
      </c>
      <c r="Z121">
        <v>75.273899999999998</v>
      </c>
    </row>
    <row r="122" spans="1:26" x14ac:dyDescent="0.35">
      <c r="A122" s="1">
        <v>38383</v>
      </c>
      <c r="B122">
        <v>1368.4489000000001</v>
      </c>
      <c r="C122">
        <v>74.954599999999999</v>
      </c>
      <c r="D122">
        <v>120.70189999999999</v>
      </c>
      <c r="E122">
        <v>115.5887</v>
      </c>
      <c r="F122">
        <v>192.36199999999999</v>
      </c>
      <c r="G122">
        <v>90.656999999999996</v>
      </c>
      <c r="H122">
        <v>116.42919999999999</v>
      </c>
      <c r="I122">
        <v>146.46180000000001</v>
      </c>
      <c r="J122">
        <v>213.68389999999999</v>
      </c>
      <c r="K122">
        <v>107.6966</v>
      </c>
      <c r="L122">
        <v>70.381</v>
      </c>
      <c r="M122">
        <v>189.95779999999999</v>
      </c>
      <c r="N122">
        <v>95.655799999999999</v>
      </c>
      <c r="O122">
        <v>156.2705</v>
      </c>
      <c r="P122">
        <v>145.65280000000001</v>
      </c>
      <c r="Q122">
        <v>140.7296</v>
      </c>
      <c r="R122">
        <v>70.987099999999998</v>
      </c>
      <c r="S122">
        <v>135.85820000000001</v>
      </c>
      <c r="T122">
        <v>152.6437</v>
      </c>
      <c r="U122">
        <v>99.235299999999995</v>
      </c>
      <c r="V122">
        <v>128.8261</v>
      </c>
      <c r="W122">
        <v>138.3767</v>
      </c>
      <c r="X122">
        <v>138.54650000000001</v>
      </c>
      <c r="Y122">
        <v>139.00579999999999</v>
      </c>
      <c r="Z122">
        <v>71.756</v>
      </c>
    </row>
    <row r="123" spans="1:26" x14ac:dyDescent="0.35">
      <c r="A123" s="1">
        <v>38411</v>
      </c>
      <c r="B123">
        <v>1412.4190000000001</v>
      </c>
      <c r="C123">
        <v>75.682400000000001</v>
      </c>
      <c r="D123">
        <v>122.8616</v>
      </c>
      <c r="E123">
        <v>116.8229</v>
      </c>
      <c r="F123">
        <v>197.1371</v>
      </c>
      <c r="G123">
        <v>90.748999999999995</v>
      </c>
      <c r="H123">
        <v>118.26049999999999</v>
      </c>
      <c r="I123">
        <v>149.2123</v>
      </c>
      <c r="J123">
        <v>244.73339999999999</v>
      </c>
      <c r="K123">
        <v>111.4465</v>
      </c>
      <c r="L123">
        <v>71.057100000000005</v>
      </c>
      <c r="M123">
        <v>206.75540000000001</v>
      </c>
      <c r="N123">
        <v>99.154799999999994</v>
      </c>
      <c r="O123">
        <v>158.4787</v>
      </c>
      <c r="P123">
        <v>148.4007</v>
      </c>
      <c r="Q123">
        <v>144.99690000000001</v>
      </c>
      <c r="R123">
        <v>69.678100000000001</v>
      </c>
      <c r="S123">
        <v>136.8057</v>
      </c>
      <c r="T123">
        <v>155.02440000000001</v>
      </c>
      <c r="U123">
        <v>103.0787</v>
      </c>
      <c r="V123">
        <v>131.9854</v>
      </c>
      <c r="W123">
        <v>141.32409999999999</v>
      </c>
      <c r="X123">
        <v>139.1771</v>
      </c>
      <c r="Y123">
        <v>140.75030000000001</v>
      </c>
      <c r="Z123">
        <v>72.445300000000003</v>
      </c>
    </row>
    <row r="124" spans="1:26" x14ac:dyDescent="0.35">
      <c r="A124" s="1">
        <v>38442</v>
      </c>
      <c r="B124">
        <v>1385.6628000000001</v>
      </c>
      <c r="C124">
        <v>73.704800000000006</v>
      </c>
      <c r="D124">
        <v>122.1657</v>
      </c>
      <c r="E124">
        <v>115.02</v>
      </c>
      <c r="F124">
        <v>191.17250000000001</v>
      </c>
      <c r="G124">
        <v>91.149199999999993</v>
      </c>
      <c r="H124">
        <v>112.4616</v>
      </c>
      <c r="I124">
        <v>148.5643</v>
      </c>
      <c r="J124">
        <v>237.4906</v>
      </c>
      <c r="K124">
        <v>111.0599</v>
      </c>
      <c r="L124">
        <v>69.7834</v>
      </c>
      <c r="M124">
        <v>198.1156</v>
      </c>
      <c r="N124">
        <v>98.899500000000003</v>
      </c>
      <c r="O124">
        <v>154.54329999999999</v>
      </c>
      <c r="P124">
        <v>144.16419999999999</v>
      </c>
      <c r="Q124">
        <v>143.58260000000001</v>
      </c>
      <c r="R124">
        <v>68.283500000000004</v>
      </c>
      <c r="S124">
        <v>137.33959999999999</v>
      </c>
      <c r="T124">
        <v>154.70920000000001</v>
      </c>
      <c r="U124">
        <v>98.9495</v>
      </c>
      <c r="V124">
        <v>131.1009</v>
      </c>
      <c r="W124">
        <v>140.85910000000001</v>
      </c>
      <c r="X124">
        <v>137.48699999999999</v>
      </c>
      <c r="Y124">
        <v>138.1645</v>
      </c>
      <c r="Z124">
        <v>71.146699999999996</v>
      </c>
    </row>
    <row r="125" spans="1:26" x14ac:dyDescent="0.35">
      <c r="A125" s="1">
        <v>38471</v>
      </c>
      <c r="B125">
        <v>1356.4208000000001</v>
      </c>
      <c r="C125">
        <v>70.900000000000006</v>
      </c>
      <c r="D125">
        <v>120.8389</v>
      </c>
      <c r="E125">
        <v>108.801</v>
      </c>
      <c r="F125">
        <v>197.65170000000001</v>
      </c>
      <c r="G125">
        <v>87.039599999999993</v>
      </c>
      <c r="H125">
        <v>105.911</v>
      </c>
      <c r="I125">
        <v>143.7766</v>
      </c>
      <c r="J125">
        <v>227.4384</v>
      </c>
      <c r="K125">
        <v>115.7067</v>
      </c>
      <c r="L125">
        <v>68.457999999999998</v>
      </c>
      <c r="M125">
        <v>186.0378</v>
      </c>
      <c r="N125">
        <v>103.9782</v>
      </c>
      <c r="O125">
        <v>152.81299999999999</v>
      </c>
      <c r="P125">
        <v>142.24100000000001</v>
      </c>
      <c r="Q125">
        <v>136.3364</v>
      </c>
      <c r="R125">
        <v>67.578400000000002</v>
      </c>
      <c r="S125">
        <v>136.47640000000001</v>
      </c>
      <c r="T125">
        <v>150.35079999999999</v>
      </c>
      <c r="U125">
        <v>95.336699999999993</v>
      </c>
      <c r="V125">
        <v>131.4836</v>
      </c>
      <c r="W125">
        <v>144.0573</v>
      </c>
      <c r="X125">
        <v>128.57589999999999</v>
      </c>
      <c r="Y125">
        <v>131.58449999999999</v>
      </c>
      <c r="Z125">
        <v>69.795199999999994</v>
      </c>
    </row>
    <row r="126" spans="1:26" x14ac:dyDescent="0.35">
      <c r="A126" s="1">
        <v>38503</v>
      </c>
      <c r="B126">
        <v>1381.4709</v>
      </c>
      <c r="C126">
        <v>75.680099999999996</v>
      </c>
      <c r="D126">
        <v>122.4992</v>
      </c>
      <c r="E126">
        <v>112.3728</v>
      </c>
      <c r="F126">
        <v>200.1371</v>
      </c>
      <c r="G126">
        <v>87.512600000000006</v>
      </c>
      <c r="H126">
        <v>108.4592</v>
      </c>
      <c r="I126">
        <v>146.25659999999999</v>
      </c>
      <c r="J126">
        <v>230.40649999999999</v>
      </c>
      <c r="K126">
        <v>116.8203</v>
      </c>
      <c r="L126">
        <v>67.711600000000004</v>
      </c>
      <c r="M126">
        <v>185.36109999999999</v>
      </c>
      <c r="N126">
        <v>104.8527</v>
      </c>
      <c r="O126">
        <v>153.83750000000001</v>
      </c>
      <c r="P126">
        <v>143.8741</v>
      </c>
      <c r="Q126">
        <v>138.17339999999999</v>
      </c>
      <c r="R126">
        <v>70.1922</v>
      </c>
      <c r="S126">
        <v>137.99529999999999</v>
      </c>
      <c r="T126">
        <v>153.2371</v>
      </c>
      <c r="U126">
        <v>98.694199999999995</v>
      </c>
      <c r="V126">
        <v>133.03909999999999</v>
      </c>
      <c r="W126">
        <v>144.0797</v>
      </c>
      <c r="X126">
        <v>136.98910000000001</v>
      </c>
      <c r="Y126">
        <v>138.00389999999999</v>
      </c>
      <c r="Z126">
        <v>69.034300000000002</v>
      </c>
    </row>
    <row r="127" spans="1:26" x14ac:dyDescent="0.35">
      <c r="A127" s="1">
        <v>38533</v>
      </c>
      <c r="B127">
        <v>1394.0199</v>
      </c>
      <c r="C127">
        <v>74.706299999999999</v>
      </c>
      <c r="D127">
        <v>120.806</v>
      </c>
      <c r="E127">
        <v>113.1069</v>
      </c>
      <c r="F127">
        <v>206.8648</v>
      </c>
      <c r="G127">
        <v>86.3934</v>
      </c>
      <c r="H127">
        <v>109.4799</v>
      </c>
      <c r="I127">
        <v>144.95599999999999</v>
      </c>
      <c r="J127">
        <v>247.1934</v>
      </c>
      <c r="K127">
        <v>115.7501</v>
      </c>
      <c r="L127">
        <v>68.237300000000005</v>
      </c>
      <c r="M127">
        <v>187.499</v>
      </c>
      <c r="N127">
        <v>102.8116</v>
      </c>
      <c r="O127">
        <v>155.66569999999999</v>
      </c>
      <c r="P127">
        <v>146.2628</v>
      </c>
      <c r="Q127">
        <v>136.50309999999999</v>
      </c>
      <c r="R127">
        <v>69.513000000000005</v>
      </c>
      <c r="S127">
        <v>133.50210000000001</v>
      </c>
      <c r="T127">
        <v>151.68989999999999</v>
      </c>
      <c r="U127">
        <v>100.6583</v>
      </c>
      <c r="V127">
        <v>130.3262</v>
      </c>
      <c r="W127">
        <v>149.55690000000001</v>
      </c>
      <c r="X127">
        <v>139.17490000000001</v>
      </c>
      <c r="Y127">
        <v>138.55359999999999</v>
      </c>
      <c r="Z127">
        <v>69.5702</v>
      </c>
    </row>
    <row r="128" spans="1:26" x14ac:dyDescent="0.35">
      <c r="A128" s="1">
        <v>38562</v>
      </c>
      <c r="B128">
        <v>1443.0419999999999</v>
      </c>
      <c r="C128">
        <v>77.989699999999999</v>
      </c>
      <c r="D128">
        <v>124.07170000000001</v>
      </c>
      <c r="E128">
        <v>118.37609999999999</v>
      </c>
      <c r="F128">
        <v>217.06190000000001</v>
      </c>
      <c r="G128">
        <v>88.066999999999993</v>
      </c>
      <c r="H128">
        <v>117.37220000000001</v>
      </c>
      <c r="I128">
        <v>149.90899999999999</v>
      </c>
      <c r="J128">
        <v>259.44080000000002</v>
      </c>
      <c r="K128">
        <v>118.7383</v>
      </c>
      <c r="L128">
        <v>71.131900000000002</v>
      </c>
      <c r="M128">
        <v>197.7303</v>
      </c>
      <c r="N128">
        <v>105.7805</v>
      </c>
      <c r="O128">
        <v>158.06020000000001</v>
      </c>
      <c r="P128">
        <v>149.99469999999999</v>
      </c>
      <c r="Q128">
        <v>141.4735</v>
      </c>
      <c r="R128">
        <v>71.112799999999993</v>
      </c>
      <c r="S128">
        <v>138.6088</v>
      </c>
      <c r="T128">
        <v>156.99080000000001</v>
      </c>
      <c r="U128">
        <v>105.2448</v>
      </c>
      <c r="V128">
        <v>133.77189999999999</v>
      </c>
      <c r="W128">
        <v>151.56030000000001</v>
      </c>
      <c r="X128">
        <v>150.05629999999999</v>
      </c>
      <c r="Y128">
        <v>143.07490000000001</v>
      </c>
      <c r="Z128">
        <v>72.5214</v>
      </c>
    </row>
    <row r="129" spans="1:26" x14ac:dyDescent="0.35">
      <c r="A129" s="1">
        <v>38595</v>
      </c>
      <c r="B129">
        <v>1454.5893000000001</v>
      </c>
      <c r="C129">
        <v>78.13</v>
      </c>
      <c r="D129">
        <v>124.67919999999999</v>
      </c>
      <c r="E129">
        <v>117.0343</v>
      </c>
      <c r="F129">
        <v>216.37629999999999</v>
      </c>
      <c r="G129">
        <v>88.847099999999998</v>
      </c>
      <c r="H129">
        <v>119.29689999999999</v>
      </c>
      <c r="I129">
        <v>150.5378</v>
      </c>
      <c r="J129">
        <v>276.23860000000002</v>
      </c>
      <c r="K129">
        <v>119.1401</v>
      </c>
      <c r="L129">
        <v>70.985900000000001</v>
      </c>
      <c r="M129">
        <v>200.22319999999999</v>
      </c>
      <c r="N129">
        <v>105.5504</v>
      </c>
      <c r="O129">
        <v>159.065</v>
      </c>
      <c r="P129">
        <v>150.33330000000001</v>
      </c>
      <c r="Q129">
        <v>143.8031</v>
      </c>
      <c r="R129">
        <v>72.687200000000004</v>
      </c>
      <c r="S129">
        <v>139.24680000000001</v>
      </c>
      <c r="T129">
        <v>157.32390000000001</v>
      </c>
      <c r="U129">
        <v>104.3276</v>
      </c>
      <c r="V129">
        <v>136.38999999999999</v>
      </c>
      <c r="W129">
        <v>154.35120000000001</v>
      </c>
      <c r="X129">
        <v>143.15379999999999</v>
      </c>
      <c r="Y129">
        <v>140.0421</v>
      </c>
      <c r="Z129">
        <v>72.372500000000002</v>
      </c>
    </row>
    <row r="130" spans="1:26" x14ac:dyDescent="0.35">
      <c r="A130" s="1">
        <v>38625</v>
      </c>
      <c r="B130">
        <v>1492.7816</v>
      </c>
      <c r="C130">
        <v>79.380399999999995</v>
      </c>
      <c r="D130">
        <v>127.1622</v>
      </c>
      <c r="E130">
        <v>117.35590000000001</v>
      </c>
      <c r="F130">
        <v>221.7433</v>
      </c>
      <c r="G130">
        <v>87.922600000000003</v>
      </c>
      <c r="H130">
        <v>128.2139</v>
      </c>
      <c r="I130">
        <v>155.67349999999999</v>
      </c>
      <c r="J130">
        <v>291.79680000000002</v>
      </c>
      <c r="K130">
        <v>120.102</v>
      </c>
      <c r="L130">
        <v>70.457700000000003</v>
      </c>
      <c r="M130">
        <v>213.91540000000001</v>
      </c>
      <c r="N130">
        <v>106.3433</v>
      </c>
      <c r="O130">
        <v>162.7544</v>
      </c>
      <c r="P130">
        <v>155.35550000000001</v>
      </c>
      <c r="Q130">
        <v>149.95099999999999</v>
      </c>
      <c r="R130">
        <v>72.606300000000005</v>
      </c>
      <c r="S130">
        <v>142.79920000000001</v>
      </c>
      <c r="T130">
        <v>162.74700000000001</v>
      </c>
      <c r="U130">
        <v>108.6397</v>
      </c>
      <c r="V130">
        <v>140.5658</v>
      </c>
      <c r="W130">
        <v>159.71539999999999</v>
      </c>
      <c r="X130">
        <v>139.8819</v>
      </c>
      <c r="Y130">
        <v>138.4375</v>
      </c>
      <c r="Z130">
        <v>71.834000000000003</v>
      </c>
    </row>
    <row r="131" spans="1:26" x14ac:dyDescent="0.35">
      <c r="A131" s="1">
        <v>38656</v>
      </c>
      <c r="B131">
        <v>1456.8196</v>
      </c>
      <c r="C131">
        <v>77.602400000000003</v>
      </c>
      <c r="D131">
        <v>125.9551</v>
      </c>
      <c r="E131">
        <v>114.1212</v>
      </c>
      <c r="F131">
        <v>215.39169999999999</v>
      </c>
      <c r="G131">
        <v>84.118300000000005</v>
      </c>
      <c r="H131">
        <v>122.36579999999999</v>
      </c>
      <c r="I131">
        <v>152.58320000000001</v>
      </c>
      <c r="J131">
        <v>264.51089999999999</v>
      </c>
      <c r="K131">
        <v>117.8948</v>
      </c>
      <c r="L131">
        <v>68.932900000000004</v>
      </c>
      <c r="M131">
        <v>206.90389999999999</v>
      </c>
      <c r="N131">
        <v>104.0474</v>
      </c>
      <c r="O131">
        <v>162.66720000000001</v>
      </c>
      <c r="P131">
        <v>155.83359999999999</v>
      </c>
      <c r="Q131">
        <v>149.1267</v>
      </c>
      <c r="R131">
        <v>73.971800000000002</v>
      </c>
      <c r="S131">
        <v>136.4949</v>
      </c>
      <c r="T131">
        <v>159.0744</v>
      </c>
      <c r="U131">
        <v>110.4627</v>
      </c>
      <c r="V131">
        <v>139.87520000000001</v>
      </c>
      <c r="W131">
        <v>151.9111</v>
      </c>
      <c r="X131">
        <v>140.0881</v>
      </c>
      <c r="Y131">
        <v>135.48079999999999</v>
      </c>
      <c r="Z131">
        <v>70.279399999999995</v>
      </c>
    </row>
    <row r="132" spans="1:26" x14ac:dyDescent="0.35">
      <c r="A132" s="1">
        <v>38686</v>
      </c>
      <c r="B132">
        <v>1506.2067</v>
      </c>
      <c r="C132">
        <v>83.200299999999999</v>
      </c>
      <c r="D132">
        <v>126.32389999999999</v>
      </c>
      <c r="E132">
        <v>118.5378</v>
      </c>
      <c r="F132">
        <v>222.35409999999999</v>
      </c>
      <c r="G132">
        <v>84.930599999999998</v>
      </c>
      <c r="H132">
        <v>125.51560000000001</v>
      </c>
      <c r="I132">
        <v>160.41820000000001</v>
      </c>
      <c r="J132">
        <v>269.62209999999999</v>
      </c>
      <c r="K132">
        <v>118.8965</v>
      </c>
      <c r="L132">
        <v>67.407899999999998</v>
      </c>
      <c r="M132">
        <v>218.11429999999999</v>
      </c>
      <c r="N132">
        <v>104.1446</v>
      </c>
      <c r="O132">
        <v>168.62520000000001</v>
      </c>
      <c r="P132">
        <v>162.79349999999999</v>
      </c>
      <c r="Q132">
        <v>156.7004</v>
      </c>
      <c r="R132">
        <v>78.623900000000006</v>
      </c>
      <c r="S132">
        <v>139.24449999999999</v>
      </c>
      <c r="T132">
        <v>167.3656</v>
      </c>
      <c r="U132">
        <v>115.8729</v>
      </c>
      <c r="V132">
        <v>138.59450000000001</v>
      </c>
      <c r="W132">
        <v>152.90270000000001</v>
      </c>
      <c r="X132">
        <v>146.94810000000001</v>
      </c>
      <c r="Y132">
        <v>143.31020000000001</v>
      </c>
      <c r="Z132">
        <v>68.724599999999995</v>
      </c>
    </row>
    <row r="133" spans="1:26" x14ac:dyDescent="0.35">
      <c r="A133" s="1">
        <v>38716</v>
      </c>
      <c r="B133">
        <v>1539.9727</v>
      </c>
      <c r="C133">
        <v>83.101600000000005</v>
      </c>
      <c r="D133">
        <v>128.29409999999999</v>
      </c>
      <c r="E133">
        <v>121.1006</v>
      </c>
      <c r="F133">
        <v>233.6832</v>
      </c>
      <c r="G133">
        <v>85.764300000000006</v>
      </c>
      <c r="H133">
        <v>129.36359999999999</v>
      </c>
      <c r="I133">
        <v>165.9032</v>
      </c>
      <c r="J133">
        <v>272.62110000000001</v>
      </c>
      <c r="K133">
        <v>122.1743</v>
      </c>
      <c r="L133">
        <v>67.0749</v>
      </c>
      <c r="M133">
        <v>231.494</v>
      </c>
      <c r="N133">
        <v>107.3382</v>
      </c>
      <c r="O133">
        <v>173.8493</v>
      </c>
      <c r="P133">
        <v>167.4539</v>
      </c>
      <c r="Q133">
        <v>165.001</v>
      </c>
      <c r="R133">
        <v>79.210099999999997</v>
      </c>
      <c r="S133">
        <v>142.97829999999999</v>
      </c>
      <c r="T133">
        <v>172.64420000000001</v>
      </c>
      <c r="U133">
        <v>117.3198</v>
      </c>
      <c r="V133">
        <v>140.0838</v>
      </c>
      <c r="W133">
        <v>157.00659999999999</v>
      </c>
      <c r="X133">
        <v>149.56059999999999</v>
      </c>
      <c r="Y133">
        <v>145.982</v>
      </c>
      <c r="Z133">
        <v>68.385099999999994</v>
      </c>
    </row>
    <row r="134" spans="1:26" x14ac:dyDescent="0.35">
      <c r="A134" s="1">
        <v>38748</v>
      </c>
      <c r="B134">
        <v>1608.9992</v>
      </c>
      <c r="C134">
        <v>86.254499999999993</v>
      </c>
      <c r="D134">
        <v>129.6558</v>
      </c>
      <c r="E134">
        <v>125.2961</v>
      </c>
      <c r="F134">
        <v>248.93940000000001</v>
      </c>
      <c r="G134">
        <v>87.844700000000003</v>
      </c>
      <c r="H134">
        <v>135.58680000000001</v>
      </c>
      <c r="I134">
        <v>171.7653</v>
      </c>
      <c r="J134">
        <v>308.98079999999999</v>
      </c>
      <c r="K134">
        <v>124.81</v>
      </c>
      <c r="L134">
        <v>67.734399999999994</v>
      </c>
      <c r="M134">
        <v>251.62540000000001</v>
      </c>
      <c r="N134">
        <v>110.1885</v>
      </c>
      <c r="O134">
        <v>181.0821</v>
      </c>
      <c r="P134">
        <v>174.09059999999999</v>
      </c>
      <c r="Q134">
        <v>173.25139999999999</v>
      </c>
      <c r="R134">
        <v>81.633300000000006</v>
      </c>
      <c r="S134">
        <v>147.1525</v>
      </c>
      <c r="T134">
        <v>177.9973</v>
      </c>
      <c r="U134">
        <v>119.06229999999999</v>
      </c>
      <c r="V134">
        <v>141.17500000000001</v>
      </c>
      <c r="W134">
        <v>165.70949999999999</v>
      </c>
      <c r="X134">
        <v>151.80359999999999</v>
      </c>
      <c r="Y134">
        <v>150.52070000000001</v>
      </c>
      <c r="Z134">
        <v>69.057900000000004</v>
      </c>
    </row>
    <row r="135" spans="1:26" x14ac:dyDescent="0.35">
      <c r="A135" s="1">
        <v>38776</v>
      </c>
      <c r="B135">
        <v>1607.2814000000001</v>
      </c>
      <c r="C135">
        <v>84.760499999999993</v>
      </c>
      <c r="D135">
        <v>131.45320000000001</v>
      </c>
      <c r="E135">
        <v>125.6994</v>
      </c>
      <c r="F135">
        <v>253.0889</v>
      </c>
      <c r="G135">
        <v>87.748400000000004</v>
      </c>
      <c r="H135">
        <v>138.1798</v>
      </c>
      <c r="I135">
        <v>174.01599999999999</v>
      </c>
      <c r="J135">
        <v>283.69290000000001</v>
      </c>
      <c r="K135">
        <v>124.8625</v>
      </c>
      <c r="L135">
        <v>68.034700000000001</v>
      </c>
      <c r="M135">
        <v>246.97059999999999</v>
      </c>
      <c r="N135">
        <v>110.33540000000001</v>
      </c>
      <c r="O135">
        <v>186.72389999999999</v>
      </c>
      <c r="P135">
        <v>178.31489999999999</v>
      </c>
      <c r="Q135">
        <v>173.44839999999999</v>
      </c>
      <c r="R135">
        <v>78.737899999999996</v>
      </c>
      <c r="S135">
        <v>150.03550000000001</v>
      </c>
      <c r="T135">
        <v>180.96850000000001</v>
      </c>
      <c r="U135">
        <v>121.86060000000001</v>
      </c>
      <c r="V135">
        <v>143.166</v>
      </c>
      <c r="W135">
        <v>169.96629999999999</v>
      </c>
      <c r="X135">
        <v>152.63210000000001</v>
      </c>
      <c r="Y135">
        <v>151.14510000000001</v>
      </c>
      <c r="Z135">
        <v>69.364099999999993</v>
      </c>
    </row>
    <row r="136" spans="1:26" x14ac:dyDescent="0.35">
      <c r="A136" s="1">
        <v>38807</v>
      </c>
      <c r="B136">
        <v>1643.4621</v>
      </c>
      <c r="C136">
        <v>87.202500000000001</v>
      </c>
      <c r="D136">
        <v>132.22149999999999</v>
      </c>
      <c r="E136">
        <v>128.4828</v>
      </c>
      <c r="F136">
        <v>263.51920000000001</v>
      </c>
      <c r="G136">
        <v>88.9131</v>
      </c>
      <c r="H136">
        <v>143.60400000000001</v>
      </c>
      <c r="I136">
        <v>181.04499999999999</v>
      </c>
      <c r="J136">
        <v>295.64710000000002</v>
      </c>
      <c r="K136">
        <v>126.15049999999999</v>
      </c>
      <c r="L136">
        <v>70.826899999999995</v>
      </c>
      <c r="M136">
        <v>258.86149999999998</v>
      </c>
      <c r="N136">
        <v>112.4589</v>
      </c>
      <c r="O136">
        <v>187.8211</v>
      </c>
      <c r="P136">
        <v>180.8357</v>
      </c>
      <c r="Q136">
        <v>178.21899999999999</v>
      </c>
      <c r="R136">
        <v>80.498199999999997</v>
      </c>
      <c r="S136">
        <v>146.89080000000001</v>
      </c>
      <c r="T136">
        <v>188.9933</v>
      </c>
      <c r="U136">
        <v>122.31959999999999</v>
      </c>
      <c r="V136">
        <v>144.6944</v>
      </c>
      <c r="W136">
        <v>166.18870000000001</v>
      </c>
      <c r="X136">
        <v>155.41300000000001</v>
      </c>
      <c r="Y136">
        <v>153.93029999999999</v>
      </c>
      <c r="Z136">
        <v>72.210800000000006</v>
      </c>
    </row>
    <row r="137" spans="1:26" x14ac:dyDescent="0.35">
      <c r="A137" s="1">
        <v>38835</v>
      </c>
      <c r="B137">
        <v>1694.164</v>
      </c>
      <c r="C137">
        <v>87.026399999999995</v>
      </c>
      <c r="D137">
        <v>135.5907</v>
      </c>
      <c r="E137">
        <v>132.42920000000001</v>
      </c>
      <c r="F137">
        <v>264.16919999999999</v>
      </c>
      <c r="G137">
        <v>92.325199999999995</v>
      </c>
      <c r="H137">
        <v>152.36930000000001</v>
      </c>
      <c r="I137">
        <v>187.10069999999999</v>
      </c>
      <c r="J137">
        <v>314.21249999999998</v>
      </c>
      <c r="K137">
        <v>125.9846</v>
      </c>
      <c r="L137">
        <v>73.1708</v>
      </c>
      <c r="M137">
        <v>274.26650000000001</v>
      </c>
      <c r="N137">
        <v>114.1463</v>
      </c>
      <c r="O137">
        <v>196.03460000000001</v>
      </c>
      <c r="P137">
        <v>187.97829999999999</v>
      </c>
      <c r="Q137">
        <v>182.92179999999999</v>
      </c>
      <c r="R137">
        <v>78.344800000000006</v>
      </c>
      <c r="S137">
        <v>150.4442</v>
      </c>
      <c r="T137">
        <v>195.30369999999999</v>
      </c>
      <c r="U137">
        <v>126.02119999999999</v>
      </c>
      <c r="V137">
        <v>150.1763</v>
      </c>
      <c r="W137">
        <v>172.04759999999999</v>
      </c>
      <c r="X137">
        <v>156.369</v>
      </c>
      <c r="Y137">
        <v>158.48660000000001</v>
      </c>
      <c r="Z137">
        <v>74.6006</v>
      </c>
    </row>
    <row r="138" spans="1:26" x14ac:dyDescent="0.35">
      <c r="A138" s="1">
        <v>38868</v>
      </c>
      <c r="B138">
        <v>1637.7163</v>
      </c>
      <c r="C138">
        <v>80.974400000000003</v>
      </c>
      <c r="D138">
        <v>134.84270000000001</v>
      </c>
      <c r="E138">
        <v>127.5466</v>
      </c>
      <c r="F138">
        <v>253.7045</v>
      </c>
      <c r="G138">
        <v>93.399699999999996</v>
      </c>
      <c r="H138">
        <v>142.9958</v>
      </c>
      <c r="I138">
        <v>179.84569999999999</v>
      </c>
      <c r="J138">
        <v>304.363</v>
      </c>
      <c r="K138">
        <v>124.16930000000001</v>
      </c>
      <c r="L138">
        <v>72.340500000000006</v>
      </c>
      <c r="M138">
        <v>265.4862</v>
      </c>
      <c r="N138">
        <v>113.0642</v>
      </c>
      <c r="O138">
        <v>188.58619999999999</v>
      </c>
      <c r="P138">
        <v>180.274</v>
      </c>
      <c r="Q138">
        <v>179.5711</v>
      </c>
      <c r="R138">
        <v>73.497200000000007</v>
      </c>
      <c r="S138">
        <v>143.87289999999999</v>
      </c>
      <c r="T138">
        <v>186.76349999999999</v>
      </c>
      <c r="U138">
        <v>120.83450000000001</v>
      </c>
      <c r="V138">
        <v>150.4606</v>
      </c>
      <c r="W138">
        <v>174.0343</v>
      </c>
      <c r="X138">
        <v>150.09479999999999</v>
      </c>
      <c r="Y138">
        <v>152.5994</v>
      </c>
      <c r="Z138">
        <v>73.754000000000005</v>
      </c>
    </row>
    <row r="139" spans="1:26" x14ac:dyDescent="0.35">
      <c r="A139" s="1">
        <v>38898</v>
      </c>
      <c r="B139">
        <v>1637.8975</v>
      </c>
      <c r="C139">
        <v>79.815399999999997</v>
      </c>
      <c r="D139">
        <v>137.0008</v>
      </c>
      <c r="E139">
        <v>126.37220000000001</v>
      </c>
      <c r="F139">
        <v>262.44260000000003</v>
      </c>
      <c r="G139">
        <v>93.027699999999996</v>
      </c>
      <c r="H139">
        <v>138.78639999999999</v>
      </c>
      <c r="I139">
        <v>179.05430000000001</v>
      </c>
      <c r="J139">
        <v>307.64350000000002</v>
      </c>
      <c r="K139">
        <v>125.0196</v>
      </c>
      <c r="L139">
        <v>72.702500000000001</v>
      </c>
      <c r="M139">
        <v>262.82839999999999</v>
      </c>
      <c r="N139">
        <v>114.80840000000001</v>
      </c>
      <c r="O139">
        <v>189.7218</v>
      </c>
      <c r="P139">
        <v>180.3126</v>
      </c>
      <c r="Q139">
        <v>182.80879999999999</v>
      </c>
      <c r="R139">
        <v>75.021500000000003</v>
      </c>
      <c r="S139">
        <v>147.36240000000001</v>
      </c>
      <c r="T139">
        <v>185.43639999999999</v>
      </c>
      <c r="U139">
        <v>120.4468</v>
      </c>
      <c r="V139">
        <v>151.7944</v>
      </c>
      <c r="W139">
        <v>176.2713</v>
      </c>
      <c r="X139">
        <v>148.7602</v>
      </c>
      <c r="Y139">
        <v>154.86609999999999</v>
      </c>
      <c r="Z139">
        <v>74.123199999999997</v>
      </c>
    </row>
    <row r="140" spans="1:26" x14ac:dyDescent="0.35">
      <c r="A140" s="1">
        <v>38929</v>
      </c>
      <c r="B140">
        <v>1648.3951999999999</v>
      </c>
      <c r="C140">
        <v>77.015299999999996</v>
      </c>
      <c r="D140">
        <v>141.23320000000001</v>
      </c>
      <c r="E140">
        <v>124.1133</v>
      </c>
      <c r="F140">
        <v>271.8485</v>
      </c>
      <c r="G140">
        <v>91.865099999999998</v>
      </c>
      <c r="H140">
        <v>140.4485</v>
      </c>
      <c r="I140">
        <v>172.80959999999999</v>
      </c>
      <c r="J140">
        <v>318.21629999999999</v>
      </c>
      <c r="K140">
        <v>129.80799999999999</v>
      </c>
      <c r="L140">
        <v>74.217299999999994</v>
      </c>
      <c r="M140">
        <v>261.66719999999998</v>
      </c>
      <c r="N140">
        <v>119.358</v>
      </c>
      <c r="O140">
        <v>192.77420000000001</v>
      </c>
      <c r="P140">
        <v>183.2028</v>
      </c>
      <c r="Q140">
        <v>171.26730000000001</v>
      </c>
      <c r="R140">
        <v>72.398300000000006</v>
      </c>
      <c r="S140">
        <v>149.93459999999999</v>
      </c>
      <c r="T140">
        <v>180.24590000000001</v>
      </c>
      <c r="U140">
        <v>121.0352</v>
      </c>
      <c r="V140">
        <v>159.18690000000001</v>
      </c>
      <c r="W140">
        <v>183.00229999999999</v>
      </c>
      <c r="X140">
        <v>142.5677</v>
      </c>
      <c r="Y140">
        <v>147.2363</v>
      </c>
      <c r="Z140">
        <v>75.667500000000004</v>
      </c>
    </row>
    <row r="141" spans="1:26" x14ac:dyDescent="0.35">
      <c r="A141" s="1">
        <v>38960</v>
      </c>
      <c r="B141">
        <v>1692.0035</v>
      </c>
      <c r="C141">
        <v>82.468199999999996</v>
      </c>
      <c r="D141">
        <v>146.3245</v>
      </c>
      <c r="E141">
        <v>127.80800000000001</v>
      </c>
      <c r="F141">
        <v>280.6764</v>
      </c>
      <c r="G141">
        <v>94.212400000000002</v>
      </c>
      <c r="H141">
        <v>145.65190000000001</v>
      </c>
      <c r="I141">
        <v>176.2011</v>
      </c>
      <c r="J141">
        <v>308.71969999999999</v>
      </c>
      <c r="K141">
        <v>133.0599</v>
      </c>
      <c r="L141">
        <v>75.619799999999998</v>
      </c>
      <c r="M141">
        <v>268.31470000000002</v>
      </c>
      <c r="N141">
        <v>121.72020000000001</v>
      </c>
      <c r="O141">
        <v>198.6071</v>
      </c>
      <c r="P141">
        <v>188.67060000000001</v>
      </c>
      <c r="Q141">
        <v>174.05940000000001</v>
      </c>
      <c r="R141">
        <v>75.872</v>
      </c>
      <c r="S141">
        <v>160.2724</v>
      </c>
      <c r="T141">
        <v>184.07589999999999</v>
      </c>
      <c r="U141">
        <v>125.6105</v>
      </c>
      <c r="V141">
        <v>163.46690000000001</v>
      </c>
      <c r="W141">
        <v>189.8109</v>
      </c>
      <c r="X141">
        <v>147.24100000000001</v>
      </c>
      <c r="Y141">
        <v>151.8048</v>
      </c>
      <c r="Z141">
        <v>77.097899999999996</v>
      </c>
    </row>
    <row r="142" spans="1:26" x14ac:dyDescent="0.35">
      <c r="A142" s="1">
        <v>38989</v>
      </c>
      <c r="B142">
        <v>1712.7327</v>
      </c>
      <c r="C142">
        <v>85.2089</v>
      </c>
      <c r="D142">
        <v>146.17400000000001</v>
      </c>
      <c r="E142">
        <v>132.24850000000001</v>
      </c>
      <c r="F142">
        <v>286.54289999999997</v>
      </c>
      <c r="G142">
        <v>97.0501</v>
      </c>
      <c r="H142">
        <v>146.78620000000001</v>
      </c>
      <c r="I142">
        <v>180.21379999999999</v>
      </c>
      <c r="J142">
        <v>295.67090000000002</v>
      </c>
      <c r="K142">
        <v>133.20580000000001</v>
      </c>
      <c r="L142">
        <v>78.798299999999998</v>
      </c>
      <c r="M142">
        <v>263.49630000000002</v>
      </c>
      <c r="N142">
        <v>122.2791</v>
      </c>
      <c r="O142">
        <v>200.12430000000001</v>
      </c>
      <c r="P142">
        <v>192.6687</v>
      </c>
      <c r="Q142">
        <v>179.90039999999999</v>
      </c>
      <c r="R142">
        <v>79.505099999999999</v>
      </c>
      <c r="S142">
        <v>161.7484</v>
      </c>
      <c r="T142">
        <v>187.56870000000001</v>
      </c>
      <c r="U142">
        <v>128.64259999999999</v>
      </c>
      <c r="V142">
        <v>162.29249999999999</v>
      </c>
      <c r="W142">
        <v>191.54929999999999</v>
      </c>
      <c r="X142">
        <v>156.69069999999999</v>
      </c>
      <c r="Y142">
        <v>159.31809999999999</v>
      </c>
      <c r="Z142">
        <v>80.338499999999996</v>
      </c>
    </row>
    <row r="143" spans="1:26" x14ac:dyDescent="0.35">
      <c r="A143" s="1">
        <v>39021</v>
      </c>
      <c r="B143">
        <v>1775.925</v>
      </c>
      <c r="C143">
        <v>88.1892</v>
      </c>
      <c r="D143">
        <v>148.91470000000001</v>
      </c>
      <c r="E143">
        <v>139.43109999999999</v>
      </c>
      <c r="F143">
        <v>303.63249999999999</v>
      </c>
      <c r="G143">
        <v>103.0146</v>
      </c>
      <c r="H143">
        <v>158.1549</v>
      </c>
      <c r="I143">
        <v>186.63140000000001</v>
      </c>
      <c r="J143">
        <v>309.93169999999998</v>
      </c>
      <c r="K143">
        <v>134.37430000000001</v>
      </c>
      <c r="L143">
        <v>83.958299999999994</v>
      </c>
      <c r="M143">
        <v>281.14839999999998</v>
      </c>
      <c r="N143">
        <v>123.7534</v>
      </c>
      <c r="O143">
        <v>206.5522</v>
      </c>
      <c r="P143">
        <v>198.7276</v>
      </c>
      <c r="Q143">
        <v>189.73750000000001</v>
      </c>
      <c r="R143">
        <v>84.101299999999995</v>
      </c>
      <c r="S143">
        <v>164.53970000000001</v>
      </c>
      <c r="T143">
        <v>193.46199999999999</v>
      </c>
      <c r="U143">
        <v>132.02289999999999</v>
      </c>
      <c r="V143">
        <v>165.488</v>
      </c>
      <c r="W143">
        <v>199.25700000000001</v>
      </c>
      <c r="X143">
        <v>164.78129999999999</v>
      </c>
      <c r="Y143">
        <v>167.3039</v>
      </c>
      <c r="Z143">
        <v>85.599299999999999</v>
      </c>
    </row>
    <row r="144" spans="1:26" x14ac:dyDescent="0.35">
      <c r="A144" s="1">
        <v>39051</v>
      </c>
      <c r="B144">
        <v>1820.2711999999999</v>
      </c>
      <c r="C144">
        <v>91.071700000000007</v>
      </c>
      <c r="D144">
        <v>150.9821</v>
      </c>
      <c r="E144">
        <v>142.417</v>
      </c>
      <c r="F144">
        <v>319.7396</v>
      </c>
      <c r="G144">
        <v>104.69970000000001</v>
      </c>
      <c r="H144">
        <v>161.12020000000001</v>
      </c>
      <c r="I144">
        <v>192.4693</v>
      </c>
      <c r="J144">
        <v>328.59500000000003</v>
      </c>
      <c r="K144">
        <v>134.5342</v>
      </c>
      <c r="L144">
        <v>85.648600000000002</v>
      </c>
      <c r="M144">
        <v>290.7013</v>
      </c>
      <c r="N144">
        <v>123.4242</v>
      </c>
      <c r="O144">
        <v>208.16839999999999</v>
      </c>
      <c r="P144">
        <v>201.78030000000001</v>
      </c>
      <c r="Q144">
        <v>194.4614</v>
      </c>
      <c r="R144">
        <v>86.545500000000004</v>
      </c>
      <c r="S144">
        <v>165.2439</v>
      </c>
      <c r="T144">
        <v>199.78970000000001</v>
      </c>
      <c r="U144">
        <v>135.8725</v>
      </c>
      <c r="V144">
        <v>170.69900000000001</v>
      </c>
      <c r="W144">
        <v>209.2422</v>
      </c>
      <c r="X144">
        <v>166.1249</v>
      </c>
      <c r="Y144">
        <v>176.06180000000001</v>
      </c>
      <c r="Z144">
        <v>87.322699999999998</v>
      </c>
    </row>
    <row r="145" spans="1:26" x14ac:dyDescent="0.35">
      <c r="A145" s="1">
        <v>39080</v>
      </c>
      <c r="B145">
        <v>1857.7816</v>
      </c>
      <c r="C145">
        <v>91.019300000000001</v>
      </c>
      <c r="D145">
        <v>154.9623</v>
      </c>
      <c r="E145">
        <v>146.83789999999999</v>
      </c>
      <c r="F145">
        <v>329.14</v>
      </c>
      <c r="G145">
        <v>108.3742</v>
      </c>
      <c r="H145">
        <v>170.8545</v>
      </c>
      <c r="I145">
        <v>197.58099999999999</v>
      </c>
      <c r="J145">
        <v>322.79430000000002</v>
      </c>
      <c r="K145">
        <v>135.49350000000001</v>
      </c>
      <c r="L145">
        <v>89.068200000000004</v>
      </c>
      <c r="M145">
        <v>299.24119999999999</v>
      </c>
      <c r="N145">
        <v>122.76609999999999</v>
      </c>
      <c r="O145">
        <v>213.8897</v>
      </c>
      <c r="P145">
        <v>208.40620000000001</v>
      </c>
      <c r="Q145">
        <v>193.02770000000001</v>
      </c>
      <c r="R145">
        <v>85.854699999999994</v>
      </c>
      <c r="S145">
        <v>168.92420000000001</v>
      </c>
      <c r="T145">
        <v>206.83969999999999</v>
      </c>
      <c r="U145">
        <v>139.90450000000001</v>
      </c>
      <c r="V145">
        <v>175.13300000000001</v>
      </c>
      <c r="W145">
        <v>214.8997</v>
      </c>
      <c r="X145">
        <v>167.23150000000001</v>
      </c>
      <c r="Y145">
        <v>181.6395</v>
      </c>
      <c r="Z145">
        <v>90.809100000000001</v>
      </c>
    </row>
    <row r="146" spans="1:26" x14ac:dyDescent="0.35">
      <c r="A146" s="1">
        <v>39113</v>
      </c>
      <c r="B146">
        <v>1880.0461</v>
      </c>
      <c r="C146">
        <v>91.906099999999995</v>
      </c>
      <c r="D146">
        <v>157.0789</v>
      </c>
      <c r="E146">
        <v>149.631</v>
      </c>
      <c r="F146">
        <v>346.48419999999999</v>
      </c>
      <c r="G146">
        <v>111.15170000000001</v>
      </c>
      <c r="H146">
        <v>171.5934</v>
      </c>
      <c r="I146">
        <v>202.6694</v>
      </c>
      <c r="J146">
        <v>314.75020000000001</v>
      </c>
      <c r="K146">
        <v>138.0975</v>
      </c>
      <c r="L146">
        <v>91.567899999999995</v>
      </c>
      <c r="M146">
        <v>305.0179</v>
      </c>
      <c r="N146">
        <v>124.53100000000001</v>
      </c>
      <c r="O146">
        <v>215.1799</v>
      </c>
      <c r="P146">
        <v>210.80590000000001</v>
      </c>
      <c r="Q146">
        <v>199.10599999999999</v>
      </c>
      <c r="R146">
        <v>87.999499999999998</v>
      </c>
      <c r="S146">
        <v>173.4462</v>
      </c>
      <c r="T146">
        <v>212.1352</v>
      </c>
      <c r="U146">
        <v>138.87379999999999</v>
      </c>
      <c r="V146">
        <v>176.9323</v>
      </c>
      <c r="W146">
        <v>214.93450000000001</v>
      </c>
      <c r="X146">
        <v>172.21029999999999</v>
      </c>
      <c r="Y146">
        <v>185.714</v>
      </c>
      <c r="Z146">
        <v>93.357699999999994</v>
      </c>
    </row>
    <row r="147" spans="1:26" x14ac:dyDescent="0.35">
      <c r="A147" s="1">
        <v>39141</v>
      </c>
      <c r="B147">
        <v>1871.0218</v>
      </c>
      <c r="C147">
        <v>89.906099999999995</v>
      </c>
      <c r="D147">
        <v>157.05350000000001</v>
      </c>
      <c r="E147">
        <v>148.86920000000001</v>
      </c>
      <c r="F147">
        <v>347.99079999999998</v>
      </c>
      <c r="G147">
        <v>107.5408</v>
      </c>
      <c r="H147">
        <v>175.04230000000001</v>
      </c>
      <c r="I147">
        <v>203.8503</v>
      </c>
      <c r="J147">
        <v>310.32490000000001</v>
      </c>
      <c r="K147">
        <v>136.82419999999999</v>
      </c>
      <c r="L147">
        <v>91.427300000000002</v>
      </c>
      <c r="M147">
        <v>314.50740000000002</v>
      </c>
      <c r="N147">
        <v>122.87479999999999</v>
      </c>
      <c r="O147">
        <v>212.95590000000001</v>
      </c>
      <c r="P147">
        <v>208.19390000000001</v>
      </c>
      <c r="Q147">
        <v>203.66890000000001</v>
      </c>
      <c r="R147">
        <v>84.813000000000002</v>
      </c>
      <c r="S147">
        <v>172.048</v>
      </c>
      <c r="T147">
        <v>212.99799999999999</v>
      </c>
      <c r="U147">
        <v>140.5882</v>
      </c>
      <c r="V147">
        <v>175.29759999999999</v>
      </c>
      <c r="W147">
        <v>219.8586</v>
      </c>
      <c r="X147">
        <v>171.27760000000001</v>
      </c>
      <c r="Y147">
        <v>181.95009999999999</v>
      </c>
      <c r="Z147">
        <v>93.214299999999994</v>
      </c>
    </row>
    <row r="148" spans="1:26" x14ac:dyDescent="0.35">
      <c r="A148" s="1">
        <v>39171</v>
      </c>
      <c r="B148">
        <v>1906.1578999999999</v>
      </c>
      <c r="C148">
        <v>90.656300000000002</v>
      </c>
      <c r="D148">
        <v>162.62209999999999</v>
      </c>
      <c r="E148">
        <v>150.4957</v>
      </c>
      <c r="F148">
        <v>350.7011</v>
      </c>
      <c r="G148">
        <v>108.8571</v>
      </c>
      <c r="H148">
        <v>176.46440000000001</v>
      </c>
      <c r="I148">
        <v>208.05070000000001</v>
      </c>
      <c r="J148">
        <v>328.22329999999999</v>
      </c>
      <c r="K148">
        <v>137.0301</v>
      </c>
      <c r="L148">
        <v>92.545199999999994</v>
      </c>
      <c r="M148">
        <v>327.98129999999998</v>
      </c>
      <c r="N148">
        <v>122.4058</v>
      </c>
      <c r="O148">
        <v>213.84549999999999</v>
      </c>
      <c r="P148">
        <v>209.32490000000001</v>
      </c>
      <c r="Q148">
        <v>206.16059999999999</v>
      </c>
      <c r="R148">
        <v>86.123000000000005</v>
      </c>
      <c r="S148">
        <v>173.3109</v>
      </c>
      <c r="T148">
        <v>218.0454</v>
      </c>
      <c r="U148">
        <v>141.11089999999999</v>
      </c>
      <c r="V148">
        <v>183.20500000000001</v>
      </c>
      <c r="W148">
        <v>228.70920000000001</v>
      </c>
      <c r="X148">
        <v>172.51759999999999</v>
      </c>
      <c r="Y148">
        <v>186.98519999999999</v>
      </c>
      <c r="Z148">
        <v>94.354200000000006</v>
      </c>
    </row>
    <row r="149" spans="1:26" x14ac:dyDescent="0.35">
      <c r="A149" s="1">
        <v>39202</v>
      </c>
      <c r="B149">
        <v>1991.2844</v>
      </c>
      <c r="C149">
        <v>95.207700000000003</v>
      </c>
      <c r="D149">
        <v>169.19980000000001</v>
      </c>
      <c r="E149">
        <v>154.68289999999999</v>
      </c>
      <c r="F149">
        <v>353.48559999999998</v>
      </c>
      <c r="G149">
        <v>112.0103</v>
      </c>
      <c r="H149">
        <v>179.0847</v>
      </c>
      <c r="I149">
        <v>219.3374</v>
      </c>
      <c r="J149">
        <v>345.83699999999999</v>
      </c>
      <c r="K149">
        <v>144.62100000000001</v>
      </c>
      <c r="L149">
        <v>95.908699999999996</v>
      </c>
      <c r="M149">
        <v>337.75150000000002</v>
      </c>
      <c r="N149">
        <v>130.261</v>
      </c>
      <c r="O149">
        <v>223.15780000000001</v>
      </c>
      <c r="P149">
        <v>219.04259999999999</v>
      </c>
      <c r="Q149">
        <v>216.90940000000001</v>
      </c>
      <c r="R149">
        <v>89.603899999999996</v>
      </c>
      <c r="S149">
        <v>180.25110000000001</v>
      </c>
      <c r="T149">
        <v>230.33340000000001</v>
      </c>
      <c r="U149">
        <v>149.3546</v>
      </c>
      <c r="V149">
        <v>190.8177</v>
      </c>
      <c r="W149">
        <v>237.756</v>
      </c>
      <c r="X149">
        <v>177.18549999999999</v>
      </c>
      <c r="Y149">
        <v>191.62440000000001</v>
      </c>
      <c r="Z149">
        <v>97.784300000000002</v>
      </c>
    </row>
    <row r="150" spans="1:26" x14ac:dyDescent="0.35">
      <c r="A150" s="1">
        <v>39233</v>
      </c>
      <c r="B150">
        <v>2048.8040999999998</v>
      </c>
      <c r="C150">
        <v>98.424400000000006</v>
      </c>
      <c r="D150">
        <v>170.25890000000001</v>
      </c>
      <c r="E150">
        <v>158.4178</v>
      </c>
      <c r="F150">
        <v>357.43349999999998</v>
      </c>
      <c r="G150">
        <v>115.9008</v>
      </c>
      <c r="H150">
        <v>183.0617</v>
      </c>
      <c r="I150">
        <v>227.92230000000001</v>
      </c>
      <c r="J150">
        <v>367.6223</v>
      </c>
      <c r="K150">
        <v>144.89230000000001</v>
      </c>
      <c r="L150">
        <v>101.75879999999999</v>
      </c>
      <c r="M150">
        <v>359.5204</v>
      </c>
      <c r="N150">
        <v>129.54650000000001</v>
      </c>
      <c r="O150">
        <v>226.8768</v>
      </c>
      <c r="P150">
        <v>222.61920000000001</v>
      </c>
      <c r="Q150">
        <v>221.27590000000001</v>
      </c>
      <c r="R150">
        <v>92.155100000000004</v>
      </c>
      <c r="S150">
        <v>178.3254</v>
      </c>
      <c r="T150">
        <v>240.69890000000001</v>
      </c>
      <c r="U150">
        <v>151.8092</v>
      </c>
      <c r="V150">
        <v>193.44149999999999</v>
      </c>
      <c r="W150">
        <v>242.91409999999999</v>
      </c>
      <c r="X150">
        <v>178.96850000000001</v>
      </c>
      <c r="Y150">
        <v>196.98929999999999</v>
      </c>
      <c r="Z150">
        <v>103.7488</v>
      </c>
    </row>
    <row r="151" spans="1:26" x14ac:dyDescent="0.35">
      <c r="A151" s="1">
        <v>39262</v>
      </c>
      <c r="B151">
        <v>2033.8157000000001</v>
      </c>
      <c r="C151">
        <v>99.863200000000006</v>
      </c>
      <c r="D151">
        <v>168.15129999999999</v>
      </c>
      <c r="E151">
        <v>156.83340000000001</v>
      </c>
      <c r="F151">
        <v>332.12700000000001</v>
      </c>
      <c r="G151">
        <v>114.3677</v>
      </c>
      <c r="H151">
        <v>191.8947</v>
      </c>
      <c r="I151">
        <v>229.61799999999999</v>
      </c>
      <c r="J151">
        <v>381.09129999999999</v>
      </c>
      <c r="K151">
        <v>140.75309999999999</v>
      </c>
      <c r="L151">
        <v>100.86</v>
      </c>
      <c r="M151">
        <v>370.36360000000002</v>
      </c>
      <c r="N151">
        <v>125.69589999999999</v>
      </c>
      <c r="O151">
        <v>220.3227</v>
      </c>
      <c r="P151">
        <v>215.1902</v>
      </c>
      <c r="Q151">
        <v>217.96080000000001</v>
      </c>
      <c r="R151">
        <v>91.593100000000007</v>
      </c>
      <c r="S151">
        <v>172.89439999999999</v>
      </c>
      <c r="T151">
        <v>243.91229999999999</v>
      </c>
      <c r="U151">
        <v>149.3596</v>
      </c>
      <c r="V151">
        <v>192.35669999999999</v>
      </c>
      <c r="W151">
        <v>234.94579999999999</v>
      </c>
      <c r="X151">
        <v>175.06979999999999</v>
      </c>
      <c r="Y151">
        <v>191.64330000000001</v>
      </c>
      <c r="Z151">
        <v>102.8325</v>
      </c>
    </row>
    <row r="152" spans="1:26" x14ac:dyDescent="0.35">
      <c r="A152" s="1">
        <v>39294</v>
      </c>
      <c r="B152">
        <v>1989.0456999999999</v>
      </c>
      <c r="C152">
        <v>99.598399999999998</v>
      </c>
      <c r="D152">
        <v>165.1353</v>
      </c>
      <c r="E152">
        <v>151.50829999999999</v>
      </c>
      <c r="F152">
        <v>315.226</v>
      </c>
      <c r="G152">
        <v>110.2242</v>
      </c>
      <c r="H152">
        <v>188.3844</v>
      </c>
      <c r="I152">
        <v>231.12909999999999</v>
      </c>
      <c r="J152">
        <v>377.44499999999999</v>
      </c>
      <c r="K152">
        <v>136.33959999999999</v>
      </c>
      <c r="L152">
        <v>98.042000000000002</v>
      </c>
      <c r="M152">
        <v>372.98759999999999</v>
      </c>
      <c r="N152">
        <v>121.8442</v>
      </c>
      <c r="O152">
        <v>214.63</v>
      </c>
      <c r="P152">
        <v>205.577</v>
      </c>
      <c r="Q152">
        <v>220.53970000000001</v>
      </c>
      <c r="R152">
        <v>90.388800000000003</v>
      </c>
      <c r="S152">
        <v>174.12479999999999</v>
      </c>
      <c r="T152">
        <v>246.47130000000001</v>
      </c>
      <c r="U152">
        <v>140.4068</v>
      </c>
      <c r="V152">
        <v>188.2268</v>
      </c>
      <c r="W152">
        <v>226.19390000000001</v>
      </c>
      <c r="X152">
        <v>166.078</v>
      </c>
      <c r="Y152">
        <v>186.18369999999999</v>
      </c>
      <c r="Z152">
        <v>99.959299999999999</v>
      </c>
    </row>
    <row r="153" spans="1:26" x14ac:dyDescent="0.35">
      <c r="A153" s="1">
        <v>39325</v>
      </c>
      <c r="B153">
        <v>1988.3639000000001</v>
      </c>
      <c r="C153">
        <v>102.2372</v>
      </c>
      <c r="D153">
        <v>169.43530000000001</v>
      </c>
      <c r="E153">
        <v>149.47319999999999</v>
      </c>
      <c r="F153">
        <v>322.31290000000001</v>
      </c>
      <c r="G153">
        <v>108.4148</v>
      </c>
      <c r="H153">
        <v>181.1275</v>
      </c>
      <c r="I153">
        <v>227.47800000000001</v>
      </c>
      <c r="J153">
        <v>372.56049999999999</v>
      </c>
      <c r="K153">
        <v>138.47239999999999</v>
      </c>
      <c r="L153">
        <v>100.3914</v>
      </c>
      <c r="M153">
        <v>365.65530000000001</v>
      </c>
      <c r="N153">
        <v>123.3857</v>
      </c>
      <c r="O153">
        <v>209.476</v>
      </c>
      <c r="P153">
        <v>203.07419999999999</v>
      </c>
      <c r="Q153">
        <v>217.0889</v>
      </c>
      <c r="R153">
        <v>91.030900000000003</v>
      </c>
      <c r="S153">
        <v>179.55199999999999</v>
      </c>
      <c r="T153">
        <v>242.78559999999999</v>
      </c>
      <c r="U153">
        <v>141.63640000000001</v>
      </c>
      <c r="V153">
        <v>194.49279999999999</v>
      </c>
      <c r="W153">
        <v>232.39709999999999</v>
      </c>
      <c r="X153">
        <v>168.4109</v>
      </c>
      <c r="Y153">
        <v>188.6157</v>
      </c>
      <c r="Z153">
        <v>102.35469999999999</v>
      </c>
    </row>
    <row r="154" spans="1:26" x14ac:dyDescent="0.35">
      <c r="A154" s="1">
        <v>39353</v>
      </c>
      <c r="B154">
        <v>2083.6345000000001</v>
      </c>
      <c r="C154">
        <v>106.48390000000001</v>
      </c>
      <c r="D154">
        <v>176.68469999999999</v>
      </c>
      <c r="E154">
        <v>152.59389999999999</v>
      </c>
      <c r="F154">
        <v>344.1841</v>
      </c>
      <c r="G154">
        <v>108.9567</v>
      </c>
      <c r="H154">
        <v>192.37799999999999</v>
      </c>
      <c r="I154">
        <v>238.12559999999999</v>
      </c>
      <c r="J154">
        <v>402.49860000000001</v>
      </c>
      <c r="K154">
        <v>142.99789999999999</v>
      </c>
      <c r="L154">
        <v>107.05880000000001</v>
      </c>
      <c r="M154">
        <v>405.07049999999998</v>
      </c>
      <c r="N154">
        <v>127.74630000000001</v>
      </c>
      <c r="O154">
        <v>212.93989999999999</v>
      </c>
      <c r="P154">
        <v>210.62119999999999</v>
      </c>
      <c r="Q154">
        <v>221.1233</v>
      </c>
      <c r="R154">
        <v>96.067400000000006</v>
      </c>
      <c r="S154">
        <v>192.3158</v>
      </c>
      <c r="T154">
        <v>256.73849999999999</v>
      </c>
      <c r="U154">
        <v>149.7259</v>
      </c>
      <c r="V154">
        <v>201.93510000000001</v>
      </c>
      <c r="W154">
        <v>243.79400000000001</v>
      </c>
      <c r="X154">
        <v>164.98140000000001</v>
      </c>
      <c r="Y154">
        <v>196.73429999999999</v>
      </c>
      <c r="Z154">
        <v>109.1456</v>
      </c>
    </row>
    <row r="155" spans="1:26" x14ac:dyDescent="0.35">
      <c r="A155" s="1">
        <v>39386</v>
      </c>
      <c r="B155">
        <v>2147.9517999999998</v>
      </c>
      <c r="C155">
        <v>112.0539</v>
      </c>
      <c r="D155">
        <v>182.3578</v>
      </c>
      <c r="E155">
        <v>156.71549999999999</v>
      </c>
      <c r="F155">
        <v>355.66329999999999</v>
      </c>
      <c r="G155">
        <v>109.0316</v>
      </c>
      <c r="H155">
        <v>206.83199999999999</v>
      </c>
      <c r="I155">
        <v>243.20140000000001</v>
      </c>
      <c r="J155">
        <v>418.78989999999999</v>
      </c>
      <c r="K155">
        <v>143.7499</v>
      </c>
      <c r="L155">
        <v>112.3944</v>
      </c>
      <c r="M155">
        <v>418.0575</v>
      </c>
      <c r="N155">
        <v>128.81120000000001</v>
      </c>
      <c r="O155">
        <v>218.8261</v>
      </c>
      <c r="P155">
        <v>215.33779999999999</v>
      </c>
      <c r="Q155">
        <v>229.16460000000001</v>
      </c>
      <c r="R155">
        <v>108.1163</v>
      </c>
      <c r="S155">
        <v>192.3777</v>
      </c>
      <c r="T155">
        <v>261.1644</v>
      </c>
      <c r="U155">
        <v>150.91669999999999</v>
      </c>
      <c r="V155">
        <v>209.77799999999999</v>
      </c>
      <c r="W155">
        <v>258.45159999999998</v>
      </c>
      <c r="X155">
        <v>167.69409999999999</v>
      </c>
      <c r="Y155">
        <v>207.44059999999999</v>
      </c>
      <c r="Z155">
        <v>114.5624</v>
      </c>
    </row>
    <row r="156" spans="1:26" x14ac:dyDescent="0.35">
      <c r="A156" s="1">
        <v>39416</v>
      </c>
      <c r="B156">
        <v>2062.1597000000002</v>
      </c>
      <c r="C156">
        <v>104.4996</v>
      </c>
      <c r="D156">
        <v>185.80789999999999</v>
      </c>
      <c r="E156">
        <v>147.5384</v>
      </c>
      <c r="F156">
        <v>329.3098</v>
      </c>
      <c r="G156">
        <v>103.70180000000001</v>
      </c>
      <c r="H156">
        <v>189.43219999999999</v>
      </c>
      <c r="I156">
        <v>232.36680000000001</v>
      </c>
      <c r="J156">
        <v>400.84949999999998</v>
      </c>
      <c r="K156">
        <v>146.4693</v>
      </c>
      <c r="L156">
        <v>108.7163</v>
      </c>
      <c r="M156">
        <v>400.30509999999998</v>
      </c>
      <c r="N156">
        <v>131.71680000000001</v>
      </c>
      <c r="O156">
        <v>204.63910000000001</v>
      </c>
      <c r="P156">
        <v>200.73079999999999</v>
      </c>
      <c r="Q156">
        <v>220.17850000000001</v>
      </c>
      <c r="R156">
        <v>101.17829999999999</v>
      </c>
      <c r="S156">
        <v>201.8845</v>
      </c>
      <c r="T156">
        <v>249.75489999999999</v>
      </c>
      <c r="U156">
        <v>141.75819999999999</v>
      </c>
      <c r="V156">
        <v>215.05119999999999</v>
      </c>
      <c r="W156">
        <v>263.50290000000001</v>
      </c>
      <c r="X156">
        <v>157.11580000000001</v>
      </c>
      <c r="Y156">
        <v>192.9735</v>
      </c>
      <c r="Z156">
        <v>110.7841</v>
      </c>
    </row>
    <row r="157" spans="1:26" x14ac:dyDescent="0.35">
      <c r="A157" s="1">
        <v>39447</v>
      </c>
      <c r="B157">
        <v>2036.1704999999999</v>
      </c>
      <c r="C157">
        <v>104.9833</v>
      </c>
      <c r="D157">
        <v>184.23949999999999</v>
      </c>
      <c r="E157">
        <v>142.57919999999999</v>
      </c>
      <c r="F157">
        <v>312.83420000000001</v>
      </c>
      <c r="G157">
        <v>101.152</v>
      </c>
      <c r="H157">
        <v>181.67429999999999</v>
      </c>
      <c r="I157">
        <v>228.7783</v>
      </c>
      <c r="J157">
        <v>423.09129999999999</v>
      </c>
      <c r="K157">
        <v>141.43940000000001</v>
      </c>
      <c r="L157">
        <v>108.86660000000001</v>
      </c>
      <c r="M157">
        <v>400.30799999999999</v>
      </c>
      <c r="N157">
        <v>124.86020000000001</v>
      </c>
      <c r="O157">
        <v>194.49809999999999</v>
      </c>
      <c r="P157">
        <v>192.3433</v>
      </c>
      <c r="Q157">
        <v>211.58269999999999</v>
      </c>
      <c r="R157">
        <v>103.6944</v>
      </c>
      <c r="S157">
        <v>200.381</v>
      </c>
      <c r="T157">
        <v>247.5651</v>
      </c>
      <c r="U157">
        <v>140.0009</v>
      </c>
      <c r="V157">
        <v>213.27010000000001</v>
      </c>
      <c r="W157">
        <v>262.65309999999999</v>
      </c>
      <c r="X157">
        <v>149.44120000000001</v>
      </c>
      <c r="Y157">
        <v>185.49680000000001</v>
      </c>
      <c r="Z157">
        <v>110.9372</v>
      </c>
    </row>
    <row r="158" spans="1:26" x14ac:dyDescent="0.35">
      <c r="A158" s="1">
        <v>39478</v>
      </c>
      <c r="B158">
        <v>1881.0204000000001</v>
      </c>
      <c r="C158">
        <v>92.535300000000007</v>
      </c>
      <c r="D158">
        <v>171.8192</v>
      </c>
      <c r="E158">
        <v>133.6011</v>
      </c>
      <c r="F158">
        <v>298.82650000000001</v>
      </c>
      <c r="G158">
        <v>93.772499999999994</v>
      </c>
      <c r="H158">
        <v>166.96019999999999</v>
      </c>
      <c r="I158">
        <v>210.8261</v>
      </c>
      <c r="J158">
        <v>373.83359999999999</v>
      </c>
      <c r="K158">
        <v>135.04169999999999</v>
      </c>
      <c r="L158">
        <v>100.2739</v>
      </c>
      <c r="M158">
        <v>377.6771</v>
      </c>
      <c r="N158">
        <v>119.3031</v>
      </c>
      <c r="O158">
        <v>181.19669999999999</v>
      </c>
      <c r="P158">
        <v>180.25239999999999</v>
      </c>
      <c r="Q158">
        <v>209.22790000000001</v>
      </c>
      <c r="R158">
        <v>91.893500000000003</v>
      </c>
      <c r="S158">
        <v>182.22929999999999</v>
      </c>
      <c r="T158">
        <v>223.72229999999999</v>
      </c>
      <c r="U158">
        <v>129.1317</v>
      </c>
      <c r="V158">
        <v>199.38239999999999</v>
      </c>
      <c r="W158">
        <v>244.09100000000001</v>
      </c>
      <c r="X158">
        <v>145.49600000000001</v>
      </c>
      <c r="Y158">
        <v>175.52459999999999</v>
      </c>
      <c r="Z158">
        <v>102.1811</v>
      </c>
    </row>
    <row r="159" spans="1:26" x14ac:dyDescent="0.35">
      <c r="A159" s="1">
        <v>39507</v>
      </c>
      <c r="B159">
        <v>1871.0143</v>
      </c>
      <c r="C159">
        <v>90.408000000000001</v>
      </c>
      <c r="D159">
        <v>173.39179999999999</v>
      </c>
      <c r="E159">
        <v>131.4188</v>
      </c>
      <c r="F159">
        <v>288.35509999999999</v>
      </c>
      <c r="G159">
        <v>94.157899999999998</v>
      </c>
      <c r="H159">
        <v>168.25729999999999</v>
      </c>
      <c r="I159">
        <v>213.14410000000001</v>
      </c>
      <c r="J159">
        <v>402.93729999999999</v>
      </c>
      <c r="K159">
        <v>133.03380000000001</v>
      </c>
      <c r="L159">
        <v>94.517099999999999</v>
      </c>
      <c r="M159">
        <v>404.39269999999999</v>
      </c>
      <c r="N159">
        <v>118.178</v>
      </c>
      <c r="O159">
        <v>173.53530000000001</v>
      </c>
      <c r="P159">
        <v>170.75880000000001</v>
      </c>
      <c r="Q159">
        <v>210.0411</v>
      </c>
      <c r="R159">
        <v>85.875900000000001</v>
      </c>
      <c r="S159">
        <v>183.70849999999999</v>
      </c>
      <c r="T159">
        <v>226.60900000000001</v>
      </c>
      <c r="U159">
        <v>125.7295</v>
      </c>
      <c r="V159">
        <v>202.48650000000001</v>
      </c>
      <c r="W159">
        <v>241.62610000000001</v>
      </c>
      <c r="X159">
        <v>135.86019999999999</v>
      </c>
      <c r="Y159">
        <v>172.00749999999999</v>
      </c>
      <c r="Z159">
        <v>96.314899999999994</v>
      </c>
    </row>
    <row r="160" spans="1:26" x14ac:dyDescent="0.35">
      <c r="A160" s="1">
        <v>39538</v>
      </c>
      <c r="B160">
        <v>1854.0514000000001</v>
      </c>
      <c r="C160">
        <v>89.722999999999999</v>
      </c>
      <c r="D160">
        <v>178.3914</v>
      </c>
      <c r="E160">
        <v>129.9015</v>
      </c>
      <c r="F160">
        <v>286.40280000000001</v>
      </c>
      <c r="G160">
        <v>91.1738</v>
      </c>
      <c r="H160">
        <v>166.45259999999999</v>
      </c>
      <c r="I160">
        <v>214.62090000000001</v>
      </c>
      <c r="J160">
        <v>390.5838</v>
      </c>
      <c r="K160">
        <v>129.0094</v>
      </c>
      <c r="L160">
        <v>92.386700000000005</v>
      </c>
      <c r="M160">
        <v>390.82650000000001</v>
      </c>
      <c r="N160">
        <v>116.49079999999999</v>
      </c>
      <c r="O160">
        <v>174.09440000000001</v>
      </c>
      <c r="P160">
        <v>170.2193</v>
      </c>
      <c r="Q160">
        <v>211.53890000000001</v>
      </c>
      <c r="R160">
        <v>87.351799999999997</v>
      </c>
      <c r="S160">
        <v>191.45490000000001</v>
      </c>
      <c r="T160">
        <v>228.09350000000001</v>
      </c>
      <c r="U160">
        <v>127.4669</v>
      </c>
      <c r="V160">
        <v>207.59530000000001</v>
      </c>
      <c r="W160">
        <v>241.94130000000001</v>
      </c>
      <c r="X160">
        <v>137.08090000000001</v>
      </c>
      <c r="Y160">
        <v>170.06319999999999</v>
      </c>
      <c r="Z160">
        <v>94.144000000000005</v>
      </c>
    </row>
    <row r="161" spans="1:26" x14ac:dyDescent="0.35">
      <c r="A161" s="1">
        <v>39568</v>
      </c>
      <c r="B161">
        <v>1952.8884</v>
      </c>
      <c r="C161">
        <v>96.141400000000004</v>
      </c>
      <c r="D161">
        <v>179.1362</v>
      </c>
      <c r="E161">
        <v>133.09909999999999</v>
      </c>
      <c r="F161">
        <v>308.6223</v>
      </c>
      <c r="G161">
        <v>93.956299999999999</v>
      </c>
      <c r="H161">
        <v>169.48140000000001</v>
      </c>
      <c r="I161">
        <v>220.97139999999999</v>
      </c>
      <c r="J161">
        <v>438.50130000000001</v>
      </c>
      <c r="K161">
        <v>130.11199999999999</v>
      </c>
      <c r="L161">
        <v>97.070800000000006</v>
      </c>
      <c r="M161">
        <v>420.71789999999999</v>
      </c>
      <c r="N161">
        <v>117.1067</v>
      </c>
      <c r="O161">
        <v>186.2842</v>
      </c>
      <c r="P161">
        <v>182.10040000000001</v>
      </c>
      <c r="Q161">
        <v>219.4032</v>
      </c>
      <c r="R161">
        <v>93.613299999999995</v>
      </c>
      <c r="S161">
        <v>185.11150000000001</v>
      </c>
      <c r="T161">
        <v>234.9265</v>
      </c>
      <c r="U161">
        <v>133.55690000000001</v>
      </c>
      <c r="V161">
        <v>206.6755</v>
      </c>
      <c r="W161">
        <v>250.42679999999999</v>
      </c>
      <c r="X161">
        <v>141.29689999999999</v>
      </c>
      <c r="Y161">
        <v>174.4717</v>
      </c>
      <c r="Z161">
        <v>98.917100000000005</v>
      </c>
    </row>
    <row r="162" spans="1:26" x14ac:dyDescent="0.35">
      <c r="A162" s="1">
        <v>39598</v>
      </c>
      <c r="B162">
        <v>1984.9378999999999</v>
      </c>
      <c r="C162">
        <v>101.4427</v>
      </c>
      <c r="D162">
        <v>180.4008</v>
      </c>
      <c r="E162">
        <v>134.5352</v>
      </c>
      <c r="F162">
        <v>302.91460000000001</v>
      </c>
      <c r="G162">
        <v>97.297300000000007</v>
      </c>
      <c r="H162">
        <v>168.95160000000001</v>
      </c>
      <c r="I162">
        <v>227.12790000000001</v>
      </c>
      <c r="J162">
        <v>461.9271</v>
      </c>
      <c r="K162">
        <v>132.59610000000001</v>
      </c>
      <c r="L162">
        <v>99.641099999999994</v>
      </c>
      <c r="M162">
        <v>442.26850000000002</v>
      </c>
      <c r="N162">
        <v>119.40049999999999</v>
      </c>
      <c r="O162">
        <v>179.09350000000001</v>
      </c>
      <c r="P162">
        <v>174.67750000000001</v>
      </c>
      <c r="Q162">
        <v>226.66810000000001</v>
      </c>
      <c r="R162">
        <v>97.536900000000003</v>
      </c>
      <c r="S162">
        <v>185.39930000000001</v>
      </c>
      <c r="T162">
        <v>241.29329999999999</v>
      </c>
      <c r="U162">
        <v>129.5283</v>
      </c>
      <c r="V162">
        <v>208.8013</v>
      </c>
      <c r="W162">
        <v>259.19589999999999</v>
      </c>
      <c r="X162">
        <v>139.31209999999999</v>
      </c>
      <c r="Y162">
        <v>174.583</v>
      </c>
      <c r="Z162">
        <v>101.5363</v>
      </c>
    </row>
    <row r="163" spans="1:26" x14ac:dyDescent="0.35">
      <c r="A163" s="1">
        <v>39629</v>
      </c>
      <c r="B163">
        <v>1827.4055000000001</v>
      </c>
      <c r="C163">
        <v>92.162099999999995</v>
      </c>
      <c r="D163">
        <v>166.3409</v>
      </c>
      <c r="E163">
        <v>119.5318</v>
      </c>
      <c r="F163">
        <v>266.5034</v>
      </c>
      <c r="G163">
        <v>86.204700000000003</v>
      </c>
      <c r="H163">
        <v>151.2723</v>
      </c>
      <c r="I163">
        <v>203.72219999999999</v>
      </c>
      <c r="J163">
        <v>463.4468</v>
      </c>
      <c r="K163">
        <v>128.65719999999999</v>
      </c>
      <c r="L163">
        <v>91.391199999999998</v>
      </c>
      <c r="M163">
        <v>431.77620000000002</v>
      </c>
      <c r="N163">
        <v>117.24160000000001</v>
      </c>
      <c r="O163">
        <v>153.1003</v>
      </c>
      <c r="P163">
        <v>149.22909999999999</v>
      </c>
      <c r="Q163">
        <v>206.2893</v>
      </c>
      <c r="R163">
        <v>91.179100000000005</v>
      </c>
      <c r="S163">
        <v>170.11170000000001</v>
      </c>
      <c r="T163">
        <v>214.68129999999999</v>
      </c>
      <c r="U163">
        <v>113.6324</v>
      </c>
      <c r="V163">
        <v>192.1885</v>
      </c>
      <c r="W163">
        <v>251.04689999999999</v>
      </c>
      <c r="X163">
        <v>123.3682</v>
      </c>
      <c r="Y163">
        <v>153.2028</v>
      </c>
      <c r="Z163">
        <v>93.129499999999993</v>
      </c>
    </row>
    <row r="164" spans="1:26" x14ac:dyDescent="0.35">
      <c r="A164" s="1">
        <v>39660</v>
      </c>
      <c r="B164">
        <v>1783.1612</v>
      </c>
      <c r="C164">
        <v>90.861599999999996</v>
      </c>
      <c r="D164">
        <v>167.48910000000001</v>
      </c>
      <c r="E164">
        <v>118.0701</v>
      </c>
      <c r="F164">
        <v>268.38459999999998</v>
      </c>
      <c r="G164">
        <v>86.052400000000006</v>
      </c>
      <c r="H164">
        <v>145.55619999999999</v>
      </c>
      <c r="I164">
        <v>200.63849999999999</v>
      </c>
      <c r="J164">
        <v>400.11020000000002</v>
      </c>
      <c r="K164">
        <v>134.3655</v>
      </c>
      <c r="L164">
        <v>87.812700000000007</v>
      </c>
      <c r="M164">
        <v>392.77330000000001</v>
      </c>
      <c r="N164">
        <v>122.9717</v>
      </c>
      <c r="O164">
        <v>157.44499999999999</v>
      </c>
      <c r="P164">
        <v>153.11150000000001</v>
      </c>
      <c r="Q164">
        <v>207.27619999999999</v>
      </c>
      <c r="R164">
        <v>87.866500000000002</v>
      </c>
      <c r="S164">
        <v>179.52699999999999</v>
      </c>
      <c r="T164">
        <v>210.82759999999999</v>
      </c>
      <c r="U164">
        <v>112.2384</v>
      </c>
      <c r="V164">
        <v>193.45400000000001</v>
      </c>
      <c r="W164">
        <v>241.18350000000001</v>
      </c>
      <c r="X164">
        <v>122.8977</v>
      </c>
      <c r="Y164">
        <v>155.54910000000001</v>
      </c>
      <c r="Z164">
        <v>89.482900000000001</v>
      </c>
    </row>
    <row r="165" spans="1:26" x14ac:dyDescent="0.35">
      <c r="A165" s="1">
        <v>39689</v>
      </c>
      <c r="B165">
        <v>1758.9050999999999</v>
      </c>
      <c r="C165">
        <v>91.611199999999997</v>
      </c>
      <c r="D165">
        <v>169.50710000000001</v>
      </c>
      <c r="E165">
        <v>120.9639</v>
      </c>
      <c r="F165">
        <v>261.71600000000001</v>
      </c>
      <c r="G165">
        <v>88.658900000000003</v>
      </c>
      <c r="H165">
        <v>145.1463</v>
      </c>
      <c r="I165">
        <v>197.63560000000001</v>
      </c>
      <c r="J165">
        <v>394.95370000000003</v>
      </c>
      <c r="K165">
        <v>135.0307</v>
      </c>
      <c r="L165">
        <v>86.721500000000006</v>
      </c>
      <c r="M165">
        <v>365.63630000000001</v>
      </c>
      <c r="N165">
        <v>122.5425</v>
      </c>
      <c r="O165">
        <v>149.1284</v>
      </c>
      <c r="P165">
        <v>147.66139999999999</v>
      </c>
      <c r="Q165">
        <v>207.26759999999999</v>
      </c>
      <c r="R165">
        <v>89.512200000000007</v>
      </c>
      <c r="S165">
        <v>186.5369</v>
      </c>
      <c r="T165">
        <v>206.5591</v>
      </c>
      <c r="U165">
        <v>110.6187</v>
      </c>
      <c r="V165">
        <v>194.54400000000001</v>
      </c>
      <c r="W165">
        <v>234.04040000000001</v>
      </c>
      <c r="X165">
        <v>131.7174</v>
      </c>
      <c r="Y165">
        <v>157.75049999999999</v>
      </c>
      <c r="Z165">
        <v>88.370999999999995</v>
      </c>
    </row>
    <row r="166" spans="1:26" x14ac:dyDescent="0.35">
      <c r="A166" s="1">
        <v>39721</v>
      </c>
      <c r="B166">
        <v>1550.4096999999999</v>
      </c>
      <c r="C166">
        <v>77.759900000000002</v>
      </c>
      <c r="D166">
        <v>163.6962</v>
      </c>
      <c r="E166">
        <v>107.87390000000001</v>
      </c>
      <c r="F166">
        <v>233.89519999999999</v>
      </c>
      <c r="G166">
        <v>76.456199999999995</v>
      </c>
      <c r="H166">
        <v>133.2826</v>
      </c>
      <c r="I166">
        <v>166.95</v>
      </c>
      <c r="J166">
        <v>334.38490000000002</v>
      </c>
      <c r="K166">
        <v>125.27460000000001</v>
      </c>
      <c r="L166">
        <v>76.6477</v>
      </c>
      <c r="M166">
        <v>277.90050000000002</v>
      </c>
      <c r="N166">
        <v>114.0001</v>
      </c>
      <c r="O166">
        <v>136.6551</v>
      </c>
      <c r="P166">
        <v>135.01650000000001</v>
      </c>
      <c r="Q166">
        <v>183.68199999999999</v>
      </c>
      <c r="R166">
        <v>79.9114</v>
      </c>
      <c r="S166">
        <v>184.98439999999999</v>
      </c>
      <c r="T166">
        <v>171.32</v>
      </c>
      <c r="U166">
        <v>101.205</v>
      </c>
      <c r="V166">
        <v>187.84280000000001</v>
      </c>
      <c r="W166">
        <v>206.3201</v>
      </c>
      <c r="X166">
        <v>118.7047</v>
      </c>
      <c r="Y166">
        <v>143.1831</v>
      </c>
      <c r="Z166">
        <v>78.105500000000006</v>
      </c>
    </row>
    <row r="167" spans="1:26" x14ac:dyDescent="0.35">
      <c r="A167" s="1">
        <v>39752</v>
      </c>
      <c r="B167">
        <v>1256.8245999999999</v>
      </c>
      <c r="C167">
        <v>63.540700000000001</v>
      </c>
      <c r="D167">
        <v>143.071</v>
      </c>
      <c r="E167">
        <v>88.7637</v>
      </c>
      <c r="F167">
        <v>173.85050000000001</v>
      </c>
      <c r="G167">
        <v>61.278500000000001</v>
      </c>
      <c r="H167">
        <v>115.515</v>
      </c>
      <c r="I167">
        <v>130.3356</v>
      </c>
      <c r="J167">
        <v>276.13</v>
      </c>
      <c r="K167">
        <v>111.57129999999999</v>
      </c>
      <c r="L167">
        <v>66.442400000000006</v>
      </c>
      <c r="M167">
        <v>203.82640000000001</v>
      </c>
      <c r="N167">
        <v>104.5013</v>
      </c>
      <c r="O167">
        <v>102.12430000000001</v>
      </c>
      <c r="P167">
        <v>100.2008</v>
      </c>
      <c r="Q167">
        <v>155.62459999999999</v>
      </c>
      <c r="R167">
        <v>65.793999999999997</v>
      </c>
      <c r="S167">
        <v>164.67609999999999</v>
      </c>
      <c r="T167">
        <v>129.76560000000001</v>
      </c>
      <c r="U167">
        <v>71.699200000000005</v>
      </c>
      <c r="V167">
        <v>162.78380000000001</v>
      </c>
      <c r="W167">
        <v>178.81139999999999</v>
      </c>
      <c r="X167">
        <v>97.5809</v>
      </c>
      <c r="Y167">
        <v>119.2101</v>
      </c>
      <c r="Z167">
        <v>67.706199999999995</v>
      </c>
    </row>
    <row r="168" spans="1:26" x14ac:dyDescent="0.35">
      <c r="A168" s="1">
        <v>39780</v>
      </c>
      <c r="B168">
        <v>1176.3054999999999</v>
      </c>
      <c r="C168">
        <v>57.4161</v>
      </c>
      <c r="D168">
        <v>139.08179999999999</v>
      </c>
      <c r="E168">
        <v>78.852999999999994</v>
      </c>
      <c r="F168">
        <v>151.32140000000001</v>
      </c>
      <c r="G168">
        <v>57.999899999999997</v>
      </c>
      <c r="H168">
        <v>91.829400000000007</v>
      </c>
      <c r="I168">
        <v>124.60209999999999</v>
      </c>
      <c r="J168">
        <v>272.73590000000002</v>
      </c>
      <c r="K168">
        <v>103.96210000000001</v>
      </c>
      <c r="L168">
        <v>69.725200000000001</v>
      </c>
      <c r="M168">
        <v>190.1987</v>
      </c>
      <c r="N168">
        <v>98.8917</v>
      </c>
      <c r="O168">
        <v>89.872100000000003</v>
      </c>
      <c r="P168">
        <v>87.5535</v>
      </c>
      <c r="Q168">
        <v>149.9879</v>
      </c>
      <c r="R168">
        <v>60.621400000000001</v>
      </c>
      <c r="S168">
        <v>163.5967</v>
      </c>
      <c r="T168">
        <v>123.3629</v>
      </c>
      <c r="U168">
        <v>69.263300000000001</v>
      </c>
      <c r="V168">
        <v>158.24799999999999</v>
      </c>
      <c r="W168">
        <v>178.78149999999999</v>
      </c>
      <c r="X168">
        <v>88.0959</v>
      </c>
      <c r="Y168">
        <v>112.70740000000001</v>
      </c>
      <c r="Z168">
        <v>71.051400000000001</v>
      </c>
    </row>
    <row r="169" spans="1:26" x14ac:dyDescent="0.35">
      <c r="A169" s="1">
        <v>39813</v>
      </c>
      <c r="B169">
        <v>1214.6295</v>
      </c>
      <c r="C169">
        <v>59.099400000000003</v>
      </c>
      <c r="D169">
        <v>142.22649999999999</v>
      </c>
      <c r="E169">
        <v>83.561000000000007</v>
      </c>
      <c r="F169">
        <v>163.84299999999999</v>
      </c>
      <c r="G169">
        <v>61.318899999999999</v>
      </c>
      <c r="H169">
        <v>93.719300000000004</v>
      </c>
      <c r="I169">
        <v>131.00460000000001</v>
      </c>
      <c r="J169">
        <v>263.49270000000001</v>
      </c>
      <c r="K169">
        <v>111.6913</v>
      </c>
      <c r="L169">
        <v>73.566199999999995</v>
      </c>
      <c r="M169">
        <v>200.9453</v>
      </c>
      <c r="N169">
        <v>106.14490000000001</v>
      </c>
      <c r="O169">
        <v>88.566599999999994</v>
      </c>
      <c r="P169">
        <v>89.165099999999995</v>
      </c>
      <c r="Q169">
        <v>151.9171</v>
      </c>
      <c r="R169">
        <v>62.554200000000002</v>
      </c>
      <c r="S169">
        <v>161.0761</v>
      </c>
      <c r="T169">
        <v>131.24</v>
      </c>
      <c r="U169">
        <v>75.310500000000005</v>
      </c>
      <c r="V169">
        <v>162.26169999999999</v>
      </c>
      <c r="W169">
        <v>186.869</v>
      </c>
      <c r="X169">
        <v>94.558300000000003</v>
      </c>
      <c r="Y169">
        <v>123.9299</v>
      </c>
      <c r="Z169">
        <v>74.965199999999996</v>
      </c>
    </row>
    <row r="170" spans="1:26" x14ac:dyDescent="0.35">
      <c r="A170" s="1">
        <v>39843</v>
      </c>
      <c r="B170">
        <v>1108.5551</v>
      </c>
      <c r="C170">
        <v>56.8992</v>
      </c>
      <c r="D170">
        <v>131.8948</v>
      </c>
      <c r="E170">
        <v>76.456199999999995</v>
      </c>
      <c r="F170">
        <v>144.47890000000001</v>
      </c>
      <c r="G170">
        <v>54.941800000000001</v>
      </c>
      <c r="H170">
        <v>87.229100000000003</v>
      </c>
      <c r="I170">
        <v>116.2385</v>
      </c>
      <c r="J170">
        <v>253.82320000000001</v>
      </c>
      <c r="K170">
        <v>107.6117</v>
      </c>
      <c r="L170">
        <v>65.718299999999999</v>
      </c>
      <c r="M170">
        <v>184.15430000000001</v>
      </c>
      <c r="N170">
        <v>100.64749999999999</v>
      </c>
      <c r="O170">
        <v>72.307199999999995</v>
      </c>
      <c r="P170">
        <v>73.334599999999995</v>
      </c>
      <c r="Q170">
        <v>131.25020000000001</v>
      </c>
      <c r="R170">
        <v>58.933199999999999</v>
      </c>
      <c r="S170">
        <v>144.54239999999999</v>
      </c>
      <c r="T170">
        <v>116.88549999999999</v>
      </c>
      <c r="U170">
        <v>62.758800000000001</v>
      </c>
      <c r="V170">
        <v>153.28389999999999</v>
      </c>
      <c r="W170">
        <v>175.4546</v>
      </c>
      <c r="X170">
        <v>89.145200000000003</v>
      </c>
      <c r="Y170">
        <v>112.9113</v>
      </c>
      <c r="Z170">
        <v>66.968000000000004</v>
      </c>
    </row>
    <row r="171" spans="1:26" x14ac:dyDescent="0.35">
      <c r="A171" s="1">
        <v>39871</v>
      </c>
      <c r="B171">
        <v>995.79169999999999</v>
      </c>
      <c r="C171">
        <v>53.659199999999998</v>
      </c>
      <c r="D171">
        <v>122.21939999999999</v>
      </c>
      <c r="E171">
        <v>71.100200000000001</v>
      </c>
      <c r="F171">
        <v>119.01860000000001</v>
      </c>
      <c r="G171">
        <v>49.451700000000002</v>
      </c>
      <c r="H171">
        <v>82.6708</v>
      </c>
      <c r="I171">
        <v>100.5</v>
      </c>
      <c r="J171">
        <v>231.26689999999999</v>
      </c>
      <c r="K171">
        <v>94.860900000000001</v>
      </c>
      <c r="L171">
        <v>62.828699999999998</v>
      </c>
      <c r="M171">
        <v>172.8751</v>
      </c>
      <c r="N171">
        <v>89.200900000000004</v>
      </c>
      <c r="O171">
        <v>61.363799999999998</v>
      </c>
      <c r="P171">
        <v>60.984699999999997</v>
      </c>
      <c r="Q171">
        <v>116.63760000000001</v>
      </c>
      <c r="R171">
        <v>56.595300000000002</v>
      </c>
      <c r="S171">
        <v>130.4905</v>
      </c>
      <c r="T171">
        <v>100.14790000000001</v>
      </c>
      <c r="U171">
        <v>50.353000000000002</v>
      </c>
      <c r="V171">
        <v>140.8947</v>
      </c>
      <c r="W171">
        <v>154.86930000000001</v>
      </c>
      <c r="X171">
        <v>86.304100000000005</v>
      </c>
      <c r="Y171">
        <v>103.1195</v>
      </c>
      <c r="Z171">
        <v>64.023499999999999</v>
      </c>
    </row>
    <row r="172" spans="1:26" x14ac:dyDescent="0.35">
      <c r="A172" s="1">
        <v>39903</v>
      </c>
      <c r="B172">
        <v>1071.5700999999999</v>
      </c>
      <c r="C172">
        <v>59.619300000000003</v>
      </c>
      <c r="D172">
        <v>126.0659</v>
      </c>
      <c r="E172">
        <v>77.262200000000007</v>
      </c>
      <c r="F172">
        <v>127.86</v>
      </c>
      <c r="G172">
        <v>52.558100000000003</v>
      </c>
      <c r="H172">
        <v>88.212699999999998</v>
      </c>
      <c r="I172">
        <v>108.23260000000001</v>
      </c>
      <c r="J172">
        <v>242.42580000000001</v>
      </c>
      <c r="K172">
        <v>100.47239999999999</v>
      </c>
      <c r="L172">
        <v>64.550299999999993</v>
      </c>
      <c r="M172">
        <v>194.52709999999999</v>
      </c>
      <c r="N172">
        <v>95.185100000000006</v>
      </c>
      <c r="O172">
        <v>69.388000000000005</v>
      </c>
      <c r="P172">
        <v>69.518299999999996</v>
      </c>
      <c r="Q172">
        <v>123.1431</v>
      </c>
      <c r="R172">
        <v>61.566499999999998</v>
      </c>
      <c r="S172">
        <v>130.42840000000001</v>
      </c>
      <c r="T172">
        <v>108.6194</v>
      </c>
      <c r="U172">
        <v>55.801299999999998</v>
      </c>
      <c r="V172">
        <v>145.04949999999999</v>
      </c>
      <c r="W172">
        <v>154.30269999999999</v>
      </c>
      <c r="X172">
        <v>97.496600000000001</v>
      </c>
      <c r="Y172">
        <v>109.2974</v>
      </c>
      <c r="Z172">
        <v>65.777799999999999</v>
      </c>
    </row>
    <row r="173" spans="1:26" x14ac:dyDescent="0.35">
      <c r="A173" s="1">
        <v>39933</v>
      </c>
      <c r="B173">
        <v>1192.8642</v>
      </c>
      <c r="C173">
        <v>67.276399999999995</v>
      </c>
      <c r="D173">
        <v>131.24770000000001</v>
      </c>
      <c r="E173">
        <v>91.730800000000002</v>
      </c>
      <c r="F173">
        <v>153.958</v>
      </c>
      <c r="G173">
        <v>61.176099999999998</v>
      </c>
      <c r="H173">
        <v>113.0998</v>
      </c>
      <c r="I173">
        <v>126.5121</v>
      </c>
      <c r="J173">
        <v>258.83139999999997</v>
      </c>
      <c r="K173">
        <v>100.5149</v>
      </c>
      <c r="L173">
        <v>66.185299999999998</v>
      </c>
      <c r="M173">
        <v>220.86539999999999</v>
      </c>
      <c r="N173">
        <v>93.549300000000002</v>
      </c>
      <c r="O173">
        <v>86.358099999999993</v>
      </c>
      <c r="P173">
        <v>85.319800000000001</v>
      </c>
      <c r="Q173">
        <v>138.1858</v>
      </c>
      <c r="R173">
        <v>67.596900000000005</v>
      </c>
      <c r="S173">
        <v>138.0223</v>
      </c>
      <c r="T173">
        <v>128.8604</v>
      </c>
      <c r="U173">
        <v>66.806399999999996</v>
      </c>
      <c r="V173">
        <v>148.98349999999999</v>
      </c>
      <c r="W173">
        <v>161.93870000000001</v>
      </c>
      <c r="X173">
        <v>112.3617</v>
      </c>
      <c r="Y173">
        <v>120.74290000000001</v>
      </c>
      <c r="Z173">
        <v>67.443899999999999</v>
      </c>
    </row>
    <row r="174" spans="1:26" x14ac:dyDescent="0.35">
      <c r="A174" s="1">
        <v>39962</v>
      </c>
      <c r="B174">
        <v>1302.2876000000001</v>
      </c>
      <c r="C174">
        <v>69.938699999999997</v>
      </c>
      <c r="D174">
        <v>142.48240000000001</v>
      </c>
      <c r="E174">
        <v>94.006799999999998</v>
      </c>
      <c r="F174">
        <v>174.05119999999999</v>
      </c>
      <c r="G174">
        <v>63.83</v>
      </c>
      <c r="H174">
        <v>115.8708</v>
      </c>
      <c r="I174">
        <v>135.82910000000001</v>
      </c>
      <c r="J174">
        <v>296.94150000000002</v>
      </c>
      <c r="K174">
        <v>108.1827</v>
      </c>
      <c r="L174">
        <v>69.772999999999996</v>
      </c>
      <c r="M174">
        <v>255.08420000000001</v>
      </c>
      <c r="N174">
        <v>100.7488</v>
      </c>
      <c r="O174">
        <v>100.6066</v>
      </c>
      <c r="P174">
        <v>97.346599999999995</v>
      </c>
      <c r="Q174">
        <v>147.4665</v>
      </c>
      <c r="R174">
        <v>70.726799999999997</v>
      </c>
      <c r="S174">
        <v>147.42500000000001</v>
      </c>
      <c r="T174">
        <v>138.61750000000001</v>
      </c>
      <c r="U174">
        <v>72.150300000000001</v>
      </c>
      <c r="V174">
        <v>165.99590000000001</v>
      </c>
      <c r="W174">
        <v>174.20779999999999</v>
      </c>
      <c r="X174">
        <v>110.1143</v>
      </c>
      <c r="Y174">
        <v>127.2625</v>
      </c>
      <c r="Z174">
        <v>71.099900000000005</v>
      </c>
    </row>
    <row r="175" spans="1:26" x14ac:dyDescent="0.35">
      <c r="A175" s="1">
        <v>39994</v>
      </c>
      <c r="B175">
        <v>1296.9993999999999</v>
      </c>
      <c r="C175">
        <v>71.977599999999995</v>
      </c>
      <c r="D175">
        <v>144.21019999999999</v>
      </c>
      <c r="E175">
        <v>94.2393</v>
      </c>
      <c r="F175">
        <v>174.0164</v>
      </c>
      <c r="G175">
        <v>63.7971</v>
      </c>
      <c r="H175">
        <v>116.4414</v>
      </c>
      <c r="I175">
        <v>134.32149999999999</v>
      </c>
      <c r="J175">
        <v>281.45269999999999</v>
      </c>
      <c r="K175">
        <v>110.5204</v>
      </c>
      <c r="L175">
        <v>71.163499999999999</v>
      </c>
      <c r="M175">
        <v>244.273</v>
      </c>
      <c r="N175">
        <v>102.71850000000001</v>
      </c>
      <c r="O175">
        <v>100.0703</v>
      </c>
      <c r="P175">
        <v>96.288399999999996</v>
      </c>
      <c r="Q175">
        <v>148.0461</v>
      </c>
      <c r="R175">
        <v>73.194500000000005</v>
      </c>
      <c r="S175">
        <v>147.9187</v>
      </c>
      <c r="T175">
        <v>136.1035</v>
      </c>
      <c r="U175">
        <v>69.889600000000002</v>
      </c>
      <c r="V175">
        <v>170.01910000000001</v>
      </c>
      <c r="W175">
        <v>176.00899999999999</v>
      </c>
      <c r="X175">
        <v>112.84139999999999</v>
      </c>
      <c r="Y175">
        <v>125.1336</v>
      </c>
      <c r="Z175">
        <v>72.516800000000003</v>
      </c>
    </row>
    <row r="176" spans="1:26" x14ac:dyDescent="0.35">
      <c r="A176" s="1">
        <v>40025</v>
      </c>
      <c r="B176">
        <v>1407.1472000000001</v>
      </c>
      <c r="C176">
        <v>78.070300000000003</v>
      </c>
      <c r="D176">
        <v>154.73910000000001</v>
      </c>
      <c r="E176">
        <v>104.0264</v>
      </c>
      <c r="F176">
        <v>191.21170000000001</v>
      </c>
      <c r="G176">
        <v>68.721299999999999</v>
      </c>
      <c r="H176">
        <v>133.52529999999999</v>
      </c>
      <c r="I176">
        <v>146.15129999999999</v>
      </c>
      <c r="J176">
        <v>293.5068</v>
      </c>
      <c r="K176">
        <v>118.12090000000001</v>
      </c>
      <c r="L176">
        <v>76.389399999999995</v>
      </c>
      <c r="M176">
        <v>274.25290000000001</v>
      </c>
      <c r="N176">
        <v>110.06829999999999</v>
      </c>
      <c r="O176">
        <v>113.22280000000001</v>
      </c>
      <c r="P176">
        <v>107.4024</v>
      </c>
      <c r="Q176">
        <v>159.18729999999999</v>
      </c>
      <c r="R176">
        <v>76.5291</v>
      </c>
      <c r="S176">
        <v>161.62960000000001</v>
      </c>
      <c r="T176">
        <v>149.3656</v>
      </c>
      <c r="U176">
        <v>77.982799999999997</v>
      </c>
      <c r="V176">
        <v>183.45429999999999</v>
      </c>
      <c r="W176">
        <v>182.62209999999999</v>
      </c>
      <c r="X176">
        <v>125.86369999999999</v>
      </c>
      <c r="Y176">
        <v>128.98660000000001</v>
      </c>
      <c r="Z176">
        <v>77.841999999999999</v>
      </c>
    </row>
    <row r="177" spans="1:26" x14ac:dyDescent="0.35">
      <c r="A177" s="1">
        <v>40056</v>
      </c>
      <c r="B177">
        <v>1465.7879</v>
      </c>
      <c r="C177">
        <v>80.293999999999997</v>
      </c>
      <c r="D177">
        <v>157.51230000000001</v>
      </c>
      <c r="E177">
        <v>106.5796</v>
      </c>
      <c r="F177">
        <v>200.66249999999999</v>
      </c>
      <c r="G177">
        <v>72.132199999999997</v>
      </c>
      <c r="H177">
        <v>130.392</v>
      </c>
      <c r="I177">
        <v>153.2304</v>
      </c>
      <c r="J177">
        <v>299.32870000000003</v>
      </c>
      <c r="K177">
        <v>121.393</v>
      </c>
      <c r="L177">
        <v>77.779300000000006</v>
      </c>
      <c r="M177">
        <v>278.9692</v>
      </c>
      <c r="N177">
        <v>112.5968</v>
      </c>
      <c r="O177">
        <v>125.3546</v>
      </c>
      <c r="P177">
        <v>117.93049999999999</v>
      </c>
      <c r="Q177">
        <v>167.16</v>
      </c>
      <c r="R177">
        <v>78.948300000000003</v>
      </c>
      <c r="S177">
        <v>162.75800000000001</v>
      </c>
      <c r="T177">
        <v>156.4991</v>
      </c>
      <c r="U177">
        <v>84.776200000000003</v>
      </c>
      <c r="V177">
        <v>185.80770000000001</v>
      </c>
      <c r="W177">
        <v>190.54939999999999</v>
      </c>
      <c r="X177">
        <v>128.56880000000001</v>
      </c>
      <c r="Y177">
        <v>136.39250000000001</v>
      </c>
      <c r="Z177">
        <v>79.258399999999995</v>
      </c>
    </row>
    <row r="178" spans="1:26" x14ac:dyDescent="0.35">
      <c r="A178" s="1">
        <v>40086</v>
      </c>
      <c r="B178">
        <v>1524.6881000000001</v>
      </c>
      <c r="C178">
        <v>83.522199999999998</v>
      </c>
      <c r="D178">
        <v>163.69200000000001</v>
      </c>
      <c r="E178">
        <v>110.8107</v>
      </c>
      <c r="F178">
        <v>212.04750000000001</v>
      </c>
      <c r="G178">
        <v>77.315799999999996</v>
      </c>
      <c r="H178">
        <v>129.20429999999999</v>
      </c>
      <c r="I178">
        <v>161.5411</v>
      </c>
      <c r="J178">
        <v>315.75319999999999</v>
      </c>
      <c r="K178">
        <v>124.3218</v>
      </c>
      <c r="L178">
        <v>81.185000000000002</v>
      </c>
      <c r="M178">
        <v>293.01260000000002</v>
      </c>
      <c r="N178">
        <v>115.7105</v>
      </c>
      <c r="O178">
        <v>128.9649</v>
      </c>
      <c r="P178">
        <v>121.8417</v>
      </c>
      <c r="Q178">
        <v>172.3365</v>
      </c>
      <c r="R178">
        <v>82.396299999999997</v>
      </c>
      <c r="S178">
        <v>170.7732</v>
      </c>
      <c r="T178">
        <v>166.13399999999999</v>
      </c>
      <c r="U178">
        <v>88.9084</v>
      </c>
      <c r="V178">
        <v>194.69120000000001</v>
      </c>
      <c r="W178">
        <v>195.7741</v>
      </c>
      <c r="X178">
        <v>134.01769999999999</v>
      </c>
      <c r="Y178">
        <v>146.3383</v>
      </c>
      <c r="Z178">
        <v>82.728899999999996</v>
      </c>
    </row>
    <row r="179" spans="1:26" x14ac:dyDescent="0.35">
      <c r="A179" s="1">
        <v>40116</v>
      </c>
      <c r="B179">
        <v>1497.8721</v>
      </c>
      <c r="C179">
        <v>82.406999999999996</v>
      </c>
      <c r="D179">
        <v>167.0829</v>
      </c>
      <c r="E179">
        <v>109.01090000000001</v>
      </c>
      <c r="F179">
        <v>209.8356</v>
      </c>
      <c r="G179">
        <v>74.771699999999996</v>
      </c>
      <c r="H179">
        <v>128.9436</v>
      </c>
      <c r="I179">
        <v>155.87739999999999</v>
      </c>
      <c r="J179">
        <v>321.93169999999998</v>
      </c>
      <c r="K179">
        <v>122.56310000000001</v>
      </c>
      <c r="L179">
        <v>79.792699999999996</v>
      </c>
      <c r="M179">
        <v>287.59559999999999</v>
      </c>
      <c r="N179">
        <v>114.1632</v>
      </c>
      <c r="O179">
        <v>124.9932</v>
      </c>
      <c r="P179">
        <v>116.5776</v>
      </c>
      <c r="Q179">
        <v>164.7698</v>
      </c>
      <c r="R179">
        <v>83.843800000000002</v>
      </c>
      <c r="S179">
        <v>173.2037</v>
      </c>
      <c r="T179">
        <v>160.57759999999999</v>
      </c>
      <c r="U179">
        <v>83.7637</v>
      </c>
      <c r="V179">
        <v>199.4083</v>
      </c>
      <c r="W179">
        <v>186.65710000000001</v>
      </c>
      <c r="X179">
        <v>134.83090000000001</v>
      </c>
      <c r="Y179">
        <v>138.92850000000001</v>
      </c>
      <c r="Z179">
        <v>81.310100000000006</v>
      </c>
    </row>
    <row r="180" spans="1:26" x14ac:dyDescent="0.35">
      <c r="A180" s="1">
        <v>40147</v>
      </c>
      <c r="B180">
        <v>1559.7810999999999</v>
      </c>
      <c r="C180">
        <v>85.503100000000003</v>
      </c>
      <c r="D180">
        <v>172.49789999999999</v>
      </c>
      <c r="E180">
        <v>112.7308</v>
      </c>
      <c r="F180">
        <v>212.24430000000001</v>
      </c>
      <c r="G180">
        <v>78.468299999999999</v>
      </c>
      <c r="H180">
        <v>128.90450000000001</v>
      </c>
      <c r="I180">
        <v>163.93450000000001</v>
      </c>
      <c r="J180">
        <v>330.661</v>
      </c>
      <c r="K180">
        <v>130.89529999999999</v>
      </c>
      <c r="L180">
        <v>83.593800000000002</v>
      </c>
      <c r="M180">
        <v>317.25819999999999</v>
      </c>
      <c r="N180">
        <v>121.0568</v>
      </c>
      <c r="O180">
        <v>127.7727</v>
      </c>
      <c r="P180">
        <v>118.7406</v>
      </c>
      <c r="Q180">
        <v>178.17920000000001</v>
      </c>
      <c r="R180">
        <v>88.357500000000002</v>
      </c>
      <c r="S180">
        <v>184.834</v>
      </c>
      <c r="T180">
        <v>168.1951</v>
      </c>
      <c r="U180">
        <v>85.427499999999995</v>
      </c>
      <c r="V180">
        <v>203.57990000000001</v>
      </c>
      <c r="W180">
        <v>194.9759</v>
      </c>
      <c r="X180">
        <v>141.8169</v>
      </c>
      <c r="Y180">
        <v>148.2818</v>
      </c>
      <c r="Z180">
        <v>85.183499999999995</v>
      </c>
    </row>
    <row r="181" spans="1:26" x14ac:dyDescent="0.35">
      <c r="A181" s="1">
        <v>40178</v>
      </c>
      <c r="B181">
        <v>1588.2916</v>
      </c>
      <c r="C181">
        <v>90.348600000000005</v>
      </c>
      <c r="D181">
        <v>174.29470000000001</v>
      </c>
      <c r="E181">
        <v>117.18859999999999</v>
      </c>
      <c r="F181">
        <v>219.208</v>
      </c>
      <c r="G181">
        <v>83.578800000000001</v>
      </c>
      <c r="H181">
        <v>135.6155</v>
      </c>
      <c r="I181">
        <v>167.03389999999999</v>
      </c>
      <c r="J181">
        <v>334.71699999999998</v>
      </c>
      <c r="K181">
        <v>133.6584</v>
      </c>
      <c r="L181">
        <v>84.453299999999999</v>
      </c>
      <c r="M181">
        <v>325.98180000000002</v>
      </c>
      <c r="N181">
        <v>122.9055</v>
      </c>
      <c r="O181">
        <v>124.26649999999999</v>
      </c>
      <c r="P181">
        <v>117.47709999999999</v>
      </c>
      <c r="Q181">
        <v>178.8031</v>
      </c>
      <c r="R181">
        <v>92.293400000000005</v>
      </c>
      <c r="S181">
        <v>182.67840000000001</v>
      </c>
      <c r="T181">
        <v>171.86340000000001</v>
      </c>
      <c r="U181">
        <v>86.483500000000006</v>
      </c>
      <c r="V181">
        <v>208.9847</v>
      </c>
      <c r="W181">
        <v>200.60480000000001</v>
      </c>
      <c r="X181">
        <v>144.1559</v>
      </c>
      <c r="Y181">
        <v>150.21129999999999</v>
      </c>
      <c r="Z181">
        <v>86.059299999999993</v>
      </c>
    </row>
    <row r="182" spans="1:26" x14ac:dyDescent="0.35">
      <c r="A182" s="1">
        <v>40207</v>
      </c>
      <c r="B182">
        <v>1522.9507000000001</v>
      </c>
      <c r="C182">
        <v>84.673100000000005</v>
      </c>
      <c r="D182">
        <v>171.66550000000001</v>
      </c>
      <c r="E182">
        <v>113.95399999999999</v>
      </c>
      <c r="F182">
        <v>206.17009999999999</v>
      </c>
      <c r="G182">
        <v>79.376999999999995</v>
      </c>
      <c r="H182">
        <v>129.52459999999999</v>
      </c>
      <c r="I182">
        <v>164.29640000000001</v>
      </c>
      <c r="J182">
        <v>316.4393</v>
      </c>
      <c r="K182">
        <v>132.6464</v>
      </c>
      <c r="L182">
        <v>78.908799999999999</v>
      </c>
      <c r="M182">
        <v>297.70420000000001</v>
      </c>
      <c r="N182">
        <v>121.63679999999999</v>
      </c>
      <c r="O182">
        <v>118.8583</v>
      </c>
      <c r="P182">
        <v>112.108</v>
      </c>
      <c r="Q182">
        <v>175.1191</v>
      </c>
      <c r="R182">
        <v>86.624600000000001</v>
      </c>
      <c r="S182">
        <v>181.90180000000001</v>
      </c>
      <c r="T182">
        <v>169.53819999999999</v>
      </c>
      <c r="U182">
        <v>84.000200000000007</v>
      </c>
      <c r="V182">
        <v>204.90219999999999</v>
      </c>
      <c r="W182">
        <v>190.6891</v>
      </c>
      <c r="X182">
        <v>140.47479999999999</v>
      </c>
      <c r="Y182">
        <v>149.02619999999999</v>
      </c>
      <c r="Z182">
        <v>80.409400000000005</v>
      </c>
    </row>
    <row r="183" spans="1:26" x14ac:dyDescent="0.35">
      <c r="A183" s="1">
        <v>40235</v>
      </c>
      <c r="B183">
        <v>1545.0014000000001</v>
      </c>
      <c r="C183">
        <v>87.356399999999994</v>
      </c>
      <c r="D183">
        <v>174.7868</v>
      </c>
      <c r="E183">
        <v>115.9371</v>
      </c>
      <c r="F183">
        <v>212.4776</v>
      </c>
      <c r="G183">
        <v>81.703299999999999</v>
      </c>
      <c r="H183">
        <v>126.8074</v>
      </c>
      <c r="I183">
        <v>168.2329</v>
      </c>
      <c r="J183">
        <v>317.76350000000002</v>
      </c>
      <c r="K183">
        <v>132.84190000000001</v>
      </c>
      <c r="L183">
        <v>78.186800000000005</v>
      </c>
      <c r="M183">
        <v>305.35649999999998</v>
      </c>
      <c r="N183">
        <v>121.3267</v>
      </c>
      <c r="O183">
        <v>118.8719</v>
      </c>
      <c r="P183">
        <v>113.85550000000001</v>
      </c>
      <c r="Q183">
        <v>179.21459999999999</v>
      </c>
      <c r="R183">
        <v>87.876999999999995</v>
      </c>
      <c r="S183">
        <v>187.25049999999999</v>
      </c>
      <c r="T183">
        <v>173.893</v>
      </c>
      <c r="U183">
        <v>85.821700000000007</v>
      </c>
      <c r="V183">
        <v>207.95099999999999</v>
      </c>
      <c r="W183">
        <v>188.3022</v>
      </c>
      <c r="X183">
        <v>146.43559999999999</v>
      </c>
      <c r="Y183">
        <v>152.8784</v>
      </c>
      <c r="Z183">
        <v>79.673699999999997</v>
      </c>
    </row>
    <row r="184" spans="1:26" x14ac:dyDescent="0.35">
      <c r="A184" s="1">
        <v>40268</v>
      </c>
      <c r="B184">
        <v>1641.5815</v>
      </c>
      <c r="C184">
        <v>93.755200000000002</v>
      </c>
      <c r="D184">
        <v>181.52709999999999</v>
      </c>
      <c r="E184">
        <v>125.3716</v>
      </c>
      <c r="F184">
        <v>226.03200000000001</v>
      </c>
      <c r="G184">
        <v>89.032700000000006</v>
      </c>
      <c r="H184">
        <v>137.04949999999999</v>
      </c>
      <c r="I184">
        <v>182.26169999999999</v>
      </c>
      <c r="J184">
        <v>331.43810000000002</v>
      </c>
      <c r="K184">
        <v>136.06739999999999</v>
      </c>
      <c r="L184">
        <v>81.403300000000002</v>
      </c>
      <c r="M184">
        <v>333.99220000000003</v>
      </c>
      <c r="N184">
        <v>123.6688</v>
      </c>
      <c r="O184">
        <v>127.9312</v>
      </c>
      <c r="P184">
        <v>122.8015</v>
      </c>
      <c r="Q184">
        <v>191.7568</v>
      </c>
      <c r="R184">
        <v>93.275499999999994</v>
      </c>
      <c r="S184">
        <v>190.8159</v>
      </c>
      <c r="T184">
        <v>189.33410000000001</v>
      </c>
      <c r="U184">
        <v>92.028999999999996</v>
      </c>
      <c r="V184">
        <v>216.80719999999999</v>
      </c>
      <c r="W184">
        <v>193.4983</v>
      </c>
      <c r="X184">
        <v>157.11089999999999</v>
      </c>
      <c r="Y184">
        <v>165.05799999999999</v>
      </c>
      <c r="Z184">
        <v>82.951400000000007</v>
      </c>
    </row>
    <row r="185" spans="1:26" x14ac:dyDescent="0.35">
      <c r="A185" s="1">
        <v>40298</v>
      </c>
      <c r="B185">
        <v>1642.6005</v>
      </c>
      <c r="C185">
        <v>95.194500000000005</v>
      </c>
      <c r="D185">
        <v>179.001</v>
      </c>
      <c r="E185">
        <v>129.54939999999999</v>
      </c>
      <c r="F185">
        <v>231.27529999999999</v>
      </c>
      <c r="G185">
        <v>92.488399999999999</v>
      </c>
      <c r="H185">
        <v>139.02369999999999</v>
      </c>
      <c r="I185">
        <v>185.94710000000001</v>
      </c>
      <c r="J185">
        <v>338.86630000000002</v>
      </c>
      <c r="K185">
        <v>131.0753</v>
      </c>
      <c r="L185">
        <v>79.785300000000007</v>
      </c>
      <c r="M185">
        <v>328.04750000000001</v>
      </c>
      <c r="N185">
        <v>119.4717</v>
      </c>
      <c r="O185">
        <v>128.11150000000001</v>
      </c>
      <c r="P185">
        <v>122.0095</v>
      </c>
      <c r="Q185">
        <v>196.29259999999999</v>
      </c>
      <c r="R185">
        <v>93.615700000000004</v>
      </c>
      <c r="S185">
        <v>188.10159999999999</v>
      </c>
      <c r="T185">
        <v>193.18369999999999</v>
      </c>
      <c r="U185">
        <v>89.590599999999995</v>
      </c>
      <c r="V185">
        <v>213.1507</v>
      </c>
      <c r="W185">
        <v>191.393</v>
      </c>
      <c r="X185">
        <v>164.1617</v>
      </c>
      <c r="Y185">
        <v>174.916</v>
      </c>
      <c r="Z185">
        <v>81.302700000000002</v>
      </c>
    </row>
    <row r="186" spans="1:26" x14ac:dyDescent="0.35">
      <c r="A186" s="1">
        <v>40329</v>
      </c>
      <c r="B186">
        <v>1486.6162999999999</v>
      </c>
      <c r="C186">
        <v>86.501099999999994</v>
      </c>
      <c r="D186">
        <v>167.39500000000001</v>
      </c>
      <c r="E186">
        <v>118.99339999999999</v>
      </c>
      <c r="F186">
        <v>211.76140000000001</v>
      </c>
      <c r="G186">
        <v>84.864000000000004</v>
      </c>
      <c r="H186">
        <v>126.67310000000001</v>
      </c>
      <c r="I186">
        <v>167.71420000000001</v>
      </c>
      <c r="J186">
        <v>298.19490000000002</v>
      </c>
      <c r="K186">
        <v>120.9853</v>
      </c>
      <c r="L186">
        <v>73.936899999999994</v>
      </c>
      <c r="M186">
        <v>292.46960000000001</v>
      </c>
      <c r="N186">
        <v>109.7298</v>
      </c>
      <c r="O186">
        <v>110.5776</v>
      </c>
      <c r="P186">
        <v>108.05549999999999</v>
      </c>
      <c r="Q186">
        <v>181.37520000000001</v>
      </c>
      <c r="R186">
        <v>84.604699999999994</v>
      </c>
      <c r="S186">
        <v>178.67009999999999</v>
      </c>
      <c r="T186">
        <v>172.86510000000001</v>
      </c>
      <c r="U186">
        <v>81.406599999999997</v>
      </c>
      <c r="V186">
        <v>199.31739999999999</v>
      </c>
      <c r="W186">
        <v>176.56659999999999</v>
      </c>
      <c r="X186">
        <v>152.01910000000001</v>
      </c>
      <c r="Y186">
        <v>162.01519999999999</v>
      </c>
      <c r="Z186">
        <v>75.343000000000004</v>
      </c>
    </row>
    <row r="187" spans="1:26" x14ac:dyDescent="0.35">
      <c r="A187" s="1">
        <v>40359</v>
      </c>
      <c r="B187">
        <v>1436.4023</v>
      </c>
      <c r="C187">
        <v>81.52</v>
      </c>
      <c r="D187">
        <v>167.15549999999999</v>
      </c>
      <c r="E187">
        <v>112.5598</v>
      </c>
      <c r="F187">
        <v>208.5042</v>
      </c>
      <c r="G187">
        <v>81.390100000000004</v>
      </c>
      <c r="H187">
        <v>123.2521</v>
      </c>
      <c r="I187">
        <v>161.27510000000001</v>
      </c>
      <c r="J187">
        <v>278.02069999999998</v>
      </c>
      <c r="K187">
        <v>121.35680000000001</v>
      </c>
      <c r="L187">
        <v>75.239000000000004</v>
      </c>
      <c r="M187">
        <v>281.66149999999999</v>
      </c>
      <c r="N187">
        <v>111.2333</v>
      </c>
      <c r="O187">
        <v>106.85809999999999</v>
      </c>
      <c r="P187">
        <v>103.8635</v>
      </c>
      <c r="Q187">
        <v>176.72479999999999</v>
      </c>
      <c r="R187">
        <v>80.299099999999996</v>
      </c>
      <c r="S187">
        <v>178.8674</v>
      </c>
      <c r="T187">
        <v>165.32</v>
      </c>
      <c r="U187">
        <v>79.051900000000003</v>
      </c>
      <c r="V187">
        <v>203.1139</v>
      </c>
      <c r="W187">
        <v>175.90389999999999</v>
      </c>
      <c r="X187">
        <v>137.94399999999999</v>
      </c>
      <c r="Y187">
        <v>152.9512</v>
      </c>
      <c r="Z187">
        <v>76.669899999999998</v>
      </c>
    </row>
    <row r="188" spans="1:26" x14ac:dyDescent="0.35">
      <c r="A188" s="1">
        <v>40389</v>
      </c>
      <c r="B188">
        <v>1553.1781000000001</v>
      </c>
      <c r="C188">
        <v>87.1691</v>
      </c>
      <c r="D188">
        <v>176.94990000000001</v>
      </c>
      <c r="E188">
        <v>121.6631</v>
      </c>
      <c r="F188">
        <v>226.98</v>
      </c>
      <c r="G188">
        <v>89.793000000000006</v>
      </c>
      <c r="H188">
        <v>133.21469999999999</v>
      </c>
      <c r="I188">
        <v>175.87639999999999</v>
      </c>
      <c r="J188">
        <v>304.37869999999998</v>
      </c>
      <c r="K188">
        <v>122.452</v>
      </c>
      <c r="L188">
        <v>83.512799999999999</v>
      </c>
      <c r="M188">
        <v>308.47559999999999</v>
      </c>
      <c r="N188">
        <v>112.71769999999999</v>
      </c>
      <c r="O188">
        <v>122.2069</v>
      </c>
      <c r="P188">
        <v>115.6939</v>
      </c>
      <c r="Q188">
        <v>192.79</v>
      </c>
      <c r="R188">
        <v>85.730099999999993</v>
      </c>
      <c r="S188">
        <v>185.72470000000001</v>
      </c>
      <c r="T188">
        <v>180.8811</v>
      </c>
      <c r="U188">
        <v>85.450199999999995</v>
      </c>
      <c r="V188">
        <v>215.18199999999999</v>
      </c>
      <c r="W188">
        <v>189.84450000000001</v>
      </c>
      <c r="X188">
        <v>145.77379999999999</v>
      </c>
      <c r="Y188">
        <v>165.4607</v>
      </c>
      <c r="Z188">
        <v>85.100999999999999</v>
      </c>
    </row>
    <row r="189" spans="1:26" x14ac:dyDescent="0.35">
      <c r="A189" s="1">
        <v>40421</v>
      </c>
      <c r="B189">
        <v>1495.7986000000001</v>
      </c>
      <c r="C189">
        <v>80.8643</v>
      </c>
      <c r="D189">
        <v>175.6764</v>
      </c>
      <c r="E189">
        <v>117.7393</v>
      </c>
      <c r="F189">
        <v>227.42080000000001</v>
      </c>
      <c r="G189">
        <v>85.352500000000006</v>
      </c>
      <c r="H189">
        <v>127.8685</v>
      </c>
      <c r="I189">
        <v>166.01329999999999</v>
      </c>
      <c r="J189">
        <v>291.79239999999999</v>
      </c>
      <c r="K189">
        <v>122.8068</v>
      </c>
      <c r="L189">
        <v>84.488200000000006</v>
      </c>
      <c r="M189">
        <v>302.06619999999998</v>
      </c>
      <c r="N189">
        <v>114.8592</v>
      </c>
      <c r="O189">
        <v>113.08110000000001</v>
      </c>
      <c r="P189">
        <v>108.3776</v>
      </c>
      <c r="Q189">
        <v>187.2098</v>
      </c>
      <c r="R189">
        <v>82.022599999999997</v>
      </c>
      <c r="S189">
        <v>181.05070000000001</v>
      </c>
      <c r="T189">
        <v>169.374</v>
      </c>
      <c r="U189">
        <v>80.461399999999998</v>
      </c>
      <c r="V189">
        <v>216.01609999999999</v>
      </c>
      <c r="W189">
        <v>190.1953</v>
      </c>
      <c r="X189">
        <v>144.2835</v>
      </c>
      <c r="Y189">
        <v>163.2193</v>
      </c>
      <c r="Z189">
        <v>86.094999999999999</v>
      </c>
    </row>
    <row r="190" spans="1:26" x14ac:dyDescent="0.35">
      <c r="A190" s="1">
        <v>40451</v>
      </c>
      <c r="B190">
        <v>1635.8643999999999</v>
      </c>
      <c r="C190">
        <v>90.379599999999996</v>
      </c>
      <c r="D190">
        <v>188.17269999999999</v>
      </c>
      <c r="E190">
        <v>131.95490000000001</v>
      </c>
      <c r="F190">
        <v>248.00120000000001</v>
      </c>
      <c r="G190">
        <v>92.089299999999994</v>
      </c>
      <c r="H190">
        <v>145.38419999999999</v>
      </c>
      <c r="I190">
        <v>185.83349999999999</v>
      </c>
      <c r="J190">
        <v>321.91140000000001</v>
      </c>
      <c r="K190">
        <v>133.10990000000001</v>
      </c>
      <c r="L190">
        <v>90.475899999999996</v>
      </c>
      <c r="M190">
        <v>336.3218</v>
      </c>
      <c r="N190">
        <v>123.3887</v>
      </c>
      <c r="O190">
        <v>121.97629999999999</v>
      </c>
      <c r="P190">
        <v>116.6687</v>
      </c>
      <c r="Q190">
        <v>200.71799999999999</v>
      </c>
      <c r="R190">
        <v>90.175700000000006</v>
      </c>
      <c r="S190">
        <v>188.59989999999999</v>
      </c>
      <c r="T190">
        <v>191.9145</v>
      </c>
      <c r="U190">
        <v>87.448400000000007</v>
      </c>
      <c r="V190">
        <v>230.1285</v>
      </c>
      <c r="W190">
        <v>196.42019999999999</v>
      </c>
      <c r="X190">
        <v>164.46379999999999</v>
      </c>
      <c r="Y190">
        <v>178.76480000000001</v>
      </c>
      <c r="Z190">
        <v>92.1965</v>
      </c>
    </row>
    <row r="191" spans="1:26" x14ac:dyDescent="0.35">
      <c r="A191" s="1">
        <v>40480</v>
      </c>
      <c r="B191">
        <v>1697.4509</v>
      </c>
      <c r="C191">
        <v>95.693200000000004</v>
      </c>
      <c r="D191">
        <v>193.51249999999999</v>
      </c>
      <c r="E191">
        <v>138.15389999999999</v>
      </c>
      <c r="F191">
        <v>257.31369999999998</v>
      </c>
      <c r="G191">
        <v>98.271799999999999</v>
      </c>
      <c r="H191">
        <v>152.96950000000001</v>
      </c>
      <c r="I191">
        <v>191.69229999999999</v>
      </c>
      <c r="J191">
        <v>337.18900000000002</v>
      </c>
      <c r="K191">
        <v>135.76900000000001</v>
      </c>
      <c r="L191">
        <v>94.379599999999996</v>
      </c>
      <c r="M191">
        <v>356.74990000000003</v>
      </c>
      <c r="N191">
        <v>126.2405</v>
      </c>
      <c r="O191">
        <v>123.9547</v>
      </c>
      <c r="P191">
        <v>119.31140000000001</v>
      </c>
      <c r="Q191">
        <v>208.29910000000001</v>
      </c>
      <c r="R191">
        <v>97.119600000000005</v>
      </c>
      <c r="S191">
        <v>196.1241</v>
      </c>
      <c r="T191">
        <v>197.8228</v>
      </c>
      <c r="U191">
        <v>90.275300000000001</v>
      </c>
      <c r="V191">
        <v>237.43719999999999</v>
      </c>
      <c r="W191">
        <v>203.8049</v>
      </c>
      <c r="X191">
        <v>167.7285</v>
      </c>
      <c r="Y191">
        <v>191.06469999999999</v>
      </c>
      <c r="Z191">
        <v>96.174400000000006</v>
      </c>
    </row>
    <row r="192" spans="1:26" x14ac:dyDescent="0.35">
      <c r="A192" s="1">
        <v>40512</v>
      </c>
      <c r="B192">
        <v>1661.5217</v>
      </c>
      <c r="C192">
        <v>94.399799999999999</v>
      </c>
      <c r="D192">
        <v>188.21940000000001</v>
      </c>
      <c r="E192">
        <v>139.74039999999999</v>
      </c>
      <c r="F192">
        <v>249.65710000000001</v>
      </c>
      <c r="G192">
        <v>94.278099999999995</v>
      </c>
      <c r="H192">
        <v>158.82730000000001</v>
      </c>
      <c r="I192">
        <v>191.08789999999999</v>
      </c>
      <c r="J192">
        <v>342.1533</v>
      </c>
      <c r="K192">
        <v>131.07239999999999</v>
      </c>
      <c r="L192">
        <v>89.0685</v>
      </c>
      <c r="M192">
        <v>356.0367</v>
      </c>
      <c r="N192">
        <v>120.0074</v>
      </c>
      <c r="O192">
        <v>115.2805</v>
      </c>
      <c r="P192">
        <v>113.1131</v>
      </c>
      <c r="Q192">
        <v>205.9992</v>
      </c>
      <c r="R192">
        <v>93.526799999999994</v>
      </c>
      <c r="S192">
        <v>189.38630000000001</v>
      </c>
      <c r="T192">
        <v>198.0145</v>
      </c>
      <c r="U192">
        <v>85.250100000000003</v>
      </c>
      <c r="V192">
        <v>230.9572</v>
      </c>
      <c r="W192">
        <v>191.3322</v>
      </c>
      <c r="X192">
        <v>173.8416</v>
      </c>
      <c r="Y192">
        <v>192.42959999999999</v>
      </c>
      <c r="Z192">
        <v>90.762299999999996</v>
      </c>
    </row>
    <row r="193" spans="1:26" x14ac:dyDescent="0.35">
      <c r="A193" s="1">
        <v>40543</v>
      </c>
      <c r="B193">
        <v>1784.2235000000001</v>
      </c>
      <c r="C193">
        <v>100.10639999999999</v>
      </c>
      <c r="D193">
        <v>197.9855</v>
      </c>
      <c r="E193">
        <v>146.5214</v>
      </c>
      <c r="F193">
        <v>266.22120000000001</v>
      </c>
      <c r="G193">
        <v>100.27719999999999</v>
      </c>
      <c r="H193">
        <v>168.8032</v>
      </c>
      <c r="I193">
        <v>207.01220000000001</v>
      </c>
      <c r="J193">
        <v>376.63920000000002</v>
      </c>
      <c r="K193">
        <v>137.70490000000001</v>
      </c>
      <c r="L193">
        <v>93.928299999999993</v>
      </c>
      <c r="M193">
        <v>396.49040000000002</v>
      </c>
      <c r="N193">
        <v>125.6639</v>
      </c>
      <c r="O193">
        <v>124.9</v>
      </c>
      <c r="P193">
        <v>123.4083</v>
      </c>
      <c r="Q193">
        <v>216.00190000000001</v>
      </c>
      <c r="R193">
        <v>99.972300000000004</v>
      </c>
      <c r="S193">
        <v>198.02080000000001</v>
      </c>
      <c r="T193">
        <v>216.2449</v>
      </c>
      <c r="U193">
        <v>93.541399999999996</v>
      </c>
      <c r="V193">
        <v>244.01439999999999</v>
      </c>
      <c r="W193">
        <v>200.53059999999999</v>
      </c>
      <c r="X193">
        <v>178.36199999999999</v>
      </c>
      <c r="Y193">
        <v>198.93430000000001</v>
      </c>
      <c r="Z193">
        <v>95.714600000000004</v>
      </c>
    </row>
    <row r="194" spans="1:26" x14ac:dyDescent="0.35">
      <c r="A194" s="1">
        <v>40574</v>
      </c>
      <c r="B194">
        <v>1824.9022</v>
      </c>
      <c r="C194">
        <v>103.7784</v>
      </c>
      <c r="D194">
        <v>194.20740000000001</v>
      </c>
      <c r="E194">
        <v>147.40379999999999</v>
      </c>
      <c r="F194">
        <v>271.00319999999999</v>
      </c>
      <c r="G194">
        <v>103.20780000000001</v>
      </c>
      <c r="H194">
        <v>174.90629999999999</v>
      </c>
      <c r="I194">
        <v>214.40770000000001</v>
      </c>
      <c r="J194">
        <v>400.25639999999999</v>
      </c>
      <c r="K194">
        <v>138.5849</v>
      </c>
      <c r="L194">
        <v>95.746600000000001</v>
      </c>
      <c r="M194">
        <v>386.95170000000002</v>
      </c>
      <c r="N194">
        <v>125.0842</v>
      </c>
      <c r="O194">
        <v>130.62629999999999</v>
      </c>
      <c r="P194">
        <v>128.46190000000001</v>
      </c>
      <c r="Q194">
        <v>217.14879999999999</v>
      </c>
      <c r="R194">
        <v>102.95099999999999</v>
      </c>
      <c r="S194">
        <v>195.97749999999999</v>
      </c>
      <c r="T194">
        <v>226.1524</v>
      </c>
      <c r="U194">
        <v>97.400400000000005</v>
      </c>
      <c r="V194">
        <v>235.93510000000001</v>
      </c>
      <c r="W194">
        <v>206.51609999999999</v>
      </c>
      <c r="X194">
        <v>175.6867</v>
      </c>
      <c r="Y194">
        <v>197.0941</v>
      </c>
      <c r="Z194">
        <v>97.567499999999995</v>
      </c>
    </row>
    <row r="195" spans="1:26" x14ac:dyDescent="0.35">
      <c r="A195" s="1">
        <v>40602</v>
      </c>
      <c r="B195">
        <v>1889.5990999999999</v>
      </c>
      <c r="C195">
        <v>105.8493</v>
      </c>
      <c r="D195">
        <v>199.64169999999999</v>
      </c>
      <c r="E195">
        <v>153.17769999999999</v>
      </c>
      <c r="F195">
        <v>278.33159999999998</v>
      </c>
      <c r="G195">
        <v>112.46210000000001</v>
      </c>
      <c r="H195">
        <v>178.429</v>
      </c>
      <c r="I195">
        <v>219.321</v>
      </c>
      <c r="J195">
        <v>426.48450000000003</v>
      </c>
      <c r="K195">
        <v>143.27500000000001</v>
      </c>
      <c r="L195">
        <v>98.282300000000006</v>
      </c>
      <c r="M195">
        <v>404.49610000000001</v>
      </c>
      <c r="N195">
        <v>128.7533</v>
      </c>
      <c r="O195">
        <v>135.4701</v>
      </c>
      <c r="P195">
        <v>133.29220000000001</v>
      </c>
      <c r="Q195">
        <v>221.62520000000001</v>
      </c>
      <c r="R195">
        <v>104.81489999999999</v>
      </c>
      <c r="S195">
        <v>197.48949999999999</v>
      </c>
      <c r="T195">
        <v>231.59540000000001</v>
      </c>
      <c r="U195">
        <v>102.8175</v>
      </c>
      <c r="V195">
        <v>246.22069999999999</v>
      </c>
      <c r="W195">
        <v>211.0821</v>
      </c>
      <c r="X195">
        <v>179.3417</v>
      </c>
      <c r="Y195">
        <v>201.8699</v>
      </c>
      <c r="Z195">
        <v>100.1514</v>
      </c>
    </row>
    <row r="196" spans="1:26" x14ac:dyDescent="0.35">
      <c r="A196" s="1">
        <v>40633</v>
      </c>
      <c r="B196">
        <v>1871.8820000000001</v>
      </c>
      <c r="C196">
        <v>102.5461</v>
      </c>
      <c r="D196">
        <v>201.2252</v>
      </c>
      <c r="E196">
        <v>149.44239999999999</v>
      </c>
      <c r="F196">
        <v>272.94900000000001</v>
      </c>
      <c r="G196">
        <v>110.709</v>
      </c>
      <c r="H196">
        <v>168.10910000000001</v>
      </c>
      <c r="I196">
        <v>221.94560000000001</v>
      </c>
      <c r="J196">
        <v>429.0976</v>
      </c>
      <c r="K196">
        <v>144.51499999999999</v>
      </c>
      <c r="L196">
        <v>100.4697</v>
      </c>
      <c r="M196">
        <v>405.62400000000002</v>
      </c>
      <c r="N196">
        <v>129.77330000000001</v>
      </c>
      <c r="O196">
        <v>130.9863</v>
      </c>
      <c r="P196">
        <v>129.0994</v>
      </c>
      <c r="Q196">
        <v>220.36019999999999</v>
      </c>
      <c r="R196">
        <v>103.97239999999999</v>
      </c>
      <c r="S196">
        <v>195.68940000000001</v>
      </c>
      <c r="T196">
        <v>235.15</v>
      </c>
      <c r="U196">
        <v>99.689300000000003</v>
      </c>
      <c r="V196">
        <v>251.52170000000001</v>
      </c>
      <c r="W196">
        <v>203.10929999999999</v>
      </c>
      <c r="X196">
        <v>178.6354</v>
      </c>
      <c r="Y196">
        <v>200.756</v>
      </c>
      <c r="Z196">
        <v>102.38039999999999</v>
      </c>
    </row>
    <row r="197" spans="1:26" x14ac:dyDescent="0.35">
      <c r="A197" s="1">
        <v>40662</v>
      </c>
      <c r="B197">
        <v>1952.0805</v>
      </c>
      <c r="C197">
        <v>105.7594</v>
      </c>
      <c r="D197">
        <v>214.89959999999999</v>
      </c>
      <c r="E197">
        <v>157.30330000000001</v>
      </c>
      <c r="F197">
        <v>285.02449999999999</v>
      </c>
      <c r="G197">
        <v>115.8934</v>
      </c>
      <c r="H197">
        <v>178.23609999999999</v>
      </c>
      <c r="I197">
        <v>230.0094</v>
      </c>
      <c r="J197">
        <v>439.47410000000002</v>
      </c>
      <c r="K197">
        <v>154.85820000000001</v>
      </c>
      <c r="L197">
        <v>103.9127</v>
      </c>
      <c r="M197">
        <v>424.32580000000002</v>
      </c>
      <c r="N197">
        <v>139.57249999999999</v>
      </c>
      <c r="O197">
        <v>135.1397</v>
      </c>
      <c r="P197">
        <v>133.5317</v>
      </c>
      <c r="Q197">
        <v>226.1662</v>
      </c>
      <c r="R197">
        <v>107.3237</v>
      </c>
      <c r="S197">
        <v>207.2457</v>
      </c>
      <c r="T197">
        <v>243.9691</v>
      </c>
      <c r="U197">
        <v>105.1503</v>
      </c>
      <c r="V197">
        <v>269.47890000000001</v>
      </c>
      <c r="W197">
        <v>212.64019999999999</v>
      </c>
      <c r="X197">
        <v>189.4572</v>
      </c>
      <c r="Y197">
        <v>209.41730000000001</v>
      </c>
      <c r="Z197">
        <v>105.8888</v>
      </c>
    </row>
    <row r="198" spans="1:26" x14ac:dyDescent="0.35">
      <c r="A198" s="1">
        <v>40694</v>
      </c>
      <c r="B198">
        <v>1913.0989999999999</v>
      </c>
      <c r="C198">
        <v>103.68559999999999</v>
      </c>
      <c r="D198">
        <v>218.88990000000001</v>
      </c>
      <c r="E198">
        <v>156.1816</v>
      </c>
      <c r="F198">
        <v>285.6764</v>
      </c>
      <c r="G198">
        <v>114.28060000000001</v>
      </c>
      <c r="H198">
        <v>175.20269999999999</v>
      </c>
      <c r="I198">
        <v>222.57740000000001</v>
      </c>
      <c r="J198">
        <v>419.51659999999998</v>
      </c>
      <c r="K198">
        <v>158.84610000000001</v>
      </c>
      <c r="L198">
        <v>102.7567</v>
      </c>
      <c r="M198">
        <v>406.67559999999997</v>
      </c>
      <c r="N198">
        <v>143.8768</v>
      </c>
      <c r="O198">
        <v>129.67500000000001</v>
      </c>
      <c r="P198">
        <v>128.72730000000001</v>
      </c>
      <c r="Q198">
        <v>225.27330000000001</v>
      </c>
      <c r="R198">
        <v>105.3944</v>
      </c>
      <c r="S198">
        <v>213.00020000000001</v>
      </c>
      <c r="T198">
        <v>233.99510000000001</v>
      </c>
      <c r="U198">
        <v>100.8895</v>
      </c>
      <c r="V198">
        <v>274.2867</v>
      </c>
      <c r="W198">
        <v>206.56209999999999</v>
      </c>
      <c r="X198">
        <v>188.64410000000001</v>
      </c>
      <c r="Y198">
        <v>211.45830000000001</v>
      </c>
      <c r="Z198">
        <v>104.71080000000001</v>
      </c>
    </row>
    <row r="199" spans="1:26" x14ac:dyDescent="0.35">
      <c r="A199" s="1">
        <v>40724</v>
      </c>
      <c r="B199">
        <v>1883.6016</v>
      </c>
      <c r="C199">
        <v>101.2029</v>
      </c>
      <c r="D199">
        <v>214.01939999999999</v>
      </c>
      <c r="E199">
        <v>156.87979999999999</v>
      </c>
      <c r="F199">
        <v>279.68720000000002</v>
      </c>
      <c r="G199">
        <v>113.2578</v>
      </c>
      <c r="H199">
        <v>180.2355</v>
      </c>
      <c r="I199">
        <v>220.86240000000001</v>
      </c>
      <c r="J199">
        <v>408.88279999999997</v>
      </c>
      <c r="K199">
        <v>156.2191</v>
      </c>
      <c r="L199">
        <v>101.73260000000001</v>
      </c>
      <c r="M199">
        <v>402.79469999999998</v>
      </c>
      <c r="N199">
        <v>141.2765</v>
      </c>
      <c r="O199">
        <v>127.1571</v>
      </c>
      <c r="P199">
        <v>125.73609999999999</v>
      </c>
      <c r="Q199">
        <v>223.26900000000001</v>
      </c>
      <c r="R199">
        <v>104.64</v>
      </c>
      <c r="S199">
        <v>207.61170000000001</v>
      </c>
      <c r="T199">
        <v>232.6968</v>
      </c>
      <c r="U199">
        <v>99.116399999999999</v>
      </c>
      <c r="V199">
        <v>269.33589999999998</v>
      </c>
      <c r="W199">
        <v>207.7441</v>
      </c>
      <c r="X199">
        <v>186.5829</v>
      </c>
      <c r="Y199">
        <v>212.2208</v>
      </c>
      <c r="Z199">
        <v>103.6696</v>
      </c>
    </row>
    <row r="200" spans="1:26" x14ac:dyDescent="0.35">
      <c r="A200" s="1">
        <v>40753</v>
      </c>
      <c r="B200">
        <v>1849.9177</v>
      </c>
      <c r="C200">
        <v>101.81619999999999</v>
      </c>
      <c r="D200">
        <v>213.45160000000001</v>
      </c>
      <c r="E200">
        <v>154.6019</v>
      </c>
      <c r="F200">
        <v>280.20499999999998</v>
      </c>
      <c r="G200">
        <v>107.926</v>
      </c>
      <c r="H200">
        <v>175.61609999999999</v>
      </c>
      <c r="I200">
        <v>211.13560000000001</v>
      </c>
      <c r="J200">
        <v>409.96940000000001</v>
      </c>
      <c r="K200">
        <v>153.65309999999999</v>
      </c>
      <c r="L200">
        <v>100.27070000000001</v>
      </c>
      <c r="M200">
        <v>395.9316</v>
      </c>
      <c r="N200">
        <v>139.66579999999999</v>
      </c>
      <c r="O200">
        <v>122.167</v>
      </c>
      <c r="P200">
        <v>120.9622</v>
      </c>
      <c r="Q200">
        <v>217.13409999999999</v>
      </c>
      <c r="R200">
        <v>106.1416</v>
      </c>
      <c r="S200">
        <v>204.52850000000001</v>
      </c>
      <c r="T200">
        <v>221.23599999999999</v>
      </c>
      <c r="U200">
        <v>94.440899999999999</v>
      </c>
      <c r="V200">
        <v>271.79070000000002</v>
      </c>
      <c r="W200">
        <v>202.43780000000001</v>
      </c>
      <c r="X200">
        <v>188.3048</v>
      </c>
      <c r="Y200">
        <v>214.3014</v>
      </c>
      <c r="Z200">
        <v>102.1799</v>
      </c>
    </row>
    <row r="201" spans="1:26" x14ac:dyDescent="0.35">
      <c r="A201" s="1">
        <v>40786</v>
      </c>
      <c r="B201">
        <v>1720.3228999999999</v>
      </c>
      <c r="C201">
        <v>95.520200000000003</v>
      </c>
      <c r="D201">
        <v>210.37899999999999</v>
      </c>
      <c r="E201">
        <v>142.12909999999999</v>
      </c>
      <c r="F201">
        <v>263.87119999999999</v>
      </c>
      <c r="G201">
        <v>100.2214</v>
      </c>
      <c r="H201">
        <v>147.52549999999999</v>
      </c>
      <c r="I201">
        <v>192.88310000000001</v>
      </c>
      <c r="J201">
        <v>370.7801</v>
      </c>
      <c r="K201">
        <v>147.55789999999999</v>
      </c>
      <c r="L201">
        <v>95.666600000000003</v>
      </c>
      <c r="M201">
        <v>364.03070000000002</v>
      </c>
      <c r="N201">
        <v>134.5282</v>
      </c>
      <c r="O201">
        <v>110.0283</v>
      </c>
      <c r="P201">
        <v>109.1063</v>
      </c>
      <c r="Q201">
        <v>203.05539999999999</v>
      </c>
      <c r="R201">
        <v>100.70869999999999</v>
      </c>
      <c r="S201">
        <v>204.54519999999999</v>
      </c>
      <c r="T201">
        <v>200.19659999999999</v>
      </c>
      <c r="U201">
        <v>86.181100000000001</v>
      </c>
      <c r="V201">
        <v>268.25220000000002</v>
      </c>
      <c r="W201">
        <v>197.1395</v>
      </c>
      <c r="X201">
        <v>181.15289999999999</v>
      </c>
      <c r="Y201">
        <v>207.43379999999999</v>
      </c>
      <c r="Z201">
        <v>97.488100000000003</v>
      </c>
    </row>
    <row r="202" spans="1:26" x14ac:dyDescent="0.35">
      <c r="A202" s="1">
        <v>40816</v>
      </c>
      <c r="B202">
        <v>1572.5238999999999</v>
      </c>
      <c r="C202">
        <v>91.585800000000006</v>
      </c>
      <c r="D202">
        <v>200.69550000000001</v>
      </c>
      <c r="E202">
        <v>130.82429999999999</v>
      </c>
      <c r="F202">
        <v>233.7953</v>
      </c>
      <c r="G202">
        <v>91.706699999999998</v>
      </c>
      <c r="H202">
        <v>133.80369999999999</v>
      </c>
      <c r="I202">
        <v>172.65729999999999</v>
      </c>
      <c r="J202">
        <v>325.40300000000002</v>
      </c>
      <c r="K202">
        <v>140.38120000000001</v>
      </c>
      <c r="L202">
        <v>91.442099999999996</v>
      </c>
      <c r="M202">
        <v>300.80489999999998</v>
      </c>
      <c r="N202">
        <v>128.9272</v>
      </c>
      <c r="O202">
        <v>99.613699999999994</v>
      </c>
      <c r="P202">
        <v>96.846900000000005</v>
      </c>
      <c r="Q202">
        <v>187.0958</v>
      </c>
      <c r="R202">
        <v>97.066599999999994</v>
      </c>
      <c r="S202">
        <v>199.89779999999999</v>
      </c>
      <c r="T202">
        <v>177.2022</v>
      </c>
      <c r="U202">
        <v>77.925799999999995</v>
      </c>
      <c r="V202">
        <v>253.9117</v>
      </c>
      <c r="W202">
        <v>193.0438</v>
      </c>
      <c r="X202">
        <v>173.54820000000001</v>
      </c>
      <c r="Y202">
        <v>188.8124</v>
      </c>
      <c r="Z202">
        <v>93.183300000000003</v>
      </c>
    </row>
    <row r="203" spans="1:26" x14ac:dyDescent="0.35">
      <c r="A203" s="1">
        <v>40847</v>
      </c>
      <c r="B203">
        <v>1735.5862999999999</v>
      </c>
      <c r="C203">
        <v>101.69710000000001</v>
      </c>
      <c r="D203">
        <v>211.9374</v>
      </c>
      <c r="E203">
        <v>145.12719999999999</v>
      </c>
      <c r="F203">
        <v>262.24090000000001</v>
      </c>
      <c r="G203">
        <v>102.0603</v>
      </c>
      <c r="H203">
        <v>147.55940000000001</v>
      </c>
      <c r="I203">
        <v>193.2961</v>
      </c>
      <c r="J203">
        <v>381.10610000000003</v>
      </c>
      <c r="K203">
        <v>147.62379999999999</v>
      </c>
      <c r="L203">
        <v>96.945800000000006</v>
      </c>
      <c r="M203">
        <v>344.77800000000002</v>
      </c>
      <c r="N203">
        <v>135.065</v>
      </c>
      <c r="O203">
        <v>108.774</v>
      </c>
      <c r="P203">
        <v>108.18989999999999</v>
      </c>
      <c r="Q203">
        <v>207.5685</v>
      </c>
      <c r="R203">
        <v>107.7586</v>
      </c>
      <c r="S203">
        <v>204.97630000000001</v>
      </c>
      <c r="T203">
        <v>199.57259999999999</v>
      </c>
      <c r="U203">
        <v>88.335999999999999</v>
      </c>
      <c r="V203">
        <v>268.43360000000001</v>
      </c>
      <c r="W203">
        <v>198.25720000000001</v>
      </c>
      <c r="X203">
        <v>187.78749999999999</v>
      </c>
      <c r="Y203">
        <v>211.63570000000001</v>
      </c>
      <c r="Z203">
        <v>98.791700000000006</v>
      </c>
    </row>
    <row r="204" spans="1:26" x14ac:dyDescent="0.35">
      <c r="A204" s="1">
        <v>40877</v>
      </c>
      <c r="B204">
        <v>1694.0163</v>
      </c>
      <c r="C204">
        <v>99.465000000000003</v>
      </c>
      <c r="D204">
        <v>212.93690000000001</v>
      </c>
      <c r="E204">
        <v>140.70660000000001</v>
      </c>
      <c r="F204">
        <v>247.53909999999999</v>
      </c>
      <c r="G204">
        <v>101.11150000000001</v>
      </c>
      <c r="H204">
        <v>137.0746</v>
      </c>
      <c r="I204">
        <v>190.00970000000001</v>
      </c>
      <c r="J204">
        <v>381.46870000000001</v>
      </c>
      <c r="K204">
        <v>146.85050000000001</v>
      </c>
      <c r="L204">
        <v>95.148899999999998</v>
      </c>
      <c r="M204">
        <v>333.61810000000003</v>
      </c>
      <c r="N204">
        <v>134.37559999999999</v>
      </c>
      <c r="O204">
        <v>101.1379</v>
      </c>
      <c r="P204">
        <v>100.6799</v>
      </c>
      <c r="Q204">
        <v>204.5317</v>
      </c>
      <c r="R204">
        <v>106.0548</v>
      </c>
      <c r="S204">
        <v>206.36089999999999</v>
      </c>
      <c r="T204">
        <v>196.31440000000001</v>
      </c>
      <c r="U204">
        <v>83.339200000000005</v>
      </c>
      <c r="V204">
        <v>269.38630000000001</v>
      </c>
      <c r="W204">
        <v>196.77539999999999</v>
      </c>
      <c r="X204">
        <v>184.71350000000001</v>
      </c>
      <c r="Y204">
        <v>210.09450000000001</v>
      </c>
      <c r="Z204">
        <v>96.960599999999999</v>
      </c>
    </row>
    <row r="205" spans="1:26" x14ac:dyDescent="0.35">
      <c r="A205" s="1">
        <v>40907</v>
      </c>
      <c r="B205">
        <v>1693.7101</v>
      </c>
      <c r="C205">
        <v>97.923500000000004</v>
      </c>
      <c r="D205">
        <v>216.46440000000001</v>
      </c>
      <c r="E205">
        <v>140.19739999999999</v>
      </c>
      <c r="F205">
        <v>249.1677</v>
      </c>
      <c r="G205">
        <v>102.9439</v>
      </c>
      <c r="H205">
        <v>134.57310000000001</v>
      </c>
      <c r="I205">
        <v>190.90360000000001</v>
      </c>
      <c r="J205">
        <v>379.26499999999999</v>
      </c>
      <c r="K205">
        <v>151.68610000000001</v>
      </c>
      <c r="L205">
        <v>95.479399999999998</v>
      </c>
      <c r="M205">
        <v>318.71910000000003</v>
      </c>
      <c r="N205">
        <v>140.2919</v>
      </c>
      <c r="O205">
        <v>102.4208</v>
      </c>
      <c r="P205">
        <v>100.955</v>
      </c>
      <c r="Q205">
        <v>207.60499999999999</v>
      </c>
      <c r="R205">
        <v>103.6409</v>
      </c>
      <c r="S205">
        <v>209.6474</v>
      </c>
      <c r="T205">
        <v>196.46459999999999</v>
      </c>
      <c r="U205">
        <v>82.449799999999996</v>
      </c>
      <c r="V205">
        <v>275.28230000000002</v>
      </c>
      <c r="W205">
        <v>196.16040000000001</v>
      </c>
      <c r="X205">
        <v>184.28440000000001</v>
      </c>
      <c r="Y205">
        <v>213.4589</v>
      </c>
      <c r="Z205">
        <v>97.297399999999996</v>
      </c>
    </row>
    <row r="206" spans="1:26" x14ac:dyDescent="0.35">
      <c r="A206" s="1">
        <v>40939</v>
      </c>
      <c r="B206">
        <v>1779.1406999999999</v>
      </c>
      <c r="C206">
        <v>104.7997</v>
      </c>
      <c r="D206">
        <v>214.4494</v>
      </c>
      <c r="E206">
        <v>150.58969999999999</v>
      </c>
      <c r="F206">
        <v>269.79579999999999</v>
      </c>
      <c r="G206">
        <v>108.6489</v>
      </c>
      <c r="H206">
        <v>152.92339999999999</v>
      </c>
      <c r="I206">
        <v>204.92420000000001</v>
      </c>
      <c r="J206">
        <v>388.13749999999999</v>
      </c>
      <c r="K206">
        <v>155.18950000000001</v>
      </c>
      <c r="L206">
        <v>93.548500000000004</v>
      </c>
      <c r="M206">
        <v>354.06700000000001</v>
      </c>
      <c r="N206">
        <v>141.96870000000001</v>
      </c>
      <c r="O206">
        <v>110.61020000000001</v>
      </c>
      <c r="P206">
        <v>109.7578</v>
      </c>
      <c r="Q206">
        <v>217.8468</v>
      </c>
      <c r="R206">
        <v>108.62860000000001</v>
      </c>
      <c r="S206">
        <v>207.40979999999999</v>
      </c>
      <c r="T206">
        <v>212.8073</v>
      </c>
      <c r="U206">
        <v>88.147400000000005</v>
      </c>
      <c r="V206">
        <v>272.31670000000003</v>
      </c>
      <c r="W206">
        <v>193.37889999999999</v>
      </c>
      <c r="X206">
        <v>194.196</v>
      </c>
      <c r="Y206">
        <v>221.80500000000001</v>
      </c>
      <c r="Z206">
        <v>95.329700000000003</v>
      </c>
    </row>
    <row r="207" spans="1:26" x14ac:dyDescent="0.35">
      <c r="A207" s="1">
        <v>40968</v>
      </c>
      <c r="B207">
        <v>1867.0236</v>
      </c>
      <c r="C207">
        <v>112.3086</v>
      </c>
      <c r="D207">
        <v>224.4228</v>
      </c>
      <c r="E207">
        <v>160.01920000000001</v>
      </c>
      <c r="F207">
        <v>279.25619999999998</v>
      </c>
      <c r="G207">
        <v>115.139</v>
      </c>
      <c r="H207">
        <v>165.9469</v>
      </c>
      <c r="I207">
        <v>213.30539999999999</v>
      </c>
      <c r="J207">
        <v>411.09820000000002</v>
      </c>
      <c r="K207">
        <v>158.55430000000001</v>
      </c>
      <c r="L207">
        <v>96.236000000000004</v>
      </c>
      <c r="M207">
        <v>363.83010000000002</v>
      </c>
      <c r="N207">
        <v>144.64500000000001</v>
      </c>
      <c r="O207">
        <v>117.9153</v>
      </c>
      <c r="P207">
        <v>116.5312</v>
      </c>
      <c r="Q207">
        <v>220.47409999999999</v>
      </c>
      <c r="R207">
        <v>115.6512</v>
      </c>
      <c r="S207">
        <v>217.9342</v>
      </c>
      <c r="T207">
        <v>222.66929999999999</v>
      </c>
      <c r="U207">
        <v>93.28</v>
      </c>
      <c r="V207">
        <v>287.7919</v>
      </c>
      <c r="W207">
        <v>198.14580000000001</v>
      </c>
      <c r="X207">
        <v>204.40389999999999</v>
      </c>
      <c r="Y207">
        <v>229.70740000000001</v>
      </c>
      <c r="Z207">
        <v>98.068399999999997</v>
      </c>
    </row>
    <row r="208" spans="1:26" x14ac:dyDescent="0.35">
      <c r="A208" s="1">
        <v>40998</v>
      </c>
      <c r="B208">
        <v>1892.0933</v>
      </c>
      <c r="C208">
        <v>117.587</v>
      </c>
      <c r="D208">
        <v>231.23230000000001</v>
      </c>
      <c r="E208">
        <v>165.26509999999999</v>
      </c>
      <c r="F208">
        <v>280.87580000000003</v>
      </c>
      <c r="G208">
        <v>118.31529999999999</v>
      </c>
      <c r="H208">
        <v>167.76939999999999</v>
      </c>
      <c r="I208">
        <v>213.90430000000001</v>
      </c>
      <c r="J208">
        <v>393.58249999999998</v>
      </c>
      <c r="K208">
        <v>163.6268</v>
      </c>
      <c r="L208">
        <v>96.438599999999994</v>
      </c>
      <c r="M208">
        <v>351.28230000000002</v>
      </c>
      <c r="N208">
        <v>148.71549999999999</v>
      </c>
      <c r="O208">
        <v>118.37309999999999</v>
      </c>
      <c r="P208">
        <v>119.4177</v>
      </c>
      <c r="Q208">
        <v>222.18889999999999</v>
      </c>
      <c r="R208">
        <v>119.5825</v>
      </c>
      <c r="S208">
        <v>222.9453</v>
      </c>
      <c r="T208">
        <v>222.6259</v>
      </c>
      <c r="U208">
        <v>95.616799999999998</v>
      </c>
      <c r="V208">
        <v>297.94900000000001</v>
      </c>
      <c r="W208">
        <v>199.6294</v>
      </c>
      <c r="X208">
        <v>216.904</v>
      </c>
      <c r="Y208">
        <v>238.5299</v>
      </c>
      <c r="Z208">
        <v>98.274900000000002</v>
      </c>
    </row>
    <row r="209" spans="1:26" x14ac:dyDescent="0.35">
      <c r="A209" s="1">
        <v>41029</v>
      </c>
      <c r="B209">
        <v>1871.2792999999999</v>
      </c>
      <c r="C209">
        <v>114.8796</v>
      </c>
      <c r="D209">
        <v>232.59110000000001</v>
      </c>
      <c r="E209">
        <v>164.69069999999999</v>
      </c>
      <c r="F209">
        <v>286.78050000000002</v>
      </c>
      <c r="G209">
        <v>117.7657</v>
      </c>
      <c r="H209">
        <v>162.85679999999999</v>
      </c>
      <c r="I209">
        <v>210.48310000000001</v>
      </c>
      <c r="J209">
        <v>390.65929999999997</v>
      </c>
      <c r="K209">
        <v>164.1782</v>
      </c>
      <c r="L209">
        <v>96.815899999999999</v>
      </c>
      <c r="M209">
        <v>346.95089999999999</v>
      </c>
      <c r="N209">
        <v>150.41399999999999</v>
      </c>
      <c r="O209">
        <v>115.7606</v>
      </c>
      <c r="P209">
        <v>116.2443</v>
      </c>
      <c r="Q209">
        <v>222.34569999999999</v>
      </c>
      <c r="R209">
        <v>118.881</v>
      </c>
      <c r="S209">
        <v>222.5668</v>
      </c>
      <c r="T209">
        <v>217.995</v>
      </c>
      <c r="U209">
        <v>93.668800000000005</v>
      </c>
      <c r="V209">
        <v>302.27499999999998</v>
      </c>
      <c r="W209">
        <v>198.09119999999999</v>
      </c>
      <c r="X209">
        <v>222.1541</v>
      </c>
      <c r="Y209">
        <v>240.3922</v>
      </c>
      <c r="Z209">
        <v>98.659300000000002</v>
      </c>
    </row>
    <row r="210" spans="1:26" x14ac:dyDescent="0.35">
      <c r="A210" s="1">
        <v>41060</v>
      </c>
      <c r="B210">
        <v>1711.2412999999999</v>
      </c>
      <c r="C210">
        <v>105.0741</v>
      </c>
      <c r="D210">
        <v>222.56729999999999</v>
      </c>
      <c r="E210">
        <v>151.4932</v>
      </c>
      <c r="F210">
        <v>268.75709999999998</v>
      </c>
      <c r="G210">
        <v>111.2916</v>
      </c>
      <c r="H210">
        <v>146.05420000000001</v>
      </c>
      <c r="I210">
        <v>192.7243</v>
      </c>
      <c r="J210">
        <v>344.3202</v>
      </c>
      <c r="K210">
        <v>155.97980000000001</v>
      </c>
      <c r="L210">
        <v>93.418800000000005</v>
      </c>
      <c r="M210">
        <v>301.81709999999998</v>
      </c>
      <c r="N210">
        <v>142.8373</v>
      </c>
      <c r="O210">
        <v>102.04600000000001</v>
      </c>
      <c r="P210">
        <v>102.849</v>
      </c>
      <c r="Q210">
        <v>209.6464</v>
      </c>
      <c r="R210">
        <v>109.3163</v>
      </c>
      <c r="S210">
        <v>211.78739999999999</v>
      </c>
      <c r="T210">
        <v>198.10589999999999</v>
      </c>
      <c r="U210">
        <v>83.107500000000002</v>
      </c>
      <c r="V210">
        <v>287.32749999999999</v>
      </c>
      <c r="W210">
        <v>189.27199999999999</v>
      </c>
      <c r="X210">
        <v>205.6</v>
      </c>
      <c r="Y210">
        <v>221.74850000000001</v>
      </c>
      <c r="Z210">
        <v>95.197599999999994</v>
      </c>
    </row>
    <row r="211" spans="1:26" x14ac:dyDescent="0.35">
      <c r="A211" s="1">
        <v>41089</v>
      </c>
      <c r="B211">
        <v>1799.2945</v>
      </c>
      <c r="C211">
        <v>108.22799999999999</v>
      </c>
      <c r="D211">
        <v>232.86600000000001</v>
      </c>
      <c r="E211">
        <v>155.4349</v>
      </c>
      <c r="F211">
        <v>288.16230000000002</v>
      </c>
      <c r="G211">
        <v>119.9173</v>
      </c>
      <c r="H211">
        <v>146.3304</v>
      </c>
      <c r="I211">
        <v>200.2687</v>
      </c>
      <c r="J211">
        <v>364.06670000000003</v>
      </c>
      <c r="K211">
        <v>165.76509999999999</v>
      </c>
      <c r="L211">
        <v>101.0106</v>
      </c>
      <c r="M211">
        <v>314.28019999999998</v>
      </c>
      <c r="N211">
        <v>152.20949999999999</v>
      </c>
      <c r="O211">
        <v>111.1176</v>
      </c>
      <c r="P211">
        <v>110.8122</v>
      </c>
      <c r="Q211">
        <v>219.4143</v>
      </c>
      <c r="R211">
        <v>114.3249</v>
      </c>
      <c r="S211">
        <v>214.80330000000001</v>
      </c>
      <c r="T211">
        <v>205.50219999999999</v>
      </c>
      <c r="U211">
        <v>89.376400000000004</v>
      </c>
      <c r="V211">
        <v>302.86430000000001</v>
      </c>
      <c r="W211">
        <v>201.0994</v>
      </c>
      <c r="X211">
        <v>213.00569999999999</v>
      </c>
      <c r="Y211">
        <v>221.9915</v>
      </c>
      <c r="Z211">
        <v>102.93389999999999</v>
      </c>
    </row>
    <row r="212" spans="1:26" x14ac:dyDescent="0.35">
      <c r="A212" s="1">
        <v>41121</v>
      </c>
      <c r="B212">
        <v>1822.8547000000001</v>
      </c>
      <c r="C212">
        <v>108.783</v>
      </c>
      <c r="D212">
        <v>240.22919999999999</v>
      </c>
      <c r="E212">
        <v>155.33779999999999</v>
      </c>
      <c r="F212">
        <v>299.84129999999999</v>
      </c>
      <c r="G212">
        <v>122.2563</v>
      </c>
      <c r="H212">
        <v>145.49780000000001</v>
      </c>
      <c r="I212">
        <v>201.934</v>
      </c>
      <c r="J212">
        <v>376.25819999999999</v>
      </c>
      <c r="K212">
        <v>169.42179999999999</v>
      </c>
      <c r="L212">
        <v>104.03449999999999</v>
      </c>
      <c r="M212">
        <v>313.15100000000001</v>
      </c>
      <c r="N212">
        <v>158.19210000000001</v>
      </c>
      <c r="O212">
        <v>113.2086</v>
      </c>
      <c r="P212">
        <v>111.8746</v>
      </c>
      <c r="Q212">
        <v>221.6011</v>
      </c>
      <c r="R212">
        <v>114.8205</v>
      </c>
      <c r="S212">
        <v>223.7756</v>
      </c>
      <c r="T212">
        <v>206.91749999999999</v>
      </c>
      <c r="U212">
        <v>89.213999999999999</v>
      </c>
      <c r="V212">
        <v>310.61559999999997</v>
      </c>
      <c r="W212">
        <v>198.137</v>
      </c>
      <c r="X212">
        <v>214.76310000000001</v>
      </c>
      <c r="Y212">
        <v>213.99420000000001</v>
      </c>
      <c r="Z212">
        <v>106.0154</v>
      </c>
    </row>
    <row r="213" spans="1:26" x14ac:dyDescent="0.35">
      <c r="A213" s="1">
        <v>41152</v>
      </c>
      <c r="B213">
        <v>1869.9588000000001</v>
      </c>
      <c r="C213">
        <v>113.5958</v>
      </c>
      <c r="D213">
        <v>242.44069999999999</v>
      </c>
      <c r="E213">
        <v>161.2867</v>
      </c>
      <c r="F213">
        <v>299.93799999999999</v>
      </c>
      <c r="G213">
        <v>127.6589</v>
      </c>
      <c r="H213">
        <v>147.6797</v>
      </c>
      <c r="I213">
        <v>205.1867</v>
      </c>
      <c r="J213">
        <v>388.392</v>
      </c>
      <c r="K213">
        <v>171.44229999999999</v>
      </c>
      <c r="L213">
        <v>104.87479999999999</v>
      </c>
      <c r="M213">
        <v>319.64260000000002</v>
      </c>
      <c r="N213">
        <v>159.09700000000001</v>
      </c>
      <c r="O213">
        <v>117.5981</v>
      </c>
      <c r="P213">
        <v>116.04389999999999</v>
      </c>
      <c r="Q213">
        <v>223.58590000000001</v>
      </c>
      <c r="R213">
        <v>119.2649</v>
      </c>
      <c r="S213">
        <v>229.7851</v>
      </c>
      <c r="T213">
        <v>210.5025</v>
      </c>
      <c r="U213">
        <v>93.820400000000006</v>
      </c>
      <c r="V213">
        <v>311.02820000000003</v>
      </c>
      <c r="W213">
        <v>198.23269999999999</v>
      </c>
      <c r="X213">
        <v>224.50899999999999</v>
      </c>
      <c r="Y213">
        <v>222.2354</v>
      </c>
      <c r="Z213">
        <v>106.8717</v>
      </c>
    </row>
    <row r="214" spans="1:26" x14ac:dyDescent="0.35">
      <c r="A214" s="1">
        <v>41180</v>
      </c>
      <c r="B214">
        <v>1922.1246000000001</v>
      </c>
      <c r="C214">
        <v>115.1016</v>
      </c>
      <c r="D214">
        <v>245.4393</v>
      </c>
      <c r="E214">
        <v>164.5009</v>
      </c>
      <c r="F214">
        <v>306.35289999999998</v>
      </c>
      <c r="G214">
        <v>133.7236</v>
      </c>
      <c r="H214">
        <v>148.55590000000001</v>
      </c>
      <c r="I214">
        <v>209.76939999999999</v>
      </c>
      <c r="J214">
        <v>397.0335</v>
      </c>
      <c r="K214">
        <v>177.98169999999999</v>
      </c>
      <c r="L214">
        <v>107.5063</v>
      </c>
      <c r="M214">
        <v>339.1148</v>
      </c>
      <c r="N214">
        <v>165.2756</v>
      </c>
      <c r="O214">
        <v>122.4798</v>
      </c>
      <c r="P214">
        <v>120.9087</v>
      </c>
      <c r="Q214">
        <v>220.21109999999999</v>
      </c>
      <c r="R214">
        <v>124.0446</v>
      </c>
      <c r="S214">
        <v>235.15710000000001</v>
      </c>
      <c r="T214">
        <v>217.34450000000001</v>
      </c>
      <c r="U214">
        <v>97.410700000000006</v>
      </c>
      <c r="V214">
        <v>313.46980000000002</v>
      </c>
      <c r="W214">
        <v>202.9761</v>
      </c>
      <c r="X214">
        <v>226.78530000000001</v>
      </c>
      <c r="Y214">
        <v>230.77590000000001</v>
      </c>
      <c r="Z214">
        <v>109.5534</v>
      </c>
    </row>
    <row r="215" spans="1:26" x14ac:dyDescent="0.35">
      <c r="A215" s="1">
        <v>41213</v>
      </c>
      <c r="B215">
        <v>1909.6419000000001</v>
      </c>
      <c r="C215">
        <v>108.6673</v>
      </c>
      <c r="D215">
        <v>243.85300000000001</v>
      </c>
      <c r="E215">
        <v>164.36070000000001</v>
      </c>
      <c r="F215">
        <v>308.90010000000001</v>
      </c>
      <c r="G215">
        <v>132.68729999999999</v>
      </c>
      <c r="H215">
        <v>151.6918</v>
      </c>
      <c r="I215">
        <v>210.4374</v>
      </c>
      <c r="J215">
        <v>390.86450000000002</v>
      </c>
      <c r="K215">
        <v>177.21809999999999</v>
      </c>
      <c r="L215">
        <v>102.7997</v>
      </c>
      <c r="M215">
        <v>339.67770000000002</v>
      </c>
      <c r="N215">
        <v>164.75919999999999</v>
      </c>
      <c r="O215">
        <v>123.1914</v>
      </c>
      <c r="P215">
        <v>123.7908</v>
      </c>
      <c r="Q215">
        <v>225.03039999999999</v>
      </c>
      <c r="R215">
        <v>119.1161</v>
      </c>
      <c r="S215">
        <v>235.56639999999999</v>
      </c>
      <c r="T215">
        <v>216.72540000000001</v>
      </c>
      <c r="U215">
        <v>100.47069999999999</v>
      </c>
      <c r="V215">
        <v>309.91550000000001</v>
      </c>
      <c r="W215">
        <v>204.4597</v>
      </c>
      <c r="X215">
        <v>224.56299999999999</v>
      </c>
      <c r="Y215">
        <v>224.92410000000001</v>
      </c>
      <c r="Z215">
        <v>104.75709999999999</v>
      </c>
    </row>
    <row r="216" spans="1:26" x14ac:dyDescent="0.35">
      <c r="A216" s="1">
        <v>41243</v>
      </c>
      <c r="B216">
        <v>1935.1053999999999</v>
      </c>
      <c r="C216">
        <v>110.7886</v>
      </c>
      <c r="D216">
        <v>250.041</v>
      </c>
      <c r="E216">
        <v>170.7038</v>
      </c>
      <c r="F216">
        <v>311.10520000000002</v>
      </c>
      <c r="G216">
        <v>134.76920000000001</v>
      </c>
      <c r="H216">
        <v>163.56829999999999</v>
      </c>
      <c r="I216">
        <v>215.42959999999999</v>
      </c>
      <c r="J216">
        <v>385.49029999999999</v>
      </c>
      <c r="K216">
        <v>178.7664</v>
      </c>
      <c r="L216">
        <v>102.78959999999999</v>
      </c>
      <c r="M216">
        <v>341.19080000000002</v>
      </c>
      <c r="N216">
        <v>166.79320000000001</v>
      </c>
      <c r="O216">
        <v>126.10899999999999</v>
      </c>
      <c r="P216">
        <v>125.5133</v>
      </c>
      <c r="Q216">
        <v>225.52350000000001</v>
      </c>
      <c r="R216">
        <v>120.7946</v>
      </c>
      <c r="S216">
        <v>240.47989999999999</v>
      </c>
      <c r="T216">
        <v>223.22669999999999</v>
      </c>
      <c r="U216">
        <v>102.1109</v>
      </c>
      <c r="V216">
        <v>321.4092</v>
      </c>
      <c r="W216">
        <v>198.95419999999999</v>
      </c>
      <c r="X216">
        <v>232.2159</v>
      </c>
      <c r="Y216">
        <v>230.6951</v>
      </c>
      <c r="Z216">
        <v>104.74679999999999</v>
      </c>
    </row>
    <row r="217" spans="1:26" x14ac:dyDescent="0.35">
      <c r="A217" s="1">
        <v>41274</v>
      </c>
      <c r="B217">
        <v>1972.5196000000001</v>
      </c>
      <c r="C217">
        <v>111.4076</v>
      </c>
      <c r="D217">
        <v>247.07689999999999</v>
      </c>
      <c r="E217">
        <v>175.1027</v>
      </c>
      <c r="F217">
        <v>323.08969999999999</v>
      </c>
      <c r="G217">
        <v>138.7063</v>
      </c>
      <c r="H217">
        <v>176.4374</v>
      </c>
      <c r="I217">
        <v>222.59809999999999</v>
      </c>
      <c r="J217">
        <v>388.6549</v>
      </c>
      <c r="K217">
        <v>179.50899999999999</v>
      </c>
      <c r="L217">
        <v>102.48779999999999</v>
      </c>
      <c r="M217">
        <v>356.16399999999999</v>
      </c>
      <c r="N217">
        <v>167.03280000000001</v>
      </c>
      <c r="O217">
        <v>131.1052</v>
      </c>
      <c r="P217">
        <v>131.11680000000001</v>
      </c>
      <c r="Q217">
        <v>231.76779999999999</v>
      </c>
      <c r="R217">
        <v>122.48690000000001</v>
      </c>
      <c r="S217">
        <v>236.50909999999999</v>
      </c>
      <c r="T217">
        <v>231.62360000000001</v>
      </c>
      <c r="U217">
        <v>105.0488</v>
      </c>
      <c r="V217">
        <v>315.56880000000001</v>
      </c>
      <c r="W217">
        <v>201.69300000000001</v>
      </c>
      <c r="X217">
        <v>227.8639</v>
      </c>
      <c r="Y217">
        <v>235.05760000000001</v>
      </c>
      <c r="Z217">
        <v>104.4393</v>
      </c>
    </row>
    <row r="218" spans="1:26" x14ac:dyDescent="0.35">
      <c r="A218" s="1">
        <v>41305</v>
      </c>
      <c r="B218">
        <v>2073.5412000000001</v>
      </c>
      <c r="C218">
        <v>113.85080000000001</v>
      </c>
      <c r="D218">
        <v>260.81700000000001</v>
      </c>
      <c r="E218">
        <v>185.13</v>
      </c>
      <c r="F218">
        <v>332.71499999999997</v>
      </c>
      <c r="G218">
        <v>146.3186</v>
      </c>
      <c r="H218">
        <v>184.9314</v>
      </c>
      <c r="I218">
        <v>233.59119999999999</v>
      </c>
      <c r="J218">
        <v>412.74119999999999</v>
      </c>
      <c r="K218">
        <v>192.43559999999999</v>
      </c>
      <c r="L218">
        <v>107.0343</v>
      </c>
      <c r="M218">
        <v>364.14109999999999</v>
      </c>
      <c r="N218">
        <v>179.44</v>
      </c>
      <c r="O218">
        <v>140.1242</v>
      </c>
      <c r="P218">
        <v>139.42400000000001</v>
      </c>
      <c r="Q218">
        <v>245.95310000000001</v>
      </c>
      <c r="R218">
        <v>129.13939999999999</v>
      </c>
      <c r="S218">
        <v>256.65039999999999</v>
      </c>
      <c r="T218">
        <v>242.13720000000001</v>
      </c>
      <c r="U218">
        <v>111.5279</v>
      </c>
      <c r="V218">
        <v>331.97449999999998</v>
      </c>
      <c r="W218">
        <v>206.66419999999999</v>
      </c>
      <c r="X218">
        <v>241.29169999999999</v>
      </c>
      <c r="Y218">
        <v>252.76159999999999</v>
      </c>
      <c r="Z218">
        <v>109.0724</v>
      </c>
    </row>
    <row r="219" spans="1:26" x14ac:dyDescent="0.35">
      <c r="A219" s="1">
        <v>41333</v>
      </c>
      <c r="B219">
        <v>2077.9958000000001</v>
      </c>
      <c r="C219">
        <v>114.2298</v>
      </c>
      <c r="D219">
        <v>267.12060000000002</v>
      </c>
      <c r="E219">
        <v>186.03100000000001</v>
      </c>
      <c r="F219">
        <v>335.31630000000001</v>
      </c>
      <c r="G219">
        <v>148.28120000000001</v>
      </c>
      <c r="H219">
        <v>187.35</v>
      </c>
      <c r="I219">
        <v>237.7748</v>
      </c>
      <c r="J219">
        <v>405.92419999999998</v>
      </c>
      <c r="K219">
        <v>194.53729999999999</v>
      </c>
      <c r="L219">
        <v>105.2182</v>
      </c>
      <c r="M219">
        <v>353.7115</v>
      </c>
      <c r="N219">
        <v>182.2406</v>
      </c>
      <c r="O219">
        <v>139.81729999999999</v>
      </c>
      <c r="P219">
        <v>139.36320000000001</v>
      </c>
      <c r="Q219">
        <v>255.56610000000001</v>
      </c>
      <c r="R219">
        <v>129.60640000000001</v>
      </c>
      <c r="S219">
        <v>264.82209999999998</v>
      </c>
      <c r="T219">
        <v>245.0299</v>
      </c>
      <c r="U219">
        <v>112.08669999999999</v>
      </c>
      <c r="V219">
        <v>340.19850000000002</v>
      </c>
      <c r="W219">
        <v>205.97059999999999</v>
      </c>
      <c r="X219">
        <v>242.5986</v>
      </c>
      <c r="Y219">
        <v>250.798</v>
      </c>
      <c r="Z219">
        <v>107.2217</v>
      </c>
    </row>
    <row r="220" spans="1:26" x14ac:dyDescent="0.35">
      <c r="A220" s="1">
        <v>41362</v>
      </c>
      <c r="B220">
        <v>2127.9090000000001</v>
      </c>
      <c r="C220">
        <v>116.8991</v>
      </c>
      <c r="D220">
        <v>278.69459999999998</v>
      </c>
      <c r="E220">
        <v>192.43020000000001</v>
      </c>
      <c r="F220">
        <v>342.23630000000003</v>
      </c>
      <c r="G220">
        <v>157.10400000000001</v>
      </c>
      <c r="H220">
        <v>187.2627</v>
      </c>
      <c r="I220">
        <v>241.62889999999999</v>
      </c>
      <c r="J220">
        <v>410.08280000000002</v>
      </c>
      <c r="K220">
        <v>205.476</v>
      </c>
      <c r="L220">
        <v>110.2058</v>
      </c>
      <c r="M220">
        <v>344.38619999999997</v>
      </c>
      <c r="N220">
        <v>193.54220000000001</v>
      </c>
      <c r="O220">
        <v>139.0642</v>
      </c>
      <c r="P220">
        <v>141.0472</v>
      </c>
      <c r="Q220">
        <v>265.05279999999999</v>
      </c>
      <c r="R220">
        <v>132.81989999999999</v>
      </c>
      <c r="S220">
        <v>273.57530000000003</v>
      </c>
      <c r="T220">
        <v>247.3116</v>
      </c>
      <c r="U220">
        <v>114.9161</v>
      </c>
      <c r="V220">
        <v>354.38130000000001</v>
      </c>
      <c r="W220">
        <v>214.43170000000001</v>
      </c>
      <c r="X220">
        <v>251.35470000000001</v>
      </c>
      <c r="Y220">
        <v>261.6825</v>
      </c>
      <c r="Z220">
        <v>112.30419999999999</v>
      </c>
    </row>
    <row r="221" spans="1:26" x14ac:dyDescent="0.35">
      <c r="A221" s="1">
        <v>41394</v>
      </c>
      <c r="B221">
        <v>2195.6626000000001</v>
      </c>
      <c r="C221">
        <v>118.67919999999999</v>
      </c>
      <c r="D221">
        <v>287.70729999999998</v>
      </c>
      <c r="E221">
        <v>200.08869999999999</v>
      </c>
      <c r="F221">
        <v>369.1284</v>
      </c>
      <c r="G221">
        <v>160.69739999999999</v>
      </c>
      <c r="H221">
        <v>201.18860000000001</v>
      </c>
      <c r="I221">
        <v>243.81139999999999</v>
      </c>
      <c r="J221">
        <v>411.50540000000001</v>
      </c>
      <c r="K221">
        <v>213.84350000000001</v>
      </c>
      <c r="L221">
        <v>118.28189999999999</v>
      </c>
      <c r="M221">
        <v>340.75130000000001</v>
      </c>
      <c r="N221">
        <v>203.1396</v>
      </c>
      <c r="O221">
        <v>146.89699999999999</v>
      </c>
      <c r="P221">
        <v>148.99</v>
      </c>
      <c r="Q221">
        <v>269.47539999999998</v>
      </c>
      <c r="R221">
        <v>135.8904</v>
      </c>
      <c r="S221">
        <v>280.68619999999999</v>
      </c>
      <c r="T221">
        <v>249.0761</v>
      </c>
      <c r="U221">
        <v>120.032</v>
      </c>
      <c r="V221">
        <v>364.29450000000003</v>
      </c>
      <c r="W221">
        <v>230.25899999999999</v>
      </c>
      <c r="X221">
        <v>260.1121</v>
      </c>
      <c r="Y221">
        <v>267.20170000000002</v>
      </c>
      <c r="Z221">
        <v>120.5341</v>
      </c>
    </row>
    <row r="222" spans="1:26" x14ac:dyDescent="0.35">
      <c r="A222" s="1">
        <v>41425</v>
      </c>
      <c r="B222">
        <v>2198.145</v>
      </c>
      <c r="C222">
        <v>122.44329999999999</v>
      </c>
      <c r="D222">
        <v>278.36579999999998</v>
      </c>
      <c r="E222">
        <v>205.7038</v>
      </c>
      <c r="F222">
        <v>337.06110000000001</v>
      </c>
      <c r="G222">
        <v>162.1832</v>
      </c>
      <c r="H222">
        <v>213.7723</v>
      </c>
      <c r="I222">
        <v>249.52459999999999</v>
      </c>
      <c r="J222">
        <v>415.52780000000001</v>
      </c>
      <c r="K222">
        <v>214.14449999999999</v>
      </c>
      <c r="L222">
        <v>112.3177</v>
      </c>
      <c r="M222">
        <v>341.78789999999998</v>
      </c>
      <c r="N222">
        <v>201.5712</v>
      </c>
      <c r="O222">
        <v>142.14400000000001</v>
      </c>
      <c r="P222">
        <v>148.37860000000001</v>
      </c>
      <c r="Q222">
        <v>265.95659999999998</v>
      </c>
      <c r="R222">
        <v>139.04409999999999</v>
      </c>
      <c r="S222">
        <v>276.0197</v>
      </c>
      <c r="T222">
        <v>258.38900000000001</v>
      </c>
      <c r="U222">
        <v>123.0488</v>
      </c>
      <c r="V222">
        <v>350.86169999999998</v>
      </c>
      <c r="W222">
        <v>216.7038</v>
      </c>
      <c r="X222">
        <v>268.68830000000003</v>
      </c>
      <c r="Y222">
        <v>265.22190000000001</v>
      </c>
      <c r="Z222">
        <v>114.4564</v>
      </c>
    </row>
    <row r="223" spans="1:26" x14ac:dyDescent="0.35">
      <c r="A223" s="1">
        <v>41453</v>
      </c>
      <c r="B223">
        <v>2144.8811999999998</v>
      </c>
      <c r="C223">
        <v>118.37350000000001</v>
      </c>
      <c r="D223">
        <v>274.04809999999998</v>
      </c>
      <c r="E223">
        <v>204.73740000000001</v>
      </c>
      <c r="F223">
        <v>328.06790000000001</v>
      </c>
      <c r="G223">
        <v>165.51249999999999</v>
      </c>
      <c r="H223">
        <v>209.52119999999999</v>
      </c>
      <c r="I223">
        <v>242.7817</v>
      </c>
      <c r="J223">
        <v>401.59989999999999</v>
      </c>
      <c r="K223">
        <v>211.44499999999999</v>
      </c>
      <c r="L223">
        <v>113.3058</v>
      </c>
      <c r="M223">
        <v>314.95949999999999</v>
      </c>
      <c r="N223">
        <v>197.9554</v>
      </c>
      <c r="O223">
        <v>137.4059</v>
      </c>
      <c r="P223">
        <v>143.53800000000001</v>
      </c>
      <c r="Q223">
        <v>262.61189999999999</v>
      </c>
      <c r="R223">
        <v>135.70410000000001</v>
      </c>
      <c r="S223">
        <v>274.61250000000001</v>
      </c>
      <c r="T223">
        <v>250.51320000000001</v>
      </c>
      <c r="U223">
        <v>120.65860000000001</v>
      </c>
      <c r="V223">
        <v>345.59780000000001</v>
      </c>
      <c r="W223">
        <v>214.94059999999999</v>
      </c>
      <c r="X223">
        <v>269.0093</v>
      </c>
      <c r="Y223">
        <v>262.7706</v>
      </c>
      <c r="Z223">
        <v>115.4633</v>
      </c>
    </row>
    <row r="224" spans="1:26" x14ac:dyDescent="0.35">
      <c r="A224" s="1">
        <v>41486</v>
      </c>
      <c r="B224">
        <v>2258.6664000000001</v>
      </c>
      <c r="C224">
        <v>123.7312</v>
      </c>
      <c r="D224">
        <v>285.08030000000002</v>
      </c>
      <c r="E224">
        <v>216.73869999999999</v>
      </c>
      <c r="F224">
        <v>330.00990000000002</v>
      </c>
      <c r="G224">
        <v>176.19450000000001</v>
      </c>
      <c r="H224">
        <v>222.81139999999999</v>
      </c>
      <c r="I224">
        <v>256.81630000000001</v>
      </c>
      <c r="J224">
        <v>423.51659999999998</v>
      </c>
      <c r="K224">
        <v>223.5085</v>
      </c>
      <c r="L224">
        <v>117.4631</v>
      </c>
      <c r="M224">
        <v>330.04809999999998</v>
      </c>
      <c r="N224">
        <v>209.50550000000001</v>
      </c>
      <c r="O224">
        <v>147.15020000000001</v>
      </c>
      <c r="P224">
        <v>152.35169999999999</v>
      </c>
      <c r="Q224">
        <v>271.57139999999998</v>
      </c>
      <c r="R224">
        <v>139.91319999999999</v>
      </c>
      <c r="S224">
        <v>285.06380000000001</v>
      </c>
      <c r="T224">
        <v>266.85950000000003</v>
      </c>
      <c r="U224">
        <v>128.14330000000001</v>
      </c>
      <c r="V224">
        <v>356.51769999999999</v>
      </c>
      <c r="W224">
        <v>224.0985</v>
      </c>
      <c r="X224">
        <v>285.738</v>
      </c>
      <c r="Y224">
        <v>276.03899999999999</v>
      </c>
      <c r="Z224">
        <v>119.6998</v>
      </c>
    </row>
    <row r="225" spans="1:26" x14ac:dyDescent="0.35">
      <c r="A225" s="1">
        <v>41516</v>
      </c>
      <c r="B225">
        <v>2211.5156999999999</v>
      </c>
      <c r="C225">
        <v>123.2663</v>
      </c>
      <c r="D225">
        <v>275.16059999999999</v>
      </c>
      <c r="E225">
        <v>211.452</v>
      </c>
      <c r="F225">
        <v>317.76299999999998</v>
      </c>
      <c r="G225">
        <v>171.34630000000001</v>
      </c>
      <c r="H225">
        <v>217.15090000000001</v>
      </c>
      <c r="I225">
        <v>251.79820000000001</v>
      </c>
      <c r="J225">
        <v>420.47550000000001</v>
      </c>
      <c r="K225">
        <v>217.65270000000001</v>
      </c>
      <c r="L225">
        <v>116.0857</v>
      </c>
      <c r="M225">
        <v>334.22919999999999</v>
      </c>
      <c r="N225">
        <v>204.4074</v>
      </c>
      <c r="O225">
        <v>144.64060000000001</v>
      </c>
      <c r="P225">
        <v>147.38749999999999</v>
      </c>
      <c r="Q225">
        <v>266.03190000000001</v>
      </c>
      <c r="R225">
        <v>139.1627</v>
      </c>
      <c r="S225">
        <v>275.2056</v>
      </c>
      <c r="T225">
        <v>261.57530000000003</v>
      </c>
      <c r="U225">
        <v>123.2647</v>
      </c>
      <c r="V225">
        <v>343.90370000000001</v>
      </c>
      <c r="W225">
        <v>214.5994</v>
      </c>
      <c r="X225">
        <v>277.77339999999998</v>
      </c>
      <c r="Y225">
        <v>273.11349999999999</v>
      </c>
      <c r="Z225">
        <v>118.2962</v>
      </c>
    </row>
    <row r="226" spans="1:26" x14ac:dyDescent="0.35">
      <c r="A226" s="1">
        <v>41547</v>
      </c>
      <c r="B226">
        <v>2323.1459</v>
      </c>
      <c r="C226">
        <v>128.64420000000001</v>
      </c>
      <c r="D226">
        <v>284.0471</v>
      </c>
      <c r="E226">
        <v>226.08959999999999</v>
      </c>
      <c r="F226">
        <v>336.9239</v>
      </c>
      <c r="G226">
        <v>182.79910000000001</v>
      </c>
      <c r="H226">
        <v>234.0316</v>
      </c>
      <c r="I226">
        <v>270.22190000000001</v>
      </c>
      <c r="J226">
        <v>431.80099999999999</v>
      </c>
      <c r="K226">
        <v>225.6514</v>
      </c>
      <c r="L226">
        <v>123.40770000000001</v>
      </c>
      <c r="M226">
        <v>353.86790000000002</v>
      </c>
      <c r="N226">
        <v>213.0838</v>
      </c>
      <c r="O226">
        <v>153.4479</v>
      </c>
      <c r="P226">
        <v>155.5179</v>
      </c>
      <c r="Q226">
        <v>285.74650000000003</v>
      </c>
      <c r="R226">
        <v>145.81489999999999</v>
      </c>
      <c r="S226">
        <v>279.25150000000002</v>
      </c>
      <c r="T226">
        <v>280.70139999999998</v>
      </c>
      <c r="U226">
        <v>130.88319999999999</v>
      </c>
      <c r="V226">
        <v>355.6891</v>
      </c>
      <c r="W226">
        <v>224.5703</v>
      </c>
      <c r="X226">
        <v>296.80489999999998</v>
      </c>
      <c r="Y226">
        <v>287.98689999999999</v>
      </c>
      <c r="Z226">
        <v>125.75749999999999</v>
      </c>
    </row>
    <row r="227" spans="1:26" x14ac:dyDescent="0.35">
      <c r="A227" s="1">
        <v>41578</v>
      </c>
      <c r="B227">
        <v>2414.7174</v>
      </c>
      <c r="C227">
        <v>133.3126</v>
      </c>
      <c r="D227">
        <v>297.28059999999999</v>
      </c>
      <c r="E227">
        <v>234.03299999999999</v>
      </c>
      <c r="F227">
        <v>344.19310000000002</v>
      </c>
      <c r="G227">
        <v>190.8519</v>
      </c>
      <c r="H227">
        <v>239.69739999999999</v>
      </c>
      <c r="I227">
        <v>279.90320000000003</v>
      </c>
      <c r="J227">
        <v>448.86369999999999</v>
      </c>
      <c r="K227">
        <v>234.374</v>
      </c>
      <c r="L227">
        <v>131.82470000000001</v>
      </c>
      <c r="M227">
        <v>362.46809999999999</v>
      </c>
      <c r="N227">
        <v>221.33250000000001</v>
      </c>
      <c r="O227">
        <v>161.25800000000001</v>
      </c>
      <c r="P227">
        <v>162.15940000000001</v>
      </c>
      <c r="Q227">
        <v>296.77409999999998</v>
      </c>
      <c r="R227">
        <v>150.74119999999999</v>
      </c>
      <c r="S227">
        <v>298.20269999999999</v>
      </c>
      <c r="T227">
        <v>290.78500000000003</v>
      </c>
      <c r="U227">
        <v>138.3826</v>
      </c>
      <c r="V227">
        <v>369.7901</v>
      </c>
      <c r="W227">
        <v>231.7499</v>
      </c>
      <c r="X227">
        <v>310.3569</v>
      </c>
      <c r="Y227">
        <v>301.50700000000001</v>
      </c>
      <c r="Z227">
        <v>134.33590000000001</v>
      </c>
    </row>
    <row r="228" spans="1:26" x14ac:dyDescent="0.35">
      <c r="A228" s="1">
        <v>41607</v>
      </c>
      <c r="B228">
        <v>2458.5814</v>
      </c>
      <c r="C228">
        <v>138.1309</v>
      </c>
      <c r="D228">
        <v>299.01499999999999</v>
      </c>
      <c r="E228">
        <v>239.8338</v>
      </c>
      <c r="F228">
        <v>333.33600000000001</v>
      </c>
      <c r="G228">
        <v>195.1771</v>
      </c>
      <c r="H228">
        <v>242.84780000000001</v>
      </c>
      <c r="I228">
        <v>286.01330000000002</v>
      </c>
      <c r="J228">
        <v>448.57490000000001</v>
      </c>
      <c r="K228">
        <v>243.4888</v>
      </c>
      <c r="L228">
        <v>132.26849999999999</v>
      </c>
      <c r="M228">
        <v>361.22129999999999</v>
      </c>
      <c r="N228">
        <v>229.4836</v>
      </c>
      <c r="O228">
        <v>162.54859999999999</v>
      </c>
      <c r="P228">
        <v>165.34370000000001</v>
      </c>
      <c r="Q228">
        <v>303.56950000000001</v>
      </c>
      <c r="R228">
        <v>155.9734</v>
      </c>
      <c r="S228">
        <v>307.33539999999999</v>
      </c>
      <c r="T228">
        <v>297.67649999999998</v>
      </c>
      <c r="U228">
        <v>142.4905</v>
      </c>
      <c r="V228">
        <v>368.39100000000002</v>
      </c>
      <c r="W228">
        <v>228.37790000000001</v>
      </c>
      <c r="X228">
        <v>321.4271</v>
      </c>
      <c r="Y228">
        <v>308.74880000000002</v>
      </c>
      <c r="Z228">
        <v>134.7895</v>
      </c>
    </row>
    <row r="229" spans="1:26" x14ac:dyDescent="0.35">
      <c r="A229" s="1">
        <v>41639</v>
      </c>
      <c r="B229">
        <v>2511.5697</v>
      </c>
      <c r="C229">
        <v>144.04300000000001</v>
      </c>
      <c r="D229">
        <v>301.41300000000001</v>
      </c>
      <c r="E229">
        <v>244.8588</v>
      </c>
      <c r="F229">
        <v>334.41120000000001</v>
      </c>
      <c r="G229">
        <v>204.44130000000001</v>
      </c>
      <c r="H229">
        <v>243.97790000000001</v>
      </c>
      <c r="I229">
        <v>295.37430000000001</v>
      </c>
      <c r="J229">
        <v>462.02659999999997</v>
      </c>
      <c r="K229">
        <v>246.00139999999999</v>
      </c>
      <c r="L229">
        <v>135.565</v>
      </c>
      <c r="M229">
        <v>369.59440000000001</v>
      </c>
      <c r="N229">
        <v>231.94839999999999</v>
      </c>
      <c r="O229">
        <v>164.33609999999999</v>
      </c>
      <c r="P229">
        <v>167.70009999999999</v>
      </c>
      <c r="Q229">
        <v>309.89019999999999</v>
      </c>
      <c r="R229">
        <v>164.2397</v>
      </c>
      <c r="S229">
        <v>303.3433</v>
      </c>
      <c r="T229">
        <v>308.50420000000003</v>
      </c>
      <c r="U229">
        <v>144.85830000000001</v>
      </c>
      <c r="V229">
        <v>375.15589999999997</v>
      </c>
      <c r="W229">
        <v>229.39760000000001</v>
      </c>
      <c r="X229">
        <v>325.02440000000001</v>
      </c>
      <c r="Y229">
        <v>320.44600000000003</v>
      </c>
      <c r="Z229">
        <v>138.14879999999999</v>
      </c>
    </row>
    <row r="230" spans="1:26" x14ac:dyDescent="0.35">
      <c r="A230" s="1">
        <v>41670</v>
      </c>
      <c r="B230">
        <v>2419.3015999999998</v>
      </c>
      <c r="C230">
        <v>140.1782</v>
      </c>
      <c r="D230">
        <v>285.15069999999997</v>
      </c>
      <c r="E230">
        <v>232.63919999999999</v>
      </c>
      <c r="F230">
        <v>329.94900000000001</v>
      </c>
      <c r="G230">
        <v>195.6241</v>
      </c>
      <c r="H230">
        <v>234.75649999999999</v>
      </c>
      <c r="I230">
        <v>282.85550000000001</v>
      </c>
      <c r="J230">
        <v>433.88299999999998</v>
      </c>
      <c r="K230">
        <v>247.59399999999999</v>
      </c>
      <c r="L230">
        <v>129.76169999999999</v>
      </c>
      <c r="M230">
        <v>357.08940000000001</v>
      </c>
      <c r="N230">
        <v>233.93090000000001</v>
      </c>
      <c r="O230">
        <v>158.34880000000001</v>
      </c>
      <c r="P230">
        <v>160.72810000000001</v>
      </c>
      <c r="Q230">
        <v>300.7097</v>
      </c>
      <c r="R230">
        <v>162.35429999999999</v>
      </c>
      <c r="S230">
        <v>288.46940000000001</v>
      </c>
      <c r="T230">
        <v>295.02140000000003</v>
      </c>
      <c r="U230">
        <v>135.1644</v>
      </c>
      <c r="V230">
        <v>353.74459999999999</v>
      </c>
      <c r="W230">
        <v>230.1866</v>
      </c>
      <c r="X230">
        <v>302.26929999999999</v>
      </c>
      <c r="Y230">
        <v>309.3288</v>
      </c>
      <c r="Z230">
        <v>132.23490000000001</v>
      </c>
    </row>
    <row r="231" spans="1:26" x14ac:dyDescent="0.35">
      <c r="A231" s="1">
        <v>41698</v>
      </c>
      <c r="B231">
        <v>2541.6691999999998</v>
      </c>
      <c r="C231">
        <v>146.96180000000001</v>
      </c>
      <c r="D231">
        <v>299.47519999999997</v>
      </c>
      <c r="E231">
        <v>244.983</v>
      </c>
      <c r="F231">
        <v>341.50439999999998</v>
      </c>
      <c r="G231">
        <v>205.52010000000001</v>
      </c>
      <c r="H231">
        <v>244.3433</v>
      </c>
      <c r="I231">
        <v>294.3913</v>
      </c>
      <c r="J231">
        <v>460.93</v>
      </c>
      <c r="K231">
        <v>265.15989999999999</v>
      </c>
      <c r="L231">
        <v>133.28100000000001</v>
      </c>
      <c r="M231">
        <v>379.96350000000001</v>
      </c>
      <c r="N231">
        <v>252.95079999999999</v>
      </c>
      <c r="O231">
        <v>165.03319999999999</v>
      </c>
      <c r="P231">
        <v>166.99029999999999</v>
      </c>
      <c r="Q231">
        <v>310.32530000000003</v>
      </c>
      <c r="R231">
        <v>170.56729999999999</v>
      </c>
      <c r="S231">
        <v>299.06529999999998</v>
      </c>
      <c r="T231">
        <v>307.59890000000001</v>
      </c>
      <c r="U231">
        <v>141.99799999999999</v>
      </c>
      <c r="V231">
        <v>372.2645</v>
      </c>
      <c r="W231">
        <v>242.8903</v>
      </c>
      <c r="X231">
        <v>321.69189999999998</v>
      </c>
      <c r="Y231">
        <v>326.74790000000002</v>
      </c>
      <c r="Z231">
        <v>135.82130000000001</v>
      </c>
    </row>
    <row r="232" spans="1:26" x14ac:dyDescent="0.35">
      <c r="A232" s="1">
        <v>41729</v>
      </c>
      <c r="B232">
        <v>2547.067</v>
      </c>
      <c r="C232">
        <v>146.78149999999999</v>
      </c>
      <c r="D232">
        <v>303.4126</v>
      </c>
      <c r="E232">
        <v>239.8295</v>
      </c>
      <c r="F232">
        <v>341.649</v>
      </c>
      <c r="G232">
        <v>200.16130000000001</v>
      </c>
      <c r="H232">
        <v>244.0377</v>
      </c>
      <c r="I232">
        <v>295.32060000000001</v>
      </c>
      <c r="J232">
        <v>470.82409999999999</v>
      </c>
      <c r="K232">
        <v>260.7355</v>
      </c>
      <c r="L232">
        <v>134.35400000000001</v>
      </c>
      <c r="M232">
        <v>376.4905</v>
      </c>
      <c r="N232">
        <v>246.3176</v>
      </c>
      <c r="O232">
        <v>168.67599999999999</v>
      </c>
      <c r="P232">
        <v>169.10550000000001</v>
      </c>
      <c r="Q232">
        <v>313.46390000000002</v>
      </c>
      <c r="R232">
        <v>166.7175</v>
      </c>
      <c r="S232">
        <v>300.73349999999999</v>
      </c>
      <c r="T232">
        <v>308.19659999999999</v>
      </c>
      <c r="U232">
        <v>141.9229</v>
      </c>
      <c r="V232">
        <v>379.62959999999998</v>
      </c>
      <c r="W232">
        <v>249.30529999999999</v>
      </c>
      <c r="X232">
        <v>309.60239999999999</v>
      </c>
      <c r="Y232">
        <v>320.69479999999999</v>
      </c>
      <c r="Z232">
        <v>136.91470000000001</v>
      </c>
    </row>
    <row r="233" spans="1:26" x14ac:dyDescent="0.35">
      <c r="A233" s="1">
        <v>41759</v>
      </c>
      <c r="B233">
        <v>2574.1732000000002</v>
      </c>
      <c r="C233">
        <v>145.9366</v>
      </c>
      <c r="D233">
        <v>313.20710000000003</v>
      </c>
      <c r="E233">
        <v>237.58340000000001</v>
      </c>
      <c r="F233">
        <v>352.3655</v>
      </c>
      <c r="G233">
        <v>200.37739999999999</v>
      </c>
      <c r="H233">
        <v>242.25659999999999</v>
      </c>
      <c r="I233">
        <v>297.68680000000001</v>
      </c>
      <c r="J233">
        <v>498.02710000000002</v>
      </c>
      <c r="K233">
        <v>261.58780000000002</v>
      </c>
      <c r="L233">
        <v>136.22200000000001</v>
      </c>
      <c r="M233">
        <v>383.137</v>
      </c>
      <c r="N233">
        <v>250.1832</v>
      </c>
      <c r="O233">
        <v>167.45400000000001</v>
      </c>
      <c r="P233">
        <v>169.31970000000001</v>
      </c>
      <c r="Q233">
        <v>316.91410000000002</v>
      </c>
      <c r="R233">
        <v>162.73830000000001</v>
      </c>
      <c r="S233">
        <v>310.459</v>
      </c>
      <c r="T233">
        <v>310.1848</v>
      </c>
      <c r="U233">
        <v>144.00659999999999</v>
      </c>
      <c r="V233">
        <v>393.01609999999999</v>
      </c>
      <c r="W233">
        <v>254.85380000000001</v>
      </c>
      <c r="X233">
        <v>300.66079999999999</v>
      </c>
      <c r="Y233">
        <v>318.51119999999997</v>
      </c>
      <c r="Z233">
        <v>138.81829999999999</v>
      </c>
    </row>
    <row r="234" spans="1:26" x14ac:dyDescent="0.35">
      <c r="A234" s="1">
        <v>41789</v>
      </c>
      <c r="B234">
        <v>2626.6125999999999</v>
      </c>
      <c r="C234">
        <v>151.15629999999999</v>
      </c>
      <c r="D234">
        <v>319.69569999999999</v>
      </c>
      <c r="E234">
        <v>243.89680000000001</v>
      </c>
      <c r="F234">
        <v>366.9273</v>
      </c>
      <c r="G234">
        <v>208.44229999999999</v>
      </c>
      <c r="H234">
        <v>249.04079999999999</v>
      </c>
      <c r="I234">
        <v>302.89749999999998</v>
      </c>
      <c r="J234">
        <v>502.75779999999997</v>
      </c>
      <c r="K234">
        <v>267.14139999999998</v>
      </c>
      <c r="L234">
        <v>139.56309999999999</v>
      </c>
      <c r="M234">
        <v>385.23520000000002</v>
      </c>
      <c r="N234">
        <v>253.00659999999999</v>
      </c>
      <c r="O234">
        <v>169.9693</v>
      </c>
      <c r="P234">
        <v>172.44800000000001</v>
      </c>
      <c r="Q234">
        <v>331.29520000000002</v>
      </c>
      <c r="R234">
        <v>166.80840000000001</v>
      </c>
      <c r="S234">
        <v>312.30470000000003</v>
      </c>
      <c r="T234">
        <v>313.37700000000001</v>
      </c>
      <c r="U234">
        <v>146.2594</v>
      </c>
      <c r="V234">
        <v>404.6191</v>
      </c>
      <c r="W234">
        <v>258.48630000000003</v>
      </c>
      <c r="X234">
        <v>306.34840000000003</v>
      </c>
      <c r="Y234">
        <v>327.33609999999999</v>
      </c>
      <c r="Z234">
        <v>142.22309999999999</v>
      </c>
    </row>
    <row r="235" spans="1:26" x14ac:dyDescent="0.35">
      <c r="A235" s="1">
        <v>41820</v>
      </c>
      <c r="B235">
        <v>2674.6088</v>
      </c>
      <c r="C235">
        <v>154.93870000000001</v>
      </c>
      <c r="D235">
        <v>319.95100000000002</v>
      </c>
      <c r="E235">
        <v>248.21799999999999</v>
      </c>
      <c r="F235">
        <v>372.12720000000002</v>
      </c>
      <c r="G235">
        <v>213.48009999999999</v>
      </c>
      <c r="H235">
        <v>255.2397</v>
      </c>
      <c r="I235">
        <v>305.19009999999997</v>
      </c>
      <c r="J235">
        <v>528.0145</v>
      </c>
      <c r="K235">
        <v>273.48379999999997</v>
      </c>
      <c r="L235">
        <v>139.30629999999999</v>
      </c>
      <c r="M235">
        <v>394.2475</v>
      </c>
      <c r="N235">
        <v>259.15640000000002</v>
      </c>
      <c r="O235">
        <v>170.78440000000001</v>
      </c>
      <c r="P235">
        <v>174.16470000000001</v>
      </c>
      <c r="Q235">
        <v>337.0215</v>
      </c>
      <c r="R235">
        <v>169.14590000000001</v>
      </c>
      <c r="S235">
        <v>308.66210000000001</v>
      </c>
      <c r="T235">
        <v>314.77370000000002</v>
      </c>
      <c r="U235">
        <v>148.34039999999999</v>
      </c>
      <c r="V235">
        <v>407.67869999999999</v>
      </c>
      <c r="W235">
        <v>267.68450000000001</v>
      </c>
      <c r="X235">
        <v>310.20819999999998</v>
      </c>
      <c r="Y235">
        <v>332.32709999999997</v>
      </c>
      <c r="Z235">
        <v>141.9614</v>
      </c>
    </row>
    <row r="236" spans="1:26" x14ac:dyDescent="0.35">
      <c r="A236" s="1">
        <v>41851</v>
      </c>
      <c r="B236">
        <v>2632.7440999999999</v>
      </c>
      <c r="C236">
        <v>156.9597</v>
      </c>
      <c r="D236">
        <v>309.7998</v>
      </c>
      <c r="E236">
        <v>242.64670000000001</v>
      </c>
      <c r="F236">
        <v>376.04599999999999</v>
      </c>
      <c r="G236">
        <v>212.02160000000001</v>
      </c>
      <c r="H236">
        <v>246.7492</v>
      </c>
      <c r="I236">
        <v>295.15600000000001</v>
      </c>
      <c r="J236">
        <v>506.95350000000002</v>
      </c>
      <c r="K236">
        <v>271.6044</v>
      </c>
      <c r="L236">
        <v>139.93700000000001</v>
      </c>
      <c r="M236">
        <v>392.28210000000001</v>
      </c>
      <c r="N236">
        <v>256.6277</v>
      </c>
      <c r="O236">
        <v>170.76840000000001</v>
      </c>
      <c r="P236">
        <v>173.04689999999999</v>
      </c>
      <c r="Q236">
        <v>332.51909999999998</v>
      </c>
      <c r="R236">
        <v>171.8244</v>
      </c>
      <c r="S236">
        <v>301.59289999999999</v>
      </c>
      <c r="T236">
        <v>302.23379999999997</v>
      </c>
      <c r="U236">
        <v>145.3484</v>
      </c>
      <c r="V236">
        <v>391.75599999999997</v>
      </c>
      <c r="W236">
        <v>255.24170000000001</v>
      </c>
      <c r="X236">
        <v>306.13209999999998</v>
      </c>
      <c r="Y236">
        <v>325.78379999999999</v>
      </c>
      <c r="Z236">
        <v>142.60409999999999</v>
      </c>
    </row>
    <row r="237" spans="1:26" x14ac:dyDescent="0.35">
      <c r="A237" s="1">
        <v>41880</v>
      </c>
      <c r="B237">
        <v>2691.8656000000001</v>
      </c>
      <c r="C237">
        <v>162.3048</v>
      </c>
      <c r="D237">
        <v>318.91059999999999</v>
      </c>
      <c r="E237">
        <v>247.5316</v>
      </c>
      <c r="F237">
        <v>382.25110000000001</v>
      </c>
      <c r="G237">
        <v>216.34970000000001</v>
      </c>
      <c r="H237">
        <v>243.9426</v>
      </c>
      <c r="I237">
        <v>301.03379999999999</v>
      </c>
      <c r="J237">
        <v>517.04970000000003</v>
      </c>
      <c r="K237">
        <v>281.90100000000001</v>
      </c>
      <c r="L237">
        <v>138.6857</v>
      </c>
      <c r="M237">
        <v>392.16539999999998</v>
      </c>
      <c r="N237">
        <v>266.80669999999998</v>
      </c>
      <c r="O237">
        <v>172.26560000000001</v>
      </c>
      <c r="P237">
        <v>176.35220000000001</v>
      </c>
      <c r="Q237">
        <v>340.83679999999998</v>
      </c>
      <c r="R237">
        <v>175.96549999999999</v>
      </c>
      <c r="S237">
        <v>312.09190000000001</v>
      </c>
      <c r="T237">
        <v>307.72590000000002</v>
      </c>
      <c r="U237">
        <v>149.62139999999999</v>
      </c>
      <c r="V237">
        <v>406.81229999999999</v>
      </c>
      <c r="W237">
        <v>260.64060000000001</v>
      </c>
      <c r="X237">
        <v>326.13560000000001</v>
      </c>
      <c r="Y237">
        <v>324.46359999999999</v>
      </c>
      <c r="Z237">
        <v>141.32900000000001</v>
      </c>
    </row>
    <row r="238" spans="1:26" x14ac:dyDescent="0.35">
      <c r="A238" s="1">
        <v>41912</v>
      </c>
      <c r="B238">
        <v>2619.9758999999999</v>
      </c>
      <c r="C238">
        <v>160.81299999999999</v>
      </c>
      <c r="D238">
        <v>313.05200000000002</v>
      </c>
      <c r="E238">
        <v>239.96289999999999</v>
      </c>
      <c r="F238">
        <v>359.0736</v>
      </c>
      <c r="G238">
        <v>210.2646</v>
      </c>
      <c r="H238">
        <v>234.02709999999999</v>
      </c>
      <c r="I238">
        <v>293.75310000000002</v>
      </c>
      <c r="J238">
        <v>478.791</v>
      </c>
      <c r="K238">
        <v>283.1816</v>
      </c>
      <c r="L238">
        <v>136.25200000000001</v>
      </c>
      <c r="M238">
        <v>368.23349999999999</v>
      </c>
      <c r="N238">
        <v>269.99470000000002</v>
      </c>
      <c r="O238">
        <v>167.6842</v>
      </c>
      <c r="P238">
        <v>171.2492</v>
      </c>
      <c r="Q238">
        <v>336.80630000000002</v>
      </c>
      <c r="R238">
        <v>174.77930000000001</v>
      </c>
      <c r="S238">
        <v>309.66660000000002</v>
      </c>
      <c r="T238">
        <v>300.11290000000002</v>
      </c>
      <c r="U238">
        <v>145.58789999999999</v>
      </c>
      <c r="V238">
        <v>399.77910000000003</v>
      </c>
      <c r="W238">
        <v>254.91550000000001</v>
      </c>
      <c r="X238">
        <v>317.97890000000001</v>
      </c>
      <c r="Y238">
        <v>314.35230000000001</v>
      </c>
      <c r="Z238">
        <v>138.84899999999999</v>
      </c>
    </row>
    <row r="239" spans="1:26" x14ac:dyDescent="0.35">
      <c r="A239" s="1">
        <v>41943</v>
      </c>
      <c r="B239">
        <v>2637.6649000000002</v>
      </c>
      <c r="C239">
        <v>162.4572</v>
      </c>
      <c r="D239">
        <v>318.88260000000002</v>
      </c>
      <c r="E239">
        <v>242.86330000000001</v>
      </c>
      <c r="F239">
        <v>382.31439999999998</v>
      </c>
      <c r="G239">
        <v>213.62979999999999</v>
      </c>
      <c r="H239">
        <v>230.79929999999999</v>
      </c>
      <c r="I239">
        <v>296.15480000000002</v>
      </c>
      <c r="J239">
        <v>454.5412</v>
      </c>
      <c r="K239">
        <v>290.18099999999998</v>
      </c>
      <c r="L239">
        <v>137.31360000000001</v>
      </c>
      <c r="M239">
        <v>355.66359999999997</v>
      </c>
      <c r="N239">
        <v>273.26979999999998</v>
      </c>
      <c r="O239">
        <v>168.4871</v>
      </c>
      <c r="P239">
        <v>173.94890000000001</v>
      </c>
      <c r="Q239">
        <v>347.95740000000001</v>
      </c>
      <c r="R239">
        <v>175.0951</v>
      </c>
      <c r="S239">
        <v>316.29259999999999</v>
      </c>
      <c r="T239">
        <v>300.37079999999997</v>
      </c>
      <c r="U239">
        <v>147.334</v>
      </c>
      <c r="V239">
        <v>405.53710000000001</v>
      </c>
      <c r="W239">
        <v>265.02120000000002</v>
      </c>
      <c r="X239">
        <v>325.37650000000002</v>
      </c>
      <c r="Y239">
        <v>318.53199999999998</v>
      </c>
      <c r="Z239">
        <v>139.9308</v>
      </c>
    </row>
    <row r="240" spans="1:26" x14ac:dyDescent="0.35">
      <c r="A240" s="1">
        <v>41971</v>
      </c>
      <c r="B240">
        <v>2691.8353999999999</v>
      </c>
      <c r="C240">
        <v>170.58029999999999</v>
      </c>
      <c r="D240">
        <v>332.4248</v>
      </c>
      <c r="E240">
        <v>256.54739999999998</v>
      </c>
      <c r="F240">
        <v>386.91660000000002</v>
      </c>
      <c r="G240">
        <v>223.64230000000001</v>
      </c>
      <c r="H240">
        <v>245.45320000000001</v>
      </c>
      <c r="I240">
        <v>301.4803</v>
      </c>
      <c r="J240">
        <v>415.28359999999998</v>
      </c>
      <c r="K240">
        <v>299.51080000000002</v>
      </c>
      <c r="L240">
        <v>141.70920000000001</v>
      </c>
      <c r="M240">
        <v>359.4633</v>
      </c>
      <c r="N240">
        <v>281.41000000000003</v>
      </c>
      <c r="O240">
        <v>168.8391</v>
      </c>
      <c r="P240">
        <v>176.36099999999999</v>
      </c>
      <c r="Q240">
        <v>355.24419999999998</v>
      </c>
      <c r="R240">
        <v>180.32579999999999</v>
      </c>
      <c r="S240">
        <v>327.36360000000002</v>
      </c>
      <c r="T240">
        <v>306.03320000000002</v>
      </c>
      <c r="U240">
        <v>151.74590000000001</v>
      </c>
      <c r="V240">
        <v>422.09559999999999</v>
      </c>
      <c r="W240">
        <v>266.8331</v>
      </c>
      <c r="X240">
        <v>344.30650000000003</v>
      </c>
      <c r="Y240">
        <v>331.61689999999999</v>
      </c>
      <c r="Z240">
        <v>144.4101</v>
      </c>
    </row>
    <row r="241" spans="1:26" x14ac:dyDescent="0.35">
      <c r="A241" s="1">
        <v>42004</v>
      </c>
      <c r="B241">
        <v>2649.6777000000002</v>
      </c>
      <c r="C241">
        <v>167.95660000000001</v>
      </c>
      <c r="D241">
        <v>325.37479999999999</v>
      </c>
      <c r="E241">
        <v>255.6387</v>
      </c>
      <c r="F241">
        <v>384.67099999999999</v>
      </c>
      <c r="G241">
        <v>225.30840000000001</v>
      </c>
      <c r="H241">
        <v>242.81559999999999</v>
      </c>
      <c r="I241">
        <v>298.0985</v>
      </c>
      <c r="J241">
        <v>411.24400000000003</v>
      </c>
      <c r="K241">
        <v>291.99970000000002</v>
      </c>
      <c r="L241">
        <v>133.89879999999999</v>
      </c>
      <c r="M241">
        <v>351.91059999999999</v>
      </c>
      <c r="N241">
        <v>271.2799</v>
      </c>
      <c r="O241">
        <v>164.90979999999999</v>
      </c>
      <c r="P241">
        <v>173.93299999999999</v>
      </c>
      <c r="Q241">
        <v>355.23880000000003</v>
      </c>
      <c r="R241">
        <v>178.9479</v>
      </c>
      <c r="S241">
        <v>327.91390000000001</v>
      </c>
      <c r="T241">
        <v>300.78800000000001</v>
      </c>
      <c r="U241">
        <v>150.28319999999999</v>
      </c>
      <c r="V241">
        <v>405.0607</v>
      </c>
      <c r="W241">
        <v>266.98469999999998</v>
      </c>
      <c r="X241">
        <v>350.2919</v>
      </c>
      <c r="Y241">
        <v>323.68099999999998</v>
      </c>
      <c r="Z241">
        <v>136.45079999999999</v>
      </c>
    </row>
    <row r="242" spans="1:26" x14ac:dyDescent="0.35">
      <c r="A242" s="1">
        <v>42034</v>
      </c>
      <c r="B242">
        <v>2602.4223000000002</v>
      </c>
      <c r="C242">
        <v>162.6566</v>
      </c>
      <c r="D242">
        <v>329.80220000000003</v>
      </c>
      <c r="E242">
        <v>252.57820000000001</v>
      </c>
      <c r="F242">
        <v>402.3109</v>
      </c>
      <c r="G242">
        <v>213.81270000000001</v>
      </c>
      <c r="H242">
        <v>246.8937</v>
      </c>
      <c r="I242">
        <v>292.42989999999998</v>
      </c>
      <c r="J242">
        <v>389.20370000000003</v>
      </c>
      <c r="K242">
        <v>298.65519999999998</v>
      </c>
      <c r="L242">
        <v>135.7902</v>
      </c>
      <c r="M242">
        <v>349.40429999999998</v>
      </c>
      <c r="N242">
        <v>278.7407</v>
      </c>
      <c r="O242">
        <v>151.49019999999999</v>
      </c>
      <c r="P242">
        <v>165.20099999999999</v>
      </c>
      <c r="Q242">
        <v>349.49040000000002</v>
      </c>
      <c r="R242">
        <v>170.86170000000001</v>
      </c>
      <c r="S242">
        <v>322.666</v>
      </c>
      <c r="T242">
        <v>294.19819999999999</v>
      </c>
      <c r="U242">
        <v>145.27019999999999</v>
      </c>
      <c r="V242">
        <v>415.27659999999997</v>
      </c>
      <c r="W242">
        <v>270.00009999999997</v>
      </c>
      <c r="X242">
        <v>349.1825</v>
      </c>
      <c r="Y242">
        <v>322.96499999999997</v>
      </c>
      <c r="Z242">
        <v>138.3784</v>
      </c>
    </row>
    <row r="243" spans="1:26" x14ac:dyDescent="0.35">
      <c r="A243" s="1">
        <v>42062</v>
      </c>
      <c r="B243">
        <v>2756.1725999999999</v>
      </c>
      <c r="C243">
        <v>175.43350000000001</v>
      </c>
      <c r="D243">
        <v>342.23360000000002</v>
      </c>
      <c r="E243">
        <v>272.31009999999998</v>
      </c>
      <c r="F243">
        <v>402.4973</v>
      </c>
      <c r="G243">
        <v>233.63990000000001</v>
      </c>
      <c r="H243">
        <v>264.47579999999999</v>
      </c>
      <c r="I243">
        <v>310.661</v>
      </c>
      <c r="J243">
        <v>410.24590000000001</v>
      </c>
      <c r="K243">
        <v>312.32299999999998</v>
      </c>
      <c r="L243">
        <v>141.91319999999999</v>
      </c>
      <c r="M243">
        <v>378.5804</v>
      </c>
      <c r="N243">
        <v>290.09840000000003</v>
      </c>
      <c r="O243">
        <v>165.1088</v>
      </c>
      <c r="P243">
        <v>176.18680000000001</v>
      </c>
      <c r="Q243">
        <v>364.887</v>
      </c>
      <c r="R243">
        <v>183.9417</v>
      </c>
      <c r="S243">
        <v>332.20510000000002</v>
      </c>
      <c r="T243">
        <v>314.04539999999997</v>
      </c>
      <c r="U243">
        <v>153.3905</v>
      </c>
      <c r="V243">
        <v>430.95740000000001</v>
      </c>
      <c r="W243">
        <v>260.29750000000001</v>
      </c>
      <c r="X243">
        <v>378.13240000000002</v>
      </c>
      <c r="Y243">
        <v>340.35050000000001</v>
      </c>
      <c r="Z243">
        <v>144.61799999999999</v>
      </c>
    </row>
    <row r="244" spans="1:26" x14ac:dyDescent="0.35">
      <c r="A244" s="1">
        <v>42094</v>
      </c>
      <c r="B244">
        <v>2715.0207999999998</v>
      </c>
      <c r="C244">
        <v>171.2508</v>
      </c>
      <c r="D244">
        <v>333.32810000000001</v>
      </c>
      <c r="E244">
        <v>270.8202</v>
      </c>
      <c r="F244">
        <v>401.40100000000001</v>
      </c>
      <c r="G244">
        <v>230.4479</v>
      </c>
      <c r="H244">
        <v>266.5428</v>
      </c>
      <c r="I244">
        <v>304.93849999999998</v>
      </c>
      <c r="J244">
        <v>395.62029999999999</v>
      </c>
      <c r="K244">
        <v>316.75510000000003</v>
      </c>
      <c r="L244">
        <v>136.45419999999999</v>
      </c>
      <c r="M244">
        <v>358.92360000000002</v>
      </c>
      <c r="N244">
        <v>293.5138</v>
      </c>
      <c r="O244">
        <v>163.3768</v>
      </c>
      <c r="P244">
        <v>175.55160000000001</v>
      </c>
      <c r="Q244">
        <v>351.49829999999997</v>
      </c>
      <c r="R244">
        <v>181.3853</v>
      </c>
      <c r="S244">
        <v>325.61779999999999</v>
      </c>
      <c r="T244">
        <v>309.70650000000001</v>
      </c>
      <c r="U244">
        <v>154.5352</v>
      </c>
      <c r="V244">
        <v>415.00839999999999</v>
      </c>
      <c r="W244">
        <v>253.7183</v>
      </c>
      <c r="X244">
        <v>378.16770000000002</v>
      </c>
      <c r="Y244">
        <v>336.39049999999997</v>
      </c>
      <c r="Z244">
        <v>139.05500000000001</v>
      </c>
    </row>
    <row r="245" spans="1:26" x14ac:dyDescent="0.35">
      <c r="A245" s="1">
        <v>42124</v>
      </c>
      <c r="B245">
        <v>2779.5722999999998</v>
      </c>
      <c r="C245">
        <v>174.4913</v>
      </c>
      <c r="D245">
        <v>337.83089999999999</v>
      </c>
      <c r="E245">
        <v>273.99349999999998</v>
      </c>
      <c r="F245">
        <v>399.26240000000001</v>
      </c>
      <c r="G245">
        <v>235.9683</v>
      </c>
      <c r="H245">
        <v>270.11360000000002</v>
      </c>
      <c r="I245">
        <v>310.36919999999998</v>
      </c>
      <c r="J245">
        <v>430.06490000000002</v>
      </c>
      <c r="K245">
        <v>316.46120000000002</v>
      </c>
      <c r="L245">
        <v>144.35419999999999</v>
      </c>
      <c r="M245">
        <v>372.80680000000001</v>
      </c>
      <c r="N245">
        <v>295.06689999999998</v>
      </c>
      <c r="O245">
        <v>170.9786</v>
      </c>
      <c r="P245">
        <v>180.30959999999999</v>
      </c>
      <c r="Q245">
        <v>356.30430000000001</v>
      </c>
      <c r="R245">
        <v>187.733</v>
      </c>
      <c r="S245">
        <v>324.70280000000002</v>
      </c>
      <c r="T245">
        <v>315.84559999999999</v>
      </c>
      <c r="U245">
        <v>155.75200000000001</v>
      </c>
      <c r="V245">
        <v>428.19670000000002</v>
      </c>
      <c r="W245">
        <v>258.80410000000001</v>
      </c>
      <c r="X245">
        <v>379.20460000000003</v>
      </c>
      <c r="Y245">
        <v>336.88229999999999</v>
      </c>
      <c r="Z245">
        <v>147.10550000000001</v>
      </c>
    </row>
    <row r="246" spans="1:26" x14ac:dyDescent="0.35">
      <c r="A246" s="1">
        <v>42153</v>
      </c>
      <c r="B246">
        <v>2790.9560999999999</v>
      </c>
      <c r="C246">
        <v>178.191</v>
      </c>
      <c r="D246">
        <v>338.41500000000002</v>
      </c>
      <c r="E246">
        <v>276.65910000000002</v>
      </c>
      <c r="F246">
        <v>394.30759999999998</v>
      </c>
      <c r="G246">
        <v>239.41390000000001</v>
      </c>
      <c r="H246">
        <v>272.64400000000001</v>
      </c>
      <c r="I246">
        <v>310.4461</v>
      </c>
      <c r="J246">
        <v>407.58730000000003</v>
      </c>
      <c r="K246">
        <v>325.67039999999997</v>
      </c>
      <c r="L246">
        <v>142.28280000000001</v>
      </c>
      <c r="M246">
        <v>372.14030000000002</v>
      </c>
      <c r="N246">
        <v>302.3546</v>
      </c>
      <c r="O246">
        <v>171.024</v>
      </c>
      <c r="P246">
        <v>180.72659999999999</v>
      </c>
      <c r="Q246">
        <v>343.93270000000001</v>
      </c>
      <c r="R246">
        <v>187.7484</v>
      </c>
      <c r="S246">
        <v>323.68099999999998</v>
      </c>
      <c r="T246">
        <v>318.96960000000001</v>
      </c>
      <c r="U246">
        <v>156.3372</v>
      </c>
      <c r="V246">
        <v>430.95620000000002</v>
      </c>
      <c r="W246">
        <v>261.18220000000002</v>
      </c>
      <c r="X246">
        <v>384.96940000000001</v>
      </c>
      <c r="Y246">
        <v>339.11959999999999</v>
      </c>
      <c r="Z246">
        <v>144.99469999999999</v>
      </c>
    </row>
    <row r="247" spans="1:26" x14ac:dyDescent="0.35">
      <c r="A247" s="1">
        <v>42185</v>
      </c>
      <c r="B247">
        <v>2727.2350999999999</v>
      </c>
      <c r="C247">
        <v>170.768</v>
      </c>
      <c r="D247">
        <v>330.90219999999999</v>
      </c>
      <c r="E247">
        <v>274.23860000000002</v>
      </c>
      <c r="F247">
        <v>377.32400000000001</v>
      </c>
      <c r="G247">
        <v>239.05350000000001</v>
      </c>
      <c r="H247">
        <v>263.55419999999998</v>
      </c>
      <c r="I247">
        <v>301.94279999999998</v>
      </c>
      <c r="J247">
        <v>391.90929999999997</v>
      </c>
      <c r="K247">
        <v>321.93279999999999</v>
      </c>
      <c r="L247">
        <v>141.4716</v>
      </c>
      <c r="M247">
        <v>356.20089999999999</v>
      </c>
      <c r="N247">
        <v>297.19409999999999</v>
      </c>
      <c r="O247">
        <v>170.38290000000001</v>
      </c>
      <c r="P247">
        <v>178.57339999999999</v>
      </c>
      <c r="Q247">
        <v>333.68090000000001</v>
      </c>
      <c r="R247">
        <v>183.13560000000001</v>
      </c>
      <c r="S247">
        <v>317.98219999999998</v>
      </c>
      <c r="T247">
        <v>310.30020000000002</v>
      </c>
      <c r="U247">
        <v>155.655</v>
      </c>
      <c r="V247">
        <v>420.08879999999999</v>
      </c>
      <c r="W247">
        <v>247.05459999999999</v>
      </c>
      <c r="X247">
        <v>387.3261</v>
      </c>
      <c r="Y247">
        <v>334.22210000000001</v>
      </c>
      <c r="Z247">
        <v>144.16810000000001</v>
      </c>
    </row>
    <row r="248" spans="1:26" x14ac:dyDescent="0.35">
      <c r="A248" s="1">
        <v>42216</v>
      </c>
      <c r="B248">
        <v>2777.0657000000001</v>
      </c>
      <c r="C248">
        <v>174.69149999999999</v>
      </c>
      <c r="D248">
        <v>348.38080000000002</v>
      </c>
      <c r="E248">
        <v>282.46820000000002</v>
      </c>
      <c r="F248">
        <v>390.16329999999999</v>
      </c>
      <c r="G248">
        <v>246.92609999999999</v>
      </c>
      <c r="H248">
        <v>255.02690000000001</v>
      </c>
      <c r="I248">
        <v>303.44979999999998</v>
      </c>
      <c r="J248">
        <v>367.96640000000002</v>
      </c>
      <c r="K248">
        <v>335.65550000000002</v>
      </c>
      <c r="L248">
        <v>144.5334</v>
      </c>
      <c r="M248">
        <v>338.7552</v>
      </c>
      <c r="N248">
        <v>312.53019999999998</v>
      </c>
      <c r="O248">
        <v>173.04349999999999</v>
      </c>
      <c r="P248">
        <v>182.46459999999999</v>
      </c>
      <c r="Q248">
        <v>345.29160000000002</v>
      </c>
      <c r="R248">
        <v>195.24809999999999</v>
      </c>
      <c r="S248">
        <v>332.1891</v>
      </c>
      <c r="T248">
        <v>308.20260000000002</v>
      </c>
      <c r="U248">
        <v>160.9426</v>
      </c>
      <c r="V248">
        <v>443.07760000000002</v>
      </c>
      <c r="W248">
        <v>259.79590000000002</v>
      </c>
      <c r="X248">
        <v>413.75040000000001</v>
      </c>
      <c r="Y248">
        <v>352.04340000000002</v>
      </c>
      <c r="Z248">
        <v>147.28809999999999</v>
      </c>
    </row>
    <row r="249" spans="1:26" x14ac:dyDescent="0.35">
      <c r="A249" s="1">
        <v>42247</v>
      </c>
      <c r="B249">
        <v>2594.4376999999999</v>
      </c>
      <c r="C249">
        <v>164.7398</v>
      </c>
      <c r="D249">
        <v>326.88959999999997</v>
      </c>
      <c r="E249">
        <v>262.62580000000003</v>
      </c>
      <c r="F249">
        <v>366.43419999999998</v>
      </c>
      <c r="G249">
        <v>219.2824</v>
      </c>
      <c r="H249">
        <v>234.2276</v>
      </c>
      <c r="I249">
        <v>285.66079999999999</v>
      </c>
      <c r="J249">
        <v>347.16309999999999</v>
      </c>
      <c r="K249">
        <v>311.13200000000001</v>
      </c>
      <c r="L249">
        <v>138.4616</v>
      </c>
      <c r="M249">
        <v>313.41160000000002</v>
      </c>
      <c r="N249">
        <v>288.17059999999998</v>
      </c>
      <c r="O249">
        <v>158.4616</v>
      </c>
      <c r="P249">
        <v>168.48849999999999</v>
      </c>
      <c r="Q249">
        <v>321.14929999999998</v>
      </c>
      <c r="R249">
        <v>184.857</v>
      </c>
      <c r="S249">
        <v>304.67039999999997</v>
      </c>
      <c r="T249">
        <v>291.16449999999998</v>
      </c>
      <c r="U249">
        <v>149.87</v>
      </c>
      <c r="V249">
        <v>420.87310000000002</v>
      </c>
      <c r="W249">
        <v>247.31610000000001</v>
      </c>
      <c r="X249">
        <v>399.47699999999998</v>
      </c>
      <c r="Y249">
        <v>326.18279999999999</v>
      </c>
      <c r="Z249">
        <v>141.10059999999999</v>
      </c>
    </row>
    <row r="250" spans="1:26" x14ac:dyDescent="0.35">
      <c r="A250" s="1">
        <v>42277</v>
      </c>
      <c r="B250">
        <v>2500.0655000000002</v>
      </c>
      <c r="C250">
        <v>162.17869999999999</v>
      </c>
      <c r="D250">
        <v>327.80419999999998</v>
      </c>
      <c r="E250">
        <v>257.03910000000002</v>
      </c>
      <c r="F250">
        <v>369.76530000000002</v>
      </c>
      <c r="G250">
        <v>216.27590000000001</v>
      </c>
      <c r="H250">
        <v>223.3323</v>
      </c>
      <c r="I250">
        <v>274.6336</v>
      </c>
      <c r="J250">
        <v>321.79809999999998</v>
      </c>
      <c r="K250">
        <v>292.04489999999998</v>
      </c>
      <c r="L250">
        <v>129.94059999999999</v>
      </c>
      <c r="M250">
        <v>286.58760000000001</v>
      </c>
      <c r="N250">
        <v>269.48489999999998</v>
      </c>
      <c r="O250">
        <v>150.24770000000001</v>
      </c>
      <c r="P250">
        <v>161.89009999999999</v>
      </c>
      <c r="Q250">
        <v>318.50560000000002</v>
      </c>
      <c r="R250">
        <v>182.80779999999999</v>
      </c>
      <c r="S250">
        <v>307.47620000000001</v>
      </c>
      <c r="T250">
        <v>277.27109999999999</v>
      </c>
      <c r="U250">
        <v>144.2724</v>
      </c>
      <c r="V250">
        <v>424.4504</v>
      </c>
      <c r="W250">
        <v>247.76490000000001</v>
      </c>
      <c r="X250">
        <v>392.82220000000001</v>
      </c>
      <c r="Y250">
        <v>321.50920000000002</v>
      </c>
      <c r="Z250">
        <v>132.41730000000001</v>
      </c>
    </row>
    <row r="251" spans="1:26" x14ac:dyDescent="0.35">
      <c r="A251" s="1">
        <v>42307</v>
      </c>
      <c r="B251">
        <v>2698.9384</v>
      </c>
      <c r="C251">
        <v>178.9786</v>
      </c>
      <c r="D251">
        <v>348.78730000000002</v>
      </c>
      <c r="E251">
        <v>279.62459999999999</v>
      </c>
      <c r="F251">
        <v>393.39420000000001</v>
      </c>
      <c r="G251">
        <v>234.55690000000001</v>
      </c>
      <c r="H251">
        <v>248.0864</v>
      </c>
      <c r="I251">
        <v>299.03070000000002</v>
      </c>
      <c r="J251">
        <v>357.61559999999997</v>
      </c>
      <c r="K251">
        <v>309.83370000000002</v>
      </c>
      <c r="L251">
        <v>140.7398</v>
      </c>
      <c r="M251">
        <v>318.09589999999997</v>
      </c>
      <c r="N251">
        <v>286.1927</v>
      </c>
      <c r="O251">
        <v>157.71</v>
      </c>
      <c r="P251">
        <v>172.07550000000001</v>
      </c>
      <c r="Q251">
        <v>337.79640000000001</v>
      </c>
      <c r="R251">
        <v>204.29079999999999</v>
      </c>
      <c r="S251">
        <v>332.62720000000002</v>
      </c>
      <c r="T251">
        <v>305.17099999999999</v>
      </c>
      <c r="U251">
        <v>156.71199999999999</v>
      </c>
      <c r="V251">
        <v>457.03379999999999</v>
      </c>
      <c r="W251">
        <v>256.80520000000001</v>
      </c>
      <c r="X251">
        <v>426.29500000000002</v>
      </c>
      <c r="Y251">
        <v>351.57209999999998</v>
      </c>
      <c r="Z251">
        <v>143.4222</v>
      </c>
    </row>
    <row r="252" spans="1:26" x14ac:dyDescent="0.35">
      <c r="A252" s="1">
        <v>42338</v>
      </c>
      <c r="B252">
        <v>2686.8357999999998</v>
      </c>
      <c r="C252">
        <v>180.827</v>
      </c>
      <c r="D252">
        <v>344.96879999999999</v>
      </c>
      <c r="E252">
        <v>276.91539999999998</v>
      </c>
      <c r="F252">
        <v>385.33229999999998</v>
      </c>
      <c r="G252">
        <v>230.03229999999999</v>
      </c>
      <c r="H252">
        <v>251.50059999999999</v>
      </c>
      <c r="I252">
        <v>300.97179999999997</v>
      </c>
      <c r="J252">
        <v>353.83839999999998</v>
      </c>
      <c r="K252">
        <v>307.89159999999998</v>
      </c>
      <c r="L252">
        <v>139.024</v>
      </c>
      <c r="M252">
        <v>311.63659999999999</v>
      </c>
      <c r="N252">
        <v>284.14019999999999</v>
      </c>
      <c r="O252">
        <v>158.09030000000001</v>
      </c>
      <c r="P252">
        <v>171.9118</v>
      </c>
      <c r="Q252">
        <v>334.2647</v>
      </c>
      <c r="R252">
        <v>207.99979999999999</v>
      </c>
      <c r="S252">
        <v>326.30059999999997</v>
      </c>
      <c r="T252">
        <v>308.4828</v>
      </c>
      <c r="U252">
        <v>157.82249999999999</v>
      </c>
      <c r="V252">
        <v>452.64030000000002</v>
      </c>
      <c r="W252">
        <v>247.64709999999999</v>
      </c>
      <c r="X252">
        <v>427.0471</v>
      </c>
      <c r="Y252">
        <v>340.9982</v>
      </c>
      <c r="Z252">
        <v>141.6737</v>
      </c>
    </row>
    <row r="253" spans="1:26" x14ac:dyDescent="0.35">
      <c r="A253" s="1">
        <v>42369</v>
      </c>
      <c r="B253">
        <v>2640.7184000000002</v>
      </c>
      <c r="C253">
        <v>176.7114</v>
      </c>
      <c r="D253">
        <v>348.42399999999998</v>
      </c>
      <c r="E253">
        <v>270.81009999999998</v>
      </c>
      <c r="F253">
        <v>388.64879999999999</v>
      </c>
      <c r="G253">
        <v>219.16210000000001</v>
      </c>
      <c r="H253">
        <v>247.3775</v>
      </c>
      <c r="I253">
        <v>293.44990000000001</v>
      </c>
      <c r="J253">
        <v>320.20769999999999</v>
      </c>
      <c r="K253">
        <v>312.67720000000003</v>
      </c>
      <c r="L253">
        <v>138.58260000000001</v>
      </c>
      <c r="M253">
        <v>299.07319999999999</v>
      </c>
      <c r="N253">
        <v>288.1936</v>
      </c>
      <c r="O253">
        <v>154.98429999999999</v>
      </c>
      <c r="P253">
        <v>168.94300000000001</v>
      </c>
      <c r="Q253">
        <v>322.84949999999998</v>
      </c>
      <c r="R253">
        <v>206.7784</v>
      </c>
      <c r="S253">
        <v>332.80779999999999</v>
      </c>
      <c r="T253">
        <v>301.15300000000002</v>
      </c>
      <c r="U253">
        <v>154.9179</v>
      </c>
      <c r="V253">
        <v>454.27679999999998</v>
      </c>
      <c r="W253">
        <v>251.53919999999999</v>
      </c>
      <c r="X253">
        <v>420.07769999999999</v>
      </c>
      <c r="Y253">
        <v>344.10149999999999</v>
      </c>
      <c r="Z253">
        <v>141.22389999999999</v>
      </c>
    </row>
    <row r="254" spans="1:26" x14ac:dyDescent="0.35">
      <c r="A254" s="1">
        <v>42398</v>
      </c>
      <c r="B254">
        <v>2483.4540999999999</v>
      </c>
      <c r="C254">
        <v>166.51089999999999</v>
      </c>
      <c r="D254">
        <v>348.31619999999998</v>
      </c>
      <c r="E254">
        <v>253.5361</v>
      </c>
      <c r="F254">
        <v>370.59719999999999</v>
      </c>
      <c r="G254">
        <v>211.65629999999999</v>
      </c>
      <c r="H254">
        <v>217.6491</v>
      </c>
      <c r="I254">
        <v>276.29829999999998</v>
      </c>
      <c r="J254">
        <v>310.94479999999999</v>
      </c>
      <c r="K254">
        <v>288.06630000000001</v>
      </c>
      <c r="L254">
        <v>139.24019999999999</v>
      </c>
      <c r="M254">
        <v>268.77629999999999</v>
      </c>
      <c r="N254">
        <v>263.7937</v>
      </c>
      <c r="O254">
        <v>136.61189999999999</v>
      </c>
      <c r="P254">
        <v>152.3707</v>
      </c>
      <c r="Q254">
        <v>302.49090000000001</v>
      </c>
      <c r="R254">
        <v>199.48580000000001</v>
      </c>
      <c r="S254">
        <v>335.78379999999999</v>
      </c>
      <c r="T254">
        <v>283.12029999999999</v>
      </c>
      <c r="U254">
        <v>142.45419999999999</v>
      </c>
      <c r="V254">
        <v>454.5378</v>
      </c>
      <c r="W254">
        <v>255.5812</v>
      </c>
      <c r="X254">
        <v>390.53739999999999</v>
      </c>
      <c r="Y254">
        <v>333.15690000000001</v>
      </c>
      <c r="Z254">
        <v>141.89410000000001</v>
      </c>
    </row>
    <row r="255" spans="1:26" x14ac:dyDescent="0.35">
      <c r="A255" s="1">
        <v>42429</v>
      </c>
      <c r="B255">
        <v>2466.4526999999998</v>
      </c>
      <c r="C255">
        <v>164.28020000000001</v>
      </c>
      <c r="D255">
        <v>345.5061</v>
      </c>
      <c r="E255">
        <v>251.9205</v>
      </c>
      <c r="F255">
        <v>370.84899999999999</v>
      </c>
      <c r="G255">
        <v>211.9385</v>
      </c>
      <c r="H255">
        <v>208.51169999999999</v>
      </c>
      <c r="I255">
        <v>282.87529999999998</v>
      </c>
      <c r="J255">
        <v>310.06150000000002</v>
      </c>
      <c r="K255">
        <v>284.7484</v>
      </c>
      <c r="L255">
        <v>140.85980000000001</v>
      </c>
      <c r="M255">
        <v>285.82100000000003</v>
      </c>
      <c r="N255">
        <v>258.47629999999998</v>
      </c>
      <c r="O255">
        <v>129.05690000000001</v>
      </c>
      <c r="P255">
        <v>147.0787</v>
      </c>
      <c r="Q255">
        <v>313.19650000000001</v>
      </c>
      <c r="R255">
        <v>193.18549999999999</v>
      </c>
      <c r="S255">
        <v>334.18110000000001</v>
      </c>
      <c r="T255">
        <v>289.52769999999998</v>
      </c>
      <c r="U255">
        <v>137.97540000000001</v>
      </c>
      <c r="V255">
        <v>448.9282</v>
      </c>
      <c r="W255">
        <v>254.5959</v>
      </c>
      <c r="X255">
        <v>387.87869999999998</v>
      </c>
      <c r="Y255">
        <v>336.6497</v>
      </c>
      <c r="Z255">
        <v>143.5445</v>
      </c>
    </row>
    <row r="256" spans="1:26" x14ac:dyDescent="0.35">
      <c r="A256" s="1">
        <v>42460</v>
      </c>
      <c r="B256">
        <v>2635.6140999999998</v>
      </c>
      <c r="C256">
        <v>178.63640000000001</v>
      </c>
      <c r="D256">
        <v>364.76659999999998</v>
      </c>
      <c r="E256">
        <v>269.1157</v>
      </c>
      <c r="F256">
        <v>408.38529999999997</v>
      </c>
      <c r="G256">
        <v>225.58869999999999</v>
      </c>
      <c r="H256">
        <v>226.5145</v>
      </c>
      <c r="I256">
        <v>304.08749999999998</v>
      </c>
      <c r="J256">
        <v>337.33940000000001</v>
      </c>
      <c r="K256">
        <v>291.98419999999999</v>
      </c>
      <c r="L256">
        <v>148.36689999999999</v>
      </c>
      <c r="M256">
        <v>312.61610000000002</v>
      </c>
      <c r="N256">
        <v>263.33969999999999</v>
      </c>
      <c r="O256">
        <v>138.3416</v>
      </c>
      <c r="P256">
        <v>158.55170000000001</v>
      </c>
      <c r="Q256">
        <v>333.02429999999998</v>
      </c>
      <c r="R256">
        <v>208.82990000000001</v>
      </c>
      <c r="S256">
        <v>348.67779999999999</v>
      </c>
      <c r="T256">
        <v>312.11399999999998</v>
      </c>
      <c r="U256">
        <v>148.70240000000001</v>
      </c>
      <c r="V256">
        <v>475.71159999999998</v>
      </c>
      <c r="W256">
        <v>273.70769999999999</v>
      </c>
      <c r="X256">
        <v>414.74979999999999</v>
      </c>
      <c r="Y256">
        <v>356.70420000000001</v>
      </c>
      <c r="Z256">
        <v>151.19470000000001</v>
      </c>
    </row>
    <row r="257" spans="1:26" x14ac:dyDescent="0.35">
      <c r="A257" s="1">
        <v>42489</v>
      </c>
      <c r="B257">
        <v>2678.6482999999998</v>
      </c>
      <c r="C257">
        <v>171.13740000000001</v>
      </c>
      <c r="D257">
        <v>364.1148</v>
      </c>
      <c r="E257">
        <v>269.09530000000001</v>
      </c>
      <c r="F257">
        <v>407.6739</v>
      </c>
      <c r="G257">
        <v>227.93029999999999</v>
      </c>
      <c r="H257">
        <v>227.44560000000001</v>
      </c>
      <c r="I257">
        <v>310.49489999999997</v>
      </c>
      <c r="J257">
        <v>366.02870000000001</v>
      </c>
      <c r="K257">
        <v>301.67439999999999</v>
      </c>
      <c r="L257">
        <v>148.43709999999999</v>
      </c>
      <c r="M257">
        <v>338.40719999999999</v>
      </c>
      <c r="N257">
        <v>271.85410000000002</v>
      </c>
      <c r="O257">
        <v>146.4796</v>
      </c>
      <c r="P257">
        <v>164.17179999999999</v>
      </c>
      <c r="Q257">
        <v>341.48820000000001</v>
      </c>
      <c r="R257">
        <v>202.94820000000001</v>
      </c>
      <c r="S257">
        <v>348.2321</v>
      </c>
      <c r="T257">
        <v>318.94799999999998</v>
      </c>
      <c r="U257">
        <v>151.4599</v>
      </c>
      <c r="V257">
        <v>478.8657</v>
      </c>
      <c r="W257">
        <v>272.68970000000002</v>
      </c>
      <c r="X257">
        <v>419.10599999999999</v>
      </c>
      <c r="Y257">
        <v>344.36489999999998</v>
      </c>
      <c r="Z257">
        <v>151.2662</v>
      </c>
    </row>
    <row r="258" spans="1:26" x14ac:dyDescent="0.35">
      <c r="A258" s="1">
        <v>42521</v>
      </c>
      <c r="B258">
        <v>2695.7492000000002</v>
      </c>
      <c r="C258">
        <v>179.2859</v>
      </c>
      <c r="D258">
        <v>366.4443</v>
      </c>
      <c r="E258">
        <v>268.36930000000001</v>
      </c>
      <c r="F258">
        <v>408.51179999999999</v>
      </c>
      <c r="G258">
        <v>227.36359999999999</v>
      </c>
      <c r="H258">
        <v>225.6806</v>
      </c>
      <c r="I258">
        <v>309.09100000000001</v>
      </c>
      <c r="J258">
        <v>358.28140000000002</v>
      </c>
      <c r="K258">
        <v>306.16590000000002</v>
      </c>
      <c r="L258">
        <v>148.91059999999999</v>
      </c>
      <c r="M258">
        <v>325.59739999999999</v>
      </c>
      <c r="N258">
        <v>276.30459999999999</v>
      </c>
      <c r="O258">
        <v>146.79849999999999</v>
      </c>
      <c r="P258">
        <v>165.27180000000001</v>
      </c>
      <c r="Q258">
        <v>335.04329999999999</v>
      </c>
      <c r="R258">
        <v>211.86940000000001</v>
      </c>
      <c r="S258">
        <v>352.8426</v>
      </c>
      <c r="T258">
        <v>317.9049</v>
      </c>
      <c r="U258">
        <v>154.82</v>
      </c>
      <c r="V258">
        <v>481.88170000000002</v>
      </c>
      <c r="W258">
        <v>272.61649999999997</v>
      </c>
      <c r="X258">
        <v>422.39980000000003</v>
      </c>
      <c r="Y258">
        <v>342.81639999999999</v>
      </c>
      <c r="Z258">
        <v>151.74879999999999</v>
      </c>
    </row>
    <row r="259" spans="1:26" x14ac:dyDescent="0.35">
      <c r="A259" s="1">
        <v>42551</v>
      </c>
      <c r="B259">
        <v>2666.8267999999998</v>
      </c>
      <c r="C259">
        <v>174.37180000000001</v>
      </c>
      <c r="D259">
        <v>378.71370000000002</v>
      </c>
      <c r="E259">
        <v>258.75290000000001</v>
      </c>
      <c r="F259">
        <v>424.01049999999998</v>
      </c>
      <c r="G259">
        <v>221.8424</v>
      </c>
      <c r="H259">
        <v>204.50880000000001</v>
      </c>
      <c r="I259">
        <v>306.35160000000002</v>
      </c>
      <c r="J259">
        <v>373.83440000000002</v>
      </c>
      <c r="K259">
        <v>308.69420000000002</v>
      </c>
      <c r="L259">
        <v>153.1507</v>
      </c>
      <c r="M259">
        <v>325.50319999999999</v>
      </c>
      <c r="N259">
        <v>276.45659999999998</v>
      </c>
      <c r="O259">
        <v>134.0455</v>
      </c>
      <c r="P259">
        <v>155.5943</v>
      </c>
      <c r="Q259">
        <v>332.59089999999998</v>
      </c>
      <c r="R259">
        <v>204.80189999999999</v>
      </c>
      <c r="S259">
        <v>366.44819999999999</v>
      </c>
      <c r="T259">
        <v>314.82060000000001</v>
      </c>
      <c r="U259">
        <v>144.8347</v>
      </c>
      <c r="V259">
        <v>500.54219999999998</v>
      </c>
      <c r="W259">
        <v>286.8424</v>
      </c>
      <c r="X259">
        <v>415.8972</v>
      </c>
      <c r="Y259">
        <v>334.69830000000002</v>
      </c>
      <c r="Z259">
        <v>156.06970000000001</v>
      </c>
    </row>
    <row r="260" spans="1:26" x14ac:dyDescent="0.35">
      <c r="A260" s="1">
        <v>42580</v>
      </c>
      <c r="B260">
        <v>2780.1064000000001</v>
      </c>
      <c r="C260">
        <v>188.65860000000001</v>
      </c>
      <c r="D260">
        <v>379.73939999999999</v>
      </c>
      <c r="E260">
        <v>275.56279999999998</v>
      </c>
      <c r="F260">
        <v>442.17970000000003</v>
      </c>
      <c r="G260">
        <v>228.3828</v>
      </c>
      <c r="H260">
        <v>229.19120000000001</v>
      </c>
      <c r="I260">
        <v>320.10239999999999</v>
      </c>
      <c r="J260">
        <v>366.25760000000002</v>
      </c>
      <c r="K260">
        <v>322.77859999999998</v>
      </c>
      <c r="L260">
        <v>154.74940000000001</v>
      </c>
      <c r="M260">
        <v>347.34429999999998</v>
      </c>
      <c r="N260">
        <v>291.16879999999998</v>
      </c>
      <c r="O260">
        <v>141.58000000000001</v>
      </c>
      <c r="P260">
        <v>163.1739</v>
      </c>
      <c r="Q260">
        <v>348.85140000000001</v>
      </c>
      <c r="R260">
        <v>220.42699999999999</v>
      </c>
      <c r="S260">
        <v>364.80900000000003</v>
      </c>
      <c r="T260">
        <v>329.07929999999999</v>
      </c>
      <c r="U260">
        <v>148.4469</v>
      </c>
      <c r="V260">
        <v>502.86309999999997</v>
      </c>
      <c r="W260">
        <v>288.95429999999999</v>
      </c>
      <c r="X260">
        <v>441.8338</v>
      </c>
      <c r="Y260">
        <v>350.16590000000002</v>
      </c>
      <c r="Z260">
        <v>157.69880000000001</v>
      </c>
    </row>
    <row r="261" spans="1:26" x14ac:dyDescent="0.35">
      <c r="A261" s="1">
        <v>42613</v>
      </c>
      <c r="B261">
        <v>2783.7950000000001</v>
      </c>
      <c r="C261">
        <v>192.3031</v>
      </c>
      <c r="D261">
        <v>376.59309999999999</v>
      </c>
      <c r="E261">
        <v>274.44670000000002</v>
      </c>
      <c r="F261">
        <v>429.65969999999999</v>
      </c>
      <c r="G261">
        <v>226.10550000000001</v>
      </c>
      <c r="H261">
        <v>233.8612</v>
      </c>
      <c r="I261">
        <v>323.7192</v>
      </c>
      <c r="J261">
        <v>368.96429999999998</v>
      </c>
      <c r="K261">
        <v>309.50349999999997</v>
      </c>
      <c r="L261">
        <v>150.13999999999999</v>
      </c>
      <c r="M261">
        <v>350.08879999999999</v>
      </c>
      <c r="N261">
        <v>277.12799999999999</v>
      </c>
      <c r="O261">
        <v>149.84209999999999</v>
      </c>
      <c r="P261">
        <v>168.47479999999999</v>
      </c>
      <c r="Q261">
        <v>345.39339999999999</v>
      </c>
      <c r="R261">
        <v>223.04849999999999</v>
      </c>
      <c r="S261">
        <v>365.98239999999998</v>
      </c>
      <c r="T261">
        <v>335.52910000000003</v>
      </c>
      <c r="U261">
        <v>152.4067</v>
      </c>
      <c r="V261">
        <v>495.65660000000003</v>
      </c>
      <c r="W261">
        <v>274.58260000000001</v>
      </c>
      <c r="X261">
        <v>435.5455</v>
      </c>
      <c r="Y261">
        <v>346.6533</v>
      </c>
      <c r="Z261">
        <v>153.0016</v>
      </c>
    </row>
    <row r="262" spans="1:26" x14ac:dyDescent="0.35">
      <c r="A262" s="1">
        <v>42643</v>
      </c>
      <c r="B262">
        <v>2799.7991000000002</v>
      </c>
      <c r="C262">
        <v>197.2671</v>
      </c>
      <c r="D262">
        <v>376.94580000000002</v>
      </c>
      <c r="E262">
        <v>275.06650000000002</v>
      </c>
      <c r="F262">
        <v>427.87819999999999</v>
      </c>
      <c r="G262">
        <v>229.04339999999999</v>
      </c>
      <c r="H262">
        <v>231.67189999999999</v>
      </c>
      <c r="I262">
        <v>325.57249999999999</v>
      </c>
      <c r="J262">
        <v>379.82530000000003</v>
      </c>
      <c r="K262">
        <v>309.20569999999998</v>
      </c>
      <c r="L262">
        <v>149.61080000000001</v>
      </c>
      <c r="M262">
        <v>357.13709999999998</v>
      </c>
      <c r="N262">
        <v>276.05889999999999</v>
      </c>
      <c r="O262">
        <v>146.92330000000001</v>
      </c>
      <c r="P262">
        <v>166.51830000000001</v>
      </c>
      <c r="Q262">
        <v>353.06259999999997</v>
      </c>
      <c r="R262">
        <v>226.0599</v>
      </c>
      <c r="S262">
        <v>370.98079999999999</v>
      </c>
      <c r="T262">
        <v>336.39269999999999</v>
      </c>
      <c r="U262">
        <v>153.62649999999999</v>
      </c>
      <c r="V262">
        <v>495.18549999999999</v>
      </c>
      <c r="W262">
        <v>277.22820000000002</v>
      </c>
      <c r="X262">
        <v>440.00850000000003</v>
      </c>
      <c r="Y262">
        <v>350.51920000000001</v>
      </c>
      <c r="Z262">
        <v>152.4623</v>
      </c>
    </row>
    <row r="263" spans="1:26" x14ac:dyDescent="0.35">
      <c r="A263" s="1">
        <v>42674</v>
      </c>
      <c r="B263">
        <v>2746.4175</v>
      </c>
      <c r="C263">
        <v>196.06989999999999</v>
      </c>
      <c r="D263">
        <v>364.17090000000002</v>
      </c>
      <c r="E263">
        <v>271.2627</v>
      </c>
      <c r="F263">
        <v>406.71449999999999</v>
      </c>
      <c r="G263">
        <v>224.35669999999999</v>
      </c>
      <c r="H263">
        <v>234.1439</v>
      </c>
      <c r="I263">
        <v>318.17230000000001</v>
      </c>
      <c r="J263">
        <v>372.66</v>
      </c>
      <c r="K263">
        <v>287.90719999999999</v>
      </c>
      <c r="L263">
        <v>143.01929999999999</v>
      </c>
      <c r="M263">
        <v>354.83179999999999</v>
      </c>
      <c r="N263">
        <v>255.85769999999999</v>
      </c>
      <c r="O263">
        <v>152.9528</v>
      </c>
      <c r="P263">
        <v>170.37360000000001</v>
      </c>
      <c r="Q263">
        <v>343.40289999999999</v>
      </c>
      <c r="R263">
        <v>226.06270000000001</v>
      </c>
      <c r="S263">
        <v>351.57510000000002</v>
      </c>
      <c r="T263">
        <v>330.01339999999999</v>
      </c>
      <c r="U263">
        <v>154.10980000000001</v>
      </c>
      <c r="V263">
        <v>480.01159999999999</v>
      </c>
      <c r="W263">
        <v>274.32060000000001</v>
      </c>
      <c r="X263">
        <v>429.02890000000002</v>
      </c>
      <c r="Y263">
        <v>342.38029999999998</v>
      </c>
      <c r="Z263">
        <v>145.74510000000001</v>
      </c>
    </row>
    <row r="264" spans="1:26" x14ac:dyDescent="0.35">
      <c r="A264" s="1">
        <v>42704</v>
      </c>
      <c r="B264">
        <v>2787.5416</v>
      </c>
      <c r="C264">
        <v>195.10380000000001</v>
      </c>
      <c r="D264">
        <v>345.75529999999998</v>
      </c>
      <c r="E264">
        <v>276.8784</v>
      </c>
      <c r="F264">
        <v>394.11059999999998</v>
      </c>
      <c r="G264">
        <v>234.74969999999999</v>
      </c>
      <c r="H264">
        <v>231.9658</v>
      </c>
      <c r="I264">
        <v>330.02120000000002</v>
      </c>
      <c r="J264">
        <v>394.04039999999998</v>
      </c>
      <c r="K264">
        <v>288.2996</v>
      </c>
      <c r="L264">
        <v>139.44</v>
      </c>
      <c r="M264">
        <v>362.06099999999998</v>
      </c>
      <c r="N264">
        <v>255.0222</v>
      </c>
      <c r="O264">
        <v>165.89500000000001</v>
      </c>
      <c r="P264">
        <v>183.69919999999999</v>
      </c>
      <c r="Q264">
        <v>359.08789999999999</v>
      </c>
      <c r="R264">
        <v>222.34270000000001</v>
      </c>
      <c r="S264">
        <v>331.90679999999998</v>
      </c>
      <c r="T264">
        <v>343.58269999999999</v>
      </c>
      <c r="U264">
        <v>161.8312</v>
      </c>
      <c r="V264">
        <v>451.08479999999997</v>
      </c>
      <c r="W264">
        <v>257.57479999999998</v>
      </c>
      <c r="X264">
        <v>438.31700000000001</v>
      </c>
      <c r="Y264">
        <v>363.19310000000002</v>
      </c>
      <c r="Z264">
        <v>142.0977</v>
      </c>
    </row>
    <row r="265" spans="1:26" x14ac:dyDescent="0.35">
      <c r="A265" s="1">
        <v>42734</v>
      </c>
      <c r="B265">
        <v>2855.2851999999998</v>
      </c>
      <c r="C265">
        <v>197.86779999999999</v>
      </c>
      <c r="D265">
        <v>356.25549999999998</v>
      </c>
      <c r="E265">
        <v>280.637</v>
      </c>
      <c r="F265">
        <v>403.24930000000001</v>
      </c>
      <c r="G265">
        <v>241.93289999999999</v>
      </c>
      <c r="H265">
        <v>242.41319999999999</v>
      </c>
      <c r="I265">
        <v>333.08589999999998</v>
      </c>
      <c r="J265">
        <v>408.57690000000002</v>
      </c>
      <c r="K265">
        <v>292.90679999999998</v>
      </c>
      <c r="L265">
        <v>147.76179999999999</v>
      </c>
      <c r="M265">
        <v>367.67230000000001</v>
      </c>
      <c r="N265">
        <v>260.19959999999998</v>
      </c>
      <c r="O265">
        <v>174.57730000000001</v>
      </c>
      <c r="P265">
        <v>191.02449999999999</v>
      </c>
      <c r="Q265">
        <v>362.8313</v>
      </c>
      <c r="R265">
        <v>223.03370000000001</v>
      </c>
      <c r="S265">
        <v>338.59109999999998</v>
      </c>
      <c r="T265">
        <v>346.10840000000002</v>
      </c>
      <c r="U265">
        <v>166.32980000000001</v>
      </c>
      <c r="V265">
        <v>468.92329999999998</v>
      </c>
      <c r="W265">
        <v>269.05739999999997</v>
      </c>
      <c r="X265">
        <v>435.11219999999997</v>
      </c>
      <c r="Y265">
        <v>361.76670000000001</v>
      </c>
      <c r="Z265">
        <v>150.57810000000001</v>
      </c>
    </row>
    <row r="266" spans="1:26" x14ac:dyDescent="0.35">
      <c r="A266" s="1">
        <v>42766</v>
      </c>
      <c r="B266">
        <v>2924.8807000000002</v>
      </c>
      <c r="C266">
        <v>206.96209999999999</v>
      </c>
      <c r="D266">
        <v>362.30939999999998</v>
      </c>
      <c r="E266">
        <v>290.32760000000002</v>
      </c>
      <c r="F266">
        <v>406.57940000000002</v>
      </c>
      <c r="G266">
        <v>256.58600000000001</v>
      </c>
      <c r="H266">
        <v>248.06489999999999</v>
      </c>
      <c r="I266">
        <v>342.25810000000001</v>
      </c>
      <c r="J266">
        <v>396.40089999999998</v>
      </c>
      <c r="K266">
        <v>299.35649999999998</v>
      </c>
      <c r="L266">
        <v>148.81569999999999</v>
      </c>
      <c r="M266">
        <v>392.57119999999998</v>
      </c>
      <c r="N266">
        <v>263.43509999999998</v>
      </c>
      <c r="O266">
        <v>179.31469999999999</v>
      </c>
      <c r="P266">
        <v>195.31200000000001</v>
      </c>
      <c r="Q266">
        <v>374.43220000000002</v>
      </c>
      <c r="R266">
        <v>234.82</v>
      </c>
      <c r="S266">
        <v>347.6857</v>
      </c>
      <c r="T266">
        <v>355.91219999999998</v>
      </c>
      <c r="U266">
        <v>169.0642</v>
      </c>
      <c r="V266">
        <v>478.57499999999999</v>
      </c>
      <c r="W266">
        <v>271.13209999999998</v>
      </c>
      <c r="X266">
        <v>447.14940000000001</v>
      </c>
      <c r="Y266">
        <v>369.42520000000002</v>
      </c>
      <c r="Z266">
        <v>151.65199999999999</v>
      </c>
    </row>
    <row r="267" spans="1:26" x14ac:dyDescent="0.35">
      <c r="A267" s="1">
        <v>42794</v>
      </c>
      <c r="B267">
        <v>3007.4486000000002</v>
      </c>
      <c r="C267">
        <v>216.76920000000001</v>
      </c>
      <c r="D267">
        <v>378.13060000000002</v>
      </c>
      <c r="E267">
        <v>294.08629999999999</v>
      </c>
      <c r="F267">
        <v>422.57920000000001</v>
      </c>
      <c r="G267">
        <v>257.57459999999998</v>
      </c>
      <c r="H267">
        <v>248.86259999999999</v>
      </c>
      <c r="I267">
        <v>351.84480000000002</v>
      </c>
      <c r="J267">
        <v>388.3623</v>
      </c>
      <c r="K267">
        <v>316.80450000000002</v>
      </c>
      <c r="L267">
        <v>148.7516</v>
      </c>
      <c r="M267">
        <v>389.91750000000002</v>
      </c>
      <c r="N267">
        <v>280.41550000000001</v>
      </c>
      <c r="O267">
        <v>183.5008</v>
      </c>
      <c r="P267">
        <v>200.1113</v>
      </c>
      <c r="Q267">
        <v>381.03</v>
      </c>
      <c r="R267">
        <v>243.02010000000001</v>
      </c>
      <c r="S267">
        <v>372.74270000000001</v>
      </c>
      <c r="T267">
        <v>366.37169999999998</v>
      </c>
      <c r="U267">
        <v>172.0763</v>
      </c>
      <c r="V267">
        <v>496.70249999999999</v>
      </c>
      <c r="W267">
        <v>282.34289999999999</v>
      </c>
      <c r="X267">
        <v>456.10570000000001</v>
      </c>
      <c r="Y267">
        <v>378.83920000000001</v>
      </c>
      <c r="Z267">
        <v>151.58680000000001</v>
      </c>
    </row>
    <row r="268" spans="1:26" x14ac:dyDescent="0.35">
      <c r="A268" s="1">
        <v>42825</v>
      </c>
      <c r="B268">
        <v>3041.7231999999999</v>
      </c>
      <c r="C268">
        <v>222.34370000000001</v>
      </c>
      <c r="D268">
        <v>381.93599999999998</v>
      </c>
      <c r="E268">
        <v>301.53250000000003</v>
      </c>
      <c r="F268">
        <v>420.83350000000002</v>
      </c>
      <c r="G268">
        <v>262.92849999999999</v>
      </c>
      <c r="H268">
        <v>251.1465</v>
      </c>
      <c r="I268">
        <v>356.3895</v>
      </c>
      <c r="J268">
        <v>389.01420000000002</v>
      </c>
      <c r="K268">
        <v>318.26479999999998</v>
      </c>
      <c r="L268">
        <v>149.6506</v>
      </c>
      <c r="M268">
        <v>393.6635</v>
      </c>
      <c r="N268">
        <v>281.55399999999997</v>
      </c>
      <c r="O268">
        <v>184.04679999999999</v>
      </c>
      <c r="P268">
        <v>200.3031</v>
      </c>
      <c r="Q268">
        <v>381.07499999999999</v>
      </c>
      <c r="R268">
        <v>248.0523</v>
      </c>
      <c r="S268">
        <v>377.25979999999998</v>
      </c>
      <c r="T268">
        <v>372.03890000000001</v>
      </c>
      <c r="U268">
        <v>173.75899999999999</v>
      </c>
      <c r="V268">
        <v>504.67520000000002</v>
      </c>
      <c r="W268">
        <v>287.30869999999999</v>
      </c>
      <c r="X268">
        <v>467.0043</v>
      </c>
      <c r="Y268">
        <v>393.93819999999999</v>
      </c>
      <c r="Z268">
        <v>152.50290000000001</v>
      </c>
    </row>
    <row r="269" spans="1:26" x14ac:dyDescent="0.35">
      <c r="A269" s="1">
        <v>42853</v>
      </c>
      <c r="B269">
        <v>3088.1783999999998</v>
      </c>
      <c r="C269">
        <v>227.75550000000001</v>
      </c>
      <c r="D269">
        <v>388.78030000000001</v>
      </c>
      <c r="E269">
        <v>310.27629999999999</v>
      </c>
      <c r="F269">
        <v>426.07619999999997</v>
      </c>
      <c r="G269">
        <v>266.58429999999998</v>
      </c>
      <c r="H269">
        <v>254.8819</v>
      </c>
      <c r="I269">
        <v>366.73899999999998</v>
      </c>
      <c r="J269">
        <v>380.23439999999999</v>
      </c>
      <c r="K269">
        <v>324.32220000000001</v>
      </c>
      <c r="L269">
        <v>147.85290000000001</v>
      </c>
      <c r="M269">
        <v>397.03840000000002</v>
      </c>
      <c r="N269">
        <v>285.54250000000002</v>
      </c>
      <c r="O269">
        <v>184.82380000000001</v>
      </c>
      <c r="P269">
        <v>201.85040000000001</v>
      </c>
      <c r="Q269">
        <v>391.16759999999999</v>
      </c>
      <c r="R269">
        <v>258.00560000000002</v>
      </c>
      <c r="S269">
        <v>381.93560000000002</v>
      </c>
      <c r="T269">
        <v>383.15109999999999</v>
      </c>
      <c r="U269">
        <v>176.9299</v>
      </c>
      <c r="V269">
        <v>511.98129999999998</v>
      </c>
      <c r="W269">
        <v>289.24759999999998</v>
      </c>
      <c r="X269">
        <v>482.7552</v>
      </c>
      <c r="Y269">
        <v>413.70929999999998</v>
      </c>
      <c r="Z269">
        <v>150.67089999999999</v>
      </c>
    </row>
    <row r="270" spans="1:26" x14ac:dyDescent="0.35">
      <c r="A270" s="1">
        <v>42886</v>
      </c>
      <c r="B270">
        <v>3155.6743000000001</v>
      </c>
      <c r="C270">
        <v>238.9091</v>
      </c>
      <c r="D270">
        <v>406.8845</v>
      </c>
      <c r="E270">
        <v>315.2989</v>
      </c>
      <c r="F270">
        <v>433.57240000000002</v>
      </c>
      <c r="G270">
        <v>264.78899999999999</v>
      </c>
      <c r="H270">
        <v>254.3201</v>
      </c>
      <c r="I270">
        <v>373.74489999999997</v>
      </c>
      <c r="J270">
        <v>375.43380000000002</v>
      </c>
      <c r="K270">
        <v>331.68329999999997</v>
      </c>
      <c r="L270">
        <v>153.29679999999999</v>
      </c>
      <c r="M270">
        <v>398.37349999999998</v>
      </c>
      <c r="N270">
        <v>291.22179999999997</v>
      </c>
      <c r="O270">
        <v>182.70679999999999</v>
      </c>
      <c r="P270">
        <v>201.41890000000001</v>
      </c>
      <c r="Q270">
        <v>406.83699999999999</v>
      </c>
      <c r="R270">
        <v>269.3372</v>
      </c>
      <c r="S270">
        <v>404.68799999999999</v>
      </c>
      <c r="T270">
        <v>388.18049999999999</v>
      </c>
      <c r="U270">
        <v>181.21090000000001</v>
      </c>
      <c r="V270">
        <v>540.03150000000005</v>
      </c>
      <c r="W270">
        <v>307.2647</v>
      </c>
      <c r="X270">
        <v>491.25139999999999</v>
      </c>
      <c r="Y270">
        <v>440.17099999999999</v>
      </c>
      <c r="Z270">
        <v>156.21860000000001</v>
      </c>
    </row>
    <row r="271" spans="1:26" x14ac:dyDescent="0.35">
      <c r="A271" s="1">
        <v>42916</v>
      </c>
      <c r="B271">
        <v>3169.0189</v>
      </c>
      <c r="C271">
        <v>233.38200000000001</v>
      </c>
      <c r="D271">
        <v>397.98480000000001</v>
      </c>
      <c r="E271">
        <v>312.8227</v>
      </c>
      <c r="F271">
        <v>436.28960000000001</v>
      </c>
      <c r="G271">
        <v>260.03859999999997</v>
      </c>
      <c r="H271">
        <v>255.01490000000001</v>
      </c>
      <c r="I271">
        <v>377.0539</v>
      </c>
      <c r="J271">
        <v>370.58949999999999</v>
      </c>
      <c r="K271">
        <v>340.77569999999997</v>
      </c>
      <c r="L271">
        <v>148.74610000000001</v>
      </c>
      <c r="M271">
        <v>404.62470000000002</v>
      </c>
      <c r="N271">
        <v>298.19729999999998</v>
      </c>
      <c r="O271">
        <v>193.0976</v>
      </c>
      <c r="P271">
        <v>211.08590000000001</v>
      </c>
      <c r="Q271">
        <v>416.05509999999998</v>
      </c>
      <c r="R271">
        <v>266.0582</v>
      </c>
      <c r="S271">
        <v>396.81020000000001</v>
      </c>
      <c r="T271">
        <v>390.52730000000003</v>
      </c>
      <c r="U271">
        <v>185.58860000000001</v>
      </c>
      <c r="V271">
        <v>530.48389999999995</v>
      </c>
      <c r="W271">
        <v>299.88069999999999</v>
      </c>
      <c r="X271">
        <v>478.75229999999999</v>
      </c>
      <c r="Y271">
        <v>437.17809999999997</v>
      </c>
      <c r="Z271">
        <v>151.58109999999999</v>
      </c>
    </row>
    <row r="272" spans="1:26" x14ac:dyDescent="0.35">
      <c r="A272" s="1">
        <v>42947</v>
      </c>
      <c r="B272">
        <v>3245.8733000000002</v>
      </c>
      <c r="C272">
        <v>243.06120000000001</v>
      </c>
      <c r="D272">
        <v>400.37150000000003</v>
      </c>
      <c r="E272">
        <v>319.5204</v>
      </c>
      <c r="F272">
        <v>444.84390000000002</v>
      </c>
      <c r="G272">
        <v>270.7724</v>
      </c>
      <c r="H272">
        <v>261.27069999999998</v>
      </c>
      <c r="I272">
        <v>380.62360000000001</v>
      </c>
      <c r="J272">
        <v>384.01310000000001</v>
      </c>
      <c r="K272">
        <v>341.09300000000002</v>
      </c>
      <c r="L272">
        <v>155.90690000000001</v>
      </c>
      <c r="M272">
        <v>423.43299999999999</v>
      </c>
      <c r="N272">
        <v>299.28949999999998</v>
      </c>
      <c r="O272">
        <v>198.82169999999999</v>
      </c>
      <c r="P272">
        <v>218.18520000000001</v>
      </c>
      <c r="Q272">
        <v>408.72379999999998</v>
      </c>
      <c r="R272">
        <v>277.79950000000002</v>
      </c>
      <c r="S272">
        <v>406.19200000000001</v>
      </c>
      <c r="T272">
        <v>396.98140000000001</v>
      </c>
      <c r="U272">
        <v>194.65469999999999</v>
      </c>
      <c r="V272">
        <v>527.11289999999997</v>
      </c>
      <c r="W272">
        <v>307.12119999999999</v>
      </c>
      <c r="X272">
        <v>487.33440000000002</v>
      </c>
      <c r="Y272">
        <v>433.47469999999998</v>
      </c>
      <c r="Z272">
        <v>158.8784</v>
      </c>
    </row>
    <row r="273" spans="1:26" x14ac:dyDescent="0.35">
      <c r="A273" s="1">
        <v>42978</v>
      </c>
      <c r="B273">
        <v>3252.0466999999999</v>
      </c>
      <c r="C273">
        <v>250.53129999999999</v>
      </c>
      <c r="D273">
        <v>399.81139999999999</v>
      </c>
      <c r="E273">
        <v>316.28949999999998</v>
      </c>
      <c r="F273">
        <v>450.09829999999999</v>
      </c>
      <c r="G273">
        <v>260.9649</v>
      </c>
      <c r="H273">
        <v>264.68290000000002</v>
      </c>
      <c r="I273">
        <v>383.14850000000001</v>
      </c>
      <c r="J273">
        <v>371.51740000000001</v>
      </c>
      <c r="K273">
        <v>344.60809999999998</v>
      </c>
      <c r="L273">
        <v>153.16679999999999</v>
      </c>
      <c r="M273">
        <v>432.03829999999999</v>
      </c>
      <c r="N273">
        <v>303.0478</v>
      </c>
      <c r="O273">
        <v>194.8785</v>
      </c>
      <c r="P273">
        <v>213.94390000000001</v>
      </c>
      <c r="Q273">
        <v>418.7894</v>
      </c>
      <c r="R273">
        <v>283.33139999999997</v>
      </c>
      <c r="S273">
        <v>410.14330000000001</v>
      </c>
      <c r="T273">
        <v>397.81009999999998</v>
      </c>
      <c r="U273">
        <v>189.31950000000001</v>
      </c>
      <c r="V273">
        <v>526.41489999999999</v>
      </c>
      <c r="W273">
        <v>316.98160000000001</v>
      </c>
      <c r="X273">
        <v>477.57709999999997</v>
      </c>
      <c r="Y273">
        <v>440.12290000000002</v>
      </c>
      <c r="Z273">
        <v>156.08609999999999</v>
      </c>
    </row>
    <row r="274" spans="1:26" x14ac:dyDescent="0.35">
      <c r="A274" s="1">
        <v>43007</v>
      </c>
      <c r="B274">
        <v>3326.3350999999998</v>
      </c>
      <c r="C274">
        <v>253.2466</v>
      </c>
      <c r="D274">
        <v>396.601</v>
      </c>
      <c r="E274">
        <v>323.72320000000002</v>
      </c>
      <c r="F274">
        <v>445.50150000000002</v>
      </c>
      <c r="G274">
        <v>254.2106</v>
      </c>
      <c r="H274">
        <v>284.5324</v>
      </c>
      <c r="I274">
        <v>398.23930000000001</v>
      </c>
      <c r="J274">
        <v>404.92950000000002</v>
      </c>
      <c r="K274">
        <v>349.35390000000001</v>
      </c>
      <c r="L274">
        <v>154.6788</v>
      </c>
      <c r="M274">
        <v>441.02820000000003</v>
      </c>
      <c r="N274">
        <v>309.07440000000003</v>
      </c>
      <c r="O274">
        <v>204.0172</v>
      </c>
      <c r="P274">
        <v>222.5968</v>
      </c>
      <c r="Q274">
        <v>433.58390000000003</v>
      </c>
      <c r="R274">
        <v>286.39229999999998</v>
      </c>
      <c r="S274">
        <v>404.79660000000001</v>
      </c>
      <c r="T274">
        <v>415.1952</v>
      </c>
      <c r="U274">
        <v>193.78819999999999</v>
      </c>
      <c r="V274">
        <v>521.44619999999998</v>
      </c>
      <c r="W274">
        <v>309.50060000000002</v>
      </c>
      <c r="X274">
        <v>493.4196</v>
      </c>
      <c r="Y274">
        <v>443.5659</v>
      </c>
      <c r="Z274">
        <v>157.62700000000001</v>
      </c>
    </row>
    <row r="275" spans="1:26" x14ac:dyDescent="0.35">
      <c r="A275" s="1">
        <v>43039</v>
      </c>
      <c r="B275">
        <v>3390.0124999999998</v>
      </c>
      <c r="C275">
        <v>271.34309999999999</v>
      </c>
      <c r="D275">
        <v>396.5206</v>
      </c>
      <c r="E275">
        <v>329.9006</v>
      </c>
      <c r="F275">
        <v>449.13130000000001</v>
      </c>
      <c r="G275">
        <v>243.40629999999999</v>
      </c>
      <c r="H275">
        <v>291.35309999999998</v>
      </c>
      <c r="I275">
        <v>404.93520000000001</v>
      </c>
      <c r="J275">
        <v>406.45519999999999</v>
      </c>
      <c r="K275">
        <v>344.88299999999998</v>
      </c>
      <c r="L275">
        <v>150.16659999999999</v>
      </c>
      <c r="M275">
        <v>454.81689999999998</v>
      </c>
      <c r="N275">
        <v>298.55020000000002</v>
      </c>
      <c r="O275">
        <v>206.637</v>
      </c>
      <c r="P275">
        <v>225.9828</v>
      </c>
      <c r="Q275">
        <v>434.56369999999998</v>
      </c>
      <c r="R275">
        <v>305.01729999999998</v>
      </c>
      <c r="S275">
        <v>398.89389999999997</v>
      </c>
      <c r="T275">
        <v>423.27569999999997</v>
      </c>
      <c r="U275">
        <v>197.80459999999999</v>
      </c>
      <c r="V275">
        <v>526.86400000000003</v>
      </c>
      <c r="W275">
        <v>318.27280000000002</v>
      </c>
      <c r="X275">
        <v>513.86659999999995</v>
      </c>
      <c r="Y275">
        <v>454.46940000000001</v>
      </c>
      <c r="Z275">
        <v>153.02869999999999</v>
      </c>
    </row>
    <row r="276" spans="1:26" x14ac:dyDescent="0.35">
      <c r="A276" s="1">
        <v>43069</v>
      </c>
      <c r="B276">
        <v>3465.1356000000001</v>
      </c>
      <c r="C276">
        <v>274.6533</v>
      </c>
      <c r="D276">
        <v>411.38830000000002</v>
      </c>
      <c r="E276">
        <v>341.0548</v>
      </c>
      <c r="F276">
        <v>461.75889999999998</v>
      </c>
      <c r="G276">
        <v>249.92959999999999</v>
      </c>
      <c r="H276">
        <v>296.92180000000002</v>
      </c>
      <c r="I276">
        <v>412.33499999999998</v>
      </c>
      <c r="J276">
        <v>413.1293</v>
      </c>
      <c r="K276">
        <v>352.83600000000001</v>
      </c>
      <c r="L276">
        <v>155.73750000000001</v>
      </c>
      <c r="M276">
        <v>458.24509999999998</v>
      </c>
      <c r="N276">
        <v>303.01580000000001</v>
      </c>
      <c r="O276">
        <v>209.1251</v>
      </c>
      <c r="P276">
        <v>230.8802</v>
      </c>
      <c r="Q276">
        <v>453.34289999999999</v>
      </c>
      <c r="R276">
        <v>306.83429999999998</v>
      </c>
      <c r="S276">
        <v>412.16559999999998</v>
      </c>
      <c r="T276">
        <v>428.62040000000002</v>
      </c>
      <c r="U276">
        <v>202.18530000000001</v>
      </c>
      <c r="V276">
        <v>538.19299999999998</v>
      </c>
      <c r="W276">
        <v>324.07830000000001</v>
      </c>
      <c r="X276">
        <v>541.78899999999999</v>
      </c>
      <c r="Y276">
        <v>471.62610000000001</v>
      </c>
      <c r="Z276">
        <v>158.70580000000001</v>
      </c>
    </row>
    <row r="277" spans="1:26" x14ac:dyDescent="0.35">
      <c r="A277" s="1">
        <v>43098</v>
      </c>
      <c r="B277">
        <v>3513.127</v>
      </c>
      <c r="C277">
        <v>274.52820000000003</v>
      </c>
      <c r="D277">
        <v>419.56180000000001</v>
      </c>
      <c r="E277">
        <v>348.61110000000002</v>
      </c>
      <c r="F277">
        <v>465.9556</v>
      </c>
      <c r="G277">
        <v>259.41680000000002</v>
      </c>
      <c r="H277">
        <v>299.9477</v>
      </c>
      <c r="I277">
        <v>419.19639999999998</v>
      </c>
      <c r="J277">
        <v>432.6968</v>
      </c>
      <c r="K277">
        <v>352.6891</v>
      </c>
      <c r="L277">
        <v>157.65989999999999</v>
      </c>
      <c r="M277">
        <v>475.63380000000001</v>
      </c>
      <c r="N277">
        <v>303.94130000000001</v>
      </c>
      <c r="O277">
        <v>214.6405</v>
      </c>
      <c r="P277">
        <v>235.4984</v>
      </c>
      <c r="Q277">
        <v>462.71420000000001</v>
      </c>
      <c r="R277">
        <v>308.60579999999999</v>
      </c>
      <c r="S277">
        <v>418.25990000000002</v>
      </c>
      <c r="T277">
        <v>435.31939999999997</v>
      </c>
      <c r="U277">
        <v>202.38399999999999</v>
      </c>
      <c r="V277">
        <v>550.8125</v>
      </c>
      <c r="W277">
        <v>308.69</v>
      </c>
      <c r="X277">
        <v>552.98919999999998</v>
      </c>
      <c r="Y277">
        <v>483.92680000000001</v>
      </c>
      <c r="Z277">
        <v>160.66489999999999</v>
      </c>
    </row>
    <row r="278" spans="1:26" x14ac:dyDescent="0.35">
      <c r="A278" s="1">
        <v>43131</v>
      </c>
      <c r="B278">
        <v>3699.4632000000001</v>
      </c>
      <c r="C278">
        <v>295.1773</v>
      </c>
      <c r="D278">
        <v>426.85969999999998</v>
      </c>
      <c r="E278">
        <v>376.44060000000002</v>
      </c>
      <c r="F278">
        <v>468.7047</v>
      </c>
      <c r="G278">
        <v>273.35129999999998</v>
      </c>
      <c r="H278">
        <v>320.5727</v>
      </c>
      <c r="I278">
        <v>442.81729999999999</v>
      </c>
      <c r="J278">
        <v>445.0942</v>
      </c>
      <c r="K278">
        <v>372.51400000000001</v>
      </c>
      <c r="L278">
        <v>160.10220000000001</v>
      </c>
      <c r="M278">
        <v>498.97969999999998</v>
      </c>
      <c r="N278">
        <v>317.05130000000003</v>
      </c>
      <c r="O278">
        <v>229.60720000000001</v>
      </c>
      <c r="P278">
        <v>250.03020000000001</v>
      </c>
      <c r="Q278">
        <v>477.13900000000001</v>
      </c>
      <c r="R278">
        <v>337.58789999999999</v>
      </c>
      <c r="S278">
        <v>418.32150000000001</v>
      </c>
      <c r="T278">
        <v>464.7056</v>
      </c>
      <c r="U278">
        <v>210.8511</v>
      </c>
      <c r="V278">
        <v>558.19759999999997</v>
      </c>
      <c r="W278">
        <v>305.8621</v>
      </c>
      <c r="X278">
        <v>630.22569999999996</v>
      </c>
      <c r="Y278">
        <v>502.9708</v>
      </c>
      <c r="Z278">
        <v>163.15360000000001</v>
      </c>
    </row>
    <row r="279" spans="1:26" x14ac:dyDescent="0.35">
      <c r="A279" s="1">
        <v>43159</v>
      </c>
      <c r="B279">
        <v>3547.7363999999998</v>
      </c>
      <c r="C279">
        <v>294.69510000000002</v>
      </c>
      <c r="D279">
        <v>397.3811</v>
      </c>
      <c r="E279">
        <v>363.48050000000001</v>
      </c>
      <c r="F279">
        <v>439.14409999999998</v>
      </c>
      <c r="G279">
        <v>256.3322</v>
      </c>
      <c r="H279">
        <v>307.45659999999998</v>
      </c>
      <c r="I279">
        <v>422.98379999999997</v>
      </c>
      <c r="J279">
        <v>404.73360000000002</v>
      </c>
      <c r="K279">
        <v>355.94959999999998</v>
      </c>
      <c r="L279">
        <v>150.81989999999999</v>
      </c>
      <c r="M279">
        <v>471.48809999999997</v>
      </c>
      <c r="N279">
        <v>302.67259999999999</v>
      </c>
      <c r="O279">
        <v>220.86959999999999</v>
      </c>
      <c r="P279">
        <v>240.81129999999999</v>
      </c>
      <c r="Q279">
        <v>449.81490000000002</v>
      </c>
      <c r="R279">
        <v>330.5061</v>
      </c>
      <c r="S279">
        <v>390.96570000000003</v>
      </c>
      <c r="T279">
        <v>445.38839999999999</v>
      </c>
      <c r="U279">
        <v>202.23689999999999</v>
      </c>
      <c r="V279">
        <v>519.69709999999998</v>
      </c>
      <c r="W279">
        <v>292.06040000000002</v>
      </c>
      <c r="X279">
        <v>620.71550000000002</v>
      </c>
      <c r="Y279">
        <v>484.04570000000001</v>
      </c>
      <c r="Z279">
        <v>153.6944</v>
      </c>
    </row>
    <row r="280" spans="1:26" x14ac:dyDescent="0.35">
      <c r="A280" s="1">
        <v>43189</v>
      </c>
      <c r="B280">
        <v>3472.9189000000001</v>
      </c>
      <c r="C280">
        <v>284.13650000000001</v>
      </c>
      <c r="D280">
        <v>397.88069999999999</v>
      </c>
      <c r="E280">
        <v>355.25740000000002</v>
      </c>
      <c r="F280">
        <v>449.14159999999998</v>
      </c>
      <c r="G280">
        <v>245.72640000000001</v>
      </c>
      <c r="H280">
        <v>297.9393</v>
      </c>
      <c r="I280">
        <v>412.94760000000002</v>
      </c>
      <c r="J280">
        <v>410.08710000000002</v>
      </c>
      <c r="K280">
        <v>349.03109999999998</v>
      </c>
      <c r="L280">
        <v>148.7295</v>
      </c>
      <c r="M280">
        <v>454.5444</v>
      </c>
      <c r="N280">
        <v>298.01909999999998</v>
      </c>
      <c r="O280">
        <v>209.06219999999999</v>
      </c>
      <c r="P280">
        <v>231.2604</v>
      </c>
      <c r="Q280">
        <v>446.3433</v>
      </c>
      <c r="R280">
        <v>318.25540000000001</v>
      </c>
      <c r="S280">
        <v>405.17989999999998</v>
      </c>
      <c r="T280">
        <v>431.35640000000001</v>
      </c>
      <c r="U280">
        <v>199.8922</v>
      </c>
      <c r="V280">
        <v>517.64869999999996</v>
      </c>
      <c r="W280">
        <v>304.28280000000001</v>
      </c>
      <c r="X280">
        <v>605.36860000000001</v>
      </c>
      <c r="Y280">
        <v>477.77679999999998</v>
      </c>
      <c r="Z280">
        <v>151.5642</v>
      </c>
    </row>
    <row r="281" spans="1:26" x14ac:dyDescent="0.35">
      <c r="A281" s="1">
        <v>43220</v>
      </c>
      <c r="B281">
        <v>3514.6610000000001</v>
      </c>
      <c r="C281">
        <v>284.3134</v>
      </c>
      <c r="D281">
        <v>390.4083</v>
      </c>
      <c r="E281">
        <v>364.39210000000003</v>
      </c>
      <c r="F281">
        <v>453.33629999999999</v>
      </c>
      <c r="G281">
        <v>241.958</v>
      </c>
      <c r="H281">
        <v>300.94619999999998</v>
      </c>
      <c r="I281">
        <v>409.92360000000002</v>
      </c>
      <c r="J281">
        <v>448.78129999999999</v>
      </c>
      <c r="K281">
        <v>352.45060000000001</v>
      </c>
      <c r="L281">
        <v>152.06989999999999</v>
      </c>
      <c r="M281">
        <v>462.06549999999999</v>
      </c>
      <c r="N281">
        <v>296.31740000000002</v>
      </c>
      <c r="O281">
        <v>211.12909999999999</v>
      </c>
      <c r="P281">
        <v>233.53469999999999</v>
      </c>
      <c r="Q281">
        <v>458.78149999999999</v>
      </c>
      <c r="R281">
        <v>323.6379</v>
      </c>
      <c r="S281">
        <v>391.56020000000001</v>
      </c>
      <c r="T281">
        <v>423.50279999999998</v>
      </c>
      <c r="U281">
        <v>205.4057</v>
      </c>
      <c r="V281">
        <v>500.85289999999998</v>
      </c>
      <c r="W281">
        <v>312.26670000000001</v>
      </c>
      <c r="X281">
        <v>632.18060000000003</v>
      </c>
      <c r="Y281">
        <v>488.86840000000001</v>
      </c>
      <c r="Z281">
        <v>154.9683</v>
      </c>
    </row>
    <row r="282" spans="1:26" x14ac:dyDescent="0.35">
      <c r="A282" s="1">
        <v>43251</v>
      </c>
      <c r="B282">
        <v>3538.9960000000001</v>
      </c>
      <c r="C282">
        <v>302.41039999999998</v>
      </c>
      <c r="D282">
        <v>385.53559999999999</v>
      </c>
      <c r="E282">
        <v>366.01029999999997</v>
      </c>
      <c r="F282">
        <v>457.23360000000002</v>
      </c>
      <c r="G282">
        <v>238.96170000000001</v>
      </c>
      <c r="H282">
        <v>293.86369999999999</v>
      </c>
      <c r="I282">
        <v>414.9101</v>
      </c>
      <c r="J282">
        <v>457.12540000000001</v>
      </c>
      <c r="K282">
        <v>354.4135</v>
      </c>
      <c r="L282">
        <v>143.8749</v>
      </c>
      <c r="M282">
        <v>469.10730000000001</v>
      </c>
      <c r="N282">
        <v>296.69310000000002</v>
      </c>
      <c r="O282">
        <v>202.67009999999999</v>
      </c>
      <c r="P282">
        <v>225.6919</v>
      </c>
      <c r="Q282">
        <v>469.7663</v>
      </c>
      <c r="R282">
        <v>341.72230000000002</v>
      </c>
      <c r="S282">
        <v>393.56799999999998</v>
      </c>
      <c r="T282">
        <v>426.4196</v>
      </c>
      <c r="U282">
        <v>196.86449999999999</v>
      </c>
      <c r="V282">
        <v>491.92079999999999</v>
      </c>
      <c r="W282">
        <v>305.79250000000002</v>
      </c>
      <c r="X282">
        <v>653.57950000000005</v>
      </c>
      <c r="Y282">
        <v>491.31459999999998</v>
      </c>
      <c r="Z282">
        <v>146.61709999999999</v>
      </c>
    </row>
    <row r="283" spans="1:26" x14ac:dyDescent="0.35">
      <c r="A283" s="1">
        <v>43280</v>
      </c>
      <c r="B283">
        <v>3538.6320000000001</v>
      </c>
      <c r="C283">
        <v>300.96969999999999</v>
      </c>
      <c r="D283">
        <v>395.94850000000002</v>
      </c>
      <c r="E283">
        <v>370.26409999999998</v>
      </c>
      <c r="F283">
        <v>464.37119999999999</v>
      </c>
      <c r="G283">
        <v>255.82159999999999</v>
      </c>
      <c r="H283">
        <v>281.3152</v>
      </c>
      <c r="I283">
        <v>404.41719999999998</v>
      </c>
      <c r="J283">
        <v>463.19439999999997</v>
      </c>
      <c r="K283">
        <v>359.22129999999999</v>
      </c>
      <c r="L283">
        <v>144.8252</v>
      </c>
      <c r="M283">
        <v>462.24459999999999</v>
      </c>
      <c r="N283">
        <v>299.98610000000002</v>
      </c>
      <c r="O283">
        <v>199.58250000000001</v>
      </c>
      <c r="P283">
        <v>221.63130000000001</v>
      </c>
      <c r="Q283">
        <v>452.92599999999999</v>
      </c>
      <c r="R283">
        <v>345.22719999999998</v>
      </c>
      <c r="S283">
        <v>405.1979</v>
      </c>
      <c r="T283">
        <v>414.44990000000001</v>
      </c>
      <c r="U283">
        <v>192.54419999999999</v>
      </c>
      <c r="V283">
        <v>504.2081</v>
      </c>
      <c r="W283">
        <v>312.34780000000001</v>
      </c>
      <c r="X283">
        <v>680.40110000000004</v>
      </c>
      <c r="Y283">
        <v>469.26260000000002</v>
      </c>
      <c r="Z283">
        <v>147.5855</v>
      </c>
    </row>
    <row r="284" spans="1:26" x14ac:dyDescent="0.35">
      <c r="A284" s="1">
        <v>43312</v>
      </c>
      <c r="B284">
        <v>3650.1026999999999</v>
      </c>
      <c r="C284">
        <v>306.87099999999998</v>
      </c>
      <c r="D284">
        <v>407.56349999999998</v>
      </c>
      <c r="E284">
        <v>375.01409999999998</v>
      </c>
      <c r="F284">
        <v>469.7851</v>
      </c>
      <c r="G284">
        <v>262.84820000000002</v>
      </c>
      <c r="H284">
        <v>283.83010000000002</v>
      </c>
      <c r="I284">
        <v>423.52159999999998</v>
      </c>
      <c r="J284">
        <v>469.9699</v>
      </c>
      <c r="K284">
        <v>381.37709999999998</v>
      </c>
      <c r="L284">
        <v>150.00839999999999</v>
      </c>
      <c r="M284">
        <v>470.74619999999999</v>
      </c>
      <c r="N284">
        <v>323.20740000000001</v>
      </c>
      <c r="O284">
        <v>210.018</v>
      </c>
      <c r="P284">
        <v>231.16220000000001</v>
      </c>
      <c r="Q284">
        <v>477.1216</v>
      </c>
      <c r="R284">
        <v>352.9015</v>
      </c>
      <c r="S284">
        <v>413.49669999999998</v>
      </c>
      <c r="T284">
        <v>434.3605</v>
      </c>
      <c r="U284">
        <v>200.7347</v>
      </c>
      <c r="V284">
        <v>520.96540000000005</v>
      </c>
      <c r="W284">
        <v>318.78620000000001</v>
      </c>
      <c r="X284">
        <v>689.96450000000004</v>
      </c>
      <c r="Y284">
        <v>477.91039999999998</v>
      </c>
      <c r="Z284">
        <v>152.86750000000001</v>
      </c>
    </row>
    <row r="285" spans="1:26" x14ac:dyDescent="0.35">
      <c r="A285" s="1">
        <v>43343</v>
      </c>
      <c r="B285">
        <v>3696.9593</v>
      </c>
      <c r="C285">
        <v>326.95890000000003</v>
      </c>
      <c r="D285">
        <v>405.29230000000001</v>
      </c>
      <c r="E285">
        <v>384.62880000000001</v>
      </c>
      <c r="F285">
        <v>470.84980000000002</v>
      </c>
      <c r="G285">
        <v>265.7851</v>
      </c>
      <c r="H285">
        <v>272.36509999999998</v>
      </c>
      <c r="I285">
        <v>422.76</v>
      </c>
      <c r="J285">
        <v>454.05540000000002</v>
      </c>
      <c r="K285">
        <v>392.81599999999997</v>
      </c>
      <c r="L285">
        <v>149.9665</v>
      </c>
      <c r="M285">
        <v>456.37040000000002</v>
      </c>
      <c r="N285">
        <v>330.03949999999998</v>
      </c>
      <c r="O285">
        <v>205.67269999999999</v>
      </c>
      <c r="P285">
        <v>228.97640000000001</v>
      </c>
      <c r="Q285">
        <v>480.16239999999999</v>
      </c>
      <c r="R285">
        <v>370.96019999999999</v>
      </c>
      <c r="S285">
        <v>418.22199999999998</v>
      </c>
      <c r="T285">
        <v>430.37029999999999</v>
      </c>
      <c r="U285">
        <v>199.59350000000001</v>
      </c>
      <c r="V285">
        <v>508.1155</v>
      </c>
      <c r="W285">
        <v>316.9538</v>
      </c>
      <c r="X285">
        <v>739.49459999999999</v>
      </c>
      <c r="Y285">
        <v>479.49740000000003</v>
      </c>
      <c r="Z285">
        <v>152.82480000000001</v>
      </c>
    </row>
    <row r="286" spans="1:26" x14ac:dyDescent="0.35">
      <c r="A286" s="1">
        <v>43371</v>
      </c>
      <c r="B286">
        <v>3718.9859000000001</v>
      </c>
      <c r="C286">
        <v>325.72980000000001</v>
      </c>
      <c r="D286">
        <v>406.7337</v>
      </c>
      <c r="E286">
        <v>386.6968</v>
      </c>
      <c r="F286">
        <v>460.42809999999997</v>
      </c>
      <c r="G286">
        <v>268.74579999999997</v>
      </c>
      <c r="H286">
        <v>271.27480000000003</v>
      </c>
      <c r="I286">
        <v>429.6454</v>
      </c>
      <c r="J286">
        <v>467.6979</v>
      </c>
      <c r="K286">
        <v>400.90440000000001</v>
      </c>
      <c r="L286">
        <v>153.25700000000001</v>
      </c>
      <c r="M286">
        <v>459.90100000000001</v>
      </c>
      <c r="N286">
        <v>334.99099999999999</v>
      </c>
      <c r="O286">
        <v>202.90389999999999</v>
      </c>
      <c r="P286">
        <v>227.84880000000001</v>
      </c>
      <c r="Q286">
        <v>485.73669999999998</v>
      </c>
      <c r="R286">
        <v>372.16070000000002</v>
      </c>
      <c r="S286">
        <v>420.20510000000002</v>
      </c>
      <c r="T286">
        <v>440.12630000000001</v>
      </c>
      <c r="U286">
        <v>204.03190000000001</v>
      </c>
      <c r="V286">
        <v>509.48860000000002</v>
      </c>
      <c r="W286">
        <v>315.97059999999999</v>
      </c>
      <c r="X286">
        <v>746.88779999999997</v>
      </c>
      <c r="Y286">
        <v>481.80950000000001</v>
      </c>
      <c r="Z286">
        <v>156.178</v>
      </c>
    </row>
    <row r="287" spans="1:26" x14ac:dyDescent="0.35">
      <c r="A287" s="1">
        <v>43404</v>
      </c>
      <c r="B287">
        <v>3446.7329</v>
      </c>
      <c r="C287">
        <v>297.46710000000002</v>
      </c>
      <c r="D287">
        <v>400.87400000000002</v>
      </c>
      <c r="E287">
        <v>351.56139999999999</v>
      </c>
      <c r="F287">
        <v>443.77730000000003</v>
      </c>
      <c r="G287">
        <v>266.3467</v>
      </c>
      <c r="H287">
        <v>255.00450000000001</v>
      </c>
      <c r="I287">
        <v>385.21620000000001</v>
      </c>
      <c r="J287">
        <v>420.60520000000002</v>
      </c>
      <c r="K287">
        <v>374.61689999999999</v>
      </c>
      <c r="L287">
        <v>148.0369</v>
      </c>
      <c r="M287">
        <v>416.3236</v>
      </c>
      <c r="N287">
        <v>315.6474</v>
      </c>
      <c r="O287">
        <v>189.76349999999999</v>
      </c>
      <c r="P287">
        <v>212.98150000000001</v>
      </c>
      <c r="Q287">
        <v>445.7201</v>
      </c>
      <c r="R287">
        <v>337.61219999999997</v>
      </c>
      <c r="S287">
        <v>401.89400000000001</v>
      </c>
      <c r="T287">
        <v>390.27519999999998</v>
      </c>
      <c r="U287">
        <v>189.6183</v>
      </c>
      <c r="V287">
        <v>505.63499999999999</v>
      </c>
      <c r="W287">
        <v>314.00170000000003</v>
      </c>
      <c r="X287">
        <v>645.24829999999997</v>
      </c>
      <c r="Y287">
        <v>452.9957</v>
      </c>
      <c r="Z287">
        <v>150.85839999999999</v>
      </c>
    </row>
    <row r="288" spans="1:26" x14ac:dyDescent="0.35">
      <c r="A288" s="1">
        <v>43434</v>
      </c>
      <c r="B288">
        <v>3487.6217999999999</v>
      </c>
      <c r="C288">
        <v>291.77530000000002</v>
      </c>
      <c r="D288">
        <v>406.8306</v>
      </c>
      <c r="E288">
        <v>355.52659999999997</v>
      </c>
      <c r="F288">
        <v>464.18869999999998</v>
      </c>
      <c r="G288">
        <v>270.3279</v>
      </c>
      <c r="H288">
        <v>253.27770000000001</v>
      </c>
      <c r="I288">
        <v>392.85169999999999</v>
      </c>
      <c r="J288">
        <v>406.1318</v>
      </c>
      <c r="K288">
        <v>395.1986</v>
      </c>
      <c r="L288">
        <v>153.91540000000001</v>
      </c>
      <c r="M288">
        <v>412.7201</v>
      </c>
      <c r="N288">
        <v>333.29</v>
      </c>
      <c r="O288">
        <v>192.54920000000001</v>
      </c>
      <c r="P288">
        <v>216.161</v>
      </c>
      <c r="Q288">
        <v>463.5652</v>
      </c>
      <c r="R288">
        <v>340.339</v>
      </c>
      <c r="S288">
        <v>424.99400000000003</v>
      </c>
      <c r="T288">
        <v>395.05669999999998</v>
      </c>
      <c r="U288">
        <v>193.02170000000001</v>
      </c>
      <c r="V288">
        <v>505.25400000000002</v>
      </c>
      <c r="W288">
        <v>325.13940000000002</v>
      </c>
      <c r="X288">
        <v>654.93949999999995</v>
      </c>
      <c r="Y288">
        <v>481.40010000000001</v>
      </c>
      <c r="Z288">
        <v>156.84889999999999</v>
      </c>
    </row>
    <row r="289" spans="1:26" x14ac:dyDescent="0.35">
      <c r="A289" s="1">
        <v>43465</v>
      </c>
      <c r="B289">
        <v>3223.8312000000001</v>
      </c>
      <c r="C289">
        <v>268.34649999999999</v>
      </c>
      <c r="D289">
        <v>379.69080000000002</v>
      </c>
      <c r="E289">
        <v>330.82369999999997</v>
      </c>
      <c r="F289">
        <v>439.92290000000003</v>
      </c>
      <c r="G289">
        <v>251.3886</v>
      </c>
      <c r="H289">
        <v>236.8775</v>
      </c>
      <c r="I289">
        <v>359.94400000000002</v>
      </c>
      <c r="J289">
        <v>367.15179999999998</v>
      </c>
      <c r="K289">
        <v>363.41250000000002</v>
      </c>
      <c r="L289">
        <v>143.39070000000001</v>
      </c>
      <c r="M289">
        <v>396.22230000000002</v>
      </c>
      <c r="N289">
        <v>308.27999999999997</v>
      </c>
      <c r="O289">
        <v>172.40629999999999</v>
      </c>
      <c r="P289">
        <v>196.5367</v>
      </c>
      <c r="Q289">
        <v>415.27809999999999</v>
      </c>
      <c r="R289">
        <v>314.60469999999998</v>
      </c>
      <c r="S289">
        <v>411.37810000000002</v>
      </c>
      <c r="T289">
        <v>363.33030000000002</v>
      </c>
      <c r="U289">
        <v>180.55959999999999</v>
      </c>
      <c r="V289">
        <v>465.1549</v>
      </c>
      <c r="W289">
        <v>318.02229999999997</v>
      </c>
      <c r="X289">
        <v>598.67359999999996</v>
      </c>
      <c r="Y289">
        <v>451.5806</v>
      </c>
      <c r="Z289">
        <v>145.94329999999999</v>
      </c>
    </row>
    <row r="290" spans="1:26" x14ac:dyDescent="0.35">
      <c r="A290" s="1">
        <v>43496</v>
      </c>
      <c r="B290">
        <v>3475.8148999999999</v>
      </c>
      <c r="C290">
        <v>289.10430000000002</v>
      </c>
      <c r="D290">
        <v>398.74590000000001</v>
      </c>
      <c r="E290">
        <v>361.15440000000001</v>
      </c>
      <c r="F290">
        <v>486.32859999999999</v>
      </c>
      <c r="G290">
        <v>281.11860000000001</v>
      </c>
      <c r="H290">
        <v>258.8956</v>
      </c>
      <c r="I290">
        <v>394.34539999999998</v>
      </c>
      <c r="J290">
        <v>405.29300000000001</v>
      </c>
      <c r="K290">
        <v>382.25659999999999</v>
      </c>
      <c r="L290">
        <v>146.9803</v>
      </c>
      <c r="M290">
        <v>428.06380000000001</v>
      </c>
      <c r="N290">
        <v>320.6499</v>
      </c>
      <c r="O290">
        <v>187.82859999999999</v>
      </c>
      <c r="P290">
        <v>212.4957</v>
      </c>
      <c r="Q290">
        <v>452.25740000000002</v>
      </c>
      <c r="R290">
        <v>339.08539999999999</v>
      </c>
      <c r="S290">
        <v>418.9391</v>
      </c>
      <c r="T290">
        <v>399.67439999999999</v>
      </c>
      <c r="U290">
        <v>193.88069999999999</v>
      </c>
      <c r="V290">
        <v>494.99360000000001</v>
      </c>
      <c r="W290">
        <v>334.59179999999998</v>
      </c>
      <c r="X290">
        <v>656.71379999999999</v>
      </c>
      <c r="Y290">
        <v>483.78649999999999</v>
      </c>
      <c r="Z290">
        <v>158.5112</v>
      </c>
    </row>
    <row r="291" spans="1:26" x14ac:dyDescent="0.35">
      <c r="A291" s="1">
        <v>43524</v>
      </c>
      <c r="B291">
        <v>3582.0668999999998</v>
      </c>
      <c r="C291">
        <v>307.9128</v>
      </c>
      <c r="D291">
        <v>408.0505</v>
      </c>
      <c r="E291">
        <v>365.51010000000002</v>
      </c>
      <c r="F291">
        <v>488.39010000000002</v>
      </c>
      <c r="G291">
        <v>281.84059999999999</v>
      </c>
      <c r="H291">
        <v>258.86200000000002</v>
      </c>
      <c r="I291">
        <v>413.32310000000001</v>
      </c>
      <c r="J291">
        <v>416.45420000000001</v>
      </c>
      <c r="K291">
        <v>389.90339999999998</v>
      </c>
      <c r="L291">
        <v>150.0044</v>
      </c>
      <c r="M291">
        <v>439.4862</v>
      </c>
      <c r="N291">
        <v>330.69889999999998</v>
      </c>
      <c r="O291">
        <v>192.8826</v>
      </c>
      <c r="P291">
        <v>219.12569999999999</v>
      </c>
      <c r="Q291">
        <v>469.54520000000002</v>
      </c>
      <c r="R291">
        <v>363.48820000000001</v>
      </c>
      <c r="S291">
        <v>433.9554</v>
      </c>
      <c r="T291">
        <v>419.8777</v>
      </c>
      <c r="U291">
        <v>203.7765</v>
      </c>
      <c r="V291">
        <v>505.2765</v>
      </c>
      <c r="W291">
        <v>343.17110000000002</v>
      </c>
      <c r="X291">
        <v>657.04539999999997</v>
      </c>
      <c r="Y291">
        <v>497.81029999999998</v>
      </c>
      <c r="Z291">
        <v>159.85849999999999</v>
      </c>
    </row>
    <row r="292" spans="1:26" x14ac:dyDescent="0.35">
      <c r="A292" s="1">
        <v>43553</v>
      </c>
      <c r="B292">
        <v>3631.6833000000001</v>
      </c>
      <c r="C292">
        <v>321.22699999999998</v>
      </c>
      <c r="D292">
        <v>425.78699999999998</v>
      </c>
      <c r="E292">
        <v>371.48610000000002</v>
      </c>
      <c r="F292">
        <v>511.51139999999998</v>
      </c>
      <c r="G292">
        <v>287.91789999999997</v>
      </c>
      <c r="H292">
        <v>247.19569999999999</v>
      </c>
      <c r="I292">
        <v>412.44839999999999</v>
      </c>
      <c r="J292">
        <v>421.06610000000001</v>
      </c>
      <c r="K292">
        <v>393.76670000000001</v>
      </c>
      <c r="L292">
        <v>152.1925</v>
      </c>
      <c r="M292">
        <v>444.40370000000001</v>
      </c>
      <c r="N292">
        <v>334.28469999999999</v>
      </c>
      <c r="O292">
        <v>184.70330000000001</v>
      </c>
      <c r="P292">
        <v>213.40940000000001</v>
      </c>
      <c r="Q292">
        <v>476.26119999999997</v>
      </c>
      <c r="R292">
        <v>377.68020000000001</v>
      </c>
      <c r="S292">
        <v>460.0258</v>
      </c>
      <c r="T292">
        <v>416.26330000000002</v>
      </c>
      <c r="U292">
        <v>202.48990000000001</v>
      </c>
      <c r="V292">
        <v>532.28840000000002</v>
      </c>
      <c r="W292">
        <v>350.88600000000002</v>
      </c>
      <c r="X292">
        <v>693.21090000000004</v>
      </c>
      <c r="Y292">
        <v>505.7192</v>
      </c>
      <c r="Z292">
        <v>162.922</v>
      </c>
    </row>
    <row r="293" spans="1:26" x14ac:dyDescent="0.35">
      <c r="A293" s="1">
        <v>43585</v>
      </c>
      <c r="B293">
        <v>3762.2422999999999</v>
      </c>
      <c r="C293">
        <v>341.84739999999999</v>
      </c>
      <c r="D293">
        <v>433.87529999999998</v>
      </c>
      <c r="E293">
        <v>391.76620000000003</v>
      </c>
      <c r="F293">
        <v>503.79039999999998</v>
      </c>
      <c r="G293">
        <v>311.70370000000003</v>
      </c>
      <c r="H293">
        <v>263.2654</v>
      </c>
      <c r="I293">
        <v>431.36970000000002</v>
      </c>
      <c r="J293">
        <v>422.84429999999998</v>
      </c>
      <c r="K293">
        <v>383.75380000000001</v>
      </c>
      <c r="L293">
        <v>152.44579999999999</v>
      </c>
      <c r="M293">
        <v>454.19720000000001</v>
      </c>
      <c r="N293">
        <v>324.38650000000001</v>
      </c>
      <c r="O293">
        <v>199.3252</v>
      </c>
      <c r="P293">
        <v>228.8476</v>
      </c>
      <c r="Q293">
        <v>489.84789999999998</v>
      </c>
      <c r="R293">
        <v>402.73410000000001</v>
      </c>
      <c r="S293">
        <v>474.53930000000003</v>
      </c>
      <c r="T293">
        <v>437.04820000000001</v>
      </c>
      <c r="U293">
        <v>214.14490000000001</v>
      </c>
      <c r="V293">
        <v>542.02610000000004</v>
      </c>
      <c r="W293">
        <v>350.46190000000001</v>
      </c>
      <c r="X293">
        <v>732.14189999999996</v>
      </c>
      <c r="Y293">
        <v>528.06190000000004</v>
      </c>
      <c r="Z293">
        <v>172.05699999999999</v>
      </c>
    </row>
    <row r="294" spans="1:26" x14ac:dyDescent="0.35">
      <c r="A294" s="1">
        <v>43616</v>
      </c>
      <c r="B294">
        <v>3548.0225999999998</v>
      </c>
      <c r="C294">
        <v>313.2552</v>
      </c>
      <c r="D294">
        <v>420.40339999999998</v>
      </c>
      <c r="E294">
        <v>363.4785</v>
      </c>
      <c r="F294">
        <v>504.80680000000001</v>
      </c>
      <c r="G294">
        <v>292.66500000000002</v>
      </c>
      <c r="H294">
        <v>232.7286</v>
      </c>
      <c r="I294">
        <v>403.0258</v>
      </c>
      <c r="J294">
        <v>388.17869999999999</v>
      </c>
      <c r="K294">
        <v>374.82659999999998</v>
      </c>
      <c r="L294">
        <v>149.62860000000001</v>
      </c>
      <c r="M294">
        <v>420.7722</v>
      </c>
      <c r="N294">
        <v>313.60829999999999</v>
      </c>
      <c r="O294">
        <v>183.4385</v>
      </c>
      <c r="P294">
        <v>213.94630000000001</v>
      </c>
      <c r="Q294">
        <v>460.8236</v>
      </c>
      <c r="R294">
        <v>385.07380000000001</v>
      </c>
      <c r="S294">
        <v>461.96879999999999</v>
      </c>
      <c r="T294">
        <v>402.62240000000003</v>
      </c>
      <c r="U294">
        <v>208.53030000000001</v>
      </c>
      <c r="V294">
        <v>523.99059999999997</v>
      </c>
      <c r="W294">
        <v>347.4871</v>
      </c>
      <c r="X294">
        <v>677.92219999999998</v>
      </c>
      <c r="Y294">
        <v>510.39850000000001</v>
      </c>
      <c r="Z294">
        <v>163.82990000000001</v>
      </c>
    </row>
    <row r="295" spans="1:26" x14ac:dyDescent="0.35">
      <c r="A295" s="1">
        <v>43644</v>
      </c>
      <c r="B295">
        <v>3783.3724000000002</v>
      </c>
      <c r="C295">
        <v>340.46129999999999</v>
      </c>
      <c r="D295">
        <v>438.67630000000003</v>
      </c>
      <c r="E295">
        <v>392.00029999999998</v>
      </c>
      <c r="F295">
        <v>515.01369999999997</v>
      </c>
      <c r="G295">
        <v>303.04809999999998</v>
      </c>
      <c r="H295">
        <v>254.63040000000001</v>
      </c>
      <c r="I295">
        <v>432.83460000000002</v>
      </c>
      <c r="J295">
        <v>415.59890000000001</v>
      </c>
      <c r="K295">
        <v>400.22800000000001</v>
      </c>
      <c r="L295">
        <v>156.93780000000001</v>
      </c>
      <c r="M295">
        <v>465.8999</v>
      </c>
      <c r="N295">
        <v>335.28649999999999</v>
      </c>
      <c r="O295">
        <v>193.86660000000001</v>
      </c>
      <c r="P295">
        <v>227.02010000000001</v>
      </c>
      <c r="Q295">
        <v>484.76710000000003</v>
      </c>
      <c r="R295">
        <v>410.88490000000002</v>
      </c>
      <c r="S295">
        <v>481.66059999999999</v>
      </c>
      <c r="T295">
        <v>436.57339999999999</v>
      </c>
      <c r="U295">
        <v>222.55260000000001</v>
      </c>
      <c r="V295">
        <v>544.42150000000004</v>
      </c>
      <c r="W295">
        <v>360.67829999999998</v>
      </c>
      <c r="X295">
        <v>726.93050000000005</v>
      </c>
      <c r="Y295">
        <v>541.82579999999996</v>
      </c>
      <c r="Z295">
        <v>170.33359999999999</v>
      </c>
    </row>
    <row r="296" spans="1:26" x14ac:dyDescent="0.35">
      <c r="A296" s="1">
        <v>43677</v>
      </c>
      <c r="B296">
        <v>3803.2240000000002</v>
      </c>
      <c r="C296">
        <v>350.29899999999998</v>
      </c>
      <c r="D296">
        <v>445.45499999999998</v>
      </c>
      <c r="E296">
        <v>394.6558</v>
      </c>
      <c r="F296">
        <v>517.45100000000002</v>
      </c>
      <c r="G296">
        <v>314.51209999999998</v>
      </c>
      <c r="H296">
        <v>251.4786</v>
      </c>
      <c r="I296">
        <v>430.66829999999999</v>
      </c>
      <c r="J296">
        <v>404.15019999999998</v>
      </c>
      <c r="K296">
        <v>395.87180000000001</v>
      </c>
      <c r="L296">
        <v>158.07230000000001</v>
      </c>
      <c r="M296">
        <v>456.37720000000002</v>
      </c>
      <c r="N296">
        <v>325.1388</v>
      </c>
      <c r="O296">
        <v>194.96789999999999</v>
      </c>
      <c r="P296">
        <v>227.85239999999999</v>
      </c>
      <c r="Q296">
        <v>492.6035</v>
      </c>
      <c r="R296">
        <v>418.1542</v>
      </c>
      <c r="S296">
        <v>488.50319999999999</v>
      </c>
      <c r="T296">
        <v>430.55549999999999</v>
      </c>
      <c r="U296">
        <v>220.61330000000001</v>
      </c>
      <c r="V296">
        <v>554.50429999999994</v>
      </c>
      <c r="W296">
        <v>359.46609999999998</v>
      </c>
      <c r="X296">
        <v>729.96400000000006</v>
      </c>
      <c r="Y296">
        <v>557.90840000000003</v>
      </c>
      <c r="Z296">
        <v>175.08670000000001</v>
      </c>
    </row>
    <row r="297" spans="1:26" x14ac:dyDescent="0.35">
      <c r="A297" s="1">
        <v>43707</v>
      </c>
      <c r="B297">
        <v>3727.2543000000001</v>
      </c>
      <c r="C297">
        <v>342.91370000000001</v>
      </c>
      <c r="D297">
        <v>453.75349999999997</v>
      </c>
      <c r="E297">
        <v>387.24849999999998</v>
      </c>
      <c r="F297">
        <v>531.02059999999994</v>
      </c>
      <c r="G297">
        <v>306.41629999999998</v>
      </c>
      <c r="H297">
        <v>241.6063</v>
      </c>
      <c r="I297">
        <v>418.71120000000002</v>
      </c>
      <c r="J297">
        <v>374.94850000000002</v>
      </c>
      <c r="K297">
        <v>395.9237</v>
      </c>
      <c r="L297">
        <v>159.52080000000001</v>
      </c>
      <c r="M297">
        <v>438.38339999999999</v>
      </c>
      <c r="N297">
        <v>328.02719999999999</v>
      </c>
      <c r="O297">
        <v>181.94550000000001</v>
      </c>
      <c r="P297">
        <v>216.20259999999999</v>
      </c>
      <c r="Q297">
        <v>476.54930000000002</v>
      </c>
      <c r="R297">
        <v>414.12169999999998</v>
      </c>
      <c r="S297">
        <v>503.53070000000002</v>
      </c>
      <c r="T297">
        <v>417.9658</v>
      </c>
      <c r="U297">
        <v>210.7585</v>
      </c>
      <c r="V297">
        <v>558.67989999999998</v>
      </c>
      <c r="W297">
        <v>371.42259999999999</v>
      </c>
      <c r="X297">
        <v>723.24670000000003</v>
      </c>
      <c r="Y297">
        <v>555.51679999999999</v>
      </c>
      <c r="Z297">
        <v>172.52969999999999</v>
      </c>
    </row>
    <row r="298" spans="1:26" x14ac:dyDescent="0.35">
      <c r="A298" s="1">
        <v>43738</v>
      </c>
      <c r="B298">
        <v>3808.2905000000001</v>
      </c>
      <c r="C298">
        <v>348.4923</v>
      </c>
      <c r="D298">
        <v>456.82119999999998</v>
      </c>
      <c r="E298">
        <v>393.36099999999999</v>
      </c>
      <c r="F298">
        <v>537.85940000000005</v>
      </c>
      <c r="G298">
        <v>303.38170000000002</v>
      </c>
      <c r="H298">
        <v>253.61539999999999</v>
      </c>
      <c r="I298">
        <v>430.38380000000001</v>
      </c>
      <c r="J298">
        <v>392.57850000000002</v>
      </c>
      <c r="K298">
        <v>395.65620000000001</v>
      </c>
      <c r="L298">
        <v>163.73490000000001</v>
      </c>
      <c r="M298">
        <v>450.85950000000003</v>
      </c>
      <c r="N298">
        <v>330.30900000000003</v>
      </c>
      <c r="O298">
        <v>195.31960000000001</v>
      </c>
      <c r="P298">
        <v>227.97280000000001</v>
      </c>
      <c r="Q298">
        <v>478.5949</v>
      </c>
      <c r="R298">
        <v>407.971</v>
      </c>
      <c r="S298">
        <v>505.16910000000001</v>
      </c>
      <c r="T298">
        <v>433.9853</v>
      </c>
      <c r="U298">
        <v>220.92</v>
      </c>
      <c r="V298">
        <v>558.57730000000004</v>
      </c>
      <c r="W298">
        <v>384.97539999999998</v>
      </c>
      <c r="X298">
        <v>724.4298</v>
      </c>
      <c r="Y298">
        <v>549.48760000000004</v>
      </c>
      <c r="Z298">
        <v>172.82679999999999</v>
      </c>
    </row>
    <row r="299" spans="1:26" x14ac:dyDescent="0.35">
      <c r="A299" s="1">
        <v>43769</v>
      </c>
      <c r="B299">
        <v>3906.1797999999999</v>
      </c>
      <c r="C299">
        <v>362.05950000000001</v>
      </c>
      <c r="D299">
        <v>455.51600000000002</v>
      </c>
      <c r="E299">
        <v>402.71069999999997</v>
      </c>
      <c r="F299">
        <v>547.28740000000005</v>
      </c>
      <c r="G299">
        <v>312.2482</v>
      </c>
      <c r="H299">
        <v>271.20859999999999</v>
      </c>
      <c r="I299">
        <v>443.65379999999999</v>
      </c>
      <c r="J299">
        <v>386.37759999999997</v>
      </c>
      <c r="K299">
        <v>415.49700000000001</v>
      </c>
      <c r="L299">
        <v>168.08439999999999</v>
      </c>
      <c r="M299">
        <v>461.39330000000001</v>
      </c>
      <c r="N299">
        <v>348.20909999999998</v>
      </c>
      <c r="O299">
        <v>202.22120000000001</v>
      </c>
      <c r="P299">
        <v>233.9555</v>
      </c>
      <c r="Q299">
        <v>488.27030000000002</v>
      </c>
      <c r="R299">
        <v>415.19389999999999</v>
      </c>
      <c r="S299">
        <v>506.74689999999998</v>
      </c>
      <c r="T299">
        <v>449.65910000000002</v>
      </c>
      <c r="U299">
        <v>223.0478</v>
      </c>
      <c r="V299">
        <v>554.13340000000005</v>
      </c>
      <c r="W299">
        <v>385.69920000000002</v>
      </c>
      <c r="X299">
        <v>736.6979</v>
      </c>
      <c r="Y299">
        <v>541.67430000000002</v>
      </c>
      <c r="Z299">
        <v>177.7518</v>
      </c>
    </row>
    <row r="300" spans="1:26" x14ac:dyDescent="0.35">
      <c r="A300" s="1">
        <v>43798</v>
      </c>
      <c r="B300">
        <v>4016.8155999999999</v>
      </c>
      <c r="C300">
        <v>381.60629999999998</v>
      </c>
      <c r="D300">
        <v>459.15379999999999</v>
      </c>
      <c r="E300">
        <v>408.2398</v>
      </c>
      <c r="F300">
        <v>538.29679999999996</v>
      </c>
      <c r="G300">
        <v>327.07089999999999</v>
      </c>
      <c r="H300">
        <v>270.89109999999999</v>
      </c>
      <c r="I300">
        <v>457.82650000000001</v>
      </c>
      <c r="J300">
        <v>391.91410000000002</v>
      </c>
      <c r="K300">
        <v>435.2867</v>
      </c>
      <c r="L300">
        <v>167.06559999999999</v>
      </c>
      <c r="M300">
        <v>470.63659999999999</v>
      </c>
      <c r="N300">
        <v>362.32799999999997</v>
      </c>
      <c r="O300">
        <v>207.12020000000001</v>
      </c>
      <c r="P300">
        <v>240.86760000000001</v>
      </c>
      <c r="Q300">
        <v>504.54939999999999</v>
      </c>
      <c r="R300">
        <v>439.96769999999998</v>
      </c>
      <c r="S300">
        <v>500.85309999999998</v>
      </c>
      <c r="T300">
        <v>464.9418</v>
      </c>
      <c r="U300">
        <v>227.57689999999999</v>
      </c>
      <c r="V300">
        <v>561.08789999999999</v>
      </c>
      <c r="W300">
        <v>378.55279999999999</v>
      </c>
      <c r="X300">
        <v>741.74639999999999</v>
      </c>
      <c r="Y300">
        <v>551.88499999999999</v>
      </c>
      <c r="Z300">
        <v>183.05119999999999</v>
      </c>
    </row>
    <row r="301" spans="1:26" x14ac:dyDescent="0.35">
      <c r="A301" s="1">
        <v>43830</v>
      </c>
      <c r="B301">
        <v>4138.7302</v>
      </c>
      <c r="C301">
        <v>397.54270000000002</v>
      </c>
      <c r="D301">
        <v>469.24610000000001</v>
      </c>
      <c r="E301">
        <v>420.5052</v>
      </c>
      <c r="F301">
        <v>545.24009999999998</v>
      </c>
      <c r="G301">
        <v>334.01609999999999</v>
      </c>
      <c r="H301">
        <v>276.34249999999997</v>
      </c>
      <c r="I301">
        <v>462.55790000000002</v>
      </c>
      <c r="J301">
        <v>413.15570000000002</v>
      </c>
      <c r="K301">
        <v>450.25240000000002</v>
      </c>
      <c r="L301">
        <v>169.87549999999999</v>
      </c>
      <c r="M301">
        <v>490.16340000000002</v>
      </c>
      <c r="N301">
        <v>376.70150000000001</v>
      </c>
      <c r="O301">
        <v>214.73949999999999</v>
      </c>
      <c r="P301">
        <v>248.22550000000001</v>
      </c>
      <c r="Q301">
        <v>507.72680000000003</v>
      </c>
      <c r="R301">
        <v>447.09559999999999</v>
      </c>
      <c r="S301">
        <v>508.21890000000002</v>
      </c>
      <c r="T301">
        <v>469.02980000000002</v>
      </c>
      <c r="U301">
        <v>233.23419999999999</v>
      </c>
      <c r="V301">
        <v>579.00040000000001</v>
      </c>
      <c r="W301">
        <v>393.49110000000002</v>
      </c>
      <c r="X301">
        <v>760.24009999999998</v>
      </c>
      <c r="Y301">
        <v>573.85739999999998</v>
      </c>
      <c r="Z301">
        <v>186.69329999999999</v>
      </c>
    </row>
    <row r="302" spans="1:26" x14ac:dyDescent="0.35">
      <c r="A302" s="1">
        <v>43861</v>
      </c>
      <c r="B302">
        <v>4114.7755999999999</v>
      </c>
      <c r="C302">
        <v>410.95010000000002</v>
      </c>
      <c r="D302">
        <v>469.12700000000001</v>
      </c>
      <c r="E302">
        <v>417.99459999999999</v>
      </c>
      <c r="F302">
        <v>550.50670000000002</v>
      </c>
      <c r="G302">
        <v>337.32859999999999</v>
      </c>
      <c r="H302">
        <v>269.40980000000002</v>
      </c>
      <c r="I302">
        <v>459.21429999999998</v>
      </c>
      <c r="J302">
        <v>375.75639999999999</v>
      </c>
      <c r="K302">
        <v>443.99900000000002</v>
      </c>
      <c r="L302">
        <v>167.4776</v>
      </c>
      <c r="M302">
        <v>463.23039999999997</v>
      </c>
      <c r="N302">
        <v>372.34179999999998</v>
      </c>
      <c r="O302">
        <v>203.10990000000001</v>
      </c>
      <c r="P302">
        <v>241.85990000000001</v>
      </c>
      <c r="Q302">
        <v>497.3064</v>
      </c>
      <c r="R302">
        <v>473.86779999999999</v>
      </c>
      <c r="S302">
        <v>508.9119</v>
      </c>
      <c r="T302">
        <v>463.24059999999997</v>
      </c>
      <c r="U302">
        <v>230.48699999999999</v>
      </c>
      <c r="V302">
        <v>580.74659999999994</v>
      </c>
      <c r="W302">
        <v>416.26319999999998</v>
      </c>
      <c r="X302">
        <v>772.09109999999998</v>
      </c>
      <c r="Y302">
        <v>561.35860000000002</v>
      </c>
      <c r="Z302">
        <v>187.12440000000001</v>
      </c>
    </row>
    <row r="303" spans="1:26" x14ac:dyDescent="0.35">
      <c r="A303" s="1">
        <v>43889</v>
      </c>
      <c r="B303">
        <v>3768.7337000000002</v>
      </c>
      <c r="C303">
        <v>380.83229999999998</v>
      </c>
      <c r="D303">
        <v>428.10550000000001</v>
      </c>
      <c r="E303">
        <v>384.35629999999998</v>
      </c>
      <c r="F303">
        <v>511.50209999999998</v>
      </c>
      <c r="G303">
        <v>314.05340000000001</v>
      </c>
      <c r="H303">
        <v>249.2372</v>
      </c>
      <c r="I303">
        <v>415.69080000000002</v>
      </c>
      <c r="J303">
        <v>323.68259999999998</v>
      </c>
      <c r="K303">
        <v>413.74950000000001</v>
      </c>
      <c r="L303">
        <v>158.2251</v>
      </c>
      <c r="M303">
        <v>417.11110000000002</v>
      </c>
      <c r="N303">
        <v>349.08240000000001</v>
      </c>
      <c r="O303">
        <v>182.857</v>
      </c>
      <c r="P303">
        <v>218.06630000000001</v>
      </c>
      <c r="Q303">
        <v>442.23750000000001</v>
      </c>
      <c r="R303">
        <v>444.11709999999999</v>
      </c>
      <c r="S303">
        <v>465.17410000000001</v>
      </c>
      <c r="T303">
        <v>420.31349999999998</v>
      </c>
      <c r="U303">
        <v>208.38149999999999</v>
      </c>
      <c r="V303">
        <v>527.82479999999998</v>
      </c>
      <c r="W303">
        <v>384.37049999999999</v>
      </c>
      <c r="X303">
        <v>723.97119999999995</v>
      </c>
      <c r="Y303">
        <v>499.28429999999997</v>
      </c>
      <c r="Z303">
        <v>175.02170000000001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F6505-F96A-5C45-8888-41EDF27D7CA8}">
  <sheetPr codeName="Feuil28"/>
  <dimension ref="A1:Z303"/>
  <sheetViews>
    <sheetView topLeftCell="A272" zoomScale="59" workbookViewId="0">
      <selection activeCell="A286" sqref="A286"/>
    </sheetView>
  </sheetViews>
  <sheetFormatPr baseColWidth="10" defaultRowHeight="14.5" x14ac:dyDescent="0.35"/>
  <sheetData>
    <row r="1" spans="1:26" x14ac:dyDescent="0.35">
      <c r="A1" t="s">
        <v>0</v>
      </c>
      <c r="B1" t="s">
        <v>1</v>
      </c>
      <c r="C1" t="s">
        <v>2</v>
      </c>
      <c r="D1" t="s">
        <v>3</v>
      </c>
      <c r="E1" t="s">
        <v>3</v>
      </c>
      <c r="F1" t="s">
        <v>4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15</v>
      </c>
      <c r="R1" t="s">
        <v>16</v>
      </c>
      <c r="S1" t="s">
        <v>17</v>
      </c>
      <c r="T1" t="s">
        <v>18</v>
      </c>
      <c r="U1" t="s">
        <v>18</v>
      </c>
      <c r="V1" t="s">
        <v>19</v>
      </c>
      <c r="W1" t="s">
        <v>20</v>
      </c>
      <c r="X1" t="s">
        <v>24</v>
      </c>
      <c r="Y1" t="s">
        <v>27</v>
      </c>
      <c r="Z1" t="s">
        <v>28</v>
      </c>
    </row>
    <row r="2" spans="1:26" x14ac:dyDescent="0.35">
      <c r="A2" s="1">
        <v>34730</v>
      </c>
    </row>
    <row r="3" spans="1:26" x14ac:dyDescent="0.35">
      <c r="A3" s="1">
        <v>34758</v>
      </c>
      <c r="B3">
        <v>1.4400090740297689E-2</v>
      </c>
      <c r="C3">
        <v>4.6848866588377724E-2</v>
      </c>
      <c r="D3">
        <v>2.092816844473333E-2</v>
      </c>
      <c r="E3">
        <v>9.9947598253276038E-3</v>
      </c>
      <c r="F3">
        <v>5.7511078286558437E-2</v>
      </c>
      <c r="G3">
        <v>3.3605836498101116E-2</v>
      </c>
      <c r="H3">
        <v>-7.7774239770737053E-3</v>
      </c>
      <c r="I3">
        <v>-2.3621965843774184E-3</v>
      </c>
      <c r="J3">
        <v>1.9806217866635167E-2</v>
      </c>
      <c r="K3">
        <v>2.8617945341913753E-2</v>
      </c>
      <c r="L3">
        <v>-6.7129629629736343E-5</v>
      </c>
      <c r="M3">
        <v>9.3472467580903995E-3</v>
      </c>
      <c r="N3">
        <v>2.8274247491638871E-2</v>
      </c>
      <c r="O3">
        <v>4.6544226000071465E-3</v>
      </c>
      <c r="P3">
        <v>1.2095931492069445E-2</v>
      </c>
      <c r="Q3">
        <v>1.6594277835229265E-2</v>
      </c>
      <c r="R3">
        <v>9.1157205240174566E-2</v>
      </c>
      <c r="S3">
        <v>3.0379584508848367E-2</v>
      </c>
      <c r="T3">
        <v>-8.4534249054967203E-3</v>
      </c>
      <c r="U3">
        <v>2.0330637488106484E-2</v>
      </c>
      <c r="V3">
        <v>2.2250405844155718E-2</v>
      </c>
      <c r="W3">
        <v>2.8913282708906252E-2</v>
      </c>
      <c r="X3">
        <v>1.2541276215975117E-2</v>
      </c>
      <c r="Y3">
        <v>4.3478767693588605E-2</v>
      </c>
      <c r="Z3">
        <v>-6.7129629629736343E-5</v>
      </c>
    </row>
    <row r="4" spans="1:26" x14ac:dyDescent="0.35">
      <c r="A4" s="1">
        <v>34789</v>
      </c>
      <c r="B4">
        <v>4.9457169502965082E-2</v>
      </c>
      <c r="C4">
        <v>7.7385909747599069E-2</v>
      </c>
      <c r="D4">
        <v>5.4387542984536408E-2</v>
      </c>
      <c r="E4">
        <v>6.1434881412329334E-2</v>
      </c>
      <c r="F4">
        <v>3.7874547669431324E-2</v>
      </c>
      <c r="G4">
        <v>2.8604966419331967E-2</v>
      </c>
      <c r="H4">
        <v>5.5581139735083385E-2</v>
      </c>
      <c r="I4">
        <v>4.9639391317413351E-2</v>
      </c>
      <c r="J4">
        <v>5.9496093237259018E-2</v>
      </c>
      <c r="K4">
        <v>4.9929853591855755E-2</v>
      </c>
      <c r="L4">
        <v>1.7579883834794474E-2</v>
      </c>
      <c r="M4">
        <v>5.2303052757991519E-2</v>
      </c>
      <c r="N4">
        <v>4.9038230109219594E-2</v>
      </c>
      <c r="O4">
        <v>4.2916554869868673E-2</v>
      </c>
      <c r="P4">
        <v>4.1461293615192352E-2</v>
      </c>
      <c r="Q4">
        <v>5.7723042423666993E-2</v>
      </c>
      <c r="R4">
        <v>4.928464232116081E-2</v>
      </c>
      <c r="S4">
        <v>5.6568221135297136E-2</v>
      </c>
      <c r="T4">
        <v>4.8437281382627706E-2</v>
      </c>
      <c r="U4">
        <v>3.9219297488967131E-2</v>
      </c>
      <c r="V4">
        <v>5.0259545621470281E-2</v>
      </c>
      <c r="W4">
        <v>2.4076330187881467E-2</v>
      </c>
      <c r="X4">
        <v>7.9555595708440174E-2</v>
      </c>
      <c r="Y4">
        <v>3.5677751197317642E-2</v>
      </c>
      <c r="Z4">
        <v>1.7579883834794474E-2</v>
      </c>
    </row>
    <row r="5" spans="1:26" x14ac:dyDescent="0.35">
      <c r="A5" s="1">
        <v>34817</v>
      </c>
      <c r="B5">
        <v>3.4443313789647823E-2</v>
      </c>
      <c r="C5">
        <v>7.6080646179087497E-2</v>
      </c>
      <c r="D5">
        <v>2.5113474945711589E-2</v>
      </c>
      <c r="E5">
        <v>8.3927363970379698E-3</v>
      </c>
      <c r="F5">
        <v>-6.7482415639770199E-3</v>
      </c>
      <c r="G5">
        <v>5.0572940656690157E-4</v>
      </c>
      <c r="H5">
        <v>1.7049375697343105E-2</v>
      </c>
      <c r="I5">
        <v>3.4198760783907156E-2</v>
      </c>
      <c r="J5">
        <v>3.38140074725648E-2</v>
      </c>
      <c r="K5">
        <v>2.7575061956807367E-2</v>
      </c>
      <c r="L5">
        <v>1.5849760558734216E-2</v>
      </c>
      <c r="M5">
        <v>3.8955657249873488E-2</v>
      </c>
      <c r="N5">
        <v>3.8337400125879384E-2</v>
      </c>
      <c r="O5">
        <v>5.4429994382913849E-2</v>
      </c>
      <c r="P5">
        <v>4.7440119543298298E-2</v>
      </c>
      <c r="Q5">
        <v>1.7979038524831958E-2</v>
      </c>
      <c r="R5">
        <v>0.111112170563332</v>
      </c>
      <c r="S5">
        <v>2.8564966746844833E-2</v>
      </c>
      <c r="T5">
        <v>4.0524653503727137E-2</v>
      </c>
      <c r="U5">
        <v>3.1489333064136149E-2</v>
      </c>
      <c r="V5">
        <v>2.8800719734484614E-2</v>
      </c>
      <c r="W5">
        <v>3.9258741622309135E-2</v>
      </c>
      <c r="X5">
        <v>-7.7011787518497243E-3</v>
      </c>
      <c r="Y5">
        <v>2.6149330087138711E-2</v>
      </c>
      <c r="Z5">
        <v>1.5849760558734216E-2</v>
      </c>
    </row>
    <row r="6" spans="1:26" x14ac:dyDescent="0.35">
      <c r="A6" s="1">
        <v>34850</v>
      </c>
      <c r="B6">
        <v>1.0204133421145567E-2</v>
      </c>
      <c r="C6">
        <v>1.6560475937757335E-2</v>
      </c>
      <c r="D6">
        <v>2.7303441698969255E-2</v>
      </c>
      <c r="E6">
        <v>2.0714304180347032E-3</v>
      </c>
      <c r="F6">
        <v>6.8851614951255691E-2</v>
      </c>
      <c r="G6">
        <v>3.8825647250711359E-2</v>
      </c>
      <c r="H6">
        <v>-1.9691512098883424E-2</v>
      </c>
      <c r="I6">
        <v>-1.1952547776780786E-2</v>
      </c>
      <c r="J6">
        <v>2.275984843587131E-2</v>
      </c>
      <c r="K6">
        <v>1.5226367177731737E-2</v>
      </c>
      <c r="L6">
        <v>1.7785959348938229E-2</v>
      </c>
      <c r="M6">
        <v>-1.3561949133832352E-2</v>
      </c>
      <c r="N6">
        <v>1.438655582628634E-2</v>
      </c>
      <c r="O6">
        <v>1.4863100877959834E-2</v>
      </c>
      <c r="P6">
        <v>1.9997199099402563E-2</v>
      </c>
      <c r="Q6">
        <v>-1.9247625275944591E-2</v>
      </c>
      <c r="R6">
        <v>3.9054655922559967E-2</v>
      </c>
      <c r="S6">
        <v>1.1294194174935379E-2</v>
      </c>
      <c r="T6">
        <v>-1.0901562251890207E-2</v>
      </c>
      <c r="U6">
        <v>2.6791675637821921E-2</v>
      </c>
      <c r="V6">
        <v>3.1547503132337118E-2</v>
      </c>
      <c r="W6">
        <v>2.7729263745819521E-2</v>
      </c>
      <c r="X6">
        <v>1.1636278365614094E-2</v>
      </c>
      <c r="Y6">
        <v>5.3819066425401685E-2</v>
      </c>
      <c r="Z6">
        <v>1.7785959348938229E-2</v>
      </c>
    </row>
    <row r="7" spans="1:26" x14ac:dyDescent="0.35">
      <c r="A7" s="1">
        <v>34880</v>
      </c>
      <c r="B7">
        <v>3.7709602664603992E-4</v>
      </c>
      <c r="C7">
        <v>7.2728374016804098E-2</v>
      </c>
      <c r="D7">
        <v>7.2210002034902576E-3</v>
      </c>
      <c r="E7">
        <v>6.9899286978900577E-3</v>
      </c>
      <c r="F7">
        <v>-3.2560902288317761E-3</v>
      </c>
      <c r="G7">
        <v>3.1569941176045058E-2</v>
      </c>
      <c r="H7">
        <v>1.5490284268062648E-3</v>
      </c>
      <c r="I7">
        <v>-8.6492674932703295E-3</v>
      </c>
      <c r="J7">
        <v>-2.63944583971224E-2</v>
      </c>
      <c r="K7">
        <v>3.9377966073862236E-2</v>
      </c>
      <c r="L7">
        <v>2.0711855903748022E-2</v>
      </c>
      <c r="M7">
        <v>-1.0724621129087786E-2</v>
      </c>
      <c r="N7">
        <v>4.1414248456054237E-2</v>
      </c>
      <c r="O7">
        <v>-4.9946707484192499E-2</v>
      </c>
      <c r="P7">
        <v>-2.8840423365042778E-2</v>
      </c>
      <c r="Q7">
        <v>1.9265739841900498E-5</v>
      </c>
      <c r="R7">
        <v>7.5933267261314885E-2</v>
      </c>
      <c r="S7">
        <v>9.1545930373453377E-3</v>
      </c>
      <c r="T7">
        <v>-1.4289330855248084E-2</v>
      </c>
      <c r="U7">
        <v>9.3026014241961441E-3</v>
      </c>
      <c r="V7">
        <v>8.1087242250139635E-3</v>
      </c>
      <c r="W7">
        <v>-5.6020925168470681E-3</v>
      </c>
      <c r="X7">
        <v>2.3086198097228783E-2</v>
      </c>
      <c r="Y7">
        <v>-6.6075309037795238E-3</v>
      </c>
      <c r="Z7">
        <v>2.0711855903748022E-2</v>
      </c>
    </row>
    <row r="8" spans="1:26" x14ac:dyDescent="0.35">
      <c r="A8" s="1">
        <v>34911</v>
      </c>
      <c r="B8">
        <v>4.9501784253283443E-2</v>
      </c>
      <c r="C8">
        <v>7.4947031050021984E-2</v>
      </c>
      <c r="D8">
        <v>1.7978877128305371E-2</v>
      </c>
      <c r="E8">
        <v>5.2543341771908558E-2</v>
      </c>
      <c r="F8">
        <v>4.1638051010359778E-2</v>
      </c>
      <c r="G8">
        <v>4.8701623212090706E-2</v>
      </c>
      <c r="H8">
        <v>5.9227201249484329E-2</v>
      </c>
      <c r="I8">
        <v>5.7082295327603783E-2</v>
      </c>
      <c r="J8">
        <v>3.4360990718937723E-2</v>
      </c>
      <c r="K8">
        <v>3.8165205255812795E-2</v>
      </c>
      <c r="L8">
        <v>2.7504543132271353E-2</v>
      </c>
      <c r="M8">
        <v>6.0792378980375927E-2</v>
      </c>
      <c r="N8">
        <v>3.5185410265614836E-2</v>
      </c>
      <c r="O8">
        <v>6.9968775613205691E-2</v>
      </c>
      <c r="P8">
        <v>6.3061817390899E-2</v>
      </c>
      <c r="Q8">
        <v>5.2790321078775015E-2</v>
      </c>
      <c r="R8">
        <v>4.420682561370648E-2</v>
      </c>
      <c r="S8">
        <v>-4.4145800089323561E-3</v>
      </c>
      <c r="T8">
        <v>6.1423663921302385E-2</v>
      </c>
      <c r="U8">
        <v>2.7801678005867414E-2</v>
      </c>
      <c r="V8">
        <v>1.9104420657648502E-2</v>
      </c>
      <c r="W8">
        <v>2.2042224321024761E-2</v>
      </c>
      <c r="X8">
        <v>5.1400838296933538E-2</v>
      </c>
      <c r="Y8">
        <v>1.0731017388235786E-2</v>
      </c>
      <c r="Z8">
        <v>2.7504543132271353E-2</v>
      </c>
    </row>
    <row r="9" spans="1:26" x14ac:dyDescent="0.35">
      <c r="A9" s="1">
        <v>34942</v>
      </c>
      <c r="B9">
        <v>-2.2200253927094793E-2</v>
      </c>
      <c r="C9">
        <v>2.0060531779182433E-3</v>
      </c>
      <c r="D9">
        <v>-2.1681645922523751E-2</v>
      </c>
      <c r="E9">
        <v>-2.3381056916876863E-2</v>
      </c>
      <c r="F9">
        <v>-4.2144334140625905E-2</v>
      </c>
      <c r="G9">
        <v>-7.1179792095481531E-3</v>
      </c>
      <c r="H9">
        <v>-1.5200814005961294E-2</v>
      </c>
      <c r="I9">
        <v>-2.1637742972285601E-2</v>
      </c>
      <c r="J9">
        <v>-3.3472137170851068E-2</v>
      </c>
      <c r="K9">
        <v>-1.3620315321713372E-2</v>
      </c>
      <c r="L9">
        <v>2.2165296677198576E-2</v>
      </c>
      <c r="M9">
        <v>-2.8087254624891811E-2</v>
      </c>
      <c r="N9">
        <v>-1.7117611562101454E-2</v>
      </c>
      <c r="O9">
        <v>-5.1703386801774331E-2</v>
      </c>
      <c r="P9">
        <v>-3.4355311788922704E-2</v>
      </c>
      <c r="Q9">
        <v>-3.1624310470679262E-2</v>
      </c>
      <c r="R9">
        <v>-2.5729051039086182E-3</v>
      </c>
      <c r="S9">
        <v>-1.42222081956348E-2</v>
      </c>
      <c r="T9">
        <v>-2.1519743349440845E-2</v>
      </c>
      <c r="U9">
        <v>6.8195832295425696E-4</v>
      </c>
      <c r="V9">
        <v>-2.5011224541094057E-2</v>
      </c>
      <c r="W9">
        <v>-3.6877752202466363E-2</v>
      </c>
      <c r="X9">
        <v>-4.4220888954418114E-2</v>
      </c>
      <c r="Y9">
        <v>-3.8974254171403322E-2</v>
      </c>
      <c r="Z9">
        <v>2.2165296677198576E-2</v>
      </c>
    </row>
    <row r="10" spans="1:26" x14ac:dyDescent="0.35">
      <c r="A10" s="1">
        <v>34971</v>
      </c>
      <c r="B10">
        <v>2.9821868506612281E-2</v>
      </c>
      <c r="C10">
        <v>9.2288413148540194E-3</v>
      </c>
      <c r="D10">
        <v>5.2595277379567928E-2</v>
      </c>
      <c r="E10">
        <v>1.2432277501020161E-2</v>
      </c>
      <c r="F10">
        <v>3.4267285922788604E-2</v>
      </c>
      <c r="G10">
        <v>1.3388210964522251E-3</v>
      </c>
      <c r="H10">
        <v>1.638839473995235E-3</v>
      </c>
      <c r="I10">
        <v>1.3029952872137596E-2</v>
      </c>
      <c r="J10">
        <v>1.862716524956598E-2</v>
      </c>
      <c r="K10">
        <v>7.3521319434087573E-2</v>
      </c>
      <c r="L10">
        <v>6.1334822079140316E-2</v>
      </c>
      <c r="M10">
        <v>1.1263563595382164E-2</v>
      </c>
      <c r="N10">
        <v>7.5952461648729486E-2</v>
      </c>
      <c r="O10">
        <v>4.0625060618908693E-2</v>
      </c>
      <c r="P10">
        <v>3.7078908457472082E-2</v>
      </c>
      <c r="Q10">
        <v>8.8973108599683659E-3</v>
      </c>
      <c r="R10">
        <v>-1.1747971374453825E-2</v>
      </c>
      <c r="S10">
        <v>7.4574713064238463E-2</v>
      </c>
      <c r="T10">
        <v>1.3489909407833789E-2</v>
      </c>
      <c r="U10">
        <v>2.7308712507651434E-2</v>
      </c>
      <c r="V10">
        <v>5.7966015507624924E-2</v>
      </c>
      <c r="W10">
        <v>3.7194295217103379E-2</v>
      </c>
      <c r="X10">
        <v>3.0197851401809972E-2</v>
      </c>
      <c r="Y10">
        <v>1.9782709179702929E-2</v>
      </c>
      <c r="Z10">
        <v>6.1334822079140316E-2</v>
      </c>
    </row>
    <row r="11" spans="1:26" x14ac:dyDescent="0.35">
      <c r="A11" s="1">
        <v>35003</v>
      </c>
      <c r="B11">
        <v>-1.6479100689650639E-2</v>
      </c>
      <c r="C11">
        <v>6.5299822651618822E-3</v>
      </c>
      <c r="D11">
        <v>1.1701176725395834E-2</v>
      </c>
      <c r="E11">
        <v>-3.9769886097002827E-2</v>
      </c>
      <c r="F11">
        <v>-1.6207679434619537E-2</v>
      </c>
      <c r="G11">
        <v>-8.1516849113942857E-3</v>
      </c>
      <c r="H11">
        <v>-4.7783683293412649E-2</v>
      </c>
      <c r="I11">
        <v>-3.0252468230722473E-2</v>
      </c>
      <c r="J11">
        <v>-3.035316655678133E-3</v>
      </c>
      <c r="K11">
        <v>2.9519552751469558E-2</v>
      </c>
      <c r="L11">
        <v>-9.4547606431325537E-3</v>
      </c>
      <c r="M11">
        <v>-3.8744509304379338E-2</v>
      </c>
      <c r="N11">
        <v>3.5437462238769868E-2</v>
      </c>
      <c r="O11">
        <v>-3.1781178682417366E-2</v>
      </c>
      <c r="P11">
        <v>-2.8345735078868728E-2</v>
      </c>
      <c r="Q11">
        <v>-3.331807161215794E-2</v>
      </c>
      <c r="R11">
        <v>7.7299405618656225E-2</v>
      </c>
      <c r="S11">
        <v>2.0074313051176462E-2</v>
      </c>
      <c r="T11">
        <v>-3.3387171451593978E-2</v>
      </c>
      <c r="U11">
        <v>2.1609425522957082E-3</v>
      </c>
      <c r="V11">
        <v>1.4063038308670839E-2</v>
      </c>
      <c r="W11">
        <v>-3.0346745410267939E-3</v>
      </c>
      <c r="X11">
        <v>-7.3217367599601402E-2</v>
      </c>
      <c r="Y11">
        <v>-4.4095094800834511E-3</v>
      </c>
      <c r="Z11">
        <v>-9.4547606431325537E-3</v>
      </c>
    </row>
    <row r="12" spans="1:26" x14ac:dyDescent="0.35">
      <c r="A12" s="1">
        <v>35033</v>
      </c>
      <c r="B12">
        <v>3.4860196545671185E-2</v>
      </c>
      <c r="C12">
        <v>-1.8113724998710001E-2</v>
      </c>
      <c r="D12">
        <v>2.7781607860781765E-2</v>
      </c>
      <c r="E12">
        <v>4.4084917103435206E-2</v>
      </c>
      <c r="F12">
        <v>3.7865582372585305E-2</v>
      </c>
      <c r="G12">
        <v>3.7459686581184704E-2</v>
      </c>
      <c r="H12">
        <v>3.8618840914550479E-2</v>
      </c>
      <c r="I12">
        <v>4.37560176064824E-2</v>
      </c>
      <c r="J12">
        <v>3.9998814618868783E-2</v>
      </c>
      <c r="K12">
        <v>3.8714780949721916E-2</v>
      </c>
      <c r="L12">
        <v>6.4681133530519741E-3</v>
      </c>
      <c r="M12">
        <v>3.6120212436864918E-2</v>
      </c>
      <c r="N12">
        <v>3.5955185062352513E-2</v>
      </c>
      <c r="O12">
        <v>6.2627462790835198E-2</v>
      </c>
      <c r="P12">
        <v>5.7567333354359818E-2</v>
      </c>
      <c r="Q12">
        <v>3.652780274512879E-2</v>
      </c>
      <c r="R12">
        <v>-1.0394312376258208E-2</v>
      </c>
      <c r="S12">
        <v>5.6576062352791556E-2</v>
      </c>
      <c r="T12">
        <v>4.5697567606837408E-2</v>
      </c>
      <c r="U12">
        <v>4.0497689130589931E-2</v>
      </c>
      <c r="V12">
        <v>3.1348866346372128E-2</v>
      </c>
      <c r="W12">
        <v>6.8615317156659472E-3</v>
      </c>
      <c r="X12">
        <v>5.5565682468794009E-2</v>
      </c>
      <c r="Y12">
        <v>4.8386346049791307E-2</v>
      </c>
      <c r="Z12">
        <v>6.4681133530519741E-3</v>
      </c>
    </row>
    <row r="13" spans="1:26" x14ac:dyDescent="0.35">
      <c r="A13" s="1">
        <v>35062</v>
      </c>
      <c r="B13">
        <v>2.9002732476814952E-2</v>
      </c>
      <c r="C13">
        <v>-4.0622387738450838E-2</v>
      </c>
      <c r="D13">
        <v>2.5468442467409869E-2</v>
      </c>
      <c r="E13">
        <v>3.6554410347388933E-2</v>
      </c>
      <c r="F13">
        <v>4.3678999317151801E-2</v>
      </c>
      <c r="G13">
        <v>-1.2552178162479333E-3</v>
      </c>
      <c r="H13">
        <v>5.7318206795156756E-2</v>
      </c>
      <c r="I13">
        <v>2.1269287677023963E-2</v>
      </c>
      <c r="J13">
        <v>6.2922453729740591E-2</v>
      </c>
      <c r="K13">
        <v>4.2703550229588938E-2</v>
      </c>
      <c r="L13">
        <v>3.4786370214037188E-2</v>
      </c>
      <c r="M13">
        <v>3.6410323998985472E-3</v>
      </c>
      <c r="N13">
        <v>4.8184360903703372E-2</v>
      </c>
      <c r="O13">
        <v>4.6513975416518916E-2</v>
      </c>
      <c r="P13">
        <v>4.6921220917434781E-2</v>
      </c>
      <c r="Q13">
        <v>1.6339798011267614E-2</v>
      </c>
      <c r="R13">
        <v>-3.3122890470610789E-2</v>
      </c>
      <c r="S13">
        <v>6.186124757135758E-3</v>
      </c>
      <c r="T13">
        <v>2.6884227433192853E-2</v>
      </c>
      <c r="U13">
        <v>4.4298541350003662E-2</v>
      </c>
      <c r="V13">
        <v>2.5665293844475245E-2</v>
      </c>
      <c r="W13">
        <v>4.1699211616158749E-2</v>
      </c>
      <c r="X13">
        <v>2.4070472755388206E-2</v>
      </c>
      <c r="Y13">
        <v>2.2045745268280958E-2</v>
      </c>
      <c r="Z13">
        <v>3.4786370214037188E-2</v>
      </c>
    </row>
    <row r="14" spans="1:26" x14ac:dyDescent="0.35">
      <c r="A14" s="1">
        <v>35095</v>
      </c>
      <c r="B14">
        <v>1.7312010817220891E-2</v>
      </c>
      <c r="C14">
        <v>2.1908188048324284E-2</v>
      </c>
      <c r="D14">
        <v>1.6571618413827371E-2</v>
      </c>
      <c r="E14">
        <v>2.0276182481200777E-2</v>
      </c>
      <c r="F14">
        <v>8.2029129894945152E-2</v>
      </c>
      <c r="G14">
        <v>3.9209397163700865E-2</v>
      </c>
      <c r="H14">
        <v>3.1302118528942602E-2</v>
      </c>
      <c r="I14">
        <v>2.7510098209374556E-2</v>
      </c>
      <c r="J14">
        <v>-6.4127436525124315E-3</v>
      </c>
      <c r="K14">
        <v>3.0374961064627337E-2</v>
      </c>
      <c r="L14">
        <v>1.9831249730528189E-2</v>
      </c>
      <c r="M14">
        <v>3.3583049551368482E-2</v>
      </c>
      <c r="N14">
        <v>2.3496775852883456E-2</v>
      </c>
      <c r="O14">
        <v>-1.385879780772048E-2</v>
      </c>
      <c r="P14">
        <v>4.8399414540716279E-3</v>
      </c>
      <c r="Q14">
        <v>1.5760341446816595E-2</v>
      </c>
      <c r="R14">
        <v>4.9291876933094558E-2</v>
      </c>
      <c r="S14">
        <v>2.0137797322940632E-2</v>
      </c>
      <c r="T14">
        <v>3.1069931713805676E-2</v>
      </c>
      <c r="U14">
        <v>2.5626387336004086E-3</v>
      </c>
      <c r="V14">
        <v>1.8457098721429643E-2</v>
      </c>
      <c r="W14">
        <v>7.5331852589077819E-3</v>
      </c>
      <c r="X14">
        <v>-2.4522231356339796E-2</v>
      </c>
      <c r="Y14">
        <v>8.2898037639955291E-2</v>
      </c>
      <c r="Z14">
        <v>1.9831249730528189E-2</v>
      </c>
    </row>
    <row r="15" spans="1:26" x14ac:dyDescent="0.35">
      <c r="A15" s="1">
        <v>35124</v>
      </c>
      <c r="B15">
        <v>5.9225025449431978E-3</v>
      </c>
      <c r="C15">
        <v>4.8283872614716783E-2</v>
      </c>
      <c r="D15">
        <v>1.4266120292603546E-2</v>
      </c>
      <c r="E15">
        <v>7.2425912543279125E-3</v>
      </c>
      <c r="F15">
        <v>-1.8058399488168675E-2</v>
      </c>
      <c r="G15">
        <v>9.62304617991383E-3</v>
      </c>
      <c r="H15">
        <v>2.1386660830255977E-3</v>
      </c>
      <c r="I15">
        <v>8.4030669661818713E-3</v>
      </c>
      <c r="J15">
        <v>1.3058790116444285E-2</v>
      </c>
      <c r="K15">
        <v>9.0481700388811426E-4</v>
      </c>
      <c r="L15">
        <v>-7.7422200981562828E-3</v>
      </c>
      <c r="M15">
        <v>7.9628555648803001E-3</v>
      </c>
      <c r="N15">
        <v>1.180176622630702E-3</v>
      </c>
      <c r="O15">
        <v>-6.9333587477068415E-3</v>
      </c>
      <c r="P15">
        <v>-9.0500791746932485E-3</v>
      </c>
      <c r="Q15">
        <v>1.6186777160458465E-2</v>
      </c>
      <c r="R15">
        <v>4.245658671796626E-2</v>
      </c>
      <c r="S15">
        <v>-1.0401057226012811E-2</v>
      </c>
      <c r="T15">
        <v>9.0451087681835407E-3</v>
      </c>
      <c r="U15">
        <v>-9.9223531295254963E-3</v>
      </c>
      <c r="V15">
        <v>2.2700562399242008E-2</v>
      </c>
      <c r="W15">
        <v>-2.0425509131914987E-3</v>
      </c>
      <c r="X15">
        <v>1.3430742393764072E-2</v>
      </c>
      <c r="Y15">
        <v>4.1985278263878101E-2</v>
      </c>
      <c r="Z15">
        <v>-7.7422200981562828E-3</v>
      </c>
    </row>
    <row r="16" spans="1:26" x14ac:dyDescent="0.35">
      <c r="A16" s="1">
        <v>35153</v>
      </c>
      <c r="B16">
        <v>1.7588826029683702E-2</v>
      </c>
      <c r="C16">
        <v>-2.7072440756966576E-2</v>
      </c>
      <c r="D16">
        <v>5.2655742631284586E-3</v>
      </c>
      <c r="E16">
        <v>3.4753907527492078E-2</v>
      </c>
      <c r="F16">
        <v>3.1332197646780857E-2</v>
      </c>
      <c r="G16">
        <v>1.3051568356185372E-2</v>
      </c>
      <c r="H16">
        <v>3.2721997832194649E-2</v>
      </c>
      <c r="I16">
        <v>2.5128317584937054E-2</v>
      </c>
      <c r="J16">
        <v>3.8978351434546754E-2</v>
      </c>
      <c r="K16">
        <v>1.7746709464286914E-2</v>
      </c>
      <c r="L16">
        <v>-1.3213712769859387E-2</v>
      </c>
      <c r="M16">
        <v>5.2884128930467122E-2</v>
      </c>
      <c r="N16">
        <v>1.8907628938062082E-2</v>
      </c>
      <c r="O16">
        <v>2.291014243863021E-2</v>
      </c>
      <c r="P16">
        <v>1.5723446080241121E-2</v>
      </c>
      <c r="Q16">
        <v>2.8146636124073643E-2</v>
      </c>
      <c r="R16">
        <v>2.4704341614414371E-3</v>
      </c>
      <c r="S16">
        <v>1.9327662486101405E-2</v>
      </c>
      <c r="T16">
        <v>2.4928000105809422E-2</v>
      </c>
      <c r="U16">
        <v>-2.0379850573487568E-2</v>
      </c>
      <c r="V16">
        <v>-3.1135825904116121E-4</v>
      </c>
      <c r="W16">
        <v>-5.3542280563160238E-3</v>
      </c>
      <c r="X16">
        <v>6.9398111623921954E-2</v>
      </c>
      <c r="Y16">
        <v>3.1026497037502931E-3</v>
      </c>
      <c r="Z16">
        <v>-1.3213712769859387E-2</v>
      </c>
    </row>
    <row r="17" spans="1:26" x14ac:dyDescent="0.35">
      <c r="A17" s="1">
        <v>35185</v>
      </c>
      <c r="B17">
        <v>2.3494998064841788E-2</v>
      </c>
      <c r="C17">
        <v>7.3965889237638915E-2</v>
      </c>
      <c r="D17">
        <v>1.2666510556532451E-2</v>
      </c>
      <c r="E17">
        <v>3.9501163969302588E-2</v>
      </c>
      <c r="F17">
        <v>2.574539127340536E-2</v>
      </c>
      <c r="G17">
        <v>1.9582243420880552E-2</v>
      </c>
      <c r="H17">
        <v>3.5600154561926445E-2</v>
      </c>
      <c r="I17">
        <v>2.7632137702147119E-2</v>
      </c>
      <c r="J17">
        <v>2.7332593095278801E-2</v>
      </c>
      <c r="K17">
        <v>-1.1888851822213664E-2</v>
      </c>
      <c r="L17">
        <v>3.3072078245116598E-2</v>
      </c>
      <c r="M17">
        <v>2.1757755618608821E-2</v>
      </c>
      <c r="N17">
        <v>-1.222454630833214E-2</v>
      </c>
      <c r="O17">
        <v>1.2587909829235411E-2</v>
      </c>
      <c r="P17">
        <v>1.1169452994547857E-2</v>
      </c>
      <c r="Q17">
        <v>3.1147488896184905E-2</v>
      </c>
      <c r="R17">
        <v>5.3219320209947796E-2</v>
      </c>
      <c r="S17">
        <v>1.2982777986487282E-2</v>
      </c>
      <c r="T17">
        <v>2.4443225688507431E-2</v>
      </c>
      <c r="U17">
        <v>2.2884024887304122E-4</v>
      </c>
      <c r="V17">
        <v>6.4743568524665562E-3</v>
      </c>
      <c r="W17">
        <v>1.6134317349144389E-2</v>
      </c>
      <c r="X17">
        <v>4.5075630556738799E-2</v>
      </c>
      <c r="Y17">
        <v>3.6669289185468079E-2</v>
      </c>
      <c r="Z17">
        <v>3.3072078245116598E-2</v>
      </c>
    </row>
    <row r="18" spans="1:26" x14ac:dyDescent="0.35">
      <c r="A18" s="1">
        <v>35216</v>
      </c>
      <c r="B18">
        <v>2.2951773353179217E-3</v>
      </c>
      <c r="C18">
        <v>6.8100299948961052E-3</v>
      </c>
      <c r="D18">
        <v>3.770462767684668E-2</v>
      </c>
      <c r="E18">
        <v>6.5496656188093194E-3</v>
      </c>
      <c r="F18">
        <v>9.6053141222149918E-3</v>
      </c>
      <c r="G18">
        <v>3.933642991320152E-3</v>
      </c>
      <c r="H18">
        <v>1.1131882108692093E-2</v>
      </c>
      <c r="I18">
        <v>-2.1321280472220705E-3</v>
      </c>
      <c r="J18">
        <v>1.220809442887516E-2</v>
      </c>
      <c r="K18">
        <v>1.6422949461474712E-2</v>
      </c>
      <c r="L18">
        <v>-5.8622356451548674E-3</v>
      </c>
      <c r="M18">
        <v>-1.7762633508688008E-2</v>
      </c>
      <c r="N18">
        <v>1.8663953097410202E-2</v>
      </c>
      <c r="O18">
        <v>-1.4117474946968023E-2</v>
      </c>
      <c r="P18">
        <v>-1.0099040630931366E-2</v>
      </c>
      <c r="Q18">
        <v>-8.2692395679752062E-3</v>
      </c>
      <c r="R18">
        <v>2.0701320261233169E-2</v>
      </c>
      <c r="S18">
        <v>2.8806747051459469E-2</v>
      </c>
      <c r="T18">
        <v>-3.4441132012091868E-3</v>
      </c>
      <c r="U18">
        <v>-9.766617596039362E-3</v>
      </c>
      <c r="V18">
        <v>4.5846694322980941E-2</v>
      </c>
      <c r="W18">
        <v>-6.4268955559800833E-3</v>
      </c>
      <c r="X18">
        <v>2.979726413245376E-2</v>
      </c>
      <c r="Y18">
        <v>-7.0917965383243686E-4</v>
      </c>
      <c r="Z18">
        <v>-5.8622356451548674E-3</v>
      </c>
    </row>
    <row r="19" spans="1:26" x14ac:dyDescent="0.35">
      <c r="A19" s="1">
        <v>35244</v>
      </c>
      <c r="B19">
        <v>5.5981273863499048E-3</v>
      </c>
      <c r="C19">
        <v>-2.2585909559138528E-2</v>
      </c>
      <c r="D19">
        <v>3.3452020285828388E-2</v>
      </c>
      <c r="E19">
        <v>1.3242970992411118E-2</v>
      </c>
      <c r="F19">
        <v>-6.2089148048656284E-3</v>
      </c>
      <c r="G19">
        <v>-3.6625298379612259E-3</v>
      </c>
      <c r="H19">
        <v>2.2098441913984912E-2</v>
      </c>
      <c r="I19">
        <v>-4.4716484065754347E-4</v>
      </c>
      <c r="J19">
        <v>1.1102057974098134E-2</v>
      </c>
      <c r="K19">
        <v>2.4975088083239338E-2</v>
      </c>
      <c r="L19">
        <v>-3.8385891539749473E-4</v>
      </c>
      <c r="M19">
        <v>-2.2745807687157837E-2</v>
      </c>
      <c r="N19">
        <v>2.8005412222967818E-2</v>
      </c>
      <c r="O19">
        <v>-3.7320077162783516E-3</v>
      </c>
      <c r="P19">
        <v>2.2041513079527064E-3</v>
      </c>
      <c r="Q19">
        <v>-1.4551346811649823E-2</v>
      </c>
      <c r="R19">
        <v>2.5034983919672182E-2</v>
      </c>
      <c r="S19">
        <v>4.3061535561951692E-2</v>
      </c>
      <c r="T19">
        <v>3.9784738965975563E-3</v>
      </c>
      <c r="U19">
        <v>2.353812327545235E-2</v>
      </c>
      <c r="V19">
        <v>3.5284801305902169E-2</v>
      </c>
      <c r="W19">
        <v>2.2007215086235155E-2</v>
      </c>
      <c r="X19">
        <v>1.4440591299602623E-2</v>
      </c>
      <c r="Y19">
        <v>4.8265386690375944E-3</v>
      </c>
      <c r="Z19">
        <v>-3.8385891539749473E-4</v>
      </c>
    </row>
    <row r="20" spans="1:26" x14ac:dyDescent="0.35">
      <c r="A20" s="1">
        <v>35277</v>
      </c>
      <c r="B20">
        <v>-3.5606274812248095E-2</v>
      </c>
      <c r="C20">
        <v>-4.0754266551091933E-2</v>
      </c>
      <c r="D20">
        <v>-2.1747175512750627E-2</v>
      </c>
      <c r="E20">
        <v>-5.3612539316693741E-2</v>
      </c>
      <c r="F20">
        <v>-3.6386717562508331E-2</v>
      </c>
      <c r="G20">
        <v>-6.9809150279435905E-2</v>
      </c>
      <c r="H20">
        <v>-4.569416391011194E-2</v>
      </c>
      <c r="I20">
        <v>-3.7637541456157164E-2</v>
      </c>
      <c r="J20">
        <v>-3.3805329038963716E-2</v>
      </c>
      <c r="K20">
        <v>-3.1782259908347155E-2</v>
      </c>
      <c r="L20">
        <v>-6.2212680985835656E-2</v>
      </c>
      <c r="M20">
        <v>-3.0976056332180479E-2</v>
      </c>
      <c r="N20">
        <v>-2.5160803325572134E-2</v>
      </c>
      <c r="O20">
        <v>-2.0384478850932419E-2</v>
      </c>
      <c r="P20">
        <v>-2.3305934510217119E-2</v>
      </c>
      <c r="Q20">
        <v>-2.7514556019895831E-2</v>
      </c>
      <c r="R20">
        <v>-1.5882187400830028E-2</v>
      </c>
      <c r="S20">
        <v>-2.0069119169167093E-3</v>
      </c>
      <c r="T20">
        <v>-4.130680196740022E-2</v>
      </c>
      <c r="U20">
        <v>-1.2224635777273618E-2</v>
      </c>
      <c r="V20">
        <v>-2.6017634112868282E-2</v>
      </c>
      <c r="W20">
        <v>-3.6236941083605867E-2</v>
      </c>
      <c r="X20">
        <v>-4.9983646485156408E-2</v>
      </c>
      <c r="Y20">
        <v>-5.610097530345004E-2</v>
      </c>
      <c r="Z20">
        <v>-6.2212680985835656E-2</v>
      </c>
    </row>
    <row r="21" spans="1:26" x14ac:dyDescent="0.35">
      <c r="A21" s="1">
        <v>35307</v>
      </c>
      <c r="B21">
        <v>1.1669181424687203E-2</v>
      </c>
      <c r="C21">
        <v>3.2405007036515832E-2</v>
      </c>
      <c r="D21">
        <v>-3.5766597936854883E-3</v>
      </c>
      <c r="E21">
        <v>1.0525629248066215E-2</v>
      </c>
      <c r="F21">
        <v>2.5227523588563283E-2</v>
      </c>
      <c r="G21">
        <v>3.1842171889302273E-2</v>
      </c>
      <c r="H21">
        <v>2.4284222540615907E-4</v>
      </c>
      <c r="I21">
        <v>-2.591627561433052E-3</v>
      </c>
      <c r="J21">
        <v>2.0350080348486843E-2</v>
      </c>
      <c r="K21">
        <v>3.6102743537461013E-2</v>
      </c>
      <c r="L21">
        <v>7.1854209077224507E-3</v>
      </c>
      <c r="M21">
        <v>1.7400454677496846E-2</v>
      </c>
      <c r="N21">
        <v>3.0997116445855788E-2</v>
      </c>
      <c r="O21">
        <v>1.6756647859520246E-2</v>
      </c>
      <c r="P21">
        <v>1.087837356885113E-2</v>
      </c>
      <c r="Q21">
        <v>-1.643762133442328E-2</v>
      </c>
      <c r="R21">
        <v>2.664297861078091E-2</v>
      </c>
      <c r="S21">
        <v>-7.5410539194131765E-4</v>
      </c>
      <c r="T21">
        <v>-4.8918485606241902E-4</v>
      </c>
      <c r="U21">
        <v>2.0267523821833056E-3</v>
      </c>
      <c r="V21">
        <v>-1.2403711757584701E-2</v>
      </c>
      <c r="W21">
        <v>2.0841864892644502E-3</v>
      </c>
      <c r="X21">
        <v>1.7500537389179893E-2</v>
      </c>
      <c r="Y21">
        <v>2.1823805635202254E-2</v>
      </c>
      <c r="Z21">
        <v>7.1854209077224507E-3</v>
      </c>
    </row>
    <row r="22" spans="1:26" x14ac:dyDescent="0.35">
      <c r="A22" s="1">
        <v>35338</v>
      </c>
      <c r="B22">
        <v>3.9660520178006253E-2</v>
      </c>
      <c r="C22">
        <v>8.8400234362855823E-2</v>
      </c>
      <c r="D22">
        <v>3.5476102696045508E-2</v>
      </c>
      <c r="E22">
        <v>3.2272417046251833E-2</v>
      </c>
      <c r="F22">
        <v>6.4102431016406225E-2</v>
      </c>
      <c r="G22">
        <v>4.7814981188579742E-2</v>
      </c>
      <c r="H22">
        <v>3.5677640044416536E-2</v>
      </c>
      <c r="I22">
        <v>3.9474859721843947E-2</v>
      </c>
      <c r="J22">
        <v>4.7203345598619162E-2</v>
      </c>
      <c r="K22">
        <v>5.5717516117332888E-2</v>
      </c>
      <c r="L22">
        <v>1.3683646029554852E-2</v>
      </c>
      <c r="M22">
        <v>1.4574403661456792E-2</v>
      </c>
      <c r="N22">
        <v>5.6711510917695662E-2</v>
      </c>
      <c r="O22">
        <v>4.2880428280894778E-2</v>
      </c>
      <c r="P22">
        <v>4.4415616422403437E-2</v>
      </c>
      <c r="Q22">
        <v>1.5481706933355488E-2</v>
      </c>
      <c r="R22">
        <v>0.1010711904585524</v>
      </c>
      <c r="S22">
        <v>9.2511834668233428E-2</v>
      </c>
      <c r="T22">
        <v>4.6707718450747837E-2</v>
      </c>
      <c r="U22">
        <v>3.0255673055533228E-2</v>
      </c>
      <c r="V22">
        <v>2.2658766384759721E-2</v>
      </c>
      <c r="W22">
        <v>1.2200353182362456E-2</v>
      </c>
      <c r="X22">
        <v>2.5548542230237503E-2</v>
      </c>
      <c r="Y22">
        <v>1.2417544873984943E-2</v>
      </c>
      <c r="Z22">
        <v>1.3683646029554852E-2</v>
      </c>
    </row>
    <row r="23" spans="1:26" x14ac:dyDescent="0.35">
      <c r="A23" s="1">
        <v>35369</v>
      </c>
      <c r="B23">
        <v>6.3855053669990003E-3</v>
      </c>
      <c r="C23">
        <v>-1.925645983476898E-2</v>
      </c>
      <c r="D23">
        <v>1.041622476622206E-2</v>
      </c>
      <c r="E23">
        <v>-6.8683584583375534E-3</v>
      </c>
      <c r="F23">
        <v>9.9414259295131924E-3</v>
      </c>
      <c r="G23">
        <v>1.0025758649262029E-2</v>
      </c>
      <c r="H23">
        <v>-4.2886471761059974E-3</v>
      </c>
      <c r="I23">
        <v>-1.074948147549859E-2</v>
      </c>
      <c r="J23">
        <v>3.8611214342266997E-2</v>
      </c>
      <c r="K23">
        <v>1.7942725199222798E-2</v>
      </c>
      <c r="L23">
        <v>2.2299593007599317E-2</v>
      </c>
      <c r="M23">
        <v>-5.6741250764783535E-3</v>
      </c>
      <c r="N23">
        <v>2.2751707278984679E-2</v>
      </c>
      <c r="O23">
        <v>1.0823612634637936E-2</v>
      </c>
      <c r="P23">
        <v>1.6720278913337605E-2</v>
      </c>
      <c r="Q23">
        <v>-2.762399962227613E-2</v>
      </c>
      <c r="R23">
        <v>-4.9380490010334066E-2</v>
      </c>
      <c r="S23">
        <v>2.7642074822154861E-2</v>
      </c>
      <c r="T23">
        <v>-4.6360948014440018E-3</v>
      </c>
      <c r="U23">
        <v>2.9096794562404993E-2</v>
      </c>
      <c r="V23">
        <v>4.1110502898367152E-3</v>
      </c>
      <c r="W23">
        <v>2.9257591131681027E-2</v>
      </c>
      <c r="X23">
        <v>-3.7062468598224596E-3</v>
      </c>
      <c r="Y23">
        <v>-1.3342505224083978E-2</v>
      </c>
      <c r="Z23">
        <v>2.2299593007599317E-2</v>
      </c>
    </row>
    <row r="24" spans="1:26" x14ac:dyDescent="0.35">
      <c r="A24" s="1">
        <v>35398</v>
      </c>
      <c r="B24">
        <v>5.6012053009388385E-2</v>
      </c>
      <c r="C24">
        <v>0.12805249621378456</v>
      </c>
      <c r="D24">
        <v>4.7300731890544956E-2</v>
      </c>
      <c r="E24">
        <v>5.1285588946413219E-2</v>
      </c>
      <c r="F24">
        <v>8.5233407825314744E-2</v>
      </c>
      <c r="G24">
        <v>5.204774225956843E-2</v>
      </c>
      <c r="H24">
        <v>9.7693287536119833E-2</v>
      </c>
      <c r="I24">
        <v>3.5563254966818114E-2</v>
      </c>
      <c r="J24">
        <v>5.2509262539132351E-2</v>
      </c>
      <c r="K24">
        <v>6.9915703555351483E-2</v>
      </c>
      <c r="L24">
        <v>5.61956235416321E-2</v>
      </c>
      <c r="M24">
        <v>3.5282645213215336E-2</v>
      </c>
      <c r="N24">
        <v>6.9933423772078562E-2</v>
      </c>
      <c r="O24">
        <v>4.5689251618333593E-2</v>
      </c>
      <c r="P24">
        <v>5.6199190231772223E-2</v>
      </c>
      <c r="Q24">
        <v>3.0528065325082565E-2</v>
      </c>
      <c r="R24">
        <v>0.11795263776239606</v>
      </c>
      <c r="S24">
        <v>5.0205809032407567E-2</v>
      </c>
      <c r="T24">
        <v>3.6517453194541583E-2</v>
      </c>
      <c r="U24">
        <v>5.1098275272320803E-2</v>
      </c>
      <c r="V24">
        <v>4.5729725649602537E-2</v>
      </c>
      <c r="W24">
        <v>4.2470671363404877E-2</v>
      </c>
      <c r="X24">
        <v>2.1382212083975505E-2</v>
      </c>
      <c r="Y24">
        <v>3.2866185367533607E-2</v>
      </c>
      <c r="Z24">
        <v>5.61956235416321E-2</v>
      </c>
    </row>
    <row r="25" spans="1:26" x14ac:dyDescent="0.35">
      <c r="A25" s="1">
        <v>35430</v>
      </c>
      <c r="B25">
        <v>-1.6144560374163008E-2</v>
      </c>
      <c r="C25">
        <v>-1.9256702408875226E-2</v>
      </c>
      <c r="D25">
        <v>9.1631732068815364E-3</v>
      </c>
      <c r="E25">
        <v>-2.1005769387588691E-2</v>
      </c>
      <c r="F25">
        <v>-2.1846160105994716E-2</v>
      </c>
      <c r="G25">
        <v>-1.9441038362217555E-2</v>
      </c>
      <c r="H25">
        <v>2.7746484278874384E-3</v>
      </c>
      <c r="I25">
        <v>-2.1457270939993833E-2</v>
      </c>
      <c r="J25">
        <v>1.2244429233816412E-2</v>
      </c>
      <c r="K25">
        <v>-2.1988572216524616E-2</v>
      </c>
      <c r="L25">
        <v>2.6965453442362675E-2</v>
      </c>
      <c r="M25">
        <v>-2.8019799744519402E-2</v>
      </c>
      <c r="N25">
        <v>-2.6187043515170982E-2</v>
      </c>
      <c r="O25">
        <v>-4.6198091301880462E-2</v>
      </c>
      <c r="P25">
        <v>-3.6737921750206737E-2</v>
      </c>
      <c r="Q25">
        <v>-2.6805443349487756E-2</v>
      </c>
      <c r="R25">
        <v>-4.4869587237275299E-2</v>
      </c>
      <c r="S25">
        <v>3.2659211792527287E-3</v>
      </c>
      <c r="T25">
        <v>-1.8288682977573578E-2</v>
      </c>
      <c r="U25">
        <v>-2.2494602805031683E-2</v>
      </c>
      <c r="V25">
        <v>1.06427630013608E-2</v>
      </c>
      <c r="W25">
        <v>1.0160803594345236E-2</v>
      </c>
      <c r="X25">
        <v>-4.8506682773569065E-2</v>
      </c>
      <c r="Y25">
        <v>-1.2503299787424371E-2</v>
      </c>
      <c r="Z25">
        <v>2.6965453442362675E-2</v>
      </c>
    </row>
    <row r="26" spans="1:26" x14ac:dyDescent="0.35">
      <c r="A26" s="1">
        <v>35461</v>
      </c>
      <c r="B26">
        <v>1.1320343199295868E-2</v>
      </c>
      <c r="C26">
        <v>0.10067697142868703</v>
      </c>
      <c r="D26">
        <v>2.3105690872358142E-2</v>
      </c>
      <c r="E26">
        <v>-1.6914254775843185E-2</v>
      </c>
      <c r="F26">
        <v>-1.503757443716347E-2</v>
      </c>
      <c r="G26">
        <v>-1.8890051028493504E-2</v>
      </c>
      <c r="H26">
        <v>-1.7858107743016105E-2</v>
      </c>
      <c r="I26">
        <v>-1.4535883655084736E-2</v>
      </c>
      <c r="J26">
        <v>3.8229932234117303E-2</v>
      </c>
      <c r="K26">
        <v>7.0379691509460551E-2</v>
      </c>
      <c r="L26">
        <v>9.1267968542778632E-3</v>
      </c>
      <c r="M26">
        <v>-1.980301525549033E-2</v>
      </c>
      <c r="N26">
        <v>7.66512292040471E-2</v>
      </c>
      <c r="O26">
        <v>-2.5171977300418646E-2</v>
      </c>
      <c r="P26">
        <v>-6.9502154002735184E-3</v>
      </c>
      <c r="Q26">
        <v>-2.8510072583931456E-2</v>
      </c>
      <c r="R26">
        <v>0.12023405208639892</v>
      </c>
      <c r="S26">
        <v>3.9979537329502657E-2</v>
      </c>
      <c r="T26">
        <v>-1.1972052816665024E-2</v>
      </c>
      <c r="U26">
        <v>2.2512883258713812E-2</v>
      </c>
      <c r="V26">
        <v>2.7405975060708077E-2</v>
      </c>
      <c r="W26">
        <v>-2.1388863877722875E-2</v>
      </c>
      <c r="X26">
        <v>-3.3929850173143317E-2</v>
      </c>
      <c r="Y26">
        <v>1.1366021294582085E-2</v>
      </c>
      <c r="Z26">
        <v>9.1267968542778632E-3</v>
      </c>
    </row>
    <row r="27" spans="1:26" x14ac:dyDescent="0.35">
      <c r="A27" s="1">
        <v>35489</v>
      </c>
      <c r="B27">
        <v>1.1391337876154983E-2</v>
      </c>
      <c r="C27">
        <v>-5.0979425352278507E-2</v>
      </c>
      <c r="D27">
        <v>3.5711809455662769E-2</v>
      </c>
      <c r="E27">
        <v>1.884821605878062E-2</v>
      </c>
      <c r="F27">
        <v>2.6145399594829088E-2</v>
      </c>
      <c r="G27">
        <v>1.3603324473943079E-2</v>
      </c>
      <c r="H27">
        <v>6.5205530951135682E-3</v>
      </c>
      <c r="I27">
        <v>3.904550767021453E-3</v>
      </c>
      <c r="J27">
        <v>-4.3688994770130329E-2</v>
      </c>
      <c r="K27">
        <v>1.9814206822515112E-2</v>
      </c>
      <c r="L27">
        <v>1.0583771550289667E-2</v>
      </c>
      <c r="M27">
        <v>2.888006886727057E-2</v>
      </c>
      <c r="N27">
        <v>1.8134448297103312E-2</v>
      </c>
      <c r="O27">
        <v>4.8079097556408934E-2</v>
      </c>
      <c r="P27">
        <v>3.7470717127451092E-2</v>
      </c>
      <c r="Q27">
        <v>5.0491154443959019E-3</v>
      </c>
      <c r="R27">
        <v>-2.9115023513067717E-2</v>
      </c>
      <c r="S27">
        <v>1.3563020499679723E-2</v>
      </c>
      <c r="T27">
        <v>2.5965256312827645E-3</v>
      </c>
      <c r="U27">
        <v>2.8515470284567357E-2</v>
      </c>
      <c r="V27">
        <v>4.4536732247936195E-2</v>
      </c>
      <c r="W27">
        <v>-2.7413386303137832E-3</v>
      </c>
      <c r="X27">
        <v>5.8076910681482241E-2</v>
      </c>
      <c r="Y27">
        <v>-1.7019732502344787E-2</v>
      </c>
      <c r="Z27">
        <v>1.0583771550289667E-2</v>
      </c>
    </row>
    <row r="28" spans="1:26" x14ac:dyDescent="0.35">
      <c r="A28" s="1">
        <v>35520</v>
      </c>
      <c r="B28">
        <v>-1.8870405048354355E-2</v>
      </c>
      <c r="C28">
        <v>-2.4347451844039747E-2</v>
      </c>
      <c r="D28">
        <v>-3.125774046140839E-2</v>
      </c>
      <c r="E28">
        <v>-7.992598627575509E-3</v>
      </c>
      <c r="F28">
        <v>-7.141529654392742E-2</v>
      </c>
      <c r="G28">
        <v>-1.2326988992776733E-2</v>
      </c>
      <c r="H28">
        <v>5.0867665496416858E-3</v>
      </c>
      <c r="I28">
        <v>-1.2715350721490104E-2</v>
      </c>
      <c r="J28">
        <v>5.0617473900471222E-2</v>
      </c>
      <c r="K28">
        <v>-2.3530133553770205E-2</v>
      </c>
      <c r="L28">
        <v>-2.9312715124861E-2</v>
      </c>
      <c r="M28">
        <v>-1.5311117363568827E-2</v>
      </c>
      <c r="N28">
        <v>-1.841647456058404E-2</v>
      </c>
      <c r="O28">
        <v>-3.691205096853678E-2</v>
      </c>
      <c r="P28">
        <v>-3.8746458156671992E-2</v>
      </c>
      <c r="Q28">
        <v>-1.1468984568213769E-2</v>
      </c>
      <c r="R28">
        <v>-4.8377857245587186E-2</v>
      </c>
      <c r="S28">
        <v>-4.2221291088058499E-2</v>
      </c>
      <c r="T28">
        <v>-1.0964951149302404E-2</v>
      </c>
      <c r="U28">
        <v>2.2338510842090376E-3</v>
      </c>
      <c r="V28">
        <v>-3.6141549162982733E-2</v>
      </c>
      <c r="W28">
        <v>-1.8011129465024811E-2</v>
      </c>
      <c r="X28">
        <v>-2.3453562453994437E-3</v>
      </c>
      <c r="Y28">
        <v>8.7792750611506154E-3</v>
      </c>
      <c r="Z28">
        <v>-2.9312715124861E-2</v>
      </c>
    </row>
    <row r="29" spans="1:26" x14ac:dyDescent="0.35">
      <c r="A29" s="1">
        <v>35550</v>
      </c>
      <c r="B29">
        <v>3.2737540811624388E-2</v>
      </c>
      <c r="C29">
        <v>8.655877122390776E-2</v>
      </c>
      <c r="D29">
        <v>5.436595852895687E-2</v>
      </c>
      <c r="E29">
        <v>2.9802105219036035E-2</v>
      </c>
      <c r="F29">
        <v>2.1818891977578581E-2</v>
      </c>
      <c r="G29">
        <v>1.6398612425102321E-2</v>
      </c>
      <c r="H29">
        <v>4.8608247189076303E-2</v>
      </c>
      <c r="I29">
        <v>2.5730729449787493E-2</v>
      </c>
      <c r="J29">
        <v>-4.6195295186857166E-4</v>
      </c>
      <c r="K29">
        <v>6.3728294549290521E-2</v>
      </c>
      <c r="L29">
        <v>1.315198819644281E-2</v>
      </c>
      <c r="M29">
        <v>1.3117934416176258E-2</v>
      </c>
      <c r="N29">
        <v>6.7833071416099067E-2</v>
      </c>
      <c r="O29">
        <v>2.4952933198265859E-2</v>
      </c>
      <c r="P29">
        <v>2.6712702392448717E-2</v>
      </c>
      <c r="Q29">
        <v>3.1969902811161077E-2</v>
      </c>
      <c r="R29">
        <v>0.19211389840233828</v>
      </c>
      <c r="S29">
        <v>9.2601703378770717E-2</v>
      </c>
      <c r="T29">
        <v>2.6584653658433766E-2</v>
      </c>
      <c r="U29">
        <v>1.6004246090926433E-2</v>
      </c>
      <c r="V29">
        <v>4.9678544576686301E-2</v>
      </c>
      <c r="W29">
        <v>-1.4332378356255449E-2</v>
      </c>
      <c r="X29">
        <v>2.2022867552398573E-2</v>
      </c>
      <c r="Y29">
        <v>2.7657683989010362E-2</v>
      </c>
      <c r="Z29">
        <v>1.315198819644281E-2</v>
      </c>
    </row>
    <row r="30" spans="1:26" x14ac:dyDescent="0.35">
      <c r="A30" s="1">
        <v>35580</v>
      </c>
      <c r="B30">
        <v>6.3088841088404291E-2</v>
      </c>
      <c r="C30">
        <v>7.9379767275573609E-2</v>
      </c>
      <c r="D30">
        <v>5.2895814135174968E-2</v>
      </c>
      <c r="E30">
        <v>4.8796216680997428E-2</v>
      </c>
      <c r="F30">
        <v>0.11072231213622108</v>
      </c>
      <c r="G30">
        <v>4.1144679592175493E-2</v>
      </c>
      <c r="H30">
        <v>2.3855494845661518E-2</v>
      </c>
      <c r="I30">
        <v>7.5725957116874909E-2</v>
      </c>
      <c r="J30">
        <v>6.4471681262436187E-2</v>
      </c>
      <c r="K30">
        <v>5.2698008067211255E-2</v>
      </c>
      <c r="L30">
        <v>6.4612631611486115E-2</v>
      </c>
      <c r="M30">
        <v>4.6955662652192087E-2</v>
      </c>
      <c r="N30">
        <v>5.0409779771988461E-2</v>
      </c>
      <c r="O30">
        <v>7.3399465754084625E-2</v>
      </c>
      <c r="P30">
        <v>7.689187973131717E-2</v>
      </c>
      <c r="Q30">
        <v>7.9886216799730958E-2</v>
      </c>
      <c r="R30">
        <v>5.1405192734555127E-2</v>
      </c>
      <c r="S30">
        <v>5.82620606348212E-2</v>
      </c>
      <c r="T30">
        <v>7.1879726733816041E-2</v>
      </c>
      <c r="U30">
        <v>7.0485640389589266E-2</v>
      </c>
      <c r="V30">
        <v>5.4397505238025667E-2</v>
      </c>
      <c r="W30">
        <v>4.6394444836168169E-2</v>
      </c>
      <c r="X30">
        <v>7.6813160004182368E-2</v>
      </c>
      <c r="Y30">
        <v>5.8065521662513664E-3</v>
      </c>
      <c r="Z30">
        <v>6.4612631611486115E-2</v>
      </c>
    </row>
    <row r="31" spans="1:26" x14ac:dyDescent="0.35">
      <c r="A31" s="1">
        <v>35611</v>
      </c>
      <c r="B31">
        <v>5.05508611388088E-2</v>
      </c>
      <c r="C31">
        <v>3.9829965742400386E-2</v>
      </c>
      <c r="D31">
        <v>3.8851885512244388E-2</v>
      </c>
      <c r="E31">
        <v>3.3641339347111332E-2</v>
      </c>
      <c r="F31">
        <v>-1.1526354102533443E-3</v>
      </c>
      <c r="G31">
        <v>1.0097635891862966E-2</v>
      </c>
      <c r="H31">
        <v>4.0478677937126006E-2</v>
      </c>
      <c r="I31">
        <v>5.5435534793135011E-2</v>
      </c>
      <c r="J31">
        <v>4.2878020245283199E-2</v>
      </c>
      <c r="K31">
        <v>9.1111380173880319E-2</v>
      </c>
      <c r="L31">
        <v>4.6708876073718431E-2</v>
      </c>
      <c r="M31">
        <v>3.4863506861874782E-2</v>
      </c>
      <c r="N31">
        <v>0.10104518226085646</v>
      </c>
      <c r="O31">
        <v>7.5199041796587762E-2</v>
      </c>
      <c r="P31">
        <v>6.0873885207413547E-2</v>
      </c>
      <c r="Q31">
        <v>3.8574465551178383E-2</v>
      </c>
      <c r="R31">
        <v>3.5998070729035492E-2</v>
      </c>
      <c r="S31">
        <v>4.8805811192303539E-2</v>
      </c>
      <c r="T31">
        <v>6.1729234783958198E-2</v>
      </c>
      <c r="U31">
        <v>4.6722592466184043E-2</v>
      </c>
      <c r="V31">
        <v>2.8286366535116514E-2</v>
      </c>
      <c r="W31">
        <v>4.0769824938823973E-2</v>
      </c>
      <c r="X31">
        <v>5.3834784391149082E-2</v>
      </c>
      <c r="Y31">
        <v>-9.8686703366432926E-3</v>
      </c>
      <c r="Z31">
        <v>4.6708876073718431E-2</v>
      </c>
    </row>
    <row r="32" spans="1:26" x14ac:dyDescent="0.35">
      <c r="A32" s="1">
        <v>35642</v>
      </c>
      <c r="B32">
        <v>4.5934064977685374E-2</v>
      </c>
      <c r="C32">
        <v>0.15484983128117147</v>
      </c>
      <c r="D32">
        <v>2.1863843525634641E-2</v>
      </c>
      <c r="E32">
        <v>3.6690563071255067E-2</v>
      </c>
      <c r="F32">
        <v>2.7076343768097422E-2</v>
      </c>
      <c r="G32">
        <v>3.2403830716262849E-2</v>
      </c>
      <c r="H32">
        <v>4.0607808772698428E-2</v>
      </c>
      <c r="I32">
        <v>1.8382165975284748E-2</v>
      </c>
      <c r="J32">
        <v>6.1249998786936599E-2</v>
      </c>
      <c r="K32">
        <v>2.3904091329218335E-2</v>
      </c>
      <c r="L32">
        <v>1.949510002604482E-2</v>
      </c>
      <c r="M32">
        <v>1.7303084459572737E-2</v>
      </c>
      <c r="N32">
        <v>2.2767342726058182E-2</v>
      </c>
      <c r="O32">
        <v>5.58050874640168E-2</v>
      </c>
      <c r="P32">
        <v>6.2460885741045358E-2</v>
      </c>
      <c r="Q32">
        <v>2.0481005206254732E-2</v>
      </c>
      <c r="R32">
        <v>0.11872137110933134</v>
      </c>
      <c r="S32">
        <v>4.4897294841724333E-2</v>
      </c>
      <c r="T32">
        <v>1.8502461009577864E-2</v>
      </c>
      <c r="U32">
        <v>8.5755963617641928E-2</v>
      </c>
      <c r="V32">
        <v>6.7793182482078773E-3</v>
      </c>
      <c r="W32">
        <v>5.2514900203706194E-3</v>
      </c>
      <c r="X32">
        <v>5.8247911934913521E-2</v>
      </c>
      <c r="Y32">
        <v>3.93335054478825E-2</v>
      </c>
      <c r="Z32">
        <v>1.949510002604482E-2</v>
      </c>
    </row>
    <row r="33" spans="1:26" x14ac:dyDescent="0.35">
      <c r="A33" s="1">
        <v>35671</v>
      </c>
      <c r="B33">
        <v>-6.6838514870816823E-2</v>
      </c>
      <c r="C33">
        <v>-6.6675037846669283E-2</v>
      </c>
      <c r="D33">
        <v>-8.401383401295448E-2</v>
      </c>
      <c r="E33">
        <v>-6.7170234992264266E-2</v>
      </c>
      <c r="F33">
        <v>-7.4922366020792386E-2</v>
      </c>
      <c r="G33">
        <v>-4.4845850695482747E-2</v>
      </c>
      <c r="H33">
        <v>-8.2368914021945239E-2</v>
      </c>
      <c r="I33">
        <v>-6.5398450889855519E-2</v>
      </c>
      <c r="J33">
        <v>-3.0759059369181774E-2</v>
      </c>
      <c r="K33">
        <v>-8.8565284681681677E-2</v>
      </c>
      <c r="L33">
        <v>-6.1034176780831118E-2</v>
      </c>
      <c r="M33">
        <v>-5.7759372112424212E-2</v>
      </c>
      <c r="N33">
        <v>-8.891355676345214E-2</v>
      </c>
      <c r="O33">
        <v>-6.3976506102530251E-2</v>
      </c>
      <c r="P33">
        <v>-7.222601936304851E-2</v>
      </c>
      <c r="Q33">
        <v>-4.0157600843038876E-2</v>
      </c>
      <c r="R33">
        <v>-4.5482278257802933E-2</v>
      </c>
      <c r="S33">
        <v>-0.11330183831991447</v>
      </c>
      <c r="T33">
        <v>-7.470913570359794E-2</v>
      </c>
      <c r="U33">
        <v>-7.6614454086121664E-2</v>
      </c>
      <c r="V33">
        <v>-8.1788294531600414E-2</v>
      </c>
      <c r="W33">
        <v>-3.3653416091285027E-2</v>
      </c>
      <c r="X33">
        <v>-5.5767383688389072E-2</v>
      </c>
      <c r="Y33">
        <v>-5.9400891167244563E-2</v>
      </c>
      <c r="Z33">
        <v>-6.1034176780831118E-2</v>
      </c>
    </row>
    <row r="34" spans="1:26" x14ac:dyDescent="0.35">
      <c r="A34" s="1">
        <v>35703</v>
      </c>
      <c r="B34">
        <v>5.4809340288470176E-2</v>
      </c>
      <c r="C34">
        <v>4.1253289757120948E-2</v>
      </c>
      <c r="D34">
        <v>5.5168466821331474E-2</v>
      </c>
      <c r="E34">
        <v>5.6115416907300597E-2</v>
      </c>
      <c r="F34">
        <v>4.9404592363891497E-2</v>
      </c>
      <c r="G34">
        <v>6.8481732221008507E-2</v>
      </c>
      <c r="H34">
        <v>9.9401483810322988E-2</v>
      </c>
      <c r="I34">
        <v>3.007216059094775E-2</v>
      </c>
      <c r="J34">
        <v>8.1048034440107664E-2</v>
      </c>
      <c r="K34">
        <v>6.5644635277774199E-2</v>
      </c>
      <c r="L34">
        <v>7.0370519435567491E-2</v>
      </c>
      <c r="M34">
        <v>8.2217212571276121E-3</v>
      </c>
      <c r="N34">
        <v>7.7372778874442716E-2</v>
      </c>
      <c r="O34">
        <v>7.375763757946685E-2</v>
      </c>
      <c r="P34">
        <v>7.3432938423124927E-2</v>
      </c>
      <c r="Q34">
        <v>3.7577052592571381E-2</v>
      </c>
      <c r="R34">
        <v>1.7304413207292813E-2</v>
      </c>
      <c r="S34">
        <v>4.4130969158663991E-2</v>
      </c>
      <c r="T34">
        <v>2.6272906573731936E-2</v>
      </c>
      <c r="U34">
        <v>8.7297692849745534E-2</v>
      </c>
      <c r="V34">
        <v>5.6685431767468319E-2</v>
      </c>
      <c r="W34">
        <v>4.914016437652835E-2</v>
      </c>
      <c r="X34">
        <v>3.4911495487689681E-2</v>
      </c>
      <c r="Y34">
        <v>5.0519179129069114E-2</v>
      </c>
      <c r="Z34">
        <v>7.0370519435567491E-2</v>
      </c>
    </row>
    <row r="35" spans="1:26" x14ac:dyDescent="0.35">
      <c r="A35" s="1">
        <v>35734</v>
      </c>
      <c r="B35">
        <v>-5.3204136165220128E-2</v>
      </c>
      <c r="C35">
        <v>-7.3210000391978558E-2</v>
      </c>
      <c r="D35">
        <v>-2.2333773796219925E-2</v>
      </c>
      <c r="E35">
        <v>-5.2462884694696954E-2</v>
      </c>
      <c r="F35">
        <v>-0.21320568252764294</v>
      </c>
      <c r="G35">
        <v>-9.9983459815818909E-3</v>
      </c>
      <c r="H35">
        <v>-8.8541862907347335E-2</v>
      </c>
      <c r="I35">
        <v>-6.6769359307222942E-2</v>
      </c>
      <c r="J35">
        <v>-3.2406146799879965E-2</v>
      </c>
      <c r="K35">
        <v>-4.7191635051355707E-3</v>
      </c>
      <c r="L35">
        <v>-1.2652173520679377E-2</v>
      </c>
      <c r="M35">
        <v>-8.8965827387707863E-2</v>
      </c>
      <c r="N35">
        <v>5.4065625162837971E-3</v>
      </c>
      <c r="O35">
        <v>-9.3659618813296874E-2</v>
      </c>
      <c r="P35">
        <v>-8.4489993626513771E-2</v>
      </c>
      <c r="Q35">
        <v>-3.4663172156453426E-2</v>
      </c>
      <c r="R35">
        <v>7.8467478036006177E-3</v>
      </c>
      <c r="S35">
        <v>-1.3359499872557357E-2</v>
      </c>
      <c r="T35">
        <v>-7.1423573632266479E-2</v>
      </c>
      <c r="U35">
        <v>-2.7532119275238465E-2</v>
      </c>
      <c r="V35">
        <v>-3.65037466429734E-2</v>
      </c>
      <c r="W35">
        <v>-1.8438237844209726E-2</v>
      </c>
      <c r="X35">
        <v>-3.6746123222480831E-2</v>
      </c>
      <c r="Y35">
        <v>-4.6027450286816429E-2</v>
      </c>
      <c r="Z35">
        <v>-1.2652173520679377E-2</v>
      </c>
    </row>
    <row r="36" spans="1:26" x14ac:dyDescent="0.35">
      <c r="A36" s="1">
        <v>35762</v>
      </c>
      <c r="B36">
        <v>1.7635332625209665E-2</v>
      </c>
      <c r="C36">
        <v>7.3372651299763447E-3</v>
      </c>
      <c r="D36">
        <v>5.8746945305295784E-2</v>
      </c>
      <c r="E36">
        <v>1.7472199186223003E-2</v>
      </c>
      <c r="F36">
        <v>1.6150446784901629E-3</v>
      </c>
      <c r="G36">
        <v>5.7888574623429667E-2</v>
      </c>
      <c r="H36">
        <v>-8.9301519026788734E-3</v>
      </c>
      <c r="I36">
        <v>3.1562868171428615E-3</v>
      </c>
      <c r="J36">
        <v>-2.8939298277261716E-2</v>
      </c>
      <c r="K36">
        <v>2.8163487410583388E-2</v>
      </c>
      <c r="L36">
        <v>6.7529484167969223E-2</v>
      </c>
      <c r="M36">
        <v>-2.3868783072442334E-2</v>
      </c>
      <c r="N36">
        <v>2.6042790186888487E-2</v>
      </c>
      <c r="O36">
        <v>1.4426528040994757E-2</v>
      </c>
      <c r="P36">
        <v>1.3157015366930702E-2</v>
      </c>
      <c r="Q36">
        <v>-2.7676361799037097E-2</v>
      </c>
      <c r="R36">
        <v>4.3515707348714905E-2</v>
      </c>
      <c r="S36">
        <v>5.768919962789365E-2</v>
      </c>
      <c r="T36">
        <v>1.0865612020792836E-2</v>
      </c>
      <c r="U36">
        <v>1.5352424482395266E-2</v>
      </c>
      <c r="V36">
        <v>6.2426361484385406E-2</v>
      </c>
      <c r="W36">
        <v>5.0998736747231987E-2</v>
      </c>
      <c r="X36">
        <v>3.0225572299416248E-2</v>
      </c>
      <c r="Y36">
        <v>3.7080179285191139E-2</v>
      </c>
      <c r="Z36">
        <v>6.7529484167969223E-2</v>
      </c>
    </row>
    <row r="37" spans="1:26" x14ac:dyDescent="0.35">
      <c r="A37" s="1">
        <v>35795</v>
      </c>
      <c r="B37">
        <v>1.2086647362228309E-2</v>
      </c>
      <c r="C37">
        <v>-5.3254005402219695E-2</v>
      </c>
      <c r="D37">
        <v>3.1995367271508091E-2</v>
      </c>
      <c r="E37">
        <v>-3.6462994231445389E-4</v>
      </c>
      <c r="F37">
        <v>-4.3312764480283428E-2</v>
      </c>
      <c r="G37">
        <v>4.0818052263621007E-2</v>
      </c>
      <c r="H37">
        <v>5.5133218111502735E-3</v>
      </c>
      <c r="I37">
        <v>-1.9434190204147161E-2</v>
      </c>
      <c r="J37">
        <v>-3.7125620579316898E-3</v>
      </c>
      <c r="K37">
        <v>3.8526237122792795E-2</v>
      </c>
      <c r="L37">
        <v>3.8872177446973577E-2</v>
      </c>
      <c r="M37">
        <v>-3.5831980523074902E-2</v>
      </c>
      <c r="N37">
        <v>4.3884318506363318E-2</v>
      </c>
      <c r="O37">
        <v>4.1193525762522221E-2</v>
      </c>
      <c r="P37">
        <v>4.5649439743882914E-2</v>
      </c>
      <c r="Q37">
        <v>8.499867958620122E-4</v>
      </c>
      <c r="R37">
        <v>-5.5448885082518107E-2</v>
      </c>
      <c r="S37">
        <v>3.9145547803048686E-2</v>
      </c>
      <c r="T37">
        <v>-3.6039107216865873E-2</v>
      </c>
      <c r="U37">
        <v>8.9572446524259552E-2</v>
      </c>
      <c r="V37">
        <v>3.3052734712955667E-2</v>
      </c>
      <c r="W37">
        <v>5.7250215245665315E-2</v>
      </c>
      <c r="X37">
        <v>-1.689328330238471E-2</v>
      </c>
      <c r="Y37">
        <v>-1.0714739456436639E-3</v>
      </c>
      <c r="Z37">
        <v>3.8872177446973577E-2</v>
      </c>
    </row>
    <row r="38" spans="1:26" x14ac:dyDescent="0.35">
      <c r="A38" s="1">
        <v>35825</v>
      </c>
      <c r="B38">
        <v>2.7144974432891322E-2</v>
      </c>
      <c r="C38">
        <v>7.4299098424336796E-2</v>
      </c>
      <c r="D38">
        <v>1.1245463477793649E-4</v>
      </c>
      <c r="E38">
        <v>2.0822480841004909E-2</v>
      </c>
      <c r="F38">
        <v>-7.8455927407361625E-2</v>
      </c>
      <c r="G38">
        <v>6.3478370996610245E-3</v>
      </c>
      <c r="H38">
        <v>2.8963062788047722E-3</v>
      </c>
      <c r="I38">
        <v>2.2484211206083238E-2</v>
      </c>
      <c r="J38">
        <v>-3.433561622124548E-2</v>
      </c>
      <c r="K38">
        <v>7.6450199045044798E-2</v>
      </c>
      <c r="L38">
        <v>6.0558359946430329E-2</v>
      </c>
      <c r="M38">
        <v>2.3275146233209032E-2</v>
      </c>
      <c r="N38">
        <v>8.6340089898631955E-2</v>
      </c>
      <c r="O38">
        <v>1.2646287859423344E-2</v>
      </c>
      <c r="P38">
        <v>1.3395983202713291E-2</v>
      </c>
      <c r="Q38">
        <v>1.4403457586404933E-3</v>
      </c>
      <c r="R38">
        <v>8.7651019225531313E-2</v>
      </c>
      <c r="S38">
        <v>3.8846125345040061E-3</v>
      </c>
      <c r="T38">
        <v>3.4145929048063017E-2</v>
      </c>
      <c r="U38">
        <v>5.4462798428380754E-2</v>
      </c>
      <c r="V38">
        <v>-8.2236716883162808E-3</v>
      </c>
      <c r="W38">
        <v>1.2328660738554653E-2</v>
      </c>
      <c r="X38">
        <v>2.7649689422986512E-2</v>
      </c>
      <c r="Y38">
        <v>2.4615183752854097E-3</v>
      </c>
      <c r="Z38">
        <v>6.0558359946430329E-2</v>
      </c>
    </row>
    <row r="39" spans="1:26" x14ac:dyDescent="0.35">
      <c r="A39" s="1">
        <v>35853</v>
      </c>
      <c r="B39">
        <v>6.7616251037449837E-2</v>
      </c>
      <c r="C39">
        <v>8.6530552336337108E-2</v>
      </c>
      <c r="D39">
        <v>6.5971646446038035E-2</v>
      </c>
      <c r="E39">
        <v>7.1552099620607379E-2</v>
      </c>
      <c r="F39">
        <v>0.14301738543820752</v>
      </c>
      <c r="G39">
        <v>7.629192286276365E-2</v>
      </c>
      <c r="H39">
        <v>6.2761563964254474E-2</v>
      </c>
      <c r="I39">
        <v>5.1659176540015395E-2</v>
      </c>
      <c r="J39">
        <v>5.2705715160134003E-2</v>
      </c>
      <c r="K39">
        <v>5.5872294616889917E-2</v>
      </c>
      <c r="L39">
        <v>3.9757133994635652E-2</v>
      </c>
      <c r="M39">
        <v>6.6106169508200585E-2</v>
      </c>
      <c r="N39">
        <v>5.254388689448608E-2</v>
      </c>
      <c r="O39">
        <v>9.302320977291112E-2</v>
      </c>
      <c r="P39">
        <v>9.600901387875882E-2</v>
      </c>
      <c r="Q39">
        <v>3.8745575630744211E-2</v>
      </c>
      <c r="R39">
        <v>0.1112203582971556</v>
      </c>
      <c r="S39">
        <v>8.1162004523545717E-2</v>
      </c>
      <c r="T39">
        <v>5.5558546540726228E-2</v>
      </c>
      <c r="U39">
        <v>8.7900192897486962E-2</v>
      </c>
      <c r="V39">
        <v>6.371715771534614E-2</v>
      </c>
      <c r="W39">
        <v>2.3008125403553015E-2</v>
      </c>
      <c r="X39">
        <v>9.8032356305868484E-2</v>
      </c>
      <c r="Y39">
        <v>9.6220455997386267E-2</v>
      </c>
      <c r="Z39">
        <v>3.9757133994635652E-2</v>
      </c>
    </row>
    <row r="40" spans="1:26" x14ac:dyDescent="0.35">
      <c r="A40" s="1">
        <v>35885</v>
      </c>
      <c r="B40">
        <v>4.3164782499866217E-2</v>
      </c>
      <c r="C40">
        <v>3.7828535405415309E-2</v>
      </c>
      <c r="D40">
        <v>5.2757530587434376E-2</v>
      </c>
      <c r="E40">
        <v>4.3264054469925206E-2</v>
      </c>
      <c r="F40">
        <v>-1.7933521373640682E-2</v>
      </c>
      <c r="G40">
        <v>3.5997974741630578E-2</v>
      </c>
      <c r="H40">
        <v>4.5910287077758571E-2</v>
      </c>
      <c r="I40">
        <v>4.9874165088647393E-2</v>
      </c>
      <c r="J40">
        <v>5.390134274166547E-2</v>
      </c>
      <c r="K40">
        <v>1.2749308290598949E-2</v>
      </c>
      <c r="L40">
        <v>8.8918922285472268E-2</v>
      </c>
      <c r="M40">
        <v>4.3052943028861979E-2</v>
      </c>
      <c r="N40">
        <v>8.9007942317547162E-3</v>
      </c>
      <c r="O40">
        <v>4.329217212539449E-2</v>
      </c>
      <c r="P40">
        <v>3.3520922769634254E-2</v>
      </c>
      <c r="Q40">
        <v>4.7854602449597161E-2</v>
      </c>
      <c r="R40">
        <v>8.7365292556208507E-2</v>
      </c>
      <c r="S40">
        <v>1.3880058204286838E-2</v>
      </c>
      <c r="T40">
        <v>4.9208493114456964E-2</v>
      </c>
      <c r="U40">
        <v>3.3829551107879441E-2</v>
      </c>
      <c r="V40">
        <v>6.4379009834436118E-2</v>
      </c>
      <c r="W40">
        <v>5.1605404256914733E-2</v>
      </c>
      <c r="X40">
        <v>5.2958829212143677E-2</v>
      </c>
      <c r="Y40">
        <v>8.8335997984356096E-2</v>
      </c>
      <c r="Z40">
        <v>8.8918922285472268E-2</v>
      </c>
    </row>
    <row r="41" spans="1:26" x14ac:dyDescent="0.35">
      <c r="A41" s="1">
        <v>35915</v>
      </c>
      <c r="B41">
        <v>9.8600563560196086E-3</v>
      </c>
      <c r="C41">
        <v>6.1522337184439779E-2</v>
      </c>
      <c r="D41">
        <v>-1.8423082139235381E-2</v>
      </c>
      <c r="E41">
        <v>9.3717520851939184E-3</v>
      </c>
      <c r="F41">
        <v>-5.2552730666469705E-2</v>
      </c>
      <c r="G41">
        <v>3.4190281999818994E-2</v>
      </c>
      <c r="H41">
        <v>-6.9117652671389918E-3</v>
      </c>
      <c r="I41">
        <v>-1.450530553291296E-2</v>
      </c>
      <c r="J41">
        <v>3.0376259404744532E-2</v>
      </c>
      <c r="K41">
        <v>8.8378627611729321E-3</v>
      </c>
      <c r="L41">
        <v>-8.5106869748740044E-3</v>
      </c>
      <c r="M41">
        <v>2.5537905659250182E-2</v>
      </c>
      <c r="N41">
        <v>7.5106055418632245E-3</v>
      </c>
      <c r="O41">
        <v>1.3353321793961426E-2</v>
      </c>
      <c r="P41">
        <v>1.2288009847993608E-2</v>
      </c>
      <c r="Q41">
        <v>-2.7056854533291985E-2</v>
      </c>
      <c r="R41">
        <v>1.3301952798445482E-2</v>
      </c>
      <c r="S41">
        <v>1.9970559733331061E-3</v>
      </c>
      <c r="T41">
        <v>-5.5975708450999306E-3</v>
      </c>
      <c r="U41">
        <v>1.7702099656569326E-2</v>
      </c>
      <c r="V41">
        <v>-1.855184598277404E-2</v>
      </c>
      <c r="W41">
        <v>-5.7879724269075394E-3</v>
      </c>
      <c r="X41">
        <v>9.2784637157776739E-3</v>
      </c>
      <c r="Y41">
        <v>-9.9048475876872821E-3</v>
      </c>
      <c r="Z41">
        <v>-8.5106869748740044E-3</v>
      </c>
    </row>
    <row r="42" spans="1:26" x14ac:dyDescent="0.35">
      <c r="A42" s="1">
        <v>35944</v>
      </c>
      <c r="B42">
        <v>-1.1627118599698782E-2</v>
      </c>
      <c r="C42">
        <v>-4.392064497670245E-2</v>
      </c>
      <c r="D42">
        <v>1.8491500240758629E-2</v>
      </c>
      <c r="E42">
        <v>1.4208587865058853E-2</v>
      </c>
      <c r="F42">
        <v>-0.10472664557827915</v>
      </c>
      <c r="G42">
        <v>-2.5171523407900298E-2</v>
      </c>
      <c r="H42">
        <v>2.7235152148682218E-2</v>
      </c>
      <c r="I42">
        <v>-1.7177533527479971E-2</v>
      </c>
      <c r="J42">
        <v>-1.0578002315759005E-2</v>
      </c>
      <c r="K42">
        <v>-2.1299610328607499E-2</v>
      </c>
      <c r="L42">
        <v>3.7057761420471458E-3</v>
      </c>
      <c r="M42">
        <v>-1.113488273975094E-2</v>
      </c>
      <c r="N42">
        <v>-2.2359349664851647E-2</v>
      </c>
      <c r="O42">
        <v>-2.4468446890946516E-2</v>
      </c>
      <c r="P42">
        <v>-2.4663141551123147E-2</v>
      </c>
      <c r="Q42">
        <v>-3.34647775792144E-2</v>
      </c>
      <c r="R42">
        <v>-4.0418405446958072E-2</v>
      </c>
      <c r="S42">
        <v>1.1896498676358336E-2</v>
      </c>
      <c r="T42">
        <v>-1.1564147341033726E-2</v>
      </c>
      <c r="U42">
        <v>-1.2376787814370349E-2</v>
      </c>
      <c r="V42">
        <v>2.3670344268103216E-2</v>
      </c>
      <c r="W42">
        <v>-2.9158149339134631E-3</v>
      </c>
      <c r="X42">
        <v>4.8672400558480211E-2</v>
      </c>
      <c r="Y42">
        <v>3.4940109458732049E-3</v>
      </c>
      <c r="Z42">
        <v>3.7057761420471458E-3</v>
      </c>
    </row>
    <row r="43" spans="1:26" x14ac:dyDescent="0.35">
      <c r="A43" s="1">
        <v>35976</v>
      </c>
      <c r="B43">
        <v>2.450838745470163E-2</v>
      </c>
      <c r="C43">
        <v>8.1386618500893793E-2</v>
      </c>
      <c r="D43">
        <v>4.2216676705963296E-2</v>
      </c>
      <c r="E43">
        <v>2.4852889708350645E-2</v>
      </c>
      <c r="F43">
        <v>-5.4304266525643907E-2</v>
      </c>
      <c r="G43">
        <v>2.9562326331498134E-2</v>
      </c>
      <c r="H43">
        <v>2.190669219423258E-2</v>
      </c>
      <c r="I43">
        <v>-1.0299327373915923E-2</v>
      </c>
      <c r="J43">
        <v>-9.3432894934513122E-3</v>
      </c>
      <c r="K43">
        <v>5.1545683251821517E-2</v>
      </c>
      <c r="L43">
        <v>4.446950286620055E-2</v>
      </c>
      <c r="M43">
        <v>-3.1423827248152403E-2</v>
      </c>
      <c r="N43">
        <v>5.9279038718291099E-2</v>
      </c>
      <c r="O43">
        <v>1.1722691178652767E-3</v>
      </c>
      <c r="P43">
        <v>9.913224497520412E-3</v>
      </c>
      <c r="Q43">
        <v>9.410800831473054E-4</v>
      </c>
      <c r="R43">
        <v>0.19177839195692359</v>
      </c>
      <c r="S43">
        <v>3.6287937436308315E-2</v>
      </c>
      <c r="T43">
        <v>-1.895778437821416E-2</v>
      </c>
      <c r="U43">
        <v>3.9242725875851425E-2</v>
      </c>
      <c r="V43">
        <v>3.2722574922751324E-2</v>
      </c>
      <c r="W43">
        <v>3.911044860222046E-2</v>
      </c>
      <c r="X43">
        <v>3.6404233270202369E-2</v>
      </c>
      <c r="Y43">
        <v>1.8184969718553878E-2</v>
      </c>
      <c r="Z43">
        <v>4.446950286620055E-2</v>
      </c>
    </row>
    <row r="44" spans="1:26" x14ac:dyDescent="0.35">
      <c r="A44" s="1">
        <v>36007</v>
      </c>
      <c r="B44">
        <v>-1.9497675893579425E-3</v>
      </c>
      <c r="C44">
        <v>2.908408961190756E-2</v>
      </c>
      <c r="D44">
        <v>-3.0245190318275328E-2</v>
      </c>
      <c r="E44">
        <v>-1.5203045786356895E-2</v>
      </c>
      <c r="F44">
        <v>-8.2711045081906964E-2</v>
      </c>
      <c r="G44">
        <v>1.0422244516525847E-3</v>
      </c>
      <c r="H44">
        <v>-1.6126773647643367E-3</v>
      </c>
      <c r="I44">
        <v>-2.7585030144465894E-2</v>
      </c>
      <c r="J44">
        <v>-6.1212831404716561E-2</v>
      </c>
      <c r="K44">
        <v>4.6284739000146402E-4</v>
      </c>
      <c r="L44">
        <v>5.8863990033610314E-2</v>
      </c>
      <c r="M44">
        <v>-6.5447128079493821E-2</v>
      </c>
      <c r="N44">
        <v>4.260363516250365E-3</v>
      </c>
      <c r="O44">
        <v>1.6973175506423743E-2</v>
      </c>
      <c r="P44">
        <v>2.9021531452086968E-2</v>
      </c>
      <c r="Q44">
        <v>-2.7243540996662374E-2</v>
      </c>
      <c r="R44">
        <v>-1.7343739497008848E-2</v>
      </c>
      <c r="S44">
        <v>-5.9836129598214938E-2</v>
      </c>
      <c r="T44">
        <v>-2.7015874557017372E-2</v>
      </c>
      <c r="U44">
        <v>5.3010928606725738E-2</v>
      </c>
      <c r="V44">
        <v>-2.6272993420315638E-2</v>
      </c>
      <c r="W44">
        <v>-1.8458639206580418E-2</v>
      </c>
      <c r="X44">
        <v>-1.9915692533561846E-2</v>
      </c>
      <c r="Y44">
        <v>-5.8867251928209519E-2</v>
      </c>
      <c r="Z44">
        <v>5.8863990033610314E-2</v>
      </c>
    </row>
    <row r="45" spans="1:26" x14ac:dyDescent="0.35">
      <c r="A45" s="1">
        <v>36038</v>
      </c>
      <c r="B45">
        <v>-0.13323451190890834</v>
      </c>
      <c r="C45">
        <v>-0.16190869496319282</v>
      </c>
      <c r="D45">
        <v>-9.8396452543148771E-2</v>
      </c>
      <c r="E45">
        <v>-0.12970133470288148</v>
      </c>
      <c r="F45">
        <v>-0.10684242949006073</v>
      </c>
      <c r="G45">
        <v>-0.14593678972469248</v>
      </c>
      <c r="H45">
        <v>-0.15396793820490984</v>
      </c>
      <c r="I45">
        <v>-0.13418805139814582</v>
      </c>
      <c r="J45">
        <v>-0.10861578252246118</v>
      </c>
      <c r="K45">
        <v>-8.1955696439758641E-2</v>
      </c>
      <c r="L45">
        <v>-9.0021109172148339E-2</v>
      </c>
      <c r="M45">
        <v>-0.1413631994709641</v>
      </c>
      <c r="N45">
        <v>-7.2492196502085493E-2</v>
      </c>
      <c r="O45">
        <v>-0.20978711587023413</v>
      </c>
      <c r="P45">
        <v>-0.19944225938509264</v>
      </c>
      <c r="Q45">
        <v>-0.1300424039987681</v>
      </c>
      <c r="R45">
        <v>-0.16048797589192898</v>
      </c>
      <c r="S45">
        <v>-0.10999614418613579</v>
      </c>
      <c r="T45">
        <v>-0.13414379059882375</v>
      </c>
      <c r="U45">
        <v>-0.16890058875329761</v>
      </c>
      <c r="V45">
        <v>-0.10785277167644736</v>
      </c>
      <c r="W45">
        <v>-3.437601936412249E-2</v>
      </c>
      <c r="X45">
        <v>-8.4560091876384358E-2</v>
      </c>
      <c r="Y45">
        <v>-0.16095389752303346</v>
      </c>
      <c r="Z45">
        <v>-9.0021109172148339E-2</v>
      </c>
    </row>
    <row r="46" spans="1:26" x14ac:dyDescent="0.35">
      <c r="A46" s="1">
        <v>36068</v>
      </c>
      <c r="B46">
        <v>1.7939114633379161E-2</v>
      </c>
      <c r="C46">
        <v>6.6070303099753591E-2</v>
      </c>
      <c r="D46">
        <v>-8.1434038983907442E-4</v>
      </c>
      <c r="E46">
        <v>-8.8343737875242745E-3</v>
      </c>
      <c r="F46">
        <v>5.794627573610267E-2</v>
      </c>
      <c r="G46">
        <v>3.4401955267379325E-2</v>
      </c>
      <c r="H46">
        <v>-2.7060998311802864E-2</v>
      </c>
      <c r="I46">
        <v>-2.4042880715859916E-3</v>
      </c>
      <c r="J46">
        <v>0.14094140783871589</v>
      </c>
      <c r="K46">
        <v>7.1977332325466437E-2</v>
      </c>
      <c r="L46">
        <v>2.2704014034959474E-2</v>
      </c>
      <c r="M46">
        <v>2.0110404440757401E-2</v>
      </c>
      <c r="N46">
        <v>7.5595237400891024E-2</v>
      </c>
      <c r="O46">
        <v>-7.5800950608727935E-2</v>
      </c>
      <c r="P46">
        <v>-5.013313827201249E-2</v>
      </c>
      <c r="Q46">
        <v>1.962992654298934E-2</v>
      </c>
      <c r="R46">
        <v>0.12377921730223029</v>
      </c>
      <c r="S46">
        <v>-5.8722577201513193E-2</v>
      </c>
      <c r="T46">
        <v>-1.5681446447489145E-2</v>
      </c>
      <c r="U46">
        <v>-4.8040475028177099E-3</v>
      </c>
      <c r="V46">
        <v>9.9834611982951849E-4</v>
      </c>
      <c r="W46">
        <v>7.6209924484967884E-2</v>
      </c>
      <c r="X46">
        <v>-1.6343713856082687E-2</v>
      </c>
      <c r="Y46">
        <v>-1.3642034430233041E-2</v>
      </c>
      <c r="Z46">
        <v>2.2704014034959474E-2</v>
      </c>
    </row>
    <row r="47" spans="1:26" x14ac:dyDescent="0.35">
      <c r="A47" s="1">
        <v>36098</v>
      </c>
      <c r="B47">
        <v>8.9825341869217867E-2</v>
      </c>
      <c r="C47">
        <v>7.6981370382065206E-2</v>
      </c>
      <c r="D47">
        <v>0.12719845404955854</v>
      </c>
      <c r="E47">
        <v>8.8491239831371526E-2</v>
      </c>
      <c r="F47">
        <v>0.22132345962460609</v>
      </c>
      <c r="G47">
        <v>6.181788234257013E-2</v>
      </c>
      <c r="H47">
        <v>5.9068675493148426E-2</v>
      </c>
      <c r="I47">
        <v>0.10332271683250105</v>
      </c>
      <c r="J47">
        <v>-1.5531257445257074E-3</v>
      </c>
      <c r="K47">
        <v>5.7497668557574322E-2</v>
      </c>
      <c r="L47">
        <v>6.9134001782431787E-2</v>
      </c>
      <c r="M47">
        <v>8.614963565939715E-2</v>
      </c>
      <c r="N47">
        <v>5.5820178121353425E-2</v>
      </c>
      <c r="O47">
        <v>0.16558180070429684</v>
      </c>
      <c r="P47">
        <v>0.14756436564097997</v>
      </c>
      <c r="Q47">
        <v>0.10027133563363289</v>
      </c>
      <c r="R47">
        <v>-1.1466556524193483E-2</v>
      </c>
      <c r="S47">
        <v>0.23375028289676125</v>
      </c>
      <c r="T47">
        <v>0.11435593237512287</v>
      </c>
      <c r="U47">
        <v>8.5278563605724056E-2</v>
      </c>
      <c r="V47">
        <v>0.119092658040856</v>
      </c>
      <c r="W47">
        <v>3.7926682244796561E-2</v>
      </c>
      <c r="X47">
        <v>0.12883260847373679</v>
      </c>
      <c r="Y47">
        <v>0.10272947578251634</v>
      </c>
      <c r="Z47">
        <v>6.9134001782431787E-2</v>
      </c>
    </row>
    <row r="48" spans="1:26" x14ac:dyDescent="0.35">
      <c r="A48" s="1">
        <v>36129</v>
      </c>
      <c r="B48">
        <v>5.9465485781327709E-2</v>
      </c>
      <c r="C48">
        <v>0.13392877193595298</v>
      </c>
      <c r="D48">
        <v>3.3985610318589154E-2</v>
      </c>
      <c r="E48">
        <v>7.0987498129187809E-2</v>
      </c>
      <c r="F48">
        <v>4.7913592524920778E-2</v>
      </c>
      <c r="G48">
        <v>7.0280214156107634E-2</v>
      </c>
      <c r="H48">
        <v>9.1400947691867573E-2</v>
      </c>
      <c r="I48">
        <v>3.5315412849944439E-2</v>
      </c>
      <c r="J48">
        <v>3.2969168458567566E-2</v>
      </c>
      <c r="K48">
        <v>5.1485032367871275E-2</v>
      </c>
      <c r="L48">
        <v>4.5722958835652916E-2</v>
      </c>
      <c r="M48">
        <v>1.5224775963507131E-2</v>
      </c>
      <c r="N48">
        <v>5.1232720243072016E-2</v>
      </c>
      <c r="O48">
        <v>8.4677366245971442E-2</v>
      </c>
      <c r="P48">
        <v>8.0060968436558522E-2</v>
      </c>
      <c r="Q48">
        <v>-2.1097599456297855E-3</v>
      </c>
      <c r="R48">
        <v>0.13475586035990594</v>
      </c>
      <c r="S48">
        <v>1.9092040826421686E-2</v>
      </c>
      <c r="T48">
        <v>4.7219219461927642E-2</v>
      </c>
      <c r="U48">
        <v>6.7543685164800138E-2</v>
      </c>
      <c r="V48">
        <v>3.6155061545531053E-2</v>
      </c>
      <c r="W48">
        <v>3.6499035077761643E-3</v>
      </c>
      <c r="X48">
        <v>7.9601301308230177E-2</v>
      </c>
      <c r="Y48">
        <v>4.2396718651675158E-2</v>
      </c>
      <c r="Z48">
        <v>4.5722958835652916E-2</v>
      </c>
    </row>
    <row r="49" spans="1:26" x14ac:dyDescent="0.35">
      <c r="A49" s="1">
        <v>36160</v>
      </c>
      <c r="B49">
        <v>4.8590979898262443E-2</v>
      </c>
      <c r="C49">
        <v>0.13033083320588812</v>
      </c>
      <c r="D49">
        <v>2.9766197688306795E-2</v>
      </c>
      <c r="E49">
        <v>6.1383172308403733E-2</v>
      </c>
      <c r="F49">
        <v>-1.3217788042192424E-2</v>
      </c>
      <c r="G49">
        <v>7.4821738784292213E-2</v>
      </c>
      <c r="H49">
        <v>2.2707323441816252E-2</v>
      </c>
      <c r="I49">
        <v>3.8563769046941143E-2</v>
      </c>
      <c r="J49">
        <v>-1.5350314960147604E-2</v>
      </c>
      <c r="K49">
        <v>4.5147431568851815E-2</v>
      </c>
      <c r="L49">
        <v>0.11086726335557584</v>
      </c>
      <c r="M49">
        <v>-6.9314575089728381E-3</v>
      </c>
      <c r="N49">
        <v>4.7435302394434276E-2</v>
      </c>
      <c r="O49">
        <v>4.4507960526622981E-3</v>
      </c>
      <c r="P49">
        <v>1.5603053174833903E-2</v>
      </c>
      <c r="Q49">
        <v>3.1079916170624333E-2</v>
      </c>
      <c r="R49">
        <v>0.16190844452652486</v>
      </c>
      <c r="S49">
        <v>6.8928624157883922E-2</v>
      </c>
      <c r="T49">
        <v>3.4416425727568534E-2</v>
      </c>
      <c r="U49">
        <v>3.755316658212049E-2</v>
      </c>
      <c r="V49">
        <v>6.4504063098620446E-3</v>
      </c>
      <c r="W49">
        <v>4.4488320074126175E-2</v>
      </c>
      <c r="X49">
        <v>9.3733906644578147E-2</v>
      </c>
      <c r="Y49">
        <v>9.3087966517841014E-2</v>
      </c>
      <c r="Z49">
        <v>0.11086726335557584</v>
      </c>
    </row>
    <row r="50" spans="1:26" x14ac:dyDescent="0.35">
      <c r="A50" s="1">
        <v>36189</v>
      </c>
      <c r="B50">
        <v>2.1302903646725824E-2</v>
      </c>
      <c r="C50">
        <v>0.14438507879062779</v>
      </c>
      <c r="D50">
        <v>-3.636151404712451E-2</v>
      </c>
      <c r="E50">
        <v>3.6421382063148933E-2</v>
      </c>
      <c r="F50">
        <v>-4.6204676562790814E-2</v>
      </c>
      <c r="G50">
        <v>9.2360462201153126E-2</v>
      </c>
      <c r="H50">
        <v>4.4299838142272785E-2</v>
      </c>
      <c r="I50">
        <v>1.0409375549757849E-2</v>
      </c>
      <c r="J50">
        <v>-7.7626410734915052E-2</v>
      </c>
      <c r="K50">
        <v>-7.9131954946004557E-3</v>
      </c>
      <c r="L50">
        <v>9.8155057204287299E-2</v>
      </c>
      <c r="M50">
        <v>-3.1652689570950354E-2</v>
      </c>
      <c r="N50">
        <v>-2.1064199163962627E-3</v>
      </c>
      <c r="O50">
        <v>-7.4737762237763183E-3</v>
      </c>
      <c r="P50">
        <v>-8.6916542400250485E-4</v>
      </c>
      <c r="Q50">
        <v>-2.143909955781842E-3</v>
      </c>
      <c r="R50">
        <v>0.18599963641095885</v>
      </c>
      <c r="S50">
        <v>1.4800764398698263E-2</v>
      </c>
      <c r="T50">
        <v>1.1261429301539616E-2</v>
      </c>
      <c r="U50">
        <v>-1.1015678254941985E-2</v>
      </c>
      <c r="V50">
        <v>-6.3234209156122767E-2</v>
      </c>
      <c r="W50">
        <v>-2.8974885429390751E-2</v>
      </c>
      <c r="X50">
        <v>1.6305868826915315E-2</v>
      </c>
      <c r="Y50">
        <v>1.4850576941539684E-2</v>
      </c>
      <c r="Z50">
        <v>9.8155057204287299E-2</v>
      </c>
    </row>
    <row r="51" spans="1:26" x14ac:dyDescent="0.35">
      <c r="A51" s="1">
        <v>36217</v>
      </c>
      <c r="B51">
        <v>-2.6733655854325744E-2</v>
      </c>
      <c r="C51">
        <v>-9.9782593163422639E-2</v>
      </c>
      <c r="D51">
        <v>-4.3345049164189575E-2</v>
      </c>
      <c r="E51">
        <v>-6.7859222045426604E-3</v>
      </c>
      <c r="F51">
        <v>1.1761571861525155E-2</v>
      </c>
      <c r="G51">
        <v>1.2431453141245719E-2</v>
      </c>
      <c r="H51">
        <v>-4.7134414184891171E-2</v>
      </c>
      <c r="I51">
        <v>-1.8073192958539486E-2</v>
      </c>
      <c r="J51">
        <v>1.9962483633557682E-3</v>
      </c>
      <c r="K51">
        <v>-6.5577360143160845E-3</v>
      </c>
      <c r="L51">
        <v>-1.0937405320244786E-2</v>
      </c>
      <c r="M51">
        <v>1.8576220733221849E-3</v>
      </c>
      <c r="N51">
        <v>-2.4698444334547709E-3</v>
      </c>
      <c r="O51">
        <v>-1.433492953866744E-3</v>
      </c>
      <c r="P51">
        <v>-1.1433121048834205E-2</v>
      </c>
      <c r="Q51">
        <v>-5.5443443526743685E-3</v>
      </c>
      <c r="R51">
        <v>-0.10089842729155074</v>
      </c>
      <c r="S51">
        <v>-4.8525895300111532E-2</v>
      </c>
      <c r="T51">
        <v>-1.955051972712829E-2</v>
      </c>
      <c r="U51">
        <v>-3.7817806378991903E-2</v>
      </c>
      <c r="V51">
        <v>-4.3843997191438833E-2</v>
      </c>
      <c r="W51">
        <v>-5.3629164644417138E-2</v>
      </c>
      <c r="X51">
        <v>-1.1881083112693092E-2</v>
      </c>
      <c r="Y51">
        <v>4.4198584536302654E-2</v>
      </c>
      <c r="Z51">
        <v>-1.0937405320244786E-2</v>
      </c>
    </row>
    <row r="52" spans="1:26" x14ac:dyDescent="0.35">
      <c r="A52" s="1">
        <v>36250</v>
      </c>
      <c r="B52">
        <v>4.2779975096899348E-2</v>
      </c>
      <c r="C52">
        <v>0.10496388766057807</v>
      </c>
      <c r="D52">
        <v>-1.1785738332088846E-2</v>
      </c>
      <c r="E52">
        <v>4.4916411471982443E-2</v>
      </c>
      <c r="F52">
        <v>6.5688395921523313E-2</v>
      </c>
      <c r="G52">
        <v>1.0395772654833157E-2</v>
      </c>
      <c r="H52">
        <v>5.1471263518970467E-2</v>
      </c>
      <c r="I52">
        <v>5.3767892999931233E-2</v>
      </c>
      <c r="J52">
        <v>0.15467121273745943</v>
      </c>
      <c r="K52">
        <v>1.7132449903283886E-2</v>
      </c>
      <c r="L52">
        <v>-2.5973929205664659E-2</v>
      </c>
      <c r="M52">
        <v>5.1733637259710585E-2</v>
      </c>
      <c r="N52">
        <v>1.6752556789161988E-2</v>
      </c>
      <c r="O52">
        <v>6.393643043255115E-2</v>
      </c>
      <c r="P52">
        <v>5.4018838423131932E-2</v>
      </c>
      <c r="Q52">
        <v>3.5185063678489392E-2</v>
      </c>
      <c r="R52">
        <v>0.16526567325473618</v>
      </c>
      <c r="S52">
        <v>7.3684736516197891E-2</v>
      </c>
      <c r="T52">
        <v>6.9181277748513681E-2</v>
      </c>
      <c r="U52">
        <v>1.0766935420124968E-2</v>
      </c>
      <c r="V52">
        <v>-2.6255356035116639E-2</v>
      </c>
      <c r="W52">
        <v>-1.9836851745882345E-2</v>
      </c>
      <c r="X52">
        <v>5.2862594162113696E-2</v>
      </c>
      <c r="Y52">
        <v>3.2729830000071791E-2</v>
      </c>
      <c r="Z52">
        <v>-2.5973929205664659E-2</v>
      </c>
    </row>
    <row r="53" spans="1:26" x14ac:dyDescent="0.35">
      <c r="A53" s="1">
        <v>36280</v>
      </c>
      <c r="B53">
        <v>3.9512006149633905E-2</v>
      </c>
      <c r="C53">
        <v>2.5137371799147212E-2</v>
      </c>
      <c r="D53">
        <v>1.3784189722516382E-2</v>
      </c>
      <c r="E53">
        <v>3.2405014244010655E-2</v>
      </c>
      <c r="F53">
        <v>0.1174892909215548</v>
      </c>
      <c r="G53">
        <v>4.7247634303973385E-2</v>
      </c>
      <c r="H53">
        <v>4.0796351406716447E-2</v>
      </c>
      <c r="I53">
        <v>6.490827186648862E-2</v>
      </c>
      <c r="J53">
        <v>0.13165012324295522</v>
      </c>
      <c r="K53">
        <v>-6.5284135860645964E-2</v>
      </c>
      <c r="L53">
        <v>3.374608582123817E-2</v>
      </c>
      <c r="M53">
        <v>0.18504923653936167</v>
      </c>
      <c r="N53">
        <v>-7.0574604792720708E-2</v>
      </c>
      <c r="O53">
        <v>7.2840971624500872E-2</v>
      </c>
      <c r="P53">
        <v>6.2051877411934075E-2</v>
      </c>
      <c r="Q53">
        <v>6.6192546104580918E-2</v>
      </c>
      <c r="R53">
        <v>-4.70626046328676E-2</v>
      </c>
      <c r="S53">
        <v>1.9318566538637505E-3</v>
      </c>
      <c r="T53">
        <v>6.4262387962008338E-2</v>
      </c>
      <c r="U53">
        <v>4.3256104487197078E-3</v>
      </c>
      <c r="V53">
        <v>2.3943575810248641E-2</v>
      </c>
      <c r="W53">
        <v>1.3258492023264123E-2</v>
      </c>
      <c r="X53">
        <v>1.463053015439808E-2</v>
      </c>
      <c r="Y53">
        <v>2.1835957585778498E-3</v>
      </c>
      <c r="Z53">
        <v>3.374608582123817E-2</v>
      </c>
    </row>
    <row r="54" spans="1:26" x14ac:dyDescent="0.35">
      <c r="A54" s="1">
        <v>36311</v>
      </c>
      <c r="B54">
        <v>-3.4760027596063114E-2</v>
      </c>
      <c r="C54">
        <v>-1.5455632101070038E-2</v>
      </c>
      <c r="D54">
        <v>6.0415596713103703E-3</v>
      </c>
      <c r="E54">
        <v>-4.6465130680514499E-2</v>
      </c>
      <c r="F54">
        <v>-2.8526832458185547E-2</v>
      </c>
      <c r="G54">
        <v>-3.7211355565798243E-2</v>
      </c>
      <c r="H54">
        <v>-6.6407872151933778E-2</v>
      </c>
      <c r="I54">
        <v>-4.3584198542766739E-2</v>
      </c>
      <c r="J54">
        <v>-4.3069929123104589E-2</v>
      </c>
      <c r="K54">
        <v>-2.3400526029675128E-2</v>
      </c>
      <c r="L54">
        <v>3.7609131437912335E-3</v>
      </c>
      <c r="M54">
        <v>-7.1503366991878425E-2</v>
      </c>
      <c r="N54">
        <v>-2.6923702457832821E-2</v>
      </c>
      <c r="O54">
        <v>-8.2570715303242892E-2</v>
      </c>
      <c r="P54">
        <v>-7.3688800719301839E-2</v>
      </c>
      <c r="Q54">
        <v>-4.1227911464929656E-2</v>
      </c>
      <c r="R54">
        <v>-3.1253355884879763E-2</v>
      </c>
      <c r="S54">
        <v>-2.5679582204718998E-2</v>
      </c>
      <c r="T54">
        <v>-4.1549524556651063E-2</v>
      </c>
      <c r="U54">
        <v>-6.0128362607820507E-2</v>
      </c>
      <c r="V54">
        <v>2.5604524080531155E-2</v>
      </c>
      <c r="W54">
        <v>1.9324230941550891E-2</v>
      </c>
      <c r="X54">
        <v>-3.8820276757629446E-2</v>
      </c>
      <c r="Y54">
        <v>-6.2977433339168942E-2</v>
      </c>
      <c r="Z54">
        <v>3.7609131437912335E-3</v>
      </c>
    </row>
    <row r="55" spans="1:26" x14ac:dyDescent="0.35">
      <c r="A55" s="1">
        <v>36341</v>
      </c>
      <c r="B55">
        <v>4.7279639681507835E-2</v>
      </c>
      <c r="C55">
        <v>0.13238421379928522</v>
      </c>
      <c r="D55">
        <v>-1.6277963729035672E-2</v>
      </c>
      <c r="E55">
        <v>6.3214684105488139E-2</v>
      </c>
      <c r="F55">
        <v>3.5667893526810213E-2</v>
      </c>
      <c r="G55">
        <v>4.0339464758912369E-2</v>
      </c>
      <c r="H55">
        <v>6.4157321800404565E-2</v>
      </c>
      <c r="I55">
        <v>5.6613174940879585E-2</v>
      </c>
      <c r="J55">
        <v>1.246957772147228E-2</v>
      </c>
      <c r="K55">
        <v>2.2650459895608988E-2</v>
      </c>
      <c r="L55">
        <v>4.4106660725051761E-2</v>
      </c>
      <c r="M55">
        <v>6.668016842352853E-2</v>
      </c>
      <c r="N55">
        <v>2.6613834424323191E-2</v>
      </c>
      <c r="O55">
        <v>2.9557837544340382E-2</v>
      </c>
      <c r="P55">
        <v>2.8596039623794312E-2</v>
      </c>
      <c r="Q55">
        <v>-1.118781328123708E-3</v>
      </c>
      <c r="R55">
        <v>8.8929958326260605E-2</v>
      </c>
      <c r="S55">
        <v>-2.6744341482520695E-2</v>
      </c>
      <c r="T55">
        <v>7.2536978739919933E-2</v>
      </c>
      <c r="U55">
        <v>2.562068544136098E-3</v>
      </c>
      <c r="V55">
        <v>-1.7251838475305759E-2</v>
      </c>
      <c r="W55">
        <v>3.1922402859234644E-3</v>
      </c>
      <c r="X55">
        <v>7.8377615093453867E-2</v>
      </c>
      <c r="Y55">
        <v>4.2442337450204093E-2</v>
      </c>
      <c r="Z55">
        <v>4.4106660725051761E-2</v>
      </c>
    </row>
    <row r="56" spans="1:26" x14ac:dyDescent="0.35">
      <c r="A56" s="1">
        <v>36371</v>
      </c>
      <c r="B56">
        <v>-3.2867622112284778E-3</v>
      </c>
      <c r="C56">
        <v>1.0969056800276489E-2</v>
      </c>
      <c r="D56">
        <v>5.8482199417220215E-4</v>
      </c>
      <c r="E56">
        <v>-9.3996412453430933E-3</v>
      </c>
      <c r="F56">
        <v>-8.8555420837488352E-3</v>
      </c>
      <c r="G56">
        <v>-3.3386885216682982E-3</v>
      </c>
      <c r="H56">
        <v>1.1066351082339443E-2</v>
      </c>
      <c r="I56">
        <v>2.7329698799438695E-3</v>
      </c>
      <c r="J56">
        <v>4.7231595680285121E-2</v>
      </c>
      <c r="K56">
        <v>-3.6143855004337588E-2</v>
      </c>
      <c r="L56">
        <v>-1.4576984996218512E-3</v>
      </c>
      <c r="M56">
        <v>2.2430989814605118E-2</v>
      </c>
      <c r="N56">
        <v>-3.7631051499355195E-2</v>
      </c>
      <c r="O56">
        <v>-1.9524451035270229E-2</v>
      </c>
      <c r="P56">
        <v>-1.9165499622001536E-2</v>
      </c>
      <c r="Q56">
        <v>1.6770828366647894E-2</v>
      </c>
      <c r="R56">
        <v>-4.6035773081908982E-2</v>
      </c>
      <c r="S56">
        <v>8.1275590717562185E-3</v>
      </c>
      <c r="T56">
        <v>1.2562391791905991E-2</v>
      </c>
      <c r="U56">
        <v>-1.3293048238818383E-2</v>
      </c>
      <c r="V56">
        <v>2.5018268036811619E-3</v>
      </c>
      <c r="W56">
        <v>-6.2054318182239721E-3</v>
      </c>
      <c r="X56">
        <v>-5.4191502206501263E-2</v>
      </c>
      <c r="Y56">
        <v>-5.660805928407675E-3</v>
      </c>
      <c r="Z56">
        <v>-1.4576984996218512E-3</v>
      </c>
    </row>
    <row r="57" spans="1:26" x14ac:dyDescent="0.35">
      <c r="A57" s="1">
        <v>36403</v>
      </c>
      <c r="B57">
        <v>-1.4071311321137703E-3</v>
      </c>
      <c r="C57">
        <v>3.9844172644513787E-2</v>
      </c>
      <c r="D57">
        <v>-1.8537239592308907E-4</v>
      </c>
      <c r="E57">
        <v>-3.2751421796117453E-2</v>
      </c>
      <c r="F57">
        <v>-1.2290724343971604E-2</v>
      </c>
      <c r="G57">
        <v>-5.2185993126298569E-2</v>
      </c>
      <c r="H57">
        <v>-5.4683933736070944E-2</v>
      </c>
      <c r="I57">
        <v>2.9619098885986794E-3</v>
      </c>
      <c r="J57">
        <v>-3.035865421086692E-3</v>
      </c>
      <c r="K57">
        <v>3.2246444513650996E-2</v>
      </c>
      <c r="L57">
        <v>-6.0329018804890944E-2</v>
      </c>
      <c r="M57">
        <v>-7.1225167224142627E-3</v>
      </c>
      <c r="N57">
        <v>3.7163228549677907E-2</v>
      </c>
      <c r="O57">
        <v>2.8997804971786501E-3</v>
      </c>
      <c r="P57">
        <v>-1.1579589596961704E-3</v>
      </c>
      <c r="Q57">
        <v>-2.499878341731443E-2</v>
      </c>
      <c r="R57">
        <v>4.4892562314191142E-2</v>
      </c>
      <c r="S57">
        <v>2.6143971433226332E-2</v>
      </c>
      <c r="T57">
        <v>1.7241447773343799E-2</v>
      </c>
      <c r="U57">
        <v>-2.7365108544424865E-3</v>
      </c>
      <c r="V57">
        <v>-9.2055216819090235E-3</v>
      </c>
      <c r="W57">
        <v>5.2494075735314283E-3</v>
      </c>
      <c r="X57">
        <v>-4.703610506528122E-3</v>
      </c>
      <c r="Y57">
        <v>-2.862310693265091E-2</v>
      </c>
      <c r="Z57">
        <v>-6.0329018804890944E-2</v>
      </c>
    </row>
    <row r="58" spans="1:26" x14ac:dyDescent="0.35">
      <c r="A58" s="1">
        <v>36433</v>
      </c>
      <c r="B58">
        <v>-9.4356207899924938E-3</v>
      </c>
      <c r="C58">
        <v>6.3768701808724071E-3</v>
      </c>
      <c r="D58">
        <v>-6.5147682060831658E-2</v>
      </c>
      <c r="E58">
        <v>1.0745304582011395E-2</v>
      </c>
      <c r="F58">
        <v>-4.7658039458687851E-2</v>
      </c>
      <c r="G58">
        <v>6.3370660473398566E-3</v>
      </c>
      <c r="H58">
        <v>-8.7748949263048992E-3</v>
      </c>
      <c r="I58">
        <v>6.5249104375411093E-3</v>
      </c>
      <c r="J58">
        <v>-3.0467831024767467E-2</v>
      </c>
      <c r="K58">
        <v>-4.2354753746871143E-2</v>
      </c>
      <c r="L58">
        <v>2.5896970659799123E-2</v>
      </c>
      <c r="M58">
        <v>-1.5713013331362546E-2</v>
      </c>
      <c r="N58">
        <v>-3.1552941808319246E-2</v>
      </c>
      <c r="O58">
        <v>-8.9777538622749509E-3</v>
      </c>
      <c r="P58">
        <v>-1.2044807043636863E-2</v>
      </c>
      <c r="Q58">
        <v>-4.3449813559646167E-3</v>
      </c>
      <c r="R58">
        <v>4.5454763055976954E-2</v>
      </c>
      <c r="S58">
        <v>-9.2741111849752866E-2</v>
      </c>
      <c r="T58">
        <v>5.3291279076574938E-3</v>
      </c>
      <c r="U58">
        <v>-1.7492864393560126E-2</v>
      </c>
      <c r="V58">
        <v>-6.4701930130887542E-2</v>
      </c>
      <c r="W58">
        <v>-3.3733903106901275E-2</v>
      </c>
      <c r="X58">
        <v>2.8423681583950922E-2</v>
      </c>
      <c r="Y58">
        <v>7.8909342443567176E-4</v>
      </c>
      <c r="Z58">
        <v>2.5896970659799123E-2</v>
      </c>
    </row>
    <row r="59" spans="1:26" x14ac:dyDescent="0.35">
      <c r="A59" s="1">
        <v>36462</v>
      </c>
      <c r="B59">
        <v>5.1559946702300907E-2</v>
      </c>
      <c r="C59">
        <v>3.5173029296242442E-2</v>
      </c>
      <c r="D59">
        <v>2.3461147892582357E-2</v>
      </c>
      <c r="E59">
        <v>4.923896234774916E-2</v>
      </c>
      <c r="F59">
        <v>-6.1688538032275142E-3</v>
      </c>
      <c r="G59">
        <v>6.5119236125196656E-2</v>
      </c>
      <c r="H59">
        <v>4.4451307618490921E-2</v>
      </c>
      <c r="I59">
        <v>3.549086272144808E-2</v>
      </c>
      <c r="J59">
        <v>1.1297438436951523E-2</v>
      </c>
      <c r="K59">
        <v>8.7684182780308095E-2</v>
      </c>
      <c r="L59">
        <v>7.50768985004997E-2</v>
      </c>
      <c r="M59">
        <v>5.8867428375282138E-3</v>
      </c>
      <c r="N59">
        <v>0.10064206842157164</v>
      </c>
      <c r="O59">
        <v>9.7702186182753614E-2</v>
      </c>
      <c r="P59">
        <v>9.2271516255689967E-2</v>
      </c>
      <c r="Q59">
        <v>1.9309625738147096E-2</v>
      </c>
      <c r="R59">
        <v>4.6828064327057106E-2</v>
      </c>
      <c r="S59">
        <v>0.10130633004661438</v>
      </c>
      <c r="T59">
        <v>3.8594839991271446E-2</v>
      </c>
      <c r="U59">
        <v>8.5532072657494629E-2</v>
      </c>
      <c r="V59">
        <v>9.4321460827551107E-3</v>
      </c>
      <c r="W59">
        <v>5.3466062512974588E-4</v>
      </c>
      <c r="X59">
        <v>8.4395115640367502E-2</v>
      </c>
      <c r="Y59">
        <v>-1.6165037404194726E-2</v>
      </c>
      <c r="Z59">
        <v>7.50768985004997E-2</v>
      </c>
    </row>
    <row r="60" spans="1:26" x14ac:dyDescent="0.35">
      <c r="A60" s="1">
        <v>36494</v>
      </c>
      <c r="B60">
        <v>2.8134101115018462E-2</v>
      </c>
      <c r="C60">
        <v>0.13433972730763077</v>
      </c>
      <c r="D60">
        <v>-7.3774441026509541E-3</v>
      </c>
      <c r="E60">
        <v>2.4051594014259603E-2</v>
      </c>
      <c r="F60">
        <v>5.7533626557527473E-2</v>
      </c>
      <c r="G60">
        <v>2.951361662223273E-2</v>
      </c>
      <c r="H60">
        <v>-6.1074090110640467E-2</v>
      </c>
      <c r="I60">
        <v>-1.4349780766136244E-2</v>
      </c>
      <c r="J60">
        <v>1.9952709415159253E-2</v>
      </c>
      <c r="K60">
        <v>-8.2163160008652536E-4</v>
      </c>
      <c r="L60">
        <v>0.11667653482753204</v>
      </c>
      <c r="M60">
        <v>-1.3691148589409563E-2</v>
      </c>
      <c r="N60">
        <v>-9.5593463254600719E-3</v>
      </c>
      <c r="O60">
        <v>-5.6766271031588156E-2</v>
      </c>
      <c r="P60">
        <v>-3.2908299546664077E-2</v>
      </c>
      <c r="Q60">
        <v>-4.5247545734419803E-2</v>
      </c>
      <c r="R60">
        <v>0.10497330612548406</v>
      </c>
      <c r="S60">
        <v>3.2931967239011373E-2</v>
      </c>
      <c r="T60">
        <v>-1.0133766010423151E-2</v>
      </c>
      <c r="U60">
        <v>-2.8338387432370049E-2</v>
      </c>
      <c r="V60">
        <v>-2.3119182469787725E-2</v>
      </c>
      <c r="W60">
        <v>-3.724189499340691E-2</v>
      </c>
      <c r="X60">
        <v>4.9189130961242E-2</v>
      </c>
      <c r="Y60">
        <v>3.6381396832919854E-2</v>
      </c>
      <c r="Z60">
        <v>0.11667653482753204</v>
      </c>
    </row>
    <row r="61" spans="1:26" x14ac:dyDescent="0.35">
      <c r="A61" s="1">
        <v>36525</v>
      </c>
      <c r="B61">
        <v>8.079781540598252E-2</v>
      </c>
      <c r="C61">
        <v>0.23879724189766804</v>
      </c>
      <c r="D61">
        <v>-2.2782212038003014E-2</v>
      </c>
      <c r="E61">
        <v>0.13545846691219587</v>
      </c>
      <c r="F61">
        <v>2.9077999063477522E-2</v>
      </c>
      <c r="G61">
        <v>0.16379105326724064</v>
      </c>
      <c r="H61">
        <v>0.12949740086644024</v>
      </c>
      <c r="I61">
        <v>9.9488574020719645E-2</v>
      </c>
      <c r="J61">
        <v>4.2066442137727034E-3</v>
      </c>
      <c r="K61">
        <v>-7.2212296343679983E-2</v>
      </c>
      <c r="L61">
        <v>9.2559200521399099E-2</v>
      </c>
      <c r="M61">
        <v>8.4529808587128219E-2</v>
      </c>
      <c r="N61">
        <v>-8.0295360915551006E-2</v>
      </c>
      <c r="O61">
        <v>-2.6765845428795232E-2</v>
      </c>
      <c r="P61">
        <v>8.8289001235544173E-3</v>
      </c>
      <c r="Q61">
        <v>1.3397255552766829E-2</v>
      </c>
      <c r="R61">
        <v>0.30304205915477911</v>
      </c>
      <c r="S61">
        <v>3.7753756303987585E-2</v>
      </c>
      <c r="T61">
        <v>0.12005979497785613</v>
      </c>
      <c r="U61">
        <v>7.0981498457782566E-2</v>
      </c>
      <c r="V61">
        <v>-6.5592790549533153E-2</v>
      </c>
      <c r="W61">
        <v>1.3070531755911663E-2</v>
      </c>
      <c r="X61">
        <v>0.12502750126409312</v>
      </c>
      <c r="Y61">
        <v>4.9143256328127993E-3</v>
      </c>
      <c r="Z61">
        <v>9.2559200521399099E-2</v>
      </c>
    </row>
    <row r="62" spans="1:26" x14ac:dyDescent="0.35">
      <c r="A62" s="1">
        <v>36556</v>
      </c>
      <c r="B62">
        <v>-5.7731672689601554E-2</v>
      </c>
      <c r="C62">
        <v>-7.0622581335200163E-2</v>
      </c>
      <c r="D62">
        <v>-7.8220212610338846E-2</v>
      </c>
      <c r="E62">
        <v>-6.5529317433800638E-2</v>
      </c>
      <c r="F62">
        <v>-4.1544308634595684E-2</v>
      </c>
      <c r="G62">
        <v>4.7223607930659828E-2</v>
      </c>
      <c r="H62">
        <v>-7.0952836968301791E-2</v>
      </c>
      <c r="I62">
        <v>-7.3521067155562503E-2</v>
      </c>
      <c r="J62">
        <v>-5.4123358490648088E-2</v>
      </c>
      <c r="K62">
        <v>4.3107353870861509E-3</v>
      </c>
      <c r="L62">
        <v>-3.2925577395333083E-2</v>
      </c>
      <c r="M62">
        <v>-8.5161411609216864E-2</v>
      </c>
      <c r="N62">
        <v>2.7400796313234999E-3</v>
      </c>
      <c r="O62">
        <v>-8.9734091013828898E-2</v>
      </c>
      <c r="P62">
        <v>-6.9381386494832498E-2</v>
      </c>
      <c r="Q62">
        <v>-8.8269515304590151E-2</v>
      </c>
      <c r="R62">
        <v>-0.1319866711022063</v>
      </c>
      <c r="S62">
        <v>-8.2793774082951521E-2</v>
      </c>
      <c r="T62">
        <v>-7.0561148206870872E-2</v>
      </c>
      <c r="U62">
        <v>-9.2209414833598013E-2</v>
      </c>
      <c r="V62">
        <v>-6.3014650488369628E-2</v>
      </c>
      <c r="W62">
        <v>1.9106987304051692E-3</v>
      </c>
      <c r="X62">
        <v>-0.14721944893317007</v>
      </c>
      <c r="Y62">
        <v>-6.9790816568768288E-2</v>
      </c>
      <c r="Z62">
        <v>-3.2925577395333083E-2</v>
      </c>
    </row>
    <row r="63" spans="1:26" x14ac:dyDescent="0.35">
      <c r="A63" s="1">
        <v>36585</v>
      </c>
      <c r="B63">
        <v>2.7313030157674056E-3</v>
      </c>
      <c r="C63">
        <v>0.11672451357593272</v>
      </c>
      <c r="D63">
        <v>-7.2949789729615189E-2</v>
      </c>
      <c r="E63">
        <v>-9.2898390147330145E-3</v>
      </c>
      <c r="F63">
        <v>-5.0488763640148204E-2</v>
      </c>
      <c r="G63">
        <v>6.257656348942664E-2</v>
      </c>
      <c r="H63">
        <v>-6.1671097010232767E-2</v>
      </c>
      <c r="I63">
        <v>-1.5092651716791083E-2</v>
      </c>
      <c r="J63">
        <v>-4.7432407077680594E-2</v>
      </c>
      <c r="K63">
        <v>-6.93145286736494E-2</v>
      </c>
      <c r="L63">
        <v>4.8576471638986929E-2</v>
      </c>
      <c r="M63">
        <v>-9.1280028271059632E-2</v>
      </c>
      <c r="N63">
        <v>-7.4500165487821235E-2</v>
      </c>
      <c r="O63">
        <v>-5.4486205875938665E-2</v>
      </c>
      <c r="P63">
        <v>-5.3326803859398586E-2</v>
      </c>
      <c r="Q63">
        <v>-7.3425722823420636E-2</v>
      </c>
      <c r="R63">
        <v>8.8174164332851745E-2</v>
      </c>
      <c r="S63">
        <v>-9.7185690373958966E-2</v>
      </c>
      <c r="T63">
        <v>-3.8050430606942909E-3</v>
      </c>
      <c r="U63">
        <v>-7.4840825716271264E-2</v>
      </c>
      <c r="V63">
        <v>-6.2929168211640296E-2</v>
      </c>
      <c r="W63">
        <v>2.010325045168404E-3</v>
      </c>
      <c r="X63">
        <v>-5.4947521894039619E-2</v>
      </c>
      <c r="Y63">
        <v>-9.9872301822251042E-2</v>
      </c>
      <c r="Z63">
        <v>4.8576471638986929E-2</v>
      </c>
    </row>
    <row r="64" spans="1:26" x14ac:dyDescent="0.35">
      <c r="A64" s="1">
        <v>36616</v>
      </c>
      <c r="B64">
        <v>6.9876655451707848E-2</v>
      </c>
      <c r="C64">
        <v>5.863662595700192E-2</v>
      </c>
      <c r="D64">
        <v>-1.9673195016294276E-3</v>
      </c>
      <c r="E64">
        <v>6.1963552118563081E-2</v>
      </c>
      <c r="F64">
        <v>7.7537550400250899E-2</v>
      </c>
      <c r="G64">
        <v>1.8492779090088618E-2</v>
      </c>
      <c r="H64">
        <v>0.14453864225688906</v>
      </c>
      <c r="I64">
        <v>7.9787464514565531E-2</v>
      </c>
      <c r="J64">
        <v>0.11527602025311579</v>
      </c>
      <c r="K64">
        <v>7.9766229135560529E-2</v>
      </c>
      <c r="L64">
        <v>2.8264443666895733E-2</v>
      </c>
      <c r="M64">
        <v>8.6916821278731682E-2</v>
      </c>
      <c r="N64">
        <v>7.7403382362355444E-2</v>
      </c>
      <c r="O64">
        <v>0.1092220388182561</v>
      </c>
      <c r="P64">
        <v>0.12691489745160944</v>
      </c>
      <c r="Q64">
        <v>9.3322466661561521E-2</v>
      </c>
      <c r="R64">
        <v>1.8056817542195125E-2</v>
      </c>
      <c r="S64">
        <v>-0.12581381009161152</v>
      </c>
      <c r="T64">
        <v>9.307632525254439E-2</v>
      </c>
      <c r="U64">
        <v>0.1846919642103011</v>
      </c>
      <c r="V64">
        <v>4.5477661622809418E-2</v>
      </c>
      <c r="W64">
        <v>4.6417581554679899E-2</v>
      </c>
      <c r="X64">
        <v>8.6185361617348466E-2</v>
      </c>
      <c r="Y64">
        <v>8.5212051183292559E-2</v>
      </c>
      <c r="Z64">
        <v>2.8264443666895733E-2</v>
      </c>
    </row>
    <row r="65" spans="1:26" x14ac:dyDescent="0.35">
      <c r="A65" s="1">
        <v>36644</v>
      </c>
      <c r="B65">
        <v>-4.1977278476616697E-2</v>
      </c>
      <c r="C65">
        <v>-7.9979858130797443E-2</v>
      </c>
      <c r="D65">
        <v>1.8123496801923933E-2</v>
      </c>
      <c r="E65">
        <v>-4.1519213246978715E-2</v>
      </c>
      <c r="F65">
        <v>-4.1054300349148587E-2</v>
      </c>
      <c r="G65">
        <v>-5.6853924904218145E-2</v>
      </c>
      <c r="H65">
        <v>1.7700381004817967E-2</v>
      </c>
      <c r="I65">
        <v>1.9744018832985599E-3</v>
      </c>
      <c r="J65">
        <v>-1.4643411942375173E-2</v>
      </c>
      <c r="K65">
        <v>4.6124697770077105E-2</v>
      </c>
      <c r="L65">
        <v>-0.11403523408941663</v>
      </c>
      <c r="M65">
        <v>-4.7708738537387996E-2</v>
      </c>
      <c r="N65">
        <v>4.5702325838702373E-2</v>
      </c>
      <c r="O65">
        <v>-4.6639887635755661E-2</v>
      </c>
      <c r="P65">
        <v>-4.1515671249550468E-2</v>
      </c>
      <c r="Q65">
        <v>-1.4932705767462418E-2</v>
      </c>
      <c r="R65">
        <v>-0.19497938265383763</v>
      </c>
      <c r="S65">
        <v>4.4584263419587877E-2</v>
      </c>
      <c r="T65">
        <v>6.5168979565721763E-4</v>
      </c>
      <c r="U65">
        <v>-2.6617805725475674E-2</v>
      </c>
      <c r="V65">
        <v>-1.3656564710651242E-4</v>
      </c>
      <c r="W65">
        <v>-1.4013891950453994E-3</v>
      </c>
      <c r="X65">
        <v>-5.7347847251127071E-2</v>
      </c>
      <c r="Y65">
        <v>-2.243854539861867E-3</v>
      </c>
      <c r="Z65">
        <v>-0.11403523408941663</v>
      </c>
    </row>
    <row r="66" spans="1:26" x14ac:dyDescent="0.35">
      <c r="A66" s="1">
        <v>36677</v>
      </c>
      <c r="B66">
        <v>-2.4271286728319463E-2</v>
      </c>
      <c r="C66">
        <v>-0.10150648056455858</v>
      </c>
      <c r="D66">
        <v>6.9515092845199522E-2</v>
      </c>
      <c r="E66">
        <v>-6.1901041155018599E-2</v>
      </c>
      <c r="F66">
        <v>-9.159281925744589E-2</v>
      </c>
      <c r="G66">
        <v>-5.9318380607272347E-2</v>
      </c>
      <c r="H66">
        <v>-8.956391193736013E-2</v>
      </c>
      <c r="I66">
        <v>-7.7040539728756574E-3</v>
      </c>
      <c r="J66">
        <v>6.9921598090906034E-2</v>
      </c>
      <c r="K66">
        <v>3.0451474928581579E-2</v>
      </c>
      <c r="L66">
        <v>-7.2986838449994873E-2</v>
      </c>
      <c r="M66">
        <v>-2.194940291467018E-2</v>
      </c>
      <c r="N66">
        <v>3.0858246826787061E-2</v>
      </c>
      <c r="O66">
        <v>5.5276200862732106E-2</v>
      </c>
      <c r="P66">
        <v>3.2902094622383693E-2</v>
      </c>
      <c r="Q66">
        <v>5.0035906806855657E-3</v>
      </c>
      <c r="R66">
        <v>-0.12367366588219286</v>
      </c>
      <c r="S66">
        <v>3.2802615679863534E-2</v>
      </c>
      <c r="T66">
        <v>-7.1732419164514116E-3</v>
      </c>
      <c r="U66">
        <v>3.8705462301409144E-2</v>
      </c>
      <c r="V66">
        <v>9.4520237890826309E-2</v>
      </c>
      <c r="W66">
        <v>4.0619355226561016E-2</v>
      </c>
      <c r="X66">
        <v>-4.5994445275989948E-2</v>
      </c>
      <c r="Y66">
        <v>-3.3326416679017812E-2</v>
      </c>
      <c r="Z66">
        <v>-7.2986838449994873E-2</v>
      </c>
    </row>
    <row r="67" spans="1:26" x14ac:dyDescent="0.35">
      <c r="A67" s="1">
        <v>36707</v>
      </c>
      <c r="B67">
        <v>3.3913259123773187E-2</v>
      </c>
      <c r="C67">
        <v>9.7749500445089454E-2</v>
      </c>
      <c r="D67">
        <v>3.408240008557617E-2</v>
      </c>
      <c r="E67">
        <v>1.6349798859694786E-2</v>
      </c>
      <c r="F67">
        <v>6.0544188966928481E-2</v>
      </c>
      <c r="G67">
        <v>4.6343285812487034E-2</v>
      </c>
      <c r="H67">
        <v>-2.2558516959954589E-2</v>
      </c>
      <c r="I67">
        <v>2.8175035295401329E-2</v>
      </c>
      <c r="J67">
        <v>-5.4338127149987647E-3</v>
      </c>
      <c r="K67">
        <v>7.6311441355371601E-2</v>
      </c>
      <c r="L67">
        <v>-1.471950868215921E-2</v>
      </c>
      <c r="M67">
        <v>4.0622855581136097E-3</v>
      </c>
      <c r="N67">
        <v>8.0199195993271521E-2</v>
      </c>
      <c r="O67">
        <v>-1.8251660688894056E-2</v>
      </c>
      <c r="P67">
        <v>5.6146221175945588E-3</v>
      </c>
      <c r="Q67">
        <v>3.0858513935956289E-2</v>
      </c>
      <c r="R67">
        <v>0.10687204658144256</v>
      </c>
      <c r="S67">
        <v>1.8287450979086239E-2</v>
      </c>
      <c r="T67">
        <v>3.0296729536125389E-2</v>
      </c>
      <c r="U67">
        <v>2.5338544580324918E-2</v>
      </c>
      <c r="V67">
        <v>4.5346016669459477E-2</v>
      </c>
      <c r="W67">
        <v>-2.8611687310553746E-2</v>
      </c>
      <c r="X67">
        <v>-1.5609256076173916E-2</v>
      </c>
      <c r="Y67">
        <v>-1.2705428274126795E-3</v>
      </c>
      <c r="Z67">
        <v>-1.471950868215921E-2</v>
      </c>
    </row>
    <row r="68" spans="1:26" x14ac:dyDescent="0.35">
      <c r="A68" s="1">
        <v>36738</v>
      </c>
      <c r="B68">
        <v>-2.8347282962323805E-2</v>
      </c>
      <c r="C68">
        <v>-6.153527325035657E-2</v>
      </c>
      <c r="D68">
        <v>-1.6983120324384426E-2</v>
      </c>
      <c r="E68">
        <v>-2.9581864107618205E-2</v>
      </c>
      <c r="F68">
        <v>3.3366252941166463E-2</v>
      </c>
      <c r="G68">
        <v>-3.8556408654896068E-2</v>
      </c>
      <c r="H68">
        <v>-9.5756746456302499E-3</v>
      </c>
      <c r="I68">
        <v>-1.7477762084654014E-2</v>
      </c>
      <c r="J68">
        <v>-3.496722724779E-2</v>
      </c>
      <c r="K68">
        <v>-4.0853663959869557E-2</v>
      </c>
      <c r="L68">
        <v>-6.267541065701443E-2</v>
      </c>
      <c r="M68">
        <v>-2.3844476205243659E-2</v>
      </c>
      <c r="N68">
        <v>-5.3258878532629228E-2</v>
      </c>
      <c r="O68">
        <v>4.9917430873616109E-3</v>
      </c>
      <c r="P68">
        <v>2.8102190414829309E-2</v>
      </c>
      <c r="Q68">
        <v>2.2376565148717997E-2</v>
      </c>
      <c r="R68">
        <v>-8.5429389107073539E-2</v>
      </c>
      <c r="S68">
        <v>-4.8226116947870268E-2</v>
      </c>
      <c r="T68">
        <v>-2.0116008827607779E-2</v>
      </c>
      <c r="U68">
        <v>5.1050527854370253E-2</v>
      </c>
      <c r="V68">
        <v>-9.3965942604034014E-3</v>
      </c>
      <c r="W68">
        <v>1.2976972262825237E-2</v>
      </c>
      <c r="X68">
        <v>-2.0894134731175185E-2</v>
      </c>
      <c r="Y68">
        <v>-3.4982841714948254E-2</v>
      </c>
      <c r="Z68">
        <v>-6.267541065701443E-2</v>
      </c>
    </row>
    <row r="69" spans="1:26" x14ac:dyDescent="0.35">
      <c r="A69" s="1">
        <v>36769</v>
      </c>
      <c r="B69">
        <v>3.2994790042746525E-2</v>
      </c>
      <c r="C69">
        <v>9.5521620301572296E-2</v>
      </c>
      <c r="D69">
        <v>-1.6118979088923235E-2</v>
      </c>
      <c r="E69">
        <v>-1.3712894939948983E-3</v>
      </c>
      <c r="F69">
        <v>5.0707021363094018E-2</v>
      </c>
      <c r="G69">
        <v>2.2817225186160472E-2</v>
      </c>
      <c r="H69">
        <v>6.6909107093515718E-3</v>
      </c>
      <c r="I69">
        <v>5.7310081700325588E-2</v>
      </c>
      <c r="J69">
        <v>5.2536154448956207E-2</v>
      </c>
      <c r="K69">
        <v>2.4017129127784642E-4</v>
      </c>
      <c r="L69">
        <v>-6.1035733619112187E-2</v>
      </c>
      <c r="M69">
        <v>-4.6039506091838378E-3</v>
      </c>
      <c r="N69">
        <v>-5.4308078466066556E-3</v>
      </c>
      <c r="O69">
        <v>7.3064937882738601E-2</v>
      </c>
      <c r="P69">
        <v>5.1673200914175377E-2</v>
      </c>
      <c r="Q69">
        <v>-2.3355971667878173E-2</v>
      </c>
      <c r="R69">
        <v>0.10356075581545388</v>
      </c>
      <c r="S69">
        <v>-8.48904795991412E-3</v>
      </c>
      <c r="T69">
        <v>7.5365236282462611E-2</v>
      </c>
      <c r="U69">
        <v>-1.7097939313569843E-2</v>
      </c>
      <c r="V69">
        <v>-2.3444036501401921E-2</v>
      </c>
      <c r="W69">
        <v>3.9576113060979523E-2</v>
      </c>
      <c r="X69">
        <v>-8.980405385240775E-2</v>
      </c>
      <c r="Y69">
        <v>-4.7767627039192462E-3</v>
      </c>
      <c r="Z69">
        <v>-6.1035733619112187E-2</v>
      </c>
    </row>
    <row r="70" spans="1:26" x14ac:dyDescent="0.35">
      <c r="A70" s="1">
        <v>36798</v>
      </c>
      <c r="B70">
        <v>-5.3137911480014566E-2</v>
      </c>
      <c r="C70">
        <v>-0.1852089172028899</v>
      </c>
      <c r="D70">
        <v>3.7385198714648737E-2</v>
      </c>
      <c r="E70">
        <v>-3.8421841212513796E-2</v>
      </c>
      <c r="F70">
        <v>4.096221818485235E-3</v>
      </c>
      <c r="G70">
        <v>-6.2552848152331753E-2</v>
      </c>
      <c r="H70">
        <v>-5.5839859113157142E-2</v>
      </c>
      <c r="I70">
        <v>-3.1343983318289026E-2</v>
      </c>
      <c r="J70">
        <v>1.0984503653266309E-2</v>
      </c>
      <c r="K70">
        <v>4.4777945888216486E-2</v>
      </c>
      <c r="L70">
        <v>-6.533963018808564E-2</v>
      </c>
      <c r="M70">
        <v>-7.6630067128063861E-2</v>
      </c>
      <c r="N70">
        <v>4.6264432523950294E-2</v>
      </c>
      <c r="O70">
        <v>-8.3929321575670901E-4</v>
      </c>
      <c r="P70">
        <v>2.0783809829747479E-3</v>
      </c>
      <c r="Q70">
        <v>-1.3081059956658314E-2</v>
      </c>
      <c r="R70">
        <v>-0.11663232472245832</v>
      </c>
      <c r="S70">
        <v>4.5630595821017028E-2</v>
      </c>
      <c r="T70">
        <v>-3.8235444935188934E-2</v>
      </c>
      <c r="U70">
        <v>2.0266779807246671E-2</v>
      </c>
      <c r="V70">
        <v>2.540422761322958E-2</v>
      </c>
      <c r="W70">
        <v>4.4573807582479974E-2</v>
      </c>
      <c r="X70">
        <v>2.2636743997035191E-2</v>
      </c>
      <c r="Y70">
        <v>-4.2140081884581404E-2</v>
      </c>
      <c r="Z70">
        <v>-6.533963018808564E-2</v>
      </c>
    </row>
    <row r="71" spans="1:26" x14ac:dyDescent="0.35">
      <c r="A71" s="1">
        <v>36830</v>
      </c>
      <c r="B71">
        <v>-1.7103904344063059E-2</v>
      </c>
      <c r="C71">
        <v>-7.6697938962268841E-2</v>
      </c>
      <c r="D71">
        <v>6.3059551837358008E-2</v>
      </c>
      <c r="E71">
        <v>-3.69274761277395E-2</v>
      </c>
      <c r="F71">
        <v>-6.3331479127756829E-2</v>
      </c>
      <c r="G71">
        <v>-2.9809824145861308E-2</v>
      </c>
      <c r="H71">
        <v>1.490631362376571E-2</v>
      </c>
      <c r="I71">
        <v>-8.4597736354993236E-3</v>
      </c>
      <c r="J71">
        <v>-3.3559531731823689E-2</v>
      </c>
      <c r="K71">
        <v>1.1771533227561637E-2</v>
      </c>
      <c r="L71">
        <v>2.1187870801167907E-2</v>
      </c>
      <c r="M71">
        <v>4.1811313240609271E-2</v>
      </c>
      <c r="N71">
        <v>6.1995815148518929E-3</v>
      </c>
      <c r="O71">
        <v>-6.334441409906133E-3</v>
      </c>
      <c r="P71">
        <v>-2.356169477507386E-3</v>
      </c>
      <c r="Q71">
        <v>2.3412665643216535E-2</v>
      </c>
      <c r="R71">
        <v>-6.4115412280177586E-2</v>
      </c>
      <c r="S71">
        <v>7.5853718891402799E-2</v>
      </c>
      <c r="T71">
        <v>-1.9073191412824264E-2</v>
      </c>
      <c r="U71">
        <v>2.8391716074139595E-2</v>
      </c>
      <c r="V71">
        <v>6.6921643373394568E-2</v>
      </c>
      <c r="W71">
        <v>-2.0671472270068825E-2</v>
      </c>
      <c r="X71">
        <v>-6.1152651849318507E-2</v>
      </c>
      <c r="Y71">
        <v>-2.7665350169661207E-2</v>
      </c>
      <c r="Z71">
        <v>2.1187870801167907E-2</v>
      </c>
    </row>
    <row r="72" spans="1:26" x14ac:dyDescent="0.35">
      <c r="A72" s="1">
        <v>36860</v>
      </c>
      <c r="B72">
        <v>-6.0692336277620607E-2</v>
      </c>
      <c r="C72">
        <v>-0.17510339436122457</v>
      </c>
      <c r="D72">
        <v>4.7730751030604868E-2</v>
      </c>
      <c r="E72">
        <v>-6.8220997597852162E-2</v>
      </c>
      <c r="F72">
        <v>8.1458404871745937E-3</v>
      </c>
      <c r="G72">
        <v>-0.15227678869249117</v>
      </c>
      <c r="H72">
        <v>-8.3348953091702871E-2</v>
      </c>
      <c r="I72">
        <v>-3.3065594253262942E-2</v>
      </c>
      <c r="J72">
        <v>-1.9605180849671111E-2</v>
      </c>
      <c r="K72">
        <v>4.2717997021632703E-2</v>
      </c>
      <c r="L72">
        <v>-0.13940179227369087</v>
      </c>
      <c r="M72">
        <v>-8.377367404179159E-3</v>
      </c>
      <c r="N72">
        <v>5.0304652101944125E-2</v>
      </c>
      <c r="O72">
        <v>-5.4556435436708739E-2</v>
      </c>
      <c r="P72">
        <v>-3.6717735819955521E-2</v>
      </c>
      <c r="Q72">
        <v>1.0144571074702347E-2</v>
      </c>
      <c r="R72">
        <v>-0.22501872913428966</v>
      </c>
      <c r="S72">
        <v>3.0007803836201496E-2</v>
      </c>
      <c r="T72">
        <v>-4.3933785971364325E-2</v>
      </c>
      <c r="U72">
        <v>1.9782757658046268E-2</v>
      </c>
      <c r="V72">
        <v>6.0579855557119089E-2</v>
      </c>
      <c r="W72">
        <v>-2.3523079272000924E-3</v>
      </c>
      <c r="X72">
        <v>2.3219424962977353E-2</v>
      </c>
      <c r="Y72">
        <v>1.7875633736582852E-2</v>
      </c>
      <c r="Z72">
        <v>-0.13940179227369087</v>
      </c>
    </row>
    <row r="73" spans="1:26" x14ac:dyDescent="0.35">
      <c r="A73" s="1">
        <v>36889</v>
      </c>
      <c r="B73">
        <v>1.5906035210271341E-2</v>
      </c>
      <c r="C73">
        <v>-8.3399953225956946E-2</v>
      </c>
      <c r="D73">
        <v>3.7789819432817007E-2</v>
      </c>
      <c r="E73">
        <v>1.8617686755027174E-2</v>
      </c>
      <c r="F73">
        <v>8.5828739077243643E-2</v>
      </c>
      <c r="G73">
        <v>1.3169736479692773E-2</v>
      </c>
      <c r="H73">
        <v>-2.3867572252335045E-2</v>
      </c>
      <c r="I73">
        <v>1.5927288563530206E-2</v>
      </c>
      <c r="J73">
        <v>3.9174108246905481E-2</v>
      </c>
      <c r="K73">
        <v>2.7096633107079438E-2</v>
      </c>
      <c r="L73">
        <v>-3.2570273678720341E-2</v>
      </c>
      <c r="M73">
        <v>0.11298978895104694</v>
      </c>
      <c r="N73">
        <v>2.1049998605680464E-2</v>
      </c>
      <c r="O73">
        <v>9.8470780486899168E-2</v>
      </c>
      <c r="P73">
        <v>7.5772637056557235E-2</v>
      </c>
      <c r="Q73">
        <v>2.49551519444422E-2</v>
      </c>
      <c r="R73">
        <v>-9.3453840891647544E-2</v>
      </c>
      <c r="S73">
        <v>3.039664880211812E-2</v>
      </c>
      <c r="T73">
        <v>1.3836689934443314E-2</v>
      </c>
      <c r="U73">
        <v>5.9319355440801358E-2</v>
      </c>
      <c r="V73">
        <v>4.8028927963698287E-2</v>
      </c>
      <c r="W73">
        <v>8.0295877429618745E-2</v>
      </c>
      <c r="X73">
        <v>4.5494265428727587E-2</v>
      </c>
      <c r="Y73">
        <v>8.7875981052286001E-2</v>
      </c>
      <c r="Z73">
        <v>-3.2570273678720341E-2</v>
      </c>
    </row>
    <row r="74" spans="1:26" x14ac:dyDescent="0.35">
      <c r="A74" s="1">
        <v>36922</v>
      </c>
      <c r="B74">
        <v>1.9386385993979127E-2</v>
      </c>
      <c r="C74">
        <v>0.13050239473824665</v>
      </c>
      <c r="D74">
        <v>-6.3386390569083795E-2</v>
      </c>
      <c r="E74">
        <v>8.6084217676314134E-2</v>
      </c>
      <c r="F74">
        <v>5.547098816553353E-3</v>
      </c>
      <c r="G74">
        <v>0.13795268928088622</v>
      </c>
      <c r="H74">
        <v>8.4057382508518907E-2</v>
      </c>
      <c r="I74">
        <v>-1.324722366018527E-2</v>
      </c>
      <c r="J74">
        <v>-5.9917575935600764E-3</v>
      </c>
      <c r="K74">
        <v>-8.0527635516146279E-2</v>
      </c>
      <c r="L74">
        <v>9.3652764220707896E-2</v>
      </c>
      <c r="M74">
        <v>-1.9126537887519945E-2</v>
      </c>
      <c r="N74">
        <v>-8.2345774955039475E-2</v>
      </c>
      <c r="O74">
        <v>3.5547196923271906E-2</v>
      </c>
      <c r="P74">
        <v>2.5658874947476207E-4</v>
      </c>
      <c r="Q74">
        <v>-1.4122145289080512E-3</v>
      </c>
      <c r="R74">
        <v>0.20798502749828329</v>
      </c>
      <c r="S74">
        <v>-9.2250833256739773E-2</v>
      </c>
      <c r="T74">
        <v>-1.7639309263863256E-2</v>
      </c>
      <c r="U74">
        <v>-8.9282316209377877E-2</v>
      </c>
      <c r="V74">
        <v>-5.9254004550119976E-2</v>
      </c>
      <c r="W74">
        <v>-8.1057956967473865E-2</v>
      </c>
      <c r="X74">
        <v>9.3511601765271513E-2</v>
      </c>
      <c r="Y74">
        <v>-1.6160680980511044E-2</v>
      </c>
      <c r="Z74">
        <v>9.3652764220707896E-2</v>
      </c>
    </row>
    <row r="75" spans="1:26" x14ac:dyDescent="0.35">
      <c r="A75" s="1">
        <v>36950</v>
      </c>
      <c r="B75">
        <v>-8.4338400183079365E-2</v>
      </c>
      <c r="C75">
        <v>-0.26836784291569526</v>
      </c>
      <c r="D75">
        <v>9.5201616658870947E-3</v>
      </c>
      <c r="E75">
        <v>-6.9227942026899525E-2</v>
      </c>
      <c r="F75">
        <v>2.0618486787078671E-2</v>
      </c>
      <c r="G75">
        <v>-0.10449227542979633</v>
      </c>
      <c r="H75">
        <v>7.2518414504474382E-3</v>
      </c>
      <c r="I75">
        <v>-3.0908773870797157E-2</v>
      </c>
      <c r="J75">
        <v>-2.2561436511329691E-2</v>
      </c>
      <c r="K75">
        <v>4.1039890987788485E-3</v>
      </c>
      <c r="L75">
        <v>-0.15762302263558725</v>
      </c>
      <c r="M75">
        <v>9.8638433177957729E-3</v>
      </c>
      <c r="N75">
        <v>6.6667508428135402E-3</v>
      </c>
      <c r="O75">
        <v>-6.1397565972590717E-2</v>
      </c>
      <c r="P75">
        <v>-6.1937499854688549E-2</v>
      </c>
      <c r="Q75">
        <v>-5.633339288568795E-3</v>
      </c>
      <c r="R75">
        <v>-0.17333502200671536</v>
      </c>
      <c r="S75">
        <v>1.0721080314843201E-2</v>
      </c>
      <c r="T75">
        <v>-3.7655488012456217E-2</v>
      </c>
      <c r="U75">
        <v>-4.7026108131673072E-2</v>
      </c>
      <c r="V75">
        <v>3.2751585184940257E-3</v>
      </c>
      <c r="W75">
        <v>1.7862633050879095E-2</v>
      </c>
      <c r="X75">
        <v>-8.3526261360047593E-2</v>
      </c>
      <c r="Y75">
        <v>-5.4697781105950138E-3</v>
      </c>
      <c r="Z75">
        <v>-0.15762302263558725</v>
      </c>
    </row>
    <row r="76" spans="1:26" x14ac:dyDescent="0.35">
      <c r="A76" s="1">
        <v>36980</v>
      </c>
      <c r="B76">
        <v>-6.5557523386147731E-2</v>
      </c>
      <c r="C76">
        <v>-0.11768815426552892</v>
      </c>
      <c r="D76">
        <v>-5.4291306258863359E-2</v>
      </c>
      <c r="E76">
        <v>-6.0990808393760809E-2</v>
      </c>
      <c r="F76">
        <v>-9.0853785937408893E-2</v>
      </c>
      <c r="G76">
        <v>-9.5362619915816738E-2</v>
      </c>
      <c r="H76">
        <v>-2.559125418986441E-2</v>
      </c>
      <c r="I76">
        <v>-7.4416072320478421E-2</v>
      </c>
      <c r="J76">
        <v>-1.7179032999671828E-2</v>
      </c>
      <c r="K76">
        <v>-6.4436615345861092E-2</v>
      </c>
      <c r="L76">
        <v>-4.479276915093755E-2</v>
      </c>
      <c r="M76">
        <v>-6.7431528963139309E-2</v>
      </c>
      <c r="N76">
        <v>-6.1538571804855557E-2</v>
      </c>
      <c r="O76">
        <v>-4.5694010835630627E-2</v>
      </c>
      <c r="P76">
        <v>-6.0224072279461693E-2</v>
      </c>
      <c r="Q76">
        <v>-6.5295570019451521E-2</v>
      </c>
      <c r="R76">
        <v>-0.15796749025755985</v>
      </c>
      <c r="S76">
        <v>-7.6356316118038059E-2</v>
      </c>
      <c r="T76">
        <v>-7.8455053891308246E-2</v>
      </c>
      <c r="U76">
        <v>-7.8010901567382329E-2</v>
      </c>
      <c r="V76">
        <v>-5.1949873844943983E-2</v>
      </c>
      <c r="W76">
        <v>-3.631081751749865E-2</v>
      </c>
      <c r="X76">
        <v>-3.6714383621147317E-2</v>
      </c>
      <c r="Y76">
        <v>-8.1615066747066534E-2</v>
      </c>
      <c r="Z76">
        <v>-4.479276915093755E-2</v>
      </c>
    </row>
    <row r="77" spans="1:26" x14ac:dyDescent="0.35">
      <c r="A77" s="1">
        <v>37011</v>
      </c>
      <c r="B77">
        <v>7.4176645392681761E-2</v>
      </c>
      <c r="C77">
        <v>0.17130840448760343</v>
      </c>
      <c r="D77">
        <v>9.6352419662470989E-3</v>
      </c>
      <c r="E77">
        <v>8.4985355295815079E-2</v>
      </c>
      <c r="F77">
        <v>1.6406342627256043E-2</v>
      </c>
      <c r="G77">
        <v>0.14407692707595721</v>
      </c>
      <c r="H77">
        <v>4.4463560739841146E-2</v>
      </c>
      <c r="I77">
        <v>0.10151228986896488</v>
      </c>
      <c r="J77">
        <v>9.5016470300054223E-2</v>
      </c>
      <c r="K77">
        <v>1.8896044733880846E-2</v>
      </c>
      <c r="L77">
        <v>7.363161219918446E-2</v>
      </c>
      <c r="M77">
        <v>0.10575455463528427</v>
      </c>
      <c r="N77">
        <v>1.8940514945250175E-2</v>
      </c>
      <c r="O77">
        <v>3.2748417574446353E-2</v>
      </c>
      <c r="P77">
        <v>4.1336525080504227E-2</v>
      </c>
      <c r="Q77">
        <v>4.4813642383167984E-2</v>
      </c>
      <c r="R77">
        <v>0.21408500415882337</v>
      </c>
      <c r="S77">
        <v>-2.4065669971857329E-2</v>
      </c>
      <c r="T77">
        <v>0.12088023723629626</v>
      </c>
      <c r="U77">
        <v>2.566099999706406E-2</v>
      </c>
      <c r="V77">
        <v>1.6578404761930621E-2</v>
      </c>
      <c r="W77">
        <v>4.330750960065699E-2</v>
      </c>
      <c r="X77">
        <v>5.7663074248322843E-2</v>
      </c>
      <c r="Y77">
        <v>5.9321634360529396E-2</v>
      </c>
      <c r="Z77">
        <v>7.363161219918446E-2</v>
      </c>
    </row>
    <row r="78" spans="1:26" x14ac:dyDescent="0.35">
      <c r="A78" s="1">
        <v>37042</v>
      </c>
      <c r="B78">
        <v>-1.2396727162979349E-2</v>
      </c>
      <c r="C78">
        <v>-5.6717996141022464E-2</v>
      </c>
      <c r="D78">
        <v>9.4444914913807132E-3</v>
      </c>
      <c r="E78">
        <v>8.4888554410076367E-3</v>
      </c>
      <c r="F78">
        <v>-2.867490614141488E-3</v>
      </c>
      <c r="G78">
        <v>3.9251202998447088E-3</v>
      </c>
      <c r="H78">
        <v>-5.2674469074412977E-3</v>
      </c>
      <c r="I78">
        <v>6.5063149975390644E-3</v>
      </c>
      <c r="J78">
        <v>1.5515853352425779E-3</v>
      </c>
      <c r="K78">
        <v>9.1681228842972473E-3</v>
      </c>
      <c r="L78">
        <v>-8.5832040514274399E-2</v>
      </c>
      <c r="M78">
        <v>5.6221289554836407E-3</v>
      </c>
      <c r="N78">
        <v>1.1832329270235142E-2</v>
      </c>
      <c r="O78">
        <v>-1.1614722629340934E-2</v>
      </c>
      <c r="P78">
        <v>-5.5692599139918197E-3</v>
      </c>
      <c r="Q78">
        <v>3.0249480752750912E-3</v>
      </c>
      <c r="R78">
        <v>-1.9312267385717008E-2</v>
      </c>
      <c r="S78">
        <v>6.1908059746191846E-3</v>
      </c>
      <c r="T78">
        <v>5.4206710562456628E-3</v>
      </c>
      <c r="U78">
        <v>-1.4429737682769006E-2</v>
      </c>
      <c r="V78">
        <v>1.9225620277265376E-2</v>
      </c>
      <c r="W78">
        <v>-6.62298435998665E-3</v>
      </c>
      <c r="X78">
        <v>9.3142544759299284E-3</v>
      </c>
      <c r="Y78">
        <v>3.2365143426563048E-2</v>
      </c>
      <c r="Z78">
        <v>-8.5832040514274399E-2</v>
      </c>
    </row>
    <row r="79" spans="1:26" x14ac:dyDescent="0.35">
      <c r="A79" s="1">
        <v>37071</v>
      </c>
      <c r="B79">
        <v>-3.097588229853776E-2</v>
      </c>
      <c r="C79">
        <v>-2.4923526212050073E-2</v>
      </c>
      <c r="D79">
        <v>-1.4891935058858996E-2</v>
      </c>
      <c r="E79">
        <v>-3.1860885332167577E-2</v>
      </c>
      <c r="F79">
        <v>1.3145538401381884E-2</v>
      </c>
      <c r="G79">
        <v>-3.3339212301506715E-2</v>
      </c>
      <c r="H79">
        <v>7.3351486562918122E-3</v>
      </c>
      <c r="I79">
        <v>-4.4580922998786132E-2</v>
      </c>
      <c r="J79">
        <v>-5.6808737748089699E-2</v>
      </c>
      <c r="K79">
        <v>-2.9996634564406599E-2</v>
      </c>
      <c r="L79">
        <v>-7.3606827186833423E-2</v>
      </c>
      <c r="M79">
        <v>-4.14872686381762E-2</v>
      </c>
      <c r="N79">
        <v>-4.0113559866624682E-2</v>
      </c>
      <c r="O79">
        <v>-1.9385076865391704E-2</v>
      </c>
      <c r="P79">
        <v>-7.8730598561388421E-3</v>
      </c>
      <c r="Q79">
        <v>-4.1582478093272424E-2</v>
      </c>
      <c r="R79">
        <v>4.6808789329999767E-2</v>
      </c>
      <c r="S79">
        <v>-1.2294967608718954E-2</v>
      </c>
      <c r="T79">
        <v>-4.6235690476649216E-2</v>
      </c>
      <c r="U79">
        <v>2.9303305867534934E-2</v>
      </c>
      <c r="V79">
        <v>-3.8142912392226114E-3</v>
      </c>
      <c r="W79">
        <v>-3.1587956652447624E-2</v>
      </c>
      <c r="X79">
        <v>-4.0477419718204066E-2</v>
      </c>
      <c r="Y79">
        <v>-1.5336668580333002E-2</v>
      </c>
      <c r="Z79">
        <v>-7.3606827186833423E-2</v>
      </c>
    </row>
    <row r="80" spans="1:26" x14ac:dyDescent="0.35">
      <c r="A80" s="1">
        <v>37103</v>
      </c>
      <c r="B80">
        <v>-1.3177134709846605E-2</v>
      </c>
      <c r="C80">
        <v>-6.1460583711688499E-2</v>
      </c>
      <c r="D80">
        <v>1.0675616511940378E-2</v>
      </c>
      <c r="E80">
        <v>-1.2099632273335548E-2</v>
      </c>
      <c r="F80">
        <v>-1.6073594984000739E-2</v>
      </c>
      <c r="G80">
        <v>-5.8217477756617342E-2</v>
      </c>
      <c r="H80">
        <v>3.4141579021500501E-3</v>
      </c>
      <c r="I80">
        <v>-4.0019428289361225E-2</v>
      </c>
      <c r="J80">
        <v>-6.3338411328635047E-3</v>
      </c>
      <c r="K80">
        <v>3.9318569383529844E-2</v>
      </c>
      <c r="L80">
        <v>2.2114192616144335E-2</v>
      </c>
      <c r="M80">
        <v>-1.0807465165712737E-2</v>
      </c>
      <c r="N80">
        <v>3.7481743868158501E-2</v>
      </c>
      <c r="O80">
        <v>-1.7473184356524785E-2</v>
      </c>
      <c r="P80">
        <v>-2.0936674005512246E-2</v>
      </c>
      <c r="Q80">
        <v>-2.8817631031583524E-3</v>
      </c>
      <c r="R80">
        <v>-8.9813372671823322E-2</v>
      </c>
      <c r="S80">
        <v>7.3941800965942495E-2</v>
      </c>
      <c r="T80">
        <v>-5.7339017645272161E-2</v>
      </c>
      <c r="U80">
        <v>-1.5066935417879623E-2</v>
      </c>
      <c r="V80">
        <v>-1.1002189136358531E-2</v>
      </c>
      <c r="W80">
        <v>-1.124610407246629E-2</v>
      </c>
      <c r="X80">
        <v>6.9669112072229256E-2</v>
      </c>
      <c r="Y80">
        <v>8.4904129132015171E-3</v>
      </c>
      <c r="Z80">
        <v>2.2114192616144335E-2</v>
      </c>
    </row>
    <row r="81" spans="1:26" x14ac:dyDescent="0.35">
      <c r="A81" s="1">
        <v>37134</v>
      </c>
      <c r="B81">
        <v>-4.7865653902681604E-2</v>
      </c>
      <c r="C81">
        <v>-0.12788124925136679</v>
      </c>
      <c r="D81">
        <v>2.5927490312704915E-2</v>
      </c>
      <c r="E81">
        <v>-8.8893218360874382E-2</v>
      </c>
      <c r="F81">
        <v>3.2279300061891503E-2</v>
      </c>
      <c r="G81">
        <v>-0.10285366501795856</v>
      </c>
      <c r="H81">
        <v>-0.11018502939607056</v>
      </c>
      <c r="I81">
        <v>-4.2015712630588453E-2</v>
      </c>
      <c r="J81">
        <v>-5.0253832426259137E-3</v>
      </c>
      <c r="K81">
        <v>-3.4923622581595204E-2</v>
      </c>
      <c r="L81">
        <v>-0.10949325202979865</v>
      </c>
      <c r="M81">
        <v>-7.6242270929300915E-3</v>
      </c>
      <c r="N81">
        <v>-3.8478167686818998E-2</v>
      </c>
      <c r="O81">
        <v>2.0578503437163276E-2</v>
      </c>
      <c r="P81">
        <v>-9.6941178938279027E-3</v>
      </c>
      <c r="Q81">
        <v>-1.8337586142106344E-2</v>
      </c>
      <c r="R81">
        <v>-0.16422728736278114</v>
      </c>
      <c r="S81">
        <v>2.3886692482810723E-2</v>
      </c>
      <c r="T81">
        <v>-5.124513705041378E-2</v>
      </c>
      <c r="U81">
        <v>-2.4288319948050474E-2</v>
      </c>
      <c r="V81">
        <v>3.2966393472110278E-2</v>
      </c>
      <c r="W81">
        <v>-5.3201626649129752E-3</v>
      </c>
      <c r="X81">
        <v>-0.1037137233812937</v>
      </c>
      <c r="Y81">
        <v>-6.7692411948511166E-3</v>
      </c>
      <c r="Z81">
        <v>-0.10949325202979865</v>
      </c>
    </row>
    <row r="82" spans="1:26" x14ac:dyDescent="0.35">
      <c r="A82" s="1">
        <v>37162</v>
      </c>
      <c r="B82">
        <v>-8.81577866103469E-2</v>
      </c>
      <c r="C82">
        <v>-0.17180976913050128</v>
      </c>
      <c r="D82">
        <v>-2.4860534612055618E-2</v>
      </c>
      <c r="E82">
        <v>-0.14939334686248995</v>
      </c>
      <c r="F82">
        <v>-0.11869242347202957</v>
      </c>
      <c r="G82">
        <v>-0.1656044808634568</v>
      </c>
      <c r="H82">
        <v>-0.18526182035459715</v>
      </c>
      <c r="I82">
        <v>-0.12908861321327614</v>
      </c>
      <c r="J82">
        <v>-5.9837712659220221E-2</v>
      </c>
      <c r="K82">
        <v>1.8697859459951172E-2</v>
      </c>
      <c r="L82">
        <v>2.5815565101346527E-2</v>
      </c>
      <c r="M82">
        <v>-0.11601285369205561</v>
      </c>
      <c r="N82">
        <v>2.4215992495962624E-2</v>
      </c>
      <c r="O82">
        <v>-0.10756263153211876</v>
      </c>
      <c r="P82">
        <v>-0.10679573950209476</v>
      </c>
      <c r="Q82">
        <v>-0.1317652845651438</v>
      </c>
      <c r="R82">
        <v>-0.12007237499945889</v>
      </c>
      <c r="S82">
        <v>-1.4800747637939371E-2</v>
      </c>
      <c r="T82">
        <v>-0.12994511168046674</v>
      </c>
      <c r="U82">
        <v>-9.1696876688303064E-2</v>
      </c>
      <c r="V82">
        <v>-1.9175003661893064E-2</v>
      </c>
      <c r="W82">
        <v>-7.8363643069239597E-2</v>
      </c>
      <c r="X82">
        <v>-7.5788543504458739E-2</v>
      </c>
      <c r="Y82">
        <v>-0.1925149196290934</v>
      </c>
      <c r="Z82">
        <v>2.5815565101346527E-2</v>
      </c>
    </row>
    <row r="83" spans="1:26" x14ac:dyDescent="0.35">
      <c r="A83" s="1">
        <v>37195</v>
      </c>
      <c r="B83">
        <v>1.9312950580953281E-2</v>
      </c>
      <c r="C83">
        <v>0.16023680377484228</v>
      </c>
      <c r="D83">
        <v>-1.3797824828741923E-2</v>
      </c>
      <c r="E83">
        <v>2.913232704493729E-2</v>
      </c>
      <c r="F83">
        <v>-3.3293692725801183E-2</v>
      </c>
      <c r="G83">
        <v>1.3479298952780772E-2</v>
      </c>
      <c r="H83">
        <v>2.2645983441218709E-2</v>
      </c>
      <c r="I83">
        <v>2.1344513745882532E-2</v>
      </c>
      <c r="J83">
        <v>1.8406579978345272E-2</v>
      </c>
      <c r="K83">
        <v>-1.2576621197081472E-2</v>
      </c>
      <c r="L83">
        <v>-4.4475483867330468E-2</v>
      </c>
      <c r="M83">
        <v>3.3788125059757146E-2</v>
      </c>
      <c r="N83">
        <v>-5.7668776530658272E-3</v>
      </c>
      <c r="O83">
        <v>-1.6172449153990853E-2</v>
      </c>
      <c r="P83">
        <v>6.0962596433533633E-4</v>
      </c>
      <c r="Q83">
        <v>1.3372698030421848E-2</v>
      </c>
      <c r="R83">
        <v>0.12834677948314299</v>
      </c>
      <c r="S83">
        <v>-5.2373315252585151E-4</v>
      </c>
      <c r="T83">
        <v>1.9487690155183923E-2</v>
      </c>
      <c r="U83">
        <v>2.4158285257414036E-3</v>
      </c>
      <c r="V83">
        <v>-1.3708930385953222E-2</v>
      </c>
      <c r="W83">
        <v>-1.2010857205880021E-2</v>
      </c>
      <c r="X83">
        <v>3.5312951983482943E-2</v>
      </c>
      <c r="Y83">
        <v>2.2260450305105817E-2</v>
      </c>
      <c r="Z83">
        <v>-4.4475483867330468E-2</v>
      </c>
    </row>
    <row r="84" spans="1:26" x14ac:dyDescent="0.35">
      <c r="A84" s="1">
        <v>37225</v>
      </c>
      <c r="B84">
        <v>5.9385992943357335E-2</v>
      </c>
      <c r="C84">
        <v>0.16302476136025001</v>
      </c>
      <c r="D84">
        <v>1.6750062957812784E-2</v>
      </c>
      <c r="E84">
        <v>0.11579316994342936</v>
      </c>
      <c r="F84">
        <v>4.0928462472798577E-2</v>
      </c>
      <c r="G84">
        <v>0.11460324777749142</v>
      </c>
      <c r="H84">
        <v>0.11372333900043707</v>
      </c>
      <c r="I84">
        <v>7.1328967523324849E-2</v>
      </c>
      <c r="J84">
        <v>-5.4908183359852036E-2</v>
      </c>
      <c r="K84">
        <v>2.4345871348731674E-2</v>
      </c>
      <c r="L84">
        <v>4.19670264346097E-2</v>
      </c>
      <c r="M84">
        <v>9.5444207987318341E-2</v>
      </c>
      <c r="N84">
        <v>1.765643220986024E-2</v>
      </c>
      <c r="O84">
        <v>5.1354037087246063E-2</v>
      </c>
      <c r="P84">
        <v>5.077647862721224E-2</v>
      </c>
      <c r="Q84">
        <v>5.269485869871593E-2</v>
      </c>
      <c r="R84">
        <v>0.11499598175294379</v>
      </c>
      <c r="S84">
        <v>2.8336634653643999E-2</v>
      </c>
      <c r="T84">
        <v>6.8902136792946322E-2</v>
      </c>
      <c r="U84">
        <v>3.9467347746074299E-2</v>
      </c>
      <c r="V84">
        <v>1.0655171829601962E-2</v>
      </c>
      <c r="W84">
        <v>-4.525584653060899E-2</v>
      </c>
      <c r="X84">
        <v>0.12278690517577862</v>
      </c>
      <c r="Y84">
        <v>8.0190829688119525E-2</v>
      </c>
      <c r="Z84">
        <v>4.19670264346097E-2</v>
      </c>
    </row>
    <row r="85" spans="1:26" x14ac:dyDescent="0.35">
      <c r="A85" s="1">
        <v>37256</v>
      </c>
      <c r="B85">
        <v>6.424249406035587E-3</v>
      </c>
      <c r="C85">
        <v>-1.9697436979563943E-2</v>
      </c>
      <c r="D85">
        <v>1.121678900031009E-2</v>
      </c>
      <c r="E85">
        <v>1.8034962672310861E-2</v>
      </c>
      <c r="F85">
        <v>1.9048497060850655E-2</v>
      </c>
      <c r="G85">
        <v>5.2014062347940371E-3</v>
      </c>
      <c r="H85">
        <v>-9.1673255233107875E-3</v>
      </c>
      <c r="I85">
        <v>2.880064845914232E-2</v>
      </c>
      <c r="J85">
        <v>5.6050740751570016E-2</v>
      </c>
      <c r="K85">
        <v>-2.270492700411042E-2</v>
      </c>
      <c r="L85">
        <v>3.1356704813783054E-3</v>
      </c>
      <c r="M85">
        <v>-1.2917529594229205E-2</v>
      </c>
      <c r="N85">
        <v>-3.0409550995346479E-2</v>
      </c>
      <c r="O85">
        <v>1.8815147324668935E-2</v>
      </c>
      <c r="P85">
        <v>1.1813350749669826E-2</v>
      </c>
      <c r="Q85">
        <v>-5.0862597658852815E-3</v>
      </c>
      <c r="R85">
        <v>2.0565897807859779E-2</v>
      </c>
      <c r="S85">
        <v>1.9569742646942334E-2</v>
      </c>
      <c r="T85">
        <v>3.1485417414698791E-2</v>
      </c>
      <c r="U85">
        <v>-1.25004653548485E-2</v>
      </c>
      <c r="V85">
        <v>1.5244838326766041E-2</v>
      </c>
      <c r="W85">
        <v>8.4752953057354308E-3</v>
      </c>
      <c r="X85">
        <v>4.8073187804945183E-2</v>
      </c>
      <c r="Y85">
        <v>3.3873947118287395E-2</v>
      </c>
      <c r="Z85">
        <v>3.1356704813783054E-3</v>
      </c>
    </row>
    <row r="86" spans="1:26" x14ac:dyDescent="0.35">
      <c r="A86" s="1">
        <v>37287</v>
      </c>
      <c r="B86">
        <v>-3.0198182605546187E-2</v>
      </c>
      <c r="C86">
        <v>-9.5764799665053468E-3</v>
      </c>
      <c r="D86">
        <v>-4.7165993627424907E-3</v>
      </c>
      <c r="E86">
        <v>-3.4645184102295778E-2</v>
      </c>
      <c r="F86">
        <v>-2.5326762189500474E-2</v>
      </c>
      <c r="G86">
        <v>-9.811767909277469E-2</v>
      </c>
      <c r="H86">
        <v>8.1933113810876979E-3</v>
      </c>
      <c r="I86">
        <v>-4.3143141913589145E-2</v>
      </c>
      <c r="J86">
        <v>-1.8071784394715795E-2</v>
      </c>
      <c r="K86">
        <v>-2.3347233633267295E-2</v>
      </c>
      <c r="L86">
        <v>-9.5252207512528164E-2</v>
      </c>
      <c r="M86">
        <v>1.7055315159815176E-3</v>
      </c>
      <c r="N86">
        <v>-2.7486672909554755E-2</v>
      </c>
      <c r="O86">
        <v>-1.7660619540789013E-2</v>
      </c>
      <c r="P86">
        <v>-3.4491309605407472E-2</v>
      </c>
      <c r="Q86">
        <v>5.110028654575105E-3</v>
      </c>
      <c r="R86">
        <v>-3.0714413424945963E-3</v>
      </c>
      <c r="S86">
        <v>6.8445992886843054E-3</v>
      </c>
      <c r="T86">
        <v>-5.3439257748218005E-2</v>
      </c>
      <c r="U86">
        <v>-6.065559693208622E-2</v>
      </c>
      <c r="V86">
        <v>-2.9235179631758035E-3</v>
      </c>
      <c r="W86">
        <v>-4.0462854756645128E-2</v>
      </c>
      <c r="X86">
        <v>3.6530317626173314E-3</v>
      </c>
      <c r="Y86">
        <v>1.4671682507889638E-2</v>
      </c>
      <c r="Z86">
        <v>-9.5252207512528164E-2</v>
      </c>
    </row>
    <row r="87" spans="1:26" x14ac:dyDescent="0.35">
      <c r="A87" s="1">
        <v>37315</v>
      </c>
      <c r="B87">
        <v>-8.5102923214797066E-3</v>
      </c>
      <c r="C87">
        <v>-0.10980616470745586</v>
      </c>
      <c r="D87">
        <v>3.0907505390035173E-2</v>
      </c>
      <c r="E87">
        <v>1.1161756579031845E-2</v>
      </c>
      <c r="F87">
        <v>-1.0484116916467112E-3</v>
      </c>
      <c r="G87">
        <v>1.4500694396300196E-2</v>
      </c>
      <c r="H87">
        <v>2.7478406825890866E-2</v>
      </c>
      <c r="I87">
        <v>2.5037800605359761E-2</v>
      </c>
      <c r="J87">
        <v>5.2461733898853558E-2</v>
      </c>
      <c r="K87">
        <v>1.6690773098571032E-2</v>
      </c>
      <c r="L87">
        <v>-5.0489231906686305E-2</v>
      </c>
      <c r="M87">
        <v>4.7793116226963583E-2</v>
      </c>
      <c r="N87">
        <v>2.6283314316138062E-2</v>
      </c>
      <c r="O87">
        <v>-9.7870416777224856E-3</v>
      </c>
      <c r="P87">
        <v>-1.6941636389696146E-2</v>
      </c>
      <c r="Q87">
        <v>1.4749963891697249E-2</v>
      </c>
      <c r="R87">
        <v>-8.6293499356276726E-2</v>
      </c>
      <c r="S87">
        <v>3.548981422455566E-2</v>
      </c>
      <c r="T87">
        <v>3.2827142914408913E-2</v>
      </c>
      <c r="U87">
        <v>-1.9676809792696925E-3</v>
      </c>
      <c r="V87">
        <v>3.2713554576927262E-2</v>
      </c>
      <c r="W87">
        <v>-9.0557201056448156E-3</v>
      </c>
      <c r="X87">
        <v>-3.2469584595186118E-3</v>
      </c>
      <c r="Y87">
        <v>-5.8900359465429153E-3</v>
      </c>
      <c r="Z87">
        <v>-5.0489231906686305E-2</v>
      </c>
    </row>
    <row r="88" spans="1:26" x14ac:dyDescent="0.35">
      <c r="A88" s="1">
        <v>37344</v>
      </c>
      <c r="B88">
        <v>4.4410611578800774E-2</v>
      </c>
      <c r="C88">
        <v>6.1292438618354428E-2</v>
      </c>
      <c r="D88">
        <v>3.9467306568577776E-2</v>
      </c>
      <c r="E88">
        <v>4.2976404073098884E-2</v>
      </c>
      <c r="F88">
        <v>4.11557374945688E-2</v>
      </c>
      <c r="G88">
        <v>3.6810431293881507E-2</v>
      </c>
      <c r="H88">
        <v>7.8196541287193E-2</v>
      </c>
      <c r="I88">
        <v>3.381438540402204E-2</v>
      </c>
      <c r="J88">
        <v>6.6838742245494576E-2</v>
      </c>
      <c r="K88">
        <v>3.8016074610456307E-3</v>
      </c>
      <c r="L88">
        <v>7.4334114183769451E-3</v>
      </c>
      <c r="M88">
        <v>3.7203885900368494E-2</v>
      </c>
      <c r="N88">
        <v>-7.9707014525846054E-3</v>
      </c>
      <c r="O88">
        <v>6.6304357534802572E-2</v>
      </c>
      <c r="P88">
        <v>6.959490467798557E-2</v>
      </c>
      <c r="Q88">
        <v>2.5431764085023678E-2</v>
      </c>
      <c r="R88">
        <v>2.6051064629241116E-2</v>
      </c>
      <c r="S88">
        <v>4.3363713758314493E-2</v>
      </c>
      <c r="T88">
        <v>2.7544811153598303E-2</v>
      </c>
      <c r="U88">
        <v>3.7838320878433418E-2</v>
      </c>
      <c r="V88">
        <v>3.4487423996279798E-2</v>
      </c>
      <c r="W88">
        <v>6.2544982902450696E-2</v>
      </c>
      <c r="X88">
        <v>1.0917635804627679E-2</v>
      </c>
      <c r="Y88">
        <v>7.7173182794762152E-2</v>
      </c>
      <c r="Z88">
        <v>8.3221353028724021E-3</v>
      </c>
    </row>
    <row r="89" spans="1:26" x14ac:dyDescent="0.35">
      <c r="A89" s="1">
        <v>37376</v>
      </c>
      <c r="B89">
        <v>-3.3610942611771444E-2</v>
      </c>
      <c r="C89">
        <v>-0.11750742589900776</v>
      </c>
      <c r="D89">
        <v>3.7711169267913291E-2</v>
      </c>
      <c r="E89">
        <v>-2.5327960581768338E-2</v>
      </c>
      <c r="F89">
        <v>4.62578523607442E-2</v>
      </c>
      <c r="G89">
        <v>-8.4689906204852505E-2</v>
      </c>
      <c r="H89">
        <v>1.2520872504900415E-2</v>
      </c>
      <c r="I89">
        <v>-4.8609584856943666E-2</v>
      </c>
      <c r="J89">
        <v>-3.4879732693793519E-2</v>
      </c>
      <c r="K89">
        <v>-3.7428322967525962E-2</v>
      </c>
      <c r="L89">
        <v>-0.12221020997516563</v>
      </c>
      <c r="M89">
        <v>-6.9848423421299266E-3</v>
      </c>
      <c r="N89">
        <v>-5.0265265138775828E-2</v>
      </c>
      <c r="O89">
        <v>3.7755253997505678E-2</v>
      </c>
      <c r="P89">
        <v>5.9748600285431941E-3</v>
      </c>
      <c r="Q89">
        <v>-1.0323797158580006E-2</v>
      </c>
      <c r="R89">
        <v>-0.14888895569213789</v>
      </c>
      <c r="S89">
        <v>2.2890685395582588E-2</v>
      </c>
      <c r="T89">
        <v>-6.1960418510775606E-2</v>
      </c>
      <c r="U89">
        <v>-5.4267337133410143E-3</v>
      </c>
      <c r="V89">
        <v>4.9833127467364235E-2</v>
      </c>
      <c r="W89">
        <v>1.0193926296633293E-2</v>
      </c>
      <c r="X89">
        <v>-2.5782424723599706E-2</v>
      </c>
      <c r="Y89">
        <v>1.2581421090723133E-2</v>
      </c>
      <c r="Z89">
        <v>-0.11852806433323992</v>
      </c>
    </row>
    <row r="90" spans="1:26" x14ac:dyDescent="0.35">
      <c r="A90" s="1">
        <v>37407</v>
      </c>
      <c r="B90">
        <v>2.29607122786879E-3</v>
      </c>
      <c r="C90">
        <v>-3.9866281667869763E-2</v>
      </c>
      <c r="D90">
        <v>1.5267373890452518E-2</v>
      </c>
      <c r="E90">
        <v>6.0461709494146199E-3</v>
      </c>
      <c r="F90">
        <v>2.481839701961519E-2</v>
      </c>
      <c r="G90">
        <v>1.8210178373569308E-2</v>
      </c>
      <c r="H90">
        <v>1.0848861025466672E-2</v>
      </c>
      <c r="I90">
        <v>1.5667745925494803E-2</v>
      </c>
      <c r="J90">
        <v>1.7975995486143592E-2</v>
      </c>
      <c r="K90">
        <v>-2.3053584723542353E-2</v>
      </c>
      <c r="L90">
        <v>7.9748697790889E-3</v>
      </c>
      <c r="M90">
        <v>5.2321211267650325E-2</v>
      </c>
      <c r="N90">
        <v>-3.0750099788142027E-2</v>
      </c>
      <c r="O90">
        <v>2.8123248294820158E-2</v>
      </c>
      <c r="P90">
        <v>1.3293792077380129E-2</v>
      </c>
      <c r="Q90">
        <v>2.6738446766389146E-2</v>
      </c>
      <c r="R90">
        <v>-5.9986642520453604E-2</v>
      </c>
      <c r="S90">
        <v>-4.7442565234692147E-3</v>
      </c>
      <c r="T90">
        <v>1.1173125674029061E-2</v>
      </c>
      <c r="U90">
        <v>-2.4789462178944732E-2</v>
      </c>
      <c r="V90">
        <v>2.2042810317589145E-2</v>
      </c>
      <c r="W90">
        <v>-2.3901675007187762E-2</v>
      </c>
      <c r="X90">
        <v>-1.3982019569860449E-2</v>
      </c>
      <c r="Y90">
        <v>-1.7487210696871092E-2</v>
      </c>
      <c r="Z90">
        <v>1.1335345466508828E-2</v>
      </c>
    </row>
    <row r="91" spans="1:26" x14ac:dyDescent="0.35">
      <c r="A91" s="1">
        <v>37435</v>
      </c>
      <c r="B91">
        <v>-6.0425341153471646E-2</v>
      </c>
      <c r="C91">
        <v>-0.11765048109196685</v>
      </c>
      <c r="D91">
        <v>-3.8864911073580699E-2</v>
      </c>
      <c r="E91">
        <v>-7.9313658884157201E-2</v>
      </c>
      <c r="F91">
        <v>-3.686625716489389E-2</v>
      </c>
      <c r="G91">
        <v>-0.16841245561384355</v>
      </c>
      <c r="H91">
        <v>-5.0316986943242492E-2</v>
      </c>
      <c r="I91">
        <v>-4.7818350978332647E-2</v>
      </c>
      <c r="J91">
        <v>-3.8677719749986572E-3</v>
      </c>
      <c r="K91">
        <v>-6.6380909062612625E-2</v>
      </c>
      <c r="L91">
        <v>-0.10626436347351409</v>
      </c>
      <c r="M91">
        <v>-1.8194080720725703E-2</v>
      </c>
      <c r="N91">
        <v>-6.8168210976479071E-2</v>
      </c>
      <c r="O91">
        <v>-5.2051656486458708E-2</v>
      </c>
      <c r="P91">
        <v>-5.3985311816511672E-2</v>
      </c>
      <c r="Q91">
        <v>4.7883289604062629E-3</v>
      </c>
      <c r="R91">
        <v>-6.3824917849115703E-3</v>
      </c>
      <c r="S91">
        <v>-5.284663987505489E-3</v>
      </c>
      <c r="T91">
        <v>-5.5544397774137888E-2</v>
      </c>
      <c r="U91">
        <v>-4.0162902053475724E-2</v>
      </c>
      <c r="V91">
        <v>-5.3277907744203268E-2</v>
      </c>
      <c r="W91">
        <v>-2.534795245147603E-2</v>
      </c>
      <c r="X91">
        <v>-4.2844042944790939E-2</v>
      </c>
      <c r="Y91">
        <v>-4.2154857372713739E-2</v>
      </c>
      <c r="Z91">
        <v>-0.1044200853826136</v>
      </c>
    </row>
    <row r="92" spans="1:26" x14ac:dyDescent="0.35">
      <c r="A92" s="1">
        <v>37468</v>
      </c>
      <c r="B92">
        <v>-8.4196169570306623E-2</v>
      </c>
      <c r="C92">
        <v>-9.808396860095725E-2</v>
      </c>
      <c r="D92">
        <v>-6.1806427947391551E-2</v>
      </c>
      <c r="E92">
        <v>-0.10835095613048373</v>
      </c>
      <c r="F92">
        <v>-4.6828666076829673E-2</v>
      </c>
      <c r="G92">
        <v>-0.12011873197107958</v>
      </c>
      <c r="H92">
        <v>-7.9840269666716202E-2</v>
      </c>
      <c r="I92">
        <v>-5.886324865095649E-2</v>
      </c>
      <c r="J92">
        <v>-0.10752964087909067</v>
      </c>
      <c r="K92">
        <v>-4.6888863316903895E-2</v>
      </c>
      <c r="L92">
        <v>-5.2871539069056728E-2</v>
      </c>
      <c r="M92">
        <v>-0.12115224824723636</v>
      </c>
      <c r="N92">
        <v>-4.5816958801905505E-2</v>
      </c>
      <c r="O92">
        <v>-7.4339750780593628E-2</v>
      </c>
      <c r="P92">
        <v>-9.2358527887431485E-2</v>
      </c>
      <c r="Q92">
        <v>-5.9042338477755751E-2</v>
      </c>
      <c r="R92">
        <v>-0.12168018000209702</v>
      </c>
      <c r="S92">
        <v>-3.4062156422729917E-2</v>
      </c>
      <c r="T92">
        <v>-4.1209511396113285E-2</v>
      </c>
      <c r="U92">
        <v>-0.13119998335186978</v>
      </c>
      <c r="V92">
        <v>-6.2478124406915025E-2</v>
      </c>
      <c r="W92">
        <v>-0.10686064622752167</v>
      </c>
      <c r="X92">
        <v>-0.11799000636419366</v>
      </c>
      <c r="Y92">
        <v>-0.10537896218196441</v>
      </c>
      <c r="Z92">
        <v>-4.9617689731801251E-2</v>
      </c>
    </row>
    <row r="93" spans="1:26" x14ac:dyDescent="0.35">
      <c r="A93" s="1">
        <v>37498</v>
      </c>
      <c r="B93">
        <v>2.1428947189314762E-3</v>
      </c>
      <c r="C93">
        <v>-1.211131689248468E-2</v>
      </c>
      <c r="D93">
        <v>1.0866526390135522E-2</v>
      </c>
      <c r="E93">
        <v>8.2934263179406109E-3</v>
      </c>
      <c r="F93">
        <v>-4.0371220082080828E-2</v>
      </c>
      <c r="G93">
        <v>1.9996383284538677E-2</v>
      </c>
      <c r="H93">
        <v>5.0185283218635579E-3</v>
      </c>
      <c r="I93">
        <v>-2.5586707622452742E-2</v>
      </c>
      <c r="J93">
        <v>3.2391230987838249E-3</v>
      </c>
      <c r="K93">
        <v>9.8054924297996671E-4</v>
      </c>
      <c r="L93">
        <v>-5.051065840207758E-3</v>
      </c>
      <c r="M93">
        <v>2.9452899324233783E-4</v>
      </c>
      <c r="N93">
        <v>-2.9191150972166513E-3</v>
      </c>
      <c r="O93">
        <v>1.6897473878853653E-2</v>
      </c>
      <c r="P93">
        <v>1.0878790539382344E-2</v>
      </c>
      <c r="Q93">
        <v>-2.3472221759149869E-3</v>
      </c>
      <c r="R93">
        <v>5.3367933445667148E-3</v>
      </c>
      <c r="S93">
        <v>3.7742431536418319E-3</v>
      </c>
      <c r="T93">
        <v>-3.7473220098525162E-2</v>
      </c>
      <c r="U93">
        <v>-1.8582022917473573E-2</v>
      </c>
      <c r="V93">
        <v>1.9246575899869001E-2</v>
      </c>
      <c r="W93">
        <v>4.2333056484301412E-2</v>
      </c>
      <c r="X93">
        <v>2.2556075267213149E-2</v>
      </c>
      <c r="Y93">
        <v>-7.2422876690095839E-3</v>
      </c>
      <c r="Z93">
        <v>-4.6271246124379717E-3</v>
      </c>
    </row>
    <row r="94" spans="1:26" x14ac:dyDescent="0.35">
      <c r="A94" s="1">
        <v>37529</v>
      </c>
      <c r="B94">
        <v>-0.10974322716304385</v>
      </c>
      <c r="C94">
        <v>-0.17524435159305274</v>
      </c>
      <c r="D94">
        <v>-5.561487762959394E-2</v>
      </c>
      <c r="E94">
        <v>-8.734063184235219E-2</v>
      </c>
      <c r="F94">
        <v>-5.9988914602851273E-2</v>
      </c>
      <c r="G94">
        <v>-6.8359282462138515E-2</v>
      </c>
      <c r="H94">
        <v>-9.1852429311870543E-2</v>
      </c>
      <c r="I94">
        <v>-0.12674383785845833</v>
      </c>
      <c r="J94">
        <v>-9.1643255514033517E-2</v>
      </c>
      <c r="K94">
        <v>-5.4342937210505649E-2</v>
      </c>
      <c r="L94">
        <v>-0.15993820420185179</v>
      </c>
      <c r="M94">
        <v>-0.11106484437680597</v>
      </c>
      <c r="N94">
        <v>-6.0928228228943726E-2</v>
      </c>
      <c r="O94">
        <v>-0.1267745117495872</v>
      </c>
      <c r="P94">
        <v>-0.13400135658834578</v>
      </c>
      <c r="Q94">
        <v>-7.2675522878547283E-2</v>
      </c>
      <c r="R94">
        <v>-0.16709297889073171</v>
      </c>
      <c r="S94">
        <v>-1.7726513267944277E-2</v>
      </c>
      <c r="T94">
        <v>-0.13979533763926155</v>
      </c>
      <c r="U94">
        <v>-0.15319959594042143</v>
      </c>
      <c r="V94">
        <v>-6.2197590303727068E-2</v>
      </c>
      <c r="W94">
        <v>-9.9124070523843755E-2</v>
      </c>
      <c r="X94">
        <v>-9.0343439932051184E-2</v>
      </c>
      <c r="Y94">
        <v>-0.11204380342283404</v>
      </c>
      <c r="Z94">
        <v>-0.15904154002463444</v>
      </c>
    </row>
    <row r="95" spans="1:26" x14ac:dyDescent="0.35">
      <c r="A95" s="1">
        <v>37560</v>
      </c>
      <c r="B95">
        <v>7.3963618459494285E-2</v>
      </c>
      <c r="C95">
        <v>0.19953894149802598</v>
      </c>
      <c r="D95">
        <v>2.2339461611378564E-2</v>
      </c>
      <c r="E95">
        <v>4.9917539821480172E-2</v>
      </c>
      <c r="F95">
        <v>2.683061772639439E-3</v>
      </c>
      <c r="G95">
        <v>0.11475049461420106</v>
      </c>
      <c r="H95">
        <v>-3.0579561639245023E-2</v>
      </c>
      <c r="I95">
        <v>3.1081998323065907E-2</v>
      </c>
      <c r="J95">
        <v>1.9163548988643475E-2</v>
      </c>
      <c r="K95">
        <v>5.5178275334694771E-2</v>
      </c>
      <c r="L95">
        <v>0.2417641098309713</v>
      </c>
      <c r="M95">
        <v>3.0380091686118993E-2</v>
      </c>
      <c r="N95">
        <v>7.1781173581727753E-2</v>
      </c>
      <c r="O95">
        <v>7.2324456371450907E-2</v>
      </c>
      <c r="P95">
        <v>9.2873730650062214E-2</v>
      </c>
      <c r="Q95">
        <v>1.6538208342743443E-2</v>
      </c>
      <c r="R95">
        <v>0.22704740447471328</v>
      </c>
      <c r="S95">
        <v>-4.3784221866413064E-3</v>
      </c>
      <c r="T95">
        <v>2.5106254741195766E-2</v>
      </c>
      <c r="U95">
        <v>0.12883649732277802</v>
      </c>
      <c r="V95">
        <v>2.0139777977146389E-2</v>
      </c>
      <c r="W95">
        <v>-5.8386398514259641E-3</v>
      </c>
      <c r="X95">
        <v>5.6026505171074437E-2</v>
      </c>
      <c r="Y95">
        <v>1.7982050523089654E-2</v>
      </c>
      <c r="Z95">
        <v>0.24668782015600899</v>
      </c>
    </row>
    <row r="96" spans="1:26" x14ac:dyDescent="0.35">
      <c r="A96" s="1">
        <v>37589</v>
      </c>
      <c r="B96">
        <v>5.4085197937637775E-2</v>
      </c>
      <c r="C96">
        <v>0.16398341331307953</v>
      </c>
      <c r="D96">
        <v>-3.6184812738397909E-2</v>
      </c>
      <c r="E96">
        <v>6.4473039935758258E-2</v>
      </c>
      <c r="F96">
        <v>4.4921981279325562E-2</v>
      </c>
      <c r="G96">
        <v>9.3196019508060113E-2</v>
      </c>
      <c r="H96">
        <v>8.1709035792160822E-2</v>
      </c>
      <c r="I96">
        <v>6.283099967882344E-2</v>
      </c>
      <c r="J96">
        <v>2.4342099367577807E-2</v>
      </c>
      <c r="K96">
        <v>1.3388116422726082E-2</v>
      </c>
      <c r="L96">
        <v>0.10987346657940233</v>
      </c>
      <c r="M96">
        <v>9.5824864780553076E-2</v>
      </c>
      <c r="N96">
        <v>2.2379404935752856E-2</v>
      </c>
      <c r="O96">
        <v>3.2186900978480093E-2</v>
      </c>
      <c r="P96">
        <v>4.8636542411397254E-2</v>
      </c>
      <c r="Q96">
        <v>2.4056875241520226E-2</v>
      </c>
      <c r="R96">
        <v>0.11407418412321091</v>
      </c>
      <c r="S96">
        <v>-3.1148061746165689E-2</v>
      </c>
      <c r="T96">
        <v>7.9096847006666859E-2</v>
      </c>
      <c r="U96">
        <v>7.0120143548135561E-2</v>
      </c>
      <c r="V96">
        <v>-3.7054656113303719E-2</v>
      </c>
      <c r="W96">
        <v>6.2315916476141098E-3</v>
      </c>
      <c r="X96">
        <v>3.2054274596973187E-2</v>
      </c>
      <c r="Y96">
        <v>4.4049026836767258E-2</v>
      </c>
      <c r="Z96">
        <v>0.10987613678449448</v>
      </c>
    </row>
    <row r="97" spans="1:26" x14ac:dyDescent="0.35">
      <c r="A97" s="1">
        <v>37621</v>
      </c>
      <c r="B97">
        <v>-4.8219447812980598E-2</v>
      </c>
      <c r="C97">
        <v>-0.14427069601898246</v>
      </c>
      <c r="D97">
        <v>2.1174467286336318E-2</v>
      </c>
      <c r="E97">
        <v>-7.8094333882870126E-2</v>
      </c>
      <c r="F97">
        <v>-2.398039031173238E-2</v>
      </c>
      <c r="G97">
        <v>-9.8272580171826607E-2</v>
      </c>
      <c r="H97">
        <v>-5.3482469348246964E-2</v>
      </c>
      <c r="I97">
        <v>-4.9009364662463861E-2</v>
      </c>
      <c r="J97">
        <v>2.6698309107090035E-2</v>
      </c>
      <c r="K97">
        <v>-2.4935370702946047E-2</v>
      </c>
      <c r="L97">
        <v>-6.1571755277930018E-2</v>
      </c>
      <c r="M97">
        <v>-2.707966460480149E-2</v>
      </c>
      <c r="N97">
        <v>-3.1690104163652255E-2</v>
      </c>
      <c r="O97">
        <v>-4.1204036652333853E-2</v>
      </c>
      <c r="P97">
        <v>-5.6790833453145284E-2</v>
      </c>
      <c r="Q97">
        <v>2.0483290251107622E-3</v>
      </c>
      <c r="R97">
        <v>-0.10858099294078238</v>
      </c>
      <c r="S97">
        <v>2.2218852365792907E-2</v>
      </c>
      <c r="T97">
        <v>-6.0457367957939323E-2</v>
      </c>
      <c r="U97">
        <v>-8.4920416105532359E-2</v>
      </c>
      <c r="V97">
        <v>2.8791880724303942E-2</v>
      </c>
      <c r="W97">
        <v>3.8338155148678554E-2</v>
      </c>
      <c r="X97">
        <v>-8.3646518198147946E-2</v>
      </c>
      <c r="Y97">
        <v>-5.7454707296402563E-2</v>
      </c>
      <c r="Z97">
        <v>-6.1573313657952378E-2</v>
      </c>
    </row>
    <row r="98" spans="1:26" x14ac:dyDescent="0.35">
      <c r="A98" s="1">
        <v>37652</v>
      </c>
      <c r="B98">
        <v>-3.0219451697789168E-2</v>
      </c>
      <c r="C98">
        <v>-1.43609493091994E-2</v>
      </c>
      <c r="D98">
        <v>-4.7035704594592276E-2</v>
      </c>
      <c r="E98">
        <v>-3.5803860467529813E-2</v>
      </c>
      <c r="F98">
        <v>-2.0407876717778439E-2</v>
      </c>
      <c r="G98">
        <v>-5.5490780647945437E-3</v>
      </c>
      <c r="H98">
        <v>-4.5657303363491053E-2</v>
      </c>
      <c r="I98">
        <v>-3.8539462327061513E-2</v>
      </c>
      <c r="J98">
        <v>-4.3538378236853026E-2</v>
      </c>
      <c r="K98">
        <v>-1.2003370410131442E-2</v>
      </c>
      <c r="L98">
        <v>-1.9860507177052789E-2</v>
      </c>
      <c r="M98">
        <v>-4.9362528902971547E-2</v>
      </c>
      <c r="N98">
        <v>-1.5170623189739829E-2</v>
      </c>
      <c r="O98">
        <v>-3.2156175988099944E-2</v>
      </c>
      <c r="P98">
        <v>-3.2390470636056823E-2</v>
      </c>
      <c r="Q98">
        <v>-3.2991875255517722E-2</v>
      </c>
      <c r="R98">
        <v>-2.7650609226331446E-2</v>
      </c>
      <c r="S98">
        <v>-3.0811159736101934E-2</v>
      </c>
      <c r="T98">
        <v>-3.5608348164590353E-2</v>
      </c>
      <c r="U98">
        <v>-4.3349972043490448E-2</v>
      </c>
      <c r="V98">
        <v>-5.3935599096053721E-2</v>
      </c>
      <c r="W98">
        <v>-1.0020621057738932E-2</v>
      </c>
      <c r="X98">
        <v>-5.269092699776623E-2</v>
      </c>
      <c r="Y98">
        <v>-4.2524404984908282E-2</v>
      </c>
      <c r="Z98">
        <v>-1.9859425374549655E-2</v>
      </c>
    </row>
    <row r="99" spans="1:26" x14ac:dyDescent="0.35">
      <c r="A99" s="1">
        <v>37680</v>
      </c>
      <c r="B99">
        <v>-1.7129069060831226E-2</v>
      </c>
      <c r="C99">
        <v>1.4095458390558369E-2</v>
      </c>
      <c r="D99">
        <v>-3.0806378278581348E-2</v>
      </c>
      <c r="E99">
        <v>-1.4315718587250892E-2</v>
      </c>
      <c r="F99">
        <v>-5.4332921488642327E-3</v>
      </c>
      <c r="G99">
        <v>-4.0523986525031308E-2</v>
      </c>
      <c r="H99">
        <v>-1.9186179419352634E-2</v>
      </c>
      <c r="I99">
        <v>-1.3706384514774017E-2</v>
      </c>
      <c r="J99">
        <v>5.1330353505618653E-3</v>
      </c>
      <c r="K99">
        <v>-2.6056155487565014E-2</v>
      </c>
      <c r="L99">
        <v>-5.1620048823389109E-2</v>
      </c>
      <c r="M99">
        <v>-1.4169662471132827E-2</v>
      </c>
      <c r="N99">
        <v>-3.084990168232471E-2</v>
      </c>
      <c r="O99">
        <v>-1.6666230663248127E-3</v>
      </c>
      <c r="P99">
        <v>-1.9748768270464456E-2</v>
      </c>
      <c r="Q99">
        <v>-1.1291112045321627E-2</v>
      </c>
      <c r="R99">
        <v>-2.4221767242229575E-3</v>
      </c>
      <c r="S99">
        <v>-2.1708126533866889E-2</v>
      </c>
      <c r="T99">
        <v>-6.7828318783883512E-3</v>
      </c>
      <c r="U99">
        <v>-5.0448873538643579E-2</v>
      </c>
      <c r="V99">
        <v>-1.9416827323362917E-2</v>
      </c>
      <c r="W99">
        <v>-3.2701537360670274E-2</v>
      </c>
      <c r="X99">
        <v>1.0794609852137649E-2</v>
      </c>
      <c r="Y99">
        <v>-2.4873902925924618E-2</v>
      </c>
      <c r="Z99">
        <v>-5.1620965222561543E-2</v>
      </c>
    </row>
    <row r="100" spans="1:26" x14ac:dyDescent="0.35">
      <c r="A100" s="1">
        <v>37711</v>
      </c>
      <c r="B100">
        <v>-2.6894760171540799E-3</v>
      </c>
      <c r="C100">
        <v>-1.7453889751522844E-2</v>
      </c>
      <c r="D100">
        <v>4.8843476973197131E-3</v>
      </c>
      <c r="E100">
        <v>-4.1370099288237094E-3</v>
      </c>
      <c r="F100">
        <v>-2.6206134556721827E-2</v>
      </c>
      <c r="G100">
        <v>-1.4047220440285946E-2</v>
      </c>
      <c r="H100">
        <v>-6.9196341862697852E-2</v>
      </c>
      <c r="I100">
        <v>5.9294854656322116E-4</v>
      </c>
      <c r="J100">
        <v>3.964273196437329E-4</v>
      </c>
      <c r="K100">
        <v>2.9124760145190276E-2</v>
      </c>
      <c r="L100">
        <v>-1.2679538319202877E-2</v>
      </c>
      <c r="M100">
        <v>-1.562218899117318E-2</v>
      </c>
      <c r="N100">
        <v>3.6279313264299118E-2</v>
      </c>
      <c r="O100">
        <v>-2.0764388931045485E-2</v>
      </c>
      <c r="P100">
        <v>-1.9628416776910407E-2</v>
      </c>
      <c r="Q100">
        <v>9.2350573231221311E-3</v>
      </c>
      <c r="R100">
        <v>-6.5624789917628767E-3</v>
      </c>
      <c r="S100">
        <v>4.217441266733557E-2</v>
      </c>
      <c r="T100">
        <v>-2.1213520052516532E-3</v>
      </c>
      <c r="U100">
        <v>-3.9307110520751531E-2</v>
      </c>
      <c r="V100">
        <v>-1.1760005085407643E-2</v>
      </c>
      <c r="W100">
        <v>1.6539362847552086E-2</v>
      </c>
      <c r="X100">
        <v>4.692098140030021E-2</v>
      </c>
      <c r="Y100">
        <v>1.9448524401508127E-2</v>
      </c>
      <c r="Z100">
        <v>-1.2678968765872489E-2</v>
      </c>
    </row>
    <row r="101" spans="1:26" x14ac:dyDescent="0.35">
      <c r="A101" s="1">
        <v>37741</v>
      </c>
      <c r="B101">
        <v>8.928650030139984E-2</v>
      </c>
      <c r="C101">
        <v>9.8011458329248402E-2</v>
      </c>
      <c r="D101">
        <v>4.8316058511190141E-2</v>
      </c>
      <c r="E101">
        <v>9.9378768474222001E-2</v>
      </c>
      <c r="F101">
        <v>2.3897216612122296E-2</v>
      </c>
      <c r="G101">
        <v>0.14424138937907061</v>
      </c>
      <c r="H101">
        <v>0.11254577621708473</v>
      </c>
      <c r="I101">
        <v>9.9594326268086508E-2</v>
      </c>
      <c r="J101">
        <v>1.1723799651571998E-2</v>
      </c>
      <c r="K101">
        <v>5.518213556723417E-2</v>
      </c>
      <c r="L101">
        <v>0.11994847249928142</v>
      </c>
      <c r="M101">
        <v>8.4028835414762915E-2</v>
      </c>
      <c r="N101">
        <v>6.2077975758117798E-2</v>
      </c>
      <c r="O101">
        <v>0.12284404661954751</v>
      </c>
      <c r="P101">
        <v>0.13534018571026407</v>
      </c>
      <c r="Q101">
        <v>7.539806152006312E-2</v>
      </c>
      <c r="R101">
        <v>8.3708340382337987E-2</v>
      </c>
      <c r="S101">
        <v>3.0547065751153957E-2</v>
      </c>
      <c r="T101">
        <v>0.10817253767912605</v>
      </c>
      <c r="U101">
        <v>0.17662993412043582</v>
      </c>
      <c r="V101">
        <v>4.5930814893773375E-2</v>
      </c>
      <c r="W101">
        <v>8.5581808009151494E-2</v>
      </c>
      <c r="X101">
        <v>0.10295864307029667</v>
      </c>
      <c r="Y101">
        <v>9.0921108526648364E-2</v>
      </c>
      <c r="Z101">
        <v>0.11994997599967272</v>
      </c>
    </row>
    <row r="102" spans="1:26" x14ac:dyDescent="0.35">
      <c r="A102" s="1">
        <v>37771</v>
      </c>
      <c r="B102">
        <v>5.7565042125755195E-2</v>
      </c>
      <c r="C102">
        <v>8.627703076730775E-2</v>
      </c>
      <c r="D102">
        <v>4.8152788023822835E-2</v>
      </c>
      <c r="E102">
        <v>6.01902764635176E-2</v>
      </c>
      <c r="F102">
        <v>8.478082812183807E-2</v>
      </c>
      <c r="G102">
        <v>5.6334824685248863E-2</v>
      </c>
      <c r="H102">
        <v>2.9632775438516612E-2</v>
      </c>
      <c r="I102">
        <v>3.4674701918092188E-2</v>
      </c>
      <c r="J102">
        <v>9.9308751541437035E-2</v>
      </c>
      <c r="K102">
        <v>2.9221031439934819E-2</v>
      </c>
      <c r="L102">
        <v>7.2379623660443926E-2</v>
      </c>
      <c r="M102">
        <v>2.8818698301492418E-2</v>
      </c>
      <c r="N102">
        <v>2.2904611533099972E-2</v>
      </c>
      <c r="O102">
        <v>5.1443171312731462E-2</v>
      </c>
      <c r="P102">
        <v>5.6067002516256181E-2</v>
      </c>
      <c r="Q102">
        <v>4.9814271619571526E-2</v>
      </c>
      <c r="R102">
        <v>4.7690236605429259E-2</v>
      </c>
      <c r="S102">
        <v>4.1246652105396242E-2</v>
      </c>
      <c r="T102">
        <v>2.4493824363557071E-2</v>
      </c>
      <c r="U102">
        <v>3.0637234156608351E-2</v>
      </c>
      <c r="V102">
        <v>7.063308071018537E-2</v>
      </c>
      <c r="W102">
        <v>7.5359251228496182E-2</v>
      </c>
      <c r="X102">
        <v>6.8638071683608581E-2</v>
      </c>
      <c r="Y102">
        <v>8.9512530855708983E-2</v>
      </c>
      <c r="Z102">
        <v>7.2377057214738416E-2</v>
      </c>
    </row>
    <row r="103" spans="1:26" x14ac:dyDescent="0.35">
      <c r="A103" s="1">
        <v>37802</v>
      </c>
      <c r="B103">
        <v>1.7667415671136277E-2</v>
      </c>
      <c r="C103">
        <v>5.1748569023846169E-3</v>
      </c>
      <c r="D103">
        <v>5.1713908359092287E-3</v>
      </c>
      <c r="E103">
        <v>3.1424815158788366E-2</v>
      </c>
      <c r="F103">
        <v>1.9044142009837062E-2</v>
      </c>
      <c r="G103">
        <v>4.6608355893529296E-3</v>
      </c>
      <c r="H103">
        <v>7.9810709954772463E-2</v>
      </c>
      <c r="I103">
        <v>2.8104665217854263E-2</v>
      </c>
      <c r="J103">
        <v>3.9902149212314164E-3</v>
      </c>
      <c r="K103">
        <v>3.0428247040413803E-2</v>
      </c>
      <c r="L103">
        <v>5.4140971175369312E-3</v>
      </c>
      <c r="M103">
        <v>2.8789179347119331E-2</v>
      </c>
      <c r="N103">
        <v>3.235833009790845E-2</v>
      </c>
      <c r="O103">
        <v>2.2568632839688574E-2</v>
      </c>
      <c r="P103">
        <v>1.9501215110766745E-2</v>
      </c>
      <c r="Q103">
        <v>4.0499739939023893E-3</v>
      </c>
      <c r="R103">
        <v>1.9387862426813562E-2</v>
      </c>
      <c r="S103">
        <v>-2.6257254162014854E-2</v>
      </c>
      <c r="T103">
        <v>3.5300790252022596E-2</v>
      </c>
      <c r="U103">
        <v>-1.2066893514044663E-2</v>
      </c>
      <c r="V103">
        <v>6.7084078711987516E-3</v>
      </c>
      <c r="W103">
        <v>1.0823631381700061E-3</v>
      </c>
      <c r="X103">
        <v>3.4294716920351132E-2</v>
      </c>
      <c r="Y103">
        <v>5.6922486694134244E-2</v>
      </c>
      <c r="Z103">
        <v>5.4197336372971971E-3</v>
      </c>
    </row>
    <row r="104" spans="1:26" x14ac:dyDescent="0.35">
      <c r="A104" s="1">
        <v>37833</v>
      </c>
      <c r="B104">
        <v>2.048008147886371E-2</v>
      </c>
      <c r="C104">
        <v>5.9307509395329916E-2</v>
      </c>
      <c r="D104">
        <v>-1.2548152306987914E-2</v>
      </c>
      <c r="E104">
        <v>2.7752051116537224E-2</v>
      </c>
      <c r="F104">
        <v>4.2627563651071343E-2</v>
      </c>
      <c r="G104">
        <v>9.5789946890811883E-3</v>
      </c>
      <c r="H104">
        <v>2.1772633887419568E-2</v>
      </c>
      <c r="I104">
        <v>3.9012092987366964E-2</v>
      </c>
      <c r="J104">
        <v>-2.5281522921433264E-2</v>
      </c>
      <c r="K104">
        <v>-1.1853976343631167E-2</v>
      </c>
      <c r="L104">
        <v>-2.8680316517579629E-2</v>
      </c>
      <c r="M104">
        <v>7.5701569418669568E-2</v>
      </c>
      <c r="N104">
        <v>-2.0178019159689198E-2</v>
      </c>
      <c r="O104">
        <v>2.0582661282874337E-2</v>
      </c>
      <c r="P104">
        <v>4.5466869182173575E-2</v>
      </c>
      <c r="Q104">
        <v>7.5618864916828787E-3</v>
      </c>
      <c r="R104">
        <v>2.9971454120236496E-2</v>
      </c>
      <c r="S104">
        <v>-2.1308364035279359E-2</v>
      </c>
      <c r="T104">
        <v>4.76485723722333E-2</v>
      </c>
      <c r="U104">
        <v>8.3987043107437431E-2</v>
      </c>
      <c r="V104">
        <v>-2.5016404533764858E-2</v>
      </c>
      <c r="W104">
        <v>-3.6155986066046641E-2</v>
      </c>
      <c r="X104">
        <v>2.8469175912254618E-2</v>
      </c>
      <c r="Y104">
        <v>4.5893579864760836E-2</v>
      </c>
      <c r="Z104">
        <v>-2.8672780912145535E-2</v>
      </c>
    </row>
    <row r="105" spans="1:26" x14ac:dyDescent="0.35">
      <c r="A105" s="1">
        <v>37862</v>
      </c>
      <c r="B105">
        <v>2.1839366920651138E-2</v>
      </c>
      <c r="C105">
        <v>6.634462337453817E-2</v>
      </c>
      <c r="D105">
        <v>2.4991487544791635E-2</v>
      </c>
      <c r="E105">
        <v>5.0921859283903359E-2</v>
      </c>
      <c r="F105">
        <v>5.1464182580967854E-2</v>
      </c>
      <c r="G105">
        <v>2.3485980122866623E-2</v>
      </c>
      <c r="H105">
        <v>7.6596412111834766E-2</v>
      </c>
      <c r="I105">
        <v>5.4347571176185605E-2</v>
      </c>
      <c r="J105">
        <v>3.9944114647852746E-2</v>
      </c>
      <c r="K105">
        <v>-3.0221182808609193E-2</v>
      </c>
      <c r="L105">
        <v>-6.0865513970255192E-3</v>
      </c>
      <c r="M105">
        <v>5.6491885632625971E-2</v>
      </c>
      <c r="N105">
        <v>-3.8767576009194338E-2</v>
      </c>
      <c r="O105">
        <v>-7.0341217799866351E-3</v>
      </c>
      <c r="P105">
        <v>-7.5652161789105943E-3</v>
      </c>
      <c r="Q105">
        <v>3.1304829431158421E-2</v>
      </c>
      <c r="R105">
        <v>3.8019931580151267E-2</v>
      </c>
      <c r="S105">
        <v>1.9722928710584897E-2</v>
      </c>
      <c r="T105">
        <v>6.0688493859509363E-2</v>
      </c>
      <c r="U105">
        <v>-1.9152656320696182E-2</v>
      </c>
      <c r="V105">
        <v>1.1660765568240139E-2</v>
      </c>
      <c r="W105">
        <v>6.893126122857085E-3</v>
      </c>
      <c r="X105">
        <v>7.1186370101743668E-2</v>
      </c>
      <c r="Y105">
        <v>1.4097149368737183E-2</v>
      </c>
      <c r="Z105">
        <v>-6.0873554780694894E-3</v>
      </c>
    </row>
    <row r="106" spans="1:26" x14ac:dyDescent="0.35">
      <c r="A106" s="1">
        <v>37894</v>
      </c>
      <c r="B106">
        <v>6.3592592013548277E-3</v>
      </c>
      <c r="C106">
        <v>-5.5551292649768103E-3</v>
      </c>
      <c r="D106">
        <v>2.4008816379905928E-2</v>
      </c>
      <c r="E106">
        <v>-2.2777519136450652E-2</v>
      </c>
      <c r="F106">
        <v>4.3504949707788398E-2</v>
      </c>
      <c r="G106">
        <v>-4.5434999810292309E-2</v>
      </c>
      <c r="H106">
        <v>-3.1076277638114602E-3</v>
      </c>
      <c r="I106">
        <v>-8.4133924748422961E-3</v>
      </c>
      <c r="J106">
        <v>-1.3146509397174655E-2</v>
      </c>
      <c r="K106">
        <v>2.2655752918365524E-2</v>
      </c>
      <c r="L106">
        <v>4.256368551441625E-3</v>
      </c>
      <c r="M106">
        <v>-1.6589011504038242E-2</v>
      </c>
      <c r="N106">
        <v>2.8148258325086051E-2</v>
      </c>
      <c r="O106">
        <v>3.2424136651996838E-2</v>
      </c>
      <c r="P106">
        <v>2.5808602742702691E-2</v>
      </c>
      <c r="Q106">
        <v>3.0328239278064162E-2</v>
      </c>
      <c r="R106">
        <v>1.0980809720115614E-2</v>
      </c>
      <c r="S106">
        <v>3.9872606879967742E-2</v>
      </c>
      <c r="T106">
        <v>-1.9022210673474982E-2</v>
      </c>
      <c r="U106">
        <v>-8.600323424268197E-5</v>
      </c>
      <c r="V106">
        <v>3.5140004256013713E-2</v>
      </c>
      <c r="W106">
        <v>3.9144120636141366E-2</v>
      </c>
      <c r="X106">
        <v>-3.8476081767085057E-2</v>
      </c>
      <c r="Y106">
        <v>2.3679945064132735E-2</v>
      </c>
      <c r="Z106">
        <v>4.2560420101813712E-3</v>
      </c>
    </row>
    <row r="107" spans="1:26" x14ac:dyDescent="0.35">
      <c r="A107" s="1">
        <v>37925</v>
      </c>
      <c r="B107">
        <v>5.9533979313725949E-2</v>
      </c>
      <c r="C107">
        <v>8.8959288139343951E-2</v>
      </c>
      <c r="D107">
        <v>4.1219319032627322E-2</v>
      </c>
      <c r="E107">
        <v>7.64586878678295E-2</v>
      </c>
      <c r="F107">
        <v>4.4296399474536008E-2</v>
      </c>
      <c r="G107">
        <v>7.6236974422502213E-2</v>
      </c>
      <c r="H107">
        <v>3.2576328622381689E-2</v>
      </c>
      <c r="I107">
        <v>6.6456619024297225E-2</v>
      </c>
      <c r="J107">
        <v>1.5831663471155055E-2</v>
      </c>
      <c r="K107">
        <v>1.5710025128881533E-2</v>
      </c>
      <c r="L107">
        <v>4.349488719972272E-2</v>
      </c>
      <c r="M107">
        <v>9.4109627158469822E-2</v>
      </c>
      <c r="N107">
        <v>7.2344502719177139E-3</v>
      </c>
      <c r="O107">
        <v>8.8718070489660183E-2</v>
      </c>
      <c r="P107">
        <v>7.7763128822144756E-2</v>
      </c>
      <c r="Q107">
        <v>8.7430285995832024E-2</v>
      </c>
      <c r="R107">
        <v>2.6628037954141925E-2</v>
      </c>
      <c r="S107">
        <v>4.1217487941866526E-2</v>
      </c>
      <c r="T107">
        <v>6.0510013489204484E-2</v>
      </c>
      <c r="U107">
        <v>6.9209888094955652E-2</v>
      </c>
      <c r="V107">
        <v>3.1940235056019617E-2</v>
      </c>
      <c r="W107">
        <v>1.6477004196434164E-2</v>
      </c>
      <c r="X107">
        <v>0.10534875366036744</v>
      </c>
      <c r="Y107">
        <v>6.3218728764832033E-2</v>
      </c>
      <c r="Z107">
        <v>4.3496087429764962E-2</v>
      </c>
    </row>
    <row r="108" spans="1:26" x14ac:dyDescent="0.35">
      <c r="A108" s="1">
        <v>37953</v>
      </c>
      <c r="B108">
        <v>1.5388298452319482E-2</v>
      </c>
      <c r="C108">
        <v>7.9266825316184342E-3</v>
      </c>
      <c r="D108">
        <v>2.179471328602145E-2</v>
      </c>
      <c r="E108">
        <v>1.4354628382168499E-2</v>
      </c>
      <c r="F108">
        <v>1.6463370587458392E-2</v>
      </c>
      <c r="G108">
        <v>1.5263952254445989E-2</v>
      </c>
      <c r="H108">
        <v>2.6934475511452893E-2</v>
      </c>
      <c r="I108">
        <v>5.9499447423749796E-3</v>
      </c>
      <c r="J108">
        <v>1.7118151160174122E-2</v>
      </c>
      <c r="K108">
        <v>2.542220047967203E-2</v>
      </c>
      <c r="L108">
        <v>3.6761588594997452E-2</v>
      </c>
      <c r="M108">
        <v>2.1911031192083819E-2</v>
      </c>
      <c r="N108">
        <v>2.2323056220294069E-2</v>
      </c>
      <c r="O108">
        <v>2.437748864678424E-2</v>
      </c>
      <c r="P108">
        <v>9.1330892985879153E-3</v>
      </c>
      <c r="Q108">
        <v>-9.2345815226975159E-3</v>
      </c>
      <c r="R108">
        <v>-9.0084226349596008E-3</v>
      </c>
      <c r="S108">
        <v>4.4454466964167771E-3</v>
      </c>
      <c r="T108">
        <v>5.930370115656336E-3</v>
      </c>
      <c r="U108">
        <v>-4.2732386297846814E-3</v>
      </c>
      <c r="V108">
        <v>4.3116245110317086E-2</v>
      </c>
      <c r="W108">
        <v>2.5212531477958544E-2</v>
      </c>
      <c r="X108">
        <v>-3.0706490341254611E-3</v>
      </c>
      <c r="Y108">
        <v>3.8814307706016571E-2</v>
      </c>
      <c r="Z108">
        <v>3.676008069844694E-2</v>
      </c>
    </row>
    <row r="109" spans="1:26" x14ac:dyDescent="0.35">
      <c r="A109" s="1">
        <v>37986</v>
      </c>
      <c r="B109">
        <v>6.3060766328430162E-2</v>
      </c>
      <c r="C109">
        <v>2.2834320853047041E-2</v>
      </c>
      <c r="D109">
        <v>3.9334598184035841E-2</v>
      </c>
      <c r="E109">
        <v>5.0442899903607064E-2</v>
      </c>
      <c r="F109">
        <v>5.4830373422537271E-2</v>
      </c>
      <c r="G109">
        <v>6.2475673119479103E-2</v>
      </c>
      <c r="H109">
        <v>0.11201758276375173</v>
      </c>
      <c r="I109">
        <v>7.311153084836497E-2</v>
      </c>
      <c r="J109">
        <v>0.14160594537142157</v>
      </c>
      <c r="K109">
        <v>6.0627439723294207E-2</v>
      </c>
      <c r="L109">
        <v>8.33535482350658E-2</v>
      </c>
      <c r="M109">
        <v>0.10201968835317099</v>
      </c>
      <c r="N109">
        <v>6.6251460300889464E-2</v>
      </c>
      <c r="O109">
        <v>5.5834296989830001E-2</v>
      </c>
      <c r="P109">
        <v>6.1606059028856297E-2</v>
      </c>
      <c r="Q109">
        <v>4.8573102916960265E-2</v>
      </c>
      <c r="R109">
        <v>5.7575624890534804E-2</v>
      </c>
      <c r="S109">
        <v>5.2562752851751826E-2</v>
      </c>
      <c r="T109">
        <v>8.5659863945578119E-2</v>
      </c>
      <c r="U109">
        <v>8.8053232209109655E-2</v>
      </c>
      <c r="V109">
        <v>5.5059565197237426E-2</v>
      </c>
      <c r="W109">
        <v>8.0893767006958051E-2</v>
      </c>
      <c r="X109">
        <v>-3.7671692616331187E-3</v>
      </c>
      <c r="Y109">
        <v>5.0946672227497158E-2</v>
      </c>
      <c r="Z109">
        <v>8.3355426846677849E-2</v>
      </c>
    </row>
    <row r="110" spans="1:26" x14ac:dyDescent="0.35">
      <c r="A110" s="1">
        <v>38016</v>
      </c>
      <c r="B110">
        <v>1.6253802107717874E-2</v>
      </c>
      <c r="C110">
        <v>5.1724495671253923E-2</v>
      </c>
      <c r="D110">
        <v>2.4504165521865851E-3</v>
      </c>
      <c r="E110">
        <v>6.6543413081108227E-3</v>
      </c>
      <c r="F110">
        <v>5.5998127180249435E-2</v>
      </c>
      <c r="G110">
        <v>1.2772916669044232E-2</v>
      </c>
      <c r="H110">
        <v>-2.9050344923341465E-2</v>
      </c>
      <c r="I110">
        <v>1.9869678808436264E-2</v>
      </c>
      <c r="J110">
        <v>-2.1273096950646164E-2</v>
      </c>
      <c r="K110">
        <v>1.7301417277211462E-2</v>
      </c>
      <c r="L110">
        <v>3.072110140458495E-2</v>
      </c>
      <c r="M110">
        <v>-3.5500061506674729E-2</v>
      </c>
      <c r="N110">
        <v>8.8067729749945478E-3</v>
      </c>
      <c r="O110">
        <v>1.0297168053890582E-2</v>
      </c>
      <c r="P110">
        <v>2.4755653961727075E-2</v>
      </c>
      <c r="Q110">
        <v>2.716026383758896E-3</v>
      </c>
      <c r="R110">
        <v>5.2240902571381032E-3</v>
      </c>
      <c r="S110">
        <v>2.9997569602009388E-3</v>
      </c>
      <c r="T110">
        <v>2.5453186876535305E-2</v>
      </c>
      <c r="U110">
        <v>3.6396200179100946E-2</v>
      </c>
      <c r="V110">
        <v>6.8661909950442634E-3</v>
      </c>
      <c r="W110">
        <v>1.2850152577962071E-2</v>
      </c>
      <c r="X110">
        <v>-7.794668691009643E-3</v>
      </c>
      <c r="Y110">
        <v>3.4154885642207589E-2</v>
      </c>
      <c r="Z110">
        <v>3.0720599885482036E-2</v>
      </c>
    </row>
    <row r="111" spans="1:26" x14ac:dyDescent="0.35">
      <c r="A111" s="1">
        <v>38044</v>
      </c>
      <c r="B111">
        <v>1.7099613635881417E-2</v>
      </c>
      <c r="C111">
        <v>-2.3439908262536835E-2</v>
      </c>
      <c r="D111">
        <v>5.481703498754098E-2</v>
      </c>
      <c r="E111">
        <v>2.1895057635491266E-2</v>
      </c>
      <c r="F111">
        <v>3.5463045069754617E-2</v>
      </c>
      <c r="G111">
        <v>-1.1933456611911142E-3</v>
      </c>
      <c r="H111">
        <v>1.5833590860319324E-2</v>
      </c>
      <c r="I111">
        <v>1.0714854322559919E-3</v>
      </c>
      <c r="J111">
        <v>4.7380955801384239E-2</v>
      </c>
      <c r="K111">
        <v>8.8525336513376462E-3</v>
      </c>
      <c r="L111">
        <v>3.7179220601883944E-3</v>
      </c>
      <c r="M111">
        <v>2.5761391606275108E-2</v>
      </c>
      <c r="N111">
        <v>1.0216855752344101E-2</v>
      </c>
      <c r="O111">
        <v>1.5879705719766157E-2</v>
      </c>
      <c r="P111">
        <v>2.3192268575035646E-2</v>
      </c>
      <c r="Q111">
        <v>7.70060866930522E-3</v>
      </c>
      <c r="R111">
        <v>-3.2459919714396213E-2</v>
      </c>
      <c r="S111">
        <v>4.0076523436573197E-2</v>
      </c>
      <c r="T111">
        <v>-2.7298425872248622E-3</v>
      </c>
      <c r="U111">
        <v>3.4399437277744305E-2</v>
      </c>
      <c r="V111">
        <v>4.9645940931392518E-2</v>
      </c>
      <c r="W111">
        <v>3.6763922238790325E-2</v>
      </c>
      <c r="X111">
        <v>5.7484828904458718E-2</v>
      </c>
      <c r="Y111">
        <v>4.339503680889778E-2</v>
      </c>
      <c r="Z111">
        <v>3.7182019913610809E-3</v>
      </c>
    </row>
    <row r="112" spans="1:26" x14ac:dyDescent="0.35">
      <c r="A112" s="1">
        <v>38077</v>
      </c>
      <c r="B112">
        <v>-6.2252910043386622E-3</v>
      </c>
      <c r="C112">
        <v>-1.736363636363647E-2</v>
      </c>
      <c r="D112">
        <v>-8.6917689793337694E-3</v>
      </c>
      <c r="E112">
        <v>2.9277792540829406E-3</v>
      </c>
      <c r="F112">
        <v>3.1882854719164078E-2</v>
      </c>
      <c r="G112">
        <v>-3.4094421917907236E-2</v>
      </c>
      <c r="H112">
        <v>2.0749012716588133E-2</v>
      </c>
      <c r="I112">
        <v>4.5803493470617518E-3</v>
      </c>
      <c r="J112">
        <v>3.0687925976857766E-3</v>
      </c>
      <c r="K112">
        <v>-2.9549436784373606E-2</v>
      </c>
      <c r="L112">
        <v>-2.2116683826962413E-2</v>
      </c>
      <c r="M112">
        <v>3.7227152438321642E-3</v>
      </c>
      <c r="N112">
        <v>-4.3623723874548159E-2</v>
      </c>
      <c r="O112">
        <v>-1.4827302103004314E-4</v>
      </c>
      <c r="P112">
        <v>-1.205163651118113E-3</v>
      </c>
      <c r="Q112">
        <v>1.7676852524323161E-2</v>
      </c>
      <c r="R112">
        <v>-1.6971338915950485E-2</v>
      </c>
      <c r="S112">
        <v>1.0616702264755418E-2</v>
      </c>
      <c r="T112">
        <v>-3.3270555328765994E-3</v>
      </c>
      <c r="U112">
        <v>-1.9131600984756414E-2</v>
      </c>
      <c r="V112">
        <v>-9.6022335648323631E-3</v>
      </c>
      <c r="W112">
        <v>1.1462237545330822E-2</v>
      </c>
      <c r="X112">
        <v>1.0332435935786144E-2</v>
      </c>
      <c r="Y112">
        <v>1.8088075468417175E-2</v>
      </c>
      <c r="Z112">
        <v>-2.2117392313045992E-2</v>
      </c>
    </row>
    <row r="113" spans="1:26" x14ac:dyDescent="0.35">
      <c r="A113" s="1">
        <v>38107</v>
      </c>
      <c r="B113">
        <v>-1.9942557790844084E-2</v>
      </c>
      <c r="C113">
        <v>-6.0213453809068507E-2</v>
      </c>
      <c r="D113">
        <v>4.2880282622466126E-3</v>
      </c>
      <c r="E113">
        <v>-1.6067949393730352E-2</v>
      </c>
      <c r="F113">
        <v>-9.0783692252945469E-2</v>
      </c>
      <c r="G113">
        <v>-3.4223294733816134E-3</v>
      </c>
      <c r="H113">
        <v>6.7242244234198001E-3</v>
      </c>
      <c r="I113">
        <v>-1.9836840797083255E-2</v>
      </c>
      <c r="J113">
        <v>1.4681096082286516E-2</v>
      </c>
      <c r="K113">
        <v>3.1685417340434396E-2</v>
      </c>
      <c r="L113">
        <v>-1.0261866518269325E-2</v>
      </c>
      <c r="M113">
        <v>-4.9706640042401662E-2</v>
      </c>
      <c r="N113">
        <v>3.4862971105070528E-2</v>
      </c>
      <c r="O113">
        <v>-2.9827751328993624E-2</v>
      </c>
      <c r="P113">
        <v>-3.811719294483451E-2</v>
      </c>
      <c r="Q113">
        <v>-3.303887000579897E-2</v>
      </c>
      <c r="R113">
        <v>-1.7306095178885039E-3</v>
      </c>
      <c r="S113">
        <v>2.8105949652877049E-2</v>
      </c>
      <c r="T113">
        <v>-1.587317444277514E-2</v>
      </c>
      <c r="U113">
        <v>-1.4571598221879811E-2</v>
      </c>
      <c r="V113">
        <v>9.4737036514682682E-3</v>
      </c>
      <c r="W113">
        <v>-3.0330346253778062E-2</v>
      </c>
      <c r="X113">
        <v>-2.7630355177494015E-2</v>
      </c>
      <c r="Y113">
        <v>-2.3448401901355664E-2</v>
      </c>
      <c r="Z113">
        <v>-1.0262135696508801E-2</v>
      </c>
    </row>
    <row r="114" spans="1:26" x14ac:dyDescent="0.35">
      <c r="A114" s="1">
        <v>38138</v>
      </c>
      <c r="B114">
        <v>9.7310295829187154E-3</v>
      </c>
      <c r="C114">
        <v>3.2596969866842018E-2</v>
      </c>
      <c r="D114">
        <v>-1.0731806579755698E-3</v>
      </c>
      <c r="E114">
        <v>4.8500038537406809E-3</v>
      </c>
      <c r="F114">
        <v>3.7222042008216327E-2</v>
      </c>
      <c r="G114">
        <v>-4.5006399347407022E-3</v>
      </c>
      <c r="H114">
        <v>6.1046973991607523E-4</v>
      </c>
      <c r="I114">
        <v>1.4001256616213542E-2</v>
      </c>
      <c r="J114">
        <v>1.6726811236283057E-2</v>
      </c>
      <c r="K114">
        <v>4.2105927012063837E-3</v>
      </c>
      <c r="L114">
        <v>-2.8913257034238748E-2</v>
      </c>
      <c r="M114">
        <v>1.7288107673060882E-2</v>
      </c>
      <c r="N114">
        <v>6.3568497920407641E-3</v>
      </c>
      <c r="O114">
        <v>1.7139260064665818E-2</v>
      </c>
      <c r="P114">
        <v>9.1876641635568745E-3</v>
      </c>
      <c r="Q114">
        <v>1.4520870796993046E-2</v>
      </c>
      <c r="R114">
        <v>1.9235476564509302E-2</v>
      </c>
      <c r="S114">
        <v>2.3897370121113815E-2</v>
      </c>
      <c r="T114">
        <v>1.5587287482460077E-2</v>
      </c>
      <c r="U114">
        <v>7.5998154330569889E-5</v>
      </c>
      <c r="V114">
        <v>-1.0369429103425643E-2</v>
      </c>
      <c r="W114">
        <v>1.5917500592406375E-2</v>
      </c>
      <c r="X114">
        <v>3.1290648937707832E-2</v>
      </c>
      <c r="Y114">
        <v>1.1247952552564611E-2</v>
      </c>
      <c r="Z114">
        <v>-2.8913778813900559E-2</v>
      </c>
    </row>
    <row r="115" spans="1:26" x14ac:dyDescent="0.35">
      <c r="A115" s="1">
        <v>38168</v>
      </c>
      <c r="B115">
        <v>2.0952746095677099E-2</v>
      </c>
      <c r="C115">
        <v>2.9931358477174985E-2</v>
      </c>
      <c r="D115">
        <v>1.6004293791715751E-2</v>
      </c>
      <c r="E115">
        <v>2.0044052029120518E-2</v>
      </c>
      <c r="F115">
        <v>1.6530675156595898E-2</v>
      </c>
      <c r="G115">
        <v>-3.1976566215980995E-3</v>
      </c>
      <c r="H115">
        <v>7.5352528733836799E-2</v>
      </c>
      <c r="I115">
        <v>5.0307307442040816E-2</v>
      </c>
      <c r="J115">
        <v>3.5341494604006707E-2</v>
      </c>
      <c r="K115">
        <v>-4.521723389851795E-3</v>
      </c>
      <c r="L115">
        <v>1.6499874988485708E-2</v>
      </c>
      <c r="M115">
        <v>3.9597496850662939E-2</v>
      </c>
      <c r="N115">
        <v>-1.3154623239967633E-2</v>
      </c>
      <c r="O115">
        <v>6.7477332354177744E-3</v>
      </c>
      <c r="P115">
        <v>1.0840192721451425E-2</v>
      </c>
      <c r="Q115">
        <v>5.805813580208552E-2</v>
      </c>
      <c r="R115">
        <v>5.9161865965434934E-2</v>
      </c>
      <c r="S115">
        <v>1.4718482791044485E-2</v>
      </c>
      <c r="T115">
        <v>5.4163357350065944E-2</v>
      </c>
      <c r="U115">
        <v>2.6070814041220469E-2</v>
      </c>
      <c r="V115">
        <v>2.1454477616957179E-2</v>
      </c>
      <c r="W115">
        <v>2.2500527054728492E-2</v>
      </c>
      <c r="X115">
        <v>6.2435094664359259E-3</v>
      </c>
      <c r="Y115">
        <v>1.9499999567608173E-2</v>
      </c>
      <c r="Z115">
        <v>1.6498284991497636E-2</v>
      </c>
    </row>
    <row r="116" spans="1:26" x14ac:dyDescent="0.35">
      <c r="A116" s="1">
        <v>38198</v>
      </c>
      <c r="B116">
        <v>-3.2421963467729742E-2</v>
      </c>
      <c r="C116">
        <v>-8.7256519072860028E-2</v>
      </c>
      <c r="D116">
        <v>-4.7501529889063421E-2</v>
      </c>
      <c r="E116">
        <v>-4.2349963933972612E-2</v>
      </c>
      <c r="F116">
        <v>4.7532912845840158E-3</v>
      </c>
      <c r="G116">
        <v>-5.5332980572983526E-2</v>
      </c>
      <c r="H116">
        <v>-2.0918332036012788E-2</v>
      </c>
      <c r="I116">
        <v>-2.6648760794329096E-2</v>
      </c>
      <c r="J116">
        <v>3.1059292128001958E-2</v>
      </c>
      <c r="K116">
        <v>-3.741799852858918E-2</v>
      </c>
      <c r="L116">
        <v>-2.7816659249969566E-3</v>
      </c>
      <c r="M116">
        <v>-1.6232332697204255E-2</v>
      </c>
      <c r="N116">
        <v>-2.3369445886315621E-2</v>
      </c>
      <c r="O116">
        <v>-1.7022087020079568E-2</v>
      </c>
      <c r="P116">
        <v>-2.7470870058375341E-2</v>
      </c>
      <c r="Q116">
        <v>-2.6510461779880923E-2</v>
      </c>
      <c r="R116">
        <v>-6.1023633347301764E-2</v>
      </c>
      <c r="S116">
        <v>-4.9610662247707826E-2</v>
      </c>
      <c r="T116">
        <v>-2.1502231473735312E-2</v>
      </c>
      <c r="U116">
        <v>-3.4204790723263767E-2</v>
      </c>
      <c r="V116">
        <v>-5.7456815453885035E-2</v>
      </c>
      <c r="W116">
        <v>7.9165372541381007E-3</v>
      </c>
      <c r="X116">
        <v>-4.9844724263310769E-2</v>
      </c>
      <c r="Y116">
        <v>-8.0718766858821622E-3</v>
      </c>
      <c r="Z116">
        <v>-2.7823276956676635E-3</v>
      </c>
    </row>
    <row r="117" spans="1:26" x14ac:dyDescent="0.35">
      <c r="A117" s="1">
        <v>38230</v>
      </c>
      <c r="B117">
        <v>4.7841343237082778E-3</v>
      </c>
      <c r="C117">
        <v>-4.4362937734695795E-2</v>
      </c>
      <c r="D117">
        <v>3.1107828574723495E-3</v>
      </c>
      <c r="E117">
        <v>-5.5575374283133305E-3</v>
      </c>
      <c r="F117">
        <v>6.0228055454670804E-2</v>
      </c>
      <c r="G117">
        <v>-1.0541279907177792E-2</v>
      </c>
      <c r="H117">
        <v>-1.4310411483236973E-2</v>
      </c>
      <c r="I117">
        <v>2.6589176576905516E-3</v>
      </c>
      <c r="J117">
        <v>-1.0639188035825975E-2</v>
      </c>
      <c r="K117">
        <v>1.7852719641076042E-2</v>
      </c>
      <c r="L117">
        <v>9.0546785751375314E-3</v>
      </c>
      <c r="M117">
        <v>2.0047050727266758E-2</v>
      </c>
      <c r="N117">
        <v>2.3073902588367279E-2</v>
      </c>
      <c r="O117">
        <v>3.4908250360939252E-2</v>
      </c>
      <c r="P117">
        <v>2.7930335181429733E-2</v>
      </c>
      <c r="Q117">
        <v>2.0451114212896027E-2</v>
      </c>
      <c r="R117">
        <v>-3.2904369622033025E-2</v>
      </c>
      <c r="S117">
        <v>4.2872512316835421E-2</v>
      </c>
      <c r="T117">
        <v>-1.5429499115227063E-4</v>
      </c>
      <c r="U117">
        <v>-4.0182684418035297E-3</v>
      </c>
      <c r="V117">
        <v>-4.646076016541989E-3</v>
      </c>
      <c r="W117">
        <v>2.9533708975277406E-2</v>
      </c>
      <c r="X117">
        <v>5.9027706294341176E-3</v>
      </c>
      <c r="Y117">
        <v>-1.8495081204591868E-2</v>
      </c>
      <c r="Z117">
        <v>9.0562554214181912E-3</v>
      </c>
    </row>
    <row r="118" spans="1:26" x14ac:dyDescent="0.35">
      <c r="A118" s="1">
        <v>38260</v>
      </c>
      <c r="B118">
        <v>1.9348625959692223E-2</v>
      </c>
      <c r="C118">
        <v>2.8514324962489068E-2</v>
      </c>
      <c r="D118">
        <v>-1.458327631038725E-2</v>
      </c>
      <c r="E118">
        <v>2.2128228698655494E-2</v>
      </c>
      <c r="F118">
        <v>7.3578267420204568E-3</v>
      </c>
      <c r="G118">
        <v>1.7549157986648689E-2</v>
      </c>
      <c r="H118">
        <v>-6.276333997650263E-3</v>
      </c>
      <c r="I118">
        <v>2.4301136425442404E-2</v>
      </c>
      <c r="J118">
        <v>7.4757364724729714E-2</v>
      </c>
      <c r="K118">
        <v>-6.0924107159766594E-3</v>
      </c>
      <c r="L118">
        <v>2.2901536739590611E-2</v>
      </c>
      <c r="M118">
        <v>5.5011470398793394E-2</v>
      </c>
      <c r="N118">
        <v>-2.4958631822205035E-2</v>
      </c>
      <c r="O118">
        <v>1.4366929173699194E-2</v>
      </c>
      <c r="P118">
        <v>1.041241700163642E-2</v>
      </c>
      <c r="Q118">
        <v>2.1925503371133415E-2</v>
      </c>
      <c r="R118">
        <v>3.9710095912990795E-2</v>
      </c>
      <c r="S118">
        <v>-2.7368360144383042E-2</v>
      </c>
      <c r="T118">
        <v>2.6573399464282721E-2</v>
      </c>
      <c r="U118">
        <v>1.1639277005333515E-2</v>
      </c>
      <c r="V118">
        <v>-2.2307574262852126E-2</v>
      </c>
      <c r="W118">
        <v>1.5636876784556275E-2</v>
      </c>
      <c r="X118">
        <v>4.1704017886015077E-2</v>
      </c>
      <c r="Y118">
        <v>3.4734492456637511E-2</v>
      </c>
      <c r="Z118">
        <v>2.2899595416295382E-2</v>
      </c>
    </row>
    <row r="119" spans="1:26" x14ac:dyDescent="0.35">
      <c r="A119" s="1">
        <v>38289</v>
      </c>
      <c r="B119">
        <v>2.4608725317752711E-2</v>
      </c>
      <c r="C119">
        <v>4.9564925796633075E-2</v>
      </c>
      <c r="D119">
        <v>1.7574851907198097E-2</v>
      </c>
      <c r="E119">
        <v>3.0669340863811456E-2</v>
      </c>
      <c r="F119">
        <v>3.6978320506138251E-2</v>
      </c>
      <c r="G119">
        <v>4.7558257219673106E-2</v>
      </c>
      <c r="H119">
        <v>-5.2209923092816357E-4</v>
      </c>
      <c r="I119">
        <v>1.772366406886472E-2</v>
      </c>
      <c r="J119">
        <v>1.7685470245154544E-2</v>
      </c>
      <c r="K119">
        <v>-1.110291777895922E-2</v>
      </c>
      <c r="L119">
        <v>4.7657752127493902E-2</v>
      </c>
      <c r="M119">
        <v>7.2381583474570022E-3</v>
      </c>
      <c r="N119">
        <v>-9.8594972310733775E-3</v>
      </c>
      <c r="O119">
        <v>4.2317172498861577E-2</v>
      </c>
      <c r="P119">
        <v>2.779722530547013E-2</v>
      </c>
      <c r="Q119">
        <v>4.0570646737789984E-2</v>
      </c>
      <c r="R119">
        <v>3.9746887008123011E-2</v>
      </c>
      <c r="S119">
        <v>-2.5256280997945968E-2</v>
      </c>
      <c r="T119">
        <v>1.4845783370514898E-2</v>
      </c>
      <c r="U119">
        <v>-2.0766625532076977E-2</v>
      </c>
      <c r="V119">
        <v>3.2111260197894786E-2</v>
      </c>
      <c r="W119">
        <v>5.3818188478127471E-2</v>
      </c>
      <c r="X119">
        <v>3.9904751052100229E-2</v>
      </c>
      <c r="Y119">
        <v>4.5749900432036528E-2</v>
      </c>
      <c r="Z119">
        <v>4.7658993096408198E-2</v>
      </c>
    </row>
    <row r="120" spans="1:26" x14ac:dyDescent="0.35">
      <c r="A120" s="1">
        <v>38321</v>
      </c>
      <c r="B120">
        <v>5.2956332341691503E-2</v>
      </c>
      <c r="C120">
        <v>4.9593186227725461E-2</v>
      </c>
      <c r="D120">
        <v>5.448624627859755E-2</v>
      </c>
      <c r="E120">
        <v>4.6968761826858163E-2</v>
      </c>
      <c r="F120">
        <v>7.7978528765890287E-2</v>
      </c>
      <c r="G120">
        <v>4.9961947076800461E-2</v>
      </c>
      <c r="H120">
        <v>9.3331645578647038E-3</v>
      </c>
      <c r="I120">
        <v>6.5656027351212343E-2</v>
      </c>
      <c r="J120">
        <v>6.5645280616762669E-2</v>
      </c>
      <c r="K120">
        <v>1.9435827279909113E-2</v>
      </c>
      <c r="L120">
        <v>6.8869477528958223E-2</v>
      </c>
      <c r="M120">
        <v>9.2189784128145158E-2</v>
      </c>
      <c r="N120">
        <v>2.2846113905394816E-3</v>
      </c>
      <c r="O120">
        <v>4.6678234189001744E-2</v>
      </c>
      <c r="P120">
        <v>5.2739640229272355E-2</v>
      </c>
      <c r="Q120">
        <v>6.4714007432108422E-2</v>
      </c>
      <c r="R120">
        <v>5.4194436850638184E-2</v>
      </c>
      <c r="S120">
        <v>4.4222032878828754E-2</v>
      </c>
      <c r="T120">
        <v>6.4931050250202738E-2</v>
      </c>
      <c r="U120">
        <v>6.5600763896985104E-2</v>
      </c>
      <c r="V120">
        <v>6.6442578588696843E-2</v>
      </c>
      <c r="W120">
        <v>3.984965138269847E-2</v>
      </c>
      <c r="X120">
        <v>5.0048668714178346E-2</v>
      </c>
      <c r="Y120">
        <v>7.1382848953070344E-2</v>
      </c>
      <c r="Z120">
        <v>6.8868577147819465E-2</v>
      </c>
    </row>
    <row r="121" spans="1:26" x14ac:dyDescent="0.35">
      <c r="A121" s="1">
        <v>38352</v>
      </c>
      <c r="B121">
        <v>3.84806462713283E-2</v>
      </c>
      <c r="C121">
        <v>2.9291511484660804E-2</v>
      </c>
      <c r="D121">
        <v>4.0982595167443181E-2</v>
      </c>
      <c r="E121">
        <v>5.3972050172521158E-2</v>
      </c>
      <c r="F121">
        <v>5.5409805455960415E-2</v>
      </c>
      <c r="G121">
        <v>4.8750829844598886E-2</v>
      </c>
      <c r="H121">
        <v>6.2827437833178568E-2</v>
      </c>
      <c r="I121">
        <v>3.1972789591445006E-2</v>
      </c>
      <c r="J121">
        <v>-1.3527336257951883E-2</v>
      </c>
      <c r="K121">
        <v>5.5094060032849779E-2</v>
      </c>
      <c r="L121">
        <v>3.6544360754473315E-2</v>
      </c>
      <c r="M121">
        <v>1.7243476369924071E-2</v>
      </c>
      <c r="N121">
        <v>5.3877864560712307E-2</v>
      </c>
      <c r="O121">
        <v>4.7871544807847055E-2</v>
      </c>
      <c r="P121">
        <v>5.1752106964070732E-2</v>
      </c>
      <c r="Q121">
        <v>3.5653890332760785E-2</v>
      </c>
      <c r="R121">
        <v>2.7554818418322968E-2</v>
      </c>
      <c r="S121">
        <v>3.8206391418635466E-2</v>
      </c>
      <c r="T121">
        <v>3.1179151273412309E-2</v>
      </c>
      <c r="U121">
        <v>5.567202374005964E-2</v>
      </c>
      <c r="V121">
        <v>4.8945726680986512E-2</v>
      </c>
      <c r="W121">
        <v>4.7384262881922323E-2</v>
      </c>
      <c r="X121">
        <v>4.1953049318511404E-2</v>
      </c>
      <c r="Y121">
        <v>6.9503690009168562E-2</v>
      </c>
      <c r="Z121">
        <v>3.6545028917653433E-2</v>
      </c>
    </row>
    <row r="122" spans="1:26" x14ac:dyDescent="0.35">
      <c r="A122" s="1">
        <v>38383</v>
      </c>
      <c r="B122">
        <v>-2.2314914658872254E-2</v>
      </c>
      <c r="C122">
        <v>-5.2692110338482312E-2</v>
      </c>
      <c r="D122">
        <v>4.9070519807647983E-4</v>
      </c>
      <c r="E122">
        <v>-3.0721420048082981E-2</v>
      </c>
      <c r="F122">
        <v>-4.404854847069728E-2</v>
      </c>
      <c r="G122">
        <v>-2.4025527324636919E-2</v>
      </c>
      <c r="H122">
        <v>-3.2509178055099897E-2</v>
      </c>
      <c r="I122">
        <v>-7.3482168272943627E-3</v>
      </c>
      <c r="J122">
        <v>1.4054516299413899E-2</v>
      </c>
      <c r="K122">
        <v>-3.5367396000902884E-2</v>
      </c>
      <c r="L122">
        <v>-4.6734794769170418E-2</v>
      </c>
      <c r="M122">
        <v>-1.6761216588335182E-2</v>
      </c>
      <c r="N122">
        <v>-5.0085700609934114E-2</v>
      </c>
      <c r="O122">
        <v>-2.5917480944770421E-2</v>
      </c>
      <c r="P122">
        <v>-2.4946562207748935E-2</v>
      </c>
      <c r="Q122">
        <v>-1.4619356871531819E-2</v>
      </c>
      <c r="R122">
        <v>-4.1981003484584001E-2</v>
      </c>
      <c r="S122">
        <v>6.3674734404652877E-3</v>
      </c>
      <c r="T122">
        <v>-5.3238386114491387E-3</v>
      </c>
      <c r="U122">
        <v>-2.0534803061319162E-2</v>
      </c>
      <c r="V122">
        <v>7.7606578924882541E-4</v>
      </c>
      <c r="W122">
        <v>3.6941292865462216E-3</v>
      </c>
      <c r="X122">
        <v>-4.3021930581937484E-2</v>
      </c>
      <c r="Y122">
        <v>-2.3220385312939573E-2</v>
      </c>
      <c r="Z122">
        <v>-4.6734658360998882E-2</v>
      </c>
    </row>
    <row r="123" spans="1:26" x14ac:dyDescent="0.35">
      <c r="A123" s="1">
        <v>38411</v>
      </c>
      <c r="B123">
        <v>3.2131342281030761E-2</v>
      </c>
      <c r="C123">
        <v>9.7098777126420899E-3</v>
      </c>
      <c r="D123">
        <v>1.7892841786251834E-2</v>
      </c>
      <c r="E123">
        <v>1.0677514324497039E-2</v>
      </c>
      <c r="F123">
        <v>2.4823509840820934E-2</v>
      </c>
      <c r="G123">
        <v>1.0148140794423721E-3</v>
      </c>
      <c r="H123">
        <v>1.5728872138604411E-2</v>
      </c>
      <c r="I123">
        <v>1.8779640834674982E-2</v>
      </c>
      <c r="J123">
        <v>0.14530575303052773</v>
      </c>
      <c r="K123">
        <v>3.4819112209670378E-2</v>
      </c>
      <c r="L123">
        <v>9.6062857873575602E-3</v>
      </c>
      <c r="M123">
        <v>8.8428061390477319E-2</v>
      </c>
      <c r="N123">
        <v>3.6579067866245429E-2</v>
      </c>
      <c r="O123">
        <v>1.4130626061860774E-2</v>
      </c>
      <c r="P123">
        <v>1.8866098008414545E-2</v>
      </c>
      <c r="Q123">
        <v>3.0322689753967902E-2</v>
      </c>
      <c r="R123">
        <v>-1.8439970079070722E-2</v>
      </c>
      <c r="S123">
        <v>6.9741833764909167E-3</v>
      </c>
      <c r="T123">
        <v>1.5596451081833163E-2</v>
      </c>
      <c r="U123">
        <v>3.873016960698461E-2</v>
      </c>
      <c r="V123">
        <v>2.4523757220004327E-2</v>
      </c>
      <c r="W123">
        <v>2.1299828656124786E-2</v>
      </c>
      <c r="X123">
        <v>4.5515404575358076E-3</v>
      </c>
      <c r="Y123">
        <v>1.2549836050006702E-2</v>
      </c>
      <c r="Z123">
        <v>9.6061653380903333E-3</v>
      </c>
    </row>
    <row r="124" spans="1:26" x14ac:dyDescent="0.35">
      <c r="A124" s="1">
        <v>38442</v>
      </c>
      <c r="B124">
        <v>-1.8943528797049636E-2</v>
      </c>
      <c r="C124">
        <v>-2.6130249569252473E-2</v>
      </c>
      <c r="D124">
        <v>-5.6640968374169764E-3</v>
      </c>
      <c r="E124">
        <v>-1.5432761898566238E-2</v>
      </c>
      <c r="F124">
        <v>-3.0256100957151144E-2</v>
      </c>
      <c r="G124">
        <v>4.4099659500380639E-3</v>
      </c>
      <c r="H124">
        <v>-4.9034969410749918E-2</v>
      </c>
      <c r="I124">
        <v>-4.3428055193841519E-3</v>
      </c>
      <c r="J124">
        <v>-2.9594652793611287E-2</v>
      </c>
      <c r="K124">
        <v>-3.4689290376996862E-3</v>
      </c>
      <c r="L124">
        <v>-1.7925020863502783E-2</v>
      </c>
      <c r="M124">
        <v>-4.1787542187531779E-2</v>
      </c>
      <c r="N124">
        <v>-2.5747618874728539E-3</v>
      </c>
      <c r="O124">
        <v>-2.4832359175081642E-2</v>
      </c>
      <c r="P124">
        <v>-2.8547709006763511E-2</v>
      </c>
      <c r="Q124">
        <v>-9.7540016372763549E-3</v>
      </c>
      <c r="R124">
        <v>-2.0014897076699789E-2</v>
      </c>
      <c r="S124">
        <v>3.9026151688124067E-3</v>
      </c>
      <c r="T124">
        <v>-2.0332283176067723E-3</v>
      </c>
      <c r="U124">
        <v>-4.0058712420703801E-2</v>
      </c>
      <c r="V124">
        <v>-6.7014988021402155E-3</v>
      </c>
      <c r="W124">
        <v>-3.2903092961495961E-3</v>
      </c>
      <c r="X124">
        <v>-1.2143520737247782E-2</v>
      </c>
      <c r="Y124">
        <v>-1.8371541659236268E-2</v>
      </c>
      <c r="Z124">
        <v>-1.7925248428814711E-2</v>
      </c>
    </row>
    <row r="125" spans="1:26" x14ac:dyDescent="0.35">
      <c r="A125" s="1">
        <v>38471</v>
      </c>
      <c r="B125">
        <v>-2.1103258310752104E-2</v>
      </c>
      <c r="C125">
        <v>-3.8054509339961573E-2</v>
      </c>
      <c r="D125">
        <v>-1.0860658924722766E-2</v>
      </c>
      <c r="E125">
        <v>-5.4068857589984254E-2</v>
      </c>
      <c r="F125">
        <v>3.3891903908773502E-2</v>
      </c>
      <c r="G125">
        <v>-4.5086517490005362E-2</v>
      </c>
      <c r="H125">
        <v>-5.8247437347503483E-2</v>
      </c>
      <c r="I125">
        <v>-3.2226450096018988E-2</v>
      </c>
      <c r="J125">
        <v>-4.2326727878913895E-2</v>
      </c>
      <c r="K125">
        <v>4.1840484279204171E-2</v>
      </c>
      <c r="L125">
        <v>-1.8993055655069813E-2</v>
      </c>
      <c r="M125">
        <v>-6.0963397127737573E-2</v>
      </c>
      <c r="N125">
        <v>5.1352130192771517E-2</v>
      </c>
      <c r="O125">
        <v>-1.1196214911937341E-2</v>
      </c>
      <c r="P125">
        <v>-1.3340343857906278E-2</v>
      </c>
      <c r="Q125">
        <v>-5.046711788197189E-2</v>
      </c>
      <c r="R125">
        <v>-1.0326067058659905E-2</v>
      </c>
      <c r="S125">
        <v>-6.2851500950925621E-3</v>
      </c>
      <c r="T125">
        <v>-2.8171563164957281E-2</v>
      </c>
      <c r="U125">
        <v>-3.6511553873440517E-2</v>
      </c>
      <c r="V125">
        <v>2.9191256505485264E-3</v>
      </c>
      <c r="W125">
        <v>2.2704958359097693E-2</v>
      </c>
      <c r="X125">
        <v>-6.4814127881181571E-2</v>
      </c>
      <c r="Y125">
        <v>-4.7624389767270237E-2</v>
      </c>
      <c r="Z125">
        <v>-1.8995961864710531E-2</v>
      </c>
    </row>
    <row r="126" spans="1:26" x14ac:dyDescent="0.35">
      <c r="A126" s="1">
        <v>38503</v>
      </c>
      <c r="B126">
        <v>1.8467794065086585E-2</v>
      </c>
      <c r="C126">
        <v>6.7420310296191666E-2</v>
      </c>
      <c r="D126">
        <v>1.3739780815614999E-2</v>
      </c>
      <c r="E126">
        <v>3.2828742382882581E-2</v>
      </c>
      <c r="F126">
        <v>1.2574645196575585E-2</v>
      </c>
      <c r="G126">
        <v>5.4343080620775641E-3</v>
      </c>
      <c r="H126">
        <v>2.405982381433458E-2</v>
      </c>
      <c r="I126">
        <v>1.7248982101398802E-2</v>
      </c>
      <c r="J126">
        <v>1.3050126979436971E-2</v>
      </c>
      <c r="K126">
        <v>9.6243346323074963E-3</v>
      </c>
      <c r="L126">
        <v>-1.090303543778659E-2</v>
      </c>
      <c r="M126">
        <v>-3.6374328227919417E-3</v>
      </c>
      <c r="N126">
        <v>8.410416798905862E-3</v>
      </c>
      <c r="O126">
        <v>6.7042725422576943E-3</v>
      </c>
      <c r="P126">
        <v>1.1481218495370316E-2</v>
      </c>
      <c r="Q126">
        <v>1.3474024545168994E-2</v>
      </c>
      <c r="R126">
        <v>3.8678039136765596E-2</v>
      </c>
      <c r="S126">
        <v>1.1129396730863217E-2</v>
      </c>
      <c r="T126">
        <v>1.9197104371909024E-2</v>
      </c>
      <c r="U126">
        <v>3.5217287781095896E-2</v>
      </c>
      <c r="V126">
        <v>1.183037276131782E-2</v>
      </c>
      <c r="W126">
        <v>1.5549368202805169E-4</v>
      </c>
      <c r="X126">
        <v>6.5433724360475232E-2</v>
      </c>
      <c r="Y126">
        <v>4.8785381256911009E-2</v>
      </c>
      <c r="Z126">
        <v>-1.0901895832377995E-2</v>
      </c>
    </row>
    <row r="127" spans="1:26" x14ac:dyDescent="0.35">
      <c r="A127" s="1">
        <v>38533</v>
      </c>
      <c r="B127">
        <v>9.0837961190495253E-3</v>
      </c>
      <c r="C127">
        <v>-1.2867319149948209E-2</v>
      </c>
      <c r="D127">
        <v>-1.38221310833051E-2</v>
      </c>
      <c r="E127">
        <v>6.5327196616975503E-3</v>
      </c>
      <c r="F127">
        <v>3.3615456604497718E-2</v>
      </c>
      <c r="G127">
        <v>-1.2789015524621639E-2</v>
      </c>
      <c r="H127">
        <v>9.4109121217933467E-3</v>
      </c>
      <c r="I127">
        <v>-8.8925901463592361E-3</v>
      </c>
      <c r="J127">
        <v>7.2857753579000706E-2</v>
      </c>
      <c r="K127">
        <v>-9.1610790247927953E-3</v>
      </c>
      <c r="L127">
        <v>7.7638100414110234E-3</v>
      </c>
      <c r="M127">
        <v>1.1533703673532347E-2</v>
      </c>
      <c r="N127">
        <v>-1.9466356135798168E-2</v>
      </c>
      <c r="O127">
        <v>1.1883968473226592E-2</v>
      </c>
      <c r="P127">
        <v>1.6602710286285127E-2</v>
      </c>
      <c r="Q127">
        <v>-1.2088433808533305E-2</v>
      </c>
      <c r="R127">
        <v>-9.6762888184156459E-3</v>
      </c>
      <c r="S127">
        <v>-3.2560529235415747E-2</v>
      </c>
      <c r="T127">
        <v>-1.0096771604265586E-2</v>
      </c>
      <c r="U127">
        <v>1.9900865501721432E-2</v>
      </c>
      <c r="V127">
        <v>-2.0391749493194E-2</v>
      </c>
      <c r="W127">
        <v>3.8015070825383468E-2</v>
      </c>
      <c r="X127">
        <v>1.5956014018633669E-2</v>
      </c>
      <c r="Y127">
        <v>3.9832207640508877E-3</v>
      </c>
      <c r="Z127">
        <v>7.7628077636768822E-3</v>
      </c>
    </row>
    <row r="128" spans="1:26" x14ac:dyDescent="0.35">
      <c r="A128" s="1">
        <v>38562</v>
      </c>
      <c r="B128">
        <v>3.5165997271631388E-2</v>
      </c>
      <c r="C128">
        <v>4.3950777912973971E-2</v>
      </c>
      <c r="D128">
        <v>2.7032597718656515E-2</v>
      </c>
      <c r="E128">
        <v>4.6586017298679394E-2</v>
      </c>
      <c r="F128">
        <v>4.9293548249871533E-2</v>
      </c>
      <c r="G128">
        <v>1.9371850164480175E-2</v>
      </c>
      <c r="H128">
        <v>7.2089031867950348E-2</v>
      </c>
      <c r="I128">
        <v>3.416898921051903E-2</v>
      </c>
      <c r="J128">
        <v>4.9545821207200635E-2</v>
      </c>
      <c r="K128">
        <v>2.5815960418176687E-2</v>
      </c>
      <c r="L128">
        <v>4.2419615078556738E-2</v>
      </c>
      <c r="M128">
        <v>5.4567224358530009E-2</v>
      </c>
      <c r="N128">
        <v>2.8877091690042711E-2</v>
      </c>
      <c r="O128">
        <v>1.5382322502645263E-2</v>
      </c>
      <c r="P128">
        <v>2.5515031846785385E-2</v>
      </c>
      <c r="Q128">
        <v>3.6412359865819921E-2</v>
      </c>
      <c r="R128">
        <v>2.301440018413814E-2</v>
      </c>
      <c r="S128">
        <v>3.8251832742705938E-2</v>
      </c>
      <c r="T128">
        <v>3.4945635800406105E-2</v>
      </c>
      <c r="U128">
        <v>4.5565045306745766E-2</v>
      </c>
      <c r="V128">
        <v>2.6439042955292091E-2</v>
      </c>
      <c r="W128">
        <v>1.3395570515302158E-2</v>
      </c>
      <c r="X128">
        <v>7.8185075038674334E-2</v>
      </c>
      <c r="Y128">
        <v>3.2632136588295335E-2</v>
      </c>
      <c r="Z128">
        <v>4.2420461634435469E-2</v>
      </c>
    </row>
    <row r="129" spans="1:26" x14ac:dyDescent="0.35">
      <c r="A129" s="1">
        <v>38595</v>
      </c>
      <c r="B129">
        <v>8.0020539942704527E-3</v>
      </c>
      <c r="C129">
        <v>1.7989555030983873E-3</v>
      </c>
      <c r="D129">
        <v>4.8963623453210925E-3</v>
      </c>
      <c r="E129">
        <v>-1.1335058343702742E-2</v>
      </c>
      <c r="F129">
        <v>-3.1585460184400116E-3</v>
      </c>
      <c r="G129">
        <v>8.8580285464476827E-3</v>
      </c>
      <c r="H129">
        <v>1.6398261257776436E-2</v>
      </c>
      <c r="I129">
        <v>4.1945446904456674E-3</v>
      </c>
      <c r="J129">
        <v>6.4746177162574359E-2</v>
      </c>
      <c r="K129">
        <v>3.3839123517853675E-3</v>
      </c>
      <c r="L129">
        <v>-2.0525249571570203E-3</v>
      </c>
      <c r="M129">
        <v>1.2607577088589839E-2</v>
      </c>
      <c r="N129">
        <v>-2.1752591451166259E-3</v>
      </c>
      <c r="O129">
        <v>6.3570715461576111E-3</v>
      </c>
      <c r="P129">
        <v>2.2574130952628391E-3</v>
      </c>
      <c r="Q129">
        <v>1.6466688107666716E-2</v>
      </c>
      <c r="R129">
        <v>2.2139474187488295E-2</v>
      </c>
      <c r="S129">
        <v>4.6028823566757193E-3</v>
      </c>
      <c r="T129">
        <v>2.1217803845829941E-3</v>
      </c>
      <c r="U129">
        <v>-8.7149198820273277E-3</v>
      </c>
      <c r="V129">
        <v>1.9571374855257284E-2</v>
      </c>
      <c r="W129">
        <v>1.8414452861336361E-2</v>
      </c>
      <c r="X129">
        <v>-4.5999401557948572E-2</v>
      </c>
      <c r="Y129">
        <v>-2.1197288972419348E-2</v>
      </c>
      <c r="Z129">
        <v>-2.0531870592679358E-3</v>
      </c>
    </row>
    <row r="130" spans="1:26" x14ac:dyDescent="0.35">
      <c r="A130" s="1">
        <v>38625</v>
      </c>
      <c r="B130">
        <v>2.6256414783196735E-2</v>
      </c>
      <c r="C130">
        <v>1.600409573787287E-2</v>
      </c>
      <c r="D130">
        <v>1.9915110138659875E-2</v>
      </c>
      <c r="E130">
        <v>2.7479123641531711E-3</v>
      </c>
      <c r="F130">
        <v>2.4804010420734768E-2</v>
      </c>
      <c r="G130">
        <v>-1.0405516893629563E-2</v>
      </c>
      <c r="H130">
        <v>7.4746284270588825E-2</v>
      </c>
      <c r="I130">
        <v>3.4115683901319027E-2</v>
      </c>
      <c r="J130">
        <v>5.6321600239792602E-2</v>
      </c>
      <c r="K130">
        <v>8.0736880361860219E-3</v>
      </c>
      <c r="L130">
        <v>-7.4409143224217766E-3</v>
      </c>
      <c r="M130">
        <v>6.8384682694113463E-2</v>
      </c>
      <c r="N130">
        <v>7.512051114917595E-3</v>
      </c>
      <c r="O130">
        <v>2.3194291641781772E-2</v>
      </c>
      <c r="P130">
        <v>3.3407102751020545E-2</v>
      </c>
      <c r="Q130">
        <v>4.2752207706231671E-2</v>
      </c>
      <c r="R130">
        <v>-1.1129882565293903E-3</v>
      </c>
      <c r="S130">
        <v>2.5511537787582972E-2</v>
      </c>
      <c r="T130">
        <v>3.4470922726934639E-2</v>
      </c>
      <c r="U130">
        <v>4.133230324477899E-2</v>
      </c>
      <c r="V130">
        <v>3.0616614121270036E-2</v>
      </c>
      <c r="W130">
        <v>3.4753212155137048E-2</v>
      </c>
      <c r="X130">
        <v>-2.2855837567706816E-2</v>
      </c>
      <c r="Y130">
        <v>-1.145798299225731E-2</v>
      </c>
      <c r="Z130">
        <v>-7.4406715257867573E-3</v>
      </c>
    </row>
    <row r="131" spans="1:26" x14ac:dyDescent="0.35">
      <c r="A131" s="1">
        <v>38656</v>
      </c>
      <c r="B131">
        <v>-2.4090597043800677E-2</v>
      </c>
      <c r="C131">
        <v>-2.2398476198154604E-2</v>
      </c>
      <c r="D131">
        <v>-9.4926007885991481E-3</v>
      </c>
      <c r="E131">
        <v>-2.7563164698153231E-2</v>
      </c>
      <c r="F131">
        <v>-2.8643931969985159E-2</v>
      </c>
      <c r="G131">
        <v>-4.3268738640577009E-2</v>
      </c>
      <c r="H131">
        <v>-4.5612059222908008E-2</v>
      </c>
      <c r="I131">
        <v>-1.9851162850452964E-2</v>
      </c>
      <c r="J131">
        <v>-9.3509935681268641E-2</v>
      </c>
      <c r="K131">
        <v>-1.8377712277897085E-2</v>
      </c>
      <c r="L131">
        <v>-2.164135360649011E-2</v>
      </c>
      <c r="M131">
        <v>-3.2776976318675599E-2</v>
      </c>
      <c r="N131">
        <v>-2.1589512456355986E-2</v>
      </c>
      <c r="O131">
        <v>-5.3577660573234098E-4</v>
      </c>
      <c r="P131">
        <v>3.077457830588548E-3</v>
      </c>
      <c r="Q131">
        <v>-5.4971290621602664E-3</v>
      </c>
      <c r="R131">
        <v>1.8806907940495554E-2</v>
      </c>
      <c r="S131">
        <v>-4.4148006431408704E-2</v>
      </c>
      <c r="T131">
        <v>-2.2566314586444092E-2</v>
      </c>
      <c r="U131">
        <v>1.678023779520732E-2</v>
      </c>
      <c r="V131">
        <v>-4.9130015978281483E-3</v>
      </c>
      <c r="W131">
        <v>-4.886379146907549E-2</v>
      </c>
      <c r="X131">
        <v>1.4741006520500033E-3</v>
      </c>
      <c r="Y131">
        <v>-2.1357652370203262E-2</v>
      </c>
      <c r="Z131">
        <v>-2.1641562491299449E-2</v>
      </c>
    </row>
    <row r="132" spans="1:26" x14ac:dyDescent="0.35">
      <c r="A132" s="1">
        <v>38686</v>
      </c>
      <c r="B132">
        <v>3.390062846491082E-2</v>
      </c>
      <c r="C132">
        <v>7.213565559828039E-2</v>
      </c>
      <c r="D132">
        <v>2.9280275272696166E-3</v>
      </c>
      <c r="E132">
        <v>3.8700960031966103E-2</v>
      </c>
      <c r="F132">
        <v>3.2324365330697491E-2</v>
      </c>
      <c r="G132">
        <v>9.6566383295904057E-3</v>
      </c>
      <c r="H132">
        <v>2.5740852427720951E-2</v>
      </c>
      <c r="I132">
        <v>5.1349034493967993E-2</v>
      </c>
      <c r="J132">
        <v>1.9323211255188433E-2</v>
      </c>
      <c r="K132">
        <v>8.4965579482725317E-3</v>
      </c>
      <c r="L132">
        <v>-2.2122963055377087E-2</v>
      </c>
      <c r="M132">
        <v>5.418167564748666E-2</v>
      </c>
      <c r="N132">
        <v>9.3418960973568055E-4</v>
      </c>
      <c r="O132">
        <v>3.6626929092035798E-2</v>
      </c>
      <c r="P132">
        <v>4.4662383465440048E-2</v>
      </c>
      <c r="Q132">
        <v>5.078701533662322E-2</v>
      </c>
      <c r="R132">
        <v>6.2890182474943268E-2</v>
      </c>
      <c r="S132">
        <v>2.0144342389349257E-2</v>
      </c>
      <c r="T132">
        <v>5.2121523010616455E-2</v>
      </c>
      <c r="U132">
        <v>4.8977618689385771E-2</v>
      </c>
      <c r="V132">
        <v>-9.1560190798654073E-3</v>
      </c>
      <c r="W132">
        <v>6.527501940279512E-3</v>
      </c>
      <c r="X132">
        <v>4.8969184391822074E-2</v>
      </c>
      <c r="Y132">
        <v>5.7789738472167507E-2</v>
      </c>
      <c r="Z132">
        <v>-2.2123125695438506E-2</v>
      </c>
    </row>
    <row r="133" spans="1:26" x14ac:dyDescent="0.35">
      <c r="A133" s="1">
        <v>38716</v>
      </c>
      <c r="B133">
        <v>2.2417905855816489E-2</v>
      </c>
      <c r="C133">
        <v>-1.1862937994213674E-3</v>
      </c>
      <c r="D133">
        <v>1.5596415246837525E-2</v>
      </c>
      <c r="E133">
        <v>2.1620107678731904E-2</v>
      </c>
      <c r="F133">
        <v>5.0950713299192651E-2</v>
      </c>
      <c r="G133">
        <v>9.81624997350794E-3</v>
      </c>
      <c r="H133">
        <v>3.0657543763484174E-2</v>
      </c>
      <c r="I133">
        <v>3.4191880971111699E-2</v>
      </c>
      <c r="J133">
        <v>1.1122975453421668E-2</v>
      </c>
      <c r="K133">
        <v>2.756851547354211E-2</v>
      </c>
      <c r="L133">
        <v>-4.9400737895706204E-3</v>
      </c>
      <c r="M133">
        <v>6.1342607981228259E-2</v>
      </c>
      <c r="N133">
        <v>3.0665056085481091E-2</v>
      </c>
      <c r="O133">
        <v>3.0980541461181232E-2</v>
      </c>
      <c r="P133">
        <v>2.8627678623532438E-2</v>
      </c>
      <c r="Q133">
        <v>5.2971147489093928E-2</v>
      </c>
      <c r="R133">
        <v>7.4557481885277888E-3</v>
      </c>
      <c r="S133">
        <v>2.6814703632818571E-2</v>
      </c>
      <c r="T133">
        <v>3.1539336637875559E-2</v>
      </c>
      <c r="U133">
        <v>1.2486957692437128E-2</v>
      </c>
      <c r="V133">
        <v>1.0745736663431815E-2</v>
      </c>
      <c r="W133">
        <v>2.6839944618374911E-2</v>
      </c>
      <c r="X133">
        <v>1.7778385702162725E-2</v>
      </c>
      <c r="Y133">
        <v>1.8643474086282641E-2</v>
      </c>
      <c r="Z133">
        <v>-4.9400069261953394E-3</v>
      </c>
    </row>
    <row r="134" spans="1:26" x14ac:dyDescent="0.35">
      <c r="A134" s="1">
        <v>38748</v>
      </c>
      <c r="B134">
        <v>4.4823197190443587E-2</v>
      </c>
      <c r="C134">
        <v>3.7940304398471181E-2</v>
      </c>
      <c r="D134">
        <v>1.0613894169724247E-2</v>
      </c>
      <c r="E134">
        <v>3.4644749902147387E-2</v>
      </c>
      <c r="F134">
        <v>6.5285822857612308E-2</v>
      </c>
      <c r="G134">
        <v>2.4257179269229656E-2</v>
      </c>
      <c r="H134">
        <v>4.8106267914622247E-2</v>
      </c>
      <c r="I134">
        <v>3.5334460094802234E-2</v>
      </c>
      <c r="J134">
        <v>0.13337082126071675</v>
      </c>
      <c r="K134">
        <v>2.1573276867557167E-2</v>
      </c>
      <c r="L134">
        <v>9.8322919601816494E-3</v>
      </c>
      <c r="M134">
        <v>8.6962945043931983E-2</v>
      </c>
      <c r="N134">
        <v>2.6554386043365685E-2</v>
      </c>
      <c r="O134">
        <v>4.1603848850700009E-2</v>
      </c>
      <c r="P134">
        <v>3.9632997499610356E-2</v>
      </c>
      <c r="Q134">
        <v>5.0002121199265392E-2</v>
      </c>
      <c r="R134">
        <v>3.0592058335995098E-2</v>
      </c>
      <c r="S134">
        <v>2.9194640025794305E-2</v>
      </c>
      <c r="T134">
        <v>3.1006544094733357E-2</v>
      </c>
      <c r="U134">
        <v>1.4852565381120675E-2</v>
      </c>
      <c r="V134">
        <v>7.7896230684777468E-3</v>
      </c>
      <c r="W134">
        <v>5.543015389161976E-2</v>
      </c>
      <c r="X134">
        <v>1.4997265322551412E-2</v>
      </c>
      <c r="Y134">
        <v>3.1090819416092375E-2</v>
      </c>
      <c r="Z134">
        <v>9.8384004702780636E-3</v>
      </c>
    </row>
    <row r="135" spans="1:26" x14ac:dyDescent="0.35">
      <c r="A135" s="1">
        <v>38776</v>
      </c>
      <c r="B135">
        <v>-1.0676201703517796E-3</v>
      </c>
      <c r="C135">
        <v>-1.7320835434672999E-2</v>
      </c>
      <c r="D135">
        <v>1.3862858429781078E-2</v>
      </c>
      <c r="E135">
        <v>3.2187753649155493E-3</v>
      </c>
      <c r="F135">
        <v>1.6668715358034936E-2</v>
      </c>
      <c r="G135">
        <v>-1.0962528188951381E-3</v>
      </c>
      <c r="H135">
        <v>1.912428053468318E-2</v>
      </c>
      <c r="I135">
        <v>1.3103345087744689E-2</v>
      </c>
      <c r="J135">
        <v>-8.1842949464821069E-2</v>
      </c>
      <c r="K135">
        <v>4.2063937184511069E-4</v>
      </c>
      <c r="L135">
        <v>4.4334931733358562E-3</v>
      </c>
      <c r="M135">
        <v>-1.8498927373786667E-2</v>
      </c>
      <c r="N135">
        <v>1.3331699769032479E-3</v>
      </c>
      <c r="O135">
        <v>3.1156033644407666E-2</v>
      </c>
      <c r="P135">
        <v>2.4264951697564374E-2</v>
      </c>
      <c r="Q135">
        <v>1.1370759485926918E-3</v>
      </c>
      <c r="R135">
        <v>-3.5468368913176507E-2</v>
      </c>
      <c r="S135">
        <v>1.959191994699383E-2</v>
      </c>
      <c r="T135">
        <v>1.669238803060491E-2</v>
      </c>
      <c r="U135">
        <v>2.3502821632036541E-2</v>
      </c>
      <c r="V135">
        <v>1.4103063573578822E-2</v>
      </c>
      <c r="W135">
        <v>2.5688328068095068E-2</v>
      </c>
      <c r="X135">
        <v>5.4577098303334459E-3</v>
      </c>
      <c r="Y135">
        <v>4.1482666503678267E-3</v>
      </c>
      <c r="Z135">
        <v>4.4339604882277506E-3</v>
      </c>
    </row>
    <row r="136" spans="1:26" x14ac:dyDescent="0.35">
      <c r="A136" s="1">
        <v>38807</v>
      </c>
      <c r="B136">
        <v>2.2510495050835466E-2</v>
      </c>
      <c r="C136">
        <v>2.8810589838427214E-2</v>
      </c>
      <c r="D136">
        <v>5.8446656300492617E-3</v>
      </c>
      <c r="E136">
        <v>2.2143303786652968E-2</v>
      </c>
      <c r="F136">
        <v>4.1212001000439091E-2</v>
      </c>
      <c r="G136">
        <v>1.3273176490967264E-2</v>
      </c>
      <c r="H136">
        <v>3.9254652271895063E-2</v>
      </c>
      <c r="I136">
        <v>4.0392837440235363E-2</v>
      </c>
      <c r="J136">
        <v>4.2137818746962097E-2</v>
      </c>
      <c r="K136">
        <v>1.0315346881569765E-2</v>
      </c>
      <c r="L136">
        <v>4.1040821815926165E-2</v>
      </c>
      <c r="M136">
        <v>4.8147026407191706E-2</v>
      </c>
      <c r="N136">
        <v>1.9245863068425795E-2</v>
      </c>
      <c r="O136">
        <v>5.8760555022683292E-3</v>
      </c>
      <c r="P136">
        <v>1.4136788344664364E-2</v>
      </c>
      <c r="Q136">
        <v>2.7504433595236355E-2</v>
      </c>
      <c r="R136">
        <v>2.2356450959448937E-2</v>
      </c>
      <c r="S136">
        <v>-2.0959706202865358E-2</v>
      </c>
      <c r="T136">
        <v>4.4343628863586781E-2</v>
      </c>
      <c r="U136">
        <v>3.7665988842987552E-3</v>
      </c>
      <c r="V136">
        <v>1.067571909531595E-2</v>
      </c>
      <c r="W136">
        <v>-2.2225582365445251E-2</v>
      </c>
      <c r="X136">
        <v>1.8219627457133791E-2</v>
      </c>
      <c r="Y136">
        <v>1.842732579488171E-2</v>
      </c>
      <c r="Z136">
        <v>4.1039961593965835E-2</v>
      </c>
    </row>
    <row r="137" spans="1:26" x14ac:dyDescent="0.35">
      <c r="A137" s="1">
        <v>38835</v>
      </c>
      <c r="B137">
        <v>3.0850665798742849E-2</v>
      </c>
      <c r="C137">
        <v>-2.0194375161263212E-3</v>
      </c>
      <c r="D137">
        <v>2.548148372239023E-2</v>
      </c>
      <c r="E137">
        <v>3.0715395368096088E-2</v>
      </c>
      <c r="F137">
        <v>2.4666134384134786E-3</v>
      </c>
      <c r="G137">
        <v>3.8375672426222751E-2</v>
      </c>
      <c r="H137">
        <v>6.1037993370658183E-2</v>
      </c>
      <c r="I137">
        <v>3.3448590129525835E-2</v>
      </c>
      <c r="J137">
        <v>6.2795812981084387E-2</v>
      </c>
      <c r="K137">
        <v>-1.3150958577254901E-3</v>
      </c>
      <c r="L137">
        <v>3.309335859680429E-2</v>
      </c>
      <c r="M137">
        <v>5.9510587708098805E-2</v>
      </c>
      <c r="N137">
        <v>1.5004592789009896E-2</v>
      </c>
      <c r="O137">
        <v>4.3730443491173387E-2</v>
      </c>
      <c r="P137">
        <v>3.9497731919084567E-2</v>
      </c>
      <c r="Q137">
        <v>2.638775888092737E-2</v>
      </c>
      <c r="R137">
        <v>-2.6750908715971189E-2</v>
      </c>
      <c r="S137">
        <v>2.419075939405313E-2</v>
      </c>
      <c r="T137">
        <v>3.3389543438841374E-2</v>
      </c>
      <c r="U137">
        <v>3.0261707853851627E-2</v>
      </c>
      <c r="V137">
        <v>3.7886055023553133E-2</v>
      </c>
      <c r="W137">
        <v>3.5254502863311332E-2</v>
      </c>
      <c r="X137">
        <v>6.1513515600366553E-3</v>
      </c>
      <c r="Y137">
        <v>2.9599760411043397E-2</v>
      </c>
      <c r="Z137">
        <v>3.3094772527101135E-2</v>
      </c>
    </row>
    <row r="138" spans="1:26" x14ac:dyDescent="0.35">
      <c r="A138" s="1">
        <v>38868</v>
      </c>
      <c r="B138">
        <v>-3.3318911274233143E-2</v>
      </c>
      <c r="C138">
        <v>-6.9542115955617989E-2</v>
      </c>
      <c r="D138">
        <v>-5.5166025398496465E-3</v>
      </c>
      <c r="E138">
        <v>-3.686951216197043E-2</v>
      </c>
      <c r="F138">
        <v>-3.9613626418219861E-2</v>
      </c>
      <c r="G138">
        <v>1.1638209286305434E-2</v>
      </c>
      <c r="H138">
        <v>-6.1518297977348535E-2</v>
      </c>
      <c r="I138">
        <v>-3.8775910512360401E-2</v>
      </c>
      <c r="J138">
        <v>-3.1346620519552837E-2</v>
      </c>
      <c r="K138">
        <v>-1.440890394540284E-2</v>
      </c>
      <c r="L138">
        <v>-1.1347422742405411E-2</v>
      </c>
      <c r="M138">
        <v>-3.2013753046762905E-2</v>
      </c>
      <c r="N138">
        <v>-9.4799393410035515E-3</v>
      </c>
      <c r="O138">
        <v>-3.7995333476845472E-2</v>
      </c>
      <c r="P138">
        <v>-4.0985049870117973E-2</v>
      </c>
      <c r="Q138">
        <v>-1.8317663613631519E-2</v>
      </c>
      <c r="R138">
        <v>-6.187519784337947E-2</v>
      </c>
      <c r="S138">
        <v>-4.3679317647340343E-2</v>
      </c>
      <c r="T138">
        <v>-4.3727794199495462E-2</v>
      </c>
      <c r="U138">
        <v>-4.1157360825003986E-2</v>
      </c>
      <c r="V138">
        <v>1.8931083000446325E-3</v>
      </c>
      <c r="W138">
        <v>1.1547385723486014E-2</v>
      </c>
      <c r="X138">
        <v>-4.0124321316885148E-2</v>
      </c>
      <c r="Y138">
        <v>-3.714635811481859E-2</v>
      </c>
      <c r="Z138">
        <v>-1.1348434194899171E-2</v>
      </c>
    </row>
    <row r="139" spans="1:26" x14ac:dyDescent="0.35">
      <c r="A139" s="1">
        <v>38898</v>
      </c>
      <c r="B139">
        <v>1.1064187368714506E-4</v>
      </c>
      <c r="C139">
        <v>-1.4313165642474757E-2</v>
      </c>
      <c r="D139">
        <v>1.6004574218700718E-2</v>
      </c>
      <c r="E139">
        <v>-9.2076150991088346E-3</v>
      </c>
      <c r="F139">
        <v>3.4442037882654875E-2</v>
      </c>
      <c r="G139">
        <v>-3.9828821719983809E-3</v>
      </c>
      <c r="H139">
        <v>-2.9437228226283696E-2</v>
      </c>
      <c r="I139">
        <v>-4.4004388206111411E-3</v>
      </c>
      <c r="J139">
        <v>1.0778248341618557E-2</v>
      </c>
      <c r="K139">
        <v>6.84790846046468E-3</v>
      </c>
      <c r="L139">
        <v>5.0041124957664884E-3</v>
      </c>
      <c r="M139">
        <v>-1.0011066488578302E-2</v>
      </c>
      <c r="N139">
        <v>1.5426633717834592E-2</v>
      </c>
      <c r="O139">
        <v>6.0216495162424E-3</v>
      </c>
      <c r="P139">
        <v>2.1411850849273328E-4</v>
      </c>
      <c r="Q139">
        <v>1.8030184144330441E-2</v>
      </c>
      <c r="R139">
        <v>2.0739565588893116E-2</v>
      </c>
      <c r="S139">
        <v>2.425404645350171E-2</v>
      </c>
      <c r="T139">
        <v>-7.1057781632920536E-3</v>
      </c>
      <c r="U139">
        <v>-3.2085207453169673E-3</v>
      </c>
      <c r="V139">
        <v>8.8647792179481488E-3</v>
      </c>
      <c r="W139">
        <v>1.2853788017649359E-2</v>
      </c>
      <c r="X139">
        <v>-8.8917137702304583E-3</v>
      </c>
      <c r="Y139">
        <v>1.485392472054281E-2</v>
      </c>
      <c r="Z139">
        <v>5.0058301922606407E-3</v>
      </c>
    </row>
    <row r="140" spans="1:26" x14ac:dyDescent="0.35">
      <c r="A140" s="1">
        <v>38929</v>
      </c>
      <c r="B140">
        <v>6.4092533262918305E-3</v>
      </c>
      <c r="C140">
        <v>-3.5082202181533906E-2</v>
      </c>
      <c r="D140">
        <v>3.0893250258392735E-2</v>
      </c>
      <c r="E140">
        <v>-1.787497566711671E-2</v>
      </c>
      <c r="F140">
        <v>3.5839836977685779E-2</v>
      </c>
      <c r="G140">
        <v>-1.2497352938963369E-2</v>
      </c>
      <c r="H140">
        <v>1.1975957298409723E-2</v>
      </c>
      <c r="I140">
        <v>-3.4876012472194295E-2</v>
      </c>
      <c r="J140">
        <v>3.4367051473539911E-2</v>
      </c>
      <c r="K140">
        <v>3.830119437272228E-2</v>
      </c>
      <c r="L140">
        <v>2.0835597125270722E-2</v>
      </c>
      <c r="M140">
        <v>-4.4180918043864592E-3</v>
      </c>
      <c r="N140">
        <v>3.9627762428533053E-2</v>
      </c>
      <c r="O140">
        <v>1.6088820578341601E-2</v>
      </c>
      <c r="P140">
        <v>1.6028829932017929E-2</v>
      </c>
      <c r="Q140">
        <v>-6.3134269247432262E-2</v>
      </c>
      <c r="R140">
        <v>-3.4965976420092915E-2</v>
      </c>
      <c r="S140">
        <v>1.7454927444178203E-2</v>
      </c>
      <c r="T140">
        <v>-2.7990728896807648E-2</v>
      </c>
      <c r="U140">
        <v>4.8851443126758376E-3</v>
      </c>
      <c r="V140">
        <v>4.8700742583389189E-2</v>
      </c>
      <c r="W140">
        <v>3.8185456168984944E-2</v>
      </c>
      <c r="X140">
        <v>-4.1627397650715658E-2</v>
      </c>
      <c r="Y140">
        <v>-4.9267076526108622E-2</v>
      </c>
      <c r="Z140">
        <v>2.0834232736848923E-2</v>
      </c>
    </row>
    <row r="141" spans="1:26" x14ac:dyDescent="0.35">
      <c r="A141" s="1">
        <v>38960</v>
      </c>
      <c r="B141">
        <v>2.6455003023546864E-2</v>
      </c>
      <c r="C141">
        <v>7.0802814505689149E-2</v>
      </c>
      <c r="D141">
        <v>3.6048889354627578E-2</v>
      </c>
      <c r="E141">
        <v>2.9768767730775192E-2</v>
      </c>
      <c r="F141">
        <v>3.2473602024657211E-2</v>
      </c>
      <c r="G141">
        <v>2.5551596852341207E-2</v>
      </c>
      <c r="H141">
        <v>3.7048455483682741E-2</v>
      </c>
      <c r="I141">
        <v>1.9625645797455737E-2</v>
      </c>
      <c r="J141">
        <v>-2.9843222990148521E-2</v>
      </c>
      <c r="K141">
        <v>2.505161469246886E-2</v>
      </c>
      <c r="L141">
        <v>1.889721129709665E-2</v>
      </c>
      <c r="M141">
        <v>2.5404406819043546E-2</v>
      </c>
      <c r="N141">
        <v>1.9790881214497569E-2</v>
      </c>
      <c r="O141">
        <v>3.0257679710251617E-2</v>
      </c>
      <c r="P141">
        <v>2.9845613713327612E-2</v>
      </c>
      <c r="Q141">
        <v>1.630258665839901E-2</v>
      </c>
      <c r="R141">
        <v>4.7980408379754591E-2</v>
      </c>
      <c r="S141">
        <v>6.8948728312210994E-2</v>
      </c>
      <c r="T141">
        <v>2.1248749624817931E-2</v>
      </c>
      <c r="U141">
        <v>3.7801399923327983E-2</v>
      </c>
      <c r="V141">
        <v>2.6886634515779884E-2</v>
      </c>
      <c r="W141">
        <v>3.7204996877088448E-2</v>
      </c>
      <c r="X141">
        <v>3.2779514574479363E-2</v>
      </c>
      <c r="Y141">
        <v>3.1028353741570536E-2</v>
      </c>
      <c r="Z141">
        <v>1.8903756566557517E-2</v>
      </c>
    </row>
    <row r="142" spans="1:26" x14ac:dyDescent="0.35">
      <c r="A142" s="1">
        <v>38989</v>
      </c>
      <c r="B142">
        <v>1.225127489393496E-2</v>
      </c>
      <c r="C142">
        <v>3.3233416031876573E-2</v>
      </c>
      <c r="D142">
        <v>-1.0285358911186204E-3</v>
      </c>
      <c r="E142">
        <v>3.4743521532298427E-2</v>
      </c>
      <c r="F142">
        <v>2.0901294159394901E-2</v>
      </c>
      <c r="G142">
        <v>3.0120238949437717E-2</v>
      </c>
      <c r="H142">
        <v>7.7877459888953116E-3</v>
      </c>
      <c r="I142">
        <v>2.2773410608673883E-2</v>
      </c>
      <c r="J142">
        <v>-4.2267467868101649E-2</v>
      </c>
      <c r="K142">
        <v>1.0964986445956004E-3</v>
      </c>
      <c r="L142">
        <v>4.2032642244491436E-2</v>
      </c>
      <c r="M142">
        <v>-1.7958017208896893E-2</v>
      </c>
      <c r="N142">
        <v>4.5916782916886056E-3</v>
      </c>
      <c r="O142">
        <v>7.6392032309016145E-3</v>
      </c>
      <c r="P142">
        <v>2.1190900967082316E-2</v>
      </c>
      <c r="Q142">
        <v>3.3557509677730524E-2</v>
      </c>
      <c r="R142">
        <v>4.7884595107549499E-2</v>
      </c>
      <c r="S142">
        <v>9.2093211307748835E-3</v>
      </c>
      <c r="T142">
        <v>1.8974781598243062E-2</v>
      </c>
      <c r="U142">
        <v>2.4138905585122217E-2</v>
      </c>
      <c r="V142">
        <v>-7.184329059889305E-3</v>
      </c>
      <c r="W142">
        <v>9.1585888903111812E-3</v>
      </c>
      <c r="X142">
        <v>6.4178455729042794E-2</v>
      </c>
      <c r="Y142">
        <v>4.9493164906511344E-2</v>
      </c>
      <c r="Z142">
        <v>4.2032273252578856E-2</v>
      </c>
    </row>
    <row r="143" spans="1:26" x14ac:dyDescent="0.35">
      <c r="A143" s="1">
        <v>39021</v>
      </c>
      <c r="B143">
        <v>3.6895599646109334E-2</v>
      </c>
      <c r="C143">
        <v>3.4976393311027421E-2</v>
      </c>
      <c r="D143">
        <v>1.8749572427381178E-2</v>
      </c>
      <c r="E143">
        <v>5.4311391055474889E-2</v>
      </c>
      <c r="F143">
        <v>5.9640633217574068E-2</v>
      </c>
      <c r="G143">
        <v>6.1457948008296848E-2</v>
      </c>
      <c r="H143">
        <v>7.7450741282218516E-2</v>
      </c>
      <c r="I143">
        <v>3.5611035336916563E-2</v>
      </c>
      <c r="J143">
        <v>4.8232003893518005E-2</v>
      </c>
      <c r="K143">
        <v>8.7721405524383567E-3</v>
      </c>
      <c r="L143">
        <v>6.5483646220794167E-2</v>
      </c>
      <c r="M143">
        <v>6.699183252288532E-2</v>
      </c>
      <c r="N143">
        <v>1.2056843728813771E-2</v>
      </c>
      <c r="O143">
        <v>3.2119537707314905E-2</v>
      </c>
      <c r="P143">
        <v>3.144724597197146E-2</v>
      </c>
      <c r="Q143">
        <v>5.4680812271679313E-2</v>
      </c>
      <c r="R143">
        <v>5.7810127903744402E-2</v>
      </c>
      <c r="S143">
        <v>1.7257048601408087E-2</v>
      </c>
      <c r="T143">
        <v>3.1419421257384617E-2</v>
      </c>
      <c r="U143">
        <v>2.62766766218967E-2</v>
      </c>
      <c r="V143">
        <v>1.9689757690589671E-2</v>
      </c>
      <c r="W143">
        <v>4.0238727053557577E-2</v>
      </c>
      <c r="X143">
        <v>5.1634206752538603E-2</v>
      </c>
      <c r="Y143">
        <v>5.0124875955713799E-2</v>
      </c>
      <c r="Z143">
        <v>6.5482925372019718E-2</v>
      </c>
    </row>
    <row r="144" spans="1:26" x14ac:dyDescent="0.35">
      <c r="A144" s="1">
        <v>39051</v>
      </c>
      <c r="B144">
        <v>2.4970761715725542E-2</v>
      </c>
      <c r="C144">
        <v>3.2685408190572085E-2</v>
      </c>
      <c r="D144">
        <v>1.38831156359982E-2</v>
      </c>
      <c r="E144">
        <v>2.1414878029363704E-2</v>
      </c>
      <c r="F144">
        <v>5.3048010341449015E-2</v>
      </c>
      <c r="G144">
        <v>1.6357875485610851E-2</v>
      </c>
      <c r="H144">
        <v>1.8749340045740137E-2</v>
      </c>
      <c r="I144">
        <v>3.1280374042095715E-2</v>
      </c>
      <c r="J144">
        <v>6.0217460814753876E-2</v>
      </c>
      <c r="K144">
        <v>1.1899596872317897E-3</v>
      </c>
      <c r="L144">
        <v>2.0132613452154224E-2</v>
      </c>
      <c r="M144">
        <v>3.3978141081364877E-2</v>
      </c>
      <c r="N144">
        <v>-2.6601289338312739E-3</v>
      </c>
      <c r="O144">
        <v>7.824656430674537E-3</v>
      </c>
      <c r="P144">
        <v>1.5361228133384586E-2</v>
      </c>
      <c r="Q144">
        <v>2.4897028789775177E-2</v>
      </c>
      <c r="R144">
        <v>2.9062570970960211E-2</v>
      </c>
      <c r="S144">
        <v>4.2798181836967153E-3</v>
      </c>
      <c r="T144">
        <v>3.2707715210222199E-2</v>
      </c>
      <c r="U144">
        <v>2.9158577792186113E-2</v>
      </c>
      <c r="V144">
        <v>3.1488688001547027E-2</v>
      </c>
      <c r="W144">
        <v>5.0112166699287863E-2</v>
      </c>
      <c r="X144">
        <v>8.1538378444641069E-3</v>
      </c>
      <c r="Y144">
        <v>5.2347255503308654E-2</v>
      </c>
      <c r="Z144">
        <v>2.0133342211910543E-2</v>
      </c>
    </row>
    <row r="145" spans="1:26" x14ac:dyDescent="0.35">
      <c r="A145" s="1">
        <v>39080</v>
      </c>
      <c r="B145">
        <v>2.0607039214815881E-2</v>
      </c>
      <c r="C145">
        <v>-5.7537083418890411E-4</v>
      </c>
      <c r="D145">
        <v>2.636206543689612E-2</v>
      </c>
      <c r="E145">
        <v>3.1041940217811037E-2</v>
      </c>
      <c r="F145">
        <v>2.9400174391911449E-2</v>
      </c>
      <c r="G145">
        <v>3.5095611544254668E-2</v>
      </c>
      <c r="H145">
        <v>6.0416384786016852E-2</v>
      </c>
      <c r="I145">
        <v>2.655852128105618E-2</v>
      </c>
      <c r="J145">
        <v>-1.7653037934235116E-2</v>
      </c>
      <c r="K145">
        <v>7.1305288915384235E-3</v>
      </c>
      <c r="L145">
        <v>3.9925929904283342E-2</v>
      </c>
      <c r="M145">
        <v>2.937688961143281E-2</v>
      </c>
      <c r="N145">
        <v>-5.332017545991774E-3</v>
      </c>
      <c r="O145">
        <v>2.7483998531957932E-2</v>
      </c>
      <c r="P145">
        <v>3.2837199667162809E-2</v>
      </c>
      <c r="Q145">
        <v>-7.3726713887690698E-3</v>
      </c>
      <c r="R145">
        <v>-7.9819285809199503E-3</v>
      </c>
      <c r="S145">
        <v>2.227192652799892E-2</v>
      </c>
      <c r="T145">
        <v>3.5287104390266277E-2</v>
      </c>
      <c r="U145">
        <v>2.9674879022613121E-2</v>
      </c>
      <c r="V145">
        <v>2.5975547601333249E-2</v>
      </c>
      <c r="W145">
        <v>2.7038044906811276E-2</v>
      </c>
      <c r="X145">
        <v>6.6612530692269356E-3</v>
      </c>
      <c r="Y145">
        <v>3.1680353148723972E-2</v>
      </c>
      <c r="Z145">
        <v>3.992547184180073E-2</v>
      </c>
    </row>
    <row r="146" spans="1:26" x14ac:dyDescent="0.35">
      <c r="A146" s="1">
        <v>39113</v>
      </c>
      <c r="B146">
        <v>1.1984455008059003E-2</v>
      </c>
      <c r="C146">
        <v>9.7429885749504841E-3</v>
      </c>
      <c r="D146">
        <v>1.3658806045083294E-2</v>
      </c>
      <c r="E146">
        <v>1.9021655853155073E-2</v>
      </c>
      <c r="F146">
        <v>5.2695509509631089E-2</v>
      </c>
      <c r="G146">
        <v>2.5628793568949204E-2</v>
      </c>
      <c r="H146">
        <v>4.3247324477844185E-3</v>
      </c>
      <c r="I146">
        <v>2.5753488442714634E-2</v>
      </c>
      <c r="J146">
        <v>-2.4920204600886731E-2</v>
      </c>
      <c r="K146">
        <v>1.9218634104218868E-2</v>
      </c>
      <c r="L146">
        <v>2.8065010856848982E-2</v>
      </c>
      <c r="M146">
        <v>1.930449416724711E-2</v>
      </c>
      <c r="N146">
        <v>1.43761184887361E-2</v>
      </c>
      <c r="O146">
        <v>6.0320810211993425E-3</v>
      </c>
      <c r="P146">
        <v>1.1514532677050937E-2</v>
      </c>
      <c r="Q146">
        <v>3.148926293998211E-2</v>
      </c>
      <c r="R146">
        <v>2.4981742408977103E-2</v>
      </c>
      <c r="S146">
        <v>2.6769403081382093E-2</v>
      </c>
      <c r="T146">
        <v>2.5601951656282651E-2</v>
      </c>
      <c r="U146">
        <v>-7.3671683183887948E-3</v>
      </c>
      <c r="V146">
        <v>1.0273906117065357E-2</v>
      </c>
      <c r="W146">
        <v>1.6193601014813375E-4</v>
      </c>
      <c r="X146">
        <v>2.9771903020662904E-2</v>
      </c>
      <c r="Y146">
        <v>2.2431794846385245E-2</v>
      </c>
      <c r="Z146">
        <v>2.8065469209583638E-2</v>
      </c>
    </row>
    <row r="147" spans="1:26" x14ac:dyDescent="0.35">
      <c r="A147" s="1">
        <v>39141</v>
      </c>
      <c r="B147">
        <v>-4.800041871313665E-3</v>
      </c>
      <c r="C147">
        <v>-2.1761341194980521E-2</v>
      </c>
      <c r="D147">
        <v>-1.6170217642208495E-4</v>
      </c>
      <c r="E147">
        <v>-5.0911909965181135E-3</v>
      </c>
      <c r="F147">
        <v>4.348250223242589E-3</v>
      </c>
      <c r="G147">
        <v>-3.2486232779165736E-2</v>
      </c>
      <c r="H147">
        <v>2.0099257896865508E-2</v>
      </c>
      <c r="I147">
        <v>5.8267306263304341E-3</v>
      </c>
      <c r="J147">
        <v>-1.4059721010502901E-2</v>
      </c>
      <c r="K147">
        <v>-9.2202972537519523E-3</v>
      </c>
      <c r="L147">
        <v>-1.5354725837328775E-3</v>
      </c>
      <c r="M147">
        <v>3.1111288878456156E-2</v>
      </c>
      <c r="N147">
        <v>-1.3299499722960628E-2</v>
      </c>
      <c r="O147">
        <v>-1.0335537845309828E-2</v>
      </c>
      <c r="P147">
        <v>-1.239054504641468E-2</v>
      </c>
      <c r="Q147">
        <v>2.291693871606082E-2</v>
      </c>
      <c r="R147">
        <v>-3.6210433013823873E-2</v>
      </c>
      <c r="S147">
        <v>-8.0612893219914605E-3</v>
      </c>
      <c r="T147">
        <v>4.0672175103424468E-3</v>
      </c>
      <c r="U147">
        <v>1.2345021163099323E-2</v>
      </c>
      <c r="V147">
        <v>-9.2391270559417649E-3</v>
      </c>
      <c r="W147">
        <v>2.290977018580076E-2</v>
      </c>
      <c r="X147">
        <v>-5.4160523499464652E-3</v>
      </c>
      <c r="Y147">
        <v>-2.0267185026438539E-2</v>
      </c>
      <c r="Z147">
        <v>-1.5360275585195593E-3</v>
      </c>
    </row>
    <row r="148" spans="1:26" x14ac:dyDescent="0.35">
      <c r="A148" s="1">
        <v>39171</v>
      </c>
      <c r="B148">
        <v>1.8779097068778006E-2</v>
      </c>
      <c r="C148">
        <v>8.3442614016180361E-3</v>
      </c>
      <c r="D148">
        <v>3.5456707427723444E-2</v>
      </c>
      <c r="E148">
        <v>1.0925698532671557E-2</v>
      </c>
      <c r="F148">
        <v>7.7884242916768098E-3</v>
      </c>
      <c r="G148">
        <v>1.2240005653668229E-2</v>
      </c>
      <c r="H148">
        <v>8.1243219496087704E-3</v>
      </c>
      <c r="I148">
        <v>2.0605316744689572E-2</v>
      </c>
      <c r="J148">
        <v>5.7676325683179153E-2</v>
      </c>
      <c r="K148">
        <v>1.5048507500867725E-3</v>
      </c>
      <c r="L148">
        <v>1.2227201284517708E-2</v>
      </c>
      <c r="M148">
        <v>4.2841281318023006E-2</v>
      </c>
      <c r="N148">
        <v>-3.8168932930103816E-3</v>
      </c>
      <c r="O148">
        <v>4.1773907179842862E-3</v>
      </c>
      <c r="P148">
        <v>5.4324358206461199E-3</v>
      </c>
      <c r="Q148">
        <v>1.2234072065003376E-2</v>
      </c>
      <c r="R148">
        <v>1.5445745345642692E-2</v>
      </c>
      <c r="S148">
        <v>7.3403933785920472E-3</v>
      </c>
      <c r="T148">
        <v>2.3696936121466061E-2</v>
      </c>
      <c r="U148">
        <v>3.7179507241715815E-3</v>
      </c>
      <c r="V148">
        <v>4.510843274522891E-2</v>
      </c>
      <c r="W148">
        <v>4.0255873547816678E-2</v>
      </c>
      <c r="X148">
        <v>7.2397091038172157E-3</v>
      </c>
      <c r="Y148">
        <v>2.7672971875255969E-2</v>
      </c>
      <c r="Z148">
        <v>1.2228810386389233E-2</v>
      </c>
    </row>
    <row r="149" spans="1:26" x14ac:dyDescent="0.35">
      <c r="A149" s="1">
        <v>39202</v>
      </c>
      <c r="B149">
        <v>4.465868226341585E-2</v>
      </c>
      <c r="C149">
        <v>5.0205005057563534E-2</v>
      </c>
      <c r="D149">
        <v>4.0447762020045408E-2</v>
      </c>
      <c r="E149">
        <v>2.7822721845208731E-2</v>
      </c>
      <c r="F149">
        <v>7.9398097126013312E-3</v>
      </c>
      <c r="G149">
        <v>2.8966415603575602E-2</v>
      </c>
      <c r="H149">
        <v>1.4848887367650221E-2</v>
      </c>
      <c r="I149">
        <v>5.4249757390866682E-2</v>
      </c>
      <c r="J149">
        <v>5.3663770975430403E-2</v>
      </c>
      <c r="K149">
        <v>5.5395858282231369E-2</v>
      </c>
      <c r="L149">
        <v>3.6344402518985408E-2</v>
      </c>
      <c r="M149">
        <v>2.9788893452157295E-2</v>
      </c>
      <c r="N149">
        <v>6.4173429690423056E-2</v>
      </c>
      <c r="O149">
        <v>4.3546859765578594E-2</v>
      </c>
      <c r="P149">
        <v>4.642400402436575E-2</v>
      </c>
      <c r="Q149">
        <v>5.2137993389619552E-2</v>
      </c>
      <c r="R149">
        <v>4.041777457821949E-2</v>
      </c>
      <c r="S149">
        <v>4.0044798105600909E-2</v>
      </c>
      <c r="T149">
        <v>5.6355236111378604E-2</v>
      </c>
      <c r="U149">
        <v>5.8420008659855638E-2</v>
      </c>
      <c r="V149">
        <v>4.155290521546906E-2</v>
      </c>
      <c r="W149">
        <v>3.955590767664785E-2</v>
      </c>
      <c r="X149">
        <v>2.7057529202817676E-2</v>
      </c>
      <c r="Y149">
        <v>2.4810519763061478E-2</v>
      </c>
      <c r="Z149">
        <v>3.6353442666039237E-2</v>
      </c>
    </row>
    <row r="150" spans="1:26" x14ac:dyDescent="0.35">
      <c r="A150" s="1">
        <v>39233</v>
      </c>
      <c r="B150">
        <v>2.8885728226465179E-2</v>
      </c>
      <c r="C150">
        <v>3.3786132844297212E-2</v>
      </c>
      <c r="D150">
        <v>6.2594636636685852E-3</v>
      </c>
      <c r="E150">
        <v>2.4145526105342041E-2</v>
      </c>
      <c r="F150">
        <v>1.1168488900255014E-2</v>
      </c>
      <c r="G150">
        <v>3.4733412909348615E-2</v>
      </c>
      <c r="H150">
        <v>2.2207368915379222E-2</v>
      </c>
      <c r="I150">
        <v>3.9140155760029938E-2</v>
      </c>
      <c r="J150">
        <v>6.2992970676937432E-2</v>
      </c>
      <c r="K150">
        <v>1.8759377960324564E-3</v>
      </c>
      <c r="L150">
        <v>6.0996551929074272E-2</v>
      </c>
      <c r="M150">
        <v>6.4452415459294699E-2</v>
      </c>
      <c r="N150">
        <v>-5.4851413700185425E-3</v>
      </c>
      <c r="O150">
        <v>1.6665337263586544E-2</v>
      </c>
      <c r="P150">
        <v>1.6328330653489376E-2</v>
      </c>
      <c r="Q150">
        <v>2.0130524541582817E-2</v>
      </c>
      <c r="R150">
        <v>2.8471974992160032E-2</v>
      </c>
      <c r="S150">
        <v>-1.068342994855509E-2</v>
      </c>
      <c r="T150">
        <v>4.5002157741777848E-2</v>
      </c>
      <c r="U150">
        <v>1.6434713092198017E-2</v>
      </c>
      <c r="V150">
        <v>1.3750296749200919E-2</v>
      </c>
      <c r="W150">
        <v>2.1694930937599777E-2</v>
      </c>
      <c r="X150">
        <v>1.0062900180884071E-2</v>
      </c>
      <c r="Y150">
        <v>2.7996956546243457E-2</v>
      </c>
      <c r="Z150">
        <v>6.0996499438048968E-2</v>
      </c>
    </row>
    <row r="151" spans="1:26" x14ac:dyDescent="0.35">
      <c r="A151" s="1">
        <v>39262</v>
      </c>
      <c r="B151">
        <v>-7.3156823534273885E-3</v>
      </c>
      <c r="C151">
        <v>1.4618326349970179E-2</v>
      </c>
      <c r="D151">
        <v>-1.2378794882382138E-2</v>
      </c>
      <c r="E151">
        <v>-1.0001401357675688E-2</v>
      </c>
      <c r="F151">
        <v>-7.0800582485972874E-2</v>
      </c>
      <c r="G151">
        <v>-1.3227691267014619E-2</v>
      </c>
      <c r="H151">
        <v>4.8251491163908033E-2</v>
      </c>
      <c r="I151">
        <v>7.4398161127717799E-3</v>
      </c>
      <c r="J151">
        <v>3.6638147359395745E-2</v>
      </c>
      <c r="K151">
        <v>-2.8567425598185814E-2</v>
      </c>
      <c r="L151">
        <v>-8.8326513284354702E-3</v>
      </c>
      <c r="M151">
        <v>3.0160180062104969E-2</v>
      </c>
      <c r="N151">
        <v>-2.9723689949168963E-2</v>
      </c>
      <c r="O151">
        <v>-2.8888365844370156E-2</v>
      </c>
      <c r="P151">
        <v>-3.3370886248805132E-2</v>
      </c>
      <c r="Q151">
        <v>-1.4981749029153169E-2</v>
      </c>
      <c r="R151">
        <v>-6.0984145207373386E-3</v>
      </c>
      <c r="S151">
        <v>-3.045556045296971E-2</v>
      </c>
      <c r="T151">
        <v>1.3350289511086189E-2</v>
      </c>
      <c r="U151">
        <v>-1.6136044455803744E-2</v>
      </c>
      <c r="V151">
        <v>-5.6078969610967588E-3</v>
      </c>
      <c r="W151">
        <v>-3.2802953801364332E-2</v>
      </c>
      <c r="X151">
        <v>-2.1784280473938211E-2</v>
      </c>
      <c r="Y151">
        <v>-2.7138529859235927E-2</v>
      </c>
      <c r="Z151">
        <v>-8.8319093811206617E-3</v>
      </c>
    </row>
    <row r="152" spans="1:26" x14ac:dyDescent="0.35">
      <c r="A152" s="1">
        <v>39294</v>
      </c>
      <c r="B152">
        <v>-2.2012810698629259E-2</v>
      </c>
      <c r="C152">
        <v>-2.6516274263193029E-3</v>
      </c>
      <c r="D152">
        <v>-1.7936227671150884E-2</v>
      </c>
      <c r="E152">
        <v>-3.3953864419186353E-2</v>
      </c>
      <c r="F152">
        <v>-5.0887160634335737E-2</v>
      </c>
      <c r="G152">
        <v>-3.622963476575991E-2</v>
      </c>
      <c r="H152">
        <v>-1.8292844982169876E-2</v>
      </c>
      <c r="I152">
        <v>6.5809300664581016E-3</v>
      </c>
      <c r="J152">
        <v>-9.568048391553452E-3</v>
      </c>
      <c r="K152">
        <v>-3.1356325366901361E-2</v>
      </c>
      <c r="L152">
        <v>-2.7939718421574389E-2</v>
      </c>
      <c r="M152">
        <v>7.0849295125114953E-3</v>
      </c>
      <c r="N152">
        <v>-3.0643004266646678E-2</v>
      </c>
      <c r="O152">
        <v>-2.5838009428896802E-2</v>
      </c>
      <c r="P152">
        <v>-4.4673038084448113E-2</v>
      </c>
      <c r="Q152">
        <v>1.1831944092699276E-2</v>
      </c>
      <c r="R152">
        <v>-1.3148370346674598E-2</v>
      </c>
      <c r="S152">
        <v>7.1164826622494015E-3</v>
      </c>
      <c r="T152">
        <v>1.0491475829632391E-2</v>
      </c>
      <c r="U152">
        <v>-5.994124247788557E-2</v>
      </c>
      <c r="V152">
        <v>-2.1470008583012623E-2</v>
      </c>
      <c r="W152">
        <v>-3.72507191020226E-2</v>
      </c>
      <c r="X152">
        <v>-5.1361228492863953E-2</v>
      </c>
      <c r="Y152">
        <v>-2.8488342665775601E-2</v>
      </c>
      <c r="Z152">
        <v>-2.7940582986896167E-2</v>
      </c>
    </row>
    <row r="153" spans="1:26" x14ac:dyDescent="0.35">
      <c r="A153" s="1">
        <v>39325</v>
      </c>
      <c r="B153">
        <v>-3.4277744347444017E-4</v>
      </c>
      <c r="C153">
        <v>2.6494401516490296E-2</v>
      </c>
      <c r="D153">
        <v>2.6039253872430779E-2</v>
      </c>
      <c r="E153">
        <v>-1.3432267407132104E-2</v>
      </c>
      <c r="F153">
        <v>2.248196532011959E-2</v>
      </c>
      <c r="G153">
        <v>-1.6415632864652197E-2</v>
      </c>
      <c r="H153">
        <v>-3.8521767195160539E-2</v>
      </c>
      <c r="I153">
        <v>-1.5796799277979168E-2</v>
      </c>
      <c r="J153">
        <v>-1.2940958285313053E-2</v>
      </c>
      <c r="K153">
        <v>1.5643290724044911E-2</v>
      </c>
      <c r="L153">
        <v>2.3963199445135697E-2</v>
      </c>
      <c r="M153">
        <v>-1.9658294270372467E-2</v>
      </c>
      <c r="N153">
        <v>1.2651402364659114E-2</v>
      </c>
      <c r="O153">
        <v>-2.4013418441038104E-2</v>
      </c>
      <c r="P153">
        <v>-1.2174513685869526E-2</v>
      </c>
      <c r="Q153">
        <v>-1.564706943919858E-2</v>
      </c>
      <c r="R153">
        <v>7.1037562175844116E-3</v>
      </c>
      <c r="S153">
        <v>3.1168449296137046E-2</v>
      </c>
      <c r="T153">
        <v>-1.4953870896936228E-2</v>
      </c>
      <c r="U153">
        <v>8.7574106097425553E-3</v>
      </c>
      <c r="V153">
        <v>3.3289627194427185E-2</v>
      </c>
      <c r="W153">
        <v>2.7424258567538606E-2</v>
      </c>
      <c r="X153">
        <v>1.4047014053637508E-2</v>
      </c>
      <c r="Y153">
        <v>1.3062367973136313E-2</v>
      </c>
      <c r="Z153">
        <v>2.3963753247571606E-2</v>
      </c>
    </row>
    <row r="154" spans="1:26" x14ac:dyDescent="0.35">
      <c r="A154" s="1">
        <v>39353</v>
      </c>
      <c r="B154">
        <v>4.7914066434217695E-2</v>
      </c>
      <c r="C154">
        <v>4.1537718169120552E-2</v>
      </c>
      <c r="D154">
        <v>4.2785653284764136E-2</v>
      </c>
      <c r="E154">
        <v>2.0877990168137073E-2</v>
      </c>
      <c r="F154">
        <v>6.7857042023449887E-2</v>
      </c>
      <c r="G154">
        <v>4.9983950530738674E-3</v>
      </c>
      <c r="H154">
        <v>6.2113704434721306E-2</v>
      </c>
      <c r="I154">
        <v>4.6807163769683191E-2</v>
      </c>
      <c r="J154">
        <v>8.0357686872333467E-2</v>
      </c>
      <c r="K154">
        <v>3.2681602976477597E-2</v>
      </c>
      <c r="L154">
        <v>6.6414055387214344E-2</v>
      </c>
      <c r="M154">
        <v>0.10779332338407221</v>
      </c>
      <c r="N154">
        <v>3.5341210529259204E-2</v>
      </c>
      <c r="O154">
        <v>1.653602321984371E-2</v>
      </c>
      <c r="P154">
        <v>3.7163755907938967E-2</v>
      </c>
      <c r="Q154">
        <v>1.8584091586442364E-2</v>
      </c>
      <c r="R154">
        <v>5.5327366861142702E-2</v>
      </c>
      <c r="S154">
        <v>7.1086927463910099E-2</v>
      </c>
      <c r="T154">
        <v>5.7470047646977385E-2</v>
      </c>
      <c r="U154">
        <v>5.7114555297931746E-2</v>
      </c>
      <c r="V154">
        <v>3.8265169713223468E-2</v>
      </c>
      <c r="W154">
        <v>4.90406291644776E-2</v>
      </c>
      <c r="X154">
        <v>-2.0363883810370909E-2</v>
      </c>
      <c r="Y154">
        <v>4.304307647772676E-2</v>
      </c>
      <c r="Z154">
        <v>6.6346733467051333E-2</v>
      </c>
    </row>
    <row r="155" spans="1:26" x14ac:dyDescent="0.35">
      <c r="A155" s="1">
        <v>39386</v>
      </c>
      <c r="B155">
        <v>3.0867841744797175E-2</v>
      </c>
      <c r="C155">
        <v>5.2308377134947071E-2</v>
      </c>
      <c r="D155">
        <v>3.210860929101389E-2</v>
      </c>
      <c r="E155">
        <v>2.7010254014085744E-2</v>
      </c>
      <c r="F155">
        <v>3.3351918348349052E-2</v>
      </c>
      <c r="G155">
        <v>6.874290429133012E-4</v>
      </c>
      <c r="H155">
        <v>7.5133331254093605E-2</v>
      </c>
      <c r="I155">
        <v>2.1315641829354082E-2</v>
      </c>
      <c r="J155">
        <v>4.0475420287175989E-2</v>
      </c>
      <c r="K155">
        <v>5.2588184861457332E-3</v>
      </c>
      <c r="L155">
        <v>4.9838032931435849E-2</v>
      </c>
      <c r="M155">
        <v>3.2061085662866251E-2</v>
      </c>
      <c r="N155">
        <v>8.3360535686749504E-3</v>
      </c>
      <c r="O155">
        <v>2.7642541393134934E-2</v>
      </c>
      <c r="P155">
        <v>2.2393757133659875E-2</v>
      </c>
      <c r="Q155">
        <v>3.6365683761051093E-2</v>
      </c>
      <c r="R155">
        <v>0.12542131878243801</v>
      </c>
      <c r="S155">
        <v>3.2186643011145044E-4</v>
      </c>
      <c r="T155">
        <v>1.723894156895045E-2</v>
      </c>
      <c r="U155">
        <v>7.9531998137929438E-3</v>
      </c>
      <c r="V155">
        <v>3.8838716003309903E-2</v>
      </c>
      <c r="W155">
        <v>6.0122890637177129E-2</v>
      </c>
      <c r="X155">
        <v>1.6442459574230739E-2</v>
      </c>
      <c r="Y155">
        <v>5.4420098579657905E-2</v>
      </c>
      <c r="Z155">
        <v>4.9629119268206789E-2</v>
      </c>
    </row>
    <row r="156" spans="1:26" x14ac:dyDescent="0.35">
      <c r="A156" s="1">
        <v>39416</v>
      </c>
      <c r="B156">
        <v>-3.9941352501485228E-2</v>
      </c>
      <c r="C156">
        <v>-6.7416662873849065E-2</v>
      </c>
      <c r="D156">
        <v>1.8919399115365554E-2</v>
      </c>
      <c r="E156">
        <v>-5.8558981083555839E-2</v>
      </c>
      <c r="F156">
        <v>-7.4096765114646357E-2</v>
      </c>
      <c r="G156">
        <v>-4.888307609903908E-2</v>
      </c>
      <c r="H156">
        <v>-8.4125280420824677E-2</v>
      </c>
      <c r="I156">
        <v>-4.4549908018621576E-2</v>
      </c>
      <c r="J156">
        <v>-4.2838664447256258E-2</v>
      </c>
      <c r="K156">
        <v>1.8917578377445787E-2</v>
      </c>
      <c r="L156">
        <v>-3.2724940032599514E-2</v>
      </c>
      <c r="M156">
        <v>-4.2464015117537723E-2</v>
      </c>
      <c r="N156">
        <v>2.2557044729029752E-2</v>
      </c>
      <c r="O156">
        <v>-6.4832302910850181E-2</v>
      </c>
      <c r="P156">
        <v>-6.7832958263714049E-2</v>
      </c>
      <c r="Q156">
        <v>-3.9212426352063123E-2</v>
      </c>
      <c r="R156">
        <v>-6.4171637394176528E-2</v>
      </c>
      <c r="S156">
        <v>4.9417370100588665E-2</v>
      </c>
      <c r="T156">
        <v>-4.368704157228176E-2</v>
      </c>
      <c r="U156">
        <v>-6.0685795541513987E-2</v>
      </c>
      <c r="V156">
        <v>2.5137049642955933E-2</v>
      </c>
      <c r="W156">
        <v>1.9544471769569416E-2</v>
      </c>
      <c r="X156">
        <v>-6.3080931290963593E-2</v>
      </c>
      <c r="Y156">
        <v>-6.9740928246447398E-2</v>
      </c>
      <c r="Z156">
        <v>-3.2980279742742868E-2</v>
      </c>
    </row>
    <row r="157" spans="1:26" x14ac:dyDescent="0.35">
      <c r="A157" s="1">
        <v>39447</v>
      </c>
      <c r="B157">
        <v>-1.2602903645144603E-2</v>
      </c>
      <c r="C157">
        <v>4.6287258515822494E-3</v>
      </c>
      <c r="D157">
        <v>-8.4409758680874525E-3</v>
      </c>
      <c r="E157">
        <v>-3.3612944155555491E-2</v>
      </c>
      <c r="F157">
        <v>-5.0030700574352771E-2</v>
      </c>
      <c r="G157">
        <v>-2.4587808504770492E-2</v>
      </c>
      <c r="H157">
        <v>-4.0953438750117477E-2</v>
      </c>
      <c r="I157">
        <v>-1.5443256093383484E-2</v>
      </c>
      <c r="J157">
        <v>5.5486660205388949E-2</v>
      </c>
      <c r="K157">
        <v>-3.4340984766090932E-2</v>
      </c>
      <c r="L157">
        <v>1.3824973807976537E-3</v>
      </c>
      <c r="M157">
        <v>7.2444742773569715E-6</v>
      </c>
      <c r="N157">
        <v>-5.205562236556005E-2</v>
      </c>
      <c r="O157">
        <v>-4.9555534597249595E-2</v>
      </c>
      <c r="P157">
        <v>-4.1784818274026692E-2</v>
      </c>
      <c r="Q157">
        <v>-3.9040142429892177E-2</v>
      </c>
      <c r="R157">
        <v>2.48679805847698E-2</v>
      </c>
      <c r="S157">
        <v>-7.4473275561026675E-3</v>
      </c>
      <c r="T157">
        <v>-8.767795947146495E-3</v>
      </c>
      <c r="U157">
        <v>-1.2396461016011662E-2</v>
      </c>
      <c r="V157">
        <v>-8.2822137239875193E-3</v>
      </c>
      <c r="W157">
        <v>-3.2250119448401504E-3</v>
      </c>
      <c r="X157">
        <v>-4.8846774162751294E-2</v>
      </c>
      <c r="Y157">
        <v>-3.8744698106216613E-2</v>
      </c>
      <c r="Z157">
        <v>1.3819672678661021E-3</v>
      </c>
    </row>
    <row r="158" spans="1:26" x14ac:dyDescent="0.35">
      <c r="A158" s="1">
        <v>39478</v>
      </c>
      <c r="B158">
        <v>-7.6197008059983085E-2</v>
      </c>
      <c r="C158">
        <v>-0.11857123942569903</v>
      </c>
      <c r="D158">
        <v>-6.7413882473628117E-2</v>
      </c>
      <c r="E158">
        <v>-6.2969212900619298E-2</v>
      </c>
      <c r="F158">
        <v>-4.4776753948257531E-2</v>
      </c>
      <c r="G158">
        <v>-7.2954563429294628E-2</v>
      </c>
      <c r="H158">
        <v>-8.0991642736479519E-2</v>
      </c>
      <c r="I158">
        <v>-7.8469854876970446E-2</v>
      </c>
      <c r="J158">
        <v>-0.11642333463250132</v>
      </c>
      <c r="K158">
        <v>-4.5232799347282415E-2</v>
      </c>
      <c r="L158">
        <v>-7.892870724354395E-2</v>
      </c>
      <c r="M158">
        <v>-5.6533719036341967E-2</v>
      </c>
      <c r="N158">
        <v>-4.4506576154771493E-2</v>
      </c>
      <c r="O158">
        <v>-6.8388328729175218E-2</v>
      </c>
      <c r="P158">
        <v>-6.2861040649713318E-2</v>
      </c>
      <c r="Q158">
        <v>-1.1129454345747525E-2</v>
      </c>
      <c r="R158">
        <v>-0.11380460275579007</v>
      </c>
      <c r="S158">
        <v>-9.0585933796118456E-2</v>
      </c>
      <c r="T158">
        <v>-9.6309213213009448E-2</v>
      </c>
      <c r="U158">
        <v>-7.7636643764433022E-2</v>
      </c>
      <c r="V158">
        <v>-6.5117895101094891E-2</v>
      </c>
      <c r="W158">
        <v>-7.0671543568303519E-2</v>
      </c>
      <c r="X158">
        <v>-2.6399680944746207E-2</v>
      </c>
      <c r="Y158">
        <v>-5.3759417952223498E-2</v>
      </c>
      <c r="Z158">
        <v>-7.8928438792397859E-2</v>
      </c>
    </row>
    <row r="159" spans="1:26" x14ac:dyDescent="0.35">
      <c r="A159" s="1">
        <v>39507</v>
      </c>
      <c r="B159">
        <v>-5.3195063700531842E-3</v>
      </c>
      <c r="C159">
        <v>-2.2989064713682339E-2</v>
      </c>
      <c r="D159">
        <v>9.1526441748068788E-3</v>
      </c>
      <c r="E159">
        <v>-1.6334446348121423E-2</v>
      </c>
      <c r="F159">
        <v>-3.5041738266184619E-2</v>
      </c>
      <c r="G159">
        <v>4.1099469460663673E-3</v>
      </c>
      <c r="H159">
        <v>7.7689173827055757E-3</v>
      </c>
      <c r="I159">
        <v>1.0994843617559757E-2</v>
      </c>
      <c r="J159">
        <v>7.7852017582154209E-2</v>
      </c>
      <c r="K159">
        <v>-1.48687405445872E-2</v>
      </c>
      <c r="L159">
        <v>-5.741075195040779E-2</v>
      </c>
      <c r="M159">
        <v>7.0736616014050124E-2</v>
      </c>
      <c r="N159">
        <v>-9.4306015518457187E-3</v>
      </c>
      <c r="O159">
        <v>-4.2282226994200145E-2</v>
      </c>
      <c r="P159">
        <v>-5.2668369464151321E-2</v>
      </c>
      <c r="Q159">
        <v>3.8866709458920123E-3</v>
      </c>
      <c r="R159">
        <v>-6.5484501080054658E-2</v>
      </c>
      <c r="S159">
        <v>8.1172456899081258E-3</v>
      </c>
      <c r="T159">
        <v>1.2903049897126984E-2</v>
      </c>
      <c r="U159">
        <v>-2.6346745222125878E-2</v>
      </c>
      <c r="V159">
        <v>1.556857576195303E-2</v>
      </c>
      <c r="W159">
        <v>-1.0098283017399234E-2</v>
      </c>
      <c r="X159">
        <v>-6.6227250233683477E-2</v>
      </c>
      <c r="Y159">
        <v>-2.0037647144616755E-2</v>
      </c>
      <c r="Z159">
        <v>-5.7409834108264723E-2</v>
      </c>
    </row>
    <row r="160" spans="1:26" x14ac:dyDescent="0.35">
      <c r="A160" s="1">
        <v>39538</v>
      </c>
      <c r="B160">
        <v>-9.0661519797042844E-3</v>
      </c>
      <c r="C160">
        <v>-7.5767631183081274E-3</v>
      </c>
      <c r="D160">
        <v>2.8834120183307554E-2</v>
      </c>
      <c r="E160">
        <v>-1.1545532298270933E-2</v>
      </c>
      <c r="F160">
        <v>-6.7704715470612298E-3</v>
      </c>
      <c r="G160">
        <v>-3.1692508010480291E-2</v>
      </c>
      <c r="H160">
        <v>-1.0725834778045229E-2</v>
      </c>
      <c r="I160">
        <v>6.9286459254560562E-3</v>
      </c>
      <c r="J160">
        <v>-3.0658616117197335E-2</v>
      </c>
      <c r="K160">
        <v>-3.0250958778896941E-2</v>
      </c>
      <c r="L160">
        <v>-2.2539836706796934E-2</v>
      </c>
      <c r="M160">
        <v>-3.3547094198287941E-2</v>
      </c>
      <c r="N160">
        <v>-1.4276768941765883E-2</v>
      </c>
      <c r="O160">
        <v>3.2218228798406301E-3</v>
      </c>
      <c r="P160">
        <v>-3.159427215464139E-3</v>
      </c>
      <c r="Q160">
        <v>7.1309853166832138E-3</v>
      </c>
      <c r="R160">
        <v>1.7186428322730762E-2</v>
      </c>
      <c r="S160">
        <v>4.2166802298206241E-2</v>
      </c>
      <c r="T160">
        <v>6.5509313398850466E-3</v>
      </c>
      <c r="U160">
        <v>1.3818554913524572E-2</v>
      </c>
      <c r="V160">
        <v>2.5230323996908499E-2</v>
      </c>
      <c r="W160">
        <v>1.3044948372713527E-3</v>
      </c>
      <c r="X160">
        <v>8.9849713161029854E-3</v>
      </c>
      <c r="Y160">
        <v>-1.1303576878915145E-2</v>
      </c>
      <c r="Z160">
        <v>-2.2539607059759104E-2</v>
      </c>
    </row>
    <row r="161" spans="1:26" x14ac:dyDescent="0.35">
      <c r="A161" s="1">
        <v>39568</v>
      </c>
      <c r="B161">
        <v>5.330866231648157E-2</v>
      </c>
      <c r="C161">
        <v>7.1535726625280072E-2</v>
      </c>
      <c r="D161">
        <v>4.1750891578853366E-3</v>
      </c>
      <c r="E161">
        <v>2.4615574108074245E-2</v>
      </c>
      <c r="F161">
        <v>7.7581294596281714E-2</v>
      </c>
      <c r="G161">
        <v>3.0518635836172203E-2</v>
      </c>
      <c r="H161">
        <v>1.8196171162240926E-2</v>
      </c>
      <c r="I161">
        <v>2.9589382953850274E-2</v>
      </c>
      <c r="J161">
        <v>0.12268173948842742</v>
      </c>
      <c r="K161">
        <v>8.5466640415348127E-3</v>
      </c>
      <c r="L161">
        <v>5.0701020817931486E-2</v>
      </c>
      <c r="M161">
        <v>7.6482531251079289E-2</v>
      </c>
      <c r="N161">
        <v>5.2871128020410829E-3</v>
      </c>
      <c r="O161">
        <v>7.0018334880386668E-2</v>
      </c>
      <c r="P161">
        <v>6.9798783099213724E-2</v>
      </c>
      <c r="Q161">
        <v>3.7176613852109464E-2</v>
      </c>
      <c r="R161">
        <v>7.1681407824452315E-2</v>
      </c>
      <c r="S161">
        <v>-3.3132607209321874E-2</v>
      </c>
      <c r="T161">
        <v>2.995701324237654E-2</v>
      </c>
      <c r="U161">
        <v>4.7777109194622414E-2</v>
      </c>
      <c r="V161">
        <v>-4.4307361486508601E-3</v>
      </c>
      <c r="W161">
        <v>3.5072556855733072E-2</v>
      </c>
      <c r="X161">
        <v>3.0755561132148834E-2</v>
      </c>
      <c r="Y161">
        <v>2.5922715790364981E-2</v>
      </c>
      <c r="Z161">
        <v>5.069999150237936E-2</v>
      </c>
    </row>
    <row r="162" spans="1:26" x14ac:dyDescent="0.35">
      <c r="A162" s="1">
        <v>39598</v>
      </c>
      <c r="B162">
        <v>1.6411332055636052E-2</v>
      </c>
      <c r="C162">
        <v>5.5140657406694604E-2</v>
      </c>
      <c r="D162">
        <v>7.0594329900934838E-3</v>
      </c>
      <c r="E162">
        <v>1.0789704813932044E-2</v>
      </c>
      <c r="F162">
        <v>-1.8494126963605639E-2</v>
      </c>
      <c r="G162">
        <v>3.5559084382846162E-2</v>
      </c>
      <c r="H162">
        <v>-3.1260067476430731E-3</v>
      </c>
      <c r="I162">
        <v>2.7861071613792587E-2</v>
      </c>
      <c r="J162">
        <v>5.3422418588040532E-2</v>
      </c>
      <c r="K162">
        <v>1.9092013034923916E-2</v>
      </c>
      <c r="L162">
        <v>2.647861148769759E-2</v>
      </c>
      <c r="M162">
        <v>5.1223396960291101E-2</v>
      </c>
      <c r="N162">
        <v>1.9587265288834699E-2</v>
      </c>
      <c r="O162">
        <v>-3.8600697214256408E-2</v>
      </c>
      <c r="P162">
        <v>-4.0762678170943034E-2</v>
      </c>
      <c r="Q162">
        <v>3.3112096815361092E-2</v>
      </c>
      <c r="R162">
        <v>4.1912847853884161E-2</v>
      </c>
      <c r="S162">
        <v>1.5547386305010402E-3</v>
      </c>
      <c r="T162">
        <v>2.7101242303443795E-2</v>
      </c>
      <c r="U162">
        <v>-3.0163922642708951E-2</v>
      </c>
      <c r="V162">
        <v>1.0285689401985154E-2</v>
      </c>
      <c r="W162">
        <v>3.5016619626972778E-2</v>
      </c>
      <c r="X162">
        <v>-1.4047017308943088E-2</v>
      </c>
      <c r="Y162">
        <v>6.3792580687871414E-4</v>
      </c>
      <c r="Z162">
        <v>2.6478738256580536E-2</v>
      </c>
    </row>
    <row r="163" spans="1:26" x14ac:dyDescent="0.35">
      <c r="A163" s="1">
        <v>39629</v>
      </c>
      <c r="B163">
        <v>-7.93638934497648E-2</v>
      </c>
      <c r="C163">
        <v>-9.1486129608143396E-2</v>
      </c>
      <c r="D163">
        <v>-7.7937015800373377E-2</v>
      </c>
      <c r="E163">
        <v>-0.11152025640873164</v>
      </c>
      <c r="F163">
        <v>-0.12020285585442236</v>
      </c>
      <c r="G163">
        <v>-0.11400727461090909</v>
      </c>
      <c r="H163">
        <v>-0.10464121085565337</v>
      </c>
      <c r="I163">
        <v>-0.10305074805869308</v>
      </c>
      <c r="J163">
        <v>3.2899130620394068E-3</v>
      </c>
      <c r="K163">
        <v>-2.970600191106687E-2</v>
      </c>
      <c r="L163">
        <v>-8.2796155401736793E-2</v>
      </c>
      <c r="M163">
        <v>-2.3723823876219963E-2</v>
      </c>
      <c r="N163">
        <v>-1.8081163814221757E-2</v>
      </c>
      <c r="O163">
        <v>-0.14513759572513796</v>
      </c>
      <c r="P163">
        <v>-0.1456879105780654</v>
      </c>
      <c r="Q163">
        <v>-8.9905902065619325E-2</v>
      </c>
      <c r="R163">
        <v>-6.5183535667014181E-2</v>
      </c>
      <c r="S163">
        <v>-8.2457700757230468E-2</v>
      </c>
      <c r="T163">
        <v>-0.11028901341230779</v>
      </c>
      <c r="U163">
        <v>-0.12272144388523587</v>
      </c>
      <c r="V163">
        <v>-7.956272302902323E-2</v>
      </c>
      <c r="W163">
        <v>-3.1439540517423259E-2</v>
      </c>
      <c r="X163">
        <v>-0.11444734520547739</v>
      </c>
      <c r="Y163">
        <v>-0.12246438656684788</v>
      </c>
      <c r="Z163">
        <v>-8.27960049755605E-2</v>
      </c>
    </row>
    <row r="164" spans="1:26" x14ac:dyDescent="0.35">
      <c r="A164" s="1">
        <v>39660</v>
      </c>
      <c r="B164">
        <v>-2.4211539256065562E-2</v>
      </c>
      <c r="C164">
        <v>-1.4111006585136421E-2</v>
      </c>
      <c r="D164">
        <v>6.9026920017867255E-3</v>
      </c>
      <c r="E164">
        <v>-1.2228545039897343E-2</v>
      </c>
      <c r="F164">
        <v>7.0588217636247119E-3</v>
      </c>
      <c r="G164">
        <v>-1.766725016153381E-3</v>
      </c>
      <c r="H164">
        <v>-3.7786825479615316E-2</v>
      </c>
      <c r="I164">
        <v>-1.5136789215902779E-2</v>
      </c>
      <c r="J164">
        <v>-0.13666422985335092</v>
      </c>
      <c r="K164">
        <v>4.4368290309442449E-2</v>
      </c>
      <c r="L164">
        <v>-3.9155848703157359E-2</v>
      </c>
      <c r="M164">
        <v>-9.0331287366001156E-2</v>
      </c>
      <c r="N164">
        <v>4.8874290354276928E-2</v>
      </c>
      <c r="O164">
        <v>2.8378128586292739E-2</v>
      </c>
      <c r="P164">
        <v>2.601637348211594E-2</v>
      </c>
      <c r="Q164">
        <v>4.7840581164413365E-3</v>
      </c>
      <c r="R164">
        <v>-3.6330694205141345E-2</v>
      </c>
      <c r="S164">
        <v>5.534775091895483E-2</v>
      </c>
      <c r="T164">
        <v>-1.7950794969100681E-2</v>
      </c>
      <c r="U164">
        <v>-1.2267627894861022E-2</v>
      </c>
      <c r="V164">
        <v>6.5846811853986775E-3</v>
      </c>
      <c r="W164">
        <v>-3.9289073077580228E-2</v>
      </c>
      <c r="X164">
        <v>-3.8137866970581191E-3</v>
      </c>
      <c r="Y164">
        <v>1.5314994242925151E-2</v>
      </c>
      <c r="Z164">
        <v>-3.9156228692304729E-2</v>
      </c>
    </row>
    <row r="165" spans="1:26" x14ac:dyDescent="0.35">
      <c r="A165" s="1">
        <v>39689</v>
      </c>
      <c r="B165">
        <v>-1.3602864396107361E-2</v>
      </c>
      <c r="C165">
        <v>8.2499097528550003E-3</v>
      </c>
      <c r="D165">
        <v>1.2048545248616094E-2</v>
      </c>
      <c r="E165">
        <v>2.4509168705709516E-2</v>
      </c>
      <c r="F165">
        <v>-2.4847178265816949E-2</v>
      </c>
      <c r="G165">
        <v>3.0289683960005753E-2</v>
      </c>
      <c r="H165">
        <v>-2.8160944020247936E-3</v>
      </c>
      <c r="I165">
        <v>-1.4966718750389241E-2</v>
      </c>
      <c r="J165">
        <v>-1.2887699438804634E-2</v>
      </c>
      <c r="K165">
        <v>4.950675582645836E-3</v>
      </c>
      <c r="L165">
        <v>-1.242644856609576E-2</v>
      </c>
      <c r="M165">
        <v>-6.9090745221225602E-2</v>
      </c>
      <c r="N165">
        <v>-3.4902339318720887E-3</v>
      </c>
      <c r="O165">
        <v>-5.2822255390771344E-2</v>
      </c>
      <c r="P165">
        <v>-3.5595628022715653E-2</v>
      </c>
      <c r="Q165">
        <v>-4.1490532921795165E-5</v>
      </c>
      <c r="R165">
        <v>1.8729549942241963E-2</v>
      </c>
      <c r="S165">
        <v>3.9046494399171294E-2</v>
      </c>
      <c r="T165">
        <v>-2.0246400376421225E-2</v>
      </c>
      <c r="U165">
        <v>-1.4430889962793403E-2</v>
      </c>
      <c r="V165">
        <v>5.6344143827473658E-3</v>
      </c>
      <c r="W165">
        <v>-2.9616868483955172E-2</v>
      </c>
      <c r="X165">
        <v>7.1764565162732996E-2</v>
      </c>
      <c r="Y165">
        <v>1.4152444469302417E-2</v>
      </c>
      <c r="Z165">
        <v>-1.2425837785767002E-2</v>
      </c>
    </row>
    <row r="166" spans="1:26" x14ac:dyDescent="0.35">
      <c r="A166" s="1">
        <v>39721</v>
      </c>
      <c r="B166">
        <v>-0.11853703761504819</v>
      </c>
      <c r="C166">
        <v>-0.15119657858427782</v>
      </c>
      <c r="D166">
        <v>-3.4281159904216429E-2</v>
      </c>
      <c r="E166">
        <v>-0.10821410354659522</v>
      </c>
      <c r="F166">
        <v>-0.10630148710816312</v>
      </c>
      <c r="G166">
        <v>-0.13763649221905538</v>
      </c>
      <c r="H166">
        <v>-8.1736151731046536E-2</v>
      </c>
      <c r="I166">
        <v>-0.1552635253972463</v>
      </c>
      <c r="J166">
        <v>-0.15335670991308603</v>
      </c>
      <c r="K166">
        <v>-7.2250977000045125E-2</v>
      </c>
      <c r="L166">
        <v>-0.11616265862560038</v>
      </c>
      <c r="M166">
        <v>-0.23995374638677824</v>
      </c>
      <c r="N166">
        <v>-6.9709692555643965E-2</v>
      </c>
      <c r="O166">
        <v>-8.3641345310484061E-2</v>
      </c>
      <c r="P166">
        <v>-8.5634431205446893E-2</v>
      </c>
      <c r="Q166">
        <v>-0.11379299031783063</v>
      </c>
      <c r="R166">
        <v>-0.1072568878879081</v>
      </c>
      <c r="S166">
        <v>-8.3227500832275814E-3</v>
      </c>
      <c r="T166">
        <v>-0.17060056903811072</v>
      </c>
      <c r="U166">
        <v>-8.5100439618256307E-2</v>
      </c>
      <c r="V166">
        <v>-3.4445678098527832E-2</v>
      </c>
      <c r="W166">
        <v>-0.11844237148799952</v>
      </c>
      <c r="X166">
        <v>-9.8792566509815716E-2</v>
      </c>
      <c r="Y166">
        <v>-9.2344556752593454E-2</v>
      </c>
      <c r="Z166">
        <v>-0.11616367360333124</v>
      </c>
    </row>
    <row r="167" spans="1:26" x14ac:dyDescent="0.35">
      <c r="A167" s="1">
        <v>39752</v>
      </c>
      <c r="B167">
        <v>-0.1893596898935811</v>
      </c>
      <c r="C167">
        <v>-0.18286031746440001</v>
      </c>
      <c r="D167">
        <v>-0.12599681605315216</v>
      </c>
      <c r="E167">
        <v>-0.17715313898913454</v>
      </c>
      <c r="F167">
        <v>-0.2567162558273961</v>
      </c>
      <c r="G167">
        <v>-0.19851496673912639</v>
      </c>
      <c r="H167">
        <v>-0.13330772358882559</v>
      </c>
      <c r="I167">
        <v>-0.2193135669362084</v>
      </c>
      <c r="J167">
        <v>-0.17421510361263326</v>
      </c>
      <c r="K167">
        <v>-0.10938610061417087</v>
      </c>
      <c r="L167">
        <v>-0.13314554774637721</v>
      </c>
      <c r="M167">
        <v>-0.26654899865239545</v>
      </c>
      <c r="N167">
        <v>-8.3322733927426396E-2</v>
      </c>
      <c r="O167">
        <v>-0.25268577608885434</v>
      </c>
      <c r="P167">
        <v>-0.25786255753926379</v>
      </c>
      <c r="Q167">
        <v>-0.1527498611731144</v>
      </c>
      <c r="R167">
        <v>-0.1766631544435463</v>
      </c>
      <c r="S167">
        <v>-0.10978385204373997</v>
      </c>
      <c r="T167">
        <v>-0.24255428438010729</v>
      </c>
      <c r="U167">
        <v>-0.29154488414604018</v>
      </c>
      <c r="V167">
        <v>-0.13340410172761474</v>
      </c>
      <c r="W167">
        <v>-0.13333019904507615</v>
      </c>
      <c r="X167">
        <v>-0.17795251578075677</v>
      </c>
      <c r="Y167">
        <v>-0.16742897730248896</v>
      </c>
      <c r="Z167">
        <v>-0.13314427281049368</v>
      </c>
    </row>
    <row r="168" spans="1:26" x14ac:dyDescent="0.35">
      <c r="A168" s="1">
        <v>39780</v>
      </c>
      <c r="B168">
        <v>-6.4065502855370604E-2</v>
      </c>
      <c r="C168">
        <v>-9.6388613912028021E-2</v>
      </c>
      <c r="D168">
        <v>-2.7882659658491349E-2</v>
      </c>
      <c r="E168">
        <v>-0.11165262376399365</v>
      </c>
      <c r="F168">
        <v>-0.12958892841838243</v>
      </c>
      <c r="G168">
        <v>-5.3503267867196613E-2</v>
      </c>
      <c r="H168">
        <v>-0.20504350084404621</v>
      </c>
      <c r="I168">
        <v>-4.3990283544940945E-2</v>
      </c>
      <c r="J168">
        <v>-1.2291674211422077E-2</v>
      </c>
      <c r="K168">
        <v>-6.8200334673881091E-2</v>
      </c>
      <c r="L168">
        <v>4.9408209215801913E-2</v>
      </c>
      <c r="M168">
        <v>-6.6859346973699219E-2</v>
      </c>
      <c r="N168">
        <v>-5.3679714989191551E-2</v>
      </c>
      <c r="O168">
        <v>-0.11997340495846731</v>
      </c>
      <c r="P168">
        <v>-0.12621955114130823</v>
      </c>
      <c r="Q168">
        <v>-3.6219852131346819E-2</v>
      </c>
      <c r="R168">
        <v>-7.8618111073957997E-2</v>
      </c>
      <c r="S168">
        <v>-6.5546852275466527E-3</v>
      </c>
      <c r="T168">
        <v>-4.9340503184203022E-2</v>
      </c>
      <c r="U168">
        <v>-3.3973879764348847E-2</v>
      </c>
      <c r="V168">
        <v>-2.7863952064026143E-2</v>
      </c>
      <c r="W168">
        <v>-1.6721528940544239E-4</v>
      </c>
      <c r="X168">
        <v>-9.7201399044280157E-2</v>
      </c>
      <c r="Y168">
        <v>-5.4548230393229979E-2</v>
      </c>
      <c r="Z168">
        <v>4.9407587488295102E-2</v>
      </c>
    </row>
    <row r="169" spans="1:26" x14ac:dyDescent="0.35">
      <c r="A169" s="1">
        <v>39813</v>
      </c>
      <c r="B169">
        <v>3.2579971784540751E-2</v>
      </c>
      <c r="C169">
        <v>2.9317560753865157E-2</v>
      </c>
      <c r="D169">
        <v>2.2610435010188334E-2</v>
      </c>
      <c r="E169">
        <v>5.9706035280839176E-2</v>
      </c>
      <c r="F169">
        <v>8.2748375312414302E-2</v>
      </c>
      <c r="G169">
        <v>5.7224236593511391E-2</v>
      </c>
      <c r="H169">
        <v>2.0580554811421958E-2</v>
      </c>
      <c r="I169">
        <v>5.1383564161438855E-2</v>
      </c>
      <c r="J169">
        <v>-3.3890661258748844E-2</v>
      </c>
      <c r="K169">
        <v>7.4346324285484711E-2</v>
      </c>
      <c r="L169">
        <v>5.5087687091611048E-2</v>
      </c>
      <c r="M169">
        <v>5.6501963472936456E-2</v>
      </c>
      <c r="N169">
        <v>7.3344881319665989E-2</v>
      </c>
      <c r="O169">
        <v>-1.4526198898212161E-2</v>
      </c>
      <c r="P169">
        <v>1.8407031129537899E-2</v>
      </c>
      <c r="Q169">
        <v>1.2862370897919195E-2</v>
      </c>
      <c r="R169">
        <v>3.1883130379700919E-2</v>
      </c>
      <c r="S169">
        <v>-1.5407401249536212E-2</v>
      </c>
      <c r="T169">
        <v>6.3853070898949538E-2</v>
      </c>
      <c r="U169">
        <v>8.7307419658029684E-2</v>
      </c>
      <c r="V169">
        <v>2.536335372326981E-2</v>
      </c>
      <c r="W169">
        <v>4.52367834479519E-2</v>
      </c>
      <c r="X169">
        <v>7.3356421808506544E-2</v>
      </c>
      <c r="Y169">
        <v>9.9571989061942645E-2</v>
      </c>
      <c r="Z169">
        <v>5.5084065901586765E-2</v>
      </c>
    </row>
    <row r="170" spans="1:26" x14ac:dyDescent="0.35">
      <c r="A170" s="1">
        <v>39843</v>
      </c>
      <c r="B170">
        <v>-8.7330663383360929E-2</v>
      </c>
      <c r="C170">
        <v>-3.7228804353343747E-2</v>
      </c>
      <c r="D170">
        <v>-7.2642580672378054E-2</v>
      </c>
      <c r="E170">
        <v>-8.502531085075582E-2</v>
      </c>
      <c r="F170">
        <v>-0.1181869228468716</v>
      </c>
      <c r="G170">
        <v>-0.10399893018302675</v>
      </c>
      <c r="H170">
        <v>-6.9251477550515195E-2</v>
      </c>
      <c r="I170">
        <v>-0.11271436270176782</v>
      </c>
      <c r="J170">
        <v>-3.6697411351434006E-2</v>
      </c>
      <c r="K170">
        <v>-3.6525673888655574E-2</v>
      </c>
      <c r="L170">
        <v>-0.10667806682960379</v>
      </c>
      <c r="M170">
        <v>-8.3560053407569113E-2</v>
      </c>
      <c r="N170">
        <v>-5.1791466193853997E-2</v>
      </c>
      <c r="O170">
        <v>-0.18358387925019137</v>
      </c>
      <c r="P170">
        <v>-0.17754143717665316</v>
      </c>
      <c r="Q170">
        <v>-0.13604064321922937</v>
      </c>
      <c r="R170">
        <v>-5.7885801432997375E-2</v>
      </c>
      <c r="S170">
        <v>-0.10264527139656354</v>
      </c>
      <c r="T170">
        <v>-0.10937595245352039</v>
      </c>
      <c r="U170">
        <v>-0.16666600274862076</v>
      </c>
      <c r="V170">
        <v>-5.5329138052910842E-2</v>
      </c>
      <c r="W170">
        <v>-6.1082362510635813E-2</v>
      </c>
      <c r="X170">
        <v>-5.7246164535529886E-2</v>
      </c>
      <c r="Y170">
        <v>-8.890994021620291E-2</v>
      </c>
      <c r="Z170">
        <v>-0.10667883231152575</v>
      </c>
    </row>
    <row r="171" spans="1:26" x14ac:dyDescent="0.35">
      <c r="A171" s="1">
        <v>39871</v>
      </c>
      <c r="B171">
        <v>-0.10172106014396587</v>
      </c>
      <c r="C171">
        <v>-5.6942804116753898E-2</v>
      </c>
      <c r="D171">
        <v>-7.3356948113193265E-2</v>
      </c>
      <c r="E171">
        <v>-7.0053180775398127E-2</v>
      </c>
      <c r="F171">
        <v>-0.17622157976008956</v>
      </c>
      <c r="G171">
        <v>-9.9925739600813968E-2</v>
      </c>
      <c r="H171">
        <v>-5.2256643711788842E-2</v>
      </c>
      <c r="I171">
        <v>-0.13539834048099386</v>
      </c>
      <c r="J171">
        <v>-8.8866187172803812E-2</v>
      </c>
      <c r="K171">
        <v>-0.11848897471185749</v>
      </c>
      <c r="L171">
        <v>-4.3969487950844766E-2</v>
      </c>
      <c r="M171">
        <v>-6.1248637691327379E-2</v>
      </c>
      <c r="N171">
        <v>-0.11372960083459593</v>
      </c>
      <c r="O171">
        <v>-0.15134592405735525</v>
      </c>
      <c r="P171">
        <v>-0.16840481846222655</v>
      </c>
      <c r="Q171">
        <v>-0.1113339255863991</v>
      </c>
      <c r="R171">
        <v>-3.9670338620675594E-2</v>
      </c>
      <c r="S171">
        <v>-9.7216456901227488E-2</v>
      </c>
      <c r="T171">
        <v>-0.14319654704817952</v>
      </c>
      <c r="U171">
        <v>-0.19767427038120544</v>
      </c>
      <c r="V171">
        <v>-8.0825187772492701E-2</v>
      </c>
      <c r="W171">
        <v>-0.11732550756719962</v>
      </c>
      <c r="X171">
        <v>-3.1870476481066778E-2</v>
      </c>
      <c r="Y171">
        <v>-8.6721169626069239E-2</v>
      </c>
      <c r="Z171">
        <v>-4.396876119937887E-2</v>
      </c>
    </row>
    <row r="172" spans="1:26" x14ac:dyDescent="0.35">
      <c r="A172" s="1">
        <v>39903</v>
      </c>
      <c r="B172">
        <v>7.6098645931674147E-2</v>
      </c>
      <c r="C172">
        <v>0.11107321764021827</v>
      </c>
      <c r="D172">
        <v>3.1472090355540994E-2</v>
      </c>
      <c r="E172">
        <v>8.6666422879260629E-2</v>
      </c>
      <c r="F172">
        <v>7.4285867923164828E-2</v>
      </c>
      <c r="G172">
        <v>6.2816849572411071E-2</v>
      </c>
      <c r="H172">
        <v>6.7035761115169956E-2</v>
      </c>
      <c r="I172">
        <v>7.6941293532338362E-2</v>
      </c>
      <c r="J172">
        <v>4.8251176454564115E-2</v>
      </c>
      <c r="K172">
        <v>5.915503647972975E-2</v>
      </c>
      <c r="L172">
        <v>2.7401490083353464E-2</v>
      </c>
      <c r="M172">
        <v>0.12524649298829038</v>
      </c>
      <c r="N172">
        <v>6.7086767061767416E-2</v>
      </c>
      <c r="O172">
        <v>0.13076439203569534</v>
      </c>
      <c r="P172">
        <v>0.13993017920888362</v>
      </c>
      <c r="Q172">
        <v>5.5775324595156217E-2</v>
      </c>
      <c r="R172">
        <v>8.7837682634423597E-2</v>
      </c>
      <c r="S172">
        <v>-4.7589671278747137E-4</v>
      </c>
      <c r="T172">
        <v>8.4589891550396867E-2</v>
      </c>
      <c r="U172">
        <v>0.1082020932218537</v>
      </c>
      <c r="V172">
        <v>2.9488689070632068E-2</v>
      </c>
      <c r="W172">
        <v>-3.6585688706542996E-3</v>
      </c>
      <c r="X172">
        <v>0.1296867703851845</v>
      </c>
      <c r="Y172">
        <v>5.9910104296471589E-2</v>
      </c>
      <c r="Z172">
        <v>2.7400876240755379E-2</v>
      </c>
    </row>
    <row r="173" spans="1:26" x14ac:dyDescent="0.35">
      <c r="A173" s="1">
        <v>39933</v>
      </c>
      <c r="B173">
        <v>0.11319287464254568</v>
      </c>
      <c r="C173">
        <v>0.12843324225544395</v>
      </c>
      <c r="D173">
        <v>4.1103898833863894E-2</v>
      </c>
      <c r="E173">
        <v>0.18726621815066102</v>
      </c>
      <c r="F173">
        <v>0.20411387455028929</v>
      </c>
      <c r="G173">
        <v>0.16397091980113432</v>
      </c>
      <c r="H173">
        <v>0.28212604307543021</v>
      </c>
      <c r="I173">
        <v>0.16889088869712077</v>
      </c>
      <c r="J173">
        <v>6.767266520312587E-2</v>
      </c>
      <c r="K173">
        <v>4.230017397812702E-4</v>
      </c>
      <c r="L173">
        <v>2.5329084450420813E-2</v>
      </c>
      <c r="M173">
        <v>0.13539655914265936</v>
      </c>
      <c r="N173">
        <v>-1.7185462850803357E-2</v>
      </c>
      <c r="O173">
        <v>0.24456822505332321</v>
      </c>
      <c r="P173">
        <v>0.22729986205071184</v>
      </c>
      <c r="Q173">
        <v>0.12215625560831267</v>
      </c>
      <c r="R173">
        <v>9.7949371817465769E-2</v>
      </c>
      <c r="S173">
        <v>5.8222749033185917E-2</v>
      </c>
      <c r="T173">
        <v>0.18634792679760714</v>
      </c>
      <c r="U173">
        <v>0.19721941961925626</v>
      </c>
      <c r="V173">
        <v>2.71217756696851E-2</v>
      </c>
      <c r="W173">
        <v>4.9487144424563034E-2</v>
      </c>
      <c r="X173">
        <v>0.15246788093123254</v>
      </c>
      <c r="Y173">
        <v>0.10471886796941199</v>
      </c>
      <c r="Z173">
        <v>2.5329214415805934E-2</v>
      </c>
    </row>
    <row r="174" spans="1:26" x14ac:dyDescent="0.35">
      <c r="A174" s="1">
        <v>39962</v>
      </c>
      <c r="B174">
        <v>9.1731648916951514E-2</v>
      </c>
      <c r="C174">
        <v>3.9572569281352887E-2</v>
      </c>
      <c r="D174">
        <v>8.5599214310041249E-2</v>
      </c>
      <c r="E174">
        <v>2.4811731719335262E-2</v>
      </c>
      <c r="F174">
        <v>0.13051091856220531</v>
      </c>
      <c r="G174">
        <v>4.3381320482999142E-2</v>
      </c>
      <c r="H174">
        <v>2.4500485411999007E-2</v>
      </c>
      <c r="I174">
        <v>7.364512959629943E-2</v>
      </c>
      <c r="J174">
        <v>0.1472390907749217</v>
      </c>
      <c r="K174">
        <v>7.6285207466753713E-2</v>
      </c>
      <c r="L174">
        <v>5.4206900928151613E-2</v>
      </c>
      <c r="M174">
        <v>0.15493055951724455</v>
      </c>
      <c r="N174">
        <v>7.6959421395991212E-2</v>
      </c>
      <c r="O174">
        <v>0.16499320851199828</v>
      </c>
      <c r="P174">
        <v>0.1409614180999017</v>
      </c>
      <c r="Q174">
        <v>6.7161025228351878E-2</v>
      </c>
      <c r="R174">
        <v>4.6302419193779532E-2</v>
      </c>
      <c r="S174">
        <v>6.8124498722307969E-2</v>
      </c>
      <c r="T174">
        <v>7.5718374302733871E-2</v>
      </c>
      <c r="U174">
        <v>7.9990839201034669E-2</v>
      </c>
      <c r="V174">
        <v>0.11418982639017083</v>
      </c>
      <c r="W174">
        <v>7.5763853853340724E-2</v>
      </c>
      <c r="X174">
        <v>-2.0001477371737852E-2</v>
      </c>
      <c r="Y174">
        <v>5.3995721487557491E-2</v>
      </c>
      <c r="Z174">
        <v>5.4208015847244884E-2</v>
      </c>
    </row>
    <row r="175" spans="1:26" x14ac:dyDescent="0.35">
      <c r="A175" s="1">
        <v>39994</v>
      </c>
      <c r="B175">
        <v>-4.0607005702889554E-3</v>
      </c>
      <c r="C175">
        <v>2.9152672268715207E-2</v>
      </c>
      <c r="D175">
        <v>1.2126409998708398E-2</v>
      </c>
      <c r="E175">
        <v>2.4732253411454685E-3</v>
      </c>
      <c r="F175">
        <v>-1.9994116673704987E-4</v>
      </c>
      <c r="G175">
        <v>-5.1543161522793479E-4</v>
      </c>
      <c r="H175">
        <v>4.9244503360639236E-3</v>
      </c>
      <c r="I175">
        <v>-1.1099241620536549E-2</v>
      </c>
      <c r="J175">
        <v>-5.2161115910036249E-2</v>
      </c>
      <c r="K175">
        <v>2.1608815457554664E-2</v>
      </c>
      <c r="L175">
        <v>1.9928912329984394E-2</v>
      </c>
      <c r="M175">
        <v>-4.2382868088262637E-2</v>
      </c>
      <c r="N175">
        <v>1.9550605069241556E-2</v>
      </c>
      <c r="O175">
        <v>-5.3306641910172425E-3</v>
      </c>
      <c r="P175">
        <v>-1.0870436152880525E-2</v>
      </c>
      <c r="Q175">
        <v>3.930384188951308E-3</v>
      </c>
      <c r="R175">
        <v>3.4890593099079936E-2</v>
      </c>
      <c r="S175">
        <v>3.34882143462778E-3</v>
      </c>
      <c r="T175">
        <v>-1.8136238209461308E-2</v>
      </c>
      <c r="U175">
        <v>-3.133320304974474E-2</v>
      </c>
      <c r="V175">
        <v>2.4236743196669241E-2</v>
      </c>
      <c r="W175">
        <v>1.0339376308064141E-2</v>
      </c>
      <c r="X175">
        <v>2.4766083969111952E-2</v>
      </c>
      <c r="Y175">
        <v>-1.6728415676259711E-2</v>
      </c>
      <c r="Z175">
        <v>1.99282980707427E-2</v>
      </c>
    </row>
    <row r="176" spans="1:26" x14ac:dyDescent="0.35">
      <c r="A176" s="1">
        <v>40025</v>
      </c>
      <c r="B176">
        <v>8.4925097112612535E-2</v>
      </c>
      <c r="C176">
        <v>8.464716800782468E-2</v>
      </c>
      <c r="D176">
        <v>7.3010785644843645E-2</v>
      </c>
      <c r="E176">
        <v>0.10385370010176209</v>
      </c>
      <c r="F176">
        <v>9.8814249691408396E-2</v>
      </c>
      <c r="G176">
        <v>7.7185326605754723E-2</v>
      </c>
      <c r="H176">
        <v>0.14671671759357063</v>
      </c>
      <c r="I176">
        <v>8.8070785391765272E-2</v>
      </c>
      <c r="J176">
        <v>4.2828155494688769E-2</v>
      </c>
      <c r="K176">
        <v>6.8770109409665547E-2</v>
      </c>
      <c r="L176">
        <v>7.3435117721865728E-2</v>
      </c>
      <c r="M176">
        <v>0.12273112460239166</v>
      </c>
      <c r="N176">
        <v>7.1552836149281651E-2</v>
      </c>
      <c r="O176">
        <v>0.13143260288017533</v>
      </c>
      <c r="P176">
        <v>0.11542408015918859</v>
      </c>
      <c r="Q176">
        <v>7.5254937482311268E-2</v>
      </c>
      <c r="R176">
        <v>4.5558067887614406E-2</v>
      </c>
      <c r="S176">
        <v>9.2692134260238923E-2</v>
      </c>
      <c r="T176">
        <v>9.7441285492290808E-2</v>
      </c>
      <c r="U176">
        <v>0.11579977564616195</v>
      </c>
      <c r="V176">
        <v>7.9021709913768445E-2</v>
      </c>
      <c r="W176">
        <v>3.7572510496622247E-2</v>
      </c>
      <c r="X176">
        <v>0.11540356642154381</v>
      </c>
      <c r="Y176">
        <v>3.07910904824924E-2</v>
      </c>
      <c r="Z176">
        <v>7.3434018048231575E-2</v>
      </c>
    </row>
    <row r="177" spans="1:26" x14ac:dyDescent="0.35">
      <c r="A177" s="1">
        <v>40056</v>
      </c>
      <c r="B177">
        <v>4.1673465292046075E-2</v>
      </c>
      <c r="C177">
        <v>2.8483302869336979E-2</v>
      </c>
      <c r="D177">
        <v>1.7921779304648888E-2</v>
      </c>
      <c r="E177">
        <v>2.4543769658471382E-2</v>
      </c>
      <c r="F177">
        <v>4.9425845803368729E-2</v>
      </c>
      <c r="G177">
        <v>4.9633810769004638E-2</v>
      </c>
      <c r="H177">
        <v>-2.3465964877068202E-2</v>
      </c>
      <c r="I177">
        <v>4.843679118830968E-2</v>
      </c>
      <c r="J177">
        <v>1.9835656277810365E-2</v>
      </c>
      <c r="K177">
        <v>2.7701278943861762E-2</v>
      </c>
      <c r="L177">
        <v>1.8194932804813435E-2</v>
      </c>
      <c r="M177">
        <v>1.7196901108429419E-2</v>
      </c>
      <c r="N177">
        <v>2.2972100050605126E-2</v>
      </c>
      <c r="O177">
        <v>0.10714979668405999</v>
      </c>
      <c r="P177">
        <v>9.8024811363619291E-2</v>
      </c>
      <c r="Q177">
        <v>5.0083769245411025E-2</v>
      </c>
      <c r="R177">
        <v>3.1611504643331845E-2</v>
      </c>
      <c r="S177">
        <v>6.9813944970475994E-3</v>
      </c>
      <c r="T177">
        <v>4.7758653933703599E-2</v>
      </c>
      <c r="U177">
        <v>8.7114081566704415E-2</v>
      </c>
      <c r="V177">
        <v>1.2828262951590785E-2</v>
      </c>
      <c r="W177">
        <v>4.3408218391969067E-2</v>
      </c>
      <c r="X177">
        <v>2.1492296825852186E-2</v>
      </c>
      <c r="Y177">
        <v>5.741604166634362E-2</v>
      </c>
      <c r="Z177">
        <v>1.8195832583951965E-2</v>
      </c>
    </row>
    <row r="178" spans="1:26" x14ac:dyDescent="0.35">
      <c r="A178" s="1">
        <v>40086</v>
      </c>
      <c r="B178">
        <v>4.0183303464300657E-2</v>
      </c>
      <c r="C178">
        <v>4.0204747552743614E-2</v>
      </c>
      <c r="D178">
        <v>3.9233126555830777E-2</v>
      </c>
      <c r="E178">
        <v>3.9698966781635425E-2</v>
      </c>
      <c r="F178">
        <v>5.6737058493739667E-2</v>
      </c>
      <c r="G178">
        <v>7.1862496915385821E-2</v>
      </c>
      <c r="H178">
        <v>-9.1086876495490854E-3</v>
      </c>
      <c r="I178">
        <v>5.4236626674602384E-2</v>
      </c>
      <c r="J178">
        <v>5.4871116601916015E-2</v>
      </c>
      <c r="K178">
        <v>2.4126597085499135E-2</v>
      </c>
      <c r="L178">
        <v>4.3786714460017029E-2</v>
      </c>
      <c r="M178">
        <v>5.0340324308203233E-2</v>
      </c>
      <c r="N178">
        <v>2.7653538999331984E-2</v>
      </c>
      <c r="O178">
        <v>2.8800698179404671E-2</v>
      </c>
      <c r="P178">
        <v>3.3165296509384934E-2</v>
      </c>
      <c r="Q178">
        <v>3.0967336683417113E-2</v>
      </c>
      <c r="R178">
        <v>4.3674151311681175E-2</v>
      </c>
      <c r="S178">
        <v>4.9246120006389837E-2</v>
      </c>
      <c r="T178">
        <v>6.1565210279164395E-2</v>
      </c>
      <c r="U178">
        <v>4.8742453660343354E-2</v>
      </c>
      <c r="V178">
        <v>4.7810182247560284E-2</v>
      </c>
      <c r="W178">
        <v>2.7419136454903681E-2</v>
      </c>
      <c r="X178">
        <v>4.2381199793417812E-2</v>
      </c>
      <c r="Y178">
        <v>7.2920431841926758E-2</v>
      </c>
      <c r="Z178">
        <v>4.3787156944879113E-2</v>
      </c>
    </row>
    <row r="179" spans="1:26" x14ac:dyDescent="0.35">
      <c r="A179" s="1">
        <v>40116</v>
      </c>
      <c r="B179">
        <v>-1.758785944482677E-2</v>
      </c>
      <c r="C179">
        <v>-1.335213871282126E-2</v>
      </c>
      <c r="D179">
        <v>2.0715123524668311E-2</v>
      </c>
      <c r="E179">
        <v>-1.6242113803089375E-2</v>
      </c>
      <c r="F179">
        <v>-1.0431153397234216E-2</v>
      </c>
      <c r="G179">
        <v>-3.2905305254553374E-2</v>
      </c>
      <c r="H179">
        <v>-2.0177347038758953E-3</v>
      </c>
      <c r="I179">
        <v>-3.5060427346353396E-2</v>
      </c>
      <c r="J179">
        <v>1.9567497653230292E-2</v>
      </c>
      <c r="K179">
        <v>-1.4146352449851851E-2</v>
      </c>
      <c r="L179">
        <v>-1.7149719775820693E-2</v>
      </c>
      <c r="M179">
        <v>-1.8487259592249727E-2</v>
      </c>
      <c r="N179">
        <v>-1.3372165879500963E-2</v>
      </c>
      <c r="O179">
        <v>-3.0796751674292744E-2</v>
      </c>
      <c r="P179">
        <v>-4.3204420161570334E-2</v>
      </c>
      <c r="Q179">
        <v>-4.3906543303362855E-2</v>
      </c>
      <c r="R179">
        <v>1.7567536406367878E-2</v>
      </c>
      <c r="S179">
        <v>1.4232326852222643E-2</v>
      </c>
      <c r="T179">
        <v>-3.3445291150517087E-2</v>
      </c>
      <c r="U179">
        <v>-5.7865173594396024E-2</v>
      </c>
      <c r="V179">
        <v>2.4228624611692728E-2</v>
      </c>
      <c r="W179">
        <v>-4.6568979246999431E-2</v>
      </c>
      <c r="X179">
        <v>6.0678552161395061E-3</v>
      </c>
      <c r="Y179">
        <v>-5.0634727887367781E-2</v>
      </c>
      <c r="Z179">
        <v>-1.7149992324326679E-2</v>
      </c>
    </row>
    <row r="180" spans="1:26" x14ac:dyDescent="0.35">
      <c r="A180" s="1">
        <v>40147</v>
      </c>
      <c r="B180">
        <v>4.1331299247779452E-2</v>
      </c>
      <c r="C180">
        <v>3.7570837428859249E-2</v>
      </c>
      <c r="D180">
        <v>3.2409061609536272E-2</v>
      </c>
      <c r="E180">
        <v>3.4124110524727191E-2</v>
      </c>
      <c r="F180">
        <v>1.1478986406501246E-2</v>
      </c>
      <c r="G180">
        <v>4.9438490765891352E-2</v>
      </c>
      <c r="H180">
        <v>-3.0323335163584542E-4</v>
      </c>
      <c r="I180">
        <v>5.1688698939038158E-2</v>
      </c>
      <c r="J180">
        <v>2.7115378821035652E-2</v>
      </c>
      <c r="K180">
        <v>6.7982941032006972E-2</v>
      </c>
      <c r="L180">
        <v>4.7637189868246166E-2</v>
      </c>
      <c r="M180">
        <v>0.10313996458916619</v>
      </c>
      <c r="N180">
        <v>6.0383731360017956E-2</v>
      </c>
      <c r="O180">
        <v>2.2237209704207839E-2</v>
      </c>
      <c r="P180">
        <v>1.8554164779511551E-2</v>
      </c>
      <c r="Q180">
        <v>8.1382632011448797E-2</v>
      </c>
      <c r="R180">
        <v>5.3834630586877097E-2</v>
      </c>
      <c r="S180">
        <v>6.714810364905599E-2</v>
      </c>
      <c r="T180">
        <v>4.7438123374617724E-2</v>
      </c>
      <c r="U180">
        <v>1.9863019422494466E-2</v>
      </c>
      <c r="V180">
        <v>2.0919891498999865E-2</v>
      </c>
      <c r="W180">
        <v>4.4567284073308677E-2</v>
      </c>
      <c r="X180">
        <v>5.1813048789261185E-2</v>
      </c>
      <c r="Y180">
        <v>6.7324559035762954E-2</v>
      </c>
      <c r="Z180">
        <v>4.7637378382267226E-2</v>
      </c>
    </row>
    <row r="181" spans="1:26" x14ac:dyDescent="0.35">
      <c r="A181" s="1">
        <v>40178</v>
      </c>
      <c r="B181">
        <v>1.8278526390658412E-2</v>
      </c>
      <c r="C181">
        <v>5.6670459901453807E-2</v>
      </c>
      <c r="D181">
        <v>1.0416358691903049E-2</v>
      </c>
      <c r="E181">
        <v>3.9543762662910042E-2</v>
      </c>
      <c r="F181">
        <v>3.280983282000971E-2</v>
      </c>
      <c r="G181">
        <v>6.5128211010051285E-2</v>
      </c>
      <c r="H181">
        <v>5.206179768743513E-2</v>
      </c>
      <c r="I181">
        <v>1.8906331492150708E-2</v>
      </c>
      <c r="J181">
        <v>1.2266339241700619E-2</v>
      </c>
      <c r="K181">
        <v>2.110923768844275E-2</v>
      </c>
      <c r="L181">
        <v>1.0281863008979153E-2</v>
      </c>
      <c r="M181">
        <v>2.7496846417208509E-2</v>
      </c>
      <c r="N181">
        <v>1.5271343699817086E-2</v>
      </c>
      <c r="O181">
        <v>-2.7440916565119156E-2</v>
      </c>
      <c r="P181">
        <v>-1.064084230667528E-2</v>
      </c>
      <c r="Q181">
        <v>3.5015310429051816E-3</v>
      </c>
      <c r="R181">
        <v>4.4545171603995071E-2</v>
      </c>
      <c r="S181">
        <v>-1.1662356492852965E-2</v>
      </c>
      <c r="T181">
        <v>2.1809791129468126E-2</v>
      </c>
      <c r="U181">
        <v>1.2361359047145415E-2</v>
      </c>
      <c r="V181">
        <v>2.6548789934566219E-2</v>
      </c>
      <c r="W181">
        <v>2.8869721847674557E-2</v>
      </c>
      <c r="X181">
        <v>1.6493097790178712E-2</v>
      </c>
      <c r="Y181">
        <v>1.3012385876081778E-2</v>
      </c>
      <c r="Z181">
        <v>1.0281333826386518E-2</v>
      </c>
    </row>
    <row r="182" spans="1:26" x14ac:dyDescent="0.35">
      <c r="A182" s="1">
        <v>40207</v>
      </c>
      <c r="B182">
        <v>-4.1139108209097053E-2</v>
      </c>
      <c r="C182">
        <v>-6.2817796844666041E-2</v>
      </c>
      <c r="D182">
        <v>-1.5084796037974746E-2</v>
      </c>
      <c r="E182">
        <v>-2.7601660912409565E-2</v>
      </c>
      <c r="F182">
        <v>-5.9477300098536579E-2</v>
      </c>
      <c r="G182">
        <v>-5.0273514336171443E-2</v>
      </c>
      <c r="H182">
        <v>-4.4913007731417154E-2</v>
      </c>
      <c r="I182">
        <v>-1.638888872258859E-2</v>
      </c>
      <c r="J182">
        <v>-5.4606428714406463E-2</v>
      </c>
      <c r="K182">
        <v>-7.571540584056069E-3</v>
      </c>
      <c r="L182">
        <v>-6.5651667844832562E-2</v>
      </c>
      <c r="M182">
        <v>-8.6745947166375514E-2</v>
      </c>
      <c r="N182">
        <v>-1.0322564897421227E-2</v>
      </c>
      <c r="O182">
        <v>-4.3520981117195601E-2</v>
      </c>
      <c r="P182">
        <v>-4.5703375381244471E-2</v>
      </c>
      <c r="Q182">
        <v>-2.0603669623177612E-2</v>
      </c>
      <c r="R182">
        <v>-6.1421510097146803E-2</v>
      </c>
      <c r="S182">
        <v>-4.2511867850824059E-3</v>
      </c>
      <c r="T182">
        <v>-1.3529349471731789E-2</v>
      </c>
      <c r="U182">
        <v>-2.87141477854157E-2</v>
      </c>
      <c r="V182">
        <v>-1.9534922891484396E-2</v>
      </c>
      <c r="W182">
        <v>-4.9429026623490691E-2</v>
      </c>
      <c r="X182">
        <v>-2.5535548666409169E-2</v>
      </c>
      <c r="Y182">
        <v>-7.889552916458431E-3</v>
      </c>
      <c r="Z182">
        <v>-6.5651242805832566E-2</v>
      </c>
    </row>
    <row r="183" spans="1:26" x14ac:dyDescent="0.35">
      <c r="A183" s="1">
        <v>40235</v>
      </c>
      <c r="B183">
        <v>1.4478932246460685E-2</v>
      </c>
      <c r="C183">
        <v>3.1690111735604098E-2</v>
      </c>
      <c r="D183">
        <v>1.8182453667160869E-2</v>
      </c>
      <c r="E183">
        <v>1.7402636151429673E-2</v>
      </c>
      <c r="F183">
        <v>3.0593669984153804E-2</v>
      </c>
      <c r="G183">
        <v>2.9306978091890645E-2</v>
      </c>
      <c r="H183">
        <v>-2.0978254323889001E-2</v>
      </c>
      <c r="I183">
        <v>2.3959745922613074E-2</v>
      </c>
      <c r="J183">
        <v>4.1846888170971042E-3</v>
      </c>
      <c r="K183">
        <v>1.4738432403744728E-3</v>
      </c>
      <c r="L183">
        <v>-9.1498033172471294E-3</v>
      </c>
      <c r="M183">
        <v>2.5704373670240255E-2</v>
      </c>
      <c r="N183">
        <v>-2.5493929468712873E-3</v>
      </c>
      <c r="O183">
        <v>1.1442196295918805E-4</v>
      </c>
      <c r="P183">
        <v>1.5587647625503909E-2</v>
      </c>
      <c r="Q183">
        <v>2.3386940659242628E-2</v>
      </c>
      <c r="R183">
        <v>1.445778681806309E-2</v>
      </c>
      <c r="S183">
        <v>2.9404326950035475E-2</v>
      </c>
      <c r="T183">
        <v>2.5686246521432921E-2</v>
      </c>
      <c r="U183">
        <v>2.1684472179828163E-2</v>
      </c>
      <c r="V183">
        <v>1.4879293633743407E-2</v>
      </c>
      <c r="W183">
        <v>-1.251723354926948E-2</v>
      </c>
      <c r="X183">
        <v>4.2433233576413709E-2</v>
      </c>
      <c r="Y183">
        <v>2.5849145989094602E-2</v>
      </c>
      <c r="Z183">
        <v>-9.1494278032171472E-3</v>
      </c>
    </row>
    <row r="184" spans="1:26" x14ac:dyDescent="0.35">
      <c r="A184" s="1">
        <v>40268</v>
      </c>
      <c r="B184">
        <v>6.2511334941184993E-2</v>
      </c>
      <c r="C184">
        <v>7.3249355513734571E-2</v>
      </c>
      <c r="D184">
        <v>3.8562980728521712E-2</v>
      </c>
      <c r="E184">
        <v>8.1376021998135206E-2</v>
      </c>
      <c r="F184">
        <v>6.3792136206357819E-2</v>
      </c>
      <c r="G184">
        <v>8.9707514873940353E-2</v>
      </c>
      <c r="H184">
        <v>8.076894566089976E-2</v>
      </c>
      <c r="I184">
        <v>8.338915871984609E-2</v>
      </c>
      <c r="J184">
        <v>4.3033891557715087E-2</v>
      </c>
      <c r="K184">
        <v>2.4280742747581741E-2</v>
      </c>
      <c r="L184">
        <v>4.1138657676231816E-2</v>
      </c>
      <c r="M184">
        <v>9.3777928421370005E-2</v>
      </c>
      <c r="N184">
        <v>1.9304077338293979E-2</v>
      </c>
      <c r="O184">
        <v>7.6210609908649696E-2</v>
      </c>
      <c r="P184">
        <v>7.8573279288220554E-2</v>
      </c>
      <c r="Q184">
        <v>6.9984253515059658E-2</v>
      </c>
      <c r="R184">
        <v>6.1432456729292095E-2</v>
      </c>
      <c r="S184">
        <v>1.9040803629362779E-2</v>
      </c>
      <c r="T184">
        <v>8.8796558803402093E-2</v>
      </c>
      <c r="U184">
        <v>7.2327861135353722E-2</v>
      </c>
      <c r="V184">
        <v>4.2587917345913162E-2</v>
      </c>
      <c r="W184">
        <v>2.7594473139453513E-2</v>
      </c>
      <c r="X184">
        <v>7.2900988557427215E-2</v>
      </c>
      <c r="Y184">
        <v>7.9668547028226344E-2</v>
      </c>
      <c r="Z184">
        <v>4.1139045883397118E-2</v>
      </c>
    </row>
    <row r="185" spans="1:26" x14ac:dyDescent="0.35">
      <c r="A185" s="1">
        <v>40298</v>
      </c>
      <c r="B185">
        <v>6.2074286290392244E-4</v>
      </c>
      <c r="C185">
        <v>1.5351681826714758E-2</v>
      </c>
      <c r="D185">
        <v>-1.3915828545710163E-2</v>
      </c>
      <c r="E185">
        <v>3.3323336385592928E-2</v>
      </c>
      <c r="F185">
        <v>2.3197157924541578E-2</v>
      </c>
      <c r="G185">
        <v>3.8813829076283168E-2</v>
      </c>
      <c r="H185">
        <v>1.4405014246677172E-2</v>
      </c>
      <c r="I185">
        <v>2.0220375427201676E-2</v>
      </c>
      <c r="J185">
        <v>2.2412028067986256E-2</v>
      </c>
      <c r="K185">
        <v>-3.6688435290157639E-2</v>
      </c>
      <c r="L185">
        <v>-1.9876344079416852E-2</v>
      </c>
      <c r="M185">
        <v>-1.7798918657381813E-2</v>
      </c>
      <c r="N185">
        <v>-3.3938228558860528E-2</v>
      </c>
      <c r="O185">
        <v>1.4093512763111438E-3</v>
      </c>
      <c r="P185">
        <v>-6.4494326209370012E-3</v>
      </c>
      <c r="Q185">
        <v>2.3653919965289427E-2</v>
      </c>
      <c r="R185">
        <v>3.6472599986063781E-3</v>
      </c>
      <c r="S185">
        <v>-1.4224705593192222E-2</v>
      </c>
      <c r="T185">
        <v>2.0332312034651912E-2</v>
      </c>
      <c r="U185">
        <v>-2.6495995827402252E-2</v>
      </c>
      <c r="V185">
        <v>-1.6865214808364226E-2</v>
      </c>
      <c r="W185">
        <v>-1.0880198947484265E-2</v>
      </c>
      <c r="X185">
        <v>4.4877853796267519E-2</v>
      </c>
      <c r="Y185">
        <v>5.9724460492675435E-2</v>
      </c>
      <c r="Z185">
        <v>-1.9875493361173002E-2</v>
      </c>
    </row>
    <row r="186" spans="1:26" x14ac:dyDescent="0.35">
      <c r="A186" s="1">
        <v>40329</v>
      </c>
      <c r="B186">
        <v>-9.4961739022970004E-2</v>
      </c>
      <c r="C186">
        <v>-9.1322502875691436E-2</v>
      </c>
      <c r="D186">
        <v>-6.4837626605437904E-2</v>
      </c>
      <c r="E186">
        <v>-8.1482430640357983E-2</v>
      </c>
      <c r="F186">
        <v>-8.4375201329324745E-2</v>
      </c>
      <c r="G186">
        <v>-8.2436283901548668E-2</v>
      </c>
      <c r="H186">
        <v>-8.883809019613198E-2</v>
      </c>
      <c r="I186">
        <v>-9.8054231552952453E-2</v>
      </c>
      <c r="J186">
        <v>-0.12002196736589033</v>
      </c>
      <c r="K186">
        <v>-7.6978652728622476E-2</v>
      </c>
      <c r="L186">
        <v>-7.3301723500444504E-2</v>
      </c>
      <c r="M186">
        <v>-0.10845350139842558</v>
      </c>
      <c r="N186">
        <v>-8.154148639384895E-2</v>
      </c>
      <c r="O186">
        <v>-0.13686437205090884</v>
      </c>
      <c r="P186">
        <v>-0.11436814346423851</v>
      </c>
      <c r="Q186">
        <v>-7.5995732900781765E-2</v>
      </c>
      <c r="R186">
        <v>-9.625522214756721E-2</v>
      </c>
      <c r="S186">
        <v>-5.0140456008880285E-2</v>
      </c>
      <c r="T186">
        <v>-0.10517761074045051</v>
      </c>
      <c r="U186">
        <v>-9.1348869189401549E-2</v>
      </c>
      <c r="V186">
        <v>-6.4899153509699992E-2</v>
      </c>
      <c r="W186">
        <v>-7.7465738036396337E-2</v>
      </c>
      <c r="X186">
        <v>-7.3967313934979906E-2</v>
      </c>
      <c r="Y186">
        <v>-7.3754259187267079E-2</v>
      </c>
      <c r="Z186">
        <v>-7.3302608646453327E-2</v>
      </c>
    </row>
    <row r="187" spans="1:26" x14ac:dyDescent="0.35">
      <c r="A187" s="1">
        <v>40359</v>
      </c>
      <c r="B187">
        <v>-3.3777377525054719E-2</v>
      </c>
      <c r="C187">
        <v>-5.7584238813148003E-2</v>
      </c>
      <c r="D187">
        <v>-1.4307476328445645E-3</v>
      </c>
      <c r="E187">
        <v>-5.4066864212636956E-2</v>
      </c>
      <c r="F187">
        <v>-1.538146234394E-2</v>
      </c>
      <c r="G187">
        <v>-4.093490761689289E-2</v>
      </c>
      <c r="H187">
        <v>-2.700652308974838E-2</v>
      </c>
      <c r="I187">
        <v>-3.8393290490608356E-2</v>
      </c>
      <c r="J187">
        <v>-6.7654409917808911E-2</v>
      </c>
      <c r="K187">
        <v>3.0706209762674241E-3</v>
      </c>
      <c r="L187">
        <v>1.7610962861575263E-2</v>
      </c>
      <c r="M187">
        <v>-3.6954609983396614E-2</v>
      </c>
      <c r="N187">
        <v>1.3701838516064102E-2</v>
      </c>
      <c r="O187">
        <v>-3.3637011474295098E-2</v>
      </c>
      <c r="P187">
        <v>-3.8794878557778079E-2</v>
      </c>
      <c r="Q187">
        <v>-2.5639668488305012E-2</v>
      </c>
      <c r="R187">
        <v>-5.0890789755179022E-2</v>
      </c>
      <c r="S187">
        <v>1.1042698246657157E-3</v>
      </c>
      <c r="T187">
        <v>-4.3647329622925723E-2</v>
      </c>
      <c r="U187">
        <v>-2.8925173143209415E-2</v>
      </c>
      <c r="V187">
        <v>1.9047509148724551E-2</v>
      </c>
      <c r="W187">
        <v>-3.7532579774430808E-3</v>
      </c>
      <c r="X187">
        <v>-9.2587707728831625E-2</v>
      </c>
      <c r="Y187">
        <v>-5.5945368088920033E-2</v>
      </c>
      <c r="Z187">
        <v>1.7611456936941661E-2</v>
      </c>
    </row>
    <row r="188" spans="1:26" x14ac:dyDescent="0.35">
      <c r="A188" s="1">
        <v>40389</v>
      </c>
      <c r="B188">
        <v>8.1297419253645087E-2</v>
      </c>
      <c r="C188">
        <v>6.9297105004906934E-2</v>
      </c>
      <c r="D188">
        <v>5.8594542207704992E-2</v>
      </c>
      <c r="E188">
        <v>8.0875232543057063E-2</v>
      </c>
      <c r="F188">
        <v>8.8611164667186548E-2</v>
      </c>
      <c r="G188">
        <v>0.10324228622400033</v>
      </c>
      <c r="H188">
        <v>8.0831077117549999E-2</v>
      </c>
      <c r="I188">
        <v>9.0536604844765112E-2</v>
      </c>
      <c r="J188">
        <v>9.4805890352768651E-2</v>
      </c>
      <c r="K188">
        <v>9.0246282037758085E-3</v>
      </c>
      <c r="L188">
        <v>0.10996690546126331</v>
      </c>
      <c r="M188">
        <v>9.5199734432998451E-2</v>
      </c>
      <c r="N188">
        <v>1.3344924586432327E-2</v>
      </c>
      <c r="O188">
        <v>0.14363721608375979</v>
      </c>
      <c r="P188">
        <v>0.1139033442932309</v>
      </c>
      <c r="Q188">
        <v>9.0905181389369316E-2</v>
      </c>
      <c r="R188">
        <v>6.7634631023261838E-2</v>
      </c>
      <c r="S188">
        <v>3.8337338162236501E-2</v>
      </c>
      <c r="T188">
        <v>9.412714735059291E-2</v>
      </c>
      <c r="U188">
        <v>8.093796607039172E-2</v>
      </c>
      <c r="V188">
        <v>5.941543144019179E-2</v>
      </c>
      <c r="W188">
        <v>7.9251227516843104E-2</v>
      </c>
      <c r="X188">
        <v>5.6760714492837705E-2</v>
      </c>
      <c r="Y188">
        <v>8.1787524386863319E-2</v>
      </c>
      <c r="Z188">
        <v>0.10996623185891718</v>
      </c>
    </row>
    <row r="189" spans="1:26" x14ac:dyDescent="0.35">
      <c r="A189" s="1">
        <v>40421</v>
      </c>
      <c r="B189">
        <v>-3.6943284224777551E-2</v>
      </c>
      <c r="C189">
        <v>-7.2328382419917125E-2</v>
      </c>
      <c r="D189">
        <v>-7.1969523577013472E-3</v>
      </c>
      <c r="E189">
        <v>-3.2251356409626286E-2</v>
      </c>
      <c r="F189">
        <v>1.9420213234646599E-3</v>
      </c>
      <c r="G189">
        <v>-4.9452629937745685E-2</v>
      </c>
      <c r="H189">
        <v>-4.0132207631740302E-2</v>
      </c>
      <c r="I189">
        <v>-5.6079724169928458E-2</v>
      </c>
      <c r="J189">
        <v>-4.1350790971904416E-2</v>
      </c>
      <c r="K189">
        <v>2.89746186260742E-3</v>
      </c>
      <c r="L189">
        <v>1.1679646712839276E-2</v>
      </c>
      <c r="M189">
        <v>-2.0777656320305371E-2</v>
      </c>
      <c r="N189">
        <v>1.8998790784411135E-2</v>
      </c>
      <c r="O189">
        <v>-7.4674997892917649E-2</v>
      </c>
      <c r="P189">
        <v>-6.323842484348785E-2</v>
      </c>
      <c r="Q189">
        <v>-2.8944447326106126E-2</v>
      </c>
      <c r="R189">
        <v>-4.3246187745027642E-2</v>
      </c>
      <c r="S189">
        <v>-2.5166281060085227E-2</v>
      </c>
      <c r="T189">
        <v>-6.3616928468480216E-2</v>
      </c>
      <c r="U189">
        <v>-5.8382543282520127E-2</v>
      </c>
      <c r="V189">
        <v>3.8762535899843353E-3</v>
      </c>
      <c r="W189">
        <v>1.8478280908849065E-3</v>
      </c>
      <c r="X189">
        <v>-1.0223373473148056E-2</v>
      </c>
      <c r="Y189">
        <v>-1.3546419179901958E-2</v>
      </c>
      <c r="Z189">
        <v>1.1680238775102492E-2</v>
      </c>
    </row>
    <row r="190" spans="1:26" x14ac:dyDescent="0.35">
      <c r="A190" s="1">
        <v>40451</v>
      </c>
      <c r="B190">
        <v>9.3639477935064219E-2</v>
      </c>
      <c r="C190">
        <v>0.11766997302888904</v>
      </c>
      <c r="D190">
        <v>7.1132491330651026E-2</v>
      </c>
      <c r="E190">
        <v>0.12073793542173261</v>
      </c>
      <c r="F190">
        <v>9.0494800827364941E-2</v>
      </c>
      <c r="G190">
        <v>7.8929146773673686E-2</v>
      </c>
      <c r="H190">
        <v>0.13698213398921544</v>
      </c>
      <c r="I190">
        <v>0.11938922965810561</v>
      </c>
      <c r="J190">
        <v>0.10322064591127122</v>
      </c>
      <c r="K190">
        <v>8.3896820045795684E-2</v>
      </c>
      <c r="L190">
        <v>7.0870251703788023E-2</v>
      </c>
      <c r="M190">
        <v>0.11340428025379867</v>
      </c>
      <c r="N190">
        <v>7.4260485881844973E-2</v>
      </c>
      <c r="O190">
        <v>7.866212833090569E-2</v>
      </c>
      <c r="P190">
        <v>7.650197088697297E-2</v>
      </c>
      <c r="Q190">
        <v>7.2155410667603892E-2</v>
      </c>
      <c r="R190">
        <v>9.9400652990761174E-2</v>
      </c>
      <c r="S190">
        <v>4.1696607635319793E-2</v>
      </c>
      <c r="T190">
        <v>0.13308122852385851</v>
      </c>
      <c r="U190">
        <v>8.6836669508609132E-2</v>
      </c>
      <c r="V190">
        <v>6.5330315657027516E-2</v>
      </c>
      <c r="W190">
        <v>3.272898962277182E-2</v>
      </c>
      <c r="X190">
        <v>0.13986561179899293</v>
      </c>
      <c r="Y190">
        <v>9.524302579413102E-2</v>
      </c>
      <c r="Z190">
        <v>7.0869388466229255E-2</v>
      </c>
    </row>
    <row r="191" spans="1:26" x14ac:dyDescent="0.35">
      <c r="A191" s="1">
        <v>40480</v>
      </c>
      <c r="B191">
        <v>3.7647680333406708E-2</v>
      </c>
      <c r="C191">
        <v>5.8792028289569753E-2</v>
      </c>
      <c r="D191">
        <v>2.8377123780441993E-2</v>
      </c>
      <c r="E191">
        <v>4.6978172087584369E-2</v>
      </c>
      <c r="F191">
        <v>3.7550221531186034E-2</v>
      </c>
      <c r="G191">
        <v>6.7135921328536519E-2</v>
      </c>
      <c r="H191">
        <v>5.2174170233079131E-2</v>
      </c>
      <c r="I191">
        <v>3.1527146612424506E-2</v>
      </c>
      <c r="J191">
        <v>4.7459021333199125E-2</v>
      </c>
      <c r="K191">
        <v>1.9976725998592126E-2</v>
      </c>
      <c r="L191">
        <v>4.3146296417057028E-2</v>
      </c>
      <c r="M191">
        <v>6.0739743900038778E-2</v>
      </c>
      <c r="N191">
        <v>2.3112327141788569E-2</v>
      </c>
      <c r="O191">
        <v>1.6219544288521792E-2</v>
      </c>
      <c r="P191">
        <v>2.2651319505574419E-2</v>
      </c>
      <c r="Q191">
        <v>3.7769906037325995E-2</v>
      </c>
      <c r="R191">
        <v>7.7004115299354359E-2</v>
      </c>
      <c r="S191">
        <v>3.9895037059934912E-2</v>
      </c>
      <c r="T191">
        <v>3.0786105270836694E-2</v>
      </c>
      <c r="U191">
        <v>3.232649196554771E-2</v>
      </c>
      <c r="V191">
        <v>3.1759212787638047E-2</v>
      </c>
      <c r="W191">
        <v>3.7596438655494779E-2</v>
      </c>
      <c r="X191">
        <v>1.985056893979098E-2</v>
      </c>
      <c r="Y191">
        <v>6.8804932514678452E-2</v>
      </c>
      <c r="Z191">
        <v>4.3145889486043476E-2</v>
      </c>
    </row>
    <row r="192" spans="1:26" x14ac:dyDescent="0.35">
      <c r="A192" s="1">
        <v>40512</v>
      </c>
      <c r="B192">
        <v>-2.116656216683499E-2</v>
      </c>
      <c r="C192">
        <v>-1.351611190763824E-2</v>
      </c>
      <c r="D192">
        <v>-2.7352754989987682E-2</v>
      </c>
      <c r="E192">
        <v>1.1483570134465992E-2</v>
      </c>
      <c r="F192">
        <v>-2.9755897179201796E-2</v>
      </c>
      <c r="G192">
        <v>-4.063932888173416E-2</v>
      </c>
      <c r="H192">
        <v>3.8293908262758247E-2</v>
      </c>
      <c r="I192">
        <v>-3.1529696289313014E-3</v>
      </c>
      <c r="J192">
        <v>1.4722603643653853E-2</v>
      </c>
      <c r="K192">
        <v>-3.4592580044045529E-2</v>
      </c>
      <c r="L192">
        <v>-5.6273813408829865E-2</v>
      </c>
      <c r="M192">
        <v>-1.9991596353636787E-3</v>
      </c>
      <c r="N192">
        <v>-4.9374804440730169E-2</v>
      </c>
      <c r="O192">
        <v>-6.9978790638838162E-2</v>
      </c>
      <c r="P192">
        <v>-5.19506099165713E-2</v>
      </c>
      <c r="Q192">
        <v>-1.104133431205423E-2</v>
      </c>
      <c r="R192">
        <v>-3.6993562576452255E-2</v>
      </c>
      <c r="S192">
        <v>-3.4354778428556165E-2</v>
      </c>
      <c r="T192">
        <v>9.6904906815598046E-4</v>
      </c>
      <c r="U192">
        <v>-5.5665281644037723E-2</v>
      </c>
      <c r="V192">
        <v>-2.729142695415876E-2</v>
      </c>
      <c r="W192">
        <v>-6.1199215524258777E-2</v>
      </c>
      <c r="X192">
        <v>3.6446399985691214E-2</v>
      </c>
      <c r="Y192">
        <v>7.1436534325808321E-3</v>
      </c>
      <c r="Z192">
        <v>-5.6273810910179911E-2</v>
      </c>
    </row>
    <row r="193" spans="1:26" x14ac:dyDescent="0.35">
      <c r="A193" s="1">
        <v>40543</v>
      </c>
      <c r="B193">
        <v>7.3849050542042383E-2</v>
      </c>
      <c r="C193">
        <v>6.0451399261439054E-2</v>
      </c>
      <c r="D193">
        <v>5.188678744061459E-2</v>
      </c>
      <c r="E193">
        <v>4.8525694788336127E-2</v>
      </c>
      <c r="F193">
        <v>6.6347402096715857E-2</v>
      </c>
      <c r="G193">
        <v>6.3631956944401713E-2</v>
      </c>
      <c r="H193">
        <v>6.280973107268073E-2</v>
      </c>
      <c r="I193">
        <v>8.3334946901399976E-2</v>
      </c>
      <c r="J193">
        <v>0.10079078588457291</v>
      </c>
      <c r="K193">
        <v>5.0601804804062622E-2</v>
      </c>
      <c r="L193">
        <v>5.4562499649146279E-2</v>
      </c>
      <c r="M193">
        <v>0.11362227545643466</v>
      </c>
      <c r="N193">
        <v>4.7134593366742417E-2</v>
      </c>
      <c r="O193">
        <v>8.3444294568465693E-2</v>
      </c>
      <c r="P193">
        <v>9.1016867188681072E-2</v>
      </c>
      <c r="Q193">
        <v>4.8556984687319282E-2</v>
      </c>
      <c r="R193">
        <v>6.8916075392294163E-2</v>
      </c>
      <c r="S193">
        <v>4.5591998998871563E-2</v>
      </c>
      <c r="T193">
        <v>9.2065985066750233E-2</v>
      </c>
      <c r="U193">
        <v>9.7258536940132423E-2</v>
      </c>
      <c r="V193">
        <v>5.653515023562794E-2</v>
      </c>
      <c r="W193">
        <v>4.8075546092084753E-2</v>
      </c>
      <c r="X193">
        <v>2.6002982025015831E-2</v>
      </c>
      <c r="Y193">
        <v>3.3803011594889742E-2</v>
      </c>
      <c r="Z193">
        <v>5.4563403527676302E-2</v>
      </c>
    </row>
    <row r="194" spans="1:26" x14ac:dyDescent="0.35">
      <c r="A194" s="1">
        <v>40574</v>
      </c>
      <c r="B194">
        <v>2.2799105605323611E-2</v>
      </c>
      <c r="C194">
        <v>3.6680971446381161E-2</v>
      </c>
      <c r="D194">
        <v>-1.9082710602544073E-2</v>
      </c>
      <c r="E194">
        <v>6.022328478979766E-3</v>
      </c>
      <c r="F194">
        <v>1.7962506366885789E-2</v>
      </c>
      <c r="G194">
        <v>2.9224988332342772E-2</v>
      </c>
      <c r="H194">
        <v>3.6155120282079789E-2</v>
      </c>
      <c r="I194">
        <v>3.5724947611783353E-2</v>
      </c>
      <c r="J194">
        <v>6.2705103451791366E-2</v>
      </c>
      <c r="K194">
        <v>6.390477027324426E-3</v>
      </c>
      <c r="L194">
        <v>1.9358382936772056E-2</v>
      </c>
      <c r="M194">
        <v>-2.4057833430519371E-2</v>
      </c>
      <c r="N194">
        <v>-4.6130989090741314E-3</v>
      </c>
      <c r="O194">
        <v>4.5847077662129587E-2</v>
      </c>
      <c r="P194">
        <v>4.0950244027346816E-2</v>
      </c>
      <c r="Q194">
        <v>5.3096755167429954E-3</v>
      </c>
      <c r="R194">
        <v>2.9795253285159973E-2</v>
      </c>
      <c r="S194">
        <v>-1.0318612994190568E-2</v>
      </c>
      <c r="T194">
        <v>4.5816109420383944E-2</v>
      </c>
      <c r="U194">
        <v>4.1254460591780839E-2</v>
      </c>
      <c r="V194">
        <v>-3.3109931217173982E-2</v>
      </c>
      <c r="W194">
        <v>2.984831242713093E-2</v>
      </c>
      <c r="X194">
        <v>-1.4999271145199056E-2</v>
      </c>
      <c r="Y194">
        <v>-9.2502901711771779E-3</v>
      </c>
      <c r="Z194">
        <v>1.935859315088817E-2</v>
      </c>
    </row>
    <row r="195" spans="1:26" x14ac:dyDescent="0.35">
      <c r="A195" s="45">
        <v>40602</v>
      </c>
      <c r="B195">
        <v>3.5452256016788031E-2</v>
      </c>
      <c r="C195">
        <v>1.9955019541638697E-2</v>
      </c>
      <c r="D195">
        <v>2.7981940955905893E-2</v>
      </c>
      <c r="E195">
        <v>3.9170631964711822E-2</v>
      </c>
      <c r="F195">
        <v>2.7041747108521141E-2</v>
      </c>
      <c r="G195">
        <v>8.9666672480180676E-2</v>
      </c>
      <c r="H195">
        <v>2.0140498083831337E-2</v>
      </c>
      <c r="I195">
        <v>2.2915688195899619E-2</v>
      </c>
      <c r="J195">
        <v>6.5528246394061407E-2</v>
      </c>
      <c r="K195">
        <v>3.3842792396574284E-2</v>
      </c>
      <c r="L195">
        <v>2.6483446931797161E-2</v>
      </c>
      <c r="M195">
        <v>4.5340025641443127E-2</v>
      </c>
      <c r="N195">
        <v>2.9333041263404969E-2</v>
      </c>
      <c r="O195">
        <v>3.7081353448731313E-2</v>
      </c>
      <c r="P195">
        <v>3.7601031901287385E-2</v>
      </c>
      <c r="Q195">
        <v>2.0614435815440979E-2</v>
      </c>
      <c r="R195">
        <v>1.8104729434391231E-2</v>
      </c>
      <c r="S195">
        <v>7.7151713844700875E-3</v>
      </c>
      <c r="T195">
        <v>2.406784097803083E-2</v>
      </c>
      <c r="U195">
        <v>5.5616814715339968E-2</v>
      </c>
      <c r="V195">
        <v>4.3595039483315556E-2</v>
      </c>
      <c r="W195">
        <v>2.2109656341563699E-2</v>
      </c>
      <c r="X195">
        <v>2.0804079079406623E-2</v>
      </c>
      <c r="Y195">
        <v>2.4231065262734885E-2</v>
      </c>
      <c r="Z195">
        <v>2.6483203935736777E-2</v>
      </c>
    </row>
    <row r="196" spans="1:26" x14ac:dyDescent="0.35">
      <c r="A196" s="45">
        <v>40633</v>
      </c>
      <c r="B196">
        <v>-9.3761158120787558E-3</v>
      </c>
      <c r="C196">
        <v>-3.1206630558728299E-2</v>
      </c>
      <c r="D196">
        <v>7.9317096578521706E-3</v>
      </c>
      <c r="E196">
        <v>-2.4385403358321733E-2</v>
      </c>
      <c r="F196">
        <v>-1.933880306799507E-2</v>
      </c>
      <c r="G196">
        <v>-1.5588362657286359E-2</v>
      </c>
      <c r="H196">
        <v>-5.7837571246826425E-2</v>
      </c>
      <c r="I196">
        <v>1.1966934310895905E-2</v>
      </c>
      <c r="J196">
        <v>6.1270690962977881E-3</v>
      </c>
      <c r="K196">
        <v>8.6546850462396741E-3</v>
      </c>
      <c r="L196">
        <v>2.225629640331972E-2</v>
      </c>
      <c r="M196">
        <v>2.7884076014577097E-3</v>
      </c>
      <c r="N196">
        <v>7.922127044510674E-3</v>
      </c>
      <c r="O196">
        <v>-3.3098078468975833E-2</v>
      </c>
      <c r="P196">
        <v>-3.1455704084710212E-2</v>
      </c>
      <c r="Q196">
        <v>-5.7078346686207926E-3</v>
      </c>
      <c r="R196">
        <v>-8.0379793330910276E-3</v>
      </c>
      <c r="S196">
        <v>-9.114914970162924E-3</v>
      </c>
      <c r="T196">
        <v>1.5348318662633087E-2</v>
      </c>
      <c r="U196">
        <v>-3.0424781773530696E-2</v>
      </c>
      <c r="V196">
        <v>2.1529465231802325E-2</v>
      </c>
      <c r="W196">
        <v>-3.7771085279140193E-2</v>
      </c>
      <c r="X196">
        <v>-3.9382920982682368E-3</v>
      </c>
      <c r="Y196">
        <v>-5.5179102976719019E-3</v>
      </c>
      <c r="Z196">
        <v>2.2256303955810797E-2</v>
      </c>
    </row>
    <row r="197" spans="1:26" x14ac:dyDescent="0.35">
      <c r="A197" s="45">
        <v>40662</v>
      </c>
      <c r="B197">
        <v>4.2843779682693706E-2</v>
      </c>
      <c r="C197">
        <v>3.1335175106610658E-2</v>
      </c>
      <c r="D197">
        <v>6.7955703361209263E-2</v>
      </c>
      <c r="E197">
        <v>5.2601537448542235E-2</v>
      </c>
      <c r="F197">
        <v>4.4240865509673988E-2</v>
      </c>
      <c r="G197">
        <v>4.6829074420327021E-2</v>
      </c>
      <c r="H197">
        <v>6.024064134541196E-2</v>
      </c>
      <c r="I197">
        <v>3.6332326480002175E-2</v>
      </c>
      <c r="J197">
        <v>2.4182144108939374E-2</v>
      </c>
      <c r="K197">
        <v>7.1571809154759247E-2</v>
      </c>
      <c r="L197">
        <v>3.4269038326978141E-2</v>
      </c>
      <c r="M197">
        <v>4.6106246178727162E-2</v>
      </c>
      <c r="N197">
        <v>7.551013960498798E-2</v>
      </c>
      <c r="O197">
        <v>3.1708659607913248E-2</v>
      </c>
      <c r="P197">
        <v>3.4332460104384621E-2</v>
      </c>
      <c r="Q197">
        <v>2.6347770604673748E-2</v>
      </c>
      <c r="R197">
        <v>3.2232592495700763E-2</v>
      </c>
      <c r="S197">
        <v>5.9054297269039546E-2</v>
      </c>
      <c r="T197">
        <v>3.7504146289602414E-2</v>
      </c>
      <c r="U197">
        <v>5.4780202087887142E-2</v>
      </c>
      <c r="V197">
        <v>7.1394237554851081E-2</v>
      </c>
      <c r="W197">
        <v>4.6924980786207326E-2</v>
      </c>
      <c r="X197">
        <v>6.0580377685497844E-2</v>
      </c>
      <c r="Y197">
        <v>4.3143417880412205E-2</v>
      </c>
      <c r="Z197">
        <v>3.4268277912569367E-2</v>
      </c>
    </row>
    <row r="198" spans="1:26" x14ac:dyDescent="0.35">
      <c r="A198" s="45">
        <v>40694</v>
      </c>
      <c r="B198">
        <v>-1.9969207212509943E-2</v>
      </c>
      <c r="C198">
        <v>-1.9608658899350817E-2</v>
      </c>
      <c r="D198">
        <v>1.8568205804012861E-2</v>
      </c>
      <c r="E198">
        <v>-7.1308103517218058E-3</v>
      </c>
      <c r="F198">
        <v>2.2871718045291978E-3</v>
      </c>
      <c r="G198">
        <v>-1.3916236817627214E-2</v>
      </c>
      <c r="H198">
        <v>-1.701899895700143E-2</v>
      </c>
      <c r="I198">
        <v>-3.2311722912193974E-2</v>
      </c>
      <c r="J198">
        <v>-4.5412232484235204E-2</v>
      </c>
      <c r="K198">
        <v>2.5751945973800483E-2</v>
      </c>
      <c r="L198">
        <v>-1.1124722964565459E-2</v>
      </c>
      <c r="M198">
        <v>-4.1595868080611775E-2</v>
      </c>
      <c r="N198">
        <v>3.0839169607193462E-2</v>
      </c>
      <c r="O198">
        <v>-4.0437414024154239E-2</v>
      </c>
      <c r="P198">
        <v>-3.5979471541214503E-2</v>
      </c>
      <c r="Q198">
        <v>-3.9479816170585602E-3</v>
      </c>
      <c r="R198">
        <v>-1.7976458135528284E-2</v>
      </c>
      <c r="S198">
        <v>2.7766559209672526E-2</v>
      </c>
      <c r="T198">
        <v>-4.0882226478681116E-2</v>
      </c>
      <c r="U198">
        <v>-4.0521044638008652E-2</v>
      </c>
      <c r="V198">
        <v>1.7841099989646558E-2</v>
      </c>
      <c r="W198">
        <v>-2.8583964838257314E-2</v>
      </c>
      <c r="X198">
        <v>-4.2917344920119227E-3</v>
      </c>
      <c r="Y198">
        <v>9.7460907002429042E-3</v>
      </c>
      <c r="Z198">
        <v>-1.1124878174084474E-2</v>
      </c>
    </row>
    <row r="199" spans="1:26" x14ac:dyDescent="0.35">
      <c r="A199" s="45">
        <v>40724</v>
      </c>
      <c r="B199">
        <v>-1.5418647963330701E-2</v>
      </c>
      <c r="C199">
        <v>-2.3944501454396749E-2</v>
      </c>
      <c r="D199">
        <v>-2.2250912445023863E-2</v>
      </c>
      <c r="E199">
        <v>4.4704369784915876E-3</v>
      </c>
      <c r="F199">
        <v>-2.0964979956342167E-2</v>
      </c>
      <c r="G199">
        <v>-8.9499005080477811E-3</v>
      </c>
      <c r="H199">
        <v>2.8725584708454877E-2</v>
      </c>
      <c r="I199">
        <v>-7.7051848031292058E-3</v>
      </c>
      <c r="J199">
        <v>-2.5347745476579475E-2</v>
      </c>
      <c r="K199">
        <v>-1.6538020133953668E-2</v>
      </c>
      <c r="L199">
        <v>-9.9662601076133672E-3</v>
      </c>
      <c r="M199">
        <v>-9.5429870884803369E-3</v>
      </c>
      <c r="N199">
        <v>-1.8073101431224536E-2</v>
      </c>
      <c r="O199">
        <v>-1.9417004048583042E-2</v>
      </c>
      <c r="P199">
        <v>-2.3236718240808418E-2</v>
      </c>
      <c r="Q199">
        <v>-8.8971928763861285E-3</v>
      </c>
      <c r="R199">
        <v>-7.1578755607508704E-3</v>
      </c>
      <c r="S199">
        <v>-2.5298098311644757E-2</v>
      </c>
      <c r="T199">
        <v>-5.5484067828771577E-3</v>
      </c>
      <c r="U199">
        <v>-1.7574673281164022E-2</v>
      </c>
      <c r="V199">
        <v>-1.8049726800461019E-2</v>
      </c>
      <c r="W199">
        <v>5.7222501126781289E-3</v>
      </c>
      <c r="X199">
        <v>-1.0926395259645116E-2</v>
      </c>
      <c r="Y199">
        <v>3.6059118984688165E-3</v>
      </c>
      <c r="Z199">
        <v>-9.9435779308343353E-3</v>
      </c>
    </row>
    <row r="200" spans="1:26" x14ac:dyDescent="0.35">
      <c r="A200" s="45">
        <v>40753</v>
      </c>
      <c r="B200">
        <v>-1.7882709379732908E-2</v>
      </c>
      <c r="C200">
        <v>6.0601030207632078E-3</v>
      </c>
      <c r="D200">
        <v>-2.6530305196630355E-3</v>
      </c>
      <c r="E200">
        <v>-1.4520033809323984E-2</v>
      </c>
      <c r="F200">
        <v>1.8513539411169067E-3</v>
      </c>
      <c r="G200">
        <v>-4.707666933314969E-2</v>
      </c>
      <c r="H200">
        <v>-2.5629801010344844E-2</v>
      </c>
      <c r="I200">
        <v>-4.4040090119458974E-2</v>
      </c>
      <c r="J200">
        <v>2.6574852255953907E-3</v>
      </c>
      <c r="K200">
        <v>-1.642564833621496E-2</v>
      </c>
      <c r="L200">
        <v>-1.4370024947755189E-2</v>
      </c>
      <c r="M200">
        <v>-1.7038704829035689E-2</v>
      </c>
      <c r="N200">
        <v>-1.1401046883239618E-2</v>
      </c>
      <c r="O200">
        <v>-3.9243581365098756E-2</v>
      </c>
      <c r="P200">
        <v>-3.7967616301125884E-2</v>
      </c>
      <c r="Q200">
        <v>-2.7477616686597872E-2</v>
      </c>
      <c r="R200">
        <v>1.435015290519881E-2</v>
      </c>
      <c r="S200">
        <v>-1.4850800797835628E-2</v>
      </c>
      <c r="T200">
        <v>-4.9252073943432007E-2</v>
      </c>
      <c r="U200">
        <v>-4.7171810114168822E-2</v>
      </c>
      <c r="V200">
        <v>9.1142695793617889E-3</v>
      </c>
      <c r="W200">
        <v>-2.5542482313577142E-2</v>
      </c>
      <c r="X200">
        <v>9.2286056224875068E-3</v>
      </c>
      <c r="Y200">
        <v>9.8039400473468596E-3</v>
      </c>
      <c r="Z200">
        <v>-1.436968986086562E-2</v>
      </c>
    </row>
    <row r="201" spans="1:26" x14ac:dyDescent="0.35">
      <c r="A201" s="45">
        <v>40786</v>
      </c>
      <c r="B201">
        <v>-7.0054359715570058E-2</v>
      </c>
      <c r="C201">
        <v>-6.1836917897151844E-2</v>
      </c>
      <c r="D201">
        <v>-1.4394832364807875E-2</v>
      </c>
      <c r="E201">
        <v>-8.0676886894663014E-2</v>
      </c>
      <c r="F201">
        <v>-5.8292321693046101E-2</v>
      </c>
      <c r="G201">
        <v>-7.1387802753738683E-2</v>
      </c>
      <c r="H201">
        <v>-0.15995458275180918</v>
      </c>
      <c r="I201">
        <v>-8.6449182421154958E-2</v>
      </c>
      <c r="J201">
        <v>-9.559079287380956E-2</v>
      </c>
      <c r="K201">
        <v>-3.9668578115247932E-2</v>
      </c>
      <c r="L201">
        <v>-4.5916703483669719E-2</v>
      </c>
      <c r="M201">
        <v>-8.0571745220639035E-2</v>
      </c>
      <c r="N201">
        <v>-3.6784953796849318E-2</v>
      </c>
      <c r="O201">
        <v>-9.9361529709332319E-2</v>
      </c>
      <c r="P201">
        <v>-9.8013263647651838E-2</v>
      </c>
      <c r="Q201">
        <v>-6.4838733298915319E-2</v>
      </c>
      <c r="R201">
        <v>-5.1185397619783468E-2</v>
      </c>
      <c r="S201">
        <v>8.1651212422650943E-5</v>
      </c>
      <c r="T201">
        <v>-9.5099350919380266E-2</v>
      </c>
      <c r="U201">
        <v>-8.745998820426315E-2</v>
      </c>
      <c r="V201">
        <v>-1.3019209266542209E-2</v>
      </c>
      <c r="W201">
        <v>-2.6172483597430962E-2</v>
      </c>
      <c r="X201">
        <v>-3.7980444470879227E-2</v>
      </c>
      <c r="Y201">
        <v>-3.2046454199552654E-2</v>
      </c>
      <c r="Z201">
        <v>-4.5917054136870417E-2</v>
      </c>
    </row>
    <row r="202" spans="1:26" x14ac:dyDescent="0.35">
      <c r="A202" s="45">
        <v>40816</v>
      </c>
      <c r="B202">
        <v>-8.5913522397452202E-2</v>
      </c>
      <c r="C202">
        <v>-4.1189193489963305E-2</v>
      </c>
      <c r="D202">
        <v>-4.60288336763649E-2</v>
      </c>
      <c r="E202">
        <v>-7.9538954373172044E-2</v>
      </c>
      <c r="F202">
        <v>-0.1139794718029099</v>
      </c>
      <c r="G202">
        <v>-8.4958900993201136E-2</v>
      </c>
      <c r="H202">
        <v>-9.3013072316311396E-2</v>
      </c>
      <c r="I202">
        <v>-0.10486040508473793</v>
      </c>
      <c r="J202">
        <v>-0.12238278160019911</v>
      </c>
      <c r="K202">
        <v>-4.8636501332697035E-2</v>
      </c>
      <c r="L202">
        <v>-4.4158567357886702E-2</v>
      </c>
      <c r="M202">
        <v>-0.17368260424189508</v>
      </c>
      <c r="N202">
        <v>-4.1634393383692014E-2</v>
      </c>
      <c r="O202">
        <v>-9.465382996919891E-2</v>
      </c>
      <c r="P202">
        <v>-0.11236198093052374</v>
      </c>
      <c r="Q202">
        <v>-7.85972695136401E-2</v>
      </c>
      <c r="R202">
        <v>-3.6164700765673685E-2</v>
      </c>
      <c r="S202">
        <v>-2.2720650496809491E-2</v>
      </c>
      <c r="T202">
        <v>-0.11485909351107859</v>
      </c>
      <c r="U202">
        <v>-9.579014424276322E-2</v>
      </c>
      <c r="V202">
        <v>-5.3459021025736297E-2</v>
      </c>
      <c r="W202">
        <v>-2.0775643643206942E-2</v>
      </c>
      <c r="X202">
        <v>-4.1979454924541582E-2</v>
      </c>
      <c r="Y202">
        <v>-8.977032672592411E-2</v>
      </c>
      <c r="Z202">
        <v>-4.4157184312752062E-2</v>
      </c>
    </row>
    <row r="203" spans="1:26" x14ac:dyDescent="0.35">
      <c r="A203" s="45">
        <v>40847</v>
      </c>
      <c r="B203">
        <v>0.10369470378160872</v>
      </c>
      <c r="C203">
        <v>0.11040248597489999</v>
      </c>
      <c r="D203">
        <v>5.601470884997406E-2</v>
      </c>
      <c r="E203">
        <v>0.10932907724329488</v>
      </c>
      <c r="F203">
        <v>0.12166882738874563</v>
      </c>
      <c r="G203">
        <v>0.11289905753887131</v>
      </c>
      <c r="H203">
        <v>0.10280507938121297</v>
      </c>
      <c r="I203">
        <v>0.11953621422320393</v>
      </c>
      <c r="J203">
        <v>0.17118188830465608</v>
      </c>
      <c r="K203">
        <v>5.1592378466632116E-2</v>
      </c>
      <c r="L203">
        <v>6.0187812834569643E-2</v>
      </c>
      <c r="M203">
        <v>0.14618478621857567</v>
      </c>
      <c r="N203">
        <v>4.7606711384409195E-2</v>
      </c>
      <c r="O203">
        <v>9.1958234660493465E-2</v>
      </c>
      <c r="P203">
        <v>0.1171230054859782</v>
      </c>
      <c r="Q203">
        <v>0.10942362148161533</v>
      </c>
      <c r="R203">
        <v>0.11015117455437817</v>
      </c>
      <c r="S203">
        <v>2.5405482201404928E-2</v>
      </c>
      <c r="T203">
        <v>0.12624222498366278</v>
      </c>
      <c r="U203">
        <v>0.13359118546104121</v>
      </c>
      <c r="V203">
        <v>5.7192716995711601E-2</v>
      </c>
      <c r="W203">
        <v>2.700630634084078E-2</v>
      </c>
      <c r="X203">
        <v>8.2048099605757763E-2</v>
      </c>
      <c r="Y203">
        <v>0.12087818384809479</v>
      </c>
      <c r="Z203">
        <v>6.0186750200948103E-2</v>
      </c>
    </row>
    <row r="204" spans="1:26" x14ac:dyDescent="0.35">
      <c r="A204" s="45">
        <v>40877</v>
      </c>
      <c r="B204">
        <v>-2.3951560345918832E-2</v>
      </c>
      <c r="C204">
        <v>-2.1948511806138105E-2</v>
      </c>
      <c r="D204">
        <v>4.7160152007150735E-3</v>
      </c>
      <c r="E204">
        <v>-3.0460175625244501E-2</v>
      </c>
      <c r="F204">
        <v>-5.6062193197171095E-2</v>
      </c>
      <c r="G204">
        <v>-9.2964649329856375E-3</v>
      </c>
      <c r="H204">
        <v>-7.1054775229500877E-2</v>
      </c>
      <c r="I204">
        <v>-1.7001895020127056E-2</v>
      </c>
      <c r="J204">
        <v>9.5144108163047747E-4</v>
      </c>
      <c r="K204">
        <v>-5.2383152310127024E-3</v>
      </c>
      <c r="L204">
        <v>-1.8535098993458288E-2</v>
      </c>
      <c r="M204">
        <v>-3.2368364570825259E-2</v>
      </c>
      <c r="N204">
        <v>-5.1042090845149213E-3</v>
      </c>
      <c r="O204">
        <v>-7.0201518745288349E-2</v>
      </c>
      <c r="P204">
        <v>-6.94149823597211E-2</v>
      </c>
      <c r="Q204">
        <v>-1.4630350944387027E-2</v>
      </c>
      <c r="R204">
        <v>-1.5811267035763299E-2</v>
      </c>
      <c r="S204">
        <v>6.7549272769582558E-3</v>
      </c>
      <c r="T204">
        <v>-1.6325888423561086E-2</v>
      </c>
      <c r="U204">
        <v>-5.65658395218257E-2</v>
      </c>
      <c r="V204">
        <v>3.5491086063741406E-3</v>
      </c>
      <c r="W204">
        <v>-7.4741295650297968E-3</v>
      </c>
      <c r="X204">
        <v>-1.6369566664447777E-2</v>
      </c>
      <c r="Y204">
        <v>-7.2823252409683903E-3</v>
      </c>
      <c r="Z204">
        <v>-1.8534957896260584E-2</v>
      </c>
    </row>
    <row r="205" spans="1:26" x14ac:dyDescent="0.35">
      <c r="A205" s="45">
        <v>40907</v>
      </c>
      <c r="B205">
        <v>-1.8075386877913768E-4</v>
      </c>
      <c r="C205">
        <v>-1.5497913839038868E-2</v>
      </c>
      <c r="D205">
        <v>1.6565940426483072E-2</v>
      </c>
      <c r="E205">
        <v>-3.6188778635829477E-3</v>
      </c>
      <c r="F205">
        <v>6.5791626454163588E-3</v>
      </c>
      <c r="G205">
        <v>1.8122567660453948E-2</v>
      </c>
      <c r="H205">
        <v>-1.8249186939082729E-2</v>
      </c>
      <c r="I205">
        <v>4.7044966651703657E-3</v>
      </c>
      <c r="J205">
        <v>-5.7768828740077938E-3</v>
      </c>
      <c r="K205">
        <v>3.2928726834433597E-2</v>
      </c>
      <c r="L205">
        <v>3.4735031093371393E-3</v>
      </c>
      <c r="M205">
        <v>-4.4658847946199565E-2</v>
      </c>
      <c r="N205">
        <v>4.40280824792596E-2</v>
      </c>
      <c r="O205">
        <v>1.268466123975287E-2</v>
      </c>
      <c r="P205">
        <v>2.732422261047196E-3</v>
      </c>
      <c r="Q205">
        <v>1.5026032639439135E-2</v>
      </c>
      <c r="R205">
        <v>-2.2760874566733369E-2</v>
      </c>
      <c r="S205">
        <v>1.592598210222973E-2</v>
      </c>
      <c r="T205">
        <v>7.6509924895984405E-4</v>
      </c>
      <c r="U205">
        <v>-1.0672048687772495E-2</v>
      </c>
      <c r="V205">
        <v>2.1886784888466959E-2</v>
      </c>
      <c r="W205">
        <v>-3.1253906738341053E-3</v>
      </c>
      <c r="X205">
        <v>-2.3230570586341148E-3</v>
      </c>
      <c r="Y205">
        <v>1.6013746195164602E-2</v>
      </c>
      <c r="Z205">
        <v>3.4735758648358761E-3</v>
      </c>
    </row>
    <row r="206" spans="1:26" x14ac:dyDescent="0.35">
      <c r="A206" s="45">
        <v>40939</v>
      </c>
      <c r="B206">
        <v>5.0439918850339271E-2</v>
      </c>
      <c r="C206">
        <v>7.0220120808590414E-2</v>
      </c>
      <c r="D206">
        <v>-9.3086900201604372E-3</v>
      </c>
      <c r="E206">
        <v>7.4126196348862416E-2</v>
      </c>
      <c r="F206">
        <v>8.2788017869089625E-2</v>
      </c>
      <c r="G206">
        <v>5.5418533783934798E-2</v>
      </c>
      <c r="H206">
        <v>0.13635934670450456</v>
      </c>
      <c r="I206">
        <v>7.3443350465889568E-2</v>
      </c>
      <c r="J206">
        <v>2.3393933001990774E-2</v>
      </c>
      <c r="K206">
        <v>2.3096381276860534E-2</v>
      </c>
      <c r="L206">
        <v>-2.0223210451678519E-2</v>
      </c>
      <c r="M206">
        <v>0.11090612391915</v>
      </c>
      <c r="N206">
        <v>1.19522224732862E-2</v>
      </c>
      <c r="O206">
        <v>7.9958367831534316E-2</v>
      </c>
      <c r="P206">
        <v>8.7195285027982905E-2</v>
      </c>
      <c r="Q206">
        <v>4.9333108547481963E-2</v>
      </c>
      <c r="R206">
        <v>4.8124823308172804E-2</v>
      </c>
      <c r="S206">
        <v>-1.0673158837171459E-2</v>
      </c>
      <c r="T206">
        <v>8.3183942552500501E-2</v>
      </c>
      <c r="U206">
        <v>6.9103866837760819E-2</v>
      </c>
      <c r="V206">
        <v>-1.0772941086295784E-2</v>
      </c>
      <c r="W206">
        <v>-1.4179722308886089E-2</v>
      </c>
      <c r="X206">
        <v>5.3784259546657109E-2</v>
      </c>
      <c r="Y206">
        <v>3.9099330128657073E-2</v>
      </c>
      <c r="Z206">
        <v>-2.0223561986240091E-2</v>
      </c>
    </row>
    <row r="207" spans="1:26" x14ac:dyDescent="0.35">
      <c r="A207" s="45">
        <v>40968</v>
      </c>
      <c r="B207">
        <v>4.9396261914529838E-2</v>
      </c>
      <c r="C207">
        <v>7.1650014265308037E-2</v>
      </c>
      <c r="D207">
        <v>4.6507008180018294E-2</v>
      </c>
      <c r="E207">
        <v>6.2617164387737123E-2</v>
      </c>
      <c r="F207">
        <v>3.5065038076945498E-2</v>
      </c>
      <c r="G207">
        <v>5.973461305176575E-2</v>
      </c>
      <c r="H207">
        <v>8.5163552471368087E-2</v>
      </c>
      <c r="I207">
        <v>4.0899025102940412E-2</v>
      </c>
      <c r="J207">
        <v>5.9156098032269622E-2</v>
      </c>
      <c r="K207">
        <v>2.1681879250851299E-2</v>
      </c>
      <c r="L207">
        <v>2.8728413603638758E-2</v>
      </c>
      <c r="M207">
        <v>2.7574159692939526E-2</v>
      </c>
      <c r="N207">
        <v>1.8851338358384595E-2</v>
      </c>
      <c r="O207">
        <v>6.6043637928509202E-2</v>
      </c>
      <c r="P207">
        <v>6.1712242774545345E-2</v>
      </c>
      <c r="Q207">
        <v>1.2060310273090957E-2</v>
      </c>
      <c r="R207">
        <v>6.4647799934823835E-2</v>
      </c>
      <c r="S207">
        <v>5.0742057511265148E-2</v>
      </c>
      <c r="T207">
        <v>4.6342395209186815E-2</v>
      </c>
      <c r="U207">
        <v>5.8227468989442643E-2</v>
      </c>
      <c r="V207">
        <v>5.6827950691235474E-2</v>
      </c>
      <c r="W207">
        <v>2.4650569426137192E-2</v>
      </c>
      <c r="X207">
        <v>5.2564934396176932E-2</v>
      </c>
      <c r="Y207">
        <v>3.5627690989833427E-2</v>
      </c>
      <c r="Z207">
        <v>2.872871728328108E-2</v>
      </c>
    </row>
    <row r="208" spans="1:26" x14ac:dyDescent="0.35">
      <c r="A208" s="45">
        <v>40998</v>
      </c>
      <c r="B208">
        <v>1.3427628874107533E-2</v>
      </c>
      <c r="C208">
        <v>4.6999072199279457E-2</v>
      </c>
      <c r="D208">
        <v>3.0342282513184937E-2</v>
      </c>
      <c r="E208">
        <v>3.2782941047074132E-2</v>
      </c>
      <c r="F208">
        <v>5.7996921823044723E-3</v>
      </c>
      <c r="G208">
        <v>2.7586656128679277E-2</v>
      </c>
      <c r="H208">
        <v>1.0982428716655779E-2</v>
      </c>
      <c r="I208">
        <v>2.807711384709588E-3</v>
      </c>
      <c r="J208">
        <v>-4.2607094849843707E-2</v>
      </c>
      <c r="K208">
        <v>3.1992194472177715E-2</v>
      </c>
      <c r="L208">
        <v>2.1052412818487465E-3</v>
      </c>
      <c r="M208">
        <v>-3.4488075615513925E-2</v>
      </c>
      <c r="N208">
        <v>2.8141311486743259E-2</v>
      </c>
      <c r="O208">
        <v>3.8824478248369321E-3</v>
      </c>
      <c r="P208">
        <v>2.4770190300966499E-2</v>
      </c>
      <c r="Q208">
        <v>7.7777843293158622E-3</v>
      </c>
      <c r="R208">
        <v>3.399272986358981E-2</v>
      </c>
      <c r="S208">
        <v>2.2993637529125754E-2</v>
      </c>
      <c r="T208">
        <v>-1.9490787459242043E-4</v>
      </c>
      <c r="U208">
        <v>2.505145797598618E-2</v>
      </c>
      <c r="V208">
        <v>3.5293210128568564E-2</v>
      </c>
      <c r="W208">
        <v>7.4874158321800444E-3</v>
      </c>
      <c r="X208">
        <v>6.1153921231444253E-2</v>
      </c>
      <c r="Y208">
        <v>3.8407556743927262E-2</v>
      </c>
      <c r="Z208">
        <v>2.1056731832069797E-3</v>
      </c>
    </row>
    <row r="209" spans="1:26" x14ac:dyDescent="0.35">
      <c r="A209" s="45">
        <v>41029</v>
      </c>
      <c r="B209">
        <v>-1.1000514615214896E-2</v>
      </c>
      <c r="C209">
        <v>-2.3024654085910923E-2</v>
      </c>
      <c r="D209">
        <v>5.8763416702598548E-3</v>
      </c>
      <c r="E209">
        <v>-3.4756279456461536E-3</v>
      </c>
      <c r="F209">
        <v>2.1022459037054686E-2</v>
      </c>
      <c r="G209">
        <v>-4.6452149468412252E-3</v>
      </c>
      <c r="H209">
        <v>-2.9281859504772578E-2</v>
      </c>
      <c r="I209">
        <v>-1.5994068375437043E-2</v>
      </c>
      <c r="J209">
        <v>-7.4271594900687798E-3</v>
      </c>
      <c r="K209">
        <v>3.3698636164736229E-3</v>
      </c>
      <c r="L209">
        <v>3.9123338580195899E-3</v>
      </c>
      <c r="M209">
        <v>-1.2330254043542821E-2</v>
      </c>
      <c r="N209">
        <v>1.1421136330779236E-2</v>
      </c>
      <c r="O209">
        <v>-2.2070048009218302E-2</v>
      </c>
      <c r="P209">
        <v>-2.6573950092825482E-2</v>
      </c>
      <c r="Q209">
        <v>7.0570582058770981E-4</v>
      </c>
      <c r="R209">
        <v>-5.8662429703342234E-3</v>
      </c>
      <c r="S209">
        <v>-1.6977258547276053E-3</v>
      </c>
      <c r="T209">
        <v>-2.0801263464852893E-2</v>
      </c>
      <c r="U209">
        <v>-2.037298884714811E-2</v>
      </c>
      <c r="V209">
        <v>1.4519263363864221E-2</v>
      </c>
      <c r="W209">
        <v>-7.7052778799115984E-3</v>
      </c>
      <c r="X209">
        <v>2.420471729428697E-2</v>
      </c>
      <c r="Y209">
        <v>7.8074069540128299E-3</v>
      </c>
      <c r="Z209">
        <v>3.9114768877912542E-3</v>
      </c>
    </row>
    <row r="210" spans="1:26" x14ac:dyDescent="0.35">
      <c r="A210" s="45">
        <v>41060</v>
      </c>
      <c r="B210">
        <v>-8.5523310176091827E-2</v>
      </c>
      <c r="C210">
        <v>-8.5354579925417506E-2</v>
      </c>
      <c r="D210">
        <v>-4.3096231971042842E-2</v>
      </c>
      <c r="E210">
        <v>-8.0135065307269882E-2</v>
      </c>
      <c r="F210">
        <v>-6.2847369329504743E-2</v>
      </c>
      <c r="G210">
        <v>-5.4974411055171313E-2</v>
      </c>
      <c r="H210">
        <v>-0.10317407685770552</v>
      </c>
      <c r="I210">
        <v>-8.437161938416915E-2</v>
      </c>
      <c r="J210">
        <v>-0.11861768041871779</v>
      </c>
      <c r="K210">
        <v>-4.9935984192785554E-2</v>
      </c>
      <c r="L210">
        <v>-3.5088244802764734E-2</v>
      </c>
      <c r="M210">
        <v>-0.13008699501860355</v>
      </c>
      <c r="N210">
        <v>-5.0372305769409653E-2</v>
      </c>
      <c r="O210">
        <v>-0.11847381578879157</v>
      </c>
      <c r="P210">
        <v>-0.11523403728182791</v>
      </c>
      <c r="Q210">
        <v>-5.7115113986913157E-2</v>
      </c>
      <c r="R210">
        <v>-8.0456086338439259E-2</v>
      </c>
      <c r="S210">
        <v>-4.8432201029084299E-2</v>
      </c>
      <c r="T210">
        <v>-9.1236496249914034E-2</v>
      </c>
      <c r="U210">
        <v>-0.11275152452043802</v>
      </c>
      <c r="V210">
        <v>-4.9450004135307202E-2</v>
      </c>
      <c r="W210">
        <v>-4.4520907541576782E-2</v>
      </c>
      <c r="X210">
        <v>-7.4516292969609821E-2</v>
      </c>
      <c r="Y210">
        <v>-7.755534497375538E-2</v>
      </c>
      <c r="Z210">
        <v>-3.5087416999715293E-2</v>
      </c>
    </row>
    <row r="211" spans="1:26" x14ac:dyDescent="0.35">
      <c r="A211" s="45">
        <v>41089</v>
      </c>
      <c r="B211">
        <v>5.1455747357196158E-2</v>
      </c>
      <c r="C211">
        <v>3.0015960165254763E-2</v>
      </c>
      <c r="D211">
        <v>4.6272296065055452E-2</v>
      </c>
      <c r="E211">
        <v>2.6018989631217737E-2</v>
      </c>
      <c r="F211">
        <v>7.2203487833437885E-2</v>
      </c>
      <c r="G211">
        <v>7.7505400227869892E-2</v>
      </c>
      <c r="H211">
        <v>1.8910787912980176E-3</v>
      </c>
      <c r="I211">
        <v>3.9146075507862754E-2</v>
      </c>
      <c r="J211">
        <v>5.7349234811085781E-2</v>
      </c>
      <c r="K211">
        <v>6.2734405352487865E-2</v>
      </c>
      <c r="L211">
        <v>8.1266297576076729E-2</v>
      </c>
      <c r="M211">
        <v>4.1293551624477232E-2</v>
      </c>
      <c r="N211">
        <v>6.5614513855974499E-2</v>
      </c>
      <c r="O211">
        <v>8.8897164024067443E-2</v>
      </c>
      <c r="P211">
        <v>7.742612956859074E-2</v>
      </c>
      <c r="Q211">
        <v>4.6592262018331887E-2</v>
      </c>
      <c r="R211">
        <v>4.5817503885513977E-2</v>
      </c>
      <c r="S211">
        <v>1.424022392266977E-2</v>
      </c>
      <c r="T211">
        <v>3.7335081893068223E-2</v>
      </c>
      <c r="U211">
        <v>7.5431218602412642E-2</v>
      </c>
      <c r="V211">
        <v>5.4073487570803547E-2</v>
      </c>
      <c r="W211">
        <v>6.2488904856502936E-2</v>
      </c>
      <c r="X211">
        <v>3.601994163424127E-2</v>
      </c>
      <c r="Y211">
        <v>1.0958360484962792E-3</v>
      </c>
      <c r="Z211">
        <v>8.1265704177416298E-2</v>
      </c>
    </row>
    <row r="212" spans="1:26" x14ac:dyDescent="0.35">
      <c r="A212" s="45">
        <v>41121</v>
      </c>
      <c r="B212">
        <v>1.3094132172359885E-2</v>
      </c>
      <c r="C212">
        <v>5.1280629781573772E-3</v>
      </c>
      <c r="D212">
        <v>3.161990157429595E-2</v>
      </c>
      <c r="E212">
        <v>-6.2469882889881756E-4</v>
      </c>
      <c r="F212">
        <v>4.0529243415949878E-2</v>
      </c>
      <c r="G212">
        <v>1.9505108937576177E-2</v>
      </c>
      <c r="H212">
        <v>-5.6898634870128362E-3</v>
      </c>
      <c r="I212">
        <v>8.3153283563532909E-3</v>
      </c>
      <c r="J212">
        <v>3.3486995652170171E-2</v>
      </c>
      <c r="K212">
        <v>2.2059528815172813E-2</v>
      </c>
      <c r="L212">
        <v>2.9936462113877127E-2</v>
      </c>
      <c r="M212">
        <v>-3.5929721312382146E-3</v>
      </c>
      <c r="N212">
        <v>3.9305036807820937E-2</v>
      </c>
      <c r="O212">
        <v>1.8817901034579698E-2</v>
      </c>
      <c r="P212">
        <v>9.5873920019635683E-3</v>
      </c>
      <c r="Q212">
        <v>9.9665336306704599E-3</v>
      </c>
      <c r="R212">
        <v>4.3350136322009014E-3</v>
      </c>
      <c r="S212">
        <v>4.1769842455865458E-2</v>
      </c>
      <c r="T212">
        <v>6.8870308930999435E-3</v>
      </c>
      <c r="U212">
        <v>-1.81703447442505E-3</v>
      </c>
      <c r="V212">
        <v>2.5593310271299519E-2</v>
      </c>
      <c r="W212">
        <v>-1.4731023563471557E-2</v>
      </c>
      <c r="X212">
        <v>8.250483437767242E-3</v>
      </c>
      <c r="Y212">
        <v>-3.6025253219154729E-2</v>
      </c>
      <c r="Z212">
        <v>2.9936687524712458E-2</v>
      </c>
    </row>
    <row r="213" spans="1:26" x14ac:dyDescent="0.35">
      <c r="A213" s="45">
        <v>41152</v>
      </c>
      <c r="B213">
        <v>2.5840841839999573E-2</v>
      </c>
      <c r="C213">
        <v>4.424220696248482E-2</v>
      </c>
      <c r="D213">
        <v>9.2057918021621887E-3</v>
      </c>
      <c r="E213">
        <v>3.8296538254050327E-2</v>
      </c>
      <c r="F213">
        <v>3.2250393791644072E-4</v>
      </c>
      <c r="G213">
        <v>4.4190769719024692E-2</v>
      </c>
      <c r="H213">
        <v>1.499610303386012E-2</v>
      </c>
      <c r="I213">
        <v>1.6107738171877939E-2</v>
      </c>
      <c r="J213">
        <v>3.2248599498961195E-2</v>
      </c>
      <c r="K213">
        <v>1.1925856058665474E-2</v>
      </c>
      <c r="L213">
        <v>8.0771282603366856E-3</v>
      </c>
      <c r="M213">
        <v>2.0729935398577704E-2</v>
      </c>
      <c r="N213">
        <v>5.7202603669841423E-3</v>
      </c>
      <c r="O213">
        <v>3.877355607259525E-2</v>
      </c>
      <c r="P213">
        <v>3.726761928087341E-2</v>
      </c>
      <c r="Q213">
        <v>8.956634240534056E-3</v>
      </c>
      <c r="R213">
        <v>3.8707373683270818E-2</v>
      </c>
      <c r="S213">
        <v>2.6855027983390567E-2</v>
      </c>
      <c r="T213">
        <v>1.7325745768240974E-2</v>
      </c>
      <c r="U213">
        <v>5.163315174748373E-2</v>
      </c>
      <c r="V213">
        <v>1.3283299357793599E-3</v>
      </c>
      <c r="W213">
        <v>4.8299913696081553E-4</v>
      </c>
      <c r="X213">
        <v>4.5379769615916166E-2</v>
      </c>
      <c r="Y213">
        <v>3.8511324138691627E-2</v>
      </c>
      <c r="Z213">
        <v>8.0771284171923252E-3</v>
      </c>
    </row>
    <row r="214" spans="1:26" x14ac:dyDescent="0.35">
      <c r="A214" s="45">
        <v>41180</v>
      </c>
      <c r="B214">
        <v>2.7896764356519554E-2</v>
      </c>
      <c r="C214">
        <v>1.3255771780294801E-2</v>
      </c>
      <c r="D214">
        <v>1.2368385341240185E-2</v>
      </c>
      <c r="E214">
        <v>1.9928487593831479E-2</v>
      </c>
      <c r="F214">
        <v>2.1387420066813823E-2</v>
      </c>
      <c r="G214">
        <v>4.7507067662340807E-2</v>
      </c>
      <c r="H214">
        <v>5.9331106441846693E-3</v>
      </c>
      <c r="I214">
        <v>2.2334293597002119E-2</v>
      </c>
      <c r="J214">
        <v>2.2249428412531636E-2</v>
      </c>
      <c r="K214">
        <v>3.814344534575187E-2</v>
      </c>
      <c r="L214">
        <v>2.5091823774634259E-2</v>
      </c>
      <c r="M214">
        <v>6.0918663532332662E-2</v>
      </c>
      <c r="N214">
        <v>3.8835427443634885E-2</v>
      </c>
      <c r="O214">
        <v>4.1511725104402153E-2</v>
      </c>
      <c r="P214">
        <v>4.1922065700997768E-2</v>
      </c>
      <c r="Q214">
        <v>-1.5093975067300813E-2</v>
      </c>
      <c r="R214">
        <v>4.0076334277729719E-2</v>
      </c>
      <c r="S214">
        <v>2.3378365263892364E-2</v>
      </c>
      <c r="T214">
        <v>3.250317692188931E-2</v>
      </c>
      <c r="U214">
        <v>3.8267796769146045E-2</v>
      </c>
      <c r="V214">
        <v>7.8500920495312432E-3</v>
      </c>
      <c r="W214">
        <v>2.3928443692690538E-2</v>
      </c>
      <c r="X214">
        <v>1.0139014471580277E-2</v>
      </c>
      <c r="Y214">
        <v>3.8429971102713623E-2</v>
      </c>
      <c r="Z214">
        <v>2.5092704616844319E-2</v>
      </c>
    </row>
    <row r="215" spans="1:26" x14ac:dyDescent="0.35">
      <c r="A215" s="45">
        <v>41213</v>
      </c>
      <c r="B215">
        <v>-6.4942199896926844E-3</v>
      </c>
      <c r="C215">
        <v>-5.5901047422451167E-2</v>
      </c>
      <c r="D215">
        <v>-6.4631051343447821E-3</v>
      </c>
      <c r="E215">
        <v>-8.5227497235573768E-4</v>
      </c>
      <c r="F215">
        <v>8.3145940515008121E-3</v>
      </c>
      <c r="G215">
        <v>-7.7495670173403086E-3</v>
      </c>
      <c r="H215">
        <v>2.1109225550785871E-2</v>
      </c>
      <c r="I215">
        <v>3.1844492094652566E-3</v>
      </c>
      <c r="J215">
        <v>-1.553773170274042E-2</v>
      </c>
      <c r="K215">
        <v>-4.2903287248070576E-3</v>
      </c>
      <c r="L215">
        <v>-4.3779759883839309E-2</v>
      </c>
      <c r="M215">
        <v>1.6599098594340944E-3</v>
      </c>
      <c r="N215">
        <v>-3.1244781443843239E-3</v>
      </c>
      <c r="O215">
        <v>5.8099376386964163E-3</v>
      </c>
      <c r="P215">
        <v>2.3836994360207475E-2</v>
      </c>
      <c r="Q215">
        <v>2.1884909525450746E-2</v>
      </c>
      <c r="R215">
        <v>-3.9731677154829836E-2</v>
      </c>
      <c r="S215">
        <v>1.740538559116267E-3</v>
      </c>
      <c r="T215">
        <v>-2.8484732762964482E-3</v>
      </c>
      <c r="U215">
        <v>3.1413386825061229E-2</v>
      </c>
      <c r="V215">
        <v>-1.1338572328179697E-2</v>
      </c>
      <c r="W215">
        <v>7.3092349296295378E-3</v>
      </c>
      <c r="X215">
        <v>-9.7991360110202264E-3</v>
      </c>
      <c r="Y215">
        <v>-2.5357067180758475E-2</v>
      </c>
      <c r="Z215">
        <v>-4.3780476005308877E-2</v>
      </c>
    </row>
    <row r="216" spans="1:26" x14ac:dyDescent="0.35">
      <c r="A216" s="45">
        <v>41243</v>
      </c>
      <c r="B216">
        <v>1.3334175376021884E-2</v>
      </c>
      <c r="C216">
        <v>1.9521051871170148E-2</v>
      </c>
      <c r="D216">
        <v>2.5375943703788817E-2</v>
      </c>
      <c r="E216">
        <v>3.859255892679947E-2</v>
      </c>
      <c r="F216">
        <v>7.1385538560848616E-3</v>
      </c>
      <c r="G216">
        <v>1.5690273296691037E-2</v>
      </c>
      <c r="H216">
        <v>7.8293619035438855E-2</v>
      </c>
      <c r="I216">
        <v>2.3722969396124505E-2</v>
      </c>
      <c r="J216">
        <v>-1.374952189313694E-2</v>
      </c>
      <c r="K216">
        <v>8.736692245318034E-3</v>
      </c>
      <c r="L216">
        <v>-9.8249313957188278E-5</v>
      </c>
      <c r="M216">
        <v>4.4545167374838712E-3</v>
      </c>
      <c r="N216">
        <v>1.2345289367756251E-2</v>
      </c>
      <c r="O216">
        <v>2.3683471411153567E-2</v>
      </c>
      <c r="P216">
        <v>1.3914604316314305E-2</v>
      </c>
      <c r="Q216">
        <v>2.191259492051012E-3</v>
      </c>
      <c r="R216">
        <v>1.4091294123968146E-2</v>
      </c>
      <c r="S216">
        <v>2.0858237847163341E-2</v>
      </c>
      <c r="T216">
        <v>2.999786827017048E-2</v>
      </c>
      <c r="U216">
        <v>1.6325157483724206E-2</v>
      </c>
      <c r="V216">
        <v>3.7086560691543369E-2</v>
      </c>
      <c r="W216">
        <v>-2.692706680093937E-2</v>
      </c>
      <c r="X216">
        <v>3.4079078031554744E-2</v>
      </c>
      <c r="Y216">
        <v>2.5657544033742985E-2</v>
      </c>
      <c r="Z216">
        <v>-9.8322691254315586E-5</v>
      </c>
    </row>
    <row r="217" spans="1:26" x14ac:dyDescent="0.35">
      <c r="A217" s="45">
        <v>41274</v>
      </c>
      <c r="B217">
        <v>1.9334450722942709E-2</v>
      </c>
      <c r="C217">
        <v>5.5872174573918798E-3</v>
      </c>
      <c r="D217">
        <v>-1.1854455869237501E-2</v>
      </c>
      <c r="E217">
        <v>2.5769197873743765E-2</v>
      </c>
      <c r="F217">
        <v>3.8522339067299294E-2</v>
      </c>
      <c r="G217">
        <v>2.9213648222293997E-2</v>
      </c>
      <c r="H217">
        <v>7.8677225354790714E-2</v>
      </c>
      <c r="I217">
        <v>3.3275371629525319E-2</v>
      </c>
      <c r="J217">
        <v>8.209285681118228E-3</v>
      </c>
      <c r="K217">
        <v>4.1540244699227458E-3</v>
      </c>
      <c r="L217">
        <v>-2.9360947021878081E-3</v>
      </c>
      <c r="M217">
        <v>4.3885122342102845E-2</v>
      </c>
      <c r="N217">
        <v>1.4365094020618585E-3</v>
      </c>
      <c r="O217">
        <v>3.9618108144541697E-2</v>
      </c>
      <c r="P217">
        <v>4.4644671122502588E-2</v>
      </c>
      <c r="Q217">
        <v>2.7688023642768789E-2</v>
      </c>
      <c r="R217">
        <v>1.4009732223129179E-2</v>
      </c>
      <c r="S217">
        <v>-1.6511982914164558E-2</v>
      </c>
      <c r="T217">
        <v>3.7616019947434687E-2</v>
      </c>
      <c r="U217">
        <v>2.8771659049131815E-2</v>
      </c>
      <c r="V217">
        <v>-1.817122845270136E-2</v>
      </c>
      <c r="W217">
        <v>1.3765982321559456E-2</v>
      </c>
      <c r="X217">
        <v>-1.874118008284531E-2</v>
      </c>
      <c r="Y217">
        <v>1.8910241266502981E-2</v>
      </c>
      <c r="Z217">
        <v>-2.9356505401596511E-3</v>
      </c>
    </row>
    <row r="218" spans="1:26" x14ac:dyDescent="0.35">
      <c r="A218" s="45">
        <v>41305</v>
      </c>
      <c r="B218">
        <v>5.1214497437693352E-2</v>
      </c>
      <c r="C218">
        <v>2.1930281237545701E-2</v>
      </c>
      <c r="D218">
        <v>5.5610621632374402E-2</v>
      </c>
      <c r="E218">
        <v>5.7265250621492347E-2</v>
      </c>
      <c r="F218">
        <v>2.9791417058482539E-2</v>
      </c>
      <c r="G218">
        <v>5.4880708374457354E-2</v>
      </c>
      <c r="H218">
        <v>4.814172051957244E-2</v>
      </c>
      <c r="I218">
        <v>4.9385417036353907E-2</v>
      </c>
      <c r="J218">
        <v>6.1973488562732548E-2</v>
      </c>
      <c r="K218">
        <v>7.2010874106590794E-2</v>
      </c>
      <c r="L218">
        <v>4.4361377646900513E-2</v>
      </c>
      <c r="M218">
        <v>2.2397266427825357E-2</v>
      </c>
      <c r="N218">
        <v>7.4280021648442718E-2</v>
      </c>
      <c r="O218">
        <v>6.8792084524488706E-2</v>
      </c>
      <c r="P218">
        <v>6.3357250939620302E-2</v>
      </c>
      <c r="Q218">
        <v>6.1204792037548028E-2</v>
      </c>
      <c r="R218">
        <v>5.4311930500322791E-2</v>
      </c>
      <c r="S218">
        <v>8.5160782396956458E-2</v>
      </c>
      <c r="T218">
        <v>4.5390884175878332E-2</v>
      </c>
      <c r="U218">
        <v>6.167704914287464E-2</v>
      </c>
      <c r="V218">
        <v>5.1987712346721171E-2</v>
      </c>
      <c r="W218">
        <v>2.4647360096780702E-2</v>
      </c>
      <c r="X218">
        <v>5.8929036148332337E-2</v>
      </c>
      <c r="Y218">
        <v>7.5317709361450103E-2</v>
      </c>
      <c r="Z218">
        <v>4.4361653132489298E-2</v>
      </c>
    </row>
    <row r="219" spans="1:26" x14ac:dyDescent="0.35">
      <c r="A219" s="45">
        <v>41333</v>
      </c>
      <c r="B219">
        <v>2.1483055171509502E-3</v>
      </c>
      <c r="C219">
        <v>3.3289181982032456E-3</v>
      </c>
      <c r="D219">
        <v>2.4168669987002511E-2</v>
      </c>
      <c r="E219">
        <v>4.866850321395777E-3</v>
      </c>
      <c r="F219">
        <v>7.8184031378207841E-3</v>
      </c>
      <c r="G219">
        <v>1.3413195588257487E-2</v>
      </c>
      <c r="H219">
        <v>1.3078363111943103E-2</v>
      </c>
      <c r="I219">
        <v>1.7909921264157358E-2</v>
      </c>
      <c r="J219">
        <v>-1.6516403014770531E-2</v>
      </c>
      <c r="K219">
        <v>1.0921575841476239E-2</v>
      </c>
      <c r="L219">
        <v>-1.6967458095208832E-2</v>
      </c>
      <c r="M219">
        <v>-2.8641644681141387E-2</v>
      </c>
      <c r="N219">
        <v>1.5607445385644292E-2</v>
      </c>
      <c r="O219">
        <v>-2.1901998370018605E-3</v>
      </c>
      <c r="P219">
        <v>-4.3607987147120664E-4</v>
      </c>
      <c r="Q219">
        <v>3.9084687283876374E-2</v>
      </c>
      <c r="R219">
        <v>3.6162472490968156E-3</v>
      </c>
      <c r="S219">
        <v>3.1839810107445743E-2</v>
      </c>
      <c r="T219">
        <v>1.1946532792152409E-2</v>
      </c>
      <c r="U219">
        <v>5.0104054680486509E-3</v>
      </c>
      <c r="V219">
        <v>2.4772987081839171E-2</v>
      </c>
      <c r="W219">
        <v>-3.3561690897601082E-3</v>
      </c>
      <c r="X219">
        <v>5.4162658723859725E-3</v>
      </c>
      <c r="Y219">
        <v>-7.768585101534331E-3</v>
      </c>
      <c r="Z219">
        <v>-1.6967628841026761E-2</v>
      </c>
    </row>
    <row r="220" spans="1:26" x14ac:dyDescent="0.35">
      <c r="A220" s="45">
        <v>41362</v>
      </c>
      <c r="B220">
        <v>2.4019875304849059E-2</v>
      </c>
      <c r="C220">
        <v>2.3367807699917309E-2</v>
      </c>
      <c r="D220">
        <v>4.3328743646128265E-2</v>
      </c>
      <c r="E220">
        <v>3.4398567980605366E-2</v>
      </c>
      <c r="F220">
        <v>2.0637231175460347E-2</v>
      </c>
      <c r="G220">
        <v>5.9500462634507922E-2</v>
      </c>
      <c r="H220">
        <v>-4.6597277822257865E-4</v>
      </c>
      <c r="I220">
        <v>1.6209034767351138E-2</v>
      </c>
      <c r="J220">
        <v>1.024476983633904E-2</v>
      </c>
      <c r="K220">
        <v>5.6229319518673382E-2</v>
      </c>
      <c r="L220">
        <v>4.7402445584509234E-2</v>
      </c>
      <c r="M220">
        <v>-2.6364141397721141E-2</v>
      </c>
      <c r="N220">
        <v>6.2014721198240252E-2</v>
      </c>
      <c r="O220">
        <v>-5.3863148551716034E-3</v>
      </c>
      <c r="P220">
        <v>1.2083534247204319E-2</v>
      </c>
      <c r="Q220">
        <v>3.7120337947795123E-2</v>
      </c>
      <c r="R220">
        <v>2.4794300281467452E-2</v>
      </c>
      <c r="S220">
        <v>3.3053132650183059E-2</v>
      </c>
      <c r="T220">
        <v>9.3119247895869783E-3</v>
      </c>
      <c r="U220">
        <v>2.5242959244941687E-2</v>
      </c>
      <c r="V220">
        <v>4.1689778173624958E-2</v>
      </c>
      <c r="W220">
        <v>4.107916372530851E-2</v>
      </c>
      <c r="X220">
        <v>3.6092953545486361E-2</v>
      </c>
      <c r="Y220">
        <v>4.3399468895286342E-2</v>
      </c>
      <c r="Z220">
        <v>4.7401785272943808E-2</v>
      </c>
    </row>
    <row r="221" spans="1:26" x14ac:dyDescent="0.35">
      <c r="A221" s="45">
        <v>41394</v>
      </c>
      <c r="B221">
        <v>3.1840459342951322E-2</v>
      </c>
      <c r="C221">
        <v>1.5227662146243937E-2</v>
      </c>
      <c r="D221">
        <v>3.2338983245459252E-2</v>
      </c>
      <c r="E221">
        <v>3.9798846542798305E-2</v>
      </c>
      <c r="F221">
        <v>7.8577579292436139E-2</v>
      </c>
      <c r="G221">
        <v>2.2872746715551395E-2</v>
      </c>
      <c r="H221">
        <v>7.4365583749460118E-2</v>
      </c>
      <c r="I221">
        <v>9.0324460360495795E-3</v>
      </c>
      <c r="J221">
        <v>3.4690555175687088E-3</v>
      </c>
      <c r="K221">
        <v>4.0722517471626807E-2</v>
      </c>
      <c r="L221">
        <v>7.3281986973462443E-2</v>
      </c>
      <c r="M221">
        <v>-1.0554720253018179E-2</v>
      </c>
      <c r="N221">
        <v>4.9588151834586869E-2</v>
      </c>
      <c r="O221">
        <v>5.6325064250899892E-2</v>
      </c>
      <c r="P221">
        <v>5.6313063995598656E-2</v>
      </c>
      <c r="Q221">
        <v>1.6685732050368829E-2</v>
      </c>
      <c r="R221">
        <v>2.3117770755737732E-2</v>
      </c>
      <c r="S221">
        <v>2.5992478122111029E-2</v>
      </c>
      <c r="T221">
        <v>7.1347239676586849E-3</v>
      </c>
      <c r="U221">
        <v>4.4518566153915806E-2</v>
      </c>
      <c r="V221">
        <v>2.7973259311368848E-2</v>
      </c>
      <c r="W221">
        <v>7.3810448734958456E-2</v>
      </c>
      <c r="X221">
        <v>3.4840804647774615E-2</v>
      </c>
      <c r="Y221">
        <v>2.1091207856849481E-2</v>
      </c>
      <c r="Z221">
        <v>7.3282210282429316E-2</v>
      </c>
    </row>
    <row r="222" spans="1:26" x14ac:dyDescent="0.35">
      <c r="A222" s="45">
        <v>41425</v>
      </c>
      <c r="B222">
        <v>1.1305926511659958E-3</v>
      </c>
      <c r="C222">
        <v>3.1716593977714647E-2</v>
      </c>
      <c r="D222">
        <v>-3.2468762523578665E-2</v>
      </c>
      <c r="E222">
        <v>2.8063054035535329E-2</v>
      </c>
      <c r="F222">
        <v>-8.6873023045639375E-2</v>
      </c>
      <c r="G222">
        <v>9.2459492188423642E-3</v>
      </c>
      <c r="H222">
        <v>6.2546784459954541E-2</v>
      </c>
      <c r="I222">
        <v>2.3432866551769127E-2</v>
      </c>
      <c r="J222">
        <v>9.774841350806085E-3</v>
      </c>
      <c r="K222">
        <v>1.4075714248971138E-3</v>
      </c>
      <c r="L222">
        <v>-5.0423606654948827E-2</v>
      </c>
      <c r="M222">
        <v>3.0421013800974173E-3</v>
      </c>
      <c r="N222">
        <v>-7.7207988988853282E-3</v>
      </c>
      <c r="O222">
        <v>-3.2356004547403838E-2</v>
      </c>
      <c r="P222">
        <v>-4.1036311161822825E-3</v>
      </c>
      <c r="Q222">
        <v>-1.3057963732496569E-2</v>
      </c>
      <c r="R222">
        <v>2.3207673242554128E-2</v>
      </c>
      <c r="S222">
        <v>-1.662532750096013E-2</v>
      </c>
      <c r="T222">
        <v>3.7389777662328871E-2</v>
      </c>
      <c r="U222">
        <v>2.5133297787256703E-2</v>
      </c>
      <c r="V222">
        <v>-3.6873463639994664E-2</v>
      </c>
      <c r="W222">
        <v>-5.8869360155303307E-2</v>
      </c>
      <c r="X222">
        <v>3.2971168969071485E-2</v>
      </c>
      <c r="Y222">
        <v>-7.4093839971827169E-3</v>
      </c>
      <c r="Z222">
        <v>-5.0423075295704667E-2</v>
      </c>
    </row>
    <row r="223" spans="1:26" x14ac:dyDescent="0.35">
      <c r="A223" s="45">
        <v>41453</v>
      </c>
      <c r="B223">
        <v>-2.4231249530854537E-2</v>
      </c>
      <c r="C223">
        <v>-3.3238241700444093E-2</v>
      </c>
      <c r="D223">
        <v>-1.5510885317089995E-2</v>
      </c>
      <c r="E223">
        <v>-4.6980172461568159E-3</v>
      </c>
      <c r="F223">
        <v>-2.668121595758155E-2</v>
      </c>
      <c r="G223">
        <v>2.0528020164850558E-2</v>
      </c>
      <c r="H223">
        <v>-1.9886112466395378E-2</v>
      </c>
      <c r="I223">
        <v>-2.7022986911911628E-2</v>
      </c>
      <c r="J223">
        <v>-3.3518575652459415E-2</v>
      </c>
      <c r="K223">
        <v>-1.2605974003535025E-2</v>
      </c>
      <c r="L223">
        <v>8.7973667551952683E-3</v>
      </c>
      <c r="M223">
        <v>-7.8494294268462994E-2</v>
      </c>
      <c r="N223">
        <v>-1.7938078455652429E-2</v>
      </c>
      <c r="O223">
        <v>-3.33330988293562E-2</v>
      </c>
      <c r="P223">
        <v>-3.2623302821296329E-2</v>
      </c>
      <c r="Q223">
        <v>-1.2576112042340659E-2</v>
      </c>
      <c r="R223">
        <v>-2.4021155877883116E-2</v>
      </c>
      <c r="S223">
        <v>-5.0981868323166646E-3</v>
      </c>
      <c r="T223">
        <v>-3.0480399707417893E-2</v>
      </c>
      <c r="U223">
        <v>-1.9424813569900667E-2</v>
      </c>
      <c r="V223">
        <v>-1.5002777447638116E-2</v>
      </c>
      <c r="W223">
        <v>-8.1364516912024731E-3</v>
      </c>
      <c r="X223">
        <v>1.1946928839103865E-3</v>
      </c>
      <c r="Y223">
        <v>-9.2424494357365994E-3</v>
      </c>
      <c r="Z223">
        <v>8.7972363275448107E-3</v>
      </c>
    </row>
    <row r="224" spans="1:26" x14ac:dyDescent="0.35">
      <c r="A224" s="45">
        <v>41486</v>
      </c>
      <c r="B224">
        <v>5.304965142125373E-2</v>
      </c>
      <c r="C224">
        <v>4.5260974795878983E-2</v>
      </c>
      <c r="D224">
        <v>4.0256436735011336E-2</v>
      </c>
      <c r="E224">
        <v>5.861801507687403E-2</v>
      </c>
      <c r="F224">
        <v>5.9195062973245172E-3</v>
      </c>
      <c r="G224">
        <v>6.4538932104825975E-2</v>
      </c>
      <c r="H224">
        <v>6.3431290007884611E-2</v>
      </c>
      <c r="I224">
        <v>5.780748713762196E-2</v>
      </c>
      <c r="J224">
        <v>5.4573469764310101E-2</v>
      </c>
      <c r="K224">
        <v>5.705266144860377E-2</v>
      </c>
      <c r="L224">
        <v>3.6690972571571834E-2</v>
      </c>
      <c r="M224">
        <v>4.7906476864485681E-2</v>
      </c>
      <c r="N224">
        <v>5.8346981188692082E-2</v>
      </c>
      <c r="O224">
        <v>7.0916168810800873E-2</v>
      </c>
      <c r="P224">
        <v>6.1403252100489025E-2</v>
      </c>
      <c r="Q224">
        <v>3.4116885030724076E-2</v>
      </c>
      <c r="R224">
        <v>3.1016748941262495E-2</v>
      </c>
      <c r="S224">
        <v>3.8058354954708884E-2</v>
      </c>
      <c r="T224">
        <v>6.5251252229423518E-2</v>
      </c>
      <c r="U224">
        <v>6.203204744626567E-2</v>
      </c>
      <c r="V224">
        <v>3.1597134009533567E-2</v>
      </c>
      <c r="W224">
        <v>4.2606655047952913E-2</v>
      </c>
      <c r="X224">
        <v>6.2186325900257078E-2</v>
      </c>
      <c r="Y224">
        <v>5.0494233373139963E-2</v>
      </c>
      <c r="Z224">
        <v>3.6691312304429236E-2</v>
      </c>
    </row>
    <row r="225" spans="1:26" x14ac:dyDescent="0.35">
      <c r="A225" s="45">
        <v>41516</v>
      </c>
      <c r="B225">
        <v>-2.0875459961683607E-2</v>
      </c>
      <c r="C225">
        <v>-3.7573384885946082E-3</v>
      </c>
      <c r="D225">
        <v>-3.4796160941320875E-2</v>
      </c>
      <c r="E225">
        <v>-2.4392044429536575E-2</v>
      </c>
      <c r="F225">
        <v>-3.7110704860672472E-2</v>
      </c>
      <c r="G225">
        <v>-2.7516182400699196E-2</v>
      </c>
      <c r="H225">
        <v>-2.5404894004525724E-2</v>
      </c>
      <c r="I225">
        <v>-1.9539647600249732E-2</v>
      </c>
      <c r="J225">
        <v>-7.1805922129143385E-3</v>
      </c>
      <c r="K225">
        <v>-2.6199451027589471E-2</v>
      </c>
      <c r="L225">
        <v>-1.1726235728496848E-2</v>
      </c>
      <c r="M225">
        <v>1.2668153520653647E-2</v>
      </c>
      <c r="N225">
        <v>-2.4333967366011899E-2</v>
      </c>
      <c r="O225">
        <v>-1.7054682902231888E-2</v>
      </c>
      <c r="P225">
        <v>-3.2583817574730056E-2</v>
      </c>
      <c r="Q225">
        <v>-2.0397950594208236E-2</v>
      </c>
      <c r="R225">
        <v>-5.3640399905082736E-3</v>
      </c>
      <c r="S225">
        <v>-3.4582433827094139E-2</v>
      </c>
      <c r="T225">
        <v>-1.9801431090142985E-2</v>
      </c>
      <c r="U225">
        <v>-3.8071440332814954E-2</v>
      </c>
      <c r="V225">
        <v>-3.5381132549660133E-2</v>
      </c>
      <c r="W225">
        <v>-4.2388057037418769E-2</v>
      </c>
      <c r="X225">
        <v>-2.7873786475722584E-2</v>
      </c>
      <c r="Y225">
        <v>-1.0598140117881849E-2</v>
      </c>
      <c r="Z225">
        <v>-1.1726001213034576E-2</v>
      </c>
    </row>
    <row r="226" spans="1:26" x14ac:dyDescent="0.35">
      <c r="A226" s="45">
        <v>41547</v>
      </c>
      <c r="B226">
        <v>5.0476783863664165E-2</v>
      </c>
      <c r="C226">
        <v>4.3628307169112812E-2</v>
      </c>
      <c r="D226">
        <v>3.2295684774637179E-2</v>
      </c>
      <c r="E226">
        <v>6.9224221099823957E-2</v>
      </c>
      <c r="F226">
        <v>6.0299342591805916E-2</v>
      </c>
      <c r="G226">
        <v>6.6840077667273734E-2</v>
      </c>
      <c r="H226">
        <v>7.7737186445002049E-2</v>
      </c>
      <c r="I226">
        <v>7.3168513515982303E-2</v>
      </c>
      <c r="J226">
        <v>2.6934981943061986E-2</v>
      </c>
      <c r="K226">
        <v>3.674983126788689E-2</v>
      </c>
      <c r="L226">
        <v>6.3074090951771078E-2</v>
      </c>
      <c r="M226">
        <v>5.8758181511370022E-2</v>
      </c>
      <c r="N226">
        <v>4.2446604183605796E-2</v>
      </c>
      <c r="O226">
        <v>6.0890925507775862E-2</v>
      </c>
      <c r="P226">
        <v>5.5163429734543357E-2</v>
      </c>
      <c r="Q226">
        <v>7.4106150427824646E-2</v>
      </c>
      <c r="R226">
        <v>4.7801602009733823E-2</v>
      </c>
      <c r="S226">
        <v>1.4701372355795161E-2</v>
      </c>
      <c r="T226">
        <v>7.3118906869264588E-2</v>
      </c>
      <c r="U226">
        <v>6.1806015834216854E-2</v>
      </c>
      <c r="V226">
        <v>3.4269477182129693E-2</v>
      </c>
      <c r="W226">
        <v>4.6462851247487169E-2</v>
      </c>
      <c r="X226">
        <v>6.8514479788201355E-2</v>
      </c>
      <c r="Y226">
        <v>5.4458677436304059E-2</v>
      </c>
      <c r="Z226">
        <v>6.3073031931710322E-2</v>
      </c>
    </row>
    <row r="227" spans="1:26" x14ac:dyDescent="0.35">
      <c r="A227" s="45">
        <v>41578</v>
      </c>
      <c r="B227">
        <v>3.9417024991843963E-2</v>
      </c>
      <c r="C227">
        <v>3.6289238069030727E-2</v>
      </c>
      <c r="D227">
        <v>4.6589104412613214E-2</v>
      </c>
      <c r="E227">
        <v>3.5133858434885923E-2</v>
      </c>
      <c r="F227">
        <v>2.1575198435017651E-2</v>
      </c>
      <c r="G227">
        <v>4.4052733301203295E-2</v>
      </c>
      <c r="H227">
        <v>2.4209551188813849E-2</v>
      </c>
      <c r="I227">
        <v>3.5827221997920988E-2</v>
      </c>
      <c r="J227">
        <v>3.9515193341377097E-2</v>
      </c>
      <c r="K227">
        <v>3.8655200012053914E-2</v>
      </c>
      <c r="L227">
        <v>6.8204820282689038E-2</v>
      </c>
      <c r="M227">
        <v>2.4303419439853036E-2</v>
      </c>
      <c r="N227">
        <v>3.8711061094273802E-2</v>
      </c>
      <c r="O227">
        <v>5.0897405568925969E-2</v>
      </c>
      <c r="P227">
        <v>4.270569497144705E-2</v>
      </c>
      <c r="Q227">
        <v>3.8592248723956279E-2</v>
      </c>
      <c r="R227">
        <v>3.3784613232255456E-2</v>
      </c>
      <c r="S227">
        <v>6.7864272886627219E-2</v>
      </c>
      <c r="T227">
        <v>3.5922870352623981E-2</v>
      </c>
      <c r="U227">
        <v>5.7298415686658055E-2</v>
      </c>
      <c r="V227">
        <v>3.9644172396623878E-2</v>
      </c>
      <c r="W227">
        <v>3.1970389673077859E-2</v>
      </c>
      <c r="X227">
        <v>4.5659623543951033E-2</v>
      </c>
      <c r="Y227">
        <v>4.6946927099809077E-2</v>
      </c>
      <c r="Z227">
        <v>6.8213824225195507E-2</v>
      </c>
    </row>
    <row r="228" spans="1:26" x14ac:dyDescent="0.35">
      <c r="A228" s="45">
        <v>41607</v>
      </c>
      <c r="B228">
        <v>1.8165272673315691E-2</v>
      </c>
      <c r="C228">
        <v>3.6142870216318679E-2</v>
      </c>
      <c r="D228">
        <v>5.834218580021755E-3</v>
      </c>
      <c r="E228">
        <v>2.4786248093217722E-2</v>
      </c>
      <c r="F228">
        <v>-3.1543630595732508E-2</v>
      </c>
      <c r="G228">
        <v>2.2662598590844407E-2</v>
      </c>
      <c r="H228">
        <v>1.3143238099370347E-2</v>
      </c>
      <c r="I228">
        <v>2.1829332426352988E-2</v>
      </c>
      <c r="J228">
        <v>-6.4340244042893069E-4</v>
      </c>
      <c r="K228">
        <v>3.8889979263911467E-2</v>
      </c>
      <c r="L228">
        <v>3.3665921485122041E-3</v>
      </c>
      <c r="M228">
        <v>-3.439750973947775E-3</v>
      </c>
      <c r="N228">
        <v>3.6827397693515396E-2</v>
      </c>
      <c r="O228">
        <v>8.0033238661025852E-3</v>
      </c>
      <c r="P228">
        <v>1.9636851147697865E-2</v>
      </c>
      <c r="Q228">
        <v>2.2897550695967217E-2</v>
      </c>
      <c r="R228">
        <v>3.470982054010463E-2</v>
      </c>
      <c r="S228">
        <v>3.0625812576479117E-2</v>
      </c>
      <c r="T228">
        <v>2.3699640627955265E-2</v>
      </c>
      <c r="U228">
        <v>2.968509046657597E-2</v>
      </c>
      <c r="V228">
        <v>-3.7834977193818009E-3</v>
      </c>
      <c r="W228">
        <v>-1.4550168090687321E-2</v>
      </c>
      <c r="X228">
        <v>3.5669256910350722E-2</v>
      </c>
      <c r="Y228">
        <v>2.4018679499978379E-2</v>
      </c>
      <c r="Z228">
        <v>3.3766104220838145E-3</v>
      </c>
    </row>
    <row r="229" spans="1:26" x14ac:dyDescent="0.35">
      <c r="A229" s="45">
        <v>41639</v>
      </c>
      <c r="B229">
        <v>2.1552387893278624E-2</v>
      </c>
      <c r="C229">
        <v>4.2800705707412456E-2</v>
      </c>
      <c r="D229">
        <v>8.0196645653229925E-3</v>
      </c>
      <c r="E229">
        <v>2.0952009266417049E-2</v>
      </c>
      <c r="F229">
        <v>3.2255741954063666E-3</v>
      </c>
      <c r="G229">
        <v>4.7465609438812395E-2</v>
      </c>
      <c r="H229">
        <v>4.6535319652885043E-3</v>
      </c>
      <c r="I229">
        <v>3.2729247206336076E-2</v>
      </c>
      <c r="J229">
        <v>2.9987634172130351E-2</v>
      </c>
      <c r="K229">
        <v>1.0319160470625199E-2</v>
      </c>
      <c r="L229">
        <v>2.4922789628672115E-2</v>
      </c>
      <c r="M229">
        <v>2.3179973052530389E-2</v>
      </c>
      <c r="N229">
        <v>1.0740636803675763E-2</v>
      </c>
      <c r="O229">
        <v>1.0996711137468917E-2</v>
      </c>
      <c r="P229">
        <v>1.4251525761187045E-2</v>
      </c>
      <c r="Q229">
        <v>2.0821261688015458E-2</v>
      </c>
      <c r="R229">
        <v>5.2998139426338131E-2</v>
      </c>
      <c r="S229">
        <v>-1.2989392045302917E-2</v>
      </c>
      <c r="T229">
        <v>3.6374050353319864E-2</v>
      </c>
      <c r="U229">
        <v>1.6617248167421828E-2</v>
      </c>
      <c r="V229">
        <v>1.8363369354843062E-2</v>
      </c>
      <c r="W229">
        <v>4.4649679325363678E-3</v>
      </c>
      <c r="X229">
        <v>1.1191651232892452E-2</v>
      </c>
      <c r="Y229">
        <v>3.7885815264707023E-2</v>
      </c>
      <c r="Z229">
        <v>2.4922564443075945E-2</v>
      </c>
    </row>
    <row r="230" spans="1:26" x14ac:dyDescent="0.35">
      <c r="A230" s="45">
        <v>41670</v>
      </c>
      <c r="B230">
        <v>-3.673722453332684E-2</v>
      </c>
      <c r="C230">
        <v>-2.6830876890928446E-2</v>
      </c>
      <c r="D230">
        <v>-5.3953545467514852E-2</v>
      </c>
      <c r="E230">
        <v>-4.990467975829338E-2</v>
      </c>
      <c r="F230">
        <v>-1.3343452611635054E-2</v>
      </c>
      <c r="G230">
        <v>-4.3128272027227466E-2</v>
      </c>
      <c r="H230">
        <v>-3.7796046281241114E-2</v>
      </c>
      <c r="I230">
        <v>-4.2382834254706681E-2</v>
      </c>
      <c r="J230">
        <v>-6.0913375983114415E-2</v>
      </c>
      <c r="K230">
        <v>6.4739468962371483E-3</v>
      </c>
      <c r="L230">
        <v>-4.2808246966399954E-2</v>
      </c>
      <c r="M230">
        <v>-3.3834387101103203E-2</v>
      </c>
      <c r="N230">
        <v>8.5471596268826833E-3</v>
      </c>
      <c r="O230">
        <v>-3.6433260859908279E-2</v>
      </c>
      <c r="P230">
        <v>-4.157421492294866E-2</v>
      </c>
      <c r="Q230">
        <v>-2.9625009116132084E-2</v>
      </c>
      <c r="R230">
        <v>-1.1479563101978396E-2</v>
      </c>
      <c r="S230">
        <v>-4.9033224073186998E-2</v>
      </c>
      <c r="T230">
        <v>-4.3703781018216259E-2</v>
      </c>
      <c r="U230">
        <v>-6.6919879634097734E-2</v>
      </c>
      <c r="V230">
        <v>-5.707307282119245E-2</v>
      </c>
      <c r="W230">
        <v>3.439443132796427E-3</v>
      </c>
      <c r="X230">
        <v>-7.0010436139563703E-2</v>
      </c>
      <c r="Y230">
        <v>-3.4692896775119775E-2</v>
      </c>
      <c r="Z230">
        <v>-4.2808189430526999E-2</v>
      </c>
    </row>
    <row r="231" spans="1:26" x14ac:dyDescent="0.35">
      <c r="A231" s="45">
        <v>41698</v>
      </c>
      <c r="B231">
        <v>5.057972102362096E-2</v>
      </c>
      <c r="C231">
        <v>4.8392688734767653E-2</v>
      </c>
      <c r="D231">
        <v>5.0234840735092101E-2</v>
      </c>
      <c r="E231">
        <v>5.305984546026643E-2</v>
      </c>
      <c r="F231">
        <v>3.5021776092668766E-2</v>
      </c>
      <c r="G231">
        <v>5.058681420131772E-2</v>
      </c>
      <c r="H231">
        <v>4.0837207915435769E-2</v>
      </c>
      <c r="I231">
        <v>4.0783368186229296E-2</v>
      </c>
      <c r="J231">
        <v>6.2337081655653881E-2</v>
      </c>
      <c r="K231">
        <v>7.0946388038482411E-2</v>
      </c>
      <c r="L231">
        <v>2.7121253806015266E-2</v>
      </c>
      <c r="M231">
        <v>6.4057068061947442E-2</v>
      </c>
      <c r="N231">
        <v>8.1305633415679424E-2</v>
      </c>
      <c r="O231">
        <v>4.2213139600678851E-2</v>
      </c>
      <c r="P231">
        <v>3.8961451046829909E-2</v>
      </c>
      <c r="Q231">
        <v>3.1976354603792334E-2</v>
      </c>
      <c r="R231">
        <v>5.0586895450259073E-2</v>
      </c>
      <c r="S231">
        <v>3.6731452278820464E-2</v>
      </c>
      <c r="T231">
        <v>4.2632500557586717E-2</v>
      </c>
      <c r="U231">
        <v>5.0557691226387869E-2</v>
      </c>
      <c r="V231">
        <v>5.2353873387749328E-2</v>
      </c>
      <c r="W231">
        <v>5.5188703425829377E-2</v>
      </c>
      <c r="X231">
        <v>6.4255946601259106E-2</v>
      </c>
      <c r="Y231">
        <v>5.631257096009179E-2</v>
      </c>
      <c r="Z231">
        <v>2.7121433146620078E-2</v>
      </c>
    </row>
    <row r="232" spans="1:26" x14ac:dyDescent="0.35">
      <c r="A232" s="45">
        <v>41729</v>
      </c>
      <c r="B232">
        <v>2.1237224734045324E-3</v>
      </c>
      <c r="C232">
        <v>-1.2268494261775675E-3</v>
      </c>
      <c r="D232">
        <v>1.3147666317611773E-2</v>
      </c>
      <c r="E232">
        <v>-2.103615352902044E-2</v>
      </c>
      <c r="F232">
        <v>4.234206060009793E-4</v>
      </c>
      <c r="G232">
        <v>-2.6074335308322705E-2</v>
      </c>
      <c r="H232">
        <v>-1.2506993234518982E-3</v>
      </c>
      <c r="I232">
        <v>3.1566829590412571E-3</v>
      </c>
      <c r="J232">
        <v>2.1465515371097421E-2</v>
      </c>
      <c r="K232">
        <v>-1.6685780919362236E-2</v>
      </c>
      <c r="L232">
        <v>8.0506598840044408E-3</v>
      </c>
      <c r="M232">
        <v>-9.1403516390390349E-3</v>
      </c>
      <c r="N232">
        <v>-2.6223281365387985E-2</v>
      </c>
      <c r="O232">
        <v>2.2073134375386161E-2</v>
      </c>
      <c r="P232">
        <v>1.266660398837538E-2</v>
      </c>
      <c r="Q232">
        <v>1.0113903055922302E-2</v>
      </c>
      <c r="R232">
        <v>-2.2570563056341864E-2</v>
      </c>
      <c r="S232">
        <v>5.5780459986498609E-3</v>
      </c>
      <c r="T232">
        <v>1.9431148810999943E-3</v>
      </c>
      <c r="U232">
        <v>-5.2888068846035363E-4</v>
      </c>
      <c r="V232">
        <v>1.9784588645976209E-2</v>
      </c>
      <c r="W232">
        <v>2.641109999040725E-2</v>
      </c>
      <c r="X232">
        <v>-3.7580989760699568E-2</v>
      </c>
      <c r="Y232">
        <v>-1.8525291210746975E-2</v>
      </c>
      <c r="Z232">
        <v>8.0502837183857867E-3</v>
      </c>
    </row>
    <row r="233" spans="1:26" x14ac:dyDescent="0.35">
      <c r="A233" s="45">
        <v>41759</v>
      </c>
      <c r="B233">
        <v>1.0642122880945015E-2</v>
      </c>
      <c r="C233">
        <v>-5.7561749948051855E-3</v>
      </c>
      <c r="D233">
        <v>3.22811247786019E-2</v>
      </c>
      <c r="E233">
        <v>-9.3654033386217916E-3</v>
      </c>
      <c r="F233">
        <v>3.1366987756439979E-2</v>
      </c>
      <c r="G233">
        <v>1.0796292789863049E-3</v>
      </c>
      <c r="H233">
        <v>-7.2984624916559993E-3</v>
      </c>
      <c r="I233">
        <v>8.0123093343302809E-3</v>
      </c>
      <c r="J233">
        <v>5.7777416236764578E-2</v>
      </c>
      <c r="K233">
        <v>3.2688299061693904E-3</v>
      </c>
      <c r="L233">
        <v>1.3903568185539728E-2</v>
      </c>
      <c r="M233">
        <v>1.7653831902797013E-2</v>
      </c>
      <c r="N233">
        <v>1.5693559859303541E-2</v>
      </c>
      <c r="O233">
        <v>-7.2446583983494239E-3</v>
      </c>
      <c r="P233">
        <v>1.2666648926262791E-3</v>
      </c>
      <c r="Q233">
        <v>1.1006690084568005E-2</v>
      </c>
      <c r="R233">
        <v>-2.3867920284313282E-2</v>
      </c>
      <c r="S233">
        <v>3.2339263833261134E-2</v>
      </c>
      <c r="T233">
        <v>6.4510770073389345E-3</v>
      </c>
      <c r="U233">
        <v>1.468191532162888E-2</v>
      </c>
      <c r="V233">
        <v>3.5262002752156407E-2</v>
      </c>
      <c r="W233">
        <v>2.2255844540810088E-2</v>
      </c>
      <c r="X233">
        <v>-2.8880913067857339E-2</v>
      </c>
      <c r="Y233">
        <v>-6.8089660325019175E-3</v>
      </c>
      <c r="Z233">
        <v>1.3903547245109449E-2</v>
      </c>
    </row>
    <row r="234" spans="1:26" x14ac:dyDescent="0.35">
      <c r="A234" s="45">
        <v>41789</v>
      </c>
      <c r="B234">
        <v>2.0371356519444772E-2</v>
      </c>
      <c r="C234">
        <v>3.5766901517508165E-2</v>
      </c>
      <c r="D234">
        <v>2.0716644035208454E-2</v>
      </c>
      <c r="E234">
        <v>2.6573405381015602E-2</v>
      </c>
      <c r="F234">
        <v>4.1325839220922589E-2</v>
      </c>
      <c r="G234">
        <v>4.0248550984292697E-2</v>
      </c>
      <c r="H234">
        <v>2.8004190597903156E-2</v>
      </c>
      <c r="I234">
        <v>1.7503967256861763E-2</v>
      </c>
      <c r="J234">
        <v>9.4988806834004347E-3</v>
      </c>
      <c r="K234">
        <v>2.1230347898487434E-2</v>
      </c>
      <c r="L234">
        <v>2.4526875247757207E-2</v>
      </c>
      <c r="M234">
        <v>5.4763700712801011E-3</v>
      </c>
      <c r="N234">
        <v>1.1285330110095249E-2</v>
      </c>
      <c r="O234">
        <v>1.5020841544543639E-2</v>
      </c>
      <c r="P234">
        <v>1.8475700110500926E-2</v>
      </c>
      <c r="Q234">
        <v>4.5378542639787911E-2</v>
      </c>
      <c r="R234">
        <v>2.5010092891470492E-2</v>
      </c>
      <c r="S234">
        <v>5.9450684309361179E-3</v>
      </c>
      <c r="T234">
        <v>1.0291284421416025E-2</v>
      </c>
      <c r="U234">
        <v>1.5643727440270094E-2</v>
      </c>
      <c r="V234">
        <v>2.952296356307027E-2</v>
      </c>
      <c r="W234">
        <v>1.425326991396636E-2</v>
      </c>
      <c r="X234">
        <v>1.8916998823923947E-2</v>
      </c>
      <c r="Y234">
        <v>2.7706718005520825E-2</v>
      </c>
      <c r="Z234">
        <v>2.4527025615498799E-2</v>
      </c>
    </row>
    <row r="235" spans="1:26" x14ac:dyDescent="0.35">
      <c r="A235" s="45">
        <v>41820</v>
      </c>
      <c r="B235">
        <v>1.8273041102444987E-2</v>
      </c>
      <c r="C235">
        <v>2.5023105222872211E-2</v>
      </c>
      <c r="D235">
        <v>7.9857189195853273E-4</v>
      </c>
      <c r="E235">
        <v>1.7717329624660882E-2</v>
      </c>
      <c r="F235">
        <v>1.4171472114503425E-2</v>
      </c>
      <c r="G235">
        <v>2.416879875150113E-2</v>
      </c>
      <c r="H235">
        <v>2.4891102180847557E-2</v>
      </c>
      <c r="I235">
        <v>7.5688970691405455E-3</v>
      </c>
      <c r="J235">
        <v>5.0236316572313866E-2</v>
      </c>
      <c r="K235">
        <v>2.374173377844091E-2</v>
      </c>
      <c r="L235">
        <v>-1.8400279156882693E-3</v>
      </c>
      <c r="M235">
        <v>2.3394279650457594E-2</v>
      </c>
      <c r="N235">
        <v>2.4306875789011251E-2</v>
      </c>
      <c r="O235">
        <v>4.7955719062207081E-3</v>
      </c>
      <c r="P235">
        <v>9.9548849508257486E-3</v>
      </c>
      <c r="Q235">
        <v>1.7284584865702834E-2</v>
      </c>
      <c r="R235">
        <v>1.4013083273983762E-2</v>
      </c>
      <c r="S235">
        <v>-1.1663609289261467E-2</v>
      </c>
      <c r="T235">
        <v>4.4569320658505163E-3</v>
      </c>
      <c r="U235">
        <v>1.4228145336299569E-2</v>
      </c>
      <c r="V235">
        <v>7.5616796142345954E-3</v>
      </c>
      <c r="W235">
        <v>3.5584864652401293E-2</v>
      </c>
      <c r="X235">
        <v>1.2599380313394581E-2</v>
      </c>
      <c r="Y235">
        <v>1.5247325302647496E-2</v>
      </c>
      <c r="Z235">
        <v>-1.8400667683378114E-3</v>
      </c>
    </row>
    <row r="236" spans="1:26" x14ac:dyDescent="0.35">
      <c r="A236" s="45">
        <v>41851</v>
      </c>
      <c r="B236">
        <v>-1.5652644229690704E-2</v>
      </c>
      <c r="C236">
        <v>1.3043868316953589E-2</v>
      </c>
      <c r="D236">
        <v>-3.172735825173234E-2</v>
      </c>
      <c r="E236">
        <v>-2.2445189309397318E-2</v>
      </c>
      <c r="F236">
        <v>1.0530807745308568E-2</v>
      </c>
      <c r="G236">
        <v>-6.832018534748574E-3</v>
      </c>
      <c r="H236">
        <v>-3.3264809510432758E-2</v>
      </c>
      <c r="I236">
        <v>-3.2878196245553104E-2</v>
      </c>
      <c r="J236">
        <v>-3.9887162189674696E-2</v>
      </c>
      <c r="K236">
        <v>-6.872070667439778E-3</v>
      </c>
      <c r="L236">
        <v>4.5274334326590449E-3</v>
      </c>
      <c r="M236">
        <v>-4.9851933113082003E-3</v>
      </c>
      <c r="N236">
        <v>-9.7574283328523137E-3</v>
      </c>
      <c r="O236">
        <v>-9.3685371731822009E-5</v>
      </c>
      <c r="P236">
        <v>-6.418062902528554E-3</v>
      </c>
      <c r="Q236">
        <v>-1.3359385083741016E-2</v>
      </c>
      <c r="R236">
        <v>1.5835441473899037E-2</v>
      </c>
      <c r="S236">
        <v>-2.2902714651393929E-2</v>
      </c>
      <c r="T236">
        <v>-3.9837826349533145E-2</v>
      </c>
      <c r="U236">
        <v>-2.0169825617296411E-2</v>
      </c>
      <c r="V236">
        <v>-3.9056982864201673E-2</v>
      </c>
      <c r="W236">
        <v>-4.6483079894428014E-2</v>
      </c>
      <c r="X236">
        <v>-1.3139884761266818E-2</v>
      </c>
      <c r="Y236">
        <v>-1.9689336199184448E-2</v>
      </c>
      <c r="Z236">
        <v>4.5272869949155581E-3</v>
      </c>
    </row>
    <row r="237" spans="1:26" x14ac:dyDescent="0.35">
      <c r="A237" s="45">
        <v>41880</v>
      </c>
      <c r="B237">
        <v>2.245622732570185E-2</v>
      </c>
      <c r="C237">
        <v>3.4053964170420725E-2</v>
      </c>
      <c r="D237">
        <v>2.9408669727998493E-2</v>
      </c>
      <c r="E237">
        <v>2.0131738861480342E-2</v>
      </c>
      <c r="F237">
        <v>1.6500906803954773E-2</v>
      </c>
      <c r="G237">
        <v>2.0413486173106898E-2</v>
      </c>
      <c r="H237">
        <v>-1.1374302328031827E-2</v>
      </c>
      <c r="I237">
        <v>1.9914214855872858E-2</v>
      </c>
      <c r="J237">
        <v>1.9915436031115341E-2</v>
      </c>
      <c r="K237">
        <v>3.7910284222199664E-2</v>
      </c>
      <c r="L237">
        <v>-8.9418809893024864E-3</v>
      </c>
      <c r="M237">
        <v>-2.9748999508272256E-4</v>
      </c>
      <c r="N237">
        <v>3.9664463345149281E-2</v>
      </c>
      <c r="O237">
        <v>8.7674300397497795E-3</v>
      </c>
      <c r="P237">
        <v>1.910060220668508E-2</v>
      </c>
      <c r="Q237">
        <v>2.5014202191693702E-2</v>
      </c>
      <c r="R237">
        <v>2.410076799337002E-2</v>
      </c>
      <c r="S237">
        <v>3.4811827466760814E-2</v>
      </c>
      <c r="T237">
        <v>1.8171693569680292E-2</v>
      </c>
      <c r="U237">
        <v>2.9398328430171983E-2</v>
      </c>
      <c r="V237">
        <v>3.843285106035399E-2</v>
      </c>
      <c r="W237">
        <v>2.1152107982355561E-2</v>
      </c>
      <c r="X237">
        <v>6.534270662893582E-2</v>
      </c>
      <c r="Y237">
        <v>-4.0523807506696041E-3</v>
      </c>
      <c r="Z237">
        <v>-8.9415381465187682E-3</v>
      </c>
    </row>
    <row r="238" spans="1:26" x14ac:dyDescent="0.35">
      <c r="A238" s="45">
        <v>41912</v>
      </c>
      <c r="B238">
        <v>-2.670627389420932E-2</v>
      </c>
      <c r="C238">
        <v>-9.191348623084572E-3</v>
      </c>
      <c r="D238">
        <v>-1.8370665634820482E-2</v>
      </c>
      <c r="E238">
        <v>-3.0576702126112409E-2</v>
      </c>
      <c r="F238">
        <v>-6.0634227082668968E-2</v>
      </c>
      <c r="G238">
        <v>-2.8126223424391195E-2</v>
      </c>
      <c r="H238">
        <v>-4.064685708851179E-2</v>
      </c>
      <c r="I238">
        <v>-2.4185656228635999E-2</v>
      </c>
      <c r="J238">
        <v>-7.3994240785750454E-2</v>
      </c>
      <c r="K238">
        <v>4.5427295398030587E-3</v>
      </c>
      <c r="L238">
        <v>-1.7548312479224504E-2</v>
      </c>
      <c r="M238">
        <v>-6.1025016485391048E-2</v>
      </c>
      <c r="N238">
        <v>1.1948725425561024E-2</v>
      </c>
      <c r="O238">
        <v>-2.6594978916278156E-2</v>
      </c>
      <c r="P238">
        <v>-2.8936412474582118E-2</v>
      </c>
      <c r="Q238">
        <v>-1.1825307595893286E-2</v>
      </c>
      <c r="R238">
        <v>-6.7410941349297371E-3</v>
      </c>
      <c r="S238">
        <v>-7.7711084459417545E-3</v>
      </c>
      <c r="T238">
        <v>-2.4739549059731414E-2</v>
      </c>
      <c r="U238">
        <v>-2.695804209825603E-2</v>
      </c>
      <c r="V238">
        <v>-1.7288562808941532E-2</v>
      </c>
      <c r="W238">
        <v>-2.196549578231477E-2</v>
      </c>
      <c r="X238">
        <v>-2.5010149152683736E-2</v>
      </c>
      <c r="Y238">
        <v>-3.1163125848323148E-2</v>
      </c>
      <c r="Z238">
        <v>-1.7547707830664727E-2</v>
      </c>
    </row>
    <row r="239" spans="1:26" x14ac:dyDescent="0.35">
      <c r="A239" s="45">
        <v>41943</v>
      </c>
      <c r="B239">
        <v>6.7515888218667719E-3</v>
      </c>
      <c r="C239">
        <v>1.0224297786870506E-2</v>
      </c>
      <c r="D239">
        <v>1.8625020763323619E-2</v>
      </c>
      <c r="E239">
        <v>1.2086868428411224E-2</v>
      </c>
      <c r="F239">
        <v>6.4724335066682626E-2</v>
      </c>
      <c r="G239">
        <v>1.6004596113658565E-2</v>
      </c>
      <c r="H239">
        <v>-1.3792419766770592E-2</v>
      </c>
      <c r="I239">
        <v>8.1759137180168473E-3</v>
      </c>
      <c r="J239">
        <v>-5.0647986282114754E-2</v>
      </c>
      <c r="K239">
        <v>2.471700138709565E-2</v>
      </c>
      <c r="L239">
        <v>7.7914452631888675E-3</v>
      </c>
      <c r="M239">
        <v>-3.4135677498109307E-2</v>
      </c>
      <c r="N239">
        <v>1.213023811208136E-2</v>
      </c>
      <c r="O239">
        <v>4.7881672811151965E-3</v>
      </c>
      <c r="P239">
        <v>1.5764745178371786E-2</v>
      </c>
      <c r="Q239">
        <v>3.3108347438869146E-2</v>
      </c>
      <c r="R239">
        <v>1.8068501247001656E-3</v>
      </c>
      <c r="S239">
        <v>2.1397205898214366E-2</v>
      </c>
      <c r="T239">
        <v>8.5934326715020326E-4</v>
      </c>
      <c r="U239">
        <v>1.199344176267414E-2</v>
      </c>
      <c r="V239">
        <v>1.4402954031363713E-2</v>
      </c>
      <c r="W239">
        <v>3.9643332790670005E-2</v>
      </c>
      <c r="X239">
        <v>2.3264436728348992E-2</v>
      </c>
      <c r="Y239">
        <v>1.329622846723244E-2</v>
      </c>
      <c r="Z239">
        <v>7.7911976319600118E-3</v>
      </c>
    </row>
    <row r="240" spans="1:26" x14ac:dyDescent="0.35">
      <c r="A240" s="45">
        <v>41971</v>
      </c>
      <c r="B240">
        <v>2.0537294180166699E-2</v>
      </c>
      <c r="C240">
        <v>5.0001477312178189E-2</v>
      </c>
      <c r="D240">
        <v>4.2467666783951197E-2</v>
      </c>
      <c r="E240">
        <v>5.6344865609583517E-2</v>
      </c>
      <c r="F240">
        <v>1.2037736480760453E-2</v>
      </c>
      <c r="G240">
        <v>4.6868461235277215E-2</v>
      </c>
      <c r="H240">
        <v>6.3491960330902319E-2</v>
      </c>
      <c r="I240">
        <v>1.7982149875673148E-2</v>
      </c>
      <c r="J240">
        <v>-8.6367528400065896E-2</v>
      </c>
      <c r="K240">
        <v>3.2151657069208639E-2</v>
      </c>
      <c r="L240">
        <v>3.2011395812213905E-2</v>
      </c>
      <c r="M240">
        <v>1.0683409828838419E-2</v>
      </c>
      <c r="N240">
        <v>2.978814343919467E-2</v>
      </c>
      <c r="O240">
        <v>2.0891807147254138E-3</v>
      </c>
      <c r="P240">
        <v>1.3866716029822479E-2</v>
      </c>
      <c r="Q240">
        <v>2.0941644005846527E-2</v>
      </c>
      <c r="R240">
        <v>2.987348018305469E-2</v>
      </c>
      <c r="S240">
        <v>3.5002399676755003E-2</v>
      </c>
      <c r="T240">
        <v>1.8851366377823808E-2</v>
      </c>
      <c r="U240">
        <v>2.9944887127207664E-2</v>
      </c>
      <c r="V240">
        <v>4.08310361740023E-2</v>
      </c>
      <c r="W240">
        <v>6.8368115456423073E-3</v>
      </c>
      <c r="X240">
        <v>5.8178755994978237E-2</v>
      </c>
      <c r="Y240">
        <v>4.1078761317544288E-2</v>
      </c>
      <c r="Z240">
        <v>3.2010822492260393E-2</v>
      </c>
    </row>
    <row r="241" spans="1:26" x14ac:dyDescent="0.35">
      <c r="A241" s="45">
        <v>42004</v>
      </c>
      <c r="B241">
        <v>-1.5661321639502845E-2</v>
      </c>
      <c r="C241">
        <v>-1.5381025827718608E-2</v>
      </c>
      <c r="D241">
        <v>-2.1207803990556662E-2</v>
      </c>
      <c r="E241">
        <v>-3.5420355068886966E-3</v>
      </c>
      <c r="F241">
        <v>-5.8038347282076685E-3</v>
      </c>
      <c r="G241">
        <v>7.449842896446679E-3</v>
      </c>
      <c r="H241">
        <v>-1.0745836680882581E-2</v>
      </c>
      <c r="I241">
        <v>-1.1217316687027301E-2</v>
      </c>
      <c r="J241">
        <v>-9.7273285051466818E-3</v>
      </c>
      <c r="K241">
        <v>-2.5077893685302777E-2</v>
      </c>
      <c r="L241">
        <v>-5.5115687619434861E-2</v>
      </c>
      <c r="M241">
        <v>-2.1011046190250848E-2</v>
      </c>
      <c r="N241">
        <v>-3.5997654667566992E-2</v>
      </c>
      <c r="O241">
        <v>-2.327245288561719E-2</v>
      </c>
      <c r="P241">
        <v>-1.3767216107869684E-2</v>
      </c>
      <c r="Q241">
        <v>-1.5200811160132055E-5</v>
      </c>
      <c r="R241">
        <v>-7.6411694832352328E-3</v>
      </c>
      <c r="S241">
        <v>1.6810054630387317E-3</v>
      </c>
      <c r="T241">
        <v>-1.7139316910714353E-2</v>
      </c>
      <c r="U241">
        <v>-9.6391401678728172E-3</v>
      </c>
      <c r="V241">
        <v>-4.0357918916946733E-2</v>
      </c>
      <c r="W241">
        <v>5.6814540624827714E-4</v>
      </c>
      <c r="X241">
        <v>1.7383929725404368E-2</v>
      </c>
      <c r="Y241">
        <v>-2.3930927525105061E-2</v>
      </c>
      <c r="Z241">
        <v>-5.5115951031125987E-2</v>
      </c>
    </row>
    <row r="242" spans="1:26" x14ac:dyDescent="0.35">
      <c r="A242" s="45">
        <v>42034</v>
      </c>
      <c r="B242">
        <v>-1.7834395481382548E-2</v>
      </c>
      <c r="C242">
        <v>-3.1555770955115858E-2</v>
      </c>
      <c r="D242">
        <v>1.3607077130742828E-2</v>
      </c>
      <c r="E242">
        <v>-1.1971974509336736E-2</v>
      </c>
      <c r="F242">
        <v>4.5857109062029666E-2</v>
      </c>
      <c r="G242">
        <v>-5.1022065755204848E-2</v>
      </c>
      <c r="H242">
        <v>1.6795049411981733E-2</v>
      </c>
      <c r="I242">
        <v>-1.901586220661966E-2</v>
      </c>
      <c r="J242">
        <v>-5.3594216572156683E-2</v>
      </c>
      <c r="K242">
        <v>2.2792831636470723E-2</v>
      </c>
      <c r="L242">
        <v>1.4125593358566446E-2</v>
      </c>
      <c r="M242">
        <v>-7.1219792754182443E-3</v>
      </c>
      <c r="N242">
        <v>2.7502221874897481E-2</v>
      </c>
      <c r="O242">
        <v>-8.1375394306463344E-2</v>
      </c>
      <c r="P242">
        <v>-5.0203239178304271E-2</v>
      </c>
      <c r="Q242">
        <v>-1.6181790953015307E-2</v>
      </c>
      <c r="R242">
        <v>-4.5187454001974769E-2</v>
      </c>
      <c r="S242">
        <v>-1.6003896144689223E-2</v>
      </c>
      <c r="T242">
        <v>-2.1908453794699301E-2</v>
      </c>
      <c r="U242">
        <v>-3.3357021942572507E-2</v>
      </c>
      <c r="V242">
        <v>2.5220664458437847E-2</v>
      </c>
      <c r="W242">
        <v>1.1294280159125147E-2</v>
      </c>
      <c r="X242">
        <v>-3.1670729468765701E-3</v>
      </c>
      <c r="Y242">
        <v>-2.2120544610280124E-3</v>
      </c>
      <c r="Z242">
        <v>1.412670354442791E-2</v>
      </c>
    </row>
    <row r="243" spans="1:26" x14ac:dyDescent="0.35">
      <c r="A243" s="45">
        <v>42062</v>
      </c>
      <c r="B243">
        <v>5.9079688949791098E-2</v>
      </c>
      <c r="C243">
        <v>7.8551377564759273E-2</v>
      </c>
      <c r="D243">
        <v>3.7693502347770913E-2</v>
      </c>
      <c r="E243">
        <v>7.8121944015754119E-2</v>
      </c>
      <c r="F243">
        <v>4.6332326566345117E-4</v>
      </c>
      <c r="G243">
        <v>9.2731629131478144E-2</v>
      </c>
      <c r="H243">
        <v>7.1213238733916606E-2</v>
      </c>
      <c r="I243">
        <v>6.2343488131685776E-2</v>
      </c>
      <c r="J243">
        <v>5.4064748099774018E-2</v>
      </c>
      <c r="K243">
        <v>4.5764480243437822E-2</v>
      </c>
      <c r="L243">
        <v>4.5091619277385142E-2</v>
      </c>
      <c r="M243">
        <v>8.3502406810677554E-2</v>
      </c>
      <c r="N243">
        <v>4.074647154147204E-2</v>
      </c>
      <c r="O243">
        <v>8.9897564330894131E-2</v>
      </c>
      <c r="P243">
        <v>6.6499597460063953E-2</v>
      </c>
      <c r="Q243">
        <v>4.4054428962855496E-2</v>
      </c>
      <c r="R243">
        <v>7.6553142102647742E-2</v>
      </c>
      <c r="S243">
        <v>2.956338752766019E-2</v>
      </c>
      <c r="T243">
        <v>6.7462003506479684E-2</v>
      </c>
      <c r="U243">
        <v>5.589790610875478E-2</v>
      </c>
      <c r="V243">
        <v>3.7759893044780446E-2</v>
      </c>
      <c r="W243">
        <v>-3.5935542246095298E-2</v>
      </c>
      <c r="X243">
        <v>8.2907648579181314E-2</v>
      </c>
      <c r="Y243">
        <v>5.3830910470174853E-2</v>
      </c>
      <c r="Z243">
        <v>4.5090852329554343E-2</v>
      </c>
    </row>
    <row r="244" spans="1:26" x14ac:dyDescent="0.35">
      <c r="A244" s="45">
        <v>42094</v>
      </c>
      <c r="B244">
        <v>-1.4930777557254582E-2</v>
      </c>
      <c r="C244">
        <v>-2.3842082612499982E-2</v>
      </c>
      <c r="D244">
        <v>-2.6021699798032705E-2</v>
      </c>
      <c r="E244">
        <v>-5.4713358042907112E-3</v>
      </c>
      <c r="F244">
        <v>-2.7237449791588375E-3</v>
      </c>
      <c r="G244">
        <v>-1.3662050017997807E-2</v>
      </c>
      <c r="H244">
        <v>7.8154598643809248E-3</v>
      </c>
      <c r="I244">
        <v>-1.8420400372109902E-2</v>
      </c>
      <c r="J244">
        <v>-3.5650813329274E-2</v>
      </c>
      <c r="K244">
        <v>1.4190757645130336E-2</v>
      </c>
      <c r="L244">
        <v>-3.8467175710222845E-2</v>
      </c>
      <c r="M244">
        <v>-5.1922392178781474E-2</v>
      </c>
      <c r="N244">
        <v>1.1773246594948494E-2</v>
      </c>
      <c r="O244">
        <v>-1.0490052619848256E-2</v>
      </c>
      <c r="P244">
        <v>-3.6052644125439404E-3</v>
      </c>
      <c r="Q244">
        <v>-3.6692729529964163E-2</v>
      </c>
      <c r="R244">
        <v>-1.3897881774497023E-2</v>
      </c>
      <c r="S244">
        <v>-1.9829015267977645E-2</v>
      </c>
      <c r="T244">
        <v>-1.3816155243795869E-2</v>
      </c>
      <c r="U244">
        <v>7.4626525110745856E-3</v>
      </c>
      <c r="V244">
        <v>-3.7008298267995898E-2</v>
      </c>
      <c r="W244">
        <v>-2.5275694157646633E-2</v>
      </c>
      <c r="X244">
        <v>9.3353544948771017E-5</v>
      </c>
      <c r="Y244">
        <v>-1.1635064440921994E-2</v>
      </c>
      <c r="Z244">
        <v>-3.8466857514278918E-2</v>
      </c>
    </row>
    <row r="245" spans="1:26" x14ac:dyDescent="0.35">
      <c r="A245" s="45">
        <v>42124</v>
      </c>
      <c r="B245">
        <v>2.3775692620844779E-2</v>
      </c>
      <c r="C245">
        <v>1.892253933996213E-2</v>
      </c>
      <c r="D245">
        <v>1.3508612085209704E-2</v>
      </c>
      <c r="E245">
        <v>1.1717368202224243E-2</v>
      </c>
      <c r="F245">
        <v>-5.3278392430512467E-3</v>
      </c>
      <c r="G245">
        <v>2.3955089198035573E-2</v>
      </c>
      <c r="H245">
        <v>1.3396722777730297E-2</v>
      </c>
      <c r="I245">
        <v>1.7809164798803678E-2</v>
      </c>
      <c r="J245">
        <v>8.7064794197871054E-2</v>
      </c>
      <c r="K245">
        <v>-9.2784614991203718E-4</v>
      </c>
      <c r="L245">
        <v>5.7894883411430342E-2</v>
      </c>
      <c r="M245">
        <v>3.8680097937276781E-2</v>
      </c>
      <c r="N245">
        <v>5.2914036750570936E-3</v>
      </c>
      <c r="O245">
        <v>4.6529250175055381E-2</v>
      </c>
      <c r="P245">
        <v>2.7103142323966267E-2</v>
      </c>
      <c r="Q245">
        <v>1.3672896853270888E-2</v>
      </c>
      <c r="R245">
        <v>3.4995669439585209E-2</v>
      </c>
      <c r="S245">
        <v>-2.8100429399128268E-3</v>
      </c>
      <c r="T245">
        <v>1.982231564400494E-2</v>
      </c>
      <c r="U245">
        <v>7.8739342234002141E-3</v>
      </c>
      <c r="V245">
        <v>3.1778392919275866E-2</v>
      </c>
      <c r="W245">
        <v>2.0045065728408362E-2</v>
      </c>
      <c r="X245">
        <v>2.7419052446837622E-3</v>
      </c>
      <c r="Y245">
        <v>1.461991346366931E-3</v>
      </c>
      <c r="Z245">
        <v>5.7894358347416519E-2</v>
      </c>
    </row>
    <row r="246" spans="1:26" x14ac:dyDescent="0.35">
      <c r="A246" s="45">
        <v>42153</v>
      </c>
      <c r="B246">
        <v>4.0955221779983564E-3</v>
      </c>
      <c r="C246">
        <v>2.1202776298875792E-2</v>
      </c>
      <c r="D246">
        <v>1.7289715061590272E-3</v>
      </c>
      <c r="E246">
        <v>9.7286979435644572E-3</v>
      </c>
      <c r="F246">
        <v>-1.2409883825774792E-2</v>
      </c>
      <c r="G246">
        <v>1.4601961365149574E-2</v>
      </c>
      <c r="H246">
        <v>9.3679103902950533E-3</v>
      </c>
      <c r="I246">
        <v>2.4776943072968294E-4</v>
      </c>
      <c r="J246">
        <v>-5.2265599912943328E-2</v>
      </c>
      <c r="K246">
        <v>2.9100565882957952E-2</v>
      </c>
      <c r="L246">
        <v>-1.4349426618691985E-2</v>
      </c>
      <c r="M246">
        <v>-1.7877892785217453E-3</v>
      </c>
      <c r="N246">
        <v>2.4698466686707388E-2</v>
      </c>
      <c r="O246">
        <v>2.6553030613185591E-4</v>
      </c>
      <c r="P246">
        <v>2.3126888418587566E-3</v>
      </c>
      <c r="Q246">
        <v>-3.4722005880928219E-2</v>
      </c>
      <c r="R246">
        <v>8.2031395652437666E-5</v>
      </c>
      <c r="S246">
        <v>-3.1468776986217639E-3</v>
      </c>
      <c r="T246">
        <v>9.8909087224898773E-3</v>
      </c>
      <c r="U246">
        <v>3.7572551235296459E-3</v>
      </c>
      <c r="V246">
        <v>6.4444681614781452E-3</v>
      </c>
      <c r="W246">
        <v>9.1888034231297766E-3</v>
      </c>
      <c r="X246">
        <v>1.5202347228910229E-2</v>
      </c>
      <c r="Y246">
        <v>6.6411918940234571E-3</v>
      </c>
      <c r="Z246">
        <v>-1.4348885663690414E-2</v>
      </c>
    </row>
    <row r="247" spans="1:26" x14ac:dyDescent="0.35">
      <c r="A247" s="45">
        <v>42185</v>
      </c>
      <c r="B247">
        <v>-2.2831244103051263E-2</v>
      </c>
      <c r="C247">
        <v>-4.1657547238637238E-2</v>
      </c>
      <c r="D247">
        <v>-2.2199961585627204E-2</v>
      </c>
      <c r="E247">
        <v>-8.7490344615449578E-3</v>
      </c>
      <c r="F247">
        <v>-4.3071957020356599E-2</v>
      </c>
      <c r="G247">
        <v>-1.5053428393255741E-3</v>
      </c>
      <c r="H247">
        <v>-3.3339446310940324E-2</v>
      </c>
      <c r="I247">
        <v>-2.7390584065961954E-2</v>
      </c>
      <c r="J247">
        <v>-3.8465379073391315E-2</v>
      </c>
      <c r="K247">
        <v>-1.147663404472743E-2</v>
      </c>
      <c r="L247">
        <v>-5.701321593333919E-3</v>
      </c>
      <c r="M247">
        <v>-4.2831695465393116E-2</v>
      </c>
      <c r="N247">
        <v>-1.706770791646639E-2</v>
      </c>
      <c r="O247">
        <v>-3.7485966881840582E-3</v>
      </c>
      <c r="P247">
        <v>-1.1914128855409212E-2</v>
      </c>
      <c r="Q247">
        <v>-2.9807575726297664E-2</v>
      </c>
      <c r="R247">
        <v>-2.4569050921339319E-2</v>
      </c>
      <c r="S247">
        <v>-1.7606223411321675E-2</v>
      </c>
      <c r="T247">
        <v>-2.7179392644314682E-2</v>
      </c>
      <c r="U247">
        <v>-4.3636447371450116E-3</v>
      </c>
      <c r="V247">
        <v>-2.521694780119188E-2</v>
      </c>
      <c r="W247">
        <v>-5.4090975571842281E-2</v>
      </c>
      <c r="X247">
        <v>6.1217852639716686E-3</v>
      </c>
      <c r="Y247">
        <v>-1.4441807551082264E-2</v>
      </c>
      <c r="Z247">
        <v>-5.7008980328245862E-3</v>
      </c>
    </row>
    <row r="248" spans="1:26" x14ac:dyDescent="0.35">
      <c r="A248" s="45">
        <v>42216</v>
      </c>
      <c r="B248">
        <v>1.8271472085410023E-2</v>
      </c>
      <c r="C248">
        <v>2.2975616040475932E-2</v>
      </c>
      <c r="D248">
        <v>5.2821045009673551E-2</v>
      </c>
      <c r="E248">
        <v>3.0008904654559965E-2</v>
      </c>
      <c r="F248">
        <v>3.4027255091115371E-2</v>
      </c>
      <c r="G248">
        <v>3.2932377062038221E-2</v>
      </c>
      <c r="H248">
        <v>-3.2355014642149404E-2</v>
      </c>
      <c r="I248">
        <v>4.9910115425835233E-3</v>
      </c>
      <c r="J248">
        <v>-6.1092962070560586E-2</v>
      </c>
      <c r="K248">
        <v>4.2625976601328164E-2</v>
      </c>
      <c r="L248">
        <v>2.1642506340495249E-2</v>
      </c>
      <c r="M248">
        <v>-4.897713621723021E-2</v>
      </c>
      <c r="N248">
        <v>5.1602975967557807E-2</v>
      </c>
      <c r="O248">
        <v>1.5615416805324855E-2</v>
      </c>
      <c r="P248">
        <v>2.1790479433106968E-2</v>
      </c>
      <c r="Q248">
        <v>3.4795818400154221E-2</v>
      </c>
      <c r="R248">
        <v>6.6139516292845313E-2</v>
      </c>
      <c r="S248">
        <v>4.4678287023613317E-2</v>
      </c>
      <c r="T248">
        <v>-6.7599054077309706E-3</v>
      </c>
      <c r="U248">
        <v>3.3969997751437386E-2</v>
      </c>
      <c r="V248">
        <v>5.4723667948300525E-2</v>
      </c>
      <c r="W248">
        <v>5.1572810220898546E-2</v>
      </c>
      <c r="X248">
        <v>6.8222358369343095E-2</v>
      </c>
      <c r="Y248">
        <v>5.3321728275897984E-2</v>
      </c>
      <c r="Z248">
        <v>2.1641403334024423E-2</v>
      </c>
    </row>
    <row r="249" spans="1:26" x14ac:dyDescent="0.35">
      <c r="A249" s="45">
        <v>42247</v>
      </c>
      <c r="B249">
        <v>-6.5762938197681198E-2</v>
      </c>
      <c r="C249">
        <v>-5.6967282323410084E-2</v>
      </c>
      <c r="D249">
        <v>-6.168881867198206E-2</v>
      </c>
      <c r="E249">
        <v>-7.0246491463463845E-2</v>
      </c>
      <c r="F249">
        <v>-6.0818380406358119E-2</v>
      </c>
      <c r="G249">
        <v>-0.111951308508902</v>
      </c>
      <c r="H249">
        <v>-8.1557278859602733E-2</v>
      </c>
      <c r="I249">
        <v>-5.862254646402798E-2</v>
      </c>
      <c r="J249">
        <v>-5.6535868492340713E-2</v>
      </c>
      <c r="K249">
        <v>-7.3061516942222071E-2</v>
      </c>
      <c r="L249">
        <v>-4.2009666969710757E-2</v>
      </c>
      <c r="M249">
        <v>-7.4813906915672357E-2</v>
      </c>
      <c r="N249">
        <v>-7.7943187570353234E-2</v>
      </c>
      <c r="O249">
        <v>-8.4267250720194586E-2</v>
      </c>
      <c r="P249">
        <v>-7.6596227432608854E-2</v>
      </c>
      <c r="Q249">
        <v>-6.9918584755609525E-2</v>
      </c>
      <c r="R249">
        <v>-5.3219980117604204E-2</v>
      </c>
      <c r="S249">
        <v>-8.284046646924903E-2</v>
      </c>
      <c r="T249">
        <v>-5.5282142331051221E-2</v>
      </c>
      <c r="U249">
        <v>-6.8798441183378412E-2</v>
      </c>
      <c r="V249">
        <v>-5.0114246353234693E-2</v>
      </c>
      <c r="W249">
        <v>-4.8036939766947895E-2</v>
      </c>
      <c r="X249">
        <v>-3.4497610153367941E-2</v>
      </c>
      <c r="Y249">
        <v>-7.3458556530246133E-2</v>
      </c>
      <c r="Z249">
        <v>-4.2009503822780014E-2</v>
      </c>
    </row>
    <row r="250" spans="1:26" x14ac:dyDescent="0.35">
      <c r="A250" s="45">
        <v>42277</v>
      </c>
      <c r="B250">
        <v>-3.6374818327686076E-2</v>
      </c>
      <c r="C250">
        <v>-1.5546334279876617E-2</v>
      </c>
      <c r="D250">
        <v>2.7978865035780398E-3</v>
      </c>
      <c r="E250">
        <v>-2.1272472087662364E-2</v>
      </c>
      <c r="F250">
        <v>9.0905816105593118E-3</v>
      </c>
      <c r="G250">
        <v>-1.3710630675330071E-2</v>
      </c>
      <c r="H250">
        <v>-4.6515867472492478E-2</v>
      </c>
      <c r="I250">
        <v>-3.860242637421718E-2</v>
      </c>
      <c r="J250">
        <v>-7.3063640692227927E-2</v>
      </c>
      <c r="K250">
        <v>-6.1347273825900328E-2</v>
      </c>
      <c r="L250">
        <v>-6.1540528204209743E-2</v>
      </c>
      <c r="M250">
        <v>-8.5587132065309657E-2</v>
      </c>
      <c r="N250">
        <v>-6.4842492606809965E-2</v>
      </c>
      <c r="O250">
        <v>-5.1835271131933536E-2</v>
      </c>
      <c r="P250">
        <v>-3.9162316715977585E-2</v>
      </c>
      <c r="Q250">
        <v>-8.2319967691039109E-3</v>
      </c>
      <c r="R250">
        <v>-1.1085325413698222E-2</v>
      </c>
      <c r="S250">
        <v>9.2092963412264695E-3</v>
      </c>
      <c r="T250">
        <v>-4.7716668755978131E-2</v>
      </c>
      <c r="U250">
        <v>-3.7349703075999163E-2</v>
      </c>
      <c r="V250">
        <v>8.499711670810095E-3</v>
      </c>
      <c r="W250">
        <v>1.8146816968245272E-3</v>
      </c>
      <c r="X250">
        <v>-1.6658781356623686E-2</v>
      </c>
      <c r="Y250">
        <v>-1.4328161999958233E-2</v>
      </c>
      <c r="Z250">
        <v>-6.1539780837218117E-2</v>
      </c>
    </row>
    <row r="251" spans="1:26" x14ac:dyDescent="0.35">
      <c r="A251" s="45">
        <v>42307</v>
      </c>
      <c r="B251">
        <v>7.9547075866612138E-2</v>
      </c>
      <c r="C251">
        <v>0.10358881900027561</v>
      </c>
      <c r="D251">
        <v>6.4011077344341638E-2</v>
      </c>
      <c r="E251">
        <v>8.7867954719729191E-2</v>
      </c>
      <c r="F251">
        <v>6.3902426755566344E-2</v>
      </c>
      <c r="G251">
        <v>8.4526292573513739E-2</v>
      </c>
      <c r="H251">
        <v>0.11083976657205419</v>
      </c>
      <c r="I251">
        <v>8.883508791349648E-2</v>
      </c>
      <c r="J251">
        <v>0.1113042618958906</v>
      </c>
      <c r="K251">
        <v>6.0911181808003034E-2</v>
      </c>
      <c r="L251">
        <v>8.3108743533583995E-2</v>
      </c>
      <c r="M251">
        <v>0.10994299823160514</v>
      </c>
      <c r="N251">
        <v>6.1999021095430651E-2</v>
      </c>
      <c r="O251">
        <v>4.9666650471188678E-2</v>
      </c>
      <c r="P251">
        <v>6.2915521084982995E-2</v>
      </c>
      <c r="Q251">
        <v>6.0566596003335471E-2</v>
      </c>
      <c r="R251">
        <v>0.11751686744219891</v>
      </c>
      <c r="S251">
        <v>8.1798200966448853E-2</v>
      </c>
      <c r="T251">
        <v>0.10062318070653586</v>
      </c>
      <c r="U251">
        <v>8.6223005924902951E-2</v>
      </c>
      <c r="V251">
        <v>7.676609563802983E-2</v>
      </c>
      <c r="W251">
        <v>3.6487412058770152E-2</v>
      </c>
      <c r="X251">
        <v>8.5211070046448567E-2</v>
      </c>
      <c r="Y251">
        <v>9.3505566870248025E-2</v>
      </c>
      <c r="Z251">
        <v>8.3107720818956343E-2</v>
      </c>
    </row>
    <row r="252" spans="1:26" x14ac:dyDescent="0.35">
      <c r="A252" s="45">
        <v>42338</v>
      </c>
      <c r="B252">
        <v>-4.4842075684277116E-3</v>
      </c>
      <c r="C252">
        <v>1.0327491666601407E-2</v>
      </c>
      <c r="D252">
        <v>-1.0947933023937595E-2</v>
      </c>
      <c r="E252">
        <v>-9.6887040696705951E-3</v>
      </c>
      <c r="F252">
        <v>-2.0493184698706868E-2</v>
      </c>
      <c r="G252">
        <v>-1.9289988911006306E-2</v>
      </c>
      <c r="H252">
        <v>1.3762140931546485E-2</v>
      </c>
      <c r="I252">
        <v>6.4913067454277495E-3</v>
      </c>
      <c r="J252">
        <v>-1.0562179054828702E-2</v>
      </c>
      <c r="K252">
        <v>-6.268201296372955E-3</v>
      </c>
      <c r="L252">
        <v>-1.2191292015478195E-2</v>
      </c>
      <c r="M252">
        <v>-2.0306140380935367E-2</v>
      </c>
      <c r="N252">
        <v>-7.1717412778173895E-3</v>
      </c>
      <c r="O252">
        <v>2.4113879906157987E-3</v>
      </c>
      <c r="P252">
        <v>-9.5132659791785645E-4</v>
      </c>
      <c r="Q252">
        <v>-1.0455114382509678E-2</v>
      </c>
      <c r="R252">
        <v>1.8155492073064439E-2</v>
      </c>
      <c r="S252">
        <v>-1.9020092163238744E-2</v>
      </c>
      <c r="T252">
        <v>1.085227626478269E-2</v>
      </c>
      <c r="U252">
        <v>7.0862473837358664E-3</v>
      </c>
      <c r="V252">
        <v>-9.6130745691017649E-3</v>
      </c>
      <c r="W252">
        <v>-3.566166105670765E-2</v>
      </c>
      <c r="X252">
        <v>1.7642712206336064E-3</v>
      </c>
      <c r="Y252">
        <v>-3.0076049834443563E-2</v>
      </c>
      <c r="Z252">
        <v>-1.2191278616560108E-2</v>
      </c>
    </row>
    <row r="253" spans="1:26" x14ac:dyDescent="0.35">
      <c r="A253" s="45">
        <v>42369</v>
      </c>
      <c r="B253">
        <v>-1.7164204824127949E-2</v>
      </c>
      <c r="C253">
        <v>-2.2759875461076051E-2</v>
      </c>
      <c r="D253">
        <v>1.001597825658429E-2</v>
      </c>
      <c r="E253">
        <v>-2.2047527873133799E-2</v>
      </c>
      <c r="F253">
        <v>8.6068569907065129E-3</v>
      </c>
      <c r="G253">
        <v>-4.7255102870335963E-2</v>
      </c>
      <c r="H253">
        <v>-1.639399667436181E-2</v>
      </c>
      <c r="I253">
        <v>-2.4992042443843454E-2</v>
      </c>
      <c r="J253">
        <v>-9.5045365341918764E-2</v>
      </c>
      <c r="K253">
        <v>1.5543132712942054E-2</v>
      </c>
      <c r="L253">
        <v>-3.1749913683967179E-3</v>
      </c>
      <c r="M253">
        <v>-4.0314263472262302E-2</v>
      </c>
      <c r="N253">
        <v>1.4265492879923292E-2</v>
      </c>
      <c r="O253">
        <v>-1.9646999215005789E-2</v>
      </c>
      <c r="P253">
        <v>-1.7269320663270249E-2</v>
      </c>
      <c r="Q253">
        <v>-3.4150180979325762E-2</v>
      </c>
      <c r="R253">
        <v>-5.8721210308855243E-3</v>
      </c>
      <c r="S253">
        <v>1.9942347638956193E-2</v>
      </c>
      <c r="T253">
        <v>-2.3760806113015009E-2</v>
      </c>
      <c r="U253">
        <v>-1.8404219930618138E-2</v>
      </c>
      <c r="V253">
        <v>3.6154535952719336E-3</v>
      </c>
      <c r="W253">
        <v>1.5716315676622017E-2</v>
      </c>
      <c r="X253">
        <v>-1.6319979693106501E-2</v>
      </c>
      <c r="Y253">
        <v>9.1006345488040541E-3</v>
      </c>
      <c r="Z253">
        <v>-3.1749011990228615E-3</v>
      </c>
    </row>
    <row r="254" spans="1:26" x14ac:dyDescent="0.35">
      <c r="A254" s="45">
        <v>42398</v>
      </c>
      <c r="B254">
        <v>-5.9553604806934501E-2</v>
      </c>
      <c r="C254">
        <v>-5.7724063076858734E-2</v>
      </c>
      <c r="D254">
        <v>-3.0939315316969029E-4</v>
      </c>
      <c r="E254">
        <v>-6.378639496828209E-2</v>
      </c>
      <c r="F254">
        <v>-4.6447075097105661E-2</v>
      </c>
      <c r="G254">
        <v>-3.4247709800189097E-2</v>
      </c>
      <c r="H254">
        <v>-0.12017422764802776</v>
      </c>
      <c r="I254">
        <v>-5.844813714368291E-2</v>
      </c>
      <c r="J254">
        <v>-2.8927786558536894E-2</v>
      </c>
      <c r="K254">
        <v>-7.8710248140894223E-2</v>
      </c>
      <c r="L254">
        <v>4.7451844603865201E-3</v>
      </c>
      <c r="M254">
        <v>-0.10130262424048697</v>
      </c>
      <c r="N254">
        <v>-8.4664961331549327E-2</v>
      </c>
      <c r="O254">
        <v>-0.11854362022475828</v>
      </c>
      <c r="P254">
        <v>-9.809403171483877E-2</v>
      </c>
      <c r="Q254">
        <v>-6.3059103390279314E-2</v>
      </c>
      <c r="R254">
        <v>-3.5267706878474692E-2</v>
      </c>
      <c r="S254">
        <v>8.9420981118832898E-3</v>
      </c>
      <c r="T254">
        <v>-5.987886556003108E-2</v>
      </c>
      <c r="U254">
        <v>-8.0453582187726691E-2</v>
      </c>
      <c r="V254">
        <v>5.7453957587094706E-4</v>
      </c>
      <c r="W254">
        <v>1.6069065974607444E-2</v>
      </c>
      <c r="X254">
        <v>-7.0321038226975663E-2</v>
      </c>
      <c r="Y254">
        <v>-3.1806312962890271E-2</v>
      </c>
      <c r="Z254">
        <v>4.7456556574350106E-3</v>
      </c>
    </row>
    <row r="255" spans="1:26" x14ac:dyDescent="0.35">
      <c r="A255" s="45">
        <v>42429</v>
      </c>
      <c r="B255">
        <v>-6.84586842172763E-3</v>
      </c>
      <c r="C255">
        <v>-1.339672057504937E-2</v>
      </c>
      <c r="D255">
        <v>-8.0676695485308869E-3</v>
      </c>
      <c r="E255">
        <v>-6.3722680912107199E-3</v>
      </c>
      <c r="F255">
        <v>6.7944388138929668E-4</v>
      </c>
      <c r="G255">
        <v>1.3332936463503753E-3</v>
      </c>
      <c r="H255">
        <v>-4.1982254923176865E-2</v>
      </c>
      <c r="I255">
        <v>2.3803982869239571E-2</v>
      </c>
      <c r="J255">
        <v>-2.8406971269497872E-3</v>
      </c>
      <c r="K255">
        <v>-1.1517834609602096E-2</v>
      </c>
      <c r="L255">
        <v>1.1631698317009276E-2</v>
      </c>
      <c r="M255">
        <v>6.3415933622123832E-2</v>
      </c>
      <c r="N255">
        <v>-2.015741846753738E-2</v>
      </c>
      <c r="O255">
        <v>-5.5302649329963094E-2</v>
      </c>
      <c r="P255">
        <v>-3.4731086750930507E-2</v>
      </c>
      <c r="Q255">
        <v>3.539147789239272E-2</v>
      </c>
      <c r="R255">
        <v>-3.1582699119436231E-2</v>
      </c>
      <c r="S255">
        <v>-4.7730116819214574E-3</v>
      </c>
      <c r="T255">
        <v>2.2631369068201845E-2</v>
      </c>
      <c r="U255">
        <v>-3.1440280455051317E-2</v>
      </c>
      <c r="V255">
        <v>-1.2341327827960602E-2</v>
      </c>
      <c r="W255">
        <v>-3.8551348847254419E-3</v>
      </c>
      <c r="X255">
        <v>-6.8077986897029374E-3</v>
      </c>
      <c r="Y255">
        <v>1.0483949154287409E-2</v>
      </c>
      <c r="Z255">
        <v>1.1631209472416248E-2</v>
      </c>
    </row>
    <row r="256" spans="1:26" x14ac:dyDescent="0.35">
      <c r="A256" s="45">
        <v>42460</v>
      </c>
      <c r="B256">
        <v>6.8584895222195019E-2</v>
      </c>
      <c r="C256">
        <v>8.7388498431338668E-2</v>
      </c>
      <c r="D256">
        <v>5.5745759626240954E-2</v>
      </c>
      <c r="E256">
        <v>6.8256453920979121E-2</v>
      </c>
      <c r="F256">
        <v>0.10121720700338943</v>
      </c>
      <c r="G256">
        <v>6.4406419786872116E-2</v>
      </c>
      <c r="H256">
        <v>8.6339519556936084E-2</v>
      </c>
      <c r="I256">
        <v>7.4987812651016172E-2</v>
      </c>
      <c r="J256">
        <v>8.7975772548349207E-2</v>
      </c>
      <c r="K256">
        <v>2.5411205120028812E-2</v>
      </c>
      <c r="L256">
        <v>5.3294836426006409E-2</v>
      </c>
      <c r="M256">
        <v>9.3747835183559003E-2</v>
      </c>
      <c r="N256">
        <v>1.8815651570376124E-2</v>
      </c>
      <c r="O256">
        <v>7.1942685745589596E-2</v>
      </c>
      <c r="P256">
        <v>7.8005856728404765E-2</v>
      </c>
      <c r="Q256">
        <v>6.3307859442873538E-2</v>
      </c>
      <c r="R256">
        <v>8.09812330635582E-2</v>
      </c>
      <c r="S256">
        <v>4.3379772225299318E-2</v>
      </c>
      <c r="T256">
        <v>7.8010843176663291E-2</v>
      </c>
      <c r="U256">
        <v>7.7745743081737873E-2</v>
      </c>
      <c r="V256">
        <v>5.966076535178666E-2</v>
      </c>
      <c r="W256">
        <v>7.506719471916079E-2</v>
      </c>
      <c r="X256">
        <v>6.9277070383086281E-2</v>
      </c>
      <c r="Y256">
        <v>5.9570823915779503E-2</v>
      </c>
      <c r="Z256">
        <v>5.3294971245850586E-2</v>
      </c>
    </row>
    <row r="257" spans="1:26" x14ac:dyDescent="0.35">
      <c r="A257" s="45">
        <v>42489</v>
      </c>
      <c r="B257">
        <v>1.6327959392841374E-2</v>
      </c>
      <c r="C257">
        <v>-4.1979126314681592E-2</v>
      </c>
      <c r="D257">
        <v>-1.7868960590141647E-3</v>
      </c>
      <c r="E257">
        <v>-7.5803827127129964E-5</v>
      </c>
      <c r="F257">
        <v>-1.7419823877107277E-3</v>
      </c>
      <c r="G257">
        <v>1.0379952541949233E-2</v>
      </c>
      <c r="H257">
        <v>4.1105536290171329E-3</v>
      </c>
      <c r="I257">
        <v>2.1070908866691385E-2</v>
      </c>
      <c r="J257">
        <v>8.5045802535962389E-2</v>
      </c>
      <c r="K257">
        <v>3.3187412195591515E-2</v>
      </c>
      <c r="L257">
        <v>4.7315135653569484E-4</v>
      </c>
      <c r="M257">
        <v>8.250086927704614E-2</v>
      </c>
      <c r="N257">
        <v>3.2332382849984409E-2</v>
      </c>
      <c r="O257">
        <v>5.8825400313427201E-2</v>
      </c>
      <c r="P257">
        <v>3.544648212538859E-2</v>
      </c>
      <c r="Q257">
        <v>2.5415262489854484E-2</v>
      </c>
      <c r="R257">
        <v>-2.8165028092241529E-2</v>
      </c>
      <c r="S257">
        <v>-1.2782574629069954E-3</v>
      </c>
      <c r="T257">
        <v>2.1895845748668874E-2</v>
      </c>
      <c r="U257">
        <v>1.8543749125770725E-2</v>
      </c>
      <c r="V257">
        <v>6.6302776724385115E-3</v>
      </c>
      <c r="W257">
        <v>-3.719296168869124E-3</v>
      </c>
      <c r="X257">
        <v>1.0503199760433901E-2</v>
      </c>
      <c r="Y257">
        <v>-3.4592527926500583E-2</v>
      </c>
      <c r="Z257">
        <v>4.7290017441081744E-4</v>
      </c>
    </row>
    <row r="258" spans="1:26" x14ac:dyDescent="0.35">
      <c r="A258" s="45">
        <v>42521</v>
      </c>
      <c r="B258">
        <v>6.3841527833274903E-3</v>
      </c>
      <c r="C258">
        <v>4.7613788686750924E-2</v>
      </c>
      <c r="D258">
        <v>6.3977075361945079E-3</v>
      </c>
      <c r="E258">
        <v>-2.6979289493350711E-3</v>
      </c>
      <c r="F258">
        <v>2.0553192146959276E-3</v>
      </c>
      <c r="G258">
        <v>-2.4862863778970512E-3</v>
      </c>
      <c r="H258">
        <v>-7.7600973595445266E-3</v>
      </c>
      <c r="I258">
        <v>-4.5214913352843444E-3</v>
      </c>
      <c r="J258">
        <v>-2.1165826614142569E-2</v>
      </c>
      <c r="K258">
        <v>1.4888568602440255E-2</v>
      </c>
      <c r="L258">
        <v>3.1899033327922321E-3</v>
      </c>
      <c r="M258">
        <v>-3.7853213525007701E-2</v>
      </c>
      <c r="N258">
        <v>1.6370913662880016E-2</v>
      </c>
      <c r="O258">
        <v>2.1770949674901896E-3</v>
      </c>
      <c r="P258">
        <v>6.700298102353841E-3</v>
      </c>
      <c r="Q258">
        <v>-1.8872980091259484E-2</v>
      </c>
      <c r="R258">
        <v>4.3958014902324871E-2</v>
      </c>
      <c r="S258">
        <v>1.3239732925252934E-2</v>
      </c>
      <c r="T258">
        <v>-3.2704390684373807E-3</v>
      </c>
      <c r="U258">
        <v>2.2184749890895139E-2</v>
      </c>
      <c r="V258">
        <v>6.2982168069252165E-3</v>
      </c>
      <c r="W258">
        <v>-2.6843698166834074E-4</v>
      </c>
      <c r="X258">
        <v>7.8591096285904882E-3</v>
      </c>
      <c r="Y258">
        <v>-4.4966836050944758E-3</v>
      </c>
      <c r="Z258">
        <v>3.1904020858590787E-3</v>
      </c>
    </row>
    <row r="259" spans="1:26" x14ac:dyDescent="0.35">
      <c r="A259" s="45">
        <v>42551</v>
      </c>
      <c r="B259">
        <v>-1.0728891248488637E-2</v>
      </c>
      <c r="C259">
        <v>-2.7409294317065624E-2</v>
      </c>
      <c r="D259">
        <v>3.3482305496360665E-2</v>
      </c>
      <c r="E259">
        <v>-3.5832712609080053E-2</v>
      </c>
      <c r="F259">
        <v>3.7939418151446302E-2</v>
      </c>
      <c r="G259">
        <v>-2.4283570457188319E-2</v>
      </c>
      <c r="H259">
        <v>-9.3813114640779904E-2</v>
      </c>
      <c r="I259">
        <v>-8.8627620991875711E-3</v>
      </c>
      <c r="J259">
        <v>4.3410012353418237E-2</v>
      </c>
      <c r="K259">
        <v>8.2579412011591913E-3</v>
      </c>
      <c r="L259">
        <v>2.8474131458741114E-2</v>
      </c>
      <c r="M259">
        <v>-2.893143495618089E-4</v>
      </c>
      <c r="N259">
        <v>5.5011751523492691E-4</v>
      </c>
      <c r="O259">
        <v>-8.6874184681723476E-2</v>
      </c>
      <c r="P259">
        <v>-5.8555058999780973E-2</v>
      </c>
      <c r="Q259">
        <v>-7.3196509227315687E-3</v>
      </c>
      <c r="R259">
        <v>-3.3357813823043925E-2</v>
      </c>
      <c r="S259">
        <v>3.8559969799564886E-2</v>
      </c>
      <c r="T259">
        <v>-9.7019580383944648E-3</v>
      </c>
      <c r="U259">
        <v>-6.4496189122852265E-2</v>
      </c>
      <c r="V259">
        <v>3.8724234599487817E-2</v>
      </c>
      <c r="W259">
        <v>5.2182828258744429E-2</v>
      </c>
      <c r="X259">
        <v>-1.5394420167812672E-2</v>
      </c>
      <c r="Y259">
        <v>-2.3680605711978719E-2</v>
      </c>
      <c r="Z259">
        <v>2.8474030766635572E-2</v>
      </c>
    </row>
    <row r="260" spans="1:26" x14ac:dyDescent="0.35">
      <c r="A260" s="45">
        <v>42580</v>
      </c>
      <c r="B260">
        <v>4.2477299238180777E-2</v>
      </c>
      <c r="C260">
        <v>8.1932973106890072E-2</v>
      </c>
      <c r="D260">
        <v>2.7083783871562073E-3</v>
      </c>
      <c r="E260">
        <v>6.4965068990531005E-2</v>
      </c>
      <c r="F260">
        <v>4.2850825628139022E-2</v>
      </c>
      <c r="G260">
        <v>2.94821909607903E-2</v>
      </c>
      <c r="H260">
        <v>0.12069113896321326</v>
      </c>
      <c r="I260">
        <v>4.4885680375098325E-2</v>
      </c>
      <c r="J260">
        <v>-2.0267797720059932E-2</v>
      </c>
      <c r="K260">
        <v>4.5625735760503217E-2</v>
      </c>
      <c r="L260">
        <v>1.0438737792253017E-2</v>
      </c>
      <c r="M260">
        <v>6.7099493952747613E-2</v>
      </c>
      <c r="N260">
        <v>5.3217032980945378E-2</v>
      </c>
      <c r="O260">
        <v>5.6208526209384102E-2</v>
      </c>
      <c r="P260">
        <v>4.8713866767613023E-2</v>
      </c>
      <c r="Q260">
        <v>4.8890393573606694E-2</v>
      </c>
      <c r="R260">
        <v>7.6293725790629985E-2</v>
      </c>
      <c r="S260">
        <v>-4.4732106747964462E-3</v>
      </c>
      <c r="T260">
        <v>4.5291508878389619E-2</v>
      </c>
      <c r="U260">
        <v>2.4940155915675E-2</v>
      </c>
      <c r="V260">
        <v>4.636771884568347E-3</v>
      </c>
      <c r="W260">
        <v>7.362579590743934E-3</v>
      </c>
      <c r="X260">
        <v>6.236300701230979E-2</v>
      </c>
      <c r="Y260">
        <v>4.6213560092775996E-2</v>
      </c>
      <c r="Z260">
        <v>1.0438284945764487E-2</v>
      </c>
    </row>
    <row r="261" spans="1:26" x14ac:dyDescent="0.35">
      <c r="A261" s="45">
        <v>42613</v>
      </c>
      <c r="B261">
        <v>1.3267837518735615E-3</v>
      </c>
      <c r="C261">
        <v>1.9317963771595892E-2</v>
      </c>
      <c r="D261">
        <v>-8.2854188951686503E-3</v>
      </c>
      <c r="E261">
        <v>-4.0502564206778002E-3</v>
      </c>
      <c r="F261">
        <v>-2.8314280370627665E-2</v>
      </c>
      <c r="G261">
        <v>-9.9714164113935411E-3</v>
      </c>
      <c r="H261">
        <v>2.0376000474712663E-2</v>
      </c>
      <c r="I261">
        <v>1.1298884357005878E-2</v>
      </c>
      <c r="J261">
        <v>7.3901538152381097E-3</v>
      </c>
      <c r="K261">
        <v>-4.1127571654378636E-2</v>
      </c>
      <c r="L261">
        <v>-2.9786222111362171E-2</v>
      </c>
      <c r="M261">
        <v>7.9013820005107149E-3</v>
      </c>
      <c r="N261">
        <v>-4.8222199631279161E-2</v>
      </c>
      <c r="O261">
        <v>5.8356406272072059E-2</v>
      </c>
      <c r="P261">
        <v>3.2486200305318347E-2</v>
      </c>
      <c r="Q261">
        <v>-9.9125300916093062E-3</v>
      </c>
      <c r="R261">
        <v>1.189282619642773E-2</v>
      </c>
      <c r="S261">
        <v>3.2164776636540715E-3</v>
      </c>
      <c r="T261">
        <v>1.9599531176831997E-2</v>
      </c>
      <c r="U261">
        <v>2.6674858147930358E-2</v>
      </c>
      <c r="V261">
        <v>-1.4330938181783326E-2</v>
      </c>
      <c r="W261">
        <v>-4.9736930718802141E-2</v>
      </c>
      <c r="X261">
        <v>-1.4232274669796596E-2</v>
      </c>
      <c r="Y261">
        <v>-1.0031245189780047E-2</v>
      </c>
      <c r="Z261">
        <v>-2.978589564410139E-2</v>
      </c>
    </row>
    <row r="262" spans="1:26" x14ac:dyDescent="0.35">
      <c r="A262" s="45">
        <v>42643</v>
      </c>
      <c r="B262">
        <v>5.7490224675309509E-3</v>
      </c>
      <c r="C262">
        <v>2.5813416424384172E-2</v>
      </c>
      <c r="D262">
        <v>9.3655459964625543E-4</v>
      </c>
      <c r="E262">
        <v>2.2583620061746856E-3</v>
      </c>
      <c r="F262">
        <v>-4.1463046220067135E-3</v>
      </c>
      <c r="G262">
        <v>1.2993491976090787E-2</v>
      </c>
      <c r="H262">
        <v>-9.3615358169717444E-3</v>
      </c>
      <c r="I262">
        <v>5.7250234153549684E-3</v>
      </c>
      <c r="J262">
        <v>2.943645225296887E-2</v>
      </c>
      <c r="K262">
        <v>-9.6218621114141367E-4</v>
      </c>
      <c r="L262">
        <v>-3.524710270414122E-3</v>
      </c>
      <c r="M262">
        <v>2.0132891997687308E-2</v>
      </c>
      <c r="N262">
        <v>-3.85778412863369E-3</v>
      </c>
      <c r="O262">
        <v>-1.9479171741452972E-2</v>
      </c>
      <c r="P262">
        <v>-1.1613012747306861E-2</v>
      </c>
      <c r="Q262">
        <v>2.220424594100523E-2</v>
      </c>
      <c r="R262">
        <v>1.3501099536647798E-2</v>
      </c>
      <c r="S262">
        <v>1.3657487354583164E-2</v>
      </c>
      <c r="T262">
        <v>2.5738453087973401E-3</v>
      </c>
      <c r="U262">
        <v>8.0035851442226136E-3</v>
      </c>
      <c r="V262">
        <v>-9.504564248716818E-4</v>
      </c>
      <c r="W262">
        <v>9.6349877960220098E-3</v>
      </c>
      <c r="X262">
        <v>1.0246920241398394E-2</v>
      </c>
      <c r="Y262">
        <v>1.1152064613260571E-2</v>
      </c>
      <c r="Z262">
        <v>-3.5247997406563369E-3</v>
      </c>
    </row>
    <row r="263" spans="1:26" x14ac:dyDescent="0.35">
      <c r="A263" s="45">
        <v>42674</v>
      </c>
      <c r="B263">
        <v>-1.9066225144511284E-2</v>
      </c>
      <c r="C263">
        <v>-6.0689288786625051E-3</v>
      </c>
      <c r="D263">
        <v>-3.3890548720797553E-2</v>
      </c>
      <c r="E263">
        <v>-1.3828655979554072E-2</v>
      </c>
      <c r="F263">
        <v>-4.9461973056818542E-2</v>
      </c>
      <c r="G263">
        <v>-2.0462060901994983E-2</v>
      </c>
      <c r="H263">
        <v>1.0670262556658816E-2</v>
      </c>
      <c r="I263">
        <v>-2.2729806725076518E-2</v>
      </c>
      <c r="J263">
        <v>-1.8864725440880359E-2</v>
      </c>
      <c r="K263">
        <v>-6.8881330454128031E-2</v>
      </c>
      <c r="L263">
        <v>-4.4057648244645642E-2</v>
      </c>
      <c r="M263">
        <v>-6.454944053698064E-3</v>
      </c>
      <c r="N263">
        <v>-7.3177137197895092E-2</v>
      </c>
      <c r="O263">
        <v>4.10384193657507E-2</v>
      </c>
      <c r="P263">
        <v>2.3152410275627311E-2</v>
      </c>
      <c r="Q263">
        <v>-2.7359737338364276E-2</v>
      </c>
      <c r="R263">
        <v>1.2386097667071994E-5</v>
      </c>
      <c r="S263">
        <v>-5.2309176108305211E-2</v>
      </c>
      <c r="T263">
        <v>-1.8963847907520037E-2</v>
      </c>
      <c r="U263">
        <v>3.1459416181454092E-3</v>
      </c>
      <c r="V263">
        <v>-3.0642860099901914E-2</v>
      </c>
      <c r="W263">
        <v>-1.0488110516895466E-2</v>
      </c>
      <c r="X263">
        <v>-2.4953154314064419E-2</v>
      </c>
      <c r="Y263">
        <v>-2.3219555448032669E-2</v>
      </c>
      <c r="Z263">
        <v>-4.4058104856085634E-2</v>
      </c>
    </row>
    <row r="264" spans="1:26" x14ac:dyDescent="0.35">
      <c r="A264" s="45">
        <v>42704</v>
      </c>
      <c r="B264">
        <v>1.497372486156956E-2</v>
      </c>
      <c r="C264">
        <v>-4.9273243878840134E-3</v>
      </c>
      <c r="D264">
        <v>-5.0568565472968952E-2</v>
      </c>
      <c r="E264">
        <v>2.0702072197910093E-2</v>
      </c>
      <c r="F264">
        <v>-3.0989551638803126E-2</v>
      </c>
      <c r="G264">
        <v>4.6323555302783426E-2</v>
      </c>
      <c r="H264">
        <v>-9.3023990802237888E-3</v>
      </c>
      <c r="I264">
        <v>3.7240514023376692E-2</v>
      </c>
      <c r="J264">
        <v>5.7372403799710092E-2</v>
      </c>
      <c r="K264">
        <v>1.36293916928798E-3</v>
      </c>
      <c r="L264">
        <v>-2.5026692201681744E-2</v>
      </c>
      <c r="M264">
        <v>2.0373596729492682E-2</v>
      </c>
      <c r="N264">
        <v>-3.2654870265776959E-3</v>
      </c>
      <c r="O264">
        <v>8.4615646133970879E-2</v>
      </c>
      <c r="P264">
        <v>7.8213995595561636E-2</v>
      </c>
      <c r="Q264">
        <v>4.567521124603191E-2</v>
      </c>
      <c r="R264">
        <v>-1.6455611651103874E-2</v>
      </c>
      <c r="S264">
        <v>-5.5943381655868207E-2</v>
      </c>
      <c r="T264">
        <v>4.1117421292589995E-2</v>
      </c>
      <c r="U264">
        <v>5.010323808090078E-2</v>
      </c>
      <c r="V264">
        <v>-6.0262710317834034E-2</v>
      </c>
      <c r="W264">
        <v>-6.1044631719236686E-2</v>
      </c>
      <c r="X264">
        <v>2.1649124336379222E-2</v>
      </c>
      <c r="Y264">
        <v>6.0788544200703232E-2</v>
      </c>
      <c r="Z264">
        <v>-2.5025884232128592E-2</v>
      </c>
    </row>
    <row r="265" spans="1:26" x14ac:dyDescent="0.35">
      <c r="A265" s="45">
        <v>42734</v>
      </c>
      <c r="B265">
        <v>2.4302274089828657E-2</v>
      </c>
      <c r="C265">
        <v>1.4166817868232151E-2</v>
      </c>
      <c r="D265">
        <v>3.0368876485769025E-2</v>
      </c>
      <c r="E265">
        <v>1.3574912308074616E-2</v>
      </c>
      <c r="F265">
        <v>2.3188160886817188E-2</v>
      </c>
      <c r="G265">
        <v>3.0599400127028886E-2</v>
      </c>
      <c r="H265">
        <v>4.5038535853130002E-2</v>
      </c>
      <c r="I265">
        <v>9.2863731178480791E-3</v>
      </c>
      <c r="J265">
        <v>3.6890887330334854E-2</v>
      </c>
      <c r="K265">
        <v>1.5980597961287479E-2</v>
      </c>
      <c r="L265">
        <v>5.9680149168100938E-2</v>
      </c>
      <c r="M265">
        <v>1.5498217151253657E-2</v>
      </c>
      <c r="N265">
        <v>2.0301761964252485E-2</v>
      </c>
      <c r="O265">
        <v>5.2336116218089757E-2</v>
      </c>
      <c r="P265">
        <v>3.9876602619935086E-2</v>
      </c>
      <c r="Q265">
        <v>1.0424745584576955E-2</v>
      </c>
      <c r="R265">
        <v>3.1078150980445862E-3</v>
      </c>
      <c r="S265">
        <v>2.0139087237742714E-2</v>
      </c>
      <c r="T265">
        <v>7.3510686073543496E-3</v>
      </c>
      <c r="U265">
        <v>2.7798100737064457E-2</v>
      </c>
      <c r="V265">
        <v>3.9545779418858729E-2</v>
      </c>
      <c r="W265">
        <v>4.4579671613838023E-2</v>
      </c>
      <c r="X265">
        <v>-7.3116032460526226E-3</v>
      </c>
      <c r="Y265">
        <v>-3.9273873870401266E-3</v>
      </c>
      <c r="Z265">
        <v>5.9680065194581022E-2</v>
      </c>
    </row>
    <row r="266" spans="1:26" x14ac:dyDescent="0.35">
      <c r="A266" s="45">
        <v>42766</v>
      </c>
      <c r="B266">
        <v>2.4374272664601238E-2</v>
      </c>
      <c r="C266">
        <v>4.5961495503563432E-2</v>
      </c>
      <c r="D266">
        <v>1.6993141158522462E-2</v>
      </c>
      <c r="E266">
        <v>3.4530728307386571E-2</v>
      </c>
      <c r="F266">
        <v>8.258166846166981E-3</v>
      </c>
      <c r="G266">
        <v>6.0566793520021589E-2</v>
      </c>
      <c r="H266">
        <v>2.3314324467479608E-2</v>
      </c>
      <c r="I266">
        <v>2.7537040745345465E-2</v>
      </c>
      <c r="J266">
        <v>-2.980099951808346E-2</v>
      </c>
      <c r="K266">
        <v>2.2019632183343019E-2</v>
      </c>
      <c r="L266">
        <v>7.1324252953064438E-3</v>
      </c>
      <c r="M266">
        <v>6.7720358591060403E-2</v>
      </c>
      <c r="N266">
        <v>1.2434684757393955E-2</v>
      </c>
      <c r="O266">
        <v>2.7136403186439395E-2</v>
      </c>
      <c r="P266">
        <v>2.2444764938528872E-2</v>
      </c>
      <c r="Q266">
        <v>3.1973261402751252E-2</v>
      </c>
      <c r="R266">
        <v>5.28453771784263E-2</v>
      </c>
      <c r="S266">
        <v>2.6860127156325131E-2</v>
      </c>
      <c r="T266">
        <v>2.8325807752715537E-2</v>
      </c>
      <c r="U266">
        <v>1.6439627775660215E-2</v>
      </c>
      <c r="V266">
        <v>2.0582683777922828E-2</v>
      </c>
      <c r="W266">
        <v>7.7109940109434394E-3</v>
      </c>
      <c r="X266">
        <v>2.7664588581979732E-2</v>
      </c>
      <c r="Y266">
        <v>2.1169720706742723E-2</v>
      </c>
      <c r="Z266">
        <v>7.1318471942465322E-3</v>
      </c>
    </row>
    <row r="267" spans="1:26" x14ac:dyDescent="0.35">
      <c r="A267" s="1">
        <v>42794</v>
      </c>
      <c r="B267">
        <v>2.8229493257622362E-2</v>
      </c>
      <c r="C267">
        <v>4.7385970668059718E-2</v>
      </c>
      <c r="D267">
        <v>4.3667649804283393E-2</v>
      </c>
      <c r="E267">
        <v>1.2946409504297929E-2</v>
      </c>
      <c r="F267">
        <v>3.9352215090090681E-2</v>
      </c>
      <c r="G267">
        <v>3.8528992228725745E-3</v>
      </c>
      <c r="H267">
        <v>3.2156907325462392E-3</v>
      </c>
      <c r="I267">
        <v>2.8010147897157056E-2</v>
      </c>
      <c r="J267">
        <v>-2.0278965057849208E-2</v>
      </c>
      <c r="K267">
        <v>5.8285021370840573E-2</v>
      </c>
      <c r="L267">
        <v>-4.3073412281091628E-4</v>
      </c>
      <c r="M267">
        <v>-6.7597928732416879E-3</v>
      </c>
      <c r="N267">
        <v>6.445762163052704E-2</v>
      </c>
      <c r="O267">
        <v>2.3344990678399569E-2</v>
      </c>
      <c r="P267">
        <v>2.4572478905545925E-2</v>
      </c>
      <c r="Q267">
        <v>1.762081359455725E-2</v>
      </c>
      <c r="R267">
        <v>3.4920790392641177E-2</v>
      </c>
      <c r="S267">
        <v>7.2067962530526941E-2</v>
      </c>
      <c r="T267">
        <v>2.9387865883776954E-2</v>
      </c>
      <c r="U267">
        <v>1.7816308834158967E-2</v>
      </c>
      <c r="V267">
        <v>3.7878075536749822E-2</v>
      </c>
      <c r="W267">
        <v>4.1348110386044246E-2</v>
      </c>
      <c r="X267">
        <v>2.0029770810382486E-2</v>
      </c>
      <c r="Y267">
        <v>2.5482831165821951E-2</v>
      </c>
      <c r="Z267">
        <v>-4.2993168570126805E-4</v>
      </c>
    </row>
    <row r="268" spans="1:26" x14ac:dyDescent="0.35">
      <c r="A268" s="1">
        <v>42825</v>
      </c>
      <c r="B268">
        <v>1.1396570501653658E-2</v>
      </c>
      <c r="C268">
        <v>2.571629179791235E-2</v>
      </c>
      <c r="D268">
        <v>1.0063718725752402E-2</v>
      </c>
      <c r="E268">
        <v>2.5319778582001407E-2</v>
      </c>
      <c r="F268">
        <v>-4.1310599291209948E-3</v>
      </c>
      <c r="G268">
        <v>2.0785822825697853E-2</v>
      </c>
      <c r="H268">
        <v>9.1773532865124796E-3</v>
      </c>
      <c r="I268">
        <v>1.2916774668831232E-2</v>
      </c>
      <c r="J268">
        <v>1.6785872367117705E-3</v>
      </c>
      <c r="K268">
        <v>4.6094673528942476E-3</v>
      </c>
      <c r="L268">
        <v>6.043632471852467E-3</v>
      </c>
      <c r="M268">
        <v>9.6071604890777262E-3</v>
      </c>
      <c r="N268">
        <v>4.060046609406287E-3</v>
      </c>
      <c r="O268">
        <v>2.9754638671875E-3</v>
      </c>
      <c r="P268">
        <v>9.5846661332976701E-4</v>
      </c>
      <c r="Q268">
        <v>1.1810093693420676E-4</v>
      </c>
      <c r="R268">
        <v>2.0706929179931999E-2</v>
      </c>
      <c r="S268">
        <v>1.2118547190863804E-2</v>
      </c>
      <c r="T268">
        <v>1.5468443659813369E-2</v>
      </c>
      <c r="U268">
        <v>9.7788016130053723E-3</v>
      </c>
      <c r="V268">
        <v>1.6051258046818839E-2</v>
      </c>
      <c r="W268">
        <v>1.758783380067297E-2</v>
      </c>
      <c r="X268">
        <v>2.3894899800638303E-2</v>
      </c>
      <c r="Y268">
        <v>3.9855959995692025E-2</v>
      </c>
      <c r="Z268">
        <v>6.0434021959696604E-3</v>
      </c>
    </row>
    <row r="269" spans="1:26" x14ac:dyDescent="0.35">
      <c r="A269" s="1">
        <v>42853</v>
      </c>
      <c r="B269">
        <v>1.5272658603517897E-2</v>
      </c>
      <c r="C269">
        <v>2.4339794651253799E-2</v>
      </c>
      <c r="D269">
        <v>1.7920018013489303E-2</v>
      </c>
      <c r="E269">
        <v>2.8997869218077454E-2</v>
      </c>
      <c r="F269">
        <v>1.2457896056278672E-2</v>
      </c>
      <c r="G269">
        <v>1.3904160256495546E-2</v>
      </c>
      <c r="H269">
        <v>1.4873390630568251E-2</v>
      </c>
      <c r="I269">
        <v>2.9039856673667375E-2</v>
      </c>
      <c r="J269">
        <v>-2.2569356080060943E-2</v>
      </c>
      <c r="K269">
        <v>1.9032579160497942E-2</v>
      </c>
      <c r="L269">
        <v>-1.201264812837366E-2</v>
      </c>
      <c r="M269">
        <v>8.5730579543188412E-3</v>
      </c>
      <c r="N269">
        <v>1.4166021438161147E-2</v>
      </c>
      <c r="O269">
        <v>4.2217522934384633E-3</v>
      </c>
      <c r="P269">
        <v>7.7247930760933059E-3</v>
      </c>
      <c r="Q269">
        <v>2.6484550285376995E-2</v>
      </c>
      <c r="R269">
        <v>4.0125812177512543E-2</v>
      </c>
      <c r="S269">
        <v>1.2394111431963006E-2</v>
      </c>
      <c r="T269">
        <v>2.9868382042845365E-2</v>
      </c>
      <c r="U269">
        <v>1.8248838909063814E-2</v>
      </c>
      <c r="V269">
        <v>1.447683579458614E-2</v>
      </c>
      <c r="W269">
        <v>6.7484903868209045E-3</v>
      </c>
      <c r="X269">
        <v>3.3727526705856992E-2</v>
      </c>
      <c r="Y269">
        <v>5.0188329032320178E-2</v>
      </c>
      <c r="Z269">
        <v>-1.2012886312325999E-2</v>
      </c>
    </row>
    <row r="270" spans="1:26" x14ac:dyDescent="0.35">
      <c r="A270" s="1">
        <v>42886</v>
      </c>
      <c r="B270">
        <v>2.1856217892075369E-2</v>
      </c>
      <c r="C270">
        <v>4.8971814072547026E-2</v>
      </c>
      <c r="D270">
        <v>4.6566659884772932E-2</v>
      </c>
      <c r="E270">
        <v>1.6187507714898075E-2</v>
      </c>
      <c r="F270">
        <v>1.7593566596773247E-2</v>
      </c>
      <c r="G270">
        <v>-6.7344551048205137E-3</v>
      </c>
      <c r="H270">
        <v>-2.2041580826257512E-3</v>
      </c>
      <c r="I270">
        <v>1.9103231453431402E-2</v>
      </c>
      <c r="J270">
        <v>-1.2625370034904715E-2</v>
      </c>
      <c r="K270">
        <v>2.2696873664522332E-2</v>
      </c>
      <c r="L270">
        <v>3.6819703908411494E-2</v>
      </c>
      <c r="M270">
        <v>3.3626470386742824E-3</v>
      </c>
      <c r="N270">
        <v>1.9889508567025871E-2</v>
      </c>
      <c r="O270">
        <v>-1.145415254961768E-2</v>
      </c>
      <c r="P270">
        <v>-2.1377217979255958E-3</v>
      </c>
      <c r="Q270">
        <v>4.0058021165352065E-2</v>
      </c>
      <c r="R270">
        <v>4.391997693073324E-2</v>
      </c>
      <c r="S270">
        <v>5.9571299454672433E-2</v>
      </c>
      <c r="T270">
        <v>1.3126414096161998E-2</v>
      </c>
      <c r="U270">
        <v>2.4196023396836797E-2</v>
      </c>
      <c r="V270">
        <v>5.4787547904581846E-2</v>
      </c>
      <c r="W270">
        <v>6.2289540172502766E-2</v>
      </c>
      <c r="X270">
        <v>1.7599396132863987E-2</v>
      </c>
      <c r="Y270">
        <v>6.396206224999057E-2</v>
      </c>
      <c r="Z270">
        <v>3.681998315534063E-2</v>
      </c>
    </row>
    <row r="271" spans="1:26" x14ac:dyDescent="0.35">
      <c r="A271" s="1">
        <v>42916</v>
      </c>
      <c r="B271">
        <v>4.2287634056530354E-3</v>
      </c>
      <c r="C271">
        <v>-2.313474036777996E-2</v>
      </c>
      <c r="D271">
        <v>-2.1872791910234946E-2</v>
      </c>
      <c r="E271">
        <v>-7.8535002817960997E-3</v>
      </c>
      <c r="F271">
        <v>6.2670040805179461E-3</v>
      </c>
      <c r="G271">
        <v>-1.794032229435516E-2</v>
      </c>
      <c r="H271">
        <v>2.7319901179656547E-3</v>
      </c>
      <c r="I271">
        <v>8.8536325177950292E-3</v>
      </c>
      <c r="J271">
        <v>-1.2903206903587372E-2</v>
      </c>
      <c r="K271">
        <v>2.7412896579357415E-2</v>
      </c>
      <c r="L271">
        <v>-2.968555116610383E-2</v>
      </c>
      <c r="M271">
        <v>1.5691806809438935E-2</v>
      </c>
      <c r="N271">
        <v>2.3952533773227147E-2</v>
      </c>
      <c r="O271">
        <v>5.6871446492413158E-2</v>
      </c>
      <c r="P271">
        <v>4.7994502998477406E-2</v>
      </c>
      <c r="Q271">
        <v>2.2657968670499518E-2</v>
      </c>
      <c r="R271">
        <v>-1.2174330170507397E-2</v>
      </c>
      <c r="S271">
        <v>-1.9466354327284163E-2</v>
      </c>
      <c r="T271">
        <v>6.0456411385940712E-3</v>
      </c>
      <c r="U271">
        <v>2.4158039058356895E-2</v>
      </c>
      <c r="V271">
        <v>-1.7679709424357815E-2</v>
      </c>
      <c r="W271">
        <v>-2.4031397033242086E-2</v>
      </c>
      <c r="X271">
        <v>-2.5443388049377513E-2</v>
      </c>
      <c r="Y271">
        <v>-6.7994029593044791E-3</v>
      </c>
      <c r="Z271">
        <v>-2.9685965691665483E-2</v>
      </c>
    </row>
    <row r="272" spans="1:26" x14ac:dyDescent="0.35">
      <c r="A272" s="1">
        <v>42947</v>
      </c>
      <c r="B272">
        <v>2.4251796036937501E-2</v>
      </c>
      <c r="C272">
        <v>4.1473635498881611E-2</v>
      </c>
      <c r="D272">
        <v>5.9969626980729274E-3</v>
      </c>
      <c r="E272">
        <v>2.1410530629650593E-2</v>
      </c>
      <c r="F272">
        <v>1.960693080926057E-2</v>
      </c>
      <c r="G272">
        <v>4.1277718000327868E-2</v>
      </c>
      <c r="H272">
        <v>2.4531115632851153E-2</v>
      </c>
      <c r="I272">
        <v>9.4673467109078757E-3</v>
      </c>
      <c r="J272">
        <v>3.6222289082664227E-2</v>
      </c>
      <c r="K272">
        <v>9.3111099177556333E-4</v>
      </c>
      <c r="L272">
        <v>4.8141094119442451E-2</v>
      </c>
      <c r="M272">
        <v>4.6483321458131277E-2</v>
      </c>
      <c r="N272">
        <v>3.6626756848570086E-3</v>
      </c>
      <c r="O272">
        <v>2.9643558490628497E-2</v>
      </c>
      <c r="P272">
        <v>3.3632279560122269E-2</v>
      </c>
      <c r="Q272">
        <v>-1.7620983374557864E-2</v>
      </c>
      <c r="R272">
        <v>4.4130569927933072E-2</v>
      </c>
      <c r="S272">
        <v>2.3643041433914824E-2</v>
      </c>
      <c r="T272">
        <v>1.6526629508359481E-2</v>
      </c>
      <c r="U272">
        <v>4.8850522068704549E-2</v>
      </c>
      <c r="V272">
        <v>-6.3545755111511504E-3</v>
      </c>
      <c r="W272">
        <v>2.414460150319786E-2</v>
      </c>
      <c r="X272">
        <v>1.792597132170437E-2</v>
      </c>
      <c r="Y272">
        <v>-8.4711471137277616E-3</v>
      </c>
      <c r="Z272">
        <v>4.8141226049949637E-2</v>
      </c>
    </row>
    <row r="273" spans="1:26" x14ac:dyDescent="0.35">
      <c r="A273" s="1">
        <v>42978</v>
      </c>
      <c r="B273">
        <v>1.9019226659278132E-3</v>
      </c>
      <c r="C273">
        <v>3.0733411996649362E-2</v>
      </c>
      <c r="D273">
        <v>-1.3989507245146804E-3</v>
      </c>
      <c r="E273">
        <v>-1.0111717436508072E-2</v>
      </c>
      <c r="F273">
        <v>1.1811783863957537E-2</v>
      </c>
      <c r="G273">
        <v>-3.6220456737835915E-2</v>
      </c>
      <c r="H273">
        <v>1.3060017828252724E-2</v>
      </c>
      <c r="I273">
        <v>6.6335876177936459E-3</v>
      </c>
      <c r="J273">
        <v>-3.2539775335789334E-2</v>
      </c>
      <c r="K273">
        <v>1.030540057990037E-2</v>
      </c>
      <c r="L273">
        <v>-1.7575232398309604E-2</v>
      </c>
      <c r="M273">
        <v>2.0322695680308422E-2</v>
      </c>
      <c r="N273">
        <v>1.2557406791751768E-2</v>
      </c>
      <c r="O273">
        <v>-1.983284520754014E-2</v>
      </c>
      <c r="P273">
        <v>-1.9438990362316E-2</v>
      </c>
      <c r="Q273">
        <v>2.4626899632465893E-2</v>
      </c>
      <c r="R273">
        <v>1.9913282781286235E-2</v>
      </c>
      <c r="S273">
        <v>9.7276657344309569E-3</v>
      </c>
      <c r="T273">
        <v>2.0875033439853308E-3</v>
      </c>
      <c r="U273">
        <v>-2.7408534189002354E-2</v>
      </c>
      <c r="V273">
        <v>-1.3241944941965178E-3</v>
      </c>
      <c r="W273">
        <v>3.2105891745669135E-2</v>
      </c>
      <c r="X273">
        <v>-2.0021775602132807E-2</v>
      </c>
      <c r="Y273">
        <v>1.5336996599801589E-2</v>
      </c>
      <c r="Z273">
        <v>-1.7575076284756186E-2</v>
      </c>
    </row>
    <row r="274" spans="1:26" x14ac:dyDescent="0.35">
      <c r="A274" s="1">
        <v>43007</v>
      </c>
      <c r="B274">
        <v>2.2843583396265466E-2</v>
      </c>
      <c r="C274">
        <v>1.0838166728069476E-2</v>
      </c>
      <c r="D274">
        <v>-8.0297860441197466E-3</v>
      </c>
      <c r="E274">
        <v>2.350283521900054E-2</v>
      </c>
      <c r="F274">
        <v>-1.0212880164177429E-2</v>
      </c>
      <c r="G274">
        <v>-2.5882024747389432E-2</v>
      </c>
      <c r="H274">
        <v>7.4993511103286226E-2</v>
      </c>
      <c r="I274">
        <v>3.9386295391995452E-2</v>
      </c>
      <c r="J274">
        <v>8.9934145749297256E-2</v>
      </c>
      <c r="K274">
        <v>1.3771585752047066E-2</v>
      </c>
      <c r="L274">
        <v>9.871590971411548E-3</v>
      </c>
      <c r="M274">
        <v>2.0808108910714607E-2</v>
      </c>
      <c r="N274">
        <v>1.988663174588301E-2</v>
      </c>
      <c r="O274">
        <v>4.689434699056072E-2</v>
      </c>
      <c r="P274">
        <v>4.0444714712595253E-2</v>
      </c>
      <c r="Q274">
        <v>3.5326825368550363E-2</v>
      </c>
      <c r="R274">
        <v>1.0803250186883551E-2</v>
      </c>
      <c r="S274">
        <v>-1.3036175405035211E-2</v>
      </c>
      <c r="T274">
        <v>4.3702007565921575E-2</v>
      </c>
      <c r="U274">
        <v>2.3604013321395723E-2</v>
      </c>
      <c r="V274">
        <v>-9.4387525885001322E-3</v>
      </c>
      <c r="W274">
        <v>-2.3600738970337654E-2</v>
      </c>
      <c r="X274">
        <v>3.317265421646054E-2</v>
      </c>
      <c r="Y274">
        <v>7.8228149455525919E-3</v>
      </c>
      <c r="Z274">
        <v>9.8721154542269485E-3</v>
      </c>
    </row>
    <row r="275" spans="1:26" x14ac:dyDescent="0.35">
      <c r="A275" s="1">
        <v>43039</v>
      </c>
      <c r="B275">
        <v>1.9143411017128242E-2</v>
      </c>
      <c r="C275">
        <v>7.1458017600236179E-2</v>
      </c>
      <c r="D275">
        <v>-2.0272263559595327E-4</v>
      </c>
      <c r="E275">
        <v>1.9082351836383626E-2</v>
      </c>
      <c r="F275">
        <v>8.147671781127519E-3</v>
      </c>
      <c r="G275">
        <v>-4.2501374844322037E-2</v>
      </c>
      <c r="H275">
        <v>2.3971610965921597E-2</v>
      </c>
      <c r="I275">
        <v>1.6813759967938768E-2</v>
      </c>
      <c r="J275">
        <v>3.7678163729735203E-3</v>
      </c>
      <c r="K275">
        <v>-1.2797624414669584E-2</v>
      </c>
      <c r="L275">
        <v>-2.9171418449070008E-2</v>
      </c>
      <c r="M275">
        <v>3.126489417229994E-2</v>
      </c>
      <c r="N275">
        <v>-3.4050701060974298E-2</v>
      </c>
      <c r="O275">
        <v>1.2841074183941315E-2</v>
      </c>
      <c r="P275">
        <v>1.5211359732035579E-2</v>
      </c>
      <c r="Q275">
        <v>2.2597702543842857E-3</v>
      </c>
      <c r="R275">
        <v>6.5033173028744118E-2</v>
      </c>
      <c r="S275">
        <v>-1.4581891251063017E-2</v>
      </c>
      <c r="T275">
        <v>1.9461930195724841E-2</v>
      </c>
      <c r="U275">
        <v>2.0725720141886894E-2</v>
      </c>
      <c r="V275">
        <v>1.0389950104152668E-2</v>
      </c>
      <c r="W275">
        <v>2.8343079141041949E-2</v>
      </c>
      <c r="X275">
        <v>4.1439375330854178E-2</v>
      </c>
      <c r="Y275">
        <v>2.4581465797979485E-2</v>
      </c>
      <c r="Z275">
        <v>-2.9172032710132245E-2</v>
      </c>
    </row>
    <row r="276" spans="1:26" x14ac:dyDescent="0.35">
      <c r="A276" s="1">
        <v>43069</v>
      </c>
      <c r="B276">
        <v>2.2160124778300982E-2</v>
      </c>
      <c r="C276">
        <v>1.2199315184355131E-2</v>
      </c>
      <c r="D276">
        <v>3.7495403769690627E-2</v>
      </c>
      <c r="E276">
        <v>3.3810790280466296E-2</v>
      </c>
      <c r="F276">
        <v>2.8115608954441651E-2</v>
      </c>
      <c r="G276">
        <v>2.6800045849265208E-2</v>
      </c>
      <c r="H276">
        <v>1.9113234079198183E-2</v>
      </c>
      <c r="I276">
        <v>1.8274034956704099E-2</v>
      </c>
      <c r="J276">
        <v>1.6420259846595675E-2</v>
      </c>
      <c r="K276">
        <v>2.3059994258922689E-2</v>
      </c>
      <c r="L276">
        <v>3.7098129677305192E-2</v>
      </c>
      <c r="M276">
        <v>7.5375387326197529E-3</v>
      </c>
      <c r="N276">
        <v>1.4957618517756899E-2</v>
      </c>
      <c r="O276">
        <v>1.2040922003319743E-2</v>
      </c>
      <c r="P276">
        <v>2.1671560844453763E-2</v>
      </c>
      <c r="Q276">
        <v>4.3213917775460686E-2</v>
      </c>
      <c r="R276">
        <v>5.9570391581067472E-3</v>
      </c>
      <c r="S276">
        <v>3.327125333327996E-2</v>
      </c>
      <c r="T276">
        <v>1.2626994651476764E-2</v>
      </c>
      <c r="U276">
        <v>2.2146603264029396E-2</v>
      </c>
      <c r="V276">
        <v>2.1502702784779171E-2</v>
      </c>
      <c r="W276">
        <v>1.8240641361749965E-2</v>
      </c>
      <c r="X276">
        <v>5.4337837874654626E-2</v>
      </c>
      <c r="Y276">
        <v>3.7751056506774683E-2</v>
      </c>
      <c r="Z276">
        <v>3.7098269801677963E-2</v>
      </c>
    </row>
    <row r="277" spans="1:26" x14ac:dyDescent="0.35">
      <c r="A277" s="1">
        <v>43098</v>
      </c>
      <c r="B277">
        <v>1.384978988989638E-2</v>
      </c>
      <c r="C277">
        <v>-4.5548333116685047E-4</v>
      </c>
      <c r="D277">
        <v>1.9868090560669849E-2</v>
      </c>
      <c r="E277">
        <v>2.2155677034892962E-2</v>
      </c>
      <c r="F277">
        <v>9.0885091765422477E-3</v>
      </c>
      <c r="G277">
        <v>3.7959489392213053E-2</v>
      </c>
      <c r="H277">
        <v>1.0190898748424493E-2</v>
      </c>
      <c r="I277">
        <v>1.6640353110941364E-2</v>
      </c>
      <c r="J277">
        <v>4.7364106104311743E-2</v>
      </c>
      <c r="K277">
        <v>-4.1634073620611112E-4</v>
      </c>
      <c r="L277">
        <v>1.2343847820852183E-2</v>
      </c>
      <c r="M277">
        <v>3.7946286823361541E-2</v>
      </c>
      <c r="N277">
        <v>3.0542961786150791E-3</v>
      </c>
      <c r="O277">
        <v>2.6373687328780759E-2</v>
      </c>
      <c r="P277">
        <v>2.0002581425345278E-2</v>
      </c>
      <c r="Q277">
        <v>2.0671549063633776E-2</v>
      </c>
      <c r="R277">
        <v>5.7734744779185387E-3</v>
      </c>
      <c r="S277">
        <v>1.4786047161626348E-2</v>
      </c>
      <c r="T277">
        <v>1.5629214101801958E-2</v>
      </c>
      <c r="U277">
        <v>9.8276185261725324E-4</v>
      </c>
      <c r="V277">
        <v>2.344790809245012E-2</v>
      </c>
      <c r="W277">
        <v>-4.7483277960912562E-2</v>
      </c>
      <c r="X277">
        <v>2.067262347519061E-2</v>
      </c>
      <c r="Y277">
        <v>2.6081465805221526E-2</v>
      </c>
      <c r="Z277">
        <v>1.2344224344667865E-2</v>
      </c>
    </row>
    <row r="278" spans="1:26" x14ac:dyDescent="0.35">
      <c r="A278" s="1">
        <v>43131</v>
      </c>
      <c r="B278">
        <v>5.3039984037013266E-2</v>
      </c>
      <c r="C278">
        <v>7.5216680836431182E-2</v>
      </c>
      <c r="D278">
        <v>1.7394100225520903E-2</v>
      </c>
      <c r="E278">
        <v>7.9829643978634124E-2</v>
      </c>
      <c r="F278">
        <v>5.8999183613202E-3</v>
      </c>
      <c r="G278">
        <v>5.3714717011388524E-2</v>
      </c>
      <c r="H278">
        <v>6.8761987506488653E-2</v>
      </c>
      <c r="I278">
        <v>5.6348050698908692E-2</v>
      </c>
      <c r="J278">
        <v>2.8651471422945551E-2</v>
      </c>
      <c r="K278">
        <v>5.6210696616368461E-2</v>
      </c>
      <c r="L278">
        <v>1.5490939674578152E-2</v>
      </c>
      <c r="M278">
        <v>4.908376990869856E-2</v>
      </c>
      <c r="N278">
        <v>4.3133328705246665E-2</v>
      </c>
      <c r="O278">
        <v>6.9729151767723208E-2</v>
      </c>
      <c r="P278">
        <v>6.1706576350412545E-2</v>
      </c>
      <c r="Q278">
        <v>3.1174318834390702E-2</v>
      </c>
      <c r="R278">
        <v>9.3913011356234977E-2</v>
      </c>
      <c r="S278">
        <v>1.4727684867699153E-4</v>
      </c>
      <c r="T278">
        <v>6.7504917079275639E-2</v>
      </c>
      <c r="U278">
        <v>4.1836805281050049E-2</v>
      </c>
      <c r="V278">
        <v>1.340764779303294E-2</v>
      </c>
      <c r="W278">
        <v>-9.1609705529819285E-3</v>
      </c>
      <c r="X278">
        <v>0.13967090134852533</v>
      </c>
      <c r="Y278">
        <v>3.9353059181677752E-2</v>
      </c>
      <c r="Z278">
        <v>1.5490004350670494E-2</v>
      </c>
    </row>
    <row r="279" spans="1:26" x14ac:dyDescent="0.35">
      <c r="A279" s="1">
        <v>43159</v>
      </c>
      <c r="B279">
        <v>-4.1013193481692301E-2</v>
      </c>
      <c r="C279">
        <v>-1.6335944532319679E-3</v>
      </c>
      <c r="D279">
        <v>-6.9059224846009015E-2</v>
      </c>
      <c r="E279">
        <v>-3.4428008031014756E-2</v>
      </c>
      <c r="F279">
        <v>-6.30687082933028E-2</v>
      </c>
      <c r="G279">
        <v>-6.2260907484251837E-2</v>
      </c>
      <c r="H279">
        <v>-4.0914588172979216E-2</v>
      </c>
      <c r="I279">
        <v>-4.4789352177523334E-2</v>
      </c>
      <c r="J279">
        <v>-9.067878215442926E-2</v>
      </c>
      <c r="K279">
        <v>-4.4466516694674607E-2</v>
      </c>
      <c r="L279">
        <v>-5.7977341972815011E-2</v>
      </c>
      <c r="M279">
        <v>-5.5095628138779995E-2</v>
      </c>
      <c r="N279">
        <v>-4.5351335887914734E-2</v>
      </c>
      <c r="O279">
        <v>-3.8054555780480781E-2</v>
      </c>
      <c r="P279">
        <v>-3.6871145965567398E-2</v>
      </c>
      <c r="Q279">
        <v>-5.7266540777425434E-2</v>
      </c>
      <c r="R279">
        <v>-2.0977647599336291E-2</v>
      </c>
      <c r="S279">
        <v>-6.539420039371624E-2</v>
      </c>
      <c r="T279">
        <v>-4.156868348476972E-2</v>
      </c>
      <c r="U279">
        <v>-4.0854422860492567E-2</v>
      </c>
      <c r="V279">
        <v>-6.8972887020653628E-2</v>
      </c>
      <c r="W279">
        <v>-4.5123930032521131E-2</v>
      </c>
      <c r="X279">
        <v>-1.5090149449633605E-2</v>
      </c>
      <c r="Y279">
        <v>-3.7626637570212784E-2</v>
      </c>
      <c r="Z279">
        <v>-5.7977268046797703E-2</v>
      </c>
    </row>
    <row r="280" spans="1:26" x14ac:dyDescent="0.35">
      <c r="A280" s="1">
        <v>43189</v>
      </c>
      <c r="B280">
        <v>-2.1088799043807116E-2</v>
      </c>
      <c r="C280">
        <v>-3.5828895695924401E-2</v>
      </c>
      <c r="D280">
        <v>1.2572314083381109E-3</v>
      </c>
      <c r="E280">
        <v>-2.2623221878477651E-2</v>
      </c>
      <c r="F280">
        <v>2.2765875711412198E-2</v>
      </c>
      <c r="G280">
        <v>-4.1375215443085089E-2</v>
      </c>
      <c r="H280">
        <v>-3.0954938030278045E-2</v>
      </c>
      <c r="I280">
        <v>-2.3727149834106953E-2</v>
      </c>
      <c r="J280">
        <v>1.3227219089297249E-2</v>
      </c>
      <c r="K280">
        <v>-1.9436740482360437E-2</v>
      </c>
      <c r="L280">
        <v>-1.3860239928550455E-2</v>
      </c>
      <c r="M280">
        <v>-3.5936644000134854E-2</v>
      </c>
      <c r="N280">
        <v>-1.5374698601723469E-2</v>
      </c>
      <c r="O280">
        <v>-5.3458692368709926E-2</v>
      </c>
      <c r="P280">
        <v>-3.9661344795696829E-2</v>
      </c>
      <c r="Q280">
        <v>-7.7178412720433354E-3</v>
      </c>
      <c r="R280">
        <v>-3.7066486821272004E-2</v>
      </c>
      <c r="S280">
        <v>3.6356642027676411E-2</v>
      </c>
      <c r="T280">
        <v>-3.1505086347107358E-2</v>
      </c>
      <c r="U280">
        <v>-1.159382882154536E-2</v>
      </c>
      <c r="V280">
        <v>-3.9415267085385342E-3</v>
      </c>
      <c r="W280">
        <v>4.1848877834858689E-2</v>
      </c>
      <c r="X280">
        <v>-2.4724531609086609E-2</v>
      </c>
      <c r="Y280">
        <v>-1.2951049869878051E-2</v>
      </c>
      <c r="Z280">
        <v>-1.3859971475863819E-2</v>
      </c>
    </row>
    <row r="281" spans="1:26" x14ac:dyDescent="0.35">
      <c r="A281" s="1">
        <v>43220</v>
      </c>
      <c r="B281">
        <v>1.2019313206536486E-2</v>
      </c>
      <c r="C281">
        <v>6.2258808706383562E-4</v>
      </c>
      <c r="D281">
        <v>-1.8780503804280979E-2</v>
      </c>
      <c r="E281">
        <v>2.5712905628425986E-2</v>
      </c>
      <c r="F281">
        <v>9.3393709244478096E-3</v>
      </c>
      <c r="G281">
        <v>-1.53357555394944E-2</v>
      </c>
      <c r="H281">
        <v>1.0092324174756362E-2</v>
      </c>
      <c r="I281">
        <v>-7.3229630103189836E-3</v>
      </c>
      <c r="J281">
        <v>9.435605265320457E-2</v>
      </c>
      <c r="K281">
        <v>9.7971212307441657E-3</v>
      </c>
      <c r="L281">
        <v>2.2459565856134622E-2</v>
      </c>
      <c r="M281">
        <v>1.6546458387783458E-2</v>
      </c>
      <c r="N281">
        <v>-5.710036705700916E-3</v>
      </c>
      <c r="O281">
        <v>9.8865313767864116E-3</v>
      </c>
      <c r="P281">
        <v>9.8343685300206207E-3</v>
      </c>
      <c r="Q281">
        <v>2.7866890799077781E-2</v>
      </c>
      <c r="R281">
        <v>1.6912517430968999E-2</v>
      </c>
      <c r="S281">
        <v>-3.3613957651897231E-2</v>
      </c>
      <c r="T281">
        <v>-1.8206754321948182E-2</v>
      </c>
      <c r="U281">
        <v>2.7582366895756882E-2</v>
      </c>
      <c r="V281">
        <v>-3.2446328948570691E-2</v>
      </c>
      <c r="W281">
        <v>2.6238420311631261E-2</v>
      </c>
      <c r="X281">
        <v>4.4290371188727029E-2</v>
      </c>
      <c r="Y281">
        <v>2.3215024254003236E-2</v>
      </c>
      <c r="Z281">
        <v>2.245978931700221E-2</v>
      </c>
    </row>
    <row r="282" spans="1:26" x14ac:dyDescent="0.35">
      <c r="A282" s="1">
        <v>43251</v>
      </c>
      <c r="B282">
        <v>6.923854107124372E-3</v>
      </c>
      <c r="C282">
        <v>6.3651590111475587E-2</v>
      </c>
      <c r="D282">
        <v>-1.2481035879616353E-2</v>
      </c>
      <c r="E282">
        <v>4.4408207532489197E-3</v>
      </c>
      <c r="F282">
        <v>8.5969290348026917E-3</v>
      </c>
      <c r="G282">
        <v>-1.2383554170558475E-2</v>
      </c>
      <c r="H282">
        <v>-2.3534106760610296E-2</v>
      </c>
      <c r="I282">
        <v>1.2164461865576959E-2</v>
      </c>
      <c r="J282">
        <v>1.8592797872816869E-2</v>
      </c>
      <c r="K282">
        <v>5.5692911290263769E-3</v>
      </c>
      <c r="L282">
        <v>-5.3889691516861626E-2</v>
      </c>
      <c r="M282">
        <v>1.5239830716640812E-2</v>
      </c>
      <c r="N282">
        <v>1.267897194022316E-3</v>
      </c>
      <c r="O282">
        <v>-4.0065533363236039E-2</v>
      </c>
      <c r="P282">
        <v>-3.3583017855590591E-2</v>
      </c>
      <c r="Q282">
        <v>2.3943424048266992E-2</v>
      </c>
      <c r="R282">
        <v>5.5878498779036834E-2</v>
      </c>
      <c r="S282">
        <v>5.1276917316926962E-3</v>
      </c>
      <c r="T282">
        <v>6.8873216422655759E-3</v>
      </c>
      <c r="U282">
        <v>-4.1582098257253786E-2</v>
      </c>
      <c r="V282">
        <v>-1.7833779139543759E-2</v>
      </c>
      <c r="W282">
        <v>-2.0732918367536435E-2</v>
      </c>
      <c r="X282">
        <v>3.384934621530622E-2</v>
      </c>
      <c r="Y282">
        <v>5.0038006138257707E-3</v>
      </c>
      <c r="Z282">
        <v>-5.388973099659744E-2</v>
      </c>
    </row>
    <row r="283" spans="1:26" x14ac:dyDescent="0.35">
      <c r="A283" s="1">
        <v>43280</v>
      </c>
      <c r="B283">
        <v>-1.0285402978693625E-4</v>
      </c>
      <c r="C283">
        <v>-4.7640557335330014E-3</v>
      </c>
      <c r="D283">
        <v>2.7008919539466714E-2</v>
      </c>
      <c r="E283">
        <v>1.1622077302196221E-2</v>
      </c>
      <c r="F283">
        <v>1.5610401335334867E-2</v>
      </c>
      <c r="G283">
        <v>7.0554821128239409E-2</v>
      </c>
      <c r="H283">
        <v>-4.2701769561875103E-2</v>
      </c>
      <c r="I283">
        <v>-2.5289574777765167E-2</v>
      </c>
      <c r="J283">
        <v>1.3276444494223938E-2</v>
      </c>
      <c r="K283">
        <v>1.3565510343144238E-2</v>
      </c>
      <c r="L283">
        <v>6.6050436872588936E-3</v>
      </c>
      <c r="M283">
        <v>-1.4629275647597084E-2</v>
      </c>
      <c r="N283">
        <v>1.1099011065643261E-2</v>
      </c>
      <c r="O283">
        <v>-1.5234610334726173E-2</v>
      </c>
      <c r="P283">
        <v>-1.7991784375070541E-2</v>
      </c>
      <c r="Q283">
        <v>-3.5848250502430679E-2</v>
      </c>
      <c r="R283">
        <v>1.0256573832026605E-2</v>
      </c>
      <c r="S283">
        <v>2.954991259452E-2</v>
      </c>
      <c r="T283">
        <v>-2.807023879765369E-2</v>
      </c>
      <c r="U283">
        <v>-2.1945551381787998E-2</v>
      </c>
      <c r="V283">
        <v>2.4978207874113201E-2</v>
      </c>
      <c r="W283">
        <v>2.1437085605435113E-2</v>
      </c>
      <c r="X283">
        <v>4.1038006853030051E-2</v>
      </c>
      <c r="Y283">
        <v>-4.4883665170951548E-2</v>
      </c>
      <c r="Z283">
        <v>6.6049594487955776E-3</v>
      </c>
    </row>
    <row r="284" spans="1:26" x14ac:dyDescent="0.35">
      <c r="A284" s="1">
        <v>43312</v>
      </c>
      <c r="B284">
        <v>3.1501071600550601E-2</v>
      </c>
      <c r="C284">
        <v>1.9607621631014593E-2</v>
      </c>
      <c r="D284">
        <v>2.9334623063352883E-2</v>
      </c>
      <c r="E284">
        <v>1.2828680933420156E-2</v>
      </c>
      <c r="F284">
        <v>1.1658561082168672E-2</v>
      </c>
      <c r="G284">
        <v>2.7466797174281021E-2</v>
      </c>
      <c r="H284">
        <v>8.9397942237035011E-3</v>
      </c>
      <c r="I284">
        <v>4.7239336012414812E-2</v>
      </c>
      <c r="J284">
        <v>1.4627767520505541E-2</v>
      </c>
      <c r="K284">
        <v>6.1677300315988948E-2</v>
      </c>
      <c r="L284">
        <v>3.5789351576935413E-2</v>
      </c>
      <c r="M284">
        <v>1.8391994195281036E-2</v>
      </c>
      <c r="N284">
        <v>7.7407919900288613E-2</v>
      </c>
      <c r="O284">
        <v>5.2286648378490064E-2</v>
      </c>
      <c r="P284">
        <v>4.3003402497751919E-2</v>
      </c>
      <c r="Q284">
        <v>5.3420647081421802E-2</v>
      </c>
      <c r="R284">
        <v>2.2229708435488327E-2</v>
      </c>
      <c r="S284">
        <v>2.048085639140762E-2</v>
      </c>
      <c r="T284">
        <v>4.8041029808427949E-2</v>
      </c>
      <c r="U284">
        <v>4.2538284715925023E-2</v>
      </c>
      <c r="V284">
        <v>3.3234888531144202E-2</v>
      </c>
      <c r="W284">
        <v>2.0612919316223888E-2</v>
      </c>
      <c r="X284">
        <v>1.4055532832031092E-2</v>
      </c>
      <c r="Y284">
        <v>1.8428487588825426E-2</v>
      </c>
      <c r="Z284">
        <v>3.5789423757754069E-2</v>
      </c>
    </row>
    <row r="285" spans="1:26" x14ac:dyDescent="0.35">
      <c r="A285" s="1">
        <v>43343</v>
      </c>
      <c r="B285">
        <v>1.2837063461255571E-2</v>
      </c>
      <c r="C285">
        <v>6.546040518654439E-2</v>
      </c>
      <c r="D285">
        <v>-5.5726285597212932E-3</v>
      </c>
      <c r="E285">
        <v>2.5638236002326398E-2</v>
      </c>
      <c r="F285">
        <v>2.2663554037793965E-3</v>
      </c>
      <c r="G285">
        <v>1.1173369267889255E-2</v>
      </c>
      <c r="H285">
        <v>-4.0393883523981544E-2</v>
      </c>
      <c r="I285">
        <v>-1.7982553900438569E-3</v>
      </c>
      <c r="J285">
        <v>-3.386280695848809E-2</v>
      </c>
      <c r="K285">
        <v>2.9993672928972481E-2</v>
      </c>
      <c r="L285">
        <v>-2.793176915425466E-4</v>
      </c>
      <c r="M285">
        <v>-3.0538324048075105E-2</v>
      </c>
      <c r="N285">
        <v>2.1138439280783627E-2</v>
      </c>
      <c r="O285">
        <v>-2.0690131322077199E-2</v>
      </c>
      <c r="P285">
        <v>-9.4556982067137696E-3</v>
      </c>
      <c r="Q285">
        <v>6.3732180643256697E-3</v>
      </c>
      <c r="R285">
        <v>5.1172069260119191E-2</v>
      </c>
      <c r="S285">
        <v>1.1427660728610345E-2</v>
      </c>
      <c r="T285">
        <v>-9.1863785956596278E-3</v>
      </c>
      <c r="U285">
        <v>-5.6851157273755115E-3</v>
      </c>
      <c r="V285">
        <v>-2.4665553604903634E-2</v>
      </c>
      <c r="W285">
        <v>-5.7480530838537325E-3</v>
      </c>
      <c r="X285">
        <v>7.1786446983866492E-2</v>
      </c>
      <c r="Y285">
        <v>3.3207061407327654E-3</v>
      </c>
      <c r="Z285">
        <v>-2.7932686803933127E-4</v>
      </c>
    </row>
    <row r="286" spans="1:26" x14ac:dyDescent="0.35">
      <c r="A286" s="1">
        <v>43371</v>
      </c>
      <c r="B286">
        <v>5.9580315098410885E-3</v>
      </c>
      <c r="C286">
        <v>-3.7591880814378253E-3</v>
      </c>
      <c r="D286">
        <v>3.556445557934218E-3</v>
      </c>
      <c r="E286">
        <v>5.3766124637573132E-3</v>
      </c>
      <c r="F286">
        <v>-2.2133809975070751E-2</v>
      </c>
      <c r="G286">
        <v>1.1139450631355796E-2</v>
      </c>
      <c r="H286">
        <v>-4.0030826269590314E-3</v>
      </c>
      <c r="I286">
        <v>1.6286782098590136E-2</v>
      </c>
      <c r="J286">
        <v>3.0045893078245456E-2</v>
      </c>
      <c r="K286">
        <v>2.0590810964930206E-2</v>
      </c>
      <c r="L286">
        <v>2.1941566949952307E-2</v>
      </c>
      <c r="M286">
        <v>7.7362598450732012E-3</v>
      </c>
      <c r="N286">
        <v>1.5002749670872673E-2</v>
      </c>
      <c r="O286">
        <v>-1.3462165858667663E-2</v>
      </c>
      <c r="P286">
        <v>-4.9245249728793183E-3</v>
      </c>
      <c r="Q286">
        <v>1.1609197221606582E-2</v>
      </c>
      <c r="R286">
        <v>3.2361962280591516E-3</v>
      </c>
      <c r="S286">
        <v>4.7417400328055859E-3</v>
      </c>
      <c r="T286">
        <v>2.2668850522445494E-2</v>
      </c>
      <c r="U286">
        <v>2.2237197103112116E-2</v>
      </c>
      <c r="V286">
        <v>2.7023383463011807E-3</v>
      </c>
      <c r="W286">
        <v>-3.102029380938176E-3</v>
      </c>
      <c r="X286">
        <v>9.997638927992103E-3</v>
      </c>
      <c r="Y286">
        <v>4.8219239562090621E-3</v>
      </c>
      <c r="Z286">
        <v>2.1941464997827564E-2</v>
      </c>
    </row>
    <row r="287" spans="1:26" x14ac:dyDescent="0.35">
      <c r="A287" s="1">
        <v>43404</v>
      </c>
      <c r="B287">
        <v>-7.3206246896499461E-2</v>
      </c>
      <c r="C287">
        <v>-8.6767314504230142E-2</v>
      </c>
      <c r="D287">
        <v>-1.4406723613017536E-2</v>
      </c>
      <c r="E287">
        <v>-9.0860332953362932E-2</v>
      </c>
      <c r="F287">
        <v>-3.6163735445338685E-2</v>
      </c>
      <c r="G287">
        <v>-8.9270232316187581E-3</v>
      </c>
      <c r="H287">
        <v>-5.9977189182334745E-2</v>
      </c>
      <c r="I287">
        <v>-0.10340899728008257</v>
      </c>
      <c r="J287">
        <v>-0.10069042431022246</v>
      </c>
      <c r="K287">
        <v>-6.5570495110555127E-2</v>
      </c>
      <c r="L287">
        <v>-3.4061086932407614E-2</v>
      </c>
      <c r="M287">
        <v>-9.4753870941789664E-2</v>
      </c>
      <c r="N287">
        <v>-5.774364087393391E-2</v>
      </c>
      <c r="O287">
        <v>-6.4761692604232812E-2</v>
      </c>
      <c r="P287">
        <v>-6.5250727675546183E-2</v>
      </c>
      <c r="Q287">
        <v>-8.2383315899333898E-2</v>
      </c>
      <c r="R287">
        <v>-9.2832209311730196E-2</v>
      </c>
      <c r="S287">
        <v>-4.3576577247634529E-2</v>
      </c>
      <c r="T287">
        <v>-0.1132654422151097</v>
      </c>
      <c r="U287">
        <v>-7.0643855201073968E-2</v>
      </c>
      <c r="V287">
        <v>-7.5636628572258724E-3</v>
      </c>
      <c r="W287">
        <v>-6.2312759478253543E-3</v>
      </c>
      <c r="X287">
        <v>-0.1360840276143217</v>
      </c>
      <c r="Y287">
        <v>-5.9803304002930657E-2</v>
      </c>
      <c r="Z287">
        <v>-3.4061135371179052E-2</v>
      </c>
    </row>
    <row r="288" spans="1:26" x14ac:dyDescent="0.35">
      <c r="A288" s="1">
        <v>43434</v>
      </c>
      <c r="B288">
        <v>1.1863089246050951E-2</v>
      </c>
      <c r="C288">
        <v>-1.9134216859612363E-2</v>
      </c>
      <c r="D288">
        <v>1.485903301286684E-2</v>
      </c>
      <c r="E288">
        <v>1.127882640130573E-2</v>
      </c>
      <c r="F288">
        <v>4.5994691481515471E-2</v>
      </c>
      <c r="G288">
        <v>1.4947435053634939E-2</v>
      </c>
      <c r="H288">
        <v>-6.7716452062610566E-3</v>
      </c>
      <c r="I288">
        <v>1.9821336693524261E-2</v>
      </c>
      <c r="J288">
        <v>-3.4410891734101279E-2</v>
      </c>
      <c r="K288">
        <v>5.4940660712317069E-2</v>
      </c>
      <c r="L288">
        <v>3.9709694001968554E-2</v>
      </c>
      <c r="M288">
        <v>-8.6555266143931719E-3</v>
      </c>
      <c r="N288">
        <v>5.5893379764889506E-2</v>
      </c>
      <c r="O288">
        <v>1.4679851499366459E-2</v>
      </c>
      <c r="P288">
        <v>1.4928526656071028E-2</v>
      </c>
      <c r="Q288">
        <v>4.0036561061527198E-2</v>
      </c>
      <c r="R288">
        <v>8.0767223459341508E-3</v>
      </c>
      <c r="S288">
        <v>5.7477842416159497E-2</v>
      </c>
      <c r="T288">
        <v>1.2251611170783994E-2</v>
      </c>
      <c r="U288">
        <v>1.794868955158857E-2</v>
      </c>
      <c r="V288">
        <v>-7.5350796523176999E-4</v>
      </c>
      <c r="W288">
        <v>3.5470190129543777E-2</v>
      </c>
      <c r="X288">
        <v>1.5019334417463837E-2</v>
      </c>
      <c r="Y288">
        <v>6.270346495562773E-2</v>
      </c>
      <c r="Z288">
        <v>3.9709422876021527E-2</v>
      </c>
    </row>
    <row r="289" spans="1:26" x14ac:dyDescent="0.35">
      <c r="A289" s="1">
        <v>43465</v>
      </c>
      <c r="B289">
        <v>-7.5636240145075306E-2</v>
      </c>
      <c r="C289">
        <v>-8.0297406942945515E-2</v>
      </c>
      <c r="D289">
        <v>-6.6710321200027622E-2</v>
      </c>
      <c r="E289">
        <v>-6.9482564736365715E-2</v>
      </c>
      <c r="F289">
        <v>-5.2275723213425773E-2</v>
      </c>
      <c r="G289">
        <v>-7.00604710057674E-2</v>
      </c>
      <c r="H289">
        <v>-6.4751851426319895E-2</v>
      </c>
      <c r="I289">
        <v>-8.3766215088288964E-2</v>
      </c>
      <c r="J289">
        <v>-9.5978694601112302E-2</v>
      </c>
      <c r="K289">
        <v>-8.0430699906325565E-2</v>
      </c>
      <c r="L289">
        <v>-6.8379772264503758E-2</v>
      </c>
      <c r="M289">
        <v>-3.9973337862633795E-2</v>
      </c>
      <c r="N289">
        <v>-7.5039755168171962E-2</v>
      </c>
      <c r="O289">
        <v>-0.10461170443709988</v>
      </c>
      <c r="P289">
        <v>-9.0785571865415138E-2</v>
      </c>
      <c r="Q289">
        <v>-0.10416463530912157</v>
      </c>
      <c r="R289">
        <v>-7.5613726314057494E-2</v>
      </c>
      <c r="S289">
        <v>-3.2037864063963251E-2</v>
      </c>
      <c r="T289">
        <v>-8.030847217627235E-2</v>
      </c>
      <c r="U289">
        <v>-6.4563207141995038E-2</v>
      </c>
      <c r="V289">
        <v>-7.9364240560193533E-2</v>
      </c>
      <c r="W289">
        <v>-2.1889380370389011E-2</v>
      </c>
      <c r="X289">
        <v>-8.5910072609760135E-2</v>
      </c>
      <c r="Y289">
        <v>-6.1943277535671526E-2</v>
      </c>
      <c r="Z289">
        <v>-6.9529336833092148E-2</v>
      </c>
    </row>
    <row r="290" spans="1:26" x14ac:dyDescent="0.35">
      <c r="A290" s="1">
        <v>43496</v>
      </c>
      <c r="B290">
        <v>7.816280827606592E-2</v>
      </c>
      <c r="C290">
        <v>7.7354465215682122E-2</v>
      </c>
      <c r="D290">
        <v>5.0185835421874714E-2</v>
      </c>
      <c r="E290">
        <v>9.1682367375735208E-2</v>
      </c>
      <c r="F290">
        <v>0.10548598402129095</v>
      </c>
      <c r="G290">
        <v>0.11826311932999345</v>
      </c>
      <c r="H290">
        <v>9.2951420037783228E-2</v>
      </c>
      <c r="I290">
        <v>9.5574311559575742E-2</v>
      </c>
      <c r="J290">
        <v>0.10388400656077401</v>
      </c>
      <c r="K290">
        <v>5.1853197124479777E-2</v>
      </c>
      <c r="L290">
        <v>2.5033701627790395E-2</v>
      </c>
      <c r="M290">
        <v>8.0362715576584032E-2</v>
      </c>
      <c r="N290">
        <v>4.0125535227715226E-2</v>
      </c>
      <c r="O290">
        <v>8.9453227637273258E-2</v>
      </c>
      <c r="P290">
        <v>8.1201119180285497E-2</v>
      </c>
      <c r="Q290">
        <v>8.9047074719326602E-2</v>
      </c>
      <c r="R290">
        <v>7.7814158529735833E-2</v>
      </c>
      <c r="S290">
        <v>1.8379685257917222E-2</v>
      </c>
      <c r="T290">
        <v>0.10003046814427519</v>
      </c>
      <c r="U290">
        <v>7.3776747400858156E-2</v>
      </c>
      <c r="V290">
        <v>6.4147878480910414E-2</v>
      </c>
      <c r="W290">
        <v>5.2101692239820974E-2</v>
      </c>
      <c r="X290">
        <v>9.6947986348487669E-2</v>
      </c>
      <c r="Y290">
        <v>7.1318165572214598E-2</v>
      </c>
      <c r="Z290">
        <v>8.6114950121040312E-2</v>
      </c>
    </row>
    <row r="291" spans="1:26" x14ac:dyDescent="0.35">
      <c r="A291" s="1">
        <v>43524</v>
      </c>
      <c r="B291">
        <v>3.0568946579980327E-2</v>
      </c>
      <c r="C291">
        <v>6.5057835528561814E-2</v>
      </c>
      <c r="D291">
        <v>2.3334659992742202E-2</v>
      </c>
      <c r="E291">
        <v>1.2060492686784441E-2</v>
      </c>
      <c r="F291">
        <v>4.2389034903560496E-3</v>
      </c>
      <c r="G291">
        <v>2.5683110260223962E-3</v>
      </c>
      <c r="H291">
        <v>-1.2978204341818067E-4</v>
      </c>
      <c r="I291">
        <v>4.812456288319833E-2</v>
      </c>
      <c r="J291">
        <v>2.7538595534588595E-2</v>
      </c>
      <c r="K291">
        <v>2.0004363561021643E-2</v>
      </c>
      <c r="L291">
        <v>2.0574866155532501E-2</v>
      </c>
      <c r="M291">
        <v>2.6683872824564858E-2</v>
      </c>
      <c r="N291">
        <v>3.133947648198232E-2</v>
      </c>
      <c r="O291">
        <v>2.6907510357847553E-2</v>
      </c>
      <c r="P291">
        <v>3.1200631353952124E-2</v>
      </c>
      <c r="Q291">
        <v>3.8225576850704934E-2</v>
      </c>
      <c r="R291">
        <v>7.1966531145251311E-2</v>
      </c>
      <c r="S291">
        <v>3.584363455213424E-2</v>
      </c>
      <c r="T291">
        <v>5.0549397209328495E-2</v>
      </c>
      <c r="U291">
        <v>5.1040665728976586E-2</v>
      </c>
      <c r="V291">
        <v>2.0773803944131863E-2</v>
      </c>
      <c r="W291">
        <v>2.5641094611404291E-2</v>
      </c>
      <c r="X291">
        <v>5.0493837650433804E-4</v>
      </c>
      <c r="Y291">
        <v>2.8987580265261714E-2</v>
      </c>
      <c r="Z291">
        <v>8.49971484664791E-3</v>
      </c>
    </row>
    <row r="292" spans="1:26" x14ac:dyDescent="0.35">
      <c r="A292" s="1">
        <v>43553</v>
      </c>
      <c r="B292">
        <v>1.3851332592364596E-2</v>
      </c>
      <c r="C292">
        <v>4.324016409840703E-2</v>
      </c>
      <c r="D292">
        <v>4.346643368896741E-2</v>
      </c>
      <c r="E292">
        <v>1.6349753399427236E-2</v>
      </c>
      <c r="F292">
        <v>4.7341868723383085E-2</v>
      </c>
      <c r="G292">
        <v>2.1562897609499698E-2</v>
      </c>
      <c r="H292">
        <v>-4.5067642218634019E-2</v>
      </c>
      <c r="I292">
        <v>-2.1162620719723524E-3</v>
      </c>
      <c r="J292">
        <v>1.1074206959612809E-2</v>
      </c>
      <c r="K292">
        <v>9.9083516583853282E-3</v>
      </c>
      <c r="L292">
        <v>1.4586905450773457E-2</v>
      </c>
      <c r="M292">
        <v>1.1189202300322609E-2</v>
      </c>
      <c r="N292">
        <v>1.0843096242533656E-2</v>
      </c>
      <c r="O292">
        <v>-4.2405587647615595E-2</v>
      </c>
      <c r="P292">
        <v>-2.6086853344906569E-2</v>
      </c>
      <c r="Q292">
        <v>1.4303202332810461E-2</v>
      </c>
      <c r="R292">
        <v>3.9043908440494102E-2</v>
      </c>
      <c r="S292">
        <v>6.007621981429434E-2</v>
      </c>
      <c r="T292">
        <v>-8.6082209176624458E-3</v>
      </c>
      <c r="U292">
        <v>-6.313780048239126E-3</v>
      </c>
      <c r="V292">
        <v>5.3459640414703635E-2</v>
      </c>
      <c r="W292">
        <v>2.2481205439502272E-2</v>
      </c>
      <c r="X292">
        <v>5.5042619581538998E-2</v>
      </c>
      <c r="Y292">
        <v>1.588737717962041E-2</v>
      </c>
      <c r="Z292">
        <v>1.916382300597097E-2</v>
      </c>
    </row>
    <row r="293" spans="1:26" x14ac:dyDescent="0.35">
      <c r="A293" s="1">
        <v>43585</v>
      </c>
      <c r="B293">
        <v>3.5949995970188109E-2</v>
      </c>
      <c r="C293">
        <v>6.4192611455450521E-2</v>
      </c>
      <c r="D293">
        <v>1.8996117777198451E-2</v>
      </c>
      <c r="E293">
        <v>5.4591813798685829E-2</v>
      </c>
      <c r="F293">
        <v>-1.5094482742711079E-2</v>
      </c>
      <c r="G293">
        <v>8.2613133813493445E-2</v>
      </c>
      <c r="H293">
        <v>6.5008007825378966E-2</v>
      </c>
      <c r="I293">
        <v>4.5875556796923123E-2</v>
      </c>
      <c r="J293">
        <v>4.2230899139112932E-3</v>
      </c>
      <c r="K293">
        <v>-2.5428508809912098E-2</v>
      </c>
      <c r="L293">
        <v>1.6643395699524888E-3</v>
      </c>
      <c r="M293">
        <v>2.2037395278212024E-2</v>
      </c>
      <c r="N293">
        <v>-2.9610089842580178E-2</v>
      </c>
      <c r="O293">
        <v>7.9164259653184299E-2</v>
      </c>
      <c r="P293">
        <v>7.2340768494733476E-2</v>
      </c>
      <c r="Q293">
        <v>2.8527833046235962E-2</v>
      </c>
      <c r="R293">
        <v>6.6336281330077629E-2</v>
      </c>
      <c r="S293">
        <v>3.1549317451325498E-2</v>
      </c>
      <c r="T293">
        <v>4.9932098265689007E-2</v>
      </c>
      <c r="U293">
        <v>5.7558426370895477E-2</v>
      </c>
      <c r="V293">
        <v>1.8294030078431112E-2</v>
      </c>
      <c r="W293">
        <v>-1.2086546627679828E-3</v>
      </c>
      <c r="X293">
        <v>5.6160397939501339E-2</v>
      </c>
      <c r="Y293">
        <v>4.4180050905720192E-2</v>
      </c>
      <c r="Z293">
        <v>5.6069775720896997E-2</v>
      </c>
    </row>
    <row r="294" spans="1:26" x14ac:dyDescent="0.35">
      <c r="A294" s="1">
        <v>43616</v>
      </c>
      <c r="B294">
        <v>-5.6939368312349248E-2</v>
      </c>
      <c r="C294">
        <v>-8.3640244155725574E-2</v>
      </c>
      <c r="D294">
        <v>-3.1050165796485785E-2</v>
      </c>
      <c r="E294">
        <v>-7.220556546225787E-2</v>
      </c>
      <c r="F294">
        <v>2.0175056928437574E-3</v>
      </c>
      <c r="G294">
        <v>-6.1079480288491972E-2</v>
      </c>
      <c r="H294">
        <v>-0.11599245476238051</v>
      </c>
      <c r="I294">
        <v>-6.5706747599564852E-2</v>
      </c>
      <c r="J294">
        <v>-8.1981949384205888E-2</v>
      </c>
      <c r="K294">
        <v>-2.3262831534176409E-2</v>
      </c>
      <c r="L294">
        <v>-1.8480010600488761E-2</v>
      </c>
      <c r="M294">
        <v>-7.3591382773826042E-2</v>
      </c>
      <c r="N294">
        <v>-3.3226413552968515E-2</v>
      </c>
      <c r="O294">
        <v>-7.9702415951420025E-2</v>
      </c>
      <c r="P294">
        <v>-6.5114512889800857E-2</v>
      </c>
      <c r="Q294">
        <v>-5.9251657504298727E-2</v>
      </c>
      <c r="R294">
        <v>-4.3851017333769393E-2</v>
      </c>
      <c r="S294">
        <v>-2.6489902943760524E-2</v>
      </c>
      <c r="T294">
        <v>-7.8768886360817802E-2</v>
      </c>
      <c r="U294">
        <v>-2.6218695845663387E-2</v>
      </c>
      <c r="V294">
        <v>-3.3274227938470236E-2</v>
      </c>
      <c r="W294">
        <v>-8.4882265376066135E-3</v>
      </c>
      <c r="X294">
        <v>-7.4056272424785408E-2</v>
      </c>
      <c r="Y294">
        <v>-3.3449487645293097E-2</v>
      </c>
      <c r="Z294">
        <v>-4.7816130700872317E-2</v>
      </c>
    </row>
    <row r="295" spans="1:26" x14ac:dyDescent="0.35">
      <c r="A295" s="1">
        <v>43644</v>
      </c>
      <c r="B295">
        <v>6.6332666539384633E-2</v>
      </c>
      <c r="C295">
        <v>8.6849635696390592E-2</v>
      </c>
      <c r="D295">
        <v>4.3465157512998287E-2</v>
      </c>
      <c r="E295">
        <v>7.8469015361293692E-2</v>
      </c>
      <c r="F295">
        <v>2.0219418597372307E-2</v>
      </c>
      <c r="G295">
        <v>3.5477764679753054E-2</v>
      </c>
      <c r="H295">
        <v>9.4108760160977134E-2</v>
      </c>
      <c r="I295">
        <v>7.3962510588652108E-2</v>
      </c>
      <c r="J295">
        <v>7.0638084985085614E-2</v>
      </c>
      <c r="K295">
        <v>6.7768402776110515E-2</v>
      </c>
      <c r="L295">
        <v>4.8848950000200508E-2</v>
      </c>
      <c r="M295">
        <v>0.10724971849375975</v>
      </c>
      <c r="N295">
        <v>6.9125083743000415E-2</v>
      </c>
      <c r="O295">
        <v>5.6847935411595607E-2</v>
      </c>
      <c r="P295">
        <v>6.1107857438992941E-2</v>
      </c>
      <c r="Q295">
        <v>5.195805943966425E-2</v>
      </c>
      <c r="R295">
        <v>6.7028969511818248E-2</v>
      </c>
      <c r="S295">
        <v>4.2625822349907638E-2</v>
      </c>
      <c r="T295">
        <v>8.4324667480001114E-2</v>
      </c>
      <c r="U295">
        <v>6.7243465338130637E-2</v>
      </c>
      <c r="V295">
        <v>3.8990966631844204E-2</v>
      </c>
      <c r="W295">
        <v>3.7961696995370442E-2</v>
      </c>
      <c r="X295">
        <v>7.2291923763523336E-2</v>
      </c>
      <c r="Y295">
        <v>6.1574044594566724E-2</v>
      </c>
      <c r="Z295">
        <v>3.9697881766392884E-2</v>
      </c>
    </row>
    <row r="296" spans="1:26" x14ac:dyDescent="0.35">
      <c r="A296" s="1">
        <v>43677</v>
      </c>
      <c r="B296">
        <v>5.2470647615867616E-3</v>
      </c>
      <c r="C296">
        <v>2.8895207766638897E-2</v>
      </c>
      <c r="D296">
        <v>1.5452624178693863E-2</v>
      </c>
      <c r="E296">
        <v>6.7742295095183369E-3</v>
      </c>
      <c r="F296">
        <v>4.7324954656546847E-3</v>
      </c>
      <c r="G296">
        <v>3.7828978304104144E-2</v>
      </c>
      <c r="H296">
        <v>-1.23779407329212E-2</v>
      </c>
      <c r="I296">
        <v>-5.0049141173095224E-3</v>
      </c>
      <c r="J296">
        <v>-2.7547474259436266E-2</v>
      </c>
      <c r="K296">
        <v>-1.0884295951307799E-2</v>
      </c>
      <c r="L296">
        <v>7.2289786144574819E-3</v>
      </c>
      <c r="M296">
        <v>-2.0439369057602241E-2</v>
      </c>
      <c r="N296">
        <v>-3.0265757792216519E-2</v>
      </c>
      <c r="O296">
        <v>5.6807103441232076E-3</v>
      </c>
      <c r="P296">
        <v>3.6661951959318095E-3</v>
      </c>
      <c r="Q296">
        <v>1.6165288444698334E-2</v>
      </c>
      <c r="R296">
        <v>1.7691815883231543E-2</v>
      </c>
      <c r="S296">
        <v>1.4206268895566643E-2</v>
      </c>
      <c r="T296">
        <v>-1.3784394559998359E-2</v>
      </c>
      <c r="U296">
        <v>-8.7138950522258618E-3</v>
      </c>
      <c r="V296">
        <v>1.8520209065953308E-2</v>
      </c>
      <c r="W296">
        <v>-3.3608897457928499E-3</v>
      </c>
      <c r="X296">
        <v>4.1730261696268922E-3</v>
      </c>
      <c r="Y296">
        <v>2.9682233662553736E-2</v>
      </c>
      <c r="Z296">
        <v>2.7904652986844747E-2</v>
      </c>
    </row>
    <row r="297" spans="1:26" x14ac:dyDescent="0.35">
      <c r="A297" s="1">
        <v>43707</v>
      </c>
      <c r="B297">
        <v>-1.9975079038205501E-2</v>
      </c>
      <c r="C297">
        <v>-2.1082846368388086E-2</v>
      </c>
      <c r="D297">
        <v>1.8629266704829783E-2</v>
      </c>
      <c r="E297">
        <v>-1.8769013403578616E-2</v>
      </c>
      <c r="F297">
        <v>2.6223932314363818E-2</v>
      </c>
      <c r="G297">
        <v>-2.5740822054223012E-2</v>
      </c>
      <c r="H297">
        <v>-3.9257018291019574E-2</v>
      </c>
      <c r="I297">
        <v>-2.7764058789560231E-2</v>
      </c>
      <c r="J297">
        <v>-7.2254572681146656E-2</v>
      </c>
      <c r="K297">
        <v>1.3110304901742253E-4</v>
      </c>
      <c r="L297">
        <v>9.1635283348188157E-3</v>
      </c>
      <c r="M297">
        <v>-3.9427473589828788E-2</v>
      </c>
      <c r="N297">
        <v>8.8835906388287089E-3</v>
      </c>
      <c r="O297">
        <v>-6.6792533540136478E-2</v>
      </c>
      <c r="P297">
        <v>-5.1128713149389715E-2</v>
      </c>
      <c r="Q297">
        <v>-3.2590511435667824E-2</v>
      </c>
      <c r="R297">
        <v>-9.6435716776251956E-3</v>
      </c>
      <c r="S297">
        <v>3.0762336869031737E-2</v>
      </c>
      <c r="T297">
        <v>-2.9240597321367412E-2</v>
      </c>
      <c r="U297">
        <v>-4.4670017628130387E-2</v>
      </c>
      <c r="V297">
        <v>7.5303293409989536E-3</v>
      </c>
      <c r="W297">
        <v>3.3261829140494692E-2</v>
      </c>
      <c r="X297">
        <v>-9.2022346307489844E-3</v>
      </c>
      <c r="Y297">
        <v>-4.2867252043525816E-3</v>
      </c>
      <c r="Z297">
        <v>-1.4604193236836482E-2</v>
      </c>
    </row>
    <row r="298" spans="1:26" x14ac:dyDescent="0.35">
      <c r="A298" s="1">
        <v>43738</v>
      </c>
      <c r="B298">
        <v>2.1741527000183503E-2</v>
      </c>
      <c r="C298">
        <v>1.626823308605041E-2</v>
      </c>
      <c r="D298">
        <v>6.7607192010639139E-3</v>
      </c>
      <c r="E298">
        <v>1.5784438157927072E-2</v>
      </c>
      <c r="F298">
        <v>1.287859642356648E-2</v>
      </c>
      <c r="G298">
        <v>-9.9035201456317834E-3</v>
      </c>
      <c r="H298">
        <v>4.9705243613266559E-2</v>
      </c>
      <c r="I298">
        <v>2.7877448704500818E-2</v>
      </c>
      <c r="J298">
        <v>4.7019790717925281E-2</v>
      </c>
      <c r="K298">
        <v>-6.7563522971725298E-4</v>
      </c>
      <c r="L298">
        <v>2.6417244647719995E-2</v>
      </c>
      <c r="M298">
        <v>2.8459334910947875E-2</v>
      </c>
      <c r="N298">
        <v>6.9561304672296487E-3</v>
      </c>
      <c r="O298">
        <v>7.3506077369322131E-2</v>
      </c>
      <c r="P298">
        <v>5.4440603396999077E-2</v>
      </c>
      <c r="Q298">
        <v>4.2925254532950596E-3</v>
      </c>
      <c r="R298">
        <v>-1.4852397254237037E-2</v>
      </c>
      <c r="S298">
        <v>3.2538234510826047E-3</v>
      </c>
      <c r="T298">
        <v>3.8327298549307054E-2</v>
      </c>
      <c r="U298">
        <v>4.8213951038748037E-2</v>
      </c>
      <c r="V298">
        <v>-1.8364720119690148E-4</v>
      </c>
      <c r="W298">
        <v>3.6488894321454746E-2</v>
      </c>
      <c r="X298">
        <v>1.6358180410640522E-3</v>
      </c>
      <c r="Y298">
        <v>-1.0853317127402673E-2</v>
      </c>
      <c r="Z298">
        <v>1.7220223532528056E-3</v>
      </c>
    </row>
    <row r="299" spans="1:26" x14ac:dyDescent="0.35">
      <c r="A299" s="1">
        <v>43769</v>
      </c>
      <c r="B299">
        <v>2.5704262844444159E-2</v>
      </c>
      <c r="C299">
        <v>3.8931132768213361E-2</v>
      </c>
      <c r="D299">
        <v>-2.8571353518618281E-3</v>
      </c>
      <c r="E299">
        <v>2.3768751858979309E-2</v>
      </c>
      <c r="F299">
        <v>1.7528744500886262E-2</v>
      </c>
      <c r="G299">
        <v>2.9225559748659702E-2</v>
      </c>
      <c r="H299">
        <v>6.9369604527169892E-2</v>
      </c>
      <c r="I299">
        <v>3.0832944920324623E-2</v>
      </c>
      <c r="J299">
        <v>-1.5795312275124762E-2</v>
      </c>
      <c r="K299">
        <v>5.0146566640431711E-2</v>
      </c>
      <c r="L299">
        <v>2.6564281652842414E-2</v>
      </c>
      <c r="M299">
        <v>2.3363819549105713E-2</v>
      </c>
      <c r="N299">
        <v>5.4191983869649185E-2</v>
      </c>
      <c r="O299">
        <v>3.5334907505442326E-2</v>
      </c>
      <c r="P299">
        <v>2.6243043029694713E-2</v>
      </c>
      <c r="Q299">
        <v>2.0216262229288295E-2</v>
      </c>
      <c r="R299">
        <v>1.7704444678665832E-2</v>
      </c>
      <c r="S299">
        <v>3.1233105904537872E-3</v>
      </c>
      <c r="T299">
        <v>3.6115969826627792E-2</v>
      </c>
      <c r="U299">
        <v>9.6315408292595439E-3</v>
      </c>
      <c r="V299">
        <v>-7.9557475751341755E-3</v>
      </c>
      <c r="W299">
        <v>1.8801201323515038E-3</v>
      </c>
      <c r="X299">
        <v>1.6934836198069236E-2</v>
      </c>
      <c r="Y299">
        <v>-1.4219247167725046E-2</v>
      </c>
      <c r="Z299">
        <v>2.8496737774465597E-2</v>
      </c>
    </row>
    <row r="300" spans="1:26" x14ac:dyDescent="0.35">
      <c r="A300" s="1">
        <v>43798</v>
      </c>
      <c r="B300">
        <v>2.8323273803218196E-2</v>
      </c>
      <c r="C300">
        <v>5.3987811395640684E-2</v>
      </c>
      <c r="D300">
        <v>7.9861080620657887E-3</v>
      </c>
      <c r="E300">
        <v>1.3729707206687092E-2</v>
      </c>
      <c r="F300">
        <v>-1.6427566211098754E-2</v>
      </c>
      <c r="G300">
        <v>4.7470890144442723E-2</v>
      </c>
      <c r="H300">
        <v>-1.170685590353715E-3</v>
      </c>
      <c r="I300">
        <v>3.1945404276938483E-2</v>
      </c>
      <c r="J300">
        <v>1.4329246830043996E-2</v>
      </c>
      <c r="K300">
        <v>4.7628984084120862E-2</v>
      </c>
      <c r="L300">
        <v>-6.0612406624290793E-3</v>
      </c>
      <c r="M300">
        <v>2.0033450854184398E-2</v>
      </c>
      <c r="N300">
        <v>4.054718845659111E-2</v>
      </c>
      <c r="O300">
        <v>2.4225946636653228E-2</v>
      </c>
      <c r="P300">
        <v>2.9544507395637298E-2</v>
      </c>
      <c r="Q300">
        <v>3.3340344477229111E-2</v>
      </c>
      <c r="R300">
        <v>5.966802498784296E-2</v>
      </c>
      <c r="S300">
        <v>-1.1630658224056178E-2</v>
      </c>
      <c r="T300">
        <v>3.3987302825629451E-2</v>
      </c>
      <c r="U300">
        <v>2.0305512988695762E-2</v>
      </c>
      <c r="V300">
        <v>1.2550227075285303E-2</v>
      </c>
      <c r="W300">
        <v>-1.8528428371124561E-2</v>
      </c>
      <c r="X300">
        <v>6.852876871238589E-3</v>
      </c>
      <c r="Y300">
        <v>1.8850257433295159E-2</v>
      </c>
      <c r="Z300">
        <v>2.9813481494983307E-2</v>
      </c>
    </row>
    <row r="301" spans="1:26" x14ac:dyDescent="0.35">
      <c r="A301" s="1">
        <v>43830</v>
      </c>
      <c r="B301">
        <v>3.0351057190676212E-2</v>
      </c>
      <c r="C301">
        <v>4.1761365050839272E-2</v>
      </c>
      <c r="D301">
        <v>2.1980216650717033E-2</v>
      </c>
      <c r="E301">
        <v>3.0044596337740703E-2</v>
      </c>
      <c r="F301">
        <v>1.289864624868664E-2</v>
      </c>
      <c r="G301">
        <v>2.1234539667087438E-2</v>
      </c>
      <c r="H301">
        <v>2.0123953869285449E-2</v>
      </c>
      <c r="I301">
        <v>1.0334482604217987E-2</v>
      </c>
      <c r="J301">
        <v>5.4199632011198373E-2</v>
      </c>
      <c r="K301">
        <v>3.4381248037213208E-2</v>
      </c>
      <c r="L301">
        <v>1.6819141702421048E-2</v>
      </c>
      <c r="M301">
        <v>4.149018584614983E-2</v>
      </c>
      <c r="N301">
        <v>3.9669857146011456E-2</v>
      </c>
      <c r="O301">
        <v>3.6786851306632506E-2</v>
      </c>
      <c r="P301">
        <v>3.054748749935654E-2</v>
      </c>
      <c r="Q301">
        <v>6.2975003042318178E-3</v>
      </c>
      <c r="R301">
        <v>1.6200962025166854E-2</v>
      </c>
      <c r="S301">
        <v>1.4706507756466092E-2</v>
      </c>
      <c r="T301">
        <v>8.7924983298985904E-3</v>
      </c>
      <c r="U301">
        <v>2.4858849909634939E-2</v>
      </c>
      <c r="V301">
        <v>3.1924587929983872E-2</v>
      </c>
      <c r="W301">
        <v>3.946160218600947E-2</v>
      </c>
      <c r="X301">
        <v>2.4932645443240364E-2</v>
      </c>
      <c r="Y301">
        <v>3.9813366915208759E-2</v>
      </c>
      <c r="Z301">
        <v>1.9896619087992784E-2</v>
      </c>
    </row>
    <row r="302" spans="1:26" x14ac:dyDescent="0.35">
      <c r="A302" s="1">
        <v>43861</v>
      </c>
      <c r="B302">
        <v>-5.7879105045310908E-3</v>
      </c>
      <c r="C302">
        <v>3.3725685316319476E-2</v>
      </c>
      <c r="D302">
        <v>-2.5381137957247724E-4</v>
      </c>
      <c r="E302">
        <v>-5.9704374642691738E-3</v>
      </c>
      <c r="F302">
        <v>9.6592308599459109E-3</v>
      </c>
      <c r="G302">
        <v>9.917186626632768E-3</v>
      </c>
      <c r="H302">
        <v>-2.5087346318427128E-2</v>
      </c>
      <c r="I302">
        <v>-7.228500475291888E-3</v>
      </c>
      <c r="J302">
        <v>-9.0521079583314568E-2</v>
      </c>
      <c r="K302">
        <v>-1.3888654452480442E-2</v>
      </c>
      <c r="L302">
        <v>-1.4115631742069867E-2</v>
      </c>
      <c r="M302">
        <v>-5.4946982985673909E-2</v>
      </c>
      <c r="N302">
        <v>-1.1573354499517574E-2</v>
      </c>
      <c r="O302">
        <v>-5.4156780657494186E-2</v>
      </c>
      <c r="P302">
        <v>-2.5644424122420961E-2</v>
      </c>
      <c r="Q302">
        <v>-2.0523635939643237E-2</v>
      </c>
      <c r="R302">
        <v>5.9880258271385323E-2</v>
      </c>
      <c r="S302">
        <v>1.3635856517733025E-3</v>
      </c>
      <c r="T302">
        <v>-1.2342925758661916E-2</v>
      </c>
      <c r="U302">
        <v>-1.1778718558427492E-2</v>
      </c>
      <c r="V302">
        <v>3.0158873810794962E-3</v>
      </c>
      <c r="W302">
        <v>5.7871956951504044E-2</v>
      </c>
      <c r="X302">
        <v>1.5588496318465594E-2</v>
      </c>
      <c r="Y302">
        <v>-2.1780323822608083E-2</v>
      </c>
      <c r="Z302">
        <v>2.3091348216568441E-3</v>
      </c>
    </row>
    <row r="303" spans="1:26" x14ac:dyDescent="0.35">
      <c r="A303" s="1">
        <v>43889</v>
      </c>
      <c r="B303">
        <v>-8.4097392820157602E-2</v>
      </c>
      <c r="C303">
        <v>-7.3288216744563539E-2</v>
      </c>
      <c r="D303">
        <v>-8.7442206481400553E-2</v>
      </c>
      <c r="E303">
        <v>-8.0475441548766402E-2</v>
      </c>
      <c r="F303">
        <v>-7.0852180364017414E-2</v>
      </c>
      <c r="G303">
        <v>-6.8998596620624464E-2</v>
      </c>
      <c r="H303">
        <v>-7.4877008928405764E-2</v>
      </c>
      <c r="I303">
        <v>-9.4778189616481767E-2</v>
      </c>
      <c r="J303">
        <v>-0.13858393363359878</v>
      </c>
      <c r="K303">
        <v>-6.8129657949680067E-2</v>
      </c>
      <c r="L303">
        <v>-5.5246194117899883E-2</v>
      </c>
      <c r="M303">
        <v>-9.9560175670681317E-2</v>
      </c>
      <c r="N303">
        <v>-6.2467872261454338E-2</v>
      </c>
      <c r="O303">
        <v>-9.9713997200530424E-2</v>
      </c>
      <c r="P303">
        <v>-9.8377614478464603E-2</v>
      </c>
      <c r="Q303">
        <v>-0.1107343480799764</v>
      </c>
      <c r="R303">
        <v>-6.2782700153924731E-2</v>
      </c>
      <c r="S303">
        <v>-8.594375568737922E-2</v>
      </c>
      <c r="T303">
        <v>-9.2666963992361628E-2</v>
      </c>
      <c r="U303">
        <v>-9.5907795233570736E-2</v>
      </c>
      <c r="V303">
        <v>-9.1127180081639669E-2</v>
      </c>
      <c r="W303">
        <v>-7.6616669453365094E-2</v>
      </c>
      <c r="X303">
        <v>-6.2324122114605474E-2</v>
      </c>
      <c r="Y303">
        <v>-0.11057869247928165</v>
      </c>
      <c r="Z303">
        <v>-6.4677294890457926E-2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2E9F4-82A7-5E47-8D02-1A4204479EE1}">
  <sheetPr codeName="Feuil29"/>
  <dimension ref="A1:AI52"/>
  <sheetViews>
    <sheetView zoomScale="50" workbookViewId="0">
      <selection activeCell="Y45" sqref="Y45"/>
    </sheetView>
  </sheetViews>
  <sheetFormatPr baseColWidth="10" defaultRowHeight="14.5" x14ac:dyDescent="0.35"/>
  <cols>
    <col min="1" max="1" width="18" customWidth="1"/>
    <col min="2" max="2" width="13.453125" customWidth="1"/>
    <col min="3" max="3" width="13.36328125" bestFit="1" customWidth="1"/>
    <col min="4" max="6" width="13.81640625" bestFit="1" customWidth="1"/>
    <col min="7" max="7" width="14.6328125" bestFit="1" customWidth="1"/>
    <col min="8" max="8" width="16" bestFit="1" customWidth="1"/>
    <col min="9" max="9" width="14" bestFit="1" customWidth="1"/>
    <col min="10" max="10" width="16" bestFit="1" customWidth="1"/>
    <col min="11" max="11" width="14.1796875" bestFit="1" customWidth="1"/>
    <col min="12" max="12" width="13.6328125" bestFit="1" customWidth="1"/>
    <col min="13" max="13" width="14.36328125" bestFit="1" customWidth="1"/>
    <col min="14" max="16" width="14" bestFit="1" customWidth="1"/>
    <col min="17" max="17" width="13.81640625" bestFit="1" customWidth="1"/>
    <col min="18" max="18" width="13.6328125" bestFit="1" customWidth="1"/>
    <col min="19" max="21" width="14.1796875" bestFit="1" customWidth="1"/>
    <col min="22" max="22" width="13.81640625" bestFit="1" customWidth="1"/>
    <col min="23" max="23" width="14" bestFit="1" customWidth="1"/>
    <col min="24" max="24" width="13.81640625" bestFit="1" customWidth="1"/>
    <col min="25" max="25" width="14.1796875" bestFit="1" customWidth="1"/>
    <col min="26" max="26" width="13.81640625" bestFit="1" customWidth="1"/>
    <col min="27" max="27" width="18.1796875" bestFit="1" customWidth="1"/>
    <col min="28" max="28" width="9" bestFit="1" customWidth="1"/>
    <col min="29" max="29" width="27.36328125" bestFit="1" customWidth="1"/>
    <col min="30" max="30" width="17.1796875" bestFit="1" customWidth="1"/>
    <col min="31" max="31" width="15.36328125" bestFit="1" customWidth="1"/>
    <col min="32" max="32" width="9" bestFit="1" customWidth="1"/>
    <col min="33" max="34" width="9.1796875" bestFit="1" customWidth="1"/>
    <col min="35" max="35" width="10" bestFit="1" customWidth="1"/>
  </cols>
  <sheetData>
    <row r="1" spans="1:35" ht="28" customHeight="1" x14ac:dyDescent="0.35">
      <c r="A1" s="53" t="s">
        <v>60</v>
      </c>
      <c r="B1" s="53"/>
    </row>
    <row r="2" spans="1:35" ht="18" customHeight="1" x14ac:dyDescent="0.35">
      <c r="A2" s="53"/>
      <c r="B2" s="53"/>
      <c r="G2" s="48" t="s">
        <v>65</v>
      </c>
      <c r="H2" s="48"/>
      <c r="I2" s="48"/>
      <c r="J2" s="48"/>
      <c r="K2" s="48"/>
      <c r="L2" s="48"/>
    </row>
    <row r="3" spans="1:35" x14ac:dyDescent="0.35">
      <c r="A3" s="13" t="s">
        <v>50</v>
      </c>
      <c r="B3">
        <f>SUM(parts_1)</f>
        <v>0.99999999999999956</v>
      </c>
      <c r="G3" s="48"/>
      <c r="H3" s="48"/>
      <c r="I3" s="48"/>
      <c r="J3" s="48"/>
      <c r="K3" s="48"/>
      <c r="L3" s="48"/>
    </row>
    <row r="4" spans="1:35" x14ac:dyDescent="0.35">
      <c r="A4" s="13" t="s">
        <v>51</v>
      </c>
      <c r="B4">
        <f>SUM(parts_2)</f>
        <v>0.99999999999999956</v>
      </c>
      <c r="G4" s="12" t="s">
        <v>39</v>
      </c>
      <c r="H4" s="13" t="s">
        <v>40</v>
      </c>
      <c r="I4" s="13" t="s">
        <v>41</v>
      </c>
      <c r="J4" s="13" t="s">
        <v>42</v>
      </c>
      <c r="K4" s="13" t="s">
        <v>43</v>
      </c>
      <c r="L4" s="14" t="s">
        <v>44</v>
      </c>
    </row>
    <row r="5" spans="1:35" x14ac:dyDescent="0.35">
      <c r="A5" s="13" t="s">
        <v>52</v>
      </c>
      <c r="B5">
        <f>SUM(parts_4)</f>
        <v>0.99999999999999956</v>
      </c>
      <c r="E5" s="13" t="s">
        <v>49</v>
      </c>
      <c r="G5" s="15" t="s">
        <v>45</v>
      </c>
      <c r="H5" s="26">
        <f>H6-(E6*H7/2)</f>
        <v>2.8086839820652628E-2</v>
      </c>
      <c r="I5" s="26">
        <f>I6-(E7*I7/2)</f>
        <v>1.1875851321481994E-2</v>
      </c>
      <c r="J5" s="26">
        <f>J6-(E8*J7/2)</f>
        <v>-1.8271819778234548E-2</v>
      </c>
      <c r="K5" s="26">
        <f>K6-(E9*K7/2)</f>
        <v>-0.22971786312299425</v>
      </c>
      <c r="L5" s="17"/>
    </row>
    <row r="6" spans="1:35" x14ac:dyDescent="0.35">
      <c r="A6" s="13" t="s">
        <v>53</v>
      </c>
      <c r="B6">
        <f>SUM(parts_20)</f>
        <v>0.99999999999999978</v>
      </c>
      <c r="E6">
        <v>1</v>
      </c>
      <c r="G6" s="18" t="s">
        <v>46</v>
      </c>
      <c r="H6" s="16">
        <f>SUMPRODUCT(parts_1,Rendements_moyen_annualises)</f>
        <v>4.5814032252239748E-2</v>
      </c>
      <c r="I6" s="16">
        <f>SUMPRODUCT(parts_2,Rendements_moyen_annualises)</f>
        <v>4.2781624387409185E-2</v>
      </c>
      <c r="J6" s="16">
        <f>SUMPRODUCT(parts_4,Rendements_moyen_annualises)</f>
        <v>4.1265420454990279E-2</v>
      </c>
      <c r="K6" s="16">
        <f>SUMPRODUCT(parts_20,Rendements_moyen_annualises)</f>
        <v>1.6645578211991922E-2</v>
      </c>
      <c r="L6" s="17">
        <f>SUMPRODUCT(Rendements_moyen_annualises,Parts_equiponderes)</f>
        <v>-6.2515011738168563E-2</v>
      </c>
    </row>
    <row r="7" spans="1:35" x14ac:dyDescent="0.35">
      <c r="A7" s="13" t="s">
        <v>54</v>
      </c>
      <c r="B7" t="b">
        <v>0</v>
      </c>
      <c r="E7">
        <v>2</v>
      </c>
      <c r="G7" s="18" t="s">
        <v>47</v>
      </c>
      <c r="H7" s="16" cm="1">
        <f t="array" ref="H7">ABS(12*MMULT(TRANSPOSE(parts_1),MMULT(covariances,parts_1)))</f>
        <v>3.5454384863174239E-2</v>
      </c>
      <c r="I7" s="19" cm="1">
        <f t="array" ref="I7">ABS(12*MMULT(TRANSPOSE(parts_2),MMULT(covariances,parts_2)))</f>
        <v>3.0905773065927192E-2</v>
      </c>
      <c r="J7" s="19" cm="1">
        <f t="array" ref="J7">ABS(12*MMULT(TRANSPOSE(parts_4),MMULT(covariances,parts_4)))</f>
        <v>2.9768620116612413E-2</v>
      </c>
      <c r="K7" s="19" cm="1">
        <f t="array" ref="K7">ABS(12*MMULT(TRANSPOSE(parts_20),MMULT(covariances,parts_20)))</f>
        <v>2.4636344133498616E-2</v>
      </c>
      <c r="L7" s="20" cm="1">
        <f t="array" ref="L7">ABS(12*MMULT(TRANSPOSE(Parts_equiponderes),MMULT(covariances,Parts_equiponderes)))</f>
        <v>5.1307660625688332E-2</v>
      </c>
    </row>
    <row r="8" spans="1:35" x14ac:dyDescent="0.35">
      <c r="E8">
        <v>4</v>
      </c>
      <c r="G8" s="18" t="s">
        <v>48</v>
      </c>
      <c r="H8" s="16">
        <f>SQRT(H7)</f>
        <v>0.18829334789942589</v>
      </c>
      <c r="I8" s="16">
        <f>SQRT(I7)</f>
        <v>0.17580037845786109</v>
      </c>
      <c r="J8" s="16">
        <f>SQRT(J7)</f>
        <v>0.17253585168483798</v>
      </c>
      <c r="K8" s="16">
        <f>SQRT(K7)</f>
        <v>0.15695968951771858</v>
      </c>
      <c r="L8" s="17">
        <f>SQRT(L7)</f>
        <v>0.22651194367116348</v>
      </c>
    </row>
    <row r="9" spans="1:35" x14ac:dyDescent="0.35">
      <c r="A9" s="23" t="s">
        <v>55</v>
      </c>
      <c r="B9" s="51" t="s">
        <v>61</v>
      </c>
      <c r="C9" s="52"/>
      <c r="E9">
        <v>20</v>
      </c>
      <c r="G9" s="5"/>
      <c r="L9" s="6"/>
    </row>
    <row r="10" spans="1:35" x14ac:dyDescent="0.35">
      <c r="G10" s="5"/>
      <c r="L10" s="6"/>
    </row>
    <row r="11" spans="1:35" x14ac:dyDescent="0.35">
      <c r="G11" s="5"/>
      <c r="L11" s="6"/>
    </row>
    <row r="12" spans="1:35" x14ac:dyDescent="0.35">
      <c r="G12" s="5"/>
      <c r="L12" s="6"/>
    </row>
    <row r="13" spans="1:35" x14ac:dyDescent="0.35">
      <c r="G13" s="7"/>
      <c r="H13" s="8"/>
      <c r="I13" s="8"/>
      <c r="J13" s="8"/>
      <c r="K13" s="8"/>
      <c r="L13" s="9"/>
    </row>
    <row r="16" spans="1:35" x14ac:dyDescent="0.35">
      <c r="A16" s="47" t="s">
        <v>29</v>
      </c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9" t="s">
        <v>66</v>
      </c>
      <c r="AB16" s="49"/>
      <c r="AC16" s="49"/>
      <c r="AD16" s="50"/>
      <c r="AE16" s="49" t="s">
        <v>34</v>
      </c>
      <c r="AF16" s="49"/>
      <c r="AG16" s="49"/>
      <c r="AH16" s="49"/>
      <c r="AI16" s="49"/>
    </row>
    <row r="17" spans="1:35" x14ac:dyDescent="0.35">
      <c r="A17" s="2" t="s">
        <v>1</v>
      </c>
      <c r="B17" s="3" t="s">
        <v>1</v>
      </c>
      <c r="C17" s="3" t="s">
        <v>2</v>
      </c>
      <c r="D17" s="3" t="s">
        <v>3</v>
      </c>
      <c r="E17" s="3" t="s">
        <v>3</v>
      </c>
      <c r="F17" s="3" t="s">
        <v>4</v>
      </c>
      <c r="G17" s="3" t="s">
        <v>5</v>
      </c>
      <c r="H17" s="3" t="s">
        <v>6</v>
      </c>
      <c r="I17" s="3" t="s">
        <v>6</v>
      </c>
      <c r="J17" s="3" t="s">
        <v>7</v>
      </c>
      <c r="K17" s="3" t="s">
        <v>8</v>
      </c>
      <c r="L17" s="3" t="s">
        <v>9</v>
      </c>
      <c r="M17" s="3" t="s">
        <v>10</v>
      </c>
      <c r="N17" s="3" t="s">
        <v>11</v>
      </c>
      <c r="O17" s="3" t="s">
        <v>12</v>
      </c>
      <c r="P17" s="3" t="s">
        <v>13</v>
      </c>
      <c r="Q17" s="3" t="s">
        <v>15</v>
      </c>
      <c r="R17" s="3" t="s">
        <v>16</v>
      </c>
      <c r="S17" s="3" t="s">
        <v>17</v>
      </c>
      <c r="T17" s="3" t="s">
        <v>18</v>
      </c>
      <c r="U17" s="3" t="s">
        <v>18</v>
      </c>
      <c r="V17" s="3" t="s">
        <v>19</v>
      </c>
      <c r="W17" s="3" t="s">
        <v>20</v>
      </c>
      <c r="X17" s="3" t="s">
        <v>24</v>
      </c>
      <c r="Y17" s="3" t="s">
        <v>27</v>
      </c>
      <c r="Z17" s="4" t="s">
        <v>28</v>
      </c>
      <c r="AA17" s="21" t="s">
        <v>30</v>
      </c>
      <c r="AB17" s="21" t="s">
        <v>31</v>
      </c>
      <c r="AC17" s="21" t="s">
        <v>32</v>
      </c>
      <c r="AD17" s="21" t="s">
        <v>33</v>
      </c>
      <c r="AE17" s="22" t="s">
        <v>35</v>
      </c>
      <c r="AF17" s="10" t="s">
        <v>59</v>
      </c>
      <c r="AG17" s="22" t="s">
        <v>36</v>
      </c>
      <c r="AH17" s="22" t="s">
        <v>37</v>
      </c>
      <c r="AI17" s="22" t="s">
        <v>38</v>
      </c>
    </row>
    <row r="18" spans="1:35" x14ac:dyDescent="0.35">
      <c r="A18" s="5" t="s">
        <v>1</v>
      </c>
      <c r="B18">
        <v>4.5840044216744567E-3</v>
      </c>
      <c r="C18">
        <v>4.6284692046338451E-3</v>
      </c>
      <c r="D18">
        <v>2.8548412718674239E-3</v>
      </c>
      <c r="E18">
        <v>4.557359063847642E-3</v>
      </c>
      <c r="F18">
        <v>6.1619909866486803E-3</v>
      </c>
      <c r="G18">
        <v>4.7578025217500427E-3</v>
      </c>
      <c r="H18">
        <v>4.6396147875858128E-3</v>
      </c>
      <c r="I18">
        <v>5.3113190999707592E-3</v>
      </c>
      <c r="J18">
        <v>4.1703037387107924E-3</v>
      </c>
      <c r="K18">
        <v>2.8080919724255107E-3</v>
      </c>
      <c r="L18">
        <v>3.2864793553989569E-3</v>
      </c>
      <c r="M18">
        <v>6.1172830045164196E-3</v>
      </c>
      <c r="N18">
        <v>2.5450292279008209E-3</v>
      </c>
      <c r="O18">
        <v>6.5652419716761591E-3</v>
      </c>
      <c r="P18">
        <v>6.5438163277065893E-3</v>
      </c>
      <c r="Q18">
        <v>4.1254661158723832E-3</v>
      </c>
      <c r="R18">
        <v>4.1563483314169215E-3</v>
      </c>
      <c r="S18">
        <v>2.6734266819401641E-3</v>
      </c>
      <c r="T18">
        <v>5.7683518245577976E-3</v>
      </c>
      <c r="U18">
        <v>6.2985706077254766E-3</v>
      </c>
      <c r="V18">
        <v>2.9030327318768584E-3</v>
      </c>
      <c r="W18">
        <v>3.244257385982646E-3</v>
      </c>
      <c r="X18">
        <v>4.0236500007601664E-3</v>
      </c>
      <c r="Y18">
        <v>4.1463073958833991E-3</v>
      </c>
      <c r="Z18" s="6">
        <v>3.2863654787334104E-3</v>
      </c>
      <c r="AA18" s="24">
        <v>-6.7277625090783073E-3</v>
      </c>
      <c r="AB18" s="24">
        <v>6.8903692682654449E-2</v>
      </c>
      <c r="AC18" s="24">
        <v>-8.0733150108939694E-2</v>
      </c>
      <c r="AD18" s="24">
        <v>0.23868939311093876</v>
      </c>
      <c r="AE18" s="11">
        <v>0.04</v>
      </c>
      <c r="AF18">
        <v>0</v>
      </c>
      <c r="AG18">
        <v>0</v>
      </c>
      <c r="AH18">
        <v>0</v>
      </c>
      <c r="AI18">
        <v>0</v>
      </c>
    </row>
    <row r="19" spans="1:35" x14ac:dyDescent="0.35">
      <c r="A19" s="5" t="s">
        <v>2</v>
      </c>
      <c r="B19">
        <v>4.6284692046338451E-3</v>
      </c>
      <c r="C19">
        <v>5.3273709762226198E-3</v>
      </c>
      <c r="D19">
        <v>2.7101270075820154E-3</v>
      </c>
      <c r="E19">
        <v>4.8883708328256109E-3</v>
      </c>
      <c r="F19">
        <v>6.0439899577804041E-3</v>
      </c>
      <c r="G19">
        <v>4.9090017722376597E-3</v>
      </c>
      <c r="H19">
        <v>5.1670749636752887E-3</v>
      </c>
      <c r="I19">
        <v>5.3311143380992479E-3</v>
      </c>
      <c r="J19">
        <v>4.1658659180723303E-3</v>
      </c>
      <c r="K19">
        <v>2.7145148642348498E-3</v>
      </c>
      <c r="L19">
        <v>3.333415952798837E-3</v>
      </c>
      <c r="M19">
        <v>6.1349163887401605E-3</v>
      </c>
      <c r="N19">
        <v>2.385576276530878E-3</v>
      </c>
      <c r="O19">
        <v>6.3258759733185481E-3</v>
      </c>
      <c r="P19">
        <v>6.3469222872635485E-3</v>
      </c>
      <c r="Q19">
        <v>3.9969296849722957E-3</v>
      </c>
      <c r="R19">
        <v>4.7409176601817789E-3</v>
      </c>
      <c r="S19">
        <v>2.3854529950266346E-3</v>
      </c>
      <c r="T19">
        <v>5.8316994143163469E-3</v>
      </c>
      <c r="U19">
        <v>5.9918031042718815E-3</v>
      </c>
      <c r="V19">
        <v>2.7185597232160129E-3</v>
      </c>
      <c r="W19">
        <v>3.110065044102505E-3</v>
      </c>
      <c r="X19">
        <v>4.5567956252141684E-3</v>
      </c>
      <c r="Y19">
        <v>4.2118765647526524E-3</v>
      </c>
      <c r="Z19" s="6">
        <v>3.3334781167901817E-3</v>
      </c>
      <c r="AA19" s="25">
        <v>-2.5662384958425035E-3</v>
      </c>
      <c r="AB19" s="25">
        <v>7.4280779649741349E-2</v>
      </c>
      <c r="AC19" s="25">
        <v>-3.0794861950110042E-2</v>
      </c>
      <c r="AD19" s="25">
        <v>0.25731616875836066</v>
      </c>
      <c r="AE19" s="11">
        <v>0.04</v>
      </c>
      <c r="AF19">
        <v>0</v>
      </c>
      <c r="AG19">
        <v>0</v>
      </c>
      <c r="AH19">
        <v>0</v>
      </c>
      <c r="AI19">
        <v>0</v>
      </c>
    </row>
    <row r="20" spans="1:35" x14ac:dyDescent="0.35">
      <c r="A20" s="5" t="s">
        <v>3</v>
      </c>
      <c r="B20">
        <v>2.8548412718674239E-3</v>
      </c>
      <c r="C20">
        <v>2.7101270075820154E-3</v>
      </c>
      <c r="D20">
        <v>2.1996293021948601E-3</v>
      </c>
      <c r="E20">
        <v>2.7338845739291657E-3</v>
      </c>
      <c r="F20">
        <v>3.8720060810749314E-3</v>
      </c>
      <c r="G20">
        <v>2.8992004272586644E-3</v>
      </c>
      <c r="H20">
        <v>2.6640689107873426E-3</v>
      </c>
      <c r="I20">
        <v>3.2741716712611111E-3</v>
      </c>
      <c r="J20">
        <v>2.4058647876325852E-3</v>
      </c>
      <c r="K20">
        <v>1.9441311929694967E-3</v>
      </c>
      <c r="L20">
        <v>2.164505183668966E-3</v>
      </c>
      <c r="M20">
        <v>3.4739651497536742E-3</v>
      </c>
      <c r="N20">
        <v>1.8164594315035142E-3</v>
      </c>
      <c r="O20">
        <v>4.1278404663370495E-3</v>
      </c>
      <c r="P20">
        <v>4.1029366391664417E-3</v>
      </c>
      <c r="Q20">
        <v>2.5527810923734883E-3</v>
      </c>
      <c r="R20">
        <v>2.5308562840448629E-3</v>
      </c>
      <c r="S20">
        <v>2.3153185604007863E-3</v>
      </c>
      <c r="T20">
        <v>3.5526251278145435E-3</v>
      </c>
      <c r="U20">
        <v>4.0338518722556919E-3</v>
      </c>
      <c r="V20">
        <v>2.2957420939599899E-3</v>
      </c>
      <c r="W20">
        <v>2.1225412038007605E-3</v>
      </c>
      <c r="X20">
        <v>2.3978328012923818E-3</v>
      </c>
      <c r="Y20">
        <v>2.6072139980085722E-3</v>
      </c>
      <c r="Z20" s="6">
        <v>2.1640402975077501E-3</v>
      </c>
      <c r="AA20" s="25">
        <v>2.0116930432162107E-3</v>
      </c>
      <c r="AB20" s="25">
        <v>4.7730362365678326E-2</v>
      </c>
      <c r="AC20" s="25">
        <v>2.414031651859453E-2</v>
      </c>
      <c r="AD20" s="25">
        <v>0.16534282536205658</v>
      </c>
      <c r="AE20" s="11">
        <v>0.04</v>
      </c>
      <c r="AF20">
        <v>0</v>
      </c>
      <c r="AG20">
        <v>0</v>
      </c>
      <c r="AH20">
        <v>0</v>
      </c>
      <c r="AI20">
        <v>0.68383866623451495</v>
      </c>
    </row>
    <row r="21" spans="1:35" x14ac:dyDescent="0.35">
      <c r="A21" s="5" t="s">
        <v>3</v>
      </c>
      <c r="B21">
        <v>4.557359063847642E-3</v>
      </c>
      <c r="C21">
        <v>4.8883708328256109E-3</v>
      </c>
      <c r="D21">
        <v>2.7338845739291657E-3</v>
      </c>
      <c r="E21">
        <v>5.241566489189887E-3</v>
      </c>
      <c r="F21">
        <v>6.4127522329360653E-3</v>
      </c>
      <c r="G21">
        <v>5.14018606645914E-3</v>
      </c>
      <c r="H21">
        <v>5.7085486190308317E-3</v>
      </c>
      <c r="I21">
        <v>5.4225952545757647E-3</v>
      </c>
      <c r="J21">
        <v>3.4037138863569991E-3</v>
      </c>
      <c r="K21">
        <v>2.6658315947458095E-3</v>
      </c>
      <c r="L21">
        <v>3.0155782860660871E-3</v>
      </c>
      <c r="M21">
        <v>5.7667520318068549E-3</v>
      </c>
      <c r="N21">
        <v>2.3449378421021589E-3</v>
      </c>
      <c r="O21">
        <v>6.8185922065574804E-3</v>
      </c>
      <c r="P21">
        <v>6.8324270274596165E-3</v>
      </c>
      <c r="Q21">
        <v>4.2103133305018891E-3</v>
      </c>
      <c r="R21">
        <v>4.2695065158126246E-3</v>
      </c>
      <c r="S21">
        <v>2.5858175436747396E-3</v>
      </c>
      <c r="T21">
        <v>5.8981679177638677E-3</v>
      </c>
      <c r="U21">
        <v>6.4525709196707731E-3</v>
      </c>
      <c r="V21">
        <v>2.6845805604313031E-3</v>
      </c>
      <c r="W21">
        <v>2.8326277365262175E-3</v>
      </c>
      <c r="X21">
        <v>4.9430038796223659E-3</v>
      </c>
      <c r="Y21">
        <v>4.3883221646648755E-3</v>
      </c>
      <c r="Z21" s="6">
        <v>3.0156792941200476E-3</v>
      </c>
      <c r="AA21" s="25">
        <v>-8.6741258462848577E-3</v>
      </c>
      <c r="AB21" s="25">
        <v>7.3680155349831064E-2</v>
      </c>
      <c r="AC21" s="25">
        <v>-0.10408951015541829</v>
      </c>
      <c r="AD21" s="25">
        <v>0.25523554515095043</v>
      </c>
      <c r="AE21" s="11">
        <v>0.04</v>
      </c>
      <c r="AF21">
        <v>0</v>
      </c>
      <c r="AG21">
        <v>0</v>
      </c>
      <c r="AH21">
        <v>0</v>
      </c>
      <c r="AI21">
        <v>0</v>
      </c>
    </row>
    <row r="22" spans="1:35" x14ac:dyDescent="0.35">
      <c r="A22" s="5" t="s">
        <v>4</v>
      </c>
      <c r="B22">
        <v>6.1619909866486803E-3</v>
      </c>
      <c r="C22">
        <v>6.0439899577804041E-3</v>
      </c>
      <c r="D22">
        <v>3.8720060810749314E-3</v>
      </c>
      <c r="E22">
        <v>6.4127522329360653E-3</v>
      </c>
      <c r="F22">
        <v>9.1059141605282917E-3</v>
      </c>
      <c r="G22">
        <v>6.4696257745624564E-3</v>
      </c>
      <c r="H22">
        <v>6.7747715245347452E-3</v>
      </c>
      <c r="I22">
        <v>7.143364800576063E-3</v>
      </c>
      <c r="J22">
        <v>4.8928654984916999E-3</v>
      </c>
      <c r="K22">
        <v>3.8604459968135797E-3</v>
      </c>
      <c r="L22">
        <v>4.0978897107631215E-3</v>
      </c>
      <c r="M22">
        <v>7.6624201237267715E-3</v>
      </c>
      <c r="N22">
        <v>3.4691353558498395E-3</v>
      </c>
      <c r="O22">
        <v>9.4439544423447468E-3</v>
      </c>
      <c r="P22">
        <v>9.4862250921562592E-3</v>
      </c>
      <c r="Q22">
        <v>5.5872883507443339E-3</v>
      </c>
      <c r="R22">
        <v>5.4056753763278486E-3</v>
      </c>
      <c r="S22">
        <v>3.6153196072867535E-3</v>
      </c>
      <c r="T22">
        <v>7.7485804379814876E-3</v>
      </c>
      <c r="U22">
        <v>8.9653886018604481E-3</v>
      </c>
      <c r="V22">
        <v>3.9508198421591614E-3</v>
      </c>
      <c r="W22">
        <v>4.1894941318510416E-3</v>
      </c>
      <c r="X22">
        <v>5.7457397359582099E-3</v>
      </c>
      <c r="Y22">
        <v>5.8394873083014234E-3</v>
      </c>
      <c r="Z22" s="6">
        <v>4.0979332943150799E-3</v>
      </c>
      <c r="AA22" s="25">
        <v>-1.0563717272366916E-2</v>
      </c>
      <c r="AB22" s="25">
        <v>9.7113981385520173E-2</v>
      </c>
      <c r="AC22" s="25">
        <v>-0.126764607268403</v>
      </c>
      <c r="AD22" s="25">
        <v>0.33641269977003824</v>
      </c>
      <c r="AE22" s="11">
        <v>0.04</v>
      </c>
      <c r="AF22">
        <v>0</v>
      </c>
      <c r="AG22">
        <v>0</v>
      </c>
      <c r="AH22">
        <v>0</v>
      </c>
      <c r="AI22">
        <v>0</v>
      </c>
    </row>
    <row r="23" spans="1:35" x14ac:dyDescent="0.35">
      <c r="A23" s="5" t="s">
        <v>5</v>
      </c>
      <c r="B23">
        <v>4.7578025217500427E-3</v>
      </c>
      <c r="C23">
        <v>4.9090017722376597E-3</v>
      </c>
      <c r="D23">
        <v>2.8992004272586644E-3</v>
      </c>
      <c r="E23">
        <v>5.14018606645914E-3</v>
      </c>
      <c r="F23">
        <v>6.4696257745624564E-3</v>
      </c>
      <c r="G23">
        <v>5.4910016688410855E-3</v>
      </c>
      <c r="H23">
        <v>5.0301377882002729E-3</v>
      </c>
      <c r="I23">
        <v>5.765425958260721E-3</v>
      </c>
      <c r="J23">
        <v>3.8852795911347906E-3</v>
      </c>
      <c r="K23">
        <v>2.8875221764904555E-3</v>
      </c>
      <c r="L23">
        <v>3.3893392346487821E-3</v>
      </c>
      <c r="M23">
        <v>6.1067936590471703E-3</v>
      </c>
      <c r="N23">
        <v>2.5646247943482124E-3</v>
      </c>
      <c r="O23">
        <v>6.8618327814980173E-3</v>
      </c>
      <c r="P23">
        <v>6.8767375516992227E-3</v>
      </c>
      <c r="Q23">
        <v>4.5161383124325254E-3</v>
      </c>
      <c r="R23">
        <v>4.2260479899073724E-3</v>
      </c>
      <c r="S23">
        <v>2.8437511076152967E-3</v>
      </c>
      <c r="T23">
        <v>6.2500406114278633E-3</v>
      </c>
      <c r="U23">
        <v>6.7721769275393782E-3</v>
      </c>
      <c r="V23">
        <v>2.8787857601628255E-3</v>
      </c>
      <c r="W23">
        <v>3.2554510464233638E-3</v>
      </c>
      <c r="X23">
        <v>4.7116702073047309E-3</v>
      </c>
      <c r="Y23">
        <v>4.6252002938372231E-3</v>
      </c>
      <c r="Z23" s="6">
        <v>3.3895586096760275E-3</v>
      </c>
      <c r="AA23" s="25">
        <v>-1.0064163105272047E-2</v>
      </c>
      <c r="AB23" s="25">
        <v>7.5412922442375199E-2</v>
      </c>
      <c r="AC23" s="25">
        <v>-0.12076995726326456</v>
      </c>
      <c r="AD23" s="25">
        <v>0.26123802643489014</v>
      </c>
      <c r="AE23" s="11">
        <v>0.04</v>
      </c>
      <c r="AF23">
        <v>0</v>
      </c>
      <c r="AG23">
        <v>0</v>
      </c>
      <c r="AH23">
        <v>0</v>
      </c>
      <c r="AI23">
        <v>0</v>
      </c>
    </row>
    <row r="24" spans="1:35" x14ac:dyDescent="0.35">
      <c r="A24" s="5" t="s">
        <v>6</v>
      </c>
      <c r="B24">
        <v>4.6396147875858128E-3</v>
      </c>
      <c r="C24">
        <v>5.1670749636752887E-3</v>
      </c>
      <c r="D24">
        <v>2.6640689107873426E-3</v>
      </c>
      <c r="E24">
        <v>5.7085486190308317E-3</v>
      </c>
      <c r="F24">
        <v>6.7747715245347452E-3</v>
      </c>
      <c r="G24">
        <v>5.0301377882002729E-3</v>
      </c>
      <c r="H24">
        <v>7.5162601050013681E-3</v>
      </c>
      <c r="I24">
        <v>5.4488304167039257E-3</v>
      </c>
      <c r="J24">
        <v>3.5349248251673004E-3</v>
      </c>
      <c r="K24">
        <v>2.3193152599269421E-3</v>
      </c>
      <c r="L24">
        <v>2.561900952808499E-3</v>
      </c>
      <c r="M24">
        <v>5.9454076352913202E-3</v>
      </c>
      <c r="N24">
        <v>1.9679224407582342E-3</v>
      </c>
      <c r="O24">
        <v>7.3392870186014692E-3</v>
      </c>
      <c r="P24">
        <v>7.2045576483309448E-3</v>
      </c>
      <c r="Q24">
        <v>4.1576547655417951E-3</v>
      </c>
      <c r="R24">
        <v>4.5135298405378534E-3</v>
      </c>
      <c r="S24">
        <v>2.5062999233264852E-3</v>
      </c>
      <c r="T24">
        <v>5.9577960068580632E-3</v>
      </c>
      <c r="U24">
        <v>6.2940364005828328E-3</v>
      </c>
      <c r="V24">
        <v>2.5817524743196006E-3</v>
      </c>
      <c r="W24">
        <v>2.5523519101260067E-3</v>
      </c>
      <c r="X24">
        <v>5.0560992936671241E-3</v>
      </c>
      <c r="Y24">
        <v>4.1557190366742127E-3</v>
      </c>
      <c r="Z24" s="6">
        <v>2.5617648172242252E-3</v>
      </c>
      <c r="AA24" s="25">
        <v>-9.9784802682299362E-3</v>
      </c>
      <c r="AB24" s="25">
        <v>8.8230935424567933E-2</v>
      </c>
      <c r="AC24" s="25">
        <v>-0.11974176321875923</v>
      </c>
      <c r="AD24" s="25">
        <v>0.30564092590936071</v>
      </c>
      <c r="AE24" s="11">
        <v>0.04</v>
      </c>
      <c r="AF24">
        <v>0</v>
      </c>
      <c r="AG24">
        <v>0</v>
      </c>
      <c r="AH24">
        <v>0</v>
      </c>
      <c r="AI24">
        <v>0</v>
      </c>
    </row>
    <row r="25" spans="1:35" x14ac:dyDescent="0.35">
      <c r="A25" s="5" t="s">
        <v>6</v>
      </c>
      <c r="B25">
        <v>5.3113190999707592E-3</v>
      </c>
      <c r="C25">
        <v>5.3311143380992479E-3</v>
      </c>
      <c r="D25">
        <v>3.2741716712611111E-3</v>
      </c>
      <c r="E25">
        <v>5.4225952545757647E-3</v>
      </c>
      <c r="F25">
        <v>7.143364800576063E-3</v>
      </c>
      <c r="G25">
        <v>5.765425958260721E-3</v>
      </c>
      <c r="H25">
        <v>5.4488304167039257E-3</v>
      </c>
      <c r="I25">
        <v>6.4493458505890354E-3</v>
      </c>
      <c r="J25">
        <v>4.6270077148247496E-3</v>
      </c>
      <c r="K25">
        <v>3.1646151515378894E-3</v>
      </c>
      <c r="L25">
        <v>3.782398377616077E-3</v>
      </c>
      <c r="M25">
        <v>7.0852527048301172E-3</v>
      </c>
      <c r="N25">
        <v>2.8637722717584587E-3</v>
      </c>
      <c r="O25">
        <v>7.6424916189317162E-3</v>
      </c>
      <c r="P25">
        <v>7.6099474802666291E-3</v>
      </c>
      <c r="Q25">
        <v>5.0179295858593289E-3</v>
      </c>
      <c r="R25">
        <v>4.6628962461938497E-3</v>
      </c>
      <c r="S25">
        <v>3.236503021744567E-3</v>
      </c>
      <c r="T25">
        <v>7.0061280718810683E-3</v>
      </c>
      <c r="U25">
        <v>7.5214512491147689E-3</v>
      </c>
      <c r="V25">
        <v>3.2778821790693281E-3</v>
      </c>
      <c r="W25">
        <v>3.78523079817028E-3</v>
      </c>
      <c r="X25">
        <v>4.7293986953278223E-3</v>
      </c>
      <c r="Y25">
        <v>4.9421927188144279E-3</v>
      </c>
      <c r="Z25" s="6">
        <v>3.7823672525802211E-3</v>
      </c>
      <c r="AA25" s="25">
        <v>-8.1683573918248306E-3</v>
      </c>
      <c r="AB25" s="25">
        <v>8.1729307050575281E-2</v>
      </c>
      <c r="AC25" s="25">
        <v>-9.8020288701897967E-2</v>
      </c>
      <c r="AD25" s="25">
        <v>0.28311862455798731</v>
      </c>
      <c r="AE25" s="11">
        <v>0.04</v>
      </c>
      <c r="AF25">
        <v>0</v>
      </c>
      <c r="AG25">
        <v>0</v>
      </c>
      <c r="AH25">
        <v>0</v>
      </c>
      <c r="AI25">
        <v>0</v>
      </c>
    </row>
    <row r="26" spans="1:35" x14ac:dyDescent="0.35">
      <c r="A26" s="5" t="s">
        <v>7</v>
      </c>
      <c r="B26">
        <v>4.1703037387107924E-3</v>
      </c>
      <c r="C26">
        <v>4.1658659180723303E-3</v>
      </c>
      <c r="D26">
        <v>2.4058647876325852E-3</v>
      </c>
      <c r="E26">
        <v>3.4037138863569991E-3</v>
      </c>
      <c r="F26">
        <v>4.8928654984916999E-3</v>
      </c>
      <c r="G26">
        <v>3.8852795911347906E-3</v>
      </c>
      <c r="H26">
        <v>3.5349248251673004E-3</v>
      </c>
      <c r="I26">
        <v>4.6270077148247496E-3</v>
      </c>
      <c r="J26">
        <v>5.9505120431165865E-3</v>
      </c>
      <c r="K26">
        <v>2.0943360911049261E-3</v>
      </c>
      <c r="L26">
        <v>3.1043327027250331E-3</v>
      </c>
      <c r="M26">
        <v>6.621672688493248E-3</v>
      </c>
      <c r="N26">
        <v>1.8455015833736053E-3</v>
      </c>
      <c r="O26">
        <v>5.0187132392367148E-3</v>
      </c>
      <c r="P26">
        <v>4.9205840205495295E-3</v>
      </c>
      <c r="Q26">
        <v>3.3084088449671051E-3</v>
      </c>
      <c r="R26">
        <v>3.873087872383058E-3</v>
      </c>
      <c r="S26">
        <v>1.9511893028519194E-3</v>
      </c>
      <c r="T26">
        <v>5.0808981490139508E-3</v>
      </c>
      <c r="U26">
        <v>4.984873270990094E-3</v>
      </c>
      <c r="V26">
        <v>2.5233038166911676E-3</v>
      </c>
      <c r="W26">
        <v>3.2729856795054549E-3</v>
      </c>
      <c r="X26">
        <v>2.4250611243903115E-3</v>
      </c>
      <c r="Y26">
        <v>3.0873116828801931E-3</v>
      </c>
      <c r="Z26" s="6">
        <v>3.1042027287744391E-3</v>
      </c>
      <c r="AA26" s="25">
        <v>-1.8108214216996032E-3</v>
      </c>
      <c r="AB26" s="25">
        <v>7.8504970099801646E-2</v>
      </c>
      <c r="AC26" s="25">
        <v>-2.1729857060395239E-2</v>
      </c>
      <c r="AD26" s="25">
        <v>0.27194919371906401</v>
      </c>
      <c r="AE26" s="11">
        <v>0.04</v>
      </c>
      <c r="AF26">
        <v>0</v>
      </c>
      <c r="AG26">
        <v>0</v>
      </c>
      <c r="AH26">
        <v>0</v>
      </c>
      <c r="AI26">
        <v>0</v>
      </c>
    </row>
    <row r="27" spans="1:35" x14ac:dyDescent="0.35">
      <c r="A27" s="5" t="s">
        <v>8</v>
      </c>
      <c r="B27">
        <v>2.8080919724255107E-3</v>
      </c>
      <c r="C27">
        <v>2.7145148642348498E-3</v>
      </c>
      <c r="D27">
        <v>1.9441311929694967E-3</v>
      </c>
      <c r="E27">
        <v>2.6658315947458095E-3</v>
      </c>
      <c r="F27">
        <v>3.8604459968135797E-3</v>
      </c>
      <c r="G27">
        <v>2.8875221764904555E-3</v>
      </c>
      <c r="H27">
        <v>2.3193152599269421E-3</v>
      </c>
      <c r="I27">
        <v>3.1646151515378894E-3</v>
      </c>
      <c r="J27">
        <v>2.0943360911049261E-3</v>
      </c>
      <c r="K27">
        <v>2.5427074884734001E-3</v>
      </c>
      <c r="L27">
        <v>2.0218969929556119E-3</v>
      </c>
      <c r="M27">
        <v>3.5930349226702902E-3</v>
      </c>
      <c r="N27">
        <v>2.402283842182737E-3</v>
      </c>
      <c r="O27">
        <v>3.804128734459687E-3</v>
      </c>
      <c r="P27">
        <v>3.9327859872790851E-3</v>
      </c>
      <c r="Q27">
        <v>2.5248475937135707E-3</v>
      </c>
      <c r="R27">
        <v>2.3453501278362324E-3</v>
      </c>
      <c r="S27">
        <v>1.9319084099823759E-3</v>
      </c>
      <c r="T27">
        <v>3.4242538814211439E-3</v>
      </c>
      <c r="U27">
        <v>3.8295138483912094E-3</v>
      </c>
      <c r="V27">
        <v>2.0617986981358383E-3</v>
      </c>
      <c r="W27">
        <v>2.1979406402506292E-3</v>
      </c>
      <c r="X27">
        <v>2.4604679231251553E-3</v>
      </c>
      <c r="Y27">
        <v>2.6898737502633425E-3</v>
      </c>
      <c r="Z27" s="6">
        <v>2.0215826542978169E-3</v>
      </c>
      <c r="AA27" s="25">
        <v>-1.2033096075961774E-3</v>
      </c>
      <c r="AB27" s="25">
        <v>5.1317818252577675E-2</v>
      </c>
      <c r="AC27" s="25">
        <v>-1.4439715291154129E-2</v>
      </c>
      <c r="AD27" s="25">
        <v>0.17777013709410006</v>
      </c>
      <c r="AE27" s="11">
        <v>0.04</v>
      </c>
      <c r="AF27">
        <v>0</v>
      </c>
      <c r="AG27">
        <v>0</v>
      </c>
      <c r="AH27">
        <v>0</v>
      </c>
      <c r="AI27">
        <v>0</v>
      </c>
    </row>
    <row r="28" spans="1:35" x14ac:dyDescent="0.35">
      <c r="A28" s="5" t="s">
        <v>9</v>
      </c>
      <c r="B28">
        <v>3.2864793553989569E-3</v>
      </c>
      <c r="C28">
        <v>3.333415952798837E-3</v>
      </c>
      <c r="D28">
        <v>2.164505183668966E-3</v>
      </c>
      <c r="E28">
        <v>3.0155782860660871E-3</v>
      </c>
      <c r="F28">
        <v>4.0978897107631215E-3</v>
      </c>
      <c r="G28">
        <v>3.3893392346487821E-3</v>
      </c>
      <c r="H28">
        <v>2.561900952808499E-3</v>
      </c>
      <c r="I28">
        <v>3.782398377616077E-3</v>
      </c>
      <c r="J28">
        <v>3.1043327027250331E-3</v>
      </c>
      <c r="K28">
        <v>2.0218969929556119E-3</v>
      </c>
      <c r="L28">
        <v>3.2916826508045437E-3</v>
      </c>
      <c r="M28">
        <v>4.4195488167295179E-3</v>
      </c>
      <c r="N28">
        <v>1.8946688730187714E-3</v>
      </c>
      <c r="O28">
        <v>4.1606784341579883E-3</v>
      </c>
      <c r="P28">
        <v>4.2213005789659384E-3</v>
      </c>
      <c r="Q28">
        <v>2.9683647137755294E-3</v>
      </c>
      <c r="R28">
        <v>3.2555739821172758E-3</v>
      </c>
      <c r="S28">
        <v>2.0468417099258926E-3</v>
      </c>
      <c r="T28">
        <v>4.0954793756368792E-3</v>
      </c>
      <c r="U28">
        <v>4.4844446665775178E-3</v>
      </c>
      <c r="V28">
        <v>2.1926737942786867E-3</v>
      </c>
      <c r="W28">
        <v>2.7168308517752505E-3</v>
      </c>
      <c r="X28">
        <v>2.7599253046033702E-3</v>
      </c>
      <c r="Y28">
        <v>3.1353332355578689E-3</v>
      </c>
      <c r="Z28" s="6">
        <v>3.2913586184545292E-3</v>
      </c>
      <c r="AA28" s="25">
        <v>-4.7529045361959007E-3</v>
      </c>
      <c r="AB28" s="25">
        <v>5.8388721046758123E-2</v>
      </c>
      <c r="AC28" s="25">
        <v>-5.7034854434350808E-2</v>
      </c>
      <c r="AD28" s="25">
        <v>0.2022644628839026</v>
      </c>
      <c r="AE28" s="11">
        <v>0.04</v>
      </c>
      <c r="AF28">
        <v>0</v>
      </c>
      <c r="AG28">
        <v>0</v>
      </c>
      <c r="AH28">
        <v>0</v>
      </c>
      <c r="AI28">
        <v>0</v>
      </c>
    </row>
    <row r="29" spans="1:35" x14ac:dyDescent="0.35">
      <c r="A29" s="5" t="s">
        <v>10</v>
      </c>
      <c r="B29">
        <v>6.1172830045164196E-3</v>
      </c>
      <c r="C29">
        <v>6.1349163887401605E-3</v>
      </c>
      <c r="D29">
        <v>3.4739651497536742E-3</v>
      </c>
      <c r="E29">
        <v>5.7667520318068549E-3</v>
      </c>
      <c r="F29">
        <v>7.6624201237267715E-3</v>
      </c>
      <c r="G29">
        <v>6.1067936590471703E-3</v>
      </c>
      <c r="H29">
        <v>5.9454076352913202E-3</v>
      </c>
      <c r="I29">
        <v>7.0852527048301172E-3</v>
      </c>
      <c r="J29">
        <v>6.621672688493248E-3</v>
      </c>
      <c r="K29">
        <v>3.5930349226702902E-3</v>
      </c>
      <c r="L29">
        <v>4.4195488167295179E-3</v>
      </c>
      <c r="M29">
        <v>9.7205172365586092E-3</v>
      </c>
      <c r="N29">
        <v>3.2696877051252775E-3</v>
      </c>
      <c r="O29">
        <v>7.9703117716931372E-3</v>
      </c>
      <c r="P29">
        <v>7.8955270527028727E-3</v>
      </c>
      <c r="Q29">
        <v>5.3826888880983033E-3</v>
      </c>
      <c r="R29">
        <v>5.363462009771695E-3</v>
      </c>
      <c r="S29">
        <v>2.942893054181064E-3</v>
      </c>
      <c r="T29">
        <v>7.7419216861708516E-3</v>
      </c>
      <c r="U29">
        <v>7.7295950291343526E-3</v>
      </c>
      <c r="V29">
        <v>3.5618680780033184E-3</v>
      </c>
      <c r="W29">
        <v>4.4197590111153809E-3</v>
      </c>
      <c r="X29">
        <v>4.8189331292190002E-3</v>
      </c>
      <c r="Y29">
        <v>5.1482390968746773E-3</v>
      </c>
      <c r="Z29" s="6">
        <v>4.4194312721348317E-3</v>
      </c>
      <c r="AA29" s="25">
        <v>-1.21271478958604E-4</v>
      </c>
      <c r="AB29" s="25">
        <v>0.10033782221294073</v>
      </c>
      <c r="AC29" s="25">
        <v>-1.455257747503248E-3</v>
      </c>
      <c r="AD29" s="25">
        <v>0.34758041198725281</v>
      </c>
      <c r="AE29" s="11">
        <v>0.04</v>
      </c>
      <c r="AF29">
        <v>0</v>
      </c>
      <c r="AG29">
        <v>0</v>
      </c>
      <c r="AH29">
        <v>0</v>
      </c>
      <c r="AI29">
        <v>0</v>
      </c>
    </row>
    <row r="30" spans="1:35" x14ac:dyDescent="0.35">
      <c r="A30" s="5" t="s">
        <v>11</v>
      </c>
      <c r="B30">
        <v>2.5450292279008209E-3</v>
      </c>
      <c r="C30">
        <v>2.385576276530878E-3</v>
      </c>
      <c r="D30">
        <v>1.8164594315035142E-3</v>
      </c>
      <c r="E30">
        <v>2.3449378421021589E-3</v>
      </c>
      <c r="F30">
        <v>3.4691353558498395E-3</v>
      </c>
      <c r="G30">
        <v>2.5646247943482124E-3</v>
      </c>
      <c r="H30">
        <v>1.9679224407582342E-3</v>
      </c>
      <c r="I30">
        <v>2.8637722717584587E-3</v>
      </c>
      <c r="J30">
        <v>1.8455015833736053E-3</v>
      </c>
      <c r="K30">
        <v>2.402283842182737E-3</v>
      </c>
      <c r="L30">
        <v>1.8946688730187714E-3</v>
      </c>
      <c r="M30">
        <v>3.2696877051252775E-3</v>
      </c>
      <c r="N30">
        <v>2.3471350982484087E-3</v>
      </c>
      <c r="O30">
        <v>3.4532994950993031E-3</v>
      </c>
      <c r="P30">
        <v>3.5663869747825853E-3</v>
      </c>
      <c r="Q30">
        <v>2.3320765133204484E-3</v>
      </c>
      <c r="R30">
        <v>2.0572397002483981E-3</v>
      </c>
      <c r="S30">
        <v>1.8307067864800541E-3</v>
      </c>
      <c r="T30">
        <v>3.0851498189687922E-3</v>
      </c>
      <c r="U30">
        <v>3.4720622886509709E-3</v>
      </c>
      <c r="V30">
        <v>1.9306285463486744E-3</v>
      </c>
      <c r="W30">
        <v>2.0364018502263691E-3</v>
      </c>
      <c r="X30">
        <v>2.1504522046142823E-3</v>
      </c>
      <c r="Y30">
        <v>2.4364863293271808E-3</v>
      </c>
      <c r="Z30" s="6">
        <v>1.8943158173606483E-3</v>
      </c>
      <c r="AA30" s="25">
        <v>-1.0815680051797285E-4</v>
      </c>
      <c r="AB30" s="25">
        <v>4.9304780212037054E-2</v>
      </c>
      <c r="AC30" s="25">
        <v>-1.2978816062156741E-3</v>
      </c>
      <c r="AD30" s="25">
        <v>0.17079676876652955</v>
      </c>
      <c r="AE30" s="11">
        <v>0.04</v>
      </c>
      <c r="AF30">
        <v>0</v>
      </c>
      <c r="AG30">
        <v>0</v>
      </c>
      <c r="AH30">
        <v>0</v>
      </c>
      <c r="AI30">
        <v>0.30459319732473678</v>
      </c>
    </row>
    <row r="31" spans="1:35" x14ac:dyDescent="0.35">
      <c r="A31" s="5" t="s">
        <v>12</v>
      </c>
      <c r="B31">
        <v>6.5652419716761591E-3</v>
      </c>
      <c r="C31">
        <v>6.3258759733185481E-3</v>
      </c>
      <c r="D31">
        <v>4.1278404663370495E-3</v>
      </c>
      <c r="E31">
        <v>6.8185922065574804E-3</v>
      </c>
      <c r="F31">
        <v>9.4439544423447468E-3</v>
      </c>
      <c r="G31">
        <v>6.8618327814980173E-3</v>
      </c>
      <c r="H31">
        <v>7.3392870186014692E-3</v>
      </c>
      <c r="I31">
        <v>7.6424916189317162E-3</v>
      </c>
      <c r="J31">
        <v>5.0187132392367148E-3</v>
      </c>
      <c r="K31">
        <v>3.804128734459687E-3</v>
      </c>
      <c r="L31">
        <v>4.1606784341579883E-3</v>
      </c>
      <c r="M31">
        <v>7.9703117716931372E-3</v>
      </c>
      <c r="N31">
        <v>3.4532994950993031E-3</v>
      </c>
      <c r="O31">
        <v>1.0993220119271865E-2</v>
      </c>
      <c r="P31">
        <v>1.0729151191430008E-2</v>
      </c>
      <c r="Q31">
        <v>6.236264838058103E-3</v>
      </c>
      <c r="R31">
        <v>5.6131007095229493E-3</v>
      </c>
      <c r="S31">
        <v>4.0606272665472919E-3</v>
      </c>
      <c r="T31">
        <v>8.223676089100242E-3</v>
      </c>
      <c r="U31">
        <v>9.6231241566596855E-3</v>
      </c>
      <c r="V31">
        <v>4.140531354553216E-3</v>
      </c>
      <c r="W31">
        <v>4.1386728149065263E-3</v>
      </c>
      <c r="X31">
        <v>6.0540653467342056E-3</v>
      </c>
      <c r="Y31">
        <v>5.9564605906134967E-3</v>
      </c>
      <c r="Z31" s="6">
        <v>4.1607670035344749E-3</v>
      </c>
      <c r="AA31" s="25">
        <v>-1.3021080339727134E-2</v>
      </c>
      <c r="AB31" s="25">
        <v>0.10670442879061567</v>
      </c>
      <c r="AC31" s="25">
        <v>-0.15625296407672562</v>
      </c>
      <c r="AD31" s="25">
        <v>0.36963498411592327</v>
      </c>
      <c r="AE31" s="11">
        <v>0.04</v>
      </c>
      <c r="AF31">
        <v>0</v>
      </c>
      <c r="AG31">
        <v>0</v>
      </c>
      <c r="AH31">
        <v>0</v>
      </c>
      <c r="AI31">
        <v>0</v>
      </c>
    </row>
    <row r="32" spans="1:35" x14ac:dyDescent="0.35">
      <c r="A32" s="5" t="s">
        <v>13</v>
      </c>
      <c r="B32">
        <v>6.5438163277065893E-3</v>
      </c>
      <c r="C32">
        <v>6.3469222872635485E-3</v>
      </c>
      <c r="D32">
        <v>4.1029366391664417E-3</v>
      </c>
      <c r="E32">
        <v>6.8324270274596165E-3</v>
      </c>
      <c r="F32">
        <v>9.4862250921562592E-3</v>
      </c>
      <c r="G32">
        <v>6.8767375516992227E-3</v>
      </c>
      <c r="H32">
        <v>7.2045576483309448E-3</v>
      </c>
      <c r="I32">
        <v>7.6099474802666291E-3</v>
      </c>
      <c r="J32">
        <v>4.9205840205495295E-3</v>
      </c>
      <c r="K32">
        <v>3.9327859872790851E-3</v>
      </c>
      <c r="L32">
        <v>4.2213005789659384E-3</v>
      </c>
      <c r="M32">
        <v>7.8955270527028727E-3</v>
      </c>
      <c r="N32">
        <v>3.5663869747825853E-3</v>
      </c>
      <c r="O32">
        <v>1.0729151191430008E-2</v>
      </c>
      <c r="P32">
        <v>1.0617095213191251E-2</v>
      </c>
      <c r="Q32">
        <v>6.1463441792138137E-3</v>
      </c>
      <c r="R32">
        <v>5.6511606127020988E-3</v>
      </c>
      <c r="S32">
        <v>3.9973697441330093E-3</v>
      </c>
      <c r="T32">
        <v>8.2047168436658532E-3</v>
      </c>
      <c r="U32">
        <v>9.7117339504767097E-3</v>
      </c>
      <c r="V32">
        <v>4.1067031079666579E-3</v>
      </c>
      <c r="W32">
        <v>4.1878694921951122E-3</v>
      </c>
      <c r="X32">
        <v>6.1619629064952313E-3</v>
      </c>
      <c r="Y32">
        <v>6.0924494621068057E-3</v>
      </c>
      <c r="Z32" s="6">
        <v>4.2213676613323007E-3</v>
      </c>
      <c r="AA32" s="25">
        <v>-1.4820638666372165E-2</v>
      </c>
      <c r="AB32" s="25">
        <v>0.10486313549141538</v>
      </c>
      <c r="AC32" s="25">
        <v>-0.17784766399646598</v>
      </c>
      <c r="AD32" s="25">
        <v>0.36325655702422116</v>
      </c>
      <c r="AE32" s="11">
        <v>0.04</v>
      </c>
      <c r="AF32">
        <v>0</v>
      </c>
      <c r="AG32">
        <v>0</v>
      </c>
      <c r="AH32">
        <v>0</v>
      </c>
      <c r="AI32">
        <v>0</v>
      </c>
    </row>
    <row r="33" spans="1:35" x14ac:dyDescent="0.35">
      <c r="A33" s="5" t="s">
        <v>15</v>
      </c>
      <c r="B33">
        <v>4.1254661158723832E-3</v>
      </c>
      <c r="C33">
        <v>3.9969296849722957E-3</v>
      </c>
      <c r="D33">
        <v>2.5527810923734883E-3</v>
      </c>
      <c r="E33">
        <v>4.2103133305018891E-3</v>
      </c>
      <c r="F33">
        <v>5.5872883507443339E-3</v>
      </c>
      <c r="G33">
        <v>4.5161383124325254E-3</v>
      </c>
      <c r="H33">
        <v>4.1576547655417951E-3</v>
      </c>
      <c r="I33">
        <v>5.0179295858593289E-3</v>
      </c>
      <c r="J33">
        <v>3.3084088449671051E-3</v>
      </c>
      <c r="K33">
        <v>2.5248475937135707E-3</v>
      </c>
      <c r="L33">
        <v>2.9683647137755294E-3</v>
      </c>
      <c r="M33">
        <v>5.3826888880983033E-3</v>
      </c>
      <c r="N33">
        <v>2.3320765133204484E-3</v>
      </c>
      <c r="O33">
        <v>6.236264838058103E-3</v>
      </c>
      <c r="P33">
        <v>6.1463441792138137E-3</v>
      </c>
      <c r="Q33">
        <v>4.2809366486650383E-3</v>
      </c>
      <c r="R33">
        <v>3.5424541076865624E-3</v>
      </c>
      <c r="S33">
        <v>2.6051938535428041E-3</v>
      </c>
      <c r="T33">
        <v>5.3544846652917501E-3</v>
      </c>
      <c r="U33">
        <v>5.8435778871017644E-3</v>
      </c>
      <c r="V33">
        <v>2.5186232724836474E-3</v>
      </c>
      <c r="W33">
        <v>2.9338069528525718E-3</v>
      </c>
      <c r="X33">
        <v>3.7261122606058036E-3</v>
      </c>
      <c r="Y33">
        <v>3.9324528018036299E-3</v>
      </c>
      <c r="Z33" s="6">
        <v>2.968315566093204E-3</v>
      </c>
      <c r="AA33" s="25">
        <v>-4.7094524299574614E-3</v>
      </c>
      <c r="AB33" s="25">
        <v>6.6586990045054736E-2</v>
      </c>
      <c r="AC33" s="25">
        <v>-5.6513429159489537E-2</v>
      </c>
      <c r="AD33" s="25">
        <v>0.23066409976223567</v>
      </c>
      <c r="AE33" s="11">
        <v>0.04</v>
      </c>
      <c r="AF33">
        <v>0</v>
      </c>
      <c r="AG33">
        <v>0</v>
      </c>
      <c r="AH33">
        <v>0</v>
      </c>
      <c r="AI33">
        <v>0</v>
      </c>
    </row>
    <row r="34" spans="1:35" x14ac:dyDescent="0.35">
      <c r="A34" s="5" t="s">
        <v>16</v>
      </c>
      <c r="B34">
        <v>4.1563483314169215E-3</v>
      </c>
      <c r="C34">
        <v>4.7409176601817789E-3</v>
      </c>
      <c r="D34">
        <v>2.5308562840448629E-3</v>
      </c>
      <c r="E34">
        <v>4.2695065158126246E-3</v>
      </c>
      <c r="F34">
        <v>5.4056753763278486E-3</v>
      </c>
      <c r="G34">
        <v>4.2260479899073724E-3</v>
      </c>
      <c r="H34">
        <v>4.5135298405378534E-3</v>
      </c>
      <c r="I34">
        <v>4.6628962461938497E-3</v>
      </c>
      <c r="J34">
        <v>3.873087872383058E-3</v>
      </c>
      <c r="K34">
        <v>2.3453501278362324E-3</v>
      </c>
      <c r="L34">
        <v>3.2555739821172758E-3</v>
      </c>
      <c r="M34">
        <v>5.363462009771695E-3</v>
      </c>
      <c r="N34">
        <v>2.0572397002483981E-3</v>
      </c>
      <c r="O34">
        <v>5.6131007095229493E-3</v>
      </c>
      <c r="P34">
        <v>5.6511606127020988E-3</v>
      </c>
      <c r="Q34">
        <v>3.5424541076865624E-3</v>
      </c>
      <c r="R34">
        <v>4.7501395841671326E-3</v>
      </c>
      <c r="S34">
        <v>2.1516968163203471E-3</v>
      </c>
      <c r="T34">
        <v>5.0757746834524612E-3</v>
      </c>
      <c r="U34">
        <v>5.3597665158423777E-3</v>
      </c>
      <c r="V34">
        <v>2.5262615012603467E-3</v>
      </c>
      <c r="W34">
        <v>2.9505544544998117E-3</v>
      </c>
      <c r="X34">
        <v>4.0102845913280857E-3</v>
      </c>
      <c r="Y34">
        <v>3.8735638511154928E-3</v>
      </c>
      <c r="Z34" s="6">
        <v>3.2551186004070956E-3</v>
      </c>
      <c r="AA34" s="25">
        <v>1.2111072221251561E-3</v>
      </c>
      <c r="AB34" s="25">
        <v>7.0141196357481769E-2</v>
      </c>
      <c r="AC34" s="25">
        <v>1.4533286665501872E-2</v>
      </c>
      <c r="AD34" s="25">
        <v>0.24297623158964698</v>
      </c>
      <c r="AE34" s="11">
        <v>0.04</v>
      </c>
      <c r="AF34">
        <v>0</v>
      </c>
      <c r="AG34">
        <v>0</v>
      </c>
      <c r="AH34">
        <v>0</v>
      </c>
      <c r="AI34">
        <v>0</v>
      </c>
    </row>
    <row r="35" spans="1:35" x14ac:dyDescent="0.35">
      <c r="A35" s="5" t="s">
        <v>17</v>
      </c>
      <c r="B35">
        <v>2.6734266819401641E-3</v>
      </c>
      <c r="C35">
        <v>2.3854529950266346E-3</v>
      </c>
      <c r="D35">
        <v>2.3153185604007863E-3</v>
      </c>
      <c r="E35">
        <v>2.5858175436747396E-3</v>
      </c>
      <c r="F35">
        <v>3.6153196072867535E-3</v>
      </c>
      <c r="G35">
        <v>2.8437511076152967E-3</v>
      </c>
      <c r="H35">
        <v>2.5062999233264852E-3</v>
      </c>
      <c r="I35">
        <v>3.236503021744567E-3</v>
      </c>
      <c r="J35">
        <v>1.9511893028519194E-3</v>
      </c>
      <c r="K35">
        <v>1.9319084099823759E-3</v>
      </c>
      <c r="L35">
        <v>2.0468417099258926E-3</v>
      </c>
      <c r="M35">
        <v>2.942893054181064E-3</v>
      </c>
      <c r="N35">
        <v>1.8307067864800541E-3</v>
      </c>
      <c r="O35">
        <v>4.0606272665472919E-3</v>
      </c>
      <c r="P35">
        <v>3.9973697441330093E-3</v>
      </c>
      <c r="Q35">
        <v>2.6051938535428041E-3</v>
      </c>
      <c r="R35">
        <v>2.1516968163203471E-3</v>
      </c>
      <c r="S35">
        <v>2.9962666277803733E-3</v>
      </c>
      <c r="T35">
        <v>3.503080694313679E-3</v>
      </c>
      <c r="U35">
        <v>4.0046879901822546E-3</v>
      </c>
      <c r="V35">
        <v>2.3505037710532979E-3</v>
      </c>
      <c r="W35">
        <v>2.0104268261528085E-3</v>
      </c>
      <c r="X35">
        <v>2.1544554900870595E-3</v>
      </c>
      <c r="Y35">
        <v>2.4684772078696444E-3</v>
      </c>
      <c r="Z35" s="6">
        <v>2.0463096154907231E-3</v>
      </c>
      <c r="AA35" s="24">
        <v>3.8382894279797401E-3</v>
      </c>
      <c r="AB35" s="24">
        <v>5.5707056556607799E-2</v>
      </c>
      <c r="AC35" s="24">
        <v>4.6059473135756882E-2</v>
      </c>
      <c r="AD35" s="24">
        <v>0.19297490459231531</v>
      </c>
      <c r="AE35" s="11">
        <v>0.04</v>
      </c>
      <c r="AF35">
        <v>0.9670449474327395</v>
      </c>
      <c r="AG35">
        <v>0.55988718643203006</v>
      </c>
      <c r="AH35">
        <v>0.35630830593118828</v>
      </c>
      <c r="AI35">
        <v>1.1568136440748032E-2</v>
      </c>
    </row>
    <row r="36" spans="1:35" x14ac:dyDescent="0.35">
      <c r="A36" s="5" t="s">
        <v>18</v>
      </c>
      <c r="B36">
        <v>5.7683518245577976E-3</v>
      </c>
      <c r="C36">
        <v>5.8316994143163469E-3</v>
      </c>
      <c r="D36">
        <v>3.5526251278145435E-3</v>
      </c>
      <c r="E36">
        <v>5.8981679177638677E-3</v>
      </c>
      <c r="F36">
        <v>7.7485804379814876E-3</v>
      </c>
      <c r="G36">
        <v>6.2500406114278633E-3</v>
      </c>
      <c r="H36">
        <v>5.9577960068580632E-3</v>
      </c>
      <c r="I36">
        <v>7.0061280718810683E-3</v>
      </c>
      <c r="J36">
        <v>5.0808981490139508E-3</v>
      </c>
      <c r="K36">
        <v>3.4242538814211439E-3</v>
      </c>
      <c r="L36">
        <v>4.0954793756368792E-3</v>
      </c>
      <c r="M36">
        <v>7.7419216861708516E-3</v>
      </c>
      <c r="N36">
        <v>3.0851498189687922E-3</v>
      </c>
      <c r="O36">
        <v>8.223676089100242E-3</v>
      </c>
      <c r="P36">
        <v>8.2047168436658532E-3</v>
      </c>
      <c r="Q36">
        <v>5.3544846652917501E-3</v>
      </c>
      <c r="R36">
        <v>5.0757746834524612E-3</v>
      </c>
      <c r="S36">
        <v>3.503080694313679E-3</v>
      </c>
      <c r="T36">
        <v>7.6389572228478071E-3</v>
      </c>
      <c r="U36">
        <v>8.1616931104848758E-3</v>
      </c>
      <c r="V36">
        <v>3.562275947166869E-3</v>
      </c>
      <c r="W36">
        <v>4.10134249726364E-3</v>
      </c>
      <c r="X36">
        <v>5.1310105553229049E-3</v>
      </c>
      <c r="Y36">
        <v>5.3412232421026131E-3</v>
      </c>
      <c r="Z36" s="6">
        <v>4.0954325402453263E-3</v>
      </c>
      <c r="AA36" s="24">
        <v>-8.7044233583947039E-3</v>
      </c>
      <c r="AB36" s="24">
        <v>8.8948170996731565E-2</v>
      </c>
      <c r="AC36" s="24">
        <v>-0.10445308030073644</v>
      </c>
      <c r="AD36" s="24">
        <v>0.30812550281332696</v>
      </c>
      <c r="AE36" s="11">
        <v>0.04</v>
      </c>
      <c r="AF36">
        <v>0</v>
      </c>
      <c r="AG36">
        <v>0</v>
      </c>
      <c r="AH36">
        <v>0</v>
      </c>
      <c r="AI36">
        <v>0</v>
      </c>
    </row>
    <row r="37" spans="1:35" x14ac:dyDescent="0.35">
      <c r="A37" s="5" t="s">
        <v>18</v>
      </c>
      <c r="B37">
        <v>6.2985706077254766E-3</v>
      </c>
      <c r="C37">
        <v>5.9918031042718815E-3</v>
      </c>
      <c r="D37">
        <v>4.0338518722556919E-3</v>
      </c>
      <c r="E37">
        <v>6.4525709196707731E-3</v>
      </c>
      <c r="F37">
        <v>8.9653886018604481E-3</v>
      </c>
      <c r="G37">
        <v>6.7721769275393782E-3</v>
      </c>
      <c r="H37">
        <v>6.2940364005828328E-3</v>
      </c>
      <c r="I37">
        <v>7.5214512491147689E-3</v>
      </c>
      <c r="J37">
        <v>4.984873270990094E-3</v>
      </c>
      <c r="K37">
        <v>3.8295138483912094E-3</v>
      </c>
      <c r="L37">
        <v>4.4844446665775178E-3</v>
      </c>
      <c r="M37">
        <v>7.7295950291343526E-3</v>
      </c>
      <c r="N37">
        <v>3.4720622886509709E-3</v>
      </c>
      <c r="O37">
        <v>9.6231241566596855E-3</v>
      </c>
      <c r="P37">
        <v>9.7117339504767097E-3</v>
      </c>
      <c r="Q37">
        <v>5.8435778871017644E-3</v>
      </c>
      <c r="R37">
        <v>5.3597665158423777E-3</v>
      </c>
      <c r="S37">
        <v>4.0046879901822546E-3</v>
      </c>
      <c r="T37">
        <v>8.1616931104848758E-3</v>
      </c>
      <c r="U37">
        <v>9.7854875203524389E-3</v>
      </c>
      <c r="V37">
        <v>4.0250145952001812E-3</v>
      </c>
      <c r="W37">
        <v>4.4222121236934253E-3</v>
      </c>
      <c r="X37">
        <v>5.8339470421801048E-3</v>
      </c>
      <c r="Y37">
        <v>6.0263607999841498E-3</v>
      </c>
      <c r="Z37" s="6">
        <v>4.4845134087484343E-3</v>
      </c>
      <c r="AA37" s="24">
        <v>-1.3830644616713411E-2</v>
      </c>
      <c r="AB37" s="24">
        <v>0.10067258423974168</v>
      </c>
      <c r="AC37" s="24">
        <v>-0.16596773540056092</v>
      </c>
      <c r="AD37" s="24">
        <v>0.34874006166498078</v>
      </c>
      <c r="AE37" s="11">
        <v>0.04</v>
      </c>
      <c r="AF37">
        <v>0</v>
      </c>
      <c r="AG37">
        <v>0</v>
      </c>
      <c r="AH37">
        <v>0</v>
      </c>
      <c r="AI37">
        <v>0</v>
      </c>
    </row>
    <row r="38" spans="1:35" x14ac:dyDescent="0.35">
      <c r="A38" s="5" t="s">
        <v>19</v>
      </c>
      <c r="B38">
        <v>2.9030327318768584E-3</v>
      </c>
      <c r="C38">
        <v>2.7185597232160129E-3</v>
      </c>
      <c r="D38">
        <v>2.2957420939599899E-3</v>
      </c>
      <c r="E38">
        <v>2.6845805604313031E-3</v>
      </c>
      <c r="F38">
        <v>3.9508198421591614E-3</v>
      </c>
      <c r="G38">
        <v>2.8787857601628255E-3</v>
      </c>
      <c r="H38">
        <v>2.5817524743196006E-3</v>
      </c>
      <c r="I38">
        <v>3.2778821790693281E-3</v>
      </c>
      <c r="J38">
        <v>2.5233038166911676E-3</v>
      </c>
      <c r="K38">
        <v>2.0617986981358383E-3</v>
      </c>
      <c r="L38">
        <v>2.1926737942786867E-3</v>
      </c>
      <c r="M38">
        <v>3.5618680780033184E-3</v>
      </c>
      <c r="N38">
        <v>1.9306285463486744E-3</v>
      </c>
      <c r="O38">
        <v>4.140531354553216E-3</v>
      </c>
      <c r="P38">
        <v>4.1067031079666579E-3</v>
      </c>
      <c r="Q38">
        <v>2.5186232724836474E-3</v>
      </c>
      <c r="R38">
        <v>2.5262615012603467E-3</v>
      </c>
      <c r="S38">
        <v>2.3505037710532979E-3</v>
      </c>
      <c r="T38">
        <v>3.562275947166869E-3</v>
      </c>
      <c r="U38">
        <v>4.0250145952001812E-3</v>
      </c>
      <c r="V38">
        <v>2.4669093126036207E-3</v>
      </c>
      <c r="W38">
        <v>2.2176609693191256E-3</v>
      </c>
      <c r="X38">
        <v>2.3164118604039221E-3</v>
      </c>
      <c r="Y38">
        <v>2.5998891152700242E-3</v>
      </c>
      <c r="Z38" s="6">
        <v>2.1921382046215399E-3</v>
      </c>
      <c r="AA38" s="24">
        <v>3.2176438708829999E-3</v>
      </c>
      <c r="AB38" s="24">
        <v>5.0547138560211084E-2</v>
      </c>
      <c r="AC38" s="24">
        <v>3.8611726450595997E-2</v>
      </c>
      <c r="AD38" s="24">
        <v>0.17510042432701908</v>
      </c>
      <c r="AE38" s="11">
        <v>0.04</v>
      </c>
      <c r="AF38">
        <v>3.2955052567260057E-2</v>
      </c>
      <c r="AG38">
        <v>0.44011281356796944</v>
      </c>
      <c r="AH38">
        <v>0.64369169406881122</v>
      </c>
      <c r="AI38">
        <v>0</v>
      </c>
    </row>
    <row r="39" spans="1:35" x14ac:dyDescent="0.35">
      <c r="A39" s="5" t="s">
        <v>20</v>
      </c>
      <c r="B39">
        <v>3.244257385982646E-3</v>
      </c>
      <c r="C39">
        <v>3.110065044102505E-3</v>
      </c>
      <c r="D39">
        <v>2.1225412038007605E-3</v>
      </c>
      <c r="E39">
        <v>2.8326277365262175E-3</v>
      </c>
      <c r="F39">
        <v>4.1894941318510416E-3</v>
      </c>
      <c r="G39">
        <v>3.2554510464233638E-3</v>
      </c>
      <c r="H39">
        <v>2.5523519101260067E-3</v>
      </c>
      <c r="I39">
        <v>3.78523079817028E-3</v>
      </c>
      <c r="J39">
        <v>3.2729856795054549E-3</v>
      </c>
      <c r="K39">
        <v>2.1979406402506292E-3</v>
      </c>
      <c r="L39">
        <v>2.7168308517752505E-3</v>
      </c>
      <c r="M39">
        <v>4.4197590111153809E-3</v>
      </c>
      <c r="N39">
        <v>2.0364018502263691E-3</v>
      </c>
      <c r="O39">
        <v>4.1386728149065263E-3</v>
      </c>
      <c r="P39">
        <v>4.1878694921951122E-3</v>
      </c>
      <c r="Q39">
        <v>2.9338069528525718E-3</v>
      </c>
      <c r="R39">
        <v>2.9505544544998117E-3</v>
      </c>
      <c r="S39">
        <v>2.0104268261528085E-3</v>
      </c>
      <c r="T39">
        <v>4.10134249726364E-3</v>
      </c>
      <c r="U39">
        <v>4.4222121236934253E-3</v>
      </c>
      <c r="V39">
        <v>2.2176609693191256E-3</v>
      </c>
      <c r="W39">
        <v>2.9893719723650346E-3</v>
      </c>
      <c r="X39">
        <v>2.2618523073024603E-3</v>
      </c>
      <c r="Y39">
        <v>2.953911918994355E-3</v>
      </c>
      <c r="Z39" s="6">
        <v>2.7160168777092151E-3</v>
      </c>
      <c r="AA39" s="24">
        <v>-4.8567591317252076E-3</v>
      </c>
      <c r="AB39" s="24">
        <v>5.5642926388646714E-2</v>
      </c>
      <c r="AC39" s="24">
        <v>-5.8281109580702491E-2</v>
      </c>
      <c r="AD39" s="24">
        <v>0.19275275117390225</v>
      </c>
      <c r="AE39" s="11">
        <v>0.04</v>
      </c>
      <c r="AF39">
        <v>0</v>
      </c>
      <c r="AG39">
        <v>0</v>
      </c>
      <c r="AH39">
        <v>0</v>
      </c>
      <c r="AI39">
        <v>0</v>
      </c>
    </row>
    <row r="40" spans="1:35" x14ac:dyDescent="0.35">
      <c r="A40" s="5" t="s">
        <v>24</v>
      </c>
      <c r="B40">
        <v>4.0236500007601664E-3</v>
      </c>
      <c r="C40">
        <v>4.5567956252141684E-3</v>
      </c>
      <c r="D40">
        <v>2.3978328012923818E-3</v>
      </c>
      <c r="E40">
        <v>4.9430038796223659E-3</v>
      </c>
      <c r="F40">
        <v>5.7457397359582099E-3</v>
      </c>
      <c r="G40">
        <v>4.7116702073047309E-3</v>
      </c>
      <c r="H40">
        <v>5.0560992936671241E-3</v>
      </c>
      <c r="I40">
        <v>4.7293986953278223E-3</v>
      </c>
      <c r="J40">
        <v>2.4250611243903115E-3</v>
      </c>
      <c r="K40">
        <v>2.4604679231251553E-3</v>
      </c>
      <c r="L40">
        <v>2.7599253046033702E-3</v>
      </c>
      <c r="M40">
        <v>4.8189331292190002E-3</v>
      </c>
      <c r="N40">
        <v>2.1504522046142823E-3</v>
      </c>
      <c r="O40">
        <v>6.0540653467342056E-3</v>
      </c>
      <c r="P40">
        <v>6.1619629064952313E-3</v>
      </c>
      <c r="Q40">
        <v>3.7261122606058036E-3</v>
      </c>
      <c r="R40">
        <v>4.0102845913280857E-3</v>
      </c>
      <c r="S40">
        <v>2.1544554900870595E-3</v>
      </c>
      <c r="T40">
        <v>5.1310105553229049E-3</v>
      </c>
      <c r="U40">
        <v>5.8339470421801048E-3</v>
      </c>
      <c r="V40">
        <v>2.3164118604039221E-3</v>
      </c>
      <c r="W40">
        <v>2.2618523073024603E-3</v>
      </c>
      <c r="X40">
        <v>5.302680485252024E-3</v>
      </c>
      <c r="Y40">
        <v>4.0751883788948465E-3</v>
      </c>
      <c r="Z40" s="6">
        <v>2.7603087434731532E-3</v>
      </c>
      <c r="AA40" s="24">
        <v>-4.5594069824462791E-3</v>
      </c>
      <c r="AB40" s="24">
        <v>7.4108447097168906E-2</v>
      </c>
      <c r="AC40" s="24">
        <v>-5.4712883789355349E-2</v>
      </c>
      <c r="AD40" s="24">
        <v>0.25671919128465365</v>
      </c>
      <c r="AE40" s="11">
        <v>0.04</v>
      </c>
      <c r="AF40">
        <v>0</v>
      </c>
      <c r="AG40">
        <v>0</v>
      </c>
      <c r="AH40">
        <v>0</v>
      </c>
      <c r="AI40">
        <v>0</v>
      </c>
    </row>
    <row r="41" spans="1:35" x14ac:dyDescent="0.35">
      <c r="A41" s="5" t="s">
        <v>27</v>
      </c>
      <c r="B41">
        <v>4.1463073958833991E-3</v>
      </c>
      <c r="C41">
        <v>4.2118765647526524E-3</v>
      </c>
      <c r="D41">
        <v>2.6072139980085722E-3</v>
      </c>
      <c r="E41">
        <v>4.3883221646648755E-3</v>
      </c>
      <c r="F41">
        <v>5.8394873083014234E-3</v>
      </c>
      <c r="G41">
        <v>4.6252002938372231E-3</v>
      </c>
      <c r="H41">
        <v>4.1557190366742127E-3</v>
      </c>
      <c r="I41">
        <v>4.9421927188144279E-3</v>
      </c>
      <c r="J41">
        <v>3.0873116828801931E-3</v>
      </c>
      <c r="K41">
        <v>2.6898737502633425E-3</v>
      </c>
      <c r="L41">
        <v>3.1353332355578689E-3</v>
      </c>
      <c r="M41">
        <v>5.1482390968746773E-3</v>
      </c>
      <c r="N41">
        <v>2.4364863293271808E-3</v>
      </c>
      <c r="O41">
        <v>5.9564605906134967E-3</v>
      </c>
      <c r="P41">
        <v>6.0924494621068057E-3</v>
      </c>
      <c r="Q41">
        <v>3.9324528018036299E-3</v>
      </c>
      <c r="R41">
        <v>3.8735638511154928E-3</v>
      </c>
      <c r="S41">
        <v>2.4684772078696444E-3</v>
      </c>
      <c r="T41">
        <v>5.3412232421026131E-3</v>
      </c>
      <c r="U41">
        <v>6.0263607999841498E-3</v>
      </c>
      <c r="V41">
        <v>2.5998891152700242E-3</v>
      </c>
      <c r="W41">
        <v>2.953911918994355E-3</v>
      </c>
      <c r="X41">
        <v>4.0751883788948465E-3</v>
      </c>
      <c r="Y41">
        <v>4.4738998585282259E-3</v>
      </c>
      <c r="Z41" s="6">
        <v>3.1353234209639423E-3</v>
      </c>
      <c r="AA41" s="24">
        <v>-6.5052615942535596E-3</v>
      </c>
      <c r="AB41" s="24">
        <v>6.8071153922442104E-2</v>
      </c>
      <c r="AC41" s="24">
        <v>-7.8063139131042708E-2</v>
      </c>
      <c r="AD41" s="24">
        <v>0.23580539424702238</v>
      </c>
      <c r="AE41" s="11">
        <v>0.04</v>
      </c>
      <c r="AF41">
        <v>0</v>
      </c>
      <c r="AG41">
        <v>0</v>
      </c>
      <c r="AH41">
        <v>0</v>
      </c>
      <c r="AI41">
        <v>0</v>
      </c>
    </row>
    <row r="42" spans="1:35" x14ac:dyDescent="0.35">
      <c r="A42" s="7" t="s">
        <v>28</v>
      </c>
      <c r="B42" s="8">
        <v>3.2863654787334104E-3</v>
      </c>
      <c r="C42" s="8">
        <v>3.3334781167901817E-3</v>
      </c>
      <c r="D42" s="8">
        <v>2.1640402975077501E-3</v>
      </c>
      <c r="E42" s="8">
        <v>3.0156792941200476E-3</v>
      </c>
      <c r="F42" s="8">
        <v>4.0979332943150799E-3</v>
      </c>
      <c r="G42" s="8">
        <v>3.3895586096760275E-3</v>
      </c>
      <c r="H42" s="8">
        <v>2.5617648172242252E-3</v>
      </c>
      <c r="I42" s="8">
        <v>3.7823672525802211E-3</v>
      </c>
      <c r="J42" s="8">
        <v>3.1042027287744391E-3</v>
      </c>
      <c r="K42" s="8">
        <v>2.0215826542978169E-3</v>
      </c>
      <c r="L42" s="8">
        <v>3.2913586184545292E-3</v>
      </c>
      <c r="M42" s="8">
        <v>4.4194312721348317E-3</v>
      </c>
      <c r="N42" s="8">
        <v>1.8943158173606483E-3</v>
      </c>
      <c r="O42" s="8">
        <v>4.1607670035344749E-3</v>
      </c>
      <c r="P42" s="8">
        <v>4.2213676613323007E-3</v>
      </c>
      <c r="Q42" s="8">
        <v>2.968315566093204E-3</v>
      </c>
      <c r="R42" s="8">
        <v>3.2551186004070956E-3</v>
      </c>
      <c r="S42" s="8">
        <v>2.0463096154907231E-3</v>
      </c>
      <c r="T42" s="8">
        <v>4.0954325402453263E-3</v>
      </c>
      <c r="U42" s="8">
        <v>4.4845134087484343E-3</v>
      </c>
      <c r="V42" s="8">
        <v>2.1921382046215399E-3</v>
      </c>
      <c r="W42" s="8">
        <v>2.7160168777092151E-3</v>
      </c>
      <c r="X42" s="8">
        <v>2.7603087434731532E-3</v>
      </c>
      <c r="Y42" s="8">
        <v>3.1353234209639423E-3</v>
      </c>
      <c r="Z42" s="9">
        <v>3.2910381556785248E-3</v>
      </c>
      <c r="AA42" s="24">
        <v>-4.7713654985976827E-3</v>
      </c>
      <c r="AB42" s="24">
        <v>5.8383004656038767E-2</v>
      </c>
      <c r="AC42" s="24">
        <v>-5.7256385983172189E-2</v>
      </c>
      <c r="AD42" s="24">
        <v>0.20224466072557892</v>
      </c>
      <c r="AE42" s="11">
        <v>0.04</v>
      </c>
      <c r="AF42">
        <v>0</v>
      </c>
      <c r="AG42">
        <v>0</v>
      </c>
      <c r="AH42">
        <v>0</v>
      </c>
      <c r="AI42">
        <v>0</v>
      </c>
    </row>
    <row r="47" spans="1:35" x14ac:dyDescent="0.35">
      <c r="A47" t="s">
        <v>56</v>
      </c>
      <c r="B47" t="b">
        <v>1</v>
      </c>
      <c r="C47" t="s">
        <v>61</v>
      </c>
    </row>
    <row r="48" spans="1:35" x14ac:dyDescent="0.35">
      <c r="B48" t="b">
        <v>0</v>
      </c>
      <c r="C48" t="s">
        <v>57</v>
      </c>
    </row>
    <row r="49" spans="3:3" x14ac:dyDescent="0.35">
      <c r="C49" t="s">
        <v>64</v>
      </c>
    </row>
    <row r="50" spans="3:3" x14ac:dyDescent="0.35">
      <c r="C50" t="s">
        <v>62</v>
      </c>
    </row>
    <row r="51" spans="3:3" x14ac:dyDescent="0.35">
      <c r="C51" t="s">
        <v>58</v>
      </c>
    </row>
    <row r="52" spans="3:3" x14ac:dyDescent="0.35">
      <c r="C52" t="s">
        <v>63</v>
      </c>
    </row>
  </sheetData>
  <mergeCells count="6">
    <mergeCell ref="A16:Z16"/>
    <mergeCell ref="G2:L3"/>
    <mergeCell ref="AA16:AD16"/>
    <mergeCell ref="AE16:AI16"/>
    <mergeCell ref="B9:C9"/>
    <mergeCell ref="A1:B2"/>
  </mergeCells>
  <dataValidations count="2">
    <dataValidation type="list" showInputMessage="1" showErrorMessage="1" sqref="B9" xr:uid="{87DC4370-810C-7E44-B57A-80DF6224515E}">
      <formula1>$C$47:$C$52</formula1>
    </dataValidation>
    <dataValidation type="list" allowBlank="1" showInputMessage="1" showErrorMessage="1" sqref="B7" xr:uid="{E025F506-7481-184F-B2F1-C0CADD9AE24E}">
      <formula1>$B$47:$B$48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3" name="Button 4">
              <controlPr defaultSize="0" print="0" autoFill="0" autoPict="0" macro="[0]!Statistiques">
                <anchor moveWithCells="1" sizeWithCells="1">
                  <from>
                    <xdr:col>6</xdr:col>
                    <xdr:colOff>520700</xdr:colOff>
                    <xdr:row>9</xdr:row>
                    <xdr:rowOff>25400</xdr:rowOff>
                  </from>
                  <to>
                    <xdr:col>8</xdr:col>
                    <xdr:colOff>711200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4" name="Button 5">
              <controlPr defaultSize="0" print="0" autoFill="0" autoPict="0" macro="[0]!solveur">
                <anchor moveWithCells="1" sizeWithCells="1">
                  <from>
                    <xdr:col>9</xdr:col>
                    <xdr:colOff>177800</xdr:colOff>
                    <xdr:row>9</xdr:row>
                    <xdr:rowOff>12700</xdr:rowOff>
                  </from>
                  <to>
                    <xdr:col>11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909BF-376D-470B-A67C-FF573F5CA23D}">
  <sheetPr codeName="Feuil30"/>
  <dimension ref="A1:AI42"/>
  <sheetViews>
    <sheetView tabSelected="1" zoomScale="52" workbookViewId="0">
      <selection activeCell="G15" sqref="G15"/>
    </sheetView>
  </sheetViews>
  <sheetFormatPr baseColWidth="10" defaultRowHeight="14.5" x14ac:dyDescent="0.35"/>
  <cols>
    <col min="1" max="1" width="16.90625" customWidth="1"/>
    <col min="2" max="6" width="11" bestFit="1" customWidth="1"/>
    <col min="7" max="7" width="17.26953125" customWidth="1"/>
    <col min="8" max="8" width="14.26953125" customWidth="1"/>
    <col min="9" max="12" width="11.26953125" bestFit="1" customWidth="1"/>
    <col min="13" max="21" width="11" bestFit="1" customWidth="1"/>
    <col min="27" max="27" width="20.453125" customWidth="1"/>
    <col min="29" max="29" width="28.7265625" customWidth="1"/>
    <col min="30" max="30" width="17.90625" customWidth="1"/>
    <col min="31" max="31" width="17" customWidth="1"/>
  </cols>
  <sheetData>
    <row r="1" spans="1:35" ht="31" x14ac:dyDescent="0.7">
      <c r="A1" s="34" t="s">
        <v>77</v>
      </c>
    </row>
    <row r="2" spans="1:35" ht="14.5" customHeight="1" x14ac:dyDescent="0.35">
      <c r="G2" s="48" t="s">
        <v>90</v>
      </c>
      <c r="H2" s="48"/>
      <c r="I2" s="48"/>
      <c r="J2" s="48"/>
      <c r="K2" s="48"/>
      <c r="L2" s="48"/>
    </row>
    <row r="3" spans="1:35" ht="14.5" customHeight="1" x14ac:dyDescent="0.35">
      <c r="G3" s="48"/>
      <c r="H3" s="48"/>
      <c r="I3" s="48"/>
      <c r="J3" s="48"/>
      <c r="K3" s="48"/>
      <c r="L3" s="48"/>
    </row>
    <row r="4" spans="1:35" x14ac:dyDescent="0.35">
      <c r="A4" s="27" t="s">
        <v>67</v>
      </c>
      <c r="B4" s="28"/>
      <c r="C4" s="28"/>
      <c r="D4" s="29">
        <v>42766</v>
      </c>
      <c r="G4" s="12" t="s">
        <v>39</v>
      </c>
      <c r="H4" s="13" t="s">
        <v>40</v>
      </c>
      <c r="I4" s="13" t="s">
        <v>41</v>
      </c>
      <c r="J4" s="13" t="s">
        <v>42</v>
      </c>
      <c r="K4" s="13" t="s">
        <v>43</v>
      </c>
      <c r="L4" s="14" t="s">
        <v>44</v>
      </c>
      <c r="N4" s="13" t="s">
        <v>56</v>
      </c>
    </row>
    <row r="5" spans="1:35" x14ac:dyDescent="0.35">
      <c r="A5" s="30" t="s">
        <v>68</v>
      </c>
      <c r="B5" s="31"/>
      <c r="C5" s="31"/>
      <c r="D5" s="6">
        <v>72</v>
      </c>
      <c r="G5" s="15" t="s">
        <v>45</v>
      </c>
      <c r="H5" s="16">
        <f>H6-(N6*H7/2)</f>
        <v>0.1566299244237335</v>
      </c>
      <c r="I5" s="38">
        <f>I6-(N7*I7/2)</f>
        <v>0.1483733746186803</v>
      </c>
      <c r="J5" s="38">
        <f>J6-(N8*J7/2)</f>
        <v>0.13195015669614002</v>
      </c>
      <c r="K5" s="38">
        <f>K6-(N9*K7/2)</f>
        <v>2.8637129082343754E-2</v>
      </c>
      <c r="L5" s="17"/>
      <c r="N5" s="35" t="s">
        <v>70</v>
      </c>
      <c r="O5" t="s">
        <v>71</v>
      </c>
      <c r="P5" s="11">
        <f>SUM(parts_1_2)</f>
        <v>1.0000100099999996</v>
      </c>
    </row>
    <row r="6" spans="1:35" x14ac:dyDescent="0.35">
      <c r="A6" s="32" t="s">
        <v>69</v>
      </c>
      <c r="B6" s="33"/>
      <c r="C6" s="33"/>
      <c r="D6" s="9">
        <v>36</v>
      </c>
      <c r="G6" s="18" t="s">
        <v>46</v>
      </c>
      <c r="H6" s="16">
        <f>SUMPRODUCT(parts_1_2,Rendements_moyen_annualisés_2)</f>
        <v>0.16494298581273673</v>
      </c>
      <c r="I6" s="16">
        <f>SUMPRODUCT(parts_2_2,Rendements_moyen_annualisés_2)</f>
        <v>0.16482657007596141</v>
      </c>
      <c r="J6" s="16">
        <f>SUMPRODUCT(parts_4_2,Rendements_moyen_annualisés_2)</f>
        <v>0.16476661500647991</v>
      </c>
      <c r="K6" s="16">
        <f>SUMPRODUCT(parts_20_2,Rendements_moyen_annualisés_2)</f>
        <v>0.13735023348622524</v>
      </c>
      <c r="L6" s="17">
        <f>SUMPRODUCT(Rendements_moyen_annualisés_2,Parts_equipondere_2)</f>
        <v>9.8446321065208398E-2</v>
      </c>
      <c r="N6">
        <v>1</v>
      </c>
      <c r="O6" t="s">
        <v>72</v>
      </c>
      <c r="P6" s="11">
        <f>SUM(parts_2_2)</f>
        <v>1.0000100099999993</v>
      </c>
    </row>
    <row r="7" spans="1:35" x14ac:dyDescent="0.35">
      <c r="G7" s="18" t="s">
        <v>47</v>
      </c>
      <c r="H7" s="16">
        <f t="array" ref="H7">ABS(12*MMULT(TRANSPOSE(parts_1_2),MMULT(covariances_2,parts_1_2)))</f>
        <v>1.6626122778006472E-2</v>
      </c>
      <c r="I7" s="19">
        <f t="array" ref="I7">ABS(12*MMULT(TRANSPOSE(parts_2_2),MMULT(covariances_2,parts_2_2)))</f>
        <v>1.6453195457281099E-2</v>
      </c>
      <c r="J7" s="19">
        <f t="array" ref="J7">ABS(12*MMULT(TRANSPOSE(parts_4_2),MMULT(covariances_2,parts_4_2)))</f>
        <v>1.6408229155169943E-2</v>
      </c>
      <c r="K7" s="19">
        <f t="array" ref="K7">ABS(12*MMULT(TRANSPOSE(parts_20_2),MMULT(covariances_2,parts_20_2)))</f>
        <v>1.0871310440388148E-2</v>
      </c>
      <c r="L7" s="20">
        <f t="array" ref="L7">ABS(12*MMULT(TRANSPOSE(Parts_equipondere_2),MMULT(covariances_2,Parts_equipondere_2)))</f>
        <v>1.3585780720773571E-2</v>
      </c>
      <c r="N7">
        <v>2</v>
      </c>
      <c r="O7" t="s">
        <v>73</v>
      </c>
      <c r="P7" s="11">
        <f>SUM(parts_4_2)</f>
        <v>1.0000100099999996</v>
      </c>
    </row>
    <row r="8" spans="1:35" x14ac:dyDescent="0.35">
      <c r="A8" s="42" t="s">
        <v>94</v>
      </c>
      <c r="B8" s="43">
        <v>0.02</v>
      </c>
      <c r="G8" s="18" t="s">
        <v>48</v>
      </c>
      <c r="H8" s="16">
        <f>SQRT(H7)</f>
        <v>0.12894232345512652</v>
      </c>
      <c r="I8" s="16">
        <f>SQRT(I7)</f>
        <v>0.12827000996835192</v>
      </c>
      <c r="J8" s="16">
        <f>SQRT(J7)</f>
        <v>0.12809461017220802</v>
      </c>
      <c r="K8" s="16">
        <f>SQRT(K7)</f>
        <v>0.10426557648806316</v>
      </c>
      <c r="L8" s="17">
        <f>SQRT(L7)</f>
        <v>0.11655805729666899</v>
      </c>
      <c r="N8">
        <v>4</v>
      </c>
      <c r="O8" t="s">
        <v>74</v>
      </c>
      <c r="P8" s="11">
        <f>SUM(parts_20_2)</f>
        <v>1.0000100099999998</v>
      </c>
    </row>
    <row r="9" spans="1:35" x14ac:dyDescent="0.35">
      <c r="G9" s="18" t="s">
        <v>93</v>
      </c>
      <c r="H9" s="44">
        <f>(H6-$B$8)/H8</f>
        <v>1.1240916242926136</v>
      </c>
      <c r="I9" s="44">
        <f>(I6-$B$8)/I8</f>
        <v>1.1290758464250101</v>
      </c>
      <c r="J9" s="44">
        <f>(J6-$B$8)/J8</f>
        <v>1.1301538356052481</v>
      </c>
      <c r="K9" s="44">
        <f>(K6-$B$8)/K8</f>
        <v>1.1254935467571128</v>
      </c>
      <c r="L9" s="44">
        <f>(L6-$B$8)/L8</f>
        <v>0.67302358056245881</v>
      </c>
      <c r="N9">
        <v>20</v>
      </c>
    </row>
    <row r="10" spans="1:35" x14ac:dyDescent="0.35">
      <c r="G10" s="5"/>
      <c r="L10" s="6"/>
    </row>
    <row r="11" spans="1:35" x14ac:dyDescent="0.35">
      <c r="G11" s="5"/>
      <c r="L11" s="6"/>
    </row>
    <row r="12" spans="1:35" x14ac:dyDescent="0.35">
      <c r="G12" s="5"/>
      <c r="L12" s="6"/>
    </row>
    <row r="13" spans="1:35" x14ac:dyDescent="0.35">
      <c r="G13" s="7"/>
      <c r="H13" s="8"/>
      <c r="I13" s="8"/>
      <c r="J13" s="8"/>
      <c r="K13" s="8"/>
      <c r="L13" s="9"/>
    </row>
    <row r="16" spans="1:35" x14ac:dyDescent="0.35">
      <c r="B16" s="47" t="s">
        <v>88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AA16" s="49" t="s">
        <v>89</v>
      </c>
      <c r="AB16" s="49"/>
      <c r="AC16" s="49"/>
      <c r="AD16" s="50"/>
      <c r="AE16" s="49" t="s">
        <v>34</v>
      </c>
      <c r="AF16" s="49"/>
      <c r="AG16" s="49"/>
      <c r="AH16" s="49"/>
      <c r="AI16" s="49"/>
    </row>
    <row r="17" spans="1:35" x14ac:dyDescent="0.35">
      <c r="B17" t="s">
        <v>1</v>
      </c>
      <c r="C17" t="s">
        <v>2</v>
      </c>
      <c r="D17" t="s">
        <v>3</v>
      </c>
      <c r="E17" t="s">
        <v>3</v>
      </c>
      <c r="F17" t="s">
        <v>4</v>
      </c>
      <c r="G17" t="s">
        <v>5</v>
      </c>
      <c r="H17" t="s">
        <v>6</v>
      </c>
      <c r="I17" t="s">
        <v>6</v>
      </c>
      <c r="J17" t="s">
        <v>7</v>
      </c>
      <c r="K17" t="s">
        <v>8</v>
      </c>
      <c r="L17" t="s">
        <v>9</v>
      </c>
      <c r="M17" t="s">
        <v>10</v>
      </c>
      <c r="N17" t="s">
        <v>11</v>
      </c>
      <c r="O17" t="s">
        <v>12</v>
      </c>
      <c r="P17" t="s">
        <v>13</v>
      </c>
      <c r="Q17" t="s">
        <v>15</v>
      </c>
      <c r="R17" t="s">
        <v>16</v>
      </c>
      <c r="S17" t="s">
        <v>17</v>
      </c>
      <c r="T17" t="s">
        <v>18</v>
      </c>
      <c r="U17" t="s">
        <v>18</v>
      </c>
      <c r="V17" t="s">
        <v>19</v>
      </c>
      <c r="W17" t="s">
        <v>20</v>
      </c>
      <c r="X17" t="s">
        <v>24</v>
      </c>
      <c r="Y17" t="s">
        <v>27</v>
      </c>
      <c r="Z17" t="s">
        <v>28</v>
      </c>
      <c r="AA17" s="36" t="s">
        <v>30</v>
      </c>
      <c r="AB17" s="36" t="s">
        <v>31</v>
      </c>
      <c r="AC17" s="36" t="s">
        <v>32</v>
      </c>
      <c r="AD17" s="36" t="s">
        <v>33</v>
      </c>
      <c r="AE17" s="10" t="s">
        <v>35</v>
      </c>
      <c r="AF17" s="10" t="s">
        <v>75</v>
      </c>
      <c r="AG17" s="10" t="s">
        <v>36</v>
      </c>
      <c r="AH17" s="10" t="s">
        <v>37</v>
      </c>
      <c r="AI17" s="10" t="s">
        <v>38</v>
      </c>
    </row>
    <row r="18" spans="1:35" x14ac:dyDescent="0.35">
      <c r="A18" t="s">
        <v>1</v>
      </c>
      <c r="B18">
        <v>1.2703035773309489E-3</v>
      </c>
      <c r="C18">
        <v>1.2350961706906081E-3</v>
      </c>
      <c r="D18">
        <v>7.9397725699599726E-4</v>
      </c>
      <c r="E18">
        <v>1.3391713498031521E-3</v>
      </c>
      <c r="F18">
        <v>1.1391581643783305E-3</v>
      </c>
      <c r="G18">
        <v>1.3840128513833167E-3</v>
      </c>
      <c r="H18">
        <v>1.648181758803509E-3</v>
      </c>
      <c r="I18">
        <v>1.3340680636508078E-3</v>
      </c>
      <c r="J18">
        <v>1.515674332821953E-3</v>
      </c>
      <c r="K18">
        <v>9.6753715538393627E-4</v>
      </c>
      <c r="L18">
        <v>8.8361311893395405E-4</v>
      </c>
      <c r="M18">
        <v>1.6978480477688202E-3</v>
      </c>
      <c r="N18">
        <v>9.7163216605717501E-4</v>
      </c>
      <c r="O18">
        <v>1.5798748943145315E-3</v>
      </c>
      <c r="P18">
        <v>1.5660847974678141E-3</v>
      </c>
      <c r="Q18">
        <v>1.1005824553391589E-3</v>
      </c>
      <c r="R18">
        <v>1.1571433875954204E-3</v>
      </c>
      <c r="S18">
        <v>6.7882031343794683E-4</v>
      </c>
      <c r="T18">
        <v>1.4165727020483741E-3</v>
      </c>
      <c r="U18">
        <v>1.547355255516199E-3</v>
      </c>
      <c r="V18">
        <v>8.3097559531998934E-4</v>
      </c>
      <c r="W18">
        <v>6.2484560799202799E-4</v>
      </c>
      <c r="X18">
        <v>1.1289856088606647E-3</v>
      </c>
      <c r="Y18">
        <v>1.1393275209712252E-3</v>
      </c>
      <c r="Z18">
        <v>8.8360326988692949E-4</v>
      </c>
      <c r="AA18" s="46">
        <v>7.2086687721605713E-3</v>
      </c>
      <c r="AB18" s="46">
        <v>3.589143598425211E-2</v>
      </c>
      <c r="AC18" s="46">
        <v>8.6504025265926848E-2</v>
      </c>
      <c r="AD18" s="46">
        <v>0.12433158136266105</v>
      </c>
      <c r="AE18" s="39">
        <v>0.04</v>
      </c>
      <c r="AF18">
        <v>0</v>
      </c>
      <c r="AG18">
        <v>0</v>
      </c>
      <c r="AH18">
        <v>0</v>
      </c>
      <c r="AI18">
        <v>0</v>
      </c>
    </row>
    <row r="19" spans="1:35" x14ac:dyDescent="0.35">
      <c r="A19" t="s">
        <v>2</v>
      </c>
      <c r="B19">
        <v>1.2350961706906081E-3</v>
      </c>
      <c r="C19">
        <v>1.5753386986031197E-3</v>
      </c>
      <c r="D19">
        <v>7.2492810646455799E-4</v>
      </c>
      <c r="E19">
        <v>1.3830910702288498E-3</v>
      </c>
      <c r="F19">
        <v>9.9587302050031736E-4</v>
      </c>
      <c r="G19">
        <v>1.3406290193811808E-3</v>
      </c>
      <c r="H19">
        <v>1.739603950942917E-3</v>
      </c>
      <c r="I19">
        <v>1.2722222922418912E-3</v>
      </c>
      <c r="J19">
        <v>1.2431696890284937E-3</v>
      </c>
      <c r="K19">
        <v>8.5804444285448526E-4</v>
      </c>
      <c r="L19">
        <v>7.6453637662308061E-4</v>
      </c>
      <c r="M19">
        <v>1.5720804944280695E-3</v>
      </c>
      <c r="N19">
        <v>8.4206982187524199E-4</v>
      </c>
      <c r="O19">
        <v>1.4738953246939072E-3</v>
      </c>
      <c r="P19">
        <v>1.4748066203978869E-3</v>
      </c>
      <c r="Q19">
        <v>1.0053753433289098E-3</v>
      </c>
      <c r="R19">
        <v>1.416855046318741E-3</v>
      </c>
      <c r="S19">
        <v>6.4214755716536813E-4</v>
      </c>
      <c r="T19">
        <v>1.3643321634095676E-3</v>
      </c>
      <c r="U19">
        <v>1.4871159377141405E-3</v>
      </c>
      <c r="V19">
        <v>7.5870036600696005E-4</v>
      </c>
      <c r="W19">
        <v>4.9792717053619986E-4</v>
      </c>
      <c r="X19">
        <v>1.2173413674791099E-3</v>
      </c>
      <c r="Y19">
        <v>1.1710554106974986E-3</v>
      </c>
      <c r="Z19">
        <v>7.645253076633598E-4</v>
      </c>
      <c r="AA19" s="46">
        <v>1.0411203921713623E-2</v>
      </c>
      <c r="AB19" s="46">
        <v>3.9969070136763624E-2</v>
      </c>
      <c r="AC19" s="46">
        <v>0.12493444706056347</v>
      </c>
      <c r="AD19" s="46">
        <v>0.13845692041631705</v>
      </c>
      <c r="AE19" s="39">
        <v>0.04</v>
      </c>
      <c r="AF19">
        <v>0</v>
      </c>
      <c r="AG19">
        <v>0</v>
      </c>
      <c r="AH19">
        <v>0</v>
      </c>
      <c r="AI19">
        <v>0</v>
      </c>
    </row>
    <row r="20" spans="1:35" x14ac:dyDescent="0.35">
      <c r="A20" t="s">
        <v>3</v>
      </c>
      <c r="B20">
        <v>7.9397725699599726E-4</v>
      </c>
      <c r="C20">
        <v>7.2492810646455799E-4</v>
      </c>
      <c r="D20">
        <v>8.9524643124334695E-4</v>
      </c>
      <c r="E20">
        <v>8.0405165612963572E-4</v>
      </c>
      <c r="F20">
        <v>8.9205375496277987E-4</v>
      </c>
      <c r="G20">
        <v>8.7043824158279355E-4</v>
      </c>
      <c r="H20">
        <v>7.8022946635144467E-4</v>
      </c>
      <c r="I20">
        <v>7.4665424892507101E-4</v>
      </c>
      <c r="J20">
        <v>8.4479003799668934E-4</v>
      </c>
      <c r="K20">
        <v>7.4720849556843359E-4</v>
      </c>
      <c r="L20">
        <v>8.0058059533347898E-4</v>
      </c>
      <c r="M20">
        <v>8.0724815573352015E-4</v>
      </c>
      <c r="N20">
        <v>7.9243802766054651E-4</v>
      </c>
      <c r="O20">
        <v>7.3910973775630218E-4</v>
      </c>
      <c r="P20">
        <v>7.8246674885171957E-4</v>
      </c>
      <c r="Q20">
        <v>6.8721898582622368E-4</v>
      </c>
      <c r="R20">
        <v>7.0587770426742069E-4</v>
      </c>
      <c r="S20">
        <v>8.2797901369970517E-4</v>
      </c>
      <c r="T20">
        <v>7.5249970955066205E-4</v>
      </c>
      <c r="U20">
        <v>8.6581092354102432E-4</v>
      </c>
      <c r="V20">
        <v>9.5562750963998052E-4</v>
      </c>
      <c r="W20">
        <v>6.9481245751008445E-4</v>
      </c>
      <c r="X20">
        <v>7.7276208175512543E-4</v>
      </c>
      <c r="Y20">
        <v>7.5501559622473185E-4</v>
      </c>
      <c r="Z20">
        <v>8.005685482280298E-4</v>
      </c>
      <c r="AA20" s="46">
        <v>9.1442944741102292E-3</v>
      </c>
      <c r="AB20" s="46">
        <v>3.0130641146659094E-2</v>
      </c>
      <c r="AC20" s="46">
        <v>0.10973153368932276</v>
      </c>
      <c r="AD20" s="46">
        <v>0.10437560266127785</v>
      </c>
      <c r="AE20" s="39">
        <v>0.04</v>
      </c>
      <c r="AF20">
        <v>0</v>
      </c>
      <c r="AG20">
        <v>0</v>
      </c>
      <c r="AH20">
        <v>0</v>
      </c>
      <c r="AI20">
        <v>0</v>
      </c>
    </row>
    <row r="21" spans="1:35" x14ac:dyDescent="0.35">
      <c r="A21" t="s">
        <v>3</v>
      </c>
      <c r="B21">
        <v>1.3391713498031521E-3</v>
      </c>
      <c r="C21">
        <v>1.3830910702288498E-3</v>
      </c>
      <c r="D21">
        <v>8.0405165612963572E-4</v>
      </c>
      <c r="E21">
        <v>1.5621850195261528E-3</v>
      </c>
      <c r="F21">
        <v>1.1514312642569022E-3</v>
      </c>
      <c r="G21">
        <v>1.5316499090638131E-3</v>
      </c>
      <c r="H21">
        <v>1.9683662040925446E-3</v>
      </c>
      <c r="I21">
        <v>1.4240571233350122E-3</v>
      </c>
      <c r="J21">
        <v>1.3790195764508113E-3</v>
      </c>
      <c r="K21">
        <v>1.0171710212034655E-3</v>
      </c>
      <c r="L21">
        <v>8.3739013713329466E-4</v>
      </c>
      <c r="M21">
        <v>1.7295557688709613E-3</v>
      </c>
      <c r="N21">
        <v>1.0080503379637927E-3</v>
      </c>
      <c r="O21">
        <v>1.6547949937530835E-3</v>
      </c>
      <c r="P21">
        <v>1.668195705251488E-3</v>
      </c>
      <c r="Q21">
        <v>1.1764588655764866E-3</v>
      </c>
      <c r="R21">
        <v>1.2875477012404051E-3</v>
      </c>
      <c r="S21">
        <v>6.9832319094017322E-4</v>
      </c>
      <c r="T21">
        <v>1.5138191801030469E-3</v>
      </c>
      <c r="U21">
        <v>1.6816259093689766E-3</v>
      </c>
      <c r="V21">
        <v>8.2614131321909862E-4</v>
      </c>
      <c r="W21">
        <v>5.6869110499037617E-4</v>
      </c>
      <c r="X21">
        <v>1.3436907307477963E-3</v>
      </c>
      <c r="Y21">
        <v>1.3094750773044615E-3</v>
      </c>
      <c r="Z21">
        <v>8.3738463531332825E-4</v>
      </c>
      <c r="AA21" s="46">
        <v>1.0235925057154318E-2</v>
      </c>
      <c r="AB21" s="46">
        <v>3.9801854547683722E-2</v>
      </c>
      <c r="AC21" s="46">
        <v>0.12283110068585182</v>
      </c>
      <c r="AD21" s="46">
        <v>0.13787766862410916</v>
      </c>
      <c r="AE21" s="39">
        <v>0.04</v>
      </c>
      <c r="AF21">
        <v>0</v>
      </c>
      <c r="AG21">
        <v>0</v>
      </c>
      <c r="AH21">
        <v>0</v>
      </c>
      <c r="AI21">
        <v>0</v>
      </c>
    </row>
    <row r="22" spans="1:35" x14ac:dyDescent="0.35">
      <c r="A22" t="s">
        <v>4</v>
      </c>
      <c r="B22">
        <v>1.1391581643783305E-3</v>
      </c>
      <c r="C22">
        <v>9.9587302050031736E-4</v>
      </c>
      <c r="D22">
        <v>8.9205375496277987E-4</v>
      </c>
      <c r="E22">
        <v>1.1514312642569022E-3</v>
      </c>
      <c r="F22">
        <v>1.7429072542647038E-3</v>
      </c>
      <c r="G22">
        <v>1.1493596917277456E-3</v>
      </c>
      <c r="H22">
        <v>1.4315663072028721E-3</v>
      </c>
      <c r="I22">
        <v>1.1389564737181214E-3</v>
      </c>
      <c r="J22">
        <v>1.2277444144502491E-3</v>
      </c>
      <c r="K22">
        <v>9.2231695113958664E-4</v>
      </c>
      <c r="L22">
        <v>9.4300546416717596E-4</v>
      </c>
      <c r="M22">
        <v>1.5050721617691281E-3</v>
      </c>
      <c r="N22">
        <v>9.4345605033498202E-4</v>
      </c>
      <c r="O22">
        <v>1.2477820727561878E-3</v>
      </c>
      <c r="P22">
        <v>1.3486758850246527E-3</v>
      </c>
      <c r="Q22">
        <v>1.0902668323090675E-3</v>
      </c>
      <c r="R22">
        <v>9.3401291030517468E-4</v>
      </c>
      <c r="S22">
        <v>6.9556821405363607E-4</v>
      </c>
      <c r="T22">
        <v>1.1527755684535717E-3</v>
      </c>
      <c r="U22">
        <v>1.2871665915585922E-3</v>
      </c>
      <c r="V22">
        <v>9.4839432729484094E-4</v>
      </c>
      <c r="W22">
        <v>9.2396748877850079E-4</v>
      </c>
      <c r="X22">
        <v>9.3527477323973444E-4</v>
      </c>
      <c r="Y22">
        <v>1.0226270625964462E-3</v>
      </c>
      <c r="Z22">
        <v>9.4298410718491384E-4</v>
      </c>
      <c r="AA22" s="46">
        <v>6.5197877913263352E-3</v>
      </c>
      <c r="AB22" s="46">
        <v>4.2041113731220166E-2</v>
      </c>
      <c r="AC22" s="46">
        <v>7.8237453495916015E-2</v>
      </c>
      <c r="AD22" s="46">
        <v>0.14563468997850981</v>
      </c>
      <c r="AE22" s="39">
        <v>0.04</v>
      </c>
      <c r="AF22">
        <v>0</v>
      </c>
      <c r="AG22">
        <v>0</v>
      </c>
      <c r="AH22">
        <v>0</v>
      </c>
      <c r="AI22">
        <v>0</v>
      </c>
    </row>
    <row r="23" spans="1:35" x14ac:dyDescent="0.35">
      <c r="A23" t="s">
        <v>5</v>
      </c>
      <c r="B23">
        <v>1.3840128513833167E-3</v>
      </c>
      <c r="C23">
        <v>1.3406290193811808E-3</v>
      </c>
      <c r="D23">
        <v>8.7043824158279355E-4</v>
      </c>
      <c r="E23">
        <v>1.5316499090638131E-3</v>
      </c>
      <c r="F23">
        <v>1.1493596917277456E-3</v>
      </c>
      <c r="G23">
        <v>1.8091299866493198E-3</v>
      </c>
      <c r="H23">
        <v>1.6990506374083203E-3</v>
      </c>
      <c r="I23">
        <v>1.4574299044091575E-3</v>
      </c>
      <c r="J23">
        <v>1.5976258532629526E-3</v>
      </c>
      <c r="K23">
        <v>1.0641775625245579E-3</v>
      </c>
      <c r="L23">
        <v>9.7657027058756685E-4</v>
      </c>
      <c r="M23">
        <v>1.7493680310939109E-3</v>
      </c>
      <c r="N23">
        <v>1.0489076861411146E-3</v>
      </c>
      <c r="O23">
        <v>1.7328552517296414E-3</v>
      </c>
      <c r="P23">
        <v>1.7147958451661565E-3</v>
      </c>
      <c r="Q23">
        <v>1.2606165782272326E-3</v>
      </c>
      <c r="R23">
        <v>1.2771189429608501E-3</v>
      </c>
      <c r="S23">
        <v>7.6860906202590304E-4</v>
      </c>
      <c r="T23">
        <v>1.5329432279645528E-3</v>
      </c>
      <c r="U23">
        <v>1.7244580742108257E-3</v>
      </c>
      <c r="V23">
        <v>8.879723834229259E-4</v>
      </c>
      <c r="W23">
        <v>6.5041394548783643E-4</v>
      </c>
      <c r="X23">
        <v>1.2733499856725419E-3</v>
      </c>
      <c r="Y23">
        <v>1.3117467653457426E-3</v>
      </c>
      <c r="Z23">
        <v>9.7655856298864115E-4</v>
      </c>
      <c r="AA23" s="46">
        <v>1.3631319548869186E-2</v>
      </c>
      <c r="AB23" s="46">
        <v>4.2832355651850791E-2</v>
      </c>
      <c r="AC23" s="46">
        <v>0.16357583458643021</v>
      </c>
      <c r="AD23" s="46">
        <v>0.14837563239373106</v>
      </c>
      <c r="AE23" s="39">
        <v>0.04</v>
      </c>
      <c r="AF23">
        <v>0</v>
      </c>
      <c r="AG23">
        <v>8.5255014889938321E-2</v>
      </c>
      <c r="AH23">
        <v>0.12916205428995547</v>
      </c>
      <c r="AI23">
        <v>0</v>
      </c>
    </row>
    <row r="24" spans="1:35" x14ac:dyDescent="0.35">
      <c r="A24" t="s">
        <v>6</v>
      </c>
      <c r="B24">
        <v>1.648181758803509E-3</v>
      </c>
      <c r="C24">
        <v>1.739603950942917E-3</v>
      </c>
      <c r="D24">
        <v>7.8022946635144467E-4</v>
      </c>
      <c r="E24">
        <v>1.9683662040925446E-3</v>
      </c>
      <c r="F24">
        <v>1.4315663072028721E-3</v>
      </c>
      <c r="G24">
        <v>1.6990506374083203E-3</v>
      </c>
      <c r="H24">
        <v>3.0872203255371952E-3</v>
      </c>
      <c r="I24">
        <v>1.7974612049680967E-3</v>
      </c>
      <c r="J24">
        <v>1.6141748902918267E-3</v>
      </c>
      <c r="K24">
        <v>1.1419269116743356E-3</v>
      </c>
      <c r="L24">
        <v>8.6506669554029978E-4</v>
      </c>
      <c r="M24">
        <v>2.282858284063838E-3</v>
      </c>
      <c r="N24">
        <v>1.1320780999991647E-3</v>
      </c>
      <c r="O24">
        <v>2.2475435447678414E-3</v>
      </c>
      <c r="P24">
        <v>2.2037552720680521E-3</v>
      </c>
      <c r="Q24">
        <v>1.3721463885474402E-3</v>
      </c>
      <c r="R24">
        <v>1.5456558303378405E-3</v>
      </c>
      <c r="S24">
        <v>6.3072451028621057E-4</v>
      </c>
      <c r="T24">
        <v>1.9527397258620014E-3</v>
      </c>
      <c r="U24">
        <v>2.1296420548417494E-3</v>
      </c>
      <c r="V24">
        <v>8.0574042746758617E-4</v>
      </c>
      <c r="W24">
        <v>5.8984450746683544E-4</v>
      </c>
      <c r="X24">
        <v>1.4967699880465673E-3</v>
      </c>
      <c r="Y24">
        <v>1.4363756869407471E-3</v>
      </c>
      <c r="Z24">
        <v>8.6506821138171333E-4</v>
      </c>
      <c r="AA24" s="46">
        <v>6.4193665851176064E-3</v>
      </c>
      <c r="AB24" s="46">
        <v>5.5952679131148056E-2</v>
      </c>
      <c r="AC24" s="46">
        <v>7.7032399021411277E-2</v>
      </c>
      <c r="AD24" s="46">
        <v>0.19382576614949451</v>
      </c>
      <c r="AE24" s="39">
        <v>0.04</v>
      </c>
      <c r="AF24">
        <v>0</v>
      </c>
      <c r="AG24">
        <v>0</v>
      </c>
      <c r="AH24">
        <v>0</v>
      </c>
      <c r="AI24">
        <v>0</v>
      </c>
    </row>
    <row r="25" spans="1:35" x14ac:dyDescent="0.35">
      <c r="A25" t="s">
        <v>6</v>
      </c>
      <c r="B25">
        <v>1.3340680636508078E-3</v>
      </c>
      <c r="C25">
        <v>1.2722222922418912E-3</v>
      </c>
      <c r="D25">
        <v>7.4665424892507101E-4</v>
      </c>
      <c r="E25">
        <v>1.4240571233350122E-3</v>
      </c>
      <c r="F25">
        <v>1.1389564737181214E-3</v>
      </c>
      <c r="G25">
        <v>1.4574299044091575E-3</v>
      </c>
      <c r="H25">
        <v>1.7974612049680967E-3</v>
      </c>
      <c r="I25">
        <v>1.5247147043643521E-3</v>
      </c>
      <c r="J25">
        <v>1.6501605639932008E-3</v>
      </c>
      <c r="K25">
        <v>9.437630645983111E-4</v>
      </c>
      <c r="L25">
        <v>8.4345417010475558E-4</v>
      </c>
      <c r="M25">
        <v>1.9139785327414287E-3</v>
      </c>
      <c r="N25">
        <v>9.2357285567737694E-4</v>
      </c>
      <c r="O25">
        <v>1.6419737541439115E-3</v>
      </c>
      <c r="P25">
        <v>1.6537176907689905E-3</v>
      </c>
      <c r="Q25">
        <v>1.2328951716854867E-3</v>
      </c>
      <c r="R25">
        <v>1.1696174617332406E-3</v>
      </c>
      <c r="S25">
        <v>6.2553482289343315E-4</v>
      </c>
      <c r="T25">
        <v>1.634845133112876E-3</v>
      </c>
      <c r="U25">
        <v>1.6336960916581596E-3</v>
      </c>
      <c r="V25">
        <v>7.7643443830865955E-4</v>
      </c>
      <c r="W25">
        <v>5.3631825147126009E-4</v>
      </c>
      <c r="X25">
        <v>1.1628623234452892E-3</v>
      </c>
      <c r="Y25">
        <v>1.2039028789199804E-3</v>
      </c>
      <c r="Z25">
        <v>8.4344593130897033E-4</v>
      </c>
      <c r="AA25" s="46">
        <v>7.2792798277386585E-3</v>
      </c>
      <c r="AB25" s="46">
        <v>3.9321616947366224E-2</v>
      </c>
      <c r="AC25" s="46">
        <v>8.7351357932863902E-2</v>
      </c>
      <c r="AD25" s="46">
        <v>0.13621407677719943</v>
      </c>
      <c r="AE25" s="39">
        <v>0.04</v>
      </c>
      <c r="AF25">
        <v>0</v>
      </c>
      <c r="AG25">
        <v>0</v>
      </c>
      <c r="AH25">
        <v>0</v>
      </c>
      <c r="AI25">
        <v>0</v>
      </c>
    </row>
    <row r="26" spans="1:35" x14ac:dyDescent="0.35">
      <c r="A26" t="s">
        <v>7</v>
      </c>
      <c r="B26">
        <v>1.515674332821953E-3</v>
      </c>
      <c r="C26">
        <v>1.2431696890284937E-3</v>
      </c>
      <c r="D26">
        <v>8.4479003799668934E-4</v>
      </c>
      <c r="E26">
        <v>1.3790195764508113E-3</v>
      </c>
      <c r="F26">
        <v>1.2277444144502491E-3</v>
      </c>
      <c r="G26">
        <v>1.5976258532629526E-3</v>
      </c>
      <c r="H26">
        <v>1.6141748902918267E-3</v>
      </c>
      <c r="I26">
        <v>1.6501605639932008E-3</v>
      </c>
      <c r="J26">
        <v>2.8983568043211691E-3</v>
      </c>
      <c r="K26">
        <v>8.9663047384546583E-4</v>
      </c>
      <c r="L26">
        <v>1.1119634321784101E-3</v>
      </c>
      <c r="M26">
        <v>2.3521187026463142E-3</v>
      </c>
      <c r="N26">
        <v>8.9492124293282904E-4</v>
      </c>
      <c r="O26">
        <v>1.8502458560553648E-3</v>
      </c>
      <c r="P26">
        <v>1.8021150149576844E-3</v>
      </c>
      <c r="Q26">
        <v>1.3110920923450004E-3</v>
      </c>
      <c r="R26">
        <v>1.1689927260394779E-3</v>
      </c>
      <c r="S26">
        <v>6.758084112102377E-4</v>
      </c>
      <c r="T26">
        <v>1.775224666759279E-3</v>
      </c>
      <c r="U26">
        <v>1.7651121271256163E-3</v>
      </c>
      <c r="V26">
        <v>9.4048348454913735E-4</v>
      </c>
      <c r="W26">
        <v>6.7317744555905293E-4</v>
      </c>
      <c r="X26">
        <v>1.058768216454137E-3</v>
      </c>
      <c r="Y26">
        <v>1.1879484717622038E-3</v>
      </c>
      <c r="Z26">
        <v>1.1119501118772481E-3</v>
      </c>
      <c r="AA26" s="46">
        <v>1.310988090575318E-3</v>
      </c>
      <c r="AB26" s="46">
        <v>5.4214193078405165E-2</v>
      </c>
      <c r="AC26" s="46">
        <v>1.5731857086903816E-2</v>
      </c>
      <c r="AD26" s="46">
        <v>0.18780347380629339</v>
      </c>
      <c r="AE26" s="39">
        <v>0.04</v>
      </c>
      <c r="AF26">
        <v>0</v>
      </c>
      <c r="AG26">
        <v>0</v>
      </c>
      <c r="AH26">
        <v>0</v>
      </c>
      <c r="AI26">
        <v>0</v>
      </c>
    </row>
    <row r="27" spans="1:35" x14ac:dyDescent="0.35">
      <c r="A27" t="s">
        <v>8</v>
      </c>
      <c r="B27">
        <v>9.6753715538393627E-4</v>
      </c>
      <c r="C27">
        <v>8.5804444285448526E-4</v>
      </c>
      <c r="D27">
        <v>7.4720849556843359E-4</v>
      </c>
      <c r="E27">
        <v>1.0171710212034655E-3</v>
      </c>
      <c r="F27">
        <v>9.2231695113958664E-4</v>
      </c>
      <c r="G27">
        <v>1.0641775625245579E-3</v>
      </c>
      <c r="H27">
        <v>1.1419269116743356E-3</v>
      </c>
      <c r="I27">
        <v>9.437630645983111E-4</v>
      </c>
      <c r="J27">
        <v>8.9663047384546583E-4</v>
      </c>
      <c r="K27">
        <v>1.1370758583991274E-3</v>
      </c>
      <c r="L27">
        <v>7.7922526907772639E-4</v>
      </c>
      <c r="M27">
        <v>1.1160006898085131E-3</v>
      </c>
      <c r="N27">
        <v>1.1931508855790741E-3</v>
      </c>
      <c r="O27">
        <v>1.0722020699216546E-3</v>
      </c>
      <c r="P27">
        <v>1.0890732484695937E-3</v>
      </c>
      <c r="Q27">
        <v>8.3859378071377325E-4</v>
      </c>
      <c r="R27">
        <v>8.3113030031889456E-4</v>
      </c>
      <c r="S27">
        <v>6.875597209865526E-4</v>
      </c>
      <c r="T27">
        <v>9.7677299703046805E-4</v>
      </c>
      <c r="U27">
        <v>1.1096592025686088E-3</v>
      </c>
      <c r="V27">
        <v>7.6363324458784672E-4</v>
      </c>
      <c r="W27">
        <v>5.8953263251337493E-4</v>
      </c>
      <c r="X27">
        <v>9.6904450010970437E-4</v>
      </c>
      <c r="Y27">
        <v>9.0853508878806439E-4</v>
      </c>
      <c r="Z27">
        <v>7.7921805263105786E-4</v>
      </c>
      <c r="AA27" s="46">
        <v>1.1324805380045492E-2</v>
      </c>
      <c r="AB27" s="46">
        <v>3.395719380829821E-2</v>
      </c>
      <c r="AC27" s="46">
        <v>0.13589766456054592</v>
      </c>
      <c r="AD27" s="46">
        <v>0.11763116991687159</v>
      </c>
      <c r="AE27" s="39">
        <v>0.04</v>
      </c>
      <c r="AF27">
        <v>0</v>
      </c>
      <c r="AG27">
        <v>0</v>
      </c>
      <c r="AH27">
        <v>0</v>
      </c>
      <c r="AI27">
        <v>0.22774885795637237</v>
      </c>
    </row>
    <row r="28" spans="1:35" x14ac:dyDescent="0.35">
      <c r="A28" t="s">
        <v>9</v>
      </c>
      <c r="B28">
        <v>8.8361311893395405E-4</v>
      </c>
      <c r="C28">
        <v>7.6453637662308061E-4</v>
      </c>
      <c r="D28">
        <v>8.0058059533347898E-4</v>
      </c>
      <c r="E28">
        <v>8.3739013713329466E-4</v>
      </c>
      <c r="F28">
        <v>9.4300546416717596E-4</v>
      </c>
      <c r="G28">
        <v>9.7657027058756685E-4</v>
      </c>
      <c r="H28">
        <v>8.6506669554029978E-4</v>
      </c>
      <c r="I28">
        <v>8.4345417010475558E-4</v>
      </c>
      <c r="J28">
        <v>1.1119634321784101E-3</v>
      </c>
      <c r="K28">
        <v>7.7922526907772639E-4</v>
      </c>
      <c r="L28">
        <v>1.1499617654101586E-3</v>
      </c>
      <c r="M28">
        <v>1.039126024143745E-3</v>
      </c>
      <c r="N28">
        <v>8.2790083568413811E-4</v>
      </c>
      <c r="O28">
        <v>9.4310242966920768E-4</v>
      </c>
      <c r="P28">
        <v>9.1651118751437269E-4</v>
      </c>
      <c r="Q28">
        <v>7.4440433611067591E-4</v>
      </c>
      <c r="R28">
        <v>7.7541143480913243E-4</v>
      </c>
      <c r="S28">
        <v>6.5979503678886093E-4</v>
      </c>
      <c r="T28">
        <v>8.703741544413894E-4</v>
      </c>
      <c r="U28">
        <v>9.3281546190903807E-4</v>
      </c>
      <c r="V28">
        <v>8.7155510554567462E-4</v>
      </c>
      <c r="W28">
        <v>7.1541422917852007E-4</v>
      </c>
      <c r="X28">
        <v>7.2373712608304289E-4</v>
      </c>
      <c r="Y28">
        <v>7.8968335462946111E-4</v>
      </c>
      <c r="Z28">
        <v>1.149956718310644E-3</v>
      </c>
      <c r="AA28" s="46">
        <v>6.7131717640480553E-3</v>
      </c>
      <c r="AB28" s="46">
        <v>3.4149061626835384E-2</v>
      </c>
      <c r="AC28" s="46">
        <v>8.0558061168576667E-2</v>
      </c>
      <c r="AD28" s="46">
        <v>0.11829581953695917</v>
      </c>
      <c r="AE28" s="39">
        <v>0.04</v>
      </c>
      <c r="AF28">
        <v>0</v>
      </c>
      <c r="AG28">
        <v>0</v>
      </c>
      <c r="AH28">
        <v>0</v>
      </c>
      <c r="AI28">
        <v>0</v>
      </c>
    </row>
    <row r="29" spans="1:35" x14ac:dyDescent="0.35">
      <c r="A29" t="s">
        <v>10</v>
      </c>
      <c r="B29">
        <v>1.6978480477688202E-3</v>
      </c>
      <c r="C29">
        <v>1.5720804944280695E-3</v>
      </c>
      <c r="D29">
        <v>8.0724815573352015E-4</v>
      </c>
      <c r="E29">
        <v>1.7295557688709613E-3</v>
      </c>
      <c r="F29">
        <v>1.5050721617691281E-3</v>
      </c>
      <c r="G29">
        <v>1.7493680310939109E-3</v>
      </c>
      <c r="H29">
        <v>2.282858284063838E-3</v>
      </c>
      <c r="I29">
        <v>1.9139785327414287E-3</v>
      </c>
      <c r="J29">
        <v>2.3521187026463142E-3</v>
      </c>
      <c r="K29">
        <v>1.1160006898085131E-3</v>
      </c>
      <c r="L29">
        <v>1.039126024143745E-3</v>
      </c>
      <c r="M29">
        <v>3.019289623125288E-3</v>
      </c>
      <c r="N29">
        <v>1.0747521895799245E-3</v>
      </c>
      <c r="O29">
        <v>2.110028223213308E-3</v>
      </c>
      <c r="P29">
        <v>2.07811735046771E-3</v>
      </c>
      <c r="Q29">
        <v>1.4886445556870501E-3</v>
      </c>
      <c r="R29">
        <v>1.4280685124157958E-3</v>
      </c>
      <c r="S29">
        <v>6.0263198805287624E-4</v>
      </c>
      <c r="T29">
        <v>2.0765950460061885E-3</v>
      </c>
      <c r="U29">
        <v>1.9628500462146384E-3</v>
      </c>
      <c r="V29">
        <v>8.784321554703785E-4</v>
      </c>
      <c r="W29">
        <v>6.1314788003397709E-4</v>
      </c>
      <c r="X29">
        <v>1.3258976882757237E-3</v>
      </c>
      <c r="Y29">
        <v>1.4523169317786873E-3</v>
      </c>
      <c r="Z29">
        <v>1.0391111995918141E-3</v>
      </c>
      <c r="AA29" s="46">
        <v>1.7282555270060895E-3</v>
      </c>
      <c r="AB29" s="46">
        <v>5.5333668133287529E-2</v>
      </c>
      <c r="AC29" s="46">
        <v>2.0739066324073074E-2</v>
      </c>
      <c r="AD29" s="46">
        <v>0.19168144915201782</v>
      </c>
      <c r="AE29" s="39">
        <v>0.04</v>
      </c>
      <c r="AF29">
        <v>0</v>
      </c>
      <c r="AG29">
        <v>0</v>
      </c>
      <c r="AH29">
        <v>0</v>
      </c>
      <c r="AI29">
        <v>0</v>
      </c>
    </row>
    <row r="30" spans="1:35" x14ac:dyDescent="0.35">
      <c r="A30" t="s">
        <v>11</v>
      </c>
      <c r="B30">
        <v>9.7163216605717501E-4</v>
      </c>
      <c r="C30">
        <v>8.4206982187524199E-4</v>
      </c>
      <c r="D30">
        <v>7.9243802766054651E-4</v>
      </c>
      <c r="E30">
        <v>1.0080503379637927E-3</v>
      </c>
      <c r="F30">
        <v>9.4345605033498202E-4</v>
      </c>
      <c r="G30">
        <v>1.0489076861411146E-3</v>
      </c>
      <c r="H30">
        <v>1.1320780999991647E-3</v>
      </c>
      <c r="I30">
        <v>9.2357285567737694E-4</v>
      </c>
      <c r="J30">
        <v>8.9492124293282904E-4</v>
      </c>
      <c r="K30">
        <v>1.1931508855790741E-3</v>
      </c>
      <c r="L30">
        <v>8.2790083568413811E-4</v>
      </c>
      <c r="M30">
        <v>1.0747521895799245E-3</v>
      </c>
      <c r="N30">
        <v>1.2867715441307423E-3</v>
      </c>
      <c r="O30">
        <v>1.074843280409308E-3</v>
      </c>
      <c r="P30">
        <v>1.0746060293959268E-3</v>
      </c>
      <c r="Q30">
        <v>8.3833291783540079E-4</v>
      </c>
      <c r="R30">
        <v>8.3397592395259199E-4</v>
      </c>
      <c r="S30">
        <v>7.243488688443491E-4</v>
      </c>
      <c r="T30">
        <v>9.4794149255649613E-4</v>
      </c>
      <c r="U30">
        <v>1.0953047577461114E-3</v>
      </c>
      <c r="V30">
        <v>8.1587448012615624E-4</v>
      </c>
      <c r="W30">
        <v>6.2333978137244189E-4</v>
      </c>
      <c r="X30">
        <v>9.735858345417106E-4</v>
      </c>
      <c r="Y30">
        <v>9.0569443558559956E-4</v>
      </c>
      <c r="Z30">
        <v>8.2789299167258345E-4</v>
      </c>
      <c r="AA30" s="46">
        <v>1.1043909698795807E-2</v>
      </c>
      <c r="AB30" s="46">
        <v>3.6123331615533799E-2</v>
      </c>
      <c r="AC30" s="46">
        <v>0.1325269163855497</v>
      </c>
      <c r="AD30" s="46">
        <v>0.12513489139352735</v>
      </c>
      <c r="AE30" s="39">
        <v>0.04</v>
      </c>
      <c r="AF30">
        <v>0</v>
      </c>
      <c r="AG30">
        <v>0</v>
      </c>
      <c r="AH30">
        <v>0</v>
      </c>
      <c r="AI30">
        <v>0</v>
      </c>
    </row>
    <row r="31" spans="1:35" x14ac:dyDescent="0.35">
      <c r="A31" t="s">
        <v>12</v>
      </c>
      <c r="B31">
        <v>1.5798748943145315E-3</v>
      </c>
      <c r="C31">
        <v>1.4738953246939072E-3</v>
      </c>
      <c r="D31">
        <v>7.3910973775630218E-4</v>
      </c>
      <c r="E31">
        <v>1.6547949937530835E-3</v>
      </c>
      <c r="F31">
        <v>1.2477820727561878E-3</v>
      </c>
      <c r="G31">
        <v>1.7328552517296414E-3</v>
      </c>
      <c r="H31">
        <v>2.2475435447678414E-3</v>
      </c>
      <c r="I31">
        <v>1.6419737541439115E-3</v>
      </c>
      <c r="J31">
        <v>1.8502458560553648E-3</v>
      </c>
      <c r="K31">
        <v>1.0722020699216546E-3</v>
      </c>
      <c r="L31">
        <v>9.4310242966920768E-4</v>
      </c>
      <c r="M31">
        <v>2.110028223213308E-3</v>
      </c>
      <c r="N31">
        <v>1.074843280409308E-3</v>
      </c>
      <c r="O31">
        <v>2.5776490678658197E-3</v>
      </c>
      <c r="P31">
        <v>2.3291943712613295E-3</v>
      </c>
      <c r="Q31">
        <v>1.3367141076927932E-3</v>
      </c>
      <c r="R31">
        <v>1.4048126948447489E-3</v>
      </c>
      <c r="S31">
        <v>6.0102747386321263E-4</v>
      </c>
      <c r="T31">
        <v>1.7576519554878618E-3</v>
      </c>
      <c r="U31">
        <v>2.1177616134839465E-3</v>
      </c>
      <c r="V31">
        <v>7.4967726224825612E-4</v>
      </c>
      <c r="W31">
        <v>5.5777186191963753E-4</v>
      </c>
      <c r="X31">
        <v>1.3129202924463017E-3</v>
      </c>
      <c r="Y31">
        <v>1.2903027960983304E-3</v>
      </c>
      <c r="Z31">
        <v>9.4309124249876539E-4</v>
      </c>
      <c r="AA31" s="46">
        <v>5.7158545194568849E-3</v>
      </c>
      <c r="AB31" s="46">
        <v>5.1126842111699371E-2</v>
      </c>
      <c r="AC31" s="46">
        <v>6.8590254233482612E-2</v>
      </c>
      <c r="AD31" s="46">
        <v>0.17710857633603075</v>
      </c>
      <c r="AE31" s="39">
        <v>0.04</v>
      </c>
      <c r="AF31">
        <v>0</v>
      </c>
      <c r="AG31">
        <v>0</v>
      </c>
      <c r="AH31">
        <v>0</v>
      </c>
      <c r="AI31">
        <v>0</v>
      </c>
    </row>
    <row r="32" spans="1:35" x14ac:dyDescent="0.35">
      <c r="A32" t="s">
        <v>13</v>
      </c>
      <c r="B32">
        <v>1.5660847974678141E-3</v>
      </c>
      <c r="C32">
        <v>1.4748066203978869E-3</v>
      </c>
      <c r="D32">
        <v>7.8246674885171957E-4</v>
      </c>
      <c r="E32">
        <v>1.668195705251488E-3</v>
      </c>
      <c r="F32">
        <v>1.3486758850246527E-3</v>
      </c>
      <c r="G32">
        <v>1.7147958451661565E-3</v>
      </c>
      <c r="H32">
        <v>2.2037552720680521E-3</v>
      </c>
      <c r="I32">
        <v>1.6537176907689905E-3</v>
      </c>
      <c r="J32">
        <v>1.8021150149576844E-3</v>
      </c>
      <c r="K32">
        <v>1.0890732484695937E-3</v>
      </c>
      <c r="L32">
        <v>9.1651118751437269E-4</v>
      </c>
      <c r="M32">
        <v>2.07811735046771E-3</v>
      </c>
      <c r="N32">
        <v>1.0746060293959268E-3</v>
      </c>
      <c r="O32">
        <v>2.3291943712613295E-3</v>
      </c>
      <c r="P32">
        <v>2.2290061409732508E-3</v>
      </c>
      <c r="Q32">
        <v>1.3587948756625815E-3</v>
      </c>
      <c r="R32">
        <v>1.382973854676081E-3</v>
      </c>
      <c r="S32">
        <v>6.4327048250438024E-4</v>
      </c>
      <c r="T32">
        <v>1.765397662528185E-3</v>
      </c>
      <c r="U32">
        <v>2.0941231504567693E-3</v>
      </c>
      <c r="V32">
        <v>7.9035522187984758E-4</v>
      </c>
      <c r="W32">
        <v>6.2829048454562996E-4</v>
      </c>
      <c r="X32">
        <v>1.3423321297342822E-3</v>
      </c>
      <c r="Y32">
        <v>1.3466654682270512E-3</v>
      </c>
      <c r="Z32">
        <v>9.1649877386406882E-4</v>
      </c>
      <c r="AA32" s="46">
        <v>6.962840496823202E-3</v>
      </c>
      <c r="AB32" s="46">
        <v>4.75436703848474E-2</v>
      </c>
      <c r="AC32" s="46">
        <v>8.3554085961878424E-2</v>
      </c>
      <c r="AD32" s="46">
        <v>0.1646961053697269</v>
      </c>
      <c r="AE32" s="39">
        <v>0.04</v>
      </c>
      <c r="AF32">
        <v>0</v>
      </c>
      <c r="AG32">
        <v>0</v>
      </c>
      <c r="AH32">
        <v>0</v>
      </c>
      <c r="AI32">
        <v>0</v>
      </c>
    </row>
    <row r="33" spans="1:35" x14ac:dyDescent="0.35">
      <c r="A33" t="s">
        <v>15</v>
      </c>
      <c r="B33">
        <v>1.1005824553391589E-3</v>
      </c>
      <c r="C33">
        <v>1.0053753433289098E-3</v>
      </c>
      <c r="D33">
        <v>6.8721898582622368E-4</v>
      </c>
      <c r="E33">
        <v>1.1764588655764866E-3</v>
      </c>
      <c r="F33">
        <v>1.0902668323090675E-3</v>
      </c>
      <c r="G33">
        <v>1.2606165782272326E-3</v>
      </c>
      <c r="H33">
        <v>1.3721463885474402E-3</v>
      </c>
      <c r="I33">
        <v>1.2328951716854867E-3</v>
      </c>
      <c r="J33">
        <v>1.3110920923450004E-3</v>
      </c>
      <c r="K33">
        <v>8.3859378071377325E-4</v>
      </c>
      <c r="L33">
        <v>7.4440433611067591E-4</v>
      </c>
      <c r="M33">
        <v>1.4886445556870501E-3</v>
      </c>
      <c r="N33">
        <v>8.3833291783540079E-4</v>
      </c>
      <c r="O33">
        <v>1.3367141076927932E-3</v>
      </c>
      <c r="P33">
        <v>1.3587948756625815E-3</v>
      </c>
      <c r="Q33">
        <v>1.2167011088190644E-3</v>
      </c>
      <c r="R33">
        <v>9.2965657207578795E-4</v>
      </c>
      <c r="S33">
        <v>5.8404053804377845E-4</v>
      </c>
      <c r="T33">
        <v>1.2600239470794724E-3</v>
      </c>
      <c r="U33">
        <v>1.3212767874012034E-3</v>
      </c>
      <c r="V33">
        <v>7.0489609378382564E-4</v>
      </c>
      <c r="W33">
        <v>5.5481026856444139E-4</v>
      </c>
      <c r="X33">
        <v>9.8554863795328562E-4</v>
      </c>
      <c r="Y33">
        <v>1.0356692686210997E-3</v>
      </c>
      <c r="Z33">
        <v>7.4439502902285434E-4</v>
      </c>
      <c r="AA33" s="46">
        <v>8.2020489747170883E-3</v>
      </c>
      <c r="AB33" s="46">
        <v>3.5126026592180108E-2</v>
      </c>
      <c r="AC33" s="46">
        <v>9.8424587696605059E-2</v>
      </c>
      <c r="AD33" s="46">
        <v>0.12168012545134282</v>
      </c>
      <c r="AE33" s="39">
        <v>0.04</v>
      </c>
      <c r="AF33">
        <v>0</v>
      </c>
      <c r="AG33">
        <v>0</v>
      </c>
      <c r="AH33">
        <v>0</v>
      </c>
      <c r="AI33">
        <v>0</v>
      </c>
    </row>
    <row r="34" spans="1:35" x14ac:dyDescent="0.35">
      <c r="A34" t="s">
        <v>16</v>
      </c>
      <c r="B34">
        <v>1.1571433875954204E-3</v>
      </c>
      <c r="C34">
        <v>1.416855046318741E-3</v>
      </c>
      <c r="D34">
        <v>7.0587770426742069E-4</v>
      </c>
      <c r="E34">
        <v>1.2875477012404051E-3</v>
      </c>
      <c r="F34">
        <v>9.3401291030517468E-4</v>
      </c>
      <c r="G34">
        <v>1.2771189429608501E-3</v>
      </c>
      <c r="H34">
        <v>1.5456558303378405E-3</v>
      </c>
      <c r="I34">
        <v>1.1696174617332406E-3</v>
      </c>
      <c r="J34">
        <v>1.1689927260394779E-3</v>
      </c>
      <c r="K34">
        <v>8.3113030031889456E-4</v>
      </c>
      <c r="L34">
        <v>7.7541143480913243E-4</v>
      </c>
      <c r="M34">
        <v>1.4280685124157958E-3</v>
      </c>
      <c r="N34">
        <v>8.3397592395259199E-4</v>
      </c>
      <c r="O34">
        <v>1.4048126948447489E-3</v>
      </c>
      <c r="P34">
        <v>1.382973854676081E-3</v>
      </c>
      <c r="Q34">
        <v>9.2965657207578795E-4</v>
      </c>
      <c r="R34">
        <v>1.4279093821062256E-3</v>
      </c>
      <c r="S34">
        <v>6.4248792173322519E-4</v>
      </c>
      <c r="T34">
        <v>1.2490442190577346E-3</v>
      </c>
      <c r="U34">
        <v>1.4010472897912011E-3</v>
      </c>
      <c r="V34">
        <v>7.4005056201674024E-4</v>
      </c>
      <c r="W34">
        <v>5.0384635525216998E-4</v>
      </c>
      <c r="X34">
        <v>1.1574801733862123E-3</v>
      </c>
      <c r="Y34">
        <v>1.1335408928309077E-3</v>
      </c>
      <c r="Z34">
        <v>7.7540319405853229E-4</v>
      </c>
      <c r="AA34" s="46">
        <v>1.2218988475930318E-2</v>
      </c>
      <c r="AB34" s="46">
        <v>3.8052868247402852E-2</v>
      </c>
      <c r="AC34" s="46">
        <v>0.14662786171116382</v>
      </c>
      <c r="AD34" s="46">
        <v>0.13181900235645239</v>
      </c>
      <c r="AE34" s="39">
        <v>0.04</v>
      </c>
      <c r="AF34">
        <v>0</v>
      </c>
      <c r="AG34">
        <v>0</v>
      </c>
      <c r="AH34">
        <v>0</v>
      </c>
      <c r="AI34">
        <v>0.13096482995801617</v>
      </c>
    </row>
    <row r="35" spans="1:35" x14ac:dyDescent="0.35">
      <c r="A35" t="s">
        <v>17</v>
      </c>
      <c r="B35">
        <v>6.7882031343794683E-4</v>
      </c>
      <c r="C35">
        <v>6.4214755716536813E-4</v>
      </c>
      <c r="D35">
        <v>8.2797901369970517E-4</v>
      </c>
      <c r="E35">
        <v>6.9832319094017322E-4</v>
      </c>
      <c r="F35">
        <v>6.9556821405363607E-4</v>
      </c>
      <c r="G35">
        <v>7.6860906202590304E-4</v>
      </c>
      <c r="H35">
        <v>6.3072451028621057E-4</v>
      </c>
      <c r="I35">
        <v>6.2553482289343315E-4</v>
      </c>
      <c r="J35">
        <v>6.758084112102377E-4</v>
      </c>
      <c r="K35">
        <v>6.875597209865526E-4</v>
      </c>
      <c r="L35">
        <v>6.5979503678886093E-4</v>
      </c>
      <c r="M35">
        <v>6.0263198805287624E-4</v>
      </c>
      <c r="N35">
        <v>7.243488688443491E-4</v>
      </c>
      <c r="O35">
        <v>6.0102747386321263E-4</v>
      </c>
      <c r="P35">
        <v>6.4327048250438024E-4</v>
      </c>
      <c r="Q35">
        <v>5.8404053804377845E-4</v>
      </c>
      <c r="R35">
        <v>6.4248792173322519E-4</v>
      </c>
      <c r="S35">
        <v>9.382776924703745E-4</v>
      </c>
      <c r="T35">
        <v>6.2497391531505435E-4</v>
      </c>
      <c r="U35">
        <v>7.5155213038862422E-4</v>
      </c>
      <c r="V35">
        <v>8.3323070995331349E-4</v>
      </c>
      <c r="W35">
        <v>5.9720243654965669E-4</v>
      </c>
      <c r="X35">
        <v>7.0652227230927724E-4</v>
      </c>
      <c r="Y35">
        <v>6.6505917784753083E-4</v>
      </c>
      <c r="Z35">
        <v>6.5979019634417198E-4</v>
      </c>
      <c r="AA35" s="46">
        <v>8.461824683913502E-3</v>
      </c>
      <c r="AB35" s="46">
        <v>3.0846278077550346E-2</v>
      </c>
      <c r="AC35" s="46">
        <v>0.10154189620696202</v>
      </c>
      <c r="AD35" s="46">
        <v>0.10685464170943046</v>
      </c>
      <c r="AE35" s="39">
        <v>0.04</v>
      </c>
      <c r="AF35">
        <v>0</v>
      </c>
      <c r="AG35">
        <v>0</v>
      </c>
      <c r="AH35">
        <v>0</v>
      </c>
      <c r="AI35">
        <v>0.13390599385135016</v>
      </c>
    </row>
    <row r="36" spans="1:35" x14ac:dyDescent="0.35">
      <c r="A36" t="s">
        <v>18</v>
      </c>
      <c r="B36">
        <v>1.4165727020483741E-3</v>
      </c>
      <c r="C36">
        <v>1.3643321634095676E-3</v>
      </c>
      <c r="D36">
        <v>7.5249970955066205E-4</v>
      </c>
      <c r="E36">
        <v>1.5138191801030469E-3</v>
      </c>
      <c r="F36">
        <v>1.1527755684535717E-3</v>
      </c>
      <c r="G36">
        <v>1.5329432279645528E-3</v>
      </c>
      <c r="H36">
        <v>1.9527397258620014E-3</v>
      </c>
      <c r="I36">
        <v>1.634845133112876E-3</v>
      </c>
      <c r="J36">
        <v>1.775224666759279E-3</v>
      </c>
      <c r="K36">
        <v>9.7677299703046805E-4</v>
      </c>
      <c r="L36">
        <v>8.703741544413894E-4</v>
      </c>
      <c r="M36">
        <v>2.0765950460061885E-3</v>
      </c>
      <c r="N36">
        <v>9.4794149255649613E-4</v>
      </c>
      <c r="O36">
        <v>1.7576519554878618E-3</v>
      </c>
      <c r="P36">
        <v>1.765397662528185E-3</v>
      </c>
      <c r="Q36">
        <v>1.2600239470794724E-3</v>
      </c>
      <c r="R36">
        <v>1.2490442190577346E-3</v>
      </c>
      <c r="S36">
        <v>6.2497391531505435E-4</v>
      </c>
      <c r="T36">
        <v>1.7731659980354034E-3</v>
      </c>
      <c r="U36">
        <v>1.7450729790137488E-3</v>
      </c>
      <c r="V36">
        <v>7.8471925465664627E-4</v>
      </c>
      <c r="W36">
        <v>5.1985619339013102E-4</v>
      </c>
      <c r="X36">
        <v>1.2201256435215317E-3</v>
      </c>
      <c r="Y36">
        <v>1.2680524884130045E-3</v>
      </c>
      <c r="Z36">
        <v>8.7036698753629614E-4</v>
      </c>
      <c r="AA36" s="46">
        <v>7.2052162988296463E-3</v>
      </c>
      <c r="AB36" s="46">
        <v>4.2404482864690347E-2</v>
      </c>
      <c r="AC36" s="46">
        <v>8.6462595585955759E-2</v>
      </c>
      <c r="AD36" s="46">
        <v>0.14689343758065507</v>
      </c>
      <c r="AE36" s="39">
        <v>0.04</v>
      </c>
      <c r="AF36">
        <v>0</v>
      </c>
      <c r="AG36">
        <v>0</v>
      </c>
      <c r="AH36">
        <v>0</v>
      </c>
      <c r="AI36">
        <v>0</v>
      </c>
    </row>
    <row r="37" spans="1:35" x14ac:dyDescent="0.35">
      <c r="A37" t="s">
        <v>18</v>
      </c>
      <c r="B37">
        <v>1.547355255516199E-3</v>
      </c>
      <c r="C37">
        <v>1.4871159377141405E-3</v>
      </c>
      <c r="D37">
        <v>8.6581092354102432E-4</v>
      </c>
      <c r="E37">
        <v>1.6816259093689766E-3</v>
      </c>
      <c r="F37">
        <v>1.2871665915585922E-3</v>
      </c>
      <c r="G37">
        <v>1.7244580742108257E-3</v>
      </c>
      <c r="H37">
        <v>2.1296420548417494E-3</v>
      </c>
      <c r="I37">
        <v>1.6336960916581596E-3</v>
      </c>
      <c r="J37">
        <v>1.7651121271256163E-3</v>
      </c>
      <c r="K37">
        <v>1.1096592025686088E-3</v>
      </c>
      <c r="L37">
        <v>9.3281546190903807E-4</v>
      </c>
      <c r="M37">
        <v>1.9628500462146384E-3</v>
      </c>
      <c r="N37">
        <v>1.0953047577461114E-3</v>
      </c>
      <c r="O37">
        <v>2.1177616134839465E-3</v>
      </c>
      <c r="P37">
        <v>2.0941231504567693E-3</v>
      </c>
      <c r="Q37">
        <v>1.3212767874012034E-3</v>
      </c>
      <c r="R37">
        <v>1.4010472897912011E-3</v>
      </c>
      <c r="S37">
        <v>7.5155213038862422E-4</v>
      </c>
      <c r="T37">
        <v>1.7450729790137488E-3</v>
      </c>
      <c r="U37">
        <v>2.1151880282868928E-3</v>
      </c>
      <c r="V37">
        <v>8.729178134422611E-4</v>
      </c>
      <c r="W37">
        <v>6.6594912086314186E-4</v>
      </c>
      <c r="X37">
        <v>1.4172856640045982E-3</v>
      </c>
      <c r="Y37">
        <v>1.3741836821604722E-3</v>
      </c>
      <c r="Z37">
        <v>9.3280686925761337E-4</v>
      </c>
      <c r="AA37" s="46">
        <v>8.7505050567016837E-3</v>
      </c>
      <c r="AB37" s="46">
        <v>4.6313922409649023E-2</v>
      </c>
      <c r="AC37" s="46">
        <v>0.1050060606804202</v>
      </c>
      <c r="AD37" s="46">
        <v>0.16043613342262983</v>
      </c>
      <c r="AE37" s="39">
        <v>0.04</v>
      </c>
      <c r="AF37">
        <v>0</v>
      </c>
      <c r="AG37">
        <v>0</v>
      </c>
      <c r="AH37">
        <v>0</v>
      </c>
      <c r="AI37">
        <v>0</v>
      </c>
    </row>
    <row r="38" spans="1:35" x14ac:dyDescent="0.35">
      <c r="A38" t="s">
        <v>19</v>
      </c>
      <c r="B38">
        <v>8.3097559531998934E-4</v>
      </c>
      <c r="C38">
        <v>7.5870036600696005E-4</v>
      </c>
      <c r="D38">
        <v>9.5562750963998052E-4</v>
      </c>
      <c r="E38">
        <v>8.2614131321909862E-4</v>
      </c>
      <c r="F38">
        <v>9.4839432729484094E-4</v>
      </c>
      <c r="G38">
        <v>8.879723834229259E-4</v>
      </c>
      <c r="H38">
        <v>8.0574042746758617E-4</v>
      </c>
      <c r="I38">
        <v>7.7643443830865955E-4</v>
      </c>
      <c r="J38">
        <v>9.4048348454913735E-4</v>
      </c>
      <c r="K38">
        <v>7.6363324458784672E-4</v>
      </c>
      <c r="L38">
        <v>8.7155510554567462E-4</v>
      </c>
      <c r="M38">
        <v>8.784321554703785E-4</v>
      </c>
      <c r="N38">
        <v>8.1587448012615624E-4</v>
      </c>
      <c r="O38">
        <v>7.4967726224825612E-4</v>
      </c>
      <c r="P38">
        <v>7.9035522187984758E-4</v>
      </c>
      <c r="Q38">
        <v>7.0489609378382564E-4</v>
      </c>
      <c r="R38">
        <v>7.4005056201674024E-4</v>
      </c>
      <c r="S38">
        <v>8.3323070995331349E-4</v>
      </c>
      <c r="T38">
        <v>7.8471925465664627E-4</v>
      </c>
      <c r="U38">
        <v>8.729178134422611E-4</v>
      </c>
      <c r="V38">
        <v>1.0669831172939268E-3</v>
      </c>
      <c r="W38">
        <v>7.402278985330741E-4</v>
      </c>
      <c r="X38">
        <v>7.9338097602770895E-4</v>
      </c>
      <c r="Y38">
        <v>7.7378444622088058E-4</v>
      </c>
      <c r="Z38">
        <v>8.7154071378597972E-4</v>
      </c>
      <c r="AA38" s="46">
        <v>1.0403158485207413E-2</v>
      </c>
      <c r="AB38" s="46">
        <v>3.2893936348868606E-2</v>
      </c>
      <c r="AC38" s="46">
        <v>0.12483790182248897</v>
      </c>
      <c r="AD38" s="46">
        <v>0.11394793803435423</v>
      </c>
      <c r="AE38" s="39">
        <v>0.04</v>
      </c>
      <c r="AF38">
        <v>0</v>
      </c>
      <c r="AG38">
        <v>0</v>
      </c>
      <c r="AH38">
        <v>0</v>
      </c>
      <c r="AI38">
        <v>0.25160199921196502</v>
      </c>
    </row>
    <row r="39" spans="1:35" x14ac:dyDescent="0.35">
      <c r="A39" t="s">
        <v>20</v>
      </c>
      <c r="B39">
        <v>6.2484560799202799E-4</v>
      </c>
      <c r="C39">
        <v>4.9792717053619986E-4</v>
      </c>
      <c r="D39">
        <v>6.9481245751008445E-4</v>
      </c>
      <c r="E39">
        <v>5.6869110499037617E-4</v>
      </c>
      <c r="F39">
        <v>9.2396748877850079E-4</v>
      </c>
      <c r="G39">
        <v>6.5041394548783643E-4</v>
      </c>
      <c r="H39">
        <v>5.8984450746683544E-4</v>
      </c>
      <c r="I39">
        <v>5.3631825147126009E-4</v>
      </c>
      <c r="J39">
        <v>6.7317744555905293E-4</v>
      </c>
      <c r="K39">
        <v>5.8953263251337493E-4</v>
      </c>
      <c r="L39">
        <v>7.1541422917852007E-4</v>
      </c>
      <c r="M39">
        <v>6.1314788003397709E-4</v>
      </c>
      <c r="N39">
        <v>6.2333978137244189E-4</v>
      </c>
      <c r="O39">
        <v>5.5777186191963753E-4</v>
      </c>
      <c r="P39">
        <v>6.2829048454562996E-4</v>
      </c>
      <c r="Q39">
        <v>5.5481026856444139E-4</v>
      </c>
      <c r="R39">
        <v>5.0384635525216998E-4</v>
      </c>
      <c r="S39">
        <v>5.9720243654965669E-4</v>
      </c>
      <c r="T39">
        <v>5.1985619339013102E-4</v>
      </c>
      <c r="U39">
        <v>6.6594912086314186E-4</v>
      </c>
      <c r="V39">
        <v>7.402278985330741E-4</v>
      </c>
      <c r="W39">
        <v>1.0270605149740541E-3</v>
      </c>
      <c r="X39">
        <v>4.7819957944483815E-4</v>
      </c>
      <c r="Y39">
        <v>5.3306180935824181E-4</v>
      </c>
      <c r="Z39">
        <v>7.1541042841380886E-4</v>
      </c>
      <c r="AA39" s="46">
        <v>4.3001052917806164E-3</v>
      </c>
      <c r="AB39" s="46">
        <v>3.2272684363560879E-2</v>
      </c>
      <c r="AC39" s="46">
        <v>5.16012635013674E-2</v>
      </c>
      <c r="AD39" s="46">
        <v>0.1117958580286422</v>
      </c>
      <c r="AE39" s="39">
        <v>0.04</v>
      </c>
      <c r="AF39">
        <v>0</v>
      </c>
      <c r="AG39">
        <v>0</v>
      </c>
      <c r="AH39">
        <v>0</v>
      </c>
      <c r="AI39">
        <v>0</v>
      </c>
    </row>
    <row r="40" spans="1:35" x14ac:dyDescent="0.35">
      <c r="A40" t="s">
        <v>24</v>
      </c>
      <c r="B40">
        <v>1.1289856088606647E-3</v>
      </c>
      <c r="C40">
        <v>1.2173413674791099E-3</v>
      </c>
      <c r="D40">
        <v>7.7276208175512543E-4</v>
      </c>
      <c r="E40">
        <v>1.3436907307477963E-3</v>
      </c>
      <c r="F40">
        <v>9.3527477323973444E-4</v>
      </c>
      <c r="G40">
        <v>1.2733499856725419E-3</v>
      </c>
      <c r="H40">
        <v>1.4967699880465673E-3</v>
      </c>
      <c r="I40">
        <v>1.1628623234452892E-3</v>
      </c>
      <c r="J40">
        <v>1.058768216454137E-3</v>
      </c>
      <c r="K40">
        <v>9.6904450010970437E-4</v>
      </c>
      <c r="L40">
        <v>7.2373712608304289E-4</v>
      </c>
      <c r="M40">
        <v>1.3258976882757237E-3</v>
      </c>
      <c r="N40">
        <v>9.735858345417106E-4</v>
      </c>
      <c r="O40">
        <v>1.3129202924463017E-3</v>
      </c>
      <c r="P40">
        <v>1.3423321297342822E-3</v>
      </c>
      <c r="Q40">
        <v>9.8554863795328562E-4</v>
      </c>
      <c r="R40">
        <v>1.1574801733862123E-3</v>
      </c>
      <c r="S40">
        <v>7.0652227230927724E-4</v>
      </c>
      <c r="T40">
        <v>1.2201256435215317E-3</v>
      </c>
      <c r="U40">
        <v>1.4172856640045982E-3</v>
      </c>
      <c r="V40">
        <v>7.9338097602770895E-4</v>
      </c>
      <c r="W40">
        <v>4.7819957944483815E-4</v>
      </c>
      <c r="X40">
        <v>1.3854824940021852E-3</v>
      </c>
      <c r="Y40">
        <v>1.1394668347033535E-3</v>
      </c>
      <c r="Z40">
        <v>7.2372850911603436E-4</v>
      </c>
      <c r="AA40" s="46">
        <v>1.3745111229164662E-2</v>
      </c>
      <c r="AB40" s="46">
        <v>3.748328069881128E-2</v>
      </c>
      <c r="AC40" s="46">
        <v>0.16494133474997594</v>
      </c>
      <c r="AD40" s="46">
        <v>0.12984589320941398</v>
      </c>
      <c r="AE40" s="39">
        <v>0.04</v>
      </c>
      <c r="AF40">
        <v>1.0000100099999996</v>
      </c>
      <c r="AG40">
        <v>0.91475499511006109</v>
      </c>
      <c r="AH40">
        <v>0.87084795571004414</v>
      </c>
      <c r="AI40">
        <v>0.25578832902229615</v>
      </c>
    </row>
    <row r="41" spans="1:35" x14ac:dyDescent="0.35">
      <c r="A41" t="s">
        <v>27</v>
      </c>
      <c r="B41">
        <v>1.1393275209712252E-3</v>
      </c>
      <c r="C41">
        <v>1.1710554106974986E-3</v>
      </c>
      <c r="D41">
        <v>7.5501559622473185E-4</v>
      </c>
      <c r="E41">
        <v>1.3094750773044615E-3</v>
      </c>
      <c r="F41">
        <v>1.0226270625964462E-3</v>
      </c>
      <c r="G41">
        <v>1.3117467653457426E-3</v>
      </c>
      <c r="H41">
        <v>1.4363756869407471E-3</v>
      </c>
      <c r="I41">
        <v>1.2039028789199804E-3</v>
      </c>
      <c r="J41">
        <v>1.1879484717622038E-3</v>
      </c>
      <c r="K41">
        <v>9.0853508878806439E-4</v>
      </c>
      <c r="L41">
        <v>7.8968335462946111E-4</v>
      </c>
      <c r="M41">
        <v>1.4523169317786873E-3</v>
      </c>
      <c r="N41">
        <v>9.0569443558559956E-4</v>
      </c>
      <c r="O41">
        <v>1.2903027960983304E-3</v>
      </c>
      <c r="P41">
        <v>1.3466654682270512E-3</v>
      </c>
      <c r="Q41">
        <v>1.0356692686210997E-3</v>
      </c>
      <c r="R41">
        <v>1.1335408928309077E-3</v>
      </c>
      <c r="S41">
        <v>6.6505917784753083E-4</v>
      </c>
      <c r="T41">
        <v>1.2680524884130045E-3</v>
      </c>
      <c r="U41">
        <v>1.3741836821604722E-3</v>
      </c>
      <c r="V41">
        <v>7.7378444622088058E-4</v>
      </c>
      <c r="W41">
        <v>5.3306180935824181E-4</v>
      </c>
      <c r="X41">
        <v>1.1394668347033535E-3</v>
      </c>
      <c r="Y41">
        <v>1.3767942510359696E-3</v>
      </c>
      <c r="Z41">
        <v>7.8968050730970408E-4</v>
      </c>
      <c r="AA41" s="46">
        <v>9.4461401151097225E-3</v>
      </c>
      <c r="AB41" s="46">
        <v>3.7365568634244284E-2</v>
      </c>
      <c r="AC41" s="46">
        <v>0.11335368138131667</v>
      </c>
      <c r="AD41" s="46">
        <v>0.12943812665642623</v>
      </c>
      <c r="AE41" s="39">
        <v>0.04</v>
      </c>
      <c r="AF41">
        <v>0</v>
      </c>
      <c r="AG41">
        <v>0</v>
      </c>
      <c r="AH41">
        <v>0</v>
      </c>
      <c r="AI41">
        <v>0</v>
      </c>
    </row>
    <row r="42" spans="1:35" x14ac:dyDescent="0.35">
      <c r="A42" t="s">
        <v>28</v>
      </c>
      <c r="B42">
        <v>8.8360326988692949E-4</v>
      </c>
      <c r="C42">
        <v>7.645253076633598E-4</v>
      </c>
      <c r="D42">
        <v>8.005685482280298E-4</v>
      </c>
      <c r="E42">
        <v>8.3738463531332825E-4</v>
      </c>
      <c r="F42">
        <v>9.4298410718491384E-4</v>
      </c>
      <c r="G42">
        <v>9.7655856298864115E-4</v>
      </c>
      <c r="H42">
        <v>8.6506821138171333E-4</v>
      </c>
      <c r="I42">
        <v>8.4344593130897033E-4</v>
      </c>
      <c r="J42">
        <v>1.1119501118772481E-3</v>
      </c>
      <c r="K42">
        <v>7.7921805263105786E-4</v>
      </c>
      <c r="L42">
        <v>1.149956718310644E-3</v>
      </c>
      <c r="M42">
        <v>1.0391111995918141E-3</v>
      </c>
      <c r="N42">
        <v>8.2789299167258345E-4</v>
      </c>
      <c r="O42">
        <v>9.4309124249876539E-4</v>
      </c>
      <c r="P42">
        <v>9.1649877386406882E-4</v>
      </c>
      <c r="Q42">
        <v>7.4439502902285434E-4</v>
      </c>
      <c r="R42">
        <v>7.7540319405853229E-4</v>
      </c>
      <c r="S42">
        <v>6.5979019634417198E-4</v>
      </c>
      <c r="T42">
        <v>8.7036698753629614E-4</v>
      </c>
      <c r="U42">
        <v>9.3280686925761337E-4</v>
      </c>
      <c r="V42">
        <v>8.7154071378597972E-4</v>
      </c>
      <c r="W42">
        <v>7.1541042841380886E-4</v>
      </c>
      <c r="X42">
        <v>7.2372850911603436E-4</v>
      </c>
      <c r="Y42">
        <v>7.8968050730970408E-4</v>
      </c>
      <c r="Z42">
        <v>1.1499516808255064E-3</v>
      </c>
      <c r="AA42" s="46">
        <v>6.7137321528881067E-3</v>
      </c>
      <c r="AB42" s="46">
        <v>3.4148911891484099E-2</v>
      </c>
      <c r="AC42" s="46">
        <v>8.0564785834657288E-2</v>
      </c>
      <c r="AD42" s="46">
        <v>0.11829530083848694</v>
      </c>
      <c r="AE42" s="39">
        <v>0.04</v>
      </c>
      <c r="AF42">
        <v>0</v>
      </c>
      <c r="AG42">
        <v>0</v>
      </c>
      <c r="AH42">
        <v>0</v>
      </c>
      <c r="AI42">
        <v>0</v>
      </c>
    </row>
  </sheetData>
  <mergeCells count="4">
    <mergeCell ref="AA16:AD16"/>
    <mergeCell ref="AE16:AI16"/>
    <mergeCell ref="G2:L3"/>
    <mergeCell ref="B16:Q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tatistiques_2_opt">
                <anchor moveWithCells="1" sizeWithCells="1">
                  <from>
                    <xdr:col>7</xdr:col>
                    <xdr:colOff>25400</xdr:colOff>
                    <xdr:row>10</xdr:row>
                    <xdr:rowOff>69850</xdr:rowOff>
                  </from>
                  <to>
                    <xdr:col>8</xdr:col>
                    <xdr:colOff>381000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solver_2_opt">
                <anchor moveWithCells="1" sizeWithCells="1">
                  <from>
                    <xdr:col>9</xdr:col>
                    <xdr:colOff>6350</xdr:colOff>
                    <xdr:row>10</xdr:row>
                    <xdr:rowOff>82550</xdr:rowOff>
                  </from>
                  <to>
                    <xdr:col>11</xdr:col>
                    <xdr:colOff>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AC033-5335-46F0-9BA3-5723DE1FF030}">
  <sheetPr codeName="Feuil31"/>
  <dimension ref="A1:AI42"/>
  <sheetViews>
    <sheetView topLeftCell="A3" zoomScale="52" workbookViewId="0">
      <selection activeCell="B13" sqref="B13"/>
    </sheetView>
  </sheetViews>
  <sheetFormatPr baseColWidth="10" defaultRowHeight="14.5" x14ac:dyDescent="0.35"/>
  <cols>
    <col min="1" max="1" width="19.6328125" customWidth="1"/>
    <col min="7" max="7" width="14.7265625" customWidth="1"/>
    <col min="10" max="10" width="18" customWidth="1"/>
    <col min="11" max="11" width="13.90625" customWidth="1"/>
    <col min="12" max="12" width="13.6328125" customWidth="1"/>
    <col min="16" max="16" width="27.453125" bestFit="1" customWidth="1"/>
    <col min="27" max="27" width="19.26953125" customWidth="1"/>
    <col min="28" max="28" width="10.90625" customWidth="1"/>
    <col min="29" max="29" width="17.7265625" customWidth="1"/>
    <col min="30" max="30" width="20.54296875" customWidth="1"/>
    <col min="31" max="31" width="26.6328125" customWidth="1"/>
  </cols>
  <sheetData>
    <row r="1" spans="1:35" ht="26" x14ac:dyDescent="0.6">
      <c r="A1" s="37" t="s">
        <v>77</v>
      </c>
    </row>
    <row r="2" spans="1:35" x14ac:dyDescent="0.35">
      <c r="G2" s="48" t="s">
        <v>92</v>
      </c>
      <c r="H2" s="48"/>
      <c r="I2" s="48"/>
      <c r="J2" s="48"/>
      <c r="K2" s="48"/>
      <c r="L2" s="48"/>
    </row>
    <row r="3" spans="1:35" x14ac:dyDescent="0.35">
      <c r="G3" s="48"/>
      <c r="H3" s="48"/>
      <c r="I3" s="48"/>
      <c r="J3" s="48"/>
      <c r="K3" s="48"/>
      <c r="L3" s="48"/>
    </row>
    <row r="4" spans="1:35" x14ac:dyDescent="0.35">
      <c r="A4" s="27" t="s">
        <v>67</v>
      </c>
      <c r="B4" s="28"/>
      <c r="C4" s="28"/>
      <c r="D4" s="29">
        <f>periode_t</f>
        <v>42766</v>
      </c>
      <c r="G4" s="12" t="s">
        <v>39</v>
      </c>
      <c r="H4" s="13" t="s">
        <v>40</v>
      </c>
      <c r="I4" s="13" t="s">
        <v>41</v>
      </c>
      <c r="J4" s="13" t="s">
        <v>42</v>
      </c>
      <c r="K4" s="13" t="s">
        <v>43</v>
      </c>
      <c r="L4" s="14" t="s">
        <v>44</v>
      </c>
      <c r="N4" s="13" t="s">
        <v>56</v>
      </c>
    </row>
    <row r="5" spans="1:35" x14ac:dyDescent="0.35">
      <c r="A5" s="30" t="s">
        <v>68</v>
      </c>
      <c r="B5" s="31"/>
      <c r="C5" s="31"/>
      <c r="D5" s="6">
        <f>prevision</f>
        <v>72</v>
      </c>
      <c r="G5" s="15" t="s">
        <v>45</v>
      </c>
      <c r="H5" s="26">
        <f>H6-(N6*H7/2)</f>
        <v>0.23634560759941395</v>
      </c>
      <c r="I5" s="26">
        <f>I6-(N7*I7/2)</f>
        <v>0.22626089371243724</v>
      </c>
      <c r="J5" s="26">
        <f>J6-(N8*J7/2)</f>
        <v>0.20609146593848388</v>
      </c>
      <c r="K5" s="26">
        <f>K6-(N9*K7/2)</f>
        <v>0.10507273197611376</v>
      </c>
      <c r="L5" s="17"/>
      <c r="N5" s="35" t="s">
        <v>70</v>
      </c>
      <c r="O5" t="s">
        <v>71</v>
      </c>
      <c r="P5" s="11">
        <f t="array" ref="P5">SUM(parts_1_3)</f>
        <v>1.0000100099999998</v>
      </c>
    </row>
    <row r="6" spans="1:35" x14ac:dyDescent="0.35">
      <c r="A6" s="32" t="s">
        <v>69</v>
      </c>
      <c r="B6" s="33"/>
      <c r="C6" s="33"/>
      <c r="D6" s="9">
        <f>evaluation</f>
        <v>36</v>
      </c>
      <c r="G6" s="18" t="s">
        <v>46</v>
      </c>
      <c r="H6" s="16">
        <f>SUMPRODUCT(parts_1_3,Rendements_moyen_annualisés_3)</f>
        <v>0.24643032148639063</v>
      </c>
      <c r="I6" s="16">
        <f>SUMPRODUCT(parts_2_3,Rendements_moyen_annualisés_3)</f>
        <v>0.24643032148639057</v>
      </c>
      <c r="J6" s="16">
        <f t="array" ref="J6">SUMPRODUCT(parts_4_3,Rendements_moyen_annualisés_3)</f>
        <v>0.24643032148639057</v>
      </c>
      <c r="K6" s="16">
        <f>SUMPRODUCT(parts_20_3,Rendements_moyen_annualisés_3)</f>
        <v>0.19456531720769199</v>
      </c>
      <c r="L6" s="17">
        <f>SUMPRODUCT(Rendements_moyen_annualisés_3,Parts_equipondere_3)</f>
        <v>0.11120529982631765</v>
      </c>
      <c r="N6">
        <v>1</v>
      </c>
      <c r="O6" t="s">
        <v>72</v>
      </c>
      <c r="P6" s="11">
        <f>SUM(parts_2_3)</f>
        <v>1.0000100099999996</v>
      </c>
    </row>
    <row r="7" spans="1:35" x14ac:dyDescent="0.35">
      <c r="G7" s="18" t="s">
        <v>47</v>
      </c>
      <c r="H7" s="16">
        <f t="array" ref="H7">ABS(12*MMULT(TRANSPOSE(parts_1_3),MMULT(covariances_3,parts_1_3)))</f>
        <v>2.016942777395336E-2</v>
      </c>
      <c r="I7" s="19">
        <f t="array" ref="I7">ABS(12*MMULT(TRANSPOSE(parts_2_3),MMULT(covariances_3,parts_2_3)))</f>
        <v>2.016942777395335E-2</v>
      </c>
      <c r="J7" s="19">
        <f t="array" ref="J7">ABS(12*MMULT(TRANSPOSE(parts_4_3),MMULT(covariances_3,parts_4_3)))</f>
        <v>2.016942777395335E-2</v>
      </c>
      <c r="K7" s="19">
        <f t="array" ref="K7">ABS(12*MMULT(TRANSPOSE(parts_20_3),MMULT(covariances_3,parts_20_3)))</f>
        <v>8.9492585231578225E-3</v>
      </c>
      <c r="L7" s="20">
        <f t="array" ref="L7">ABS(12*MMULT(TRANSPOSE(Parts_equipondere_3),MMULT(covariances_3,Parts_equipondere_3)))</f>
        <v>1.0988678256741699E-2</v>
      </c>
      <c r="N7">
        <v>2</v>
      </c>
      <c r="O7" t="s">
        <v>73</v>
      </c>
      <c r="P7" s="11">
        <f>SUM(parts_4_3)</f>
        <v>1.0000100099999996</v>
      </c>
    </row>
    <row r="8" spans="1:35" x14ac:dyDescent="0.35">
      <c r="G8" s="18" t="s">
        <v>48</v>
      </c>
      <c r="H8" s="16">
        <f>SQRT(H7)</f>
        <v>0.14201911059414982</v>
      </c>
      <c r="I8" s="16">
        <f>SQRT(I7)</f>
        <v>0.14201911059414979</v>
      </c>
      <c r="J8" s="16">
        <f>SQRT(J7)</f>
        <v>0.14201911059414979</v>
      </c>
      <c r="K8" s="16">
        <f>SQRT(K7)</f>
        <v>9.4600520734073254E-2</v>
      </c>
      <c r="L8" s="17">
        <f>SQRT(L7)</f>
        <v>0.1048268966284021</v>
      </c>
      <c r="N8">
        <v>4</v>
      </c>
      <c r="O8" t="s">
        <v>74</v>
      </c>
      <c r="P8" s="11">
        <f>SUM(parts_20_3)</f>
        <v>1.00001001</v>
      </c>
    </row>
    <row r="9" spans="1:35" x14ac:dyDescent="0.35">
      <c r="A9" s="42" t="s">
        <v>94</v>
      </c>
      <c r="B9" s="43">
        <v>0.02</v>
      </c>
      <c r="G9" s="18" t="s">
        <v>93</v>
      </c>
      <c r="H9" s="44">
        <f>(H6-$B$9)/H8</f>
        <v>1.5943651564856227</v>
      </c>
      <c r="I9" s="44">
        <f t="shared" ref="I9:L9" si="0">(I6-$B$9)/I8</f>
        <v>1.5943651564856227</v>
      </c>
      <c r="J9" s="44">
        <f t="shared" si="0"/>
        <v>1.5943651564856227</v>
      </c>
      <c r="K9" s="44">
        <f t="shared" si="0"/>
        <v>1.845289178675916</v>
      </c>
      <c r="L9" s="44">
        <f t="shared" si="0"/>
        <v>0.87005628097175036</v>
      </c>
      <c r="N9">
        <v>20</v>
      </c>
    </row>
    <row r="10" spans="1:35" x14ac:dyDescent="0.35">
      <c r="G10" s="5"/>
      <c r="L10" s="6"/>
    </row>
    <row r="11" spans="1:35" x14ac:dyDescent="0.35">
      <c r="G11" s="5"/>
      <c r="L11" s="6"/>
    </row>
    <row r="12" spans="1:35" x14ac:dyDescent="0.35">
      <c r="G12" s="5"/>
      <c r="L12" s="6"/>
    </row>
    <row r="13" spans="1:35" x14ac:dyDescent="0.35">
      <c r="G13" s="7"/>
      <c r="H13" s="8"/>
      <c r="I13" s="8"/>
      <c r="J13" s="8"/>
      <c r="K13" s="8"/>
      <c r="L13" s="9"/>
    </row>
    <row r="15" spans="1:35" x14ac:dyDescent="0.35">
      <c r="V15" s="47"/>
      <c r="W15" s="47"/>
      <c r="X15" s="47"/>
      <c r="Y15" s="54"/>
      <c r="Z15" s="47"/>
      <c r="AA15" s="47"/>
      <c r="AB15" s="47"/>
      <c r="AC15" s="47"/>
      <c r="AD15" s="47"/>
    </row>
    <row r="16" spans="1:35" x14ac:dyDescent="0.35">
      <c r="B16" s="47" t="s">
        <v>76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 t="s">
        <v>91</v>
      </c>
      <c r="AB16" s="47"/>
      <c r="AC16" s="47"/>
      <c r="AD16" s="54"/>
      <c r="AE16" s="49" t="s">
        <v>34</v>
      </c>
      <c r="AF16" s="49"/>
      <c r="AG16" s="49"/>
      <c r="AH16" s="49"/>
      <c r="AI16" s="49"/>
    </row>
    <row r="17" spans="1:35" x14ac:dyDescent="0.35">
      <c r="B17" t="s">
        <v>1</v>
      </c>
      <c r="C17" t="s">
        <v>2</v>
      </c>
      <c r="D17" t="s">
        <v>3</v>
      </c>
      <c r="E17" t="s">
        <v>3</v>
      </c>
      <c r="F17" t="s">
        <v>4</v>
      </c>
      <c r="G17" t="s">
        <v>5</v>
      </c>
      <c r="H17" t="s">
        <v>6</v>
      </c>
      <c r="I17" t="s">
        <v>6</v>
      </c>
      <c r="J17" t="s">
        <v>7</v>
      </c>
      <c r="K17" t="s">
        <v>8</v>
      </c>
      <c r="L17" t="s">
        <v>9</v>
      </c>
      <c r="M17" t="s">
        <v>10</v>
      </c>
      <c r="N17" t="s">
        <v>11</v>
      </c>
      <c r="O17" t="s">
        <v>12</v>
      </c>
      <c r="P17" t="s">
        <v>13</v>
      </c>
      <c r="Q17" t="s">
        <v>15</v>
      </c>
      <c r="R17" t="s">
        <v>16</v>
      </c>
      <c r="S17" t="s">
        <v>17</v>
      </c>
      <c r="T17" t="s">
        <v>18</v>
      </c>
      <c r="U17" t="s">
        <v>18</v>
      </c>
      <c r="V17" t="s">
        <v>19</v>
      </c>
      <c r="W17" t="s">
        <v>20</v>
      </c>
      <c r="X17" t="s">
        <v>24</v>
      </c>
      <c r="Y17" t="s">
        <v>27</v>
      </c>
      <c r="Z17" t="s">
        <v>28</v>
      </c>
      <c r="AA17" s="36" t="s">
        <v>30</v>
      </c>
      <c r="AB17" s="36" t="s">
        <v>31</v>
      </c>
      <c r="AC17" s="36" t="s">
        <v>32</v>
      </c>
      <c r="AD17" s="36" t="s">
        <v>33</v>
      </c>
      <c r="AE17" s="10" t="s">
        <v>35</v>
      </c>
      <c r="AF17" s="10" t="s">
        <v>75</v>
      </c>
      <c r="AG17" s="10" t="s">
        <v>36</v>
      </c>
      <c r="AH17" s="10" t="s">
        <v>37</v>
      </c>
      <c r="AI17" s="10" t="s">
        <v>38</v>
      </c>
    </row>
    <row r="18" spans="1:35" x14ac:dyDescent="0.35">
      <c r="A18" t="s">
        <v>1</v>
      </c>
      <c r="B18">
        <v>1.0337829788533367E-3</v>
      </c>
      <c r="C18">
        <v>1.208252790561576E-3</v>
      </c>
      <c r="D18">
        <v>6.300592847478299E-4</v>
      </c>
      <c r="E18">
        <v>1.1376057723092199E-3</v>
      </c>
      <c r="F18">
        <v>5.4036888884170125E-4</v>
      </c>
      <c r="G18">
        <v>9.0939258033458732E-4</v>
      </c>
      <c r="H18">
        <v>1.2098647675314747E-3</v>
      </c>
      <c r="I18">
        <v>1.2252175912298995E-3</v>
      </c>
      <c r="J18">
        <v>1.2924821098856233E-3</v>
      </c>
      <c r="K18">
        <v>8.8271994148665851E-4</v>
      </c>
      <c r="L18">
        <v>6.2387272834171358E-4</v>
      </c>
      <c r="M18">
        <v>1.1271042276493688E-3</v>
      </c>
      <c r="N18">
        <v>8.4046164168971235E-4</v>
      </c>
      <c r="O18">
        <v>1.2901858114306799E-3</v>
      </c>
      <c r="P18">
        <v>1.1645703801101677E-3</v>
      </c>
      <c r="Q18">
        <v>1.1142124201320796E-3</v>
      </c>
      <c r="R18">
        <v>1.103584317938471E-3</v>
      </c>
      <c r="S18">
        <v>4.9308208836059439E-4</v>
      </c>
      <c r="T18">
        <v>1.321189049884903E-3</v>
      </c>
      <c r="U18">
        <v>9.8338999555764835E-4</v>
      </c>
      <c r="V18">
        <v>6.690246131237415E-4</v>
      </c>
      <c r="W18">
        <v>3.061481710142194E-4</v>
      </c>
      <c r="X18">
        <v>1.3168203753363297E-3</v>
      </c>
      <c r="Y18">
        <v>8.6094550782737868E-4</v>
      </c>
      <c r="Z18">
        <v>8.3780706687505246E-4</v>
      </c>
      <c r="AA18" s="39">
        <v>1.0048888408874903E-2</v>
      </c>
      <c r="AB18" s="39">
        <v>3.2608582235233774E-2</v>
      </c>
      <c r="AC18" s="39">
        <v>0.12058666090649883</v>
      </c>
      <c r="AD18" s="39">
        <v>0.1129594423884256</v>
      </c>
      <c r="AE18" s="44">
        <v>0.04</v>
      </c>
      <c r="AF18">
        <v>0</v>
      </c>
      <c r="AG18">
        <v>0</v>
      </c>
      <c r="AH18">
        <v>0</v>
      </c>
      <c r="AI18">
        <v>0</v>
      </c>
    </row>
    <row r="19" spans="1:35" x14ac:dyDescent="0.35">
      <c r="A19" t="s">
        <v>2</v>
      </c>
      <c r="B19">
        <v>1.208252790561576E-3</v>
      </c>
      <c r="C19">
        <v>1.9282320713103459E-3</v>
      </c>
      <c r="D19">
        <v>6.6167540653450194E-4</v>
      </c>
      <c r="E19">
        <v>1.3450538395311871E-3</v>
      </c>
      <c r="F19">
        <v>4.7258160312422067E-4</v>
      </c>
      <c r="G19">
        <v>9.603084887905433E-4</v>
      </c>
      <c r="H19">
        <v>1.296256331943675E-3</v>
      </c>
      <c r="I19">
        <v>1.4005717181266699E-3</v>
      </c>
      <c r="J19">
        <v>1.186341218280383E-3</v>
      </c>
      <c r="K19">
        <v>8.8482646847607522E-4</v>
      </c>
      <c r="L19">
        <v>4.8171460663164883E-4</v>
      </c>
      <c r="M19">
        <v>1.2509198926280787E-3</v>
      </c>
      <c r="N19">
        <v>7.9935614411777152E-4</v>
      </c>
      <c r="O19">
        <v>1.2541397737176564E-3</v>
      </c>
      <c r="P19">
        <v>1.1798415334821248E-3</v>
      </c>
      <c r="Q19">
        <v>1.1934377892960269E-3</v>
      </c>
      <c r="R19">
        <v>1.6900240250212637E-3</v>
      </c>
      <c r="S19">
        <v>5.4051106006451773E-4</v>
      </c>
      <c r="T19">
        <v>1.519078016439677E-3</v>
      </c>
      <c r="U19">
        <v>9.7618208494525355E-4</v>
      </c>
      <c r="V19">
        <v>7.27594351800912E-4</v>
      </c>
      <c r="W19">
        <v>3.4448076321490716E-4</v>
      </c>
      <c r="X19">
        <v>1.7122173927428402E-3</v>
      </c>
      <c r="Y19">
        <v>9.7307005216562504E-4</v>
      </c>
      <c r="Z19">
        <v>7.8155845212164558E-4</v>
      </c>
      <c r="AA19" s="39">
        <v>2.0206707359297575E-2</v>
      </c>
      <c r="AB19" s="39">
        <v>4.4534530604969078E-2</v>
      </c>
      <c r="AC19" s="39">
        <v>0.2424804883115709</v>
      </c>
      <c r="AD19" s="39">
        <v>0.15427213939807513</v>
      </c>
      <c r="AE19" s="44">
        <v>0.04</v>
      </c>
      <c r="AF19">
        <v>0</v>
      </c>
      <c r="AG19">
        <v>0</v>
      </c>
      <c r="AH19">
        <v>0</v>
      </c>
      <c r="AI19">
        <v>0</v>
      </c>
    </row>
    <row r="20" spans="1:35" x14ac:dyDescent="0.35">
      <c r="A20" t="s">
        <v>3</v>
      </c>
      <c r="B20">
        <v>6.300592847478299E-4</v>
      </c>
      <c r="C20">
        <v>6.6167540653450194E-4</v>
      </c>
      <c r="D20">
        <v>7.2952552383953584E-4</v>
      </c>
      <c r="E20">
        <v>6.580029902687602E-4</v>
      </c>
      <c r="F20">
        <v>5.5236713861763994E-4</v>
      </c>
      <c r="G20">
        <v>7.4327361643649562E-4</v>
      </c>
      <c r="H20">
        <v>5.4572791486016535E-4</v>
      </c>
      <c r="I20">
        <v>6.9385906433321693E-4</v>
      </c>
      <c r="J20">
        <v>6.8602064225683926E-4</v>
      </c>
      <c r="K20">
        <v>5.961579846095246E-4</v>
      </c>
      <c r="L20">
        <v>5.6455802559885544E-4</v>
      </c>
      <c r="M20">
        <v>5.6760875940689624E-4</v>
      </c>
      <c r="N20">
        <v>6.0544527033054314E-4</v>
      </c>
      <c r="O20">
        <v>6.1906979719153878E-4</v>
      </c>
      <c r="P20">
        <v>5.889385634102205E-4</v>
      </c>
      <c r="Q20">
        <v>7.084119682002275E-4</v>
      </c>
      <c r="R20">
        <v>6.2210910564685566E-4</v>
      </c>
      <c r="S20">
        <v>6.7307223239977405E-4</v>
      </c>
      <c r="T20">
        <v>7.1347157662354093E-4</v>
      </c>
      <c r="U20">
        <v>5.4586134962070253E-4</v>
      </c>
      <c r="V20">
        <v>7.8040922412952541E-4</v>
      </c>
      <c r="W20">
        <v>4.3992948145415631E-4</v>
      </c>
      <c r="X20">
        <v>7.334511385312766E-4</v>
      </c>
      <c r="Y20">
        <v>6.359006787892749E-4</v>
      </c>
      <c r="Z20">
        <v>6.7342213089804242E-4</v>
      </c>
      <c r="AA20" s="39">
        <v>7.5713942697306757E-3</v>
      </c>
      <c r="AB20" s="39">
        <v>2.7392866046380596E-2</v>
      </c>
      <c r="AC20" s="39">
        <v>9.0856731236768101E-2</v>
      </c>
      <c r="AD20" s="39">
        <v>9.4891671514519174E-2</v>
      </c>
      <c r="AE20" s="44">
        <v>0.04</v>
      </c>
      <c r="AF20">
        <v>0</v>
      </c>
      <c r="AG20">
        <v>0</v>
      </c>
      <c r="AH20">
        <v>0</v>
      </c>
      <c r="AI20">
        <v>0</v>
      </c>
    </row>
    <row r="21" spans="1:35" x14ac:dyDescent="0.35">
      <c r="A21" t="s">
        <v>3</v>
      </c>
      <c r="B21">
        <v>1.1376057723092199E-3</v>
      </c>
      <c r="C21">
        <v>1.3450538395311871E-3</v>
      </c>
      <c r="D21">
        <v>6.580029902687602E-4</v>
      </c>
      <c r="E21">
        <v>1.3692190897377061E-3</v>
      </c>
      <c r="F21">
        <v>5.6671029430769443E-4</v>
      </c>
      <c r="G21">
        <v>1.0837888549645369E-3</v>
      </c>
      <c r="H21">
        <v>1.3871534978500283E-3</v>
      </c>
      <c r="I21">
        <v>1.3242729511602229E-3</v>
      </c>
      <c r="J21">
        <v>1.4519940252722561E-3</v>
      </c>
      <c r="K21">
        <v>8.9392090977285328E-4</v>
      </c>
      <c r="L21">
        <v>6.6359208573881965E-4</v>
      </c>
      <c r="M21">
        <v>1.2551983468431669E-3</v>
      </c>
      <c r="N21">
        <v>8.095497523032734E-4</v>
      </c>
      <c r="O21">
        <v>1.3901174719274426E-3</v>
      </c>
      <c r="P21">
        <v>1.2582844793516807E-3</v>
      </c>
      <c r="Q21">
        <v>1.1716292850018168E-3</v>
      </c>
      <c r="R21">
        <v>1.2461326302501928E-3</v>
      </c>
      <c r="S21">
        <v>5.0037601454044098E-4</v>
      </c>
      <c r="T21">
        <v>1.4372162835046825E-3</v>
      </c>
      <c r="U21">
        <v>1.0552985932832889E-3</v>
      </c>
      <c r="V21">
        <v>6.7896429354350797E-4</v>
      </c>
      <c r="W21">
        <v>2.8102591544244007E-4</v>
      </c>
      <c r="X21">
        <v>1.6713547274224017E-3</v>
      </c>
      <c r="Y21">
        <v>9.7348474930396799E-4</v>
      </c>
      <c r="Z21">
        <v>9.3151723867401553E-4</v>
      </c>
      <c r="AA21" s="39">
        <v>1.086367659800366E-2</v>
      </c>
      <c r="AB21" s="39">
        <v>3.7527851459399908E-2</v>
      </c>
      <c r="AC21" s="39">
        <v>0.1303641191760439</v>
      </c>
      <c r="AD21" s="39">
        <v>0.13000029085315695</v>
      </c>
      <c r="AE21" s="44">
        <v>0.04</v>
      </c>
      <c r="AF21">
        <v>0</v>
      </c>
      <c r="AG21">
        <v>0</v>
      </c>
      <c r="AH21">
        <v>0</v>
      </c>
      <c r="AI21">
        <v>0</v>
      </c>
    </row>
    <row r="22" spans="1:35" x14ac:dyDescent="0.35">
      <c r="A22" t="s">
        <v>4</v>
      </c>
      <c r="B22">
        <v>5.4036888884170125E-4</v>
      </c>
      <c r="C22">
        <v>4.7258160312422067E-4</v>
      </c>
      <c r="D22">
        <v>5.5236713861763994E-4</v>
      </c>
      <c r="E22">
        <v>5.6671029430769443E-4</v>
      </c>
      <c r="F22">
        <v>7.8571869480798711E-4</v>
      </c>
      <c r="G22">
        <v>5.5503793877911974E-4</v>
      </c>
      <c r="H22">
        <v>4.4174301288960022E-4</v>
      </c>
      <c r="I22">
        <v>6.0061813411843037E-4</v>
      </c>
      <c r="J22">
        <v>6.5572599103772304E-4</v>
      </c>
      <c r="K22">
        <v>5.692841086108526E-4</v>
      </c>
      <c r="L22">
        <v>4.4709200700346861E-4</v>
      </c>
      <c r="M22">
        <v>5.0586626102254494E-4</v>
      </c>
      <c r="N22">
        <v>5.4816608170403557E-4</v>
      </c>
      <c r="O22">
        <v>4.8299602274789029E-4</v>
      </c>
      <c r="P22">
        <v>4.6559732732219576E-4</v>
      </c>
      <c r="Q22">
        <v>6.6625578391189193E-4</v>
      </c>
      <c r="R22">
        <v>4.9693314888035528E-4</v>
      </c>
      <c r="S22">
        <v>5.508825788525201E-4</v>
      </c>
      <c r="T22">
        <v>5.8841356804080979E-4</v>
      </c>
      <c r="U22">
        <v>4.4897711491169424E-4</v>
      </c>
      <c r="V22">
        <v>5.7216628793574332E-4</v>
      </c>
      <c r="W22">
        <v>4.9079845860468957E-4</v>
      </c>
      <c r="X22">
        <v>6.7688011029640649E-4</v>
      </c>
      <c r="Y22">
        <v>5.2475220004258619E-4</v>
      </c>
      <c r="Z22">
        <v>5.4535467301479001E-4</v>
      </c>
      <c r="AA22" s="39">
        <v>8.8414069474409742E-3</v>
      </c>
      <c r="AB22" s="39">
        <v>2.8428292252154885E-2</v>
      </c>
      <c r="AC22" s="39">
        <v>0.10609688336929168</v>
      </c>
      <c r="AD22" s="39">
        <v>9.8478493106297846E-2</v>
      </c>
      <c r="AE22" s="44">
        <v>0.04</v>
      </c>
      <c r="AF22">
        <v>0</v>
      </c>
      <c r="AG22">
        <v>0</v>
      </c>
      <c r="AH22">
        <v>0</v>
      </c>
      <c r="AI22">
        <v>0</v>
      </c>
    </row>
    <row r="23" spans="1:35" x14ac:dyDescent="0.35">
      <c r="A23" t="s">
        <v>5</v>
      </c>
      <c r="B23">
        <v>9.0939258033458732E-4</v>
      </c>
      <c r="C23">
        <v>9.603084887905433E-4</v>
      </c>
      <c r="D23">
        <v>7.4327361643649562E-4</v>
      </c>
      <c r="E23">
        <v>1.0837888549645369E-3</v>
      </c>
      <c r="F23">
        <v>5.5503793877911974E-4</v>
      </c>
      <c r="G23">
        <v>1.6188165267132233E-3</v>
      </c>
      <c r="H23">
        <v>9.7853506528309511E-4</v>
      </c>
      <c r="I23">
        <v>9.8465452224824937E-4</v>
      </c>
      <c r="J23">
        <v>1.0294109396393749E-3</v>
      </c>
      <c r="K23">
        <v>7.0953196710270207E-4</v>
      </c>
      <c r="L23">
        <v>6.5876117594452805E-4</v>
      </c>
      <c r="M23">
        <v>8.6154542938332004E-4</v>
      </c>
      <c r="N23">
        <v>6.5715445689179595E-4</v>
      </c>
      <c r="O23">
        <v>1.1931327781065631E-3</v>
      </c>
      <c r="P23">
        <v>1.0615053619644115E-3</v>
      </c>
      <c r="Q23">
        <v>8.6989349737754047E-4</v>
      </c>
      <c r="R23">
        <v>9.5808043340049728E-4</v>
      </c>
      <c r="S23">
        <v>5.1514761743452374E-4</v>
      </c>
      <c r="T23">
        <v>1.0562689128940208E-3</v>
      </c>
      <c r="U23">
        <v>8.1441296803581192E-4</v>
      </c>
      <c r="V23">
        <v>8.0979786951079552E-4</v>
      </c>
      <c r="W23">
        <v>1.9631387061469526E-4</v>
      </c>
      <c r="X23">
        <v>1.2153562417801262E-3</v>
      </c>
      <c r="Y23">
        <v>6.7891634436604371E-4</v>
      </c>
      <c r="Z23">
        <v>1.1069554821786169E-3</v>
      </c>
      <c r="AA23" s="39">
        <v>8.427603435319557E-3</v>
      </c>
      <c r="AB23" s="39">
        <v>4.0805249998945699E-2</v>
      </c>
      <c r="AC23" s="39">
        <v>0.10113124122383468</v>
      </c>
      <c r="AD23" s="39">
        <v>0.14135353242744764</v>
      </c>
      <c r="AE23" s="44">
        <v>0.04</v>
      </c>
      <c r="AF23">
        <v>0</v>
      </c>
      <c r="AG23">
        <v>0</v>
      </c>
      <c r="AH23">
        <v>0</v>
      </c>
      <c r="AI23">
        <v>0</v>
      </c>
    </row>
    <row r="24" spans="1:35" x14ac:dyDescent="0.35">
      <c r="A24" t="s">
        <v>6</v>
      </c>
      <c r="B24">
        <v>1.2098647675314747E-3</v>
      </c>
      <c r="C24">
        <v>1.296256331943675E-3</v>
      </c>
      <c r="D24">
        <v>5.4572791486016535E-4</v>
      </c>
      <c r="E24">
        <v>1.3871534978500283E-3</v>
      </c>
      <c r="F24">
        <v>4.4174301288960022E-4</v>
      </c>
      <c r="G24">
        <v>9.7853506528309511E-4</v>
      </c>
      <c r="H24">
        <v>2.0554019797218094E-3</v>
      </c>
      <c r="I24">
        <v>1.5108429191207139E-3</v>
      </c>
      <c r="J24">
        <v>1.6707350241393873E-3</v>
      </c>
      <c r="K24">
        <v>8.4792806429168587E-4</v>
      </c>
      <c r="L24">
        <v>6.8177863869465193E-4</v>
      </c>
      <c r="M24">
        <v>1.5208482846575532E-3</v>
      </c>
      <c r="N24">
        <v>8.2769059806860426E-4</v>
      </c>
      <c r="O24">
        <v>1.8582004932793611E-3</v>
      </c>
      <c r="P24">
        <v>1.6018541209130821E-3</v>
      </c>
      <c r="Q24">
        <v>1.2533634728603199E-3</v>
      </c>
      <c r="R24">
        <v>1.0605564934608829E-3</v>
      </c>
      <c r="S24">
        <v>2.8958518747430905E-4</v>
      </c>
      <c r="T24">
        <v>1.7004964689753064E-3</v>
      </c>
      <c r="U24">
        <v>1.2424239149108774E-3</v>
      </c>
      <c r="V24">
        <v>5.8726332671406366E-4</v>
      </c>
      <c r="W24">
        <v>2.3850519674467315E-4</v>
      </c>
      <c r="X24">
        <v>1.404219631700845E-3</v>
      </c>
      <c r="Y24">
        <v>9.3458318159735641E-4</v>
      </c>
      <c r="Z24">
        <v>9.7322282639401825E-4</v>
      </c>
      <c r="AA24" s="39">
        <v>3.3230507370266035E-3</v>
      </c>
      <c r="AB24" s="39">
        <v>4.5979644959166489E-2</v>
      </c>
      <c r="AC24" s="39">
        <v>3.987660884431924E-2</v>
      </c>
      <c r="AD24" s="39">
        <v>0.15927816236650913</v>
      </c>
      <c r="AE24" s="44">
        <v>0.04</v>
      </c>
      <c r="AF24">
        <v>0</v>
      </c>
      <c r="AG24">
        <v>0</v>
      </c>
      <c r="AH24">
        <v>0</v>
      </c>
      <c r="AI24">
        <v>0</v>
      </c>
    </row>
    <row r="25" spans="1:35" x14ac:dyDescent="0.35">
      <c r="A25" t="s">
        <v>6</v>
      </c>
      <c r="B25">
        <v>1.2252175912298995E-3</v>
      </c>
      <c r="C25">
        <v>1.4005717181266699E-3</v>
      </c>
      <c r="D25">
        <v>6.9385906433321693E-4</v>
      </c>
      <c r="E25">
        <v>1.3242729511602229E-3</v>
      </c>
      <c r="F25">
        <v>6.0061813411843037E-4</v>
      </c>
      <c r="G25">
        <v>9.8465452224824937E-4</v>
      </c>
      <c r="H25">
        <v>1.5108429191207139E-3</v>
      </c>
      <c r="I25">
        <v>1.5596299434332535E-3</v>
      </c>
      <c r="J25">
        <v>1.4873324039514889E-3</v>
      </c>
      <c r="K25">
        <v>1.0526054590859748E-3</v>
      </c>
      <c r="L25">
        <v>6.8279770192711644E-4</v>
      </c>
      <c r="M25">
        <v>1.3546613941192887E-3</v>
      </c>
      <c r="N25">
        <v>1.0233787085494298E-3</v>
      </c>
      <c r="O25">
        <v>1.5769737076934019E-3</v>
      </c>
      <c r="P25">
        <v>1.4208695084872778E-3</v>
      </c>
      <c r="Q25">
        <v>1.4008053802358224E-3</v>
      </c>
      <c r="R25">
        <v>1.303720355479441E-3</v>
      </c>
      <c r="S25">
        <v>5.5597350836642445E-4</v>
      </c>
      <c r="T25">
        <v>1.6928370509333506E-3</v>
      </c>
      <c r="U25">
        <v>1.2041384380677093E-3</v>
      </c>
      <c r="V25">
        <v>7.4139123311561263E-4</v>
      </c>
      <c r="W25">
        <v>2.9926115133296623E-4</v>
      </c>
      <c r="X25">
        <v>1.4883854044063026E-3</v>
      </c>
      <c r="Y25">
        <v>1.0528072498527385E-3</v>
      </c>
      <c r="Z25">
        <v>9.3826355626505653E-4</v>
      </c>
      <c r="AA25" s="39">
        <v>8.9889783349633521E-3</v>
      </c>
      <c r="AB25" s="39">
        <v>4.0052350729512964E-2</v>
      </c>
      <c r="AC25" s="39">
        <v>0.10786774001956023</v>
      </c>
      <c r="AD25" s="39">
        <v>0.13874541285216968</v>
      </c>
      <c r="AE25" s="44">
        <v>0.04</v>
      </c>
      <c r="AF25">
        <v>0</v>
      </c>
      <c r="AG25">
        <v>0</v>
      </c>
      <c r="AH25">
        <v>0</v>
      </c>
      <c r="AI25">
        <v>0</v>
      </c>
    </row>
    <row r="26" spans="1:35" x14ac:dyDescent="0.35">
      <c r="A26" t="s">
        <v>7</v>
      </c>
      <c r="B26">
        <v>1.2924821098856233E-3</v>
      </c>
      <c r="C26">
        <v>1.186341218280383E-3</v>
      </c>
      <c r="D26">
        <v>6.8602064225683926E-4</v>
      </c>
      <c r="E26">
        <v>1.4519940252722561E-3</v>
      </c>
      <c r="F26">
        <v>6.5572599103772304E-4</v>
      </c>
      <c r="G26">
        <v>1.0294109396393749E-3</v>
      </c>
      <c r="H26">
        <v>1.6707350241393873E-3</v>
      </c>
      <c r="I26">
        <v>1.4873324039514889E-3</v>
      </c>
      <c r="J26">
        <v>2.7459767307320419E-3</v>
      </c>
      <c r="K26">
        <v>9.5774876536599456E-4</v>
      </c>
      <c r="L26">
        <v>8.7264158787151867E-4</v>
      </c>
      <c r="M26">
        <v>1.7293026251649656E-3</v>
      </c>
      <c r="N26">
        <v>9.0120299555394336E-4</v>
      </c>
      <c r="O26">
        <v>1.7610781925344802E-3</v>
      </c>
      <c r="P26">
        <v>1.5260336216076054E-3</v>
      </c>
      <c r="Q26">
        <v>1.4362101223726349E-3</v>
      </c>
      <c r="R26">
        <v>1.0326946830069596E-3</v>
      </c>
      <c r="S26">
        <v>4.0339084013707726E-4</v>
      </c>
      <c r="T26">
        <v>1.6070072198076377E-3</v>
      </c>
      <c r="U26">
        <v>1.3562253162242926E-3</v>
      </c>
      <c r="V26">
        <v>7.3266158854451121E-4</v>
      </c>
      <c r="W26">
        <v>2.4692916423510567E-4</v>
      </c>
      <c r="X26">
        <v>1.6044287313245534E-3</v>
      </c>
      <c r="Y26">
        <v>9.7280432143999958E-4</v>
      </c>
      <c r="Z26">
        <v>1.0760340437792953E-3</v>
      </c>
      <c r="AA26" s="39">
        <v>-9.9087703245549002E-5</v>
      </c>
      <c r="AB26" s="39">
        <v>5.3145396872663939E-2</v>
      </c>
      <c r="AC26" s="39">
        <v>-1.189052438946588E-3</v>
      </c>
      <c r="AD26" s="39">
        <v>0.18410105514373212</v>
      </c>
      <c r="AE26" s="44">
        <v>0.04</v>
      </c>
      <c r="AF26">
        <v>0</v>
      </c>
      <c r="AG26">
        <v>0</v>
      </c>
      <c r="AH26">
        <v>0</v>
      </c>
      <c r="AI26">
        <v>0</v>
      </c>
    </row>
    <row r="27" spans="1:35" x14ac:dyDescent="0.35">
      <c r="A27" t="s">
        <v>8</v>
      </c>
      <c r="B27">
        <v>8.8271994148665851E-4</v>
      </c>
      <c r="C27">
        <v>8.8482646847607522E-4</v>
      </c>
      <c r="D27">
        <v>5.961579846095246E-4</v>
      </c>
      <c r="E27">
        <v>8.9392090977285328E-4</v>
      </c>
      <c r="F27">
        <v>5.692841086108526E-4</v>
      </c>
      <c r="G27">
        <v>7.0953196710270207E-4</v>
      </c>
      <c r="H27">
        <v>8.4792806429168587E-4</v>
      </c>
      <c r="I27">
        <v>1.0526054590859748E-3</v>
      </c>
      <c r="J27">
        <v>9.5774876536599456E-4</v>
      </c>
      <c r="K27">
        <v>1.1442813016677151E-3</v>
      </c>
      <c r="L27">
        <v>6.4011162849180814E-4</v>
      </c>
      <c r="M27">
        <v>8.7202064100678372E-4</v>
      </c>
      <c r="N27">
        <v>1.1399293296713005E-3</v>
      </c>
      <c r="O27">
        <v>1.0221706798113391E-3</v>
      </c>
      <c r="P27">
        <v>9.267017885781502E-4</v>
      </c>
      <c r="Q27">
        <v>1.0504656984177301E-3</v>
      </c>
      <c r="R27">
        <v>8.5648288700901451E-4</v>
      </c>
      <c r="S27">
        <v>5.3026461489219761E-4</v>
      </c>
      <c r="T27">
        <v>1.1081942921160257E-3</v>
      </c>
      <c r="U27">
        <v>7.7731410976753391E-4</v>
      </c>
      <c r="V27">
        <v>5.939642400429303E-4</v>
      </c>
      <c r="W27">
        <v>2.9471954587795957E-4</v>
      </c>
      <c r="X27">
        <v>1.0651049760449084E-3</v>
      </c>
      <c r="Y27">
        <v>7.4590293205770641E-4</v>
      </c>
      <c r="Z27">
        <v>6.9790036209023149E-4</v>
      </c>
      <c r="AA27" s="39">
        <v>1.1583718543351254E-2</v>
      </c>
      <c r="AB27" s="39">
        <v>3.4307070016892073E-2</v>
      </c>
      <c r="AC27" s="39">
        <v>0.13900462252021506</v>
      </c>
      <c r="AD27" s="39">
        <v>0.11884317665615986</v>
      </c>
      <c r="AE27" s="44">
        <v>0.04</v>
      </c>
      <c r="AF27">
        <v>0</v>
      </c>
      <c r="AG27">
        <v>0</v>
      </c>
      <c r="AH27">
        <v>0</v>
      </c>
      <c r="AI27">
        <v>0</v>
      </c>
    </row>
    <row r="28" spans="1:35" x14ac:dyDescent="0.35">
      <c r="A28" t="s">
        <v>9</v>
      </c>
      <c r="B28">
        <v>6.2387272834171358E-4</v>
      </c>
      <c r="C28">
        <v>4.8171460663164883E-4</v>
      </c>
      <c r="D28">
        <v>5.6455802559885544E-4</v>
      </c>
      <c r="E28">
        <v>6.6359208573881965E-4</v>
      </c>
      <c r="F28">
        <v>4.4709200700346861E-4</v>
      </c>
      <c r="G28">
        <v>6.5876117594452805E-4</v>
      </c>
      <c r="H28">
        <v>6.8177863869465193E-4</v>
      </c>
      <c r="I28">
        <v>6.8279770192711644E-4</v>
      </c>
      <c r="J28">
        <v>8.7264158787151867E-4</v>
      </c>
      <c r="K28">
        <v>6.4011162849180814E-4</v>
      </c>
      <c r="L28">
        <v>8.1947423150078734E-4</v>
      </c>
      <c r="M28">
        <v>6.3201359751951668E-4</v>
      </c>
      <c r="N28">
        <v>6.6214050864857744E-4</v>
      </c>
      <c r="O28">
        <v>7.723982562790455E-4</v>
      </c>
      <c r="P28">
        <v>7.0745366739139099E-4</v>
      </c>
      <c r="Q28">
        <v>6.7889511616512287E-4</v>
      </c>
      <c r="R28">
        <v>4.6249133431040839E-4</v>
      </c>
      <c r="S28">
        <v>5.1844495610938715E-4</v>
      </c>
      <c r="T28">
        <v>7.2178495293625112E-4</v>
      </c>
      <c r="U28">
        <v>7.1374949986310876E-4</v>
      </c>
      <c r="V28">
        <v>5.3932264302299494E-4</v>
      </c>
      <c r="W28">
        <v>3.875111904586534E-4</v>
      </c>
      <c r="X28">
        <v>6.9459064871385393E-4</v>
      </c>
      <c r="Y28">
        <v>5.5822419832661236E-4</v>
      </c>
      <c r="Z28">
        <v>8.2454565930358415E-4</v>
      </c>
      <c r="AA28" s="39">
        <v>3.7010050248965456E-3</v>
      </c>
      <c r="AB28" s="39">
        <v>2.903252970328694E-2</v>
      </c>
      <c r="AC28" s="39">
        <v>4.4412060298758549E-2</v>
      </c>
      <c r="AD28" s="39">
        <v>0.10057163303669112</v>
      </c>
      <c r="AE28" s="44">
        <v>0.04</v>
      </c>
      <c r="AF28">
        <v>0</v>
      </c>
      <c r="AG28">
        <v>0</v>
      </c>
      <c r="AH28">
        <v>0</v>
      </c>
      <c r="AI28">
        <v>0</v>
      </c>
    </row>
    <row r="29" spans="1:35" x14ac:dyDescent="0.35">
      <c r="A29" t="s">
        <v>10</v>
      </c>
      <c r="B29">
        <v>1.1271042276493688E-3</v>
      </c>
      <c r="C29">
        <v>1.2509198926280787E-3</v>
      </c>
      <c r="D29">
        <v>5.6760875940689624E-4</v>
      </c>
      <c r="E29">
        <v>1.2551983468431669E-3</v>
      </c>
      <c r="F29">
        <v>5.0586626102254494E-4</v>
      </c>
      <c r="G29">
        <v>8.6154542938332004E-4</v>
      </c>
      <c r="H29">
        <v>1.5208482846575532E-3</v>
      </c>
      <c r="I29">
        <v>1.3546613941192887E-3</v>
      </c>
      <c r="J29">
        <v>1.7293026251649656E-3</v>
      </c>
      <c r="K29">
        <v>8.7202064100678372E-4</v>
      </c>
      <c r="L29">
        <v>6.3201359751951668E-4</v>
      </c>
      <c r="M29">
        <v>1.5973347917344863E-3</v>
      </c>
      <c r="N29">
        <v>8.3890224163215199E-4</v>
      </c>
      <c r="O29">
        <v>1.493609726370898E-3</v>
      </c>
      <c r="P29">
        <v>1.3123755248347854E-3</v>
      </c>
      <c r="Q29">
        <v>1.1617869530292689E-3</v>
      </c>
      <c r="R29">
        <v>1.083804258704596E-3</v>
      </c>
      <c r="S29">
        <v>4.0306536315303323E-4</v>
      </c>
      <c r="T29">
        <v>1.505518164479916E-3</v>
      </c>
      <c r="U29">
        <v>1.1169046347701385E-3</v>
      </c>
      <c r="V29">
        <v>6.1781374568737214E-4</v>
      </c>
      <c r="W29">
        <v>2.1175529668089556E-4</v>
      </c>
      <c r="X29">
        <v>1.3306671318369866E-3</v>
      </c>
      <c r="Y29">
        <v>9.1160274547978052E-4</v>
      </c>
      <c r="Z29">
        <v>8.0788301979951372E-4</v>
      </c>
      <c r="AA29" s="39">
        <v>5.4088310617410318E-3</v>
      </c>
      <c r="AB29" s="39">
        <v>4.0533602463156244E-2</v>
      </c>
      <c r="AC29" s="39">
        <v>6.4905972740892381E-2</v>
      </c>
      <c r="AD29" s="39">
        <v>0.14041251775997121</v>
      </c>
      <c r="AE29" s="44">
        <v>0.04</v>
      </c>
      <c r="AF29">
        <v>0</v>
      </c>
      <c r="AG29">
        <v>0</v>
      </c>
      <c r="AH29">
        <v>0</v>
      </c>
      <c r="AI29">
        <v>0</v>
      </c>
    </row>
    <row r="30" spans="1:35" x14ac:dyDescent="0.35">
      <c r="A30" t="s">
        <v>11</v>
      </c>
      <c r="B30">
        <v>8.4046164168971235E-4</v>
      </c>
      <c r="C30">
        <v>7.9935614411777152E-4</v>
      </c>
      <c r="D30">
        <v>6.0544527033054314E-4</v>
      </c>
      <c r="E30">
        <v>8.095497523032734E-4</v>
      </c>
      <c r="F30">
        <v>5.4816608170403557E-4</v>
      </c>
      <c r="G30">
        <v>6.5715445689179595E-4</v>
      </c>
      <c r="H30">
        <v>8.2769059806860426E-4</v>
      </c>
      <c r="I30">
        <v>1.0233787085494298E-3</v>
      </c>
      <c r="J30">
        <v>9.0120299555394336E-4</v>
      </c>
      <c r="K30">
        <v>1.1399293296713005E-3</v>
      </c>
      <c r="L30">
        <v>6.6214050864857744E-4</v>
      </c>
      <c r="M30">
        <v>8.3890224163215199E-4</v>
      </c>
      <c r="N30">
        <v>1.2048994011705021E-3</v>
      </c>
      <c r="O30">
        <v>9.9074497647788206E-4</v>
      </c>
      <c r="P30">
        <v>8.9190833597840738E-4</v>
      </c>
      <c r="Q30">
        <v>9.9560890275696753E-4</v>
      </c>
      <c r="R30">
        <v>7.4856362330802742E-4</v>
      </c>
      <c r="S30">
        <v>5.8309055701625959E-4</v>
      </c>
      <c r="T30">
        <v>1.0882074707711359E-3</v>
      </c>
      <c r="U30">
        <v>7.4476817818897761E-4</v>
      </c>
      <c r="V30">
        <v>5.9886620070157958E-4</v>
      </c>
      <c r="W30">
        <v>3.2155209795262291E-4</v>
      </c>
      <c r="X30">
        <v>9.111269095170442E-4</v>
      </c>
      <c r="Y30">
        <v>6.7201534332104497E-4</v>
      </c>
      <c r="Z30">
        <v>6.737565125771041E-4</v>
      </c>
      <c r="AA30" s="39">
        <v>1.0258979022411043E-2</v>
      </c>
      <c r="AB30" s="39">
        <v>3.5204049459498302E-2</v>
      </c>
      <c r="AC30" s="39">
        <v>0.12310774826893252</v>
      </c>
      <c r="AD30" s="39">
        <v>0.12195040459203746</v>
      </c>
      <c r="AE30" s="44">
        <v>0.04</v>
      </c>
      <c r="AF30">
        <v>0</v>
      </c>
      <c r="AG30">
        <v>0</v>
      </c>
      <c r="AH30">
        <v>0</v>
      </c>
      <c r="AI30">
        <v>0</v>
      </c>
    </row>
    <row r="31" spans="1:35" x14ac:dyDescent="0.35">
      <c r="A31" t="s">
        <v>12</v>
      </c>
      <c r="B31">
        <v>1.2901858114306799E-3</v>
      </c>
      <c r="C31">
        <v>1.2541397737176564E-3</v>
      </c>
      <c r="D31">
        <v>6.1906979719153878E-4</v>
      </c>
      <c r="E31">
        <v>1.3901174719274426E-3</v>
      </c>
      <c r="F31">
        <v>4.8299602274789029E-4</v>
      </c>
      <c r="G31">
        <v>1.1931327781065631E-3</v>
      </c>
      <c r="H31">
        <v>1.8582004932793611E-3</v>
      </c>
      <c r="I31">
        <v>1.5769737076934019E-3</v>
      </c>
      <c r="J31">
        <v>1.7610781925344802E-3</v>
      </c>
      <c r="K31">
        <v>1.0221706798113391E-3</v>
      </c>
      <c r="L31">
        <v>7.723982562790455E-4</v>
      </c>
      <c r="M31">
        <v>1.493609726370898E-3</v>
      </c>
      <c r="N31">
        <v>9.9074497647788206E-4</v>
      </c>
      <c r="O31">
        <v>2.218074392200235E-3</v>
      </c>
      <c r="P31">
        <v>1.8804632547895217E-3</v>
      </c>
      <c r="Q31">
        <v>1.3718266055105098E-3</v>
      </c>
      <c r="R31">
        <v>1.0838230946543619E-3</v>
      </c>
      <c r="S31">
        <v>3.2394372401448317E-4</v>
      </c>
      <c r="T31">
        <v>1.7426328693213337E-3</v>
      </c>
      <c r="U31">
        <v>1.4533470484158618E-3</v>
      </c>
      <c r="V31">
        <v>6.8189860588600511E-4</v>
      </c>
      <c r="W31">
        <v>1.3333937785081097E-4</v>
      </c>
      <c r="X31">
        <v>1.3934169848391577E-3</v>
      </c>
      <c r="Y31">
        <v>9.7620563575985899E-4</v>
      </c>
      <c r="Z31">
        <v>1.0721813580721737E-3</v>
      </c>
      <c r="AA31" s="39">
        <v>4.5837069430570941E-3</v>
      </c>
      <c r="AB31" s="39">
        <v>4.7764505087597206E-2</v>
      </c>
      <c r="AC31" s="39">
        <v>5.5004483316685129E-2</v>
      </c>
      <c r="AD31" s="39">
        <v>0.16546109922020097</v>
      </c>
      <c r="AE31" s="44">
        <v>0.04</v>
      </c>
      <c r="AF31">
        <v>0</v>
      </c>
      <c r="AG31">
        <v>0</v>
      </c>
      <c r="AH31">
        <v>0</v>
      </c>
      <c r="AI31">
        <v>0</v>
      </c>
    </row>
    <row r="32" spans="1:35" x14ac:dyDescent="0.35">
      <c r="A32" t="s">
        <v>13</v>
      </c>
      <c r="B32">
        <v>1.1645703801101677E-3</v>
      </c>
      <c r="C32">
        <v>1.1798415334821248E-3</v>
      </c>
      <c r="D32">
        <v>5.889385634102205E-4</v>
      </c>
      <c r="E32">
        <v>1.2582844793516807E-3</v>
      </c>
      <c r="F32">
        <v>4.6559732732219576E-4</v>
      </c>
      <c r="G32">
        <v>1.0615053619644115E-3</v>
      </c>
      <c r="H32">
        <v>1.6018541209130821E-3</v>
      </c>
      <c r="I32">
        <v>1.4208695084872778E-3</v>
      </c>
      <c r="J32">
        <v>1.5260336216076054E-3</v>
      </c>
      <c r="K32">
        <v>9.267017885781502E-4</v>
      </c>
      <c r="L32">
        <v>7.0745366739139099E-4</v>
      </c>
      <c r="M32">
        <v>1.3123755248347854E-3</v>
      </c>
      <c r="N32">
        <v>8.9190833597840738E-4</v>
      </c>
      <c r="O32">
        <v>1.8804632547895217E-3</v>
      </c>
      <c r="P32">
        <v>1.6316235633877501E-3</v>
      </c>
      <c r="Q32">
        <v>1.2408587699779471E-3</v>
      </c>
      <c r="R32">
        <v>1.0595337268301361E-3</v>
      </c>
      <c r="S32">
        <v>3.5431383761784009E-4</v>
      </c>
      <c r="T32">
        <v>1.5613052817153689E-3</v>
      </c>
      <c r="U32">
        <v>1.3062423854032894E-3</v>
      </c>
      <c r="V32">
        <v>6.3756731928384363E-4</v>
      </c>
      <c r="W32">
        <v>1.8075843793512812E-4</v>
      </c>
      <c r="X32">
        <v>1.3024449442871865E-3</v>
      </c>
      <c r="Y32">
        <v>9.0436511422027415E-4</v>
      </c>
      <c r="Z32">
        <v>9.8305593628498925E-4</v>
      </c>
      <c r="AA32" s="39">
        <v>6.7750775974610745E-3</v>
      </c>
      <c r="AB32" s="39">
        <v>4.0966344473049372E-2</v>
      </c>
      <c r="AC32" s="39">
        <v>8.1300931169532895E-2</v>
      </c>
      <c r="AD32" s="39">
        <v>0.14191158005537996</v>
      </c>
      <c r="AE32" s="44">
        <v>0.04</v>
      </c>
      <c r="AF32">
        <v>0</v>
      </c>
      <c r="AG32">
        <v>0</v>
      </c>
      <c r="AH32">
        <v>0</v>
      </c>
      <c r="AI32">
        <v>0</v>
      </c>
    </row>
    <row r="33" spans="1:35" x14ac:dyDescent="0.35">
      <c r="A33" t="s">
        <v>15</v>
      </c>
      <c r="B33">
        <v>1.1142124201320796E-3</v>
      </c>
      <c r="C33">
        <v>1.1934377892960269E-3</v>
      </c>
      <c r="D33">
        <v>7.084119682002275E-4</v>
      </c>
      <c r="E33">
        <v>1.1716292850018168E-3</v>
      </c>
      <c r="F33">
        <v>6.6625578391189193E-4</v>
      </c>
      <c r="G33">
        <v>8.6989349737754047E-4</v>
      </c>
      <c r="H33">
        <v>1.2533634728603199E-3</v>
      </c>
      <c r="I33">
        <v>1.4008053802358224E-3</v>
      </c>
      <c r="J33">
        <v>1.4362101223726349E-3</v>
      </c>
      <c r="K33">
        <v>1.0504656984177301E-3</v>
      </c>
      <c r="L33">
        <v>6.7889511616512287E-4</v>
      </c>
      <c r="M33">
        <v>1.1617869530292689E-3</v>
      </c>
      <c r="N33">
        <v>9.9560890275696753E-4</v>
      </c>
      <c r="O33">
        <v>1.3718266055105098E-3</v>
      </c>
      <c r="P33">
        <v>1.2408587699779471E-3</v>
      </c>
      <c r="Q33">
        <v>1.5011185301324536E-3</v>
      </c>
      <c r="R33">
        <v>1.1274851691088143E-3</v>
      </c>
      <c r="S33">
        <v>5.759018279554108E-4</v>
      </c>
      <c r="T33">
        <v>1.4501545626348414E-3</v>
      </c>
      <c r="U33">
        <v>1.0474155086577486E-3</v>
      </c>
      <c r="V33">
        <v>7.5350055976804251E-4</v>
      </c>
      <c r="W33">
        <v>3.0461639928821622E-4</v>
      </c>
      <c r="X33">
        <v>1.3194035752069494E-3</v>
      </c>
      <c r="Y33">
        <v>1.1094214405676121E-3</v>
      </c>
      <c r="Z33">
        <v>9.3023662791137836E-4</v>
      </c>
      <c r="AA33" s="39">
        <v>8.679693587244278E-3</v>
      </c>
      <c r="AB33" s="39">
        <v>3.9293862510491134E-2</v>
      </c>
      <c r="AC33" s="39">
        <v>0.10415632304693134</v>
      </c>
      <c r="AD33" s="39">
        <v>0.13611793258759319</v>
      </c>
      <c r="AE33" s="44">
        <v>0.04</v>
      </c>
      <c r="AF33">
        <v>0</v>
      </c>
      <c r="AG33">
        <v>0</v>
      </c>
      <c r="AH33">
        <v>0</v>
      </c>
      <c r="AI33">
        <v>0</v>
      </c>
    </row>
    <row r="34" spans="1:35" x14ac:dyDescent="0.35">
      <c r="A34" t="s">
        <v>16</v>
      </c>
      <c r="B34">
        <v>1.103584317938471E-3</v>
      </c>
      <c r="C34">
        <v>1.6900240250212637E-3</v>
      </c>
      <c r="D34">
        <v>6.2210910564685566E-4</v>
      </c>
      <c r="E34">
        <v>1.2461326302501928E-3</v>
      </c>
      <c r="F34">
        <v>4.9693314888035528E-4</v>
      </c>
      <c r="G34">
        <v>9.5808043340049728E-4</v>
      </c>
      <c r="H34">
        <v>1.0605564934608829E-3</v>
      </c>
      <c r="I34">
        <v>1.303720355479441E-3</v>
      </c>
      <c r="J34">
        <v>1.0326946830069596E-3</v>
      </c>
      <c r="K34">
        <v>8.5648288700901451E-4</v>
      </c>
      <c r="L34">
        <v>4.6249133431040839E-4</v>
      </c>
      <c r="M34">
        <v>1.083804258704596E-3</v>
      </c>
      <c r="N34">
        <v>7.4856362330802742E-4</v>
      </c>
      <c r="O34">
        <v>1.0838230946543619E-3</v>
      </c>
      <c r="P34">
        <v>1.0595337268301361E-3</v>
      </c>
      <c r="Q34">
        <v>1.1274851691088143E-3</v>
      </c>
      <c r="R34">
        <v>1.6807519990060158E-3</v>
      </c>
      <c r="S34">
        <v>5.1272843456679797E-4</v>
      </c>
      <c r="T34">
        <v>1.3933850912642171E-3</v>
      </c>
      <c r="U34">
        <v>9.322008482151497E-4</v>
      </c>
      <c r="V34">
        <v>6.7328208471211794E-4</v>
      </c>
      <c r="W34">
        <v>3.2048548714021962E-4</v>
      </c>
      <c r="X34">
        <v>1.6597979948813095E-3</v>
      </c>
      <c r="Y34">
        <v>9.3857011384631032E-4</v>
      </c>
      <c r="Z34">
        <v>7.5670358137774072E-4</v>
      </c>
      <c r="AA34" s="39">
        <v>2.0535654561963726E-2</v>
      </c>
      <c r="AB34" s="39">
        <v>4.1578521915670623E-2</v>
      </c>
      <c r="AC34" s="39">
        <v>0.24642785474356471</v>
      </c>
      <c r="AD34" s="39">
        <v>0.14403222492311513</v>
      </c>
      <c r="AE34" s="44">
        <v>0.04</v>
      </c>
      <c r="AF34">
        <v>1.0000100099999998</v>
      </c>
      <c r="AG34">
        <v>1.0000100099999996</v>
      </c>
      <c r="AH34">
        <v>1.0000100099999996</v>
      </c>
      <c r="AI34">
        <v>0.47150863379831509</v>
      </c>
    </row>
    <row r="35" spans="1:35" x14ac:dyDescent="0.35">
      <c r="A35" t="s">
        <v>17</v>
      </c>
      <c r="B35">
        <v>4.9308208836059439E-4</v>
      </c>
      <c r="C35">
        <v>5.4051106006451773E-4</v>
      </c>
      <c r="D35">
        <v>6.7307223239977405E-4</v>
      </c>
      <c r="E35">
        <v>5.0037601454044098E-4</v>
      </c>
      <c r="F35">
        <v>5.508825788525201E-4</v>
      </c>
      <c r="G35">
        <v>5.1514761743452374E-4</v>
      </c>
      <c r="H35">
        <v>2.8958518747430905E-4</v>
      </c>
      <c r="I35">
        <v>5.5597350836642445E-4</v>
      </c>
      <c r="J35">
        <v>4.0339084013707726E-4</v>
      </c>
      <c r="K35">
        <v>5.3026461489219761E-4</v>
      </c>
      <c r="L35">
        <v>5.1844495610938715E-4</v>
      </c>
      <c r="M35">
        <v>4.0306536315303323E-4</v>
      </c>
      <c r="N35">
        <v>5.8309055701625959E-4</v>
      </c>
      <c r="O35">
        <v>3.2394372401448317E-4</v>
      </c>
      <c r="P35">
        <v>3.5431383761784009E-4</v>
      </c>
      <c r="Q35">
        <v>5.759018279554108E-4</v>
      </c>
      <c r="R35">
        <v>5.1272843456679797E-4</v>
      </c>
      <c r="S35">
        <v>8.9053913014372217E-4</v>
      </c>
      <c r="T35">
        <v>5.5804584328734356E-4</v>
      </c>
      <c r="U35">
        <v>4.0218990181989969E-4</v>
      </c>
      <c r="V35">
        <v>6.569819330499607E-4</v>
      </c>
      <c r="W35">
        <v>4.9121682267716548E-4</v>
      </c>
      <c r="X35">
        <v>5.8889888853568386E-4</v>
      </c>
      <c r="Y35">
        <v>5.6745959567387945E-4</v>
      </c>
      <c r="Z35">
        <v>5.5064561750476639E-4</v>
      </c>
      <c r="AA35" s="39">
        <v>1.1082013393732505E-2</v>
      </c>
      <c r="AB35" s="39">
        <v>3.0265212791102034E-2</v>
      </c>
      <c r="AC35" s="39">
        <v>0.13298416072479005</v>
      </c>
      <c r="AD35" s="39">
        <v>0.10484177251214438</v>
      </c>
      <c r="AE35" s="44">
        <v>0.04</v>
      </c>
      <c r="AF35">
        <v>0</v>
      </c>
      <c r="AG35">
        <v>0</v>
      </c>
      <c r="AH35">
        <v>0</v>
      </c>
      <c r="AI35">
        <v>0</v>
      </c>
    </row>
    <row r="36" spans="1:35" x14ac:dyDescent="0.35">
      <c r="A36" t="s">
        <v>18</v>
      </c>
      <c r="B36">
        <v>1.321189049884903E-3</v>
      </c>
      <c r="C36">
        <v>1.519078016439677E-3</v>
      </c>
      <c r="D36">
        <v>7.1347157662354093E-4</v>
      </c>
      <c r="E36">
        <v>1.4372162835046825E-3</v>
      </c>
      <c r="F36">
        <v>5.8841356804080979E-4</v>
      </c>
      <c r="G36">
        <v>1.0562689128940208E-3</v>
      </c>
      <c r="H36">
        <v>1.7004964689753064E-3</v>
      </c>
      <c r="I36">
        <v>1.6928370509333506E-3</v>
      </c>
      <c r="J36">
        <v>1.6070072198076377E-3</v>
      </c>
      <c r="K36">
        <v>1.1081942921160257E-3</v>
      </c>
      <c r="L36">
        <v>7.2178495293625112E-4</v>
      </c>
      <c r="M36">
        <v>1.505518164479916E-3</v>
      </c>
      <c r="N36">
        <v>1.0882074707711359E-3</v>
      </c>
      <c r="O36">
        <v>1.7426328693213337E-3</v>
      </c>
      <c r="P36">
        <v>1.5613052817153689E-3</v>
      </c>
      <c r="Q36">
        <v>1.4501545626348414E-3</v>
      </c>
      <c r="R36">
        <v>1.3933850912642171E-3</v>
      </c>
      <c r="S36">
        <v>5.5804584328734356E-4</v>
      </c>
      <c r="T36">
        <v>1.864582583286314E-3</v>
      </c>
      <c r="U36">
        <v>1.3172629651291082E-3</v>
      </c>
      <c r="V36">
        <v>7.6333732265425206E-4</v>
      </c>
      <c r="W36">
        <v>2.8892792453341729E-4</v>
      </c>
      <c r="X36">
        <v>1.6006401272484043E-3</v>
      </c>
      <c r="Y36">
        <v>1.0867938918711368E-3</v>
      </c>
      <c r="Z36">
        <v>9.8771681682655434E-4</v>
      </c>
      <c r="AA36" s="39">
        <v>8.2913437829274586E-3</v>
      </c>
      <c r="AB36" s="39">
        <v>4.3793337066044748E-2</v>
      </c>
      <c r="AC36" s="39">
        <v>9.9496125395129503E-2</v>
      </c>
      <c r="AD36" s="39">
        <v>0.15170456966275769</v>
      </c>
      <c r="AE36" s="44">
        <v>0.04</v>
      </c>
      <c r="AF36">
        <v>0</v>
      </c>
      <c r="AG36">
        <v>0</v>
      </c>
      <c r="AH36">
        <v>0</v>
      </c>
      <c r="AI36">
        <v>0</v>
      </c>
    </row>
    <row r="37" spans="1:35" x14ac:dyDescent="0.35">
      <c r="A37" t="s">
        <v>18</v>
      </c>
      <c r="B37">
        <v>9.8338999555764835E-4</v>
      </c>
      <c r="C37">
        <v>9.7618208494525355E-4</v>
      </c>
      <c r="D37">
        <v>5.4586134962070253E-4</v>
      </c>
      <c r="E37">
        <v>1.0552985932832889E-3</v>
      </c>
      <c r="F37">
        <v>4.4897711491169424E-4</v>
      </c>
      <c r="G37">
        <v>8.1441296803581192E-4</v>
      </c>
      <c r="H37">
        <v>1.2424239149108774E-3</v>
      </c>
      <c r="I37">
        <v>1.2041384380677093E-3</v>
      </c>
      <c r="J37">
        <v>1.3562253162242926E-3</v>
      </c>
      <c r="K37">
        <v>7.7731410976753391E-4</v>
      </c>
      <c r="L37">
        <v>7.1374949986310876E-4</v>
      </c>
      <c r="M37">
        <v>1.1169046347701385E-3</v>
      </c>
      <c r="N37">
        <v>7.4476817818897761E-4</v>
      </c>
      <c r="O37">
        <v>1.4533470484158618E-3</v>
      </c>
      <c r="P37">
        <v>1.3062423854032894E-3</v>
      </c>
      <c r="Q37">
        <v>1.0474155086577486E-3</v>
      </c>
      <c r="R37">
        <v>9.322008482151497E-4</v>
      </c>
      <c r="S37">
        <v>4.0218990181989969E-4</v>
      </c>
      <c r="T37">
        <v>1.3172629651291082E-3</v>
      </c>
      <c r="U37">
        <v>1.2237621457664844E-3</v>
      </c>
      <c r="V37">
        <v>5.7442164765224464E-4</v>
      </c>
      <c r="W37">
        <v>3.3077887348556724E-4</v>
      </c>
      <c r="X37">
        <v>1.093790505893197E-3</v>
      </c>
      <c r="Y37">
        <v>8.2933190901714074E-4</v>
      </c>
      <c r="Z37">
        <v>8.9806793233950736E-4</v>
      </c>
      <c r="AA37" s="39">
        <v>9.2585670805409616E-3</v>
      </c>
      <c r="AB37" s="39">
        <v>3.5478539689545702E-2</v>
      </c>
      <c r="AC37" s="39">
        <v>0.11110280496649154</v>
      </c>
      <c r="AD37" s="39">
        <v>0.12290126664128419</v>
      </c>
      <c r="AE37" s="44">
        <v>0.04</v>
      </c>
      <c r="AF37">
        <v>0</v>
      </c>
      <c r="AG37">
        <v>0</v>
      </c>
      <c r="AH37">
        <v>0</v>
      </c>
      <c r="AI37">
        <v>0</v>
      </c>
    </row>
    <row r="38" spans="1:35" x14ac:dyDescent="0.35">
      <c r="A38" t="s">
        <v>19</v>
      </c>
      <c r="B38">
        <v>6.690246131237415E-4</v>
      </c>
      <c r="C38">
        <v>7.27594351800912E-4</v>
      </c>
      <c r="D38">
        <v>7.8040922412952541E-4</v>
      </c>
      <c r="E38">
        <v>6.7896429354350797E-4</v>
      </c>
      <c r="F38">
        <v>5.7216628793574332E-4</v>
      </c>
      <c r="G38">
        <v>8.0979786951079552E-4</v>
      </c>
      <c r="H38">
        <v>5.8726332671406366E-4</v>
      </c>
      <c r="I38">
        <v>7.4139123311561263E-4</v>
      </c>
      <c r="J38">
        <v>7.3266158854451121E-4</v>
      </c>
      <c r="K38">
        <v>5.939642400429303E-4</v>
      </c>
      <c r="L38">
        <v>5.3932264302299494E-4</v>
      </c>
      <c r="M38">
        <v>6.1781374568737214E-4</v>
      </c>
      <c r="N38">
        <v>5.9886620070157958E-4</v>
      </c>
      <c r="O38">
        <v>6.8189860588600511E-4</v>
      </c>
      <c r="P38">
        <v>6.3756731928384363E-4</v>
      </c>
      <c r="Q38">
        <v>7.5350055976804251E-4</v>
      </c>
      <c r="R38">
        <v>6.7328208471211794E-4</v>
      </c>
      <c r="S38">
        <v>6.569819330499607E-4</v>
      </c>
      <c r="T38">
        <v>7.6333732265425206E-4</v>
      </c>
      <c r="U38">
        <v>5.7442164765224464E-4</v>
      </c>
      <c r="V38">
        <v>8.966192392166765E-4</v>
      </c>
      <c r="W38">
        <v>4.562502656899091E-4</v>
      </c>
      <c r="X38">
        <v>7.2506683257868082E-4</v>
      </c>
      <c r="Y38">
        <v>6.8098284873645146E-4</v>
      </c>
      <c r="Z38">
        <v>7.0146934336948912E-4</v>
      </c>
      <c r="AA38" s="39">
        <v>5.8420161003934429E-3</v>
      </c>
      <c r="AB38" s="39">
        <v>3.0368354116838865E-2</v>
      </c>
      <c r="AC38" s="39">
        <v>7.0104193204721318E-2</v>
      </c>
      <c r="AD38" s="39">
        <v>0.10519906454521678</v>
      </c>
      <c r="AE38" s="44">
        <v>0.04</v>
      </c>
      <c r="AF38">
        <v>0</v>
      </c>
      <c r="AG38">
        <v>0</v>
      </c>
      <c r="AH38">
        <v>0</v>
      </c>
      <c r="AI38">
        <v>0</v>
      </c>
    </row>
    <row r="39" spans="1:35" x14ac:dyDescent="0.35">
      <c r="A39" t="s">
        <v>20</v>
      </c>
      <c r="B39">
        <v>3.061481710142194E-4</v>
      </c>
      <c r="C39">
        <v>3.4448076321490716E-4</v>
      </c>
      <c r="D39">
        <v>4.3992948145415631E-4</v>
      </c>
      <c r="E39">
        <v>2.8102591544244007E-4</v>
      </c>
      <c r="F39">
        <v>4.9079845860468957E-4</v>
      </c>
      <c r="G39">
        <v>1.9631387061469526E-4</v>
      </c>
      <c r="H39">
        <v>2.3850519674467315E-4</v>
      </c>
      <c r="I39">
        <v>2.9926115133296623E-4</v>
      </c>
      <c r="J39">
        <v>2.4692916423510567E-4</v>
      </c>
      <c r="K39">
        <v>2.9471954587795957E-4</v>
      </c>
      <c r="L39">
        <v>3.875111904586534E-4</v>
      </c>
      <c r="M39">
        <v>2.1175529668089556E-4</v>
      </c>
      <c r="N39">
        <v>3.2155209795262291E-4</v>
      </c>
      <c r="O39">
        <v>1.3333937785081097E-4</v>
      </c>
      <c r="P39">
        <v>1.8075843793512812E-4</v>
      </c>
      <c r="Q39">
        <v>3.0461639928821622E-4</v>
      </c>
      <c r="R39">
        <v>3.2048548714021962E-4</v>
      </c>
      <c r="S39">
        <v>4.9121682267716548E-4</v>
      </c>
      <c r="T39">
        <v>2.8892792453341729E-4</v>
      </c>
      <c r="U39">
        <v>3.3077887348556724E-4</v>
      </c>
      <c r="V39">
        <v>4.562502656899091E-4</v>
      </c>
      <c r="W39">
        <v>7.6036600307299732E-4</v>
      </c>
      <c r="X39">
        <v>2.7770719147297292E-4</v>
      </c>
      <c r="Y39">
        <v>3.4325493543692934E-4</v>
      </c>
      <c r="Z39">
        <v>3.9520665695809442E-4</v>
      </c>
      <c r="AA39" s="39">
        <v>1.2357655630429858E-2</v>
      </c>
      <c r="AB39" s="39">
        <v>2.7965885396638884E-2</v>
      </c>
      <c r="AC39" s="39">
        <v>0.1482918675651583</v>
      </c>
      <c r="AD39" s="39">
        <v>9.6876668771254101E-2</v>
      </c>
      <c r="AE39" s="44">
        <v>0.04</v>
      </c>
      <c r="AF39">
        <v>0</v>
      </c>
      <c r="AG39">
        <v>0</v>
      </c>
      <c r="AH39">
        <v>0</v>
      </c>
      <c r="AI39">
        <v>0.5285013762016848</v>
      </c>
    </row>
    <row r="40" spans="1:35" x14ac:dyDescent="0.35">
      <c r="A40" t="s">
        <v>24</v>
      </c>
      <c r="B40">
        <v>1.3168203753363297E-3</v>
      </c>
      <c r="C40">
        <v>1.7122173927428402E-3</v>
      </c>
      <c r="D40">
        <v>7.334511385312766E-4</v>
      </c>
      <c r="E40">
        <v>1.6713547274224017E-3</v>
      </c>
      <c r="F40">
        <v>6.7688011029640649E-4</v>
      </c>
      <c r="G40">
        <v>1.2153562417801262E-3</v>
      </c>
      <c r="H40">
        <v>1.404219631700845E-3</v>
      </c>
      <c r="I40">
        <v>1.4883854044063026E-3</v>
      </c>
      <c r="J40">
        <v>1.6044287313245534E-3</v>
      </c>
      <c r="K40">
        <v>1.0651049760449084E-3</v>
      </c>
      <c r="L40">
        <v>6.9459064871385393E-4</v>
      </c>
      <c r="M40">
        <v>1.3306671318369866E-3</v>
      </c>
      <c r="N40">
        <v>9.111269095170442E-4</v>
      </c>
      <c r="O40">
        <v>1.3934169848391577E-3</v>
      </c>
      <c r="P40">
        <v>1.3024449442871865E-3</v>
      </c>
      <c r="Q40">
        <v>1.3194035752069494E-3</v>
      </c>
      <c r="R40">
        <v>1.6597979948813095E-3</v>
      </c>
      <c r="S40">
        <v>5.8889888853568386E-4</v>
      </c>
      <c r="T40">
        <v>1.6006401272484043E-3</v>
      </c>
      <c r="U40">
        <v>1.093790505893197E-3</v>
      </c>
      <c r="V40">
        <v>7.2506683257868082E-4</v>
      </c>
      <c r="W40">
        <v>2.7770719147297292E-4</v>
      </c>
      <c r="X40">
        <v>2.3480003715676909E-3</v>
      </c>
      <c r="Y40">
        <v>1.088449938664751E-3</v>
      </c>
      <c r="Z40">
        <v>9.750411134822253E-4</v>
      </c>
      <c r="AA40" s="39">
        <v>1.6473354097137832E-2</v>
      </c>
      <c r="AB40" s="39">
        <v>4.9143525478638823E-2</v>
      </c>
      <c r="AC40" s="39">
        <v>0.19768024916565397</v>
      </c>
      <c r="AD40" s="39">
        <v>0.17023816598411612</v>
      </c>
      <c r="AE40" s="44">
        <v>0.04</v>
      </c>
      <c r="AF40">
        <v>0</v>
      </c>
      <c r="AG40">
        <v>0</v>
      </c>
      <c r="AH40">
        <v>0</v>
      </c>
      <c r="AI40">
        <v>0</v>
      </c>
    </row>
    <row r="41" spans="1:35" x14ac:dyDescent="0.35">
      <c r="A41" t="s">
        <v>27</v>
      </c>
      <c r="B41">
        <v>8.6094550782737868E-4</v>
      </c>
      <c r="C41">
        <v>9.7307005216562504E-4</v>
      </c>
      <c r="D41">
        <v>6.359006787892749E-4</v>
      </c>
      <c r="E41">
        <v>9.7348474930396799E-4</v>
      </c>
      <c r="F41">
        <v>5.2475220004258619E-4</v>
      </c>
      <c r="G41">
        <v>6.7891634436604371E-4</v>
      </c>
      <c r="H41">
        <v>9.3458318159735641E-4</v>
      </c>
      <c r="I41">
        <v>1.0528072498527385E-3</v>
      </c>
      <c r="J41">
        <v>9.7280432143999958E-4</v>
      </c>
      <c r="K41">
        <v>7.4590293205770641E-4</v>
      </c>
      <c r="L41">
        <v>5.5822419832661236E-4</v>
      </c>
      <c r="M41">
        <v>9.1160274547978052E-4</v>
      </c>
      <c r="N41">
        <v>6.7201534332104497E-4</v>
      </c>
      <c r="O41">
        <v>9.7620563575985899E-4</v>
      </c>
      <c r="P41">
        <v>9.0436511422027415E-4</v>
      </c>
      <c r="Q41">
        <v>1.1094214405676121E-3</v>
      </c>
      <c r="R41">
        <v>9.3857011384631032E-4</v>
      </c>
      <c r="S41">
        <v>5.6745959567387945E-4</v>
      </c>
      <c r="T41">
        <v>1.0867938918711368E-3</v>
      </c>
      <c r="U41">
        <v>8.2933190901714074E-4</v>
      </c>
      <c r="V41">
        <v>6.8098284873645146E-4</v>
      </c>
      <c r="W41">
        <v>3.4325493543692934E-4</v>
      </c>
      <c r="X41">
        <v>1.088449938664751E-3</v>
      </c>
      <c r="Y41">
        <v>1.1297598902627137E-3</v>
      </c>
      <c r="Z41">
        <v>7.573732310691498E-4</v>
      </c>
      <c r="AA41" s="39">
        <v>1.2253748336901092E-2</v>
      </c>
      <c r="AB41" s="39">
        <v>3.4088689389153992E-2</v>
      </c>
      <c r="AC41" s="39">
        <v>0.14704498004281311</v>
      </c>
      <c r="AD41" s="39">
        <v>0.11808668397089757</v>
      </c>
      <c r="AE41" s="44">
        <v>0.04</v>
      </c>
      <c r="AF41">
        <v>0</v>
      </c>
      <c r="AG41">
        <v>0</v>
      </c>
      <c r="AH41">
        <v>0</v>
      </c>
      <c r="AI41">
        <v>0</v>
      </c>
    </row>
    <row r="42" spans="1:35" x14ac:dyDescent="0.35">
      <c r="A42" t="s">
        <v>28</v>
      </c>
      <c r="B42">
        <v>8.3780706687505246E-4</v>
      </c>
      <c r="C42">
        <v>7.8155845212164558E-4</v>
      </c>
      <c r="D42">
        <v>6.7342213089804242E-4</v>
      </c>
      <c r="E42">
        <v>9.3151723867401553E-4</v>
      </c>
      <c r="F42">
        <v>5.4535467301479001E-4</v>
      </c>
      <c r="G42">
        <v>1.1069554821786169E-3</v>
      </c>
      <c r="H42">
        <v>9.7322282639401825E-4</v>
      </c>
      <c r="I42">
        <v>9.3826355626505653E-4</v>
      </c>
      <c r="J42">
        <v>1.0760340437792953E-3</v>
      </c>
      <c r="K42">
        <v>6.9790036209023149E-4</v>
      </c>
      <c r="L42">
        <v>8.2454565930358415E-4</v>
      </c>
      <c r="M42">
        <v>8.0788301979951372E-4</v>
      </c>
      <c r="N42">
        <v>6.737565125771041E-4</v>
      </c>
      <c r="O42">
        <v>1.0721813580721737E-3</v>
      </c>
      <c r="P42">
        <v>9.8305593628498925E-4</v>
      </c>
      <c r="Q42">
        <v>9.3023662791137836E-4</v>
      </c>
      <c r="R42">
        <v>7.5670358137774072E-4</v>
      </c>
      <c r="S42">
        <v>5.5064561750476639E-4</v>
      </c>
      <c r="T42">
        <v>9.8771681682655434E-4</v>
      </c>
      <c r="U42">
        <v>8.9806793233950736E-4</v>
      </c>
      <c r="V42">
        <v>7.0146934336948912E-4</v>
      </c>
      <c r="W42">
        <v>3.9520665695809442E-4</v>
      </c>
      <c r="X42">
        <v>9.750411134822253E-4</v>
      </c>
      <c r="Y42">
        <v>7.573732310691498E-4</v>
      </c>
      <c r="Z42">
        <v>1.1271010762168368E-3</v>
      </c>
      <c r="AA42" s="39">
        <v>6.419724819894162E-3</v>
      </c>
      <c r="AB42" s="39">
        <v>3.4048553039868625E-2</v>
      </c>
      <c r="AC42" s="39">
        <v>7.7036697838729948E-2</v>
      </c>
      <c r="AD42" s="39">
        <v>0.11794764757851239</v>
      </c>
      <c r="AE42" s="44">
        <v>0.04</v>
      </c>
      <c r="AF42">
        <v>0</v>
      </c>
      <c r="AG42">
        <v>0</v>
      </c>
      <c r="AH42">
        <v>0</v>
      </c>
      <c r="AI42">
        <v>0</v>
      </c>
    </row>
  </sheetData>
  <mergeCells count="6">
    <mergeCell ref="V15:Y15"/>
    <mergeCell ref="Z15:AD15"/>
    <mergeCell ref="G2:L3"/>
    <mergeCell ref="AE16:AI16"/>
    <mergeCell ref="AA16:AD16"/>
    <mergeCell ref="B16:Z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tatistiques_2_eval">
                <anchor moveWithCells="1" sizeWithCells="1">
                  <from>
                    <xdr:col>7</xdr:col>
                    <xdr:colOff>25400</xdr:colOff>
                    <xdr:row>10</xdr:row>
                    <xdr:rowOff>107950</xdr:rowOff>
                  </from>
                  <to>
                    <xdr:col>9</xdr:col>
                    <xdr:colOff>355600</xdr:colOff>
                    <xdr:row>13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solver_2_eval">
                <anchor moveWithCells="1" sizeWithCells="1">
                  <from>
                    <xdr:col>9</xdr:col>
                    <xdr:colOff>1289050</xdr:colOff>
                    <xdr:row>11</xdr:row>
                    <xdr:rowOff>6350</xdr:rowOff>
                  </from>
                  <to>
                    <xdr:col>11</xdr:col>
                    <xdr:colOff>38100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1CE7-FA5D-4960-979F-CED3DE21A072}">
  <sheetPr codeName="Feuil32"/>
  <dimension ref="A1:AG36"/>
  <sheetViews>
    <sheetView zoomScale="54" workbookViewId="0">
      <selection activeCell="F17" sqref="F17"/>
    </sheetView>
  </sheetViews>
  <sheetFormatPr baseColWidth="10" defaultRowHeight="14.5" x14ac:dyDescent="0.35"/>
  <cols>
    <col min="1" max="1" width="24.81640625" customWidth="1"/>
  </cols>
  <sheetData>
    <row r="1" spans="1:33" x14ac:dyDescent="0.35">
      <c r="B1" s="55" t="s">
        <v>78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6" t="s">
        <v>79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</row>
    <row r="2" spans="1:33" x14ac:dyDescent="0.35">
      <c r="B2" s="57" t="s">
        <v>80</v>
      </c>
      <c r="C2" s="57"/>
      <c r="D2" s="57"/>
      <c r="E2" s="57"/>
      <c r="F2" s="57" t="s">
        <v>81</v>
      </c>
      <c r="G2" s="57"/>
      <c r="H2" s="57"/>
      <c r="I2" s="57"/>
      <c r="J2" s="57" t="s">
        <v>82</v>
      </c>
      <c r="K2" s="57"/>
      <c r="L2" s="57"/>
      <c r="M2" s="57"/>
      <c r="N2" s="57" t="s">
        <v>83</v>
      </c>
      <c r="O2" s="57"/>
      <c r="P2" s="57"/>
      <c r="Q2" s="57"/>
      <c r="R2" s="57" t="s">
        <v>80</v>
      </c>
      <c r="S2" s="57"/>
      <c r="T2" s="57"/>
      <c r="U2" s="57"/>
      <c r="V2" s="57" t="s">
        <v>81</v>
      </c>
      <c r="W2" s="57"/>
      <c r="X2" s="57"/>
      <c r="Y2" s="57"/>
      <c r="Z2" s="57" t="s">
        <v>82</v>
      </c>
      <c r="AA2" s="57"/>
      <c r="AB2" s="57"/>
      <c r="AC2" s="57"/>
      <c r="AD2" s="57" t="s">
        <v>83</v>
      </c>
      <c r="AE2" s="57"/>
      <c r="AF2" s="57"/>
      <c r="AG2" s="57"/>
    </row>
    <row r="3" spans="1:33" x14ac:dyDescent="0.35">
      <c r="A3" t="s">
        <v>87</v>
      </c>
      <c r="B3" s="40" t="s">
        <v>84</v>
      </c>
      <c r="C3" t="s">
        <v>85</v>
      </c>
      <c r="D3" t="s">
        <v>86</v>
      </c>
      <c r="E3" t="s">
        <v>86</v>
      </c>
      <c r="F3" s="40" t="s">
        <v>84</v>
      </c>
      <c r="G3" t="s">
        <v>85</v>
      </c>
      <c r="H3" t="s">
        <v>86</v>
      </c>
      <c r="I3" t="s">
        <v>86</v>
      </c>
      <c r="J3" s="40" t="s">
        <v>84</v>
      </c>
      <c r="K3" t="s">
        <v>85</v>
      </c>
      <c r="L3" t="s">
        <v>86</v>
      </c>
      <c r="M3" t="s">
        <v>86</v>
      </c>
      <c r="N3" s="40" t="s">
        <v>84</v>
      </c>
      <c r="O3" t="s">
        <v>85</v>
      </c>
      <c r="P3" t="s">
        <v>86</v>
      </c>
      <c r="Q3" t="s">
        <v>86</v>
      </c>
      <c r="R3" s="40" t="s">
        <v>84</v>
      </c>
      <c r="S3" t="s">
        <v>85</v>
      </c>
      <c r="T3" t="s">
        <v>86</v>
      </c>
      <c r="U3" t="s">
        <v>86</v>
      </c>
      <c r="V3" s="40" t="s">
        <v>84</v>
      </c>
      <c r="W3" t="s">
        <v>85</v>
      </c>
      <c r="X3" t="s">
        <v>86</v>
      </c>
      <c r="Y3" t="s">
        <v>86</v>
      </c>
      <c r="Z3" s="40" t="s">
        <v>84</v>
      </c>
      <c r="AA3" t="s">
        <v>85</v>
      </c>
      <c r="AB3" t="s">
        <v>86</v>
      </c>
      <c r="AC3" t="s">
        <v>86</v>
      </c>
      <c r="AD3" s="40" t="s">
        <v>84</v>
      </c>
      <c r="AE3" t="s">
        <v>85</v>
      </c>
      <c r="AF3" t="s">
        <v>86</v>
      </c>
      <c r="AG3" t="s">
        <v>86</v>
      </c>
    </row>
    <row r="4" spans="1:33" x14ac:dyDescent="0.35">
      <c r="A4" s="41">
        <v>36922</v>
      </c>
      <c r="B4">
        <v>0.34986578289843517</v>
      </c>
      <c r="C4">
        <v>0.30507208144725273</v>
      </c>
      <c r="D4">
        <v>0.27706783925491124</v>
      </c>
      <c r="E4">
        <v>0.19745453111102393</v>
      </c>
      <c r="F4">
        <v>0.11188823641567935</v>
      </c>
      <c r="G4">
        <v>4.9182287500480079E-2</v>
      </c>
      <c r="H4">
        <v>2.817910593767874E-2</v>
      </c>
      <c r="I4">
        <v>1.1284871540389197E-2</v>
      </c>
      <c r="J4">
        <v>0.2939216646905955</v>
      </c>
      <c r="K4">
        <v>0.25588979394677264</v>
      </c>
      <c r="L4">
        <v>0.22070962737955377</v>
      </c>
      <c r="M4">
        <v>8.4605815707131965E-2</v>
      </c>
      <c r="N4">
        <v>0.98615471175393854</v>
      </c>
      <c r="O4">
        <v>1.2854356034251551</v>
      </c>
      <c r="P4">
        <v>1.5313841306168752</v>
      </c>
      <c r="Q4">
        <v>1.6704703949031048</v>
      </c>
      <c r="R4">
        <v>0.10833597880066254</v>
      </c>
      <c r="S4">
        <v>9.6681422307198173E-2</v>
      </c>
      <c r="T4">
        <v>9.08541431164058E-2</v>
      </c>
      <c r="U4">
        <v>8.364242238030567E-2</v>
      </c>
      <c r="V4">
        <v>3.3845109127921658E-2</v>
      </c>
      <c r="W4">
        <v>1.6363274591175814E-2</v>
      </c>
      <c r="X4">
        <v>1.1992815605051622E-2</v>
      </c>
      <c r="Y4">
        <v>1.0293398676641237E-2</v>
      </c>
      <c r="Z4">
        <v>9.1413424236701707E-2</v>
      </c>
      <c r="AA4">
        <v>8.0318147716022359E-2</v>
      </c>
      <c r="AB4">
        <v>6.6868511906302552E-2</v>
      </c>
      <c r="AC4">
        <v>-1.9291564386106699E-2</v>
      </c>
      <c r="AD4">
        <v>0.48016407763482477</v>
      </c>
      <c r="AE4">
        <v>0.59945287927603985</v>
      </c>
      <c r="AF4">
        <v>0.64700058311192332</v>
      </c>
      <c r="AG4">
        <v>0.62728846947941186</v>
      </c>
    </row>
    <row r="5" spans="1:33" x14ac:dyDescent="0.35">
      <c r="A5" s="41">
        <v>37103</v>
      </c>
      <c r="B5">
        <v>0.22475707711232112</v>
      </c>
      <c r="C5">
        <v>0.21268956277589313</v>
      </c>
      <c r="D5">
        <v>0.206655804824427</v>
      </c>
      <c r="E5">
        <v>0.14546700326384723</v>
      </c>
      <c r="F5">
        <v>4.6955098261027318E-2</v>
      </c>
      <c r="G5">
        <v>2.8853824276764202E-2</v>
      </c>
      <c r="H5">
        <v>2.4328505849805934E-2</v>
      </c>
      <c r="I5">
        <v>1.1693070956076416E-2</v>
      </c>
      <c r="J5">
        <v>0.20127952798180745</v>
      </c>
      <c r="K5">
        <v>0.18383573849912893</v>
      </c>
      <c r="L5">
        <v>0.15799879312481513</v>
      </c>
      <c r="M5">
        <v>2.8536293703083082E-2</v>
      </c>
      <c r="N5">
        <v>0.94492544652834787</v>
      </c>
      <c r="O5">
        <v>1.1343746168164313</v>
      </c>
      <c r="P5">
        <v>1.1966958418419726</v>
      </c>
      <c r="Q5">
        <v>1.1602864822852597</v>
      </c>
      <c r="R5">
        <v>0.11357106106391948</v>
      </c>
      <c r="S5">
        <v>0.1129811976836978</v>
      </c>
      <c r="T5">
        <v>0.11268626600382989</v>
      </c>
      <c r="U5">
        <v>0.11018310997944671</v>
      </c>
      <c r="V5">
        <v>9.3515361771653038E-3</v>
      </c>
      <c r="W5">
        <v>8.4667411106748424E-3</v>
      </c>
      <c r="X5">
        <v>8.245542352534543E-3</v>
      </c>
      <c r="Y5">
        <v>7.7894470349542857E-3</v>
      </c>
      <c r="Z5">
        <v>0.10889529297533683</v>
      </c>
      <c r="AA5">
        <v>0.10451445657302295</v>
      </c>
      <c r="AB5">
        <v>9.6195181298760798E-2</v>
      </c>
      <c r="AC5">
        <v>3.2288639629903845E-2</v>
      </c>
      <c r="AD5">
        <v>0.96760939191185669</v>
      </c>
      <c r="AE5">
        <v>1.0105015773490578</v>
      </c>
      <c r="AF5">
        <v>1.0207179988466644</v>
      </c>
      <c r="AG5">
        <v>1.0218141056840155</v>
      </c>
    </row>
    <row r="6" spans="1:33" x14ac:dyDescent="0.35">
      <c r="A6" s="41">
        <v>37287</v>
      </c>
      <c r="B6">
        <v>0.20957554317051355</v>
      </c>
      <c r="C6">
        <v>0.18426479099376014</v>
      </c>
      <c r="D6">
        <v>0.16565384910811448</v>
      </c>
      <c r="E6">
        <v>0.11762277104962668</v>
      </c>
      <c r="F6">
        <v>7.3933398112272342E-2</v>
      </c>
      <c r="G6">
        <v>3.5967269877980171E-2</v>
      </c>
      <c r="H6">
        <v>2.2852419102386088E-2</v>
      </c>
      <c r="I6">
        <v>1.2598656719057636E-2</v>
      </c>
      <c r="J6">
        <v>0.17260884411437738</v>
      </c>
      <c r="K6">
        <v>0.14829752111577998</v>
      </c>
      <c r="L6">
        <v>0.11994901090334231</v>
      </c>
      <c r="M6">
        <v>-8.3637961409496753E-3</v>
      </c>
      <c r="N6">
        <v>0.69720737949331746</v>
      </c>
      <c r="O6">
        <v>0.8661452910685371</v>
      </c>
      <c r="P6">
        <v>0.96350922220829216</v>
      </c>
      <c r="Q6">
        <v>0.86973913016066473</v>
      </c>
      <c r="R6">
        <v>0.18819695861978275</v>
      </c>
      <c r="S6">
        <v>0.18819695861978275</v>
      </c>
      <c r="T6">
        <v>0.18407184855490594</v>
      </c>
      <c r="U6">
        <v>0.14985677107088471</v>
      </c>
      <c r="V6">
        <v>1.9767862633561721E-2</v>
      </c>
      <c r="W6">
        <v>1.9767862633561721E-2</v>
      </c>
      <c r="X6">
        <v>1.673819639318367E-2</v>
      </c>
      <c r="Y6">
        <v>9.0291009239690384E-3</v>
      </c>
      <c r="Z6">
        <v>0.17831302730300189</v>
      </c>
      <c r="AA6">
        <v>0.16842909598622102</v>
      </c>
      <c r="AB6">
        <v>0.15059545576853861</v>
      </c>
      <c r="AC6">
        <v>5.956576183119433E-2</v>
      </c>
      <c r="AD6">
        <v>1.1962949826035159</v>
      </c>
      <c r="AE6">
        <v>1.1962949826035159</v>
      </c>
      <c r="AF6">
        <v>1.2681766179031835</v>
      </c>
      <c r="AG6">
        <v>1.3666029255001095</v>
      </c>
    </row>
    <row r="7" spans="1:33" x14ac:dyDescent="0.35">
      <c r="A7" s="41">
        <v>37468</v>
      </c>
      <c r="B7">
        <v>0.12526248268608281</v>
      </c>
      <c r="C7">
        <v>0.12002293353715129</v>
      </c>
      <c r="D7">
        <v>0.11740315946236264</v>
      </c>
      <c r="E7">
        <v>8.80591553122409E-2</v>
      </c>
      <c r="F7">
        <v>2.861071234771688E-2</v>
      </c>
      <c r="G7">
        <v>2.0751395755194649E-2</v>
      </c>
      <c r="H7">
        <v>1.8786570239715528E-2</v>
      </c>
      <c r="I7">
        <v>1.3859780053091327E-2</v>
      </c>
      <c r="J7">
        <v>0.11095712651222436</v>
      </c>
      <c r="K7">
        <v>9.9271537781956645E-2</v>
      </c>
      <c r="L7">
        <v>7.9830018982931586E-2</v>
      </c>
      <c r="M7">
        <v>-5.0538645218672379E-2</v>
      </c>
      <c r="N7">
        <v>0.622313573216839</v>
      </c>
      <c r="O7">
        <v>0.69434598913311407</v>
      </c>
      <c r="P7">
        <v>0.71063941894973426</v>
      </c>
      <c r="Q7">
        <v>0.57810720967176921</v>
      </c>
      <c r="R7">
        <v>0.23956407972662602</v>
      </c>
      <c r="S7">
        <v>0.23379706890493349</v>
      </c>
      <c r="T7">
        <v>0.23049748909012063</v>
      </c>
      <c r="U7">
        <v>0.19990337390561849</v>
      </c>
      <c r="V7">
        <v>2.6170567492077412E-2</v>
      </c>
      <c r="W7">
        <v>1.7883659010369448E-2</v>
      </c>
      <c r="X7">
        <v>1.540897414926002E-2</v>
      </c>
      <c r="Y7">
        <v>9.8208620691672618E-3</v>
      </c>
      <c r="Z7">
        <v>0.22647879598058732</v>
      </c>
      <c r="AA7">
        <v>0.21591340989456403</v>
      </c>
      <c r="AB7">
        <v>0.19967954079160061</v>
      </c>
      <c r="AC7">
        <v>0.10169475321394587</v>
      </c>
      <c r="AD7">
        <v>1.3572339723556097</v>
      </c>
      <c r="AE7">
        <v>1.5987242281225735</v>
      </c>
      <c r="AF7">
        <v>1.6957430916533327</v>
      </c>
      <c r="AG7">
        <v>1.8153672753854608</v>
      </c>
    </row>
    <row r="8" spans="1:33" x14ac:dyDescent="0.35">
      <c r="A8" s="41">
        <v>37652</v>
      </c>
      <c r="B8">
        <v>8.4367830871234062E-2</v>
      </c>
      <c r="C8">
        <v>7.8144105262656041E-2</v>
      </c>
      <c r="D8">
        <v>7.4668859737160045E-2</v>
      </c>
      <c r="E8">
        <v>5.3523136266637072E-2</v>
      </c>
      <c r="F8">
        <v>3.0235912211000873E-2</v>
      </c>
      <c r="G8">
        <v>2.1159801193954855E-2</v>
      </c>
      <c r="H8">
        <v>1.8553447958419331E-2</v>
      </c>
      <c r="I8">
        <v>1.4265745726271786E-2</v>
      </c>
      <c r="J8">
        <v>6.9249874765733632E-2</v>
      </c>
      <c r="K8">
        <v>5.6984304068701183E-2</v>
      </c>
      <c r="L8">
        <v>3.7561963820321384E-2</v>
      </c>
      <c r="M8">
        <v>-8.913432099608079E-2</v>
      </c>
      <c r="N8">
        <v>0.37017521410500365</v>
      </c>
      <c r="O8">
        <v>0.39971449761252581</v>
      </c>
      <c r="P8">
        <v>0.40135409685438439</v>
      </c>
      <c r="Q8">
        <v>0.28067091016116091</v>
      </c>
      <c r="R8">
        <v>0.32393605857475244</v>
      </c>
      <c r="S8">
        <v>0.31555144106993893</v>
      </c>
      <c r="T8">
        <v>0.31091803448939737</v>
      </c>
      <c r="U8">
        <v>0.29009028038517609</v>
      </c>
      <c r="V8">
        <v>2.9680759777339086E-2</v>
      </c>
      <c r="W8">
        <v>1.7502940271156328E-2</v>
      </c>
      <c r="X8">
        <v>1.402788550984803E-2</v>
      </c>
      <c r="Y8">
        <v>9.7496714199695779E-3</v>
      </c>
      <c r="Z8">
        <v>0.3090956786860829</v>
      </c>
      <c r="AA8">
        <v>0.29804850079878259</v>
      </c>
      <c r="AB8">
        <v>0.28286226346970128</v>
      </c>
      <c r="AC8">
        <v>0.19259356618548032</v>
      </c>
      <c r="AD8">
        <v>1.764187417496099</v>
      </c>
      <c r="AE8">
        <v>2.2339712304139319</v>
      </c>
      <c r="AF8">
        <v>2.456261145499921</v>
      </c>
      <c r="AG8">
        <v>2.7353566879814992</v>
      </c>
    </row>
    <row r="9" spans="1:33" x14ac:dyDescent="0.35">
      <c r="A9" s="41">
        <v>37833</v>
      </c>
      <c r="B9">
        <v>8.618831434606232E-2</v>
      </c>
      <c r="C9">
        <v>7.2225133842349881E-2</v>
      </c>
      <c r="D9">
        <v>6.2812476680089449E-2</v>
      </c>
      <c r="E9">
        <v>4.5502686313778649E-2</v>
      </c>
      <c r="F9">
        <v>4.5649365044733159E-2</v>
      </c>
      <c r="G9">
        <v>2.6016591763034363E-2</v>
      </c>
      <c r="H9">
        <v>1.907544732775928E-2</v>
      </c>
      <c r="I9">
        <v>1.4416984049164082E-2</v>
      </c>
      <c r="J9">
        <v>6.336363182369574E-2</v>
      </c>
      <c r="K9">
        <v>4.6208542079315518E-2</v>
      </c>
      <c r="L9">
        <v>2.4661582024570888E-2</v>
      </c>
      <c r="M9">
        <v>-9.8667154177862149E-2</v>
      </c>
      <c r="N9">
        <v>0.3097875430525715</v>
      </c>
      <c r="O9">
        <v>0.32378323694406169</v>
      </c>
      <c r="P9">
        <v>0.3099795094879636</v>
      </c>
      <c r="Q9">
        <v>0.21239716716753451</v>
      </c>
      <c r="R9">
        <v>0.3012572199868635</v>
      </c>
      <c r="S9">
        <v>0.29506573823242294</v>
      </c>
      <c r="T9">
        <v>0.29196999731272838</v>
      </c>
      <c r="U9">
        <v>0.26229034215596642</v>
      </c>
      <c r="V9">
        <v>2.4765727969304239E-2</v>
      </c>
      <c r="W9">
        <v>1.547850549728591E-2</v>
      </c>
      <c r="X9">
        <v>1.3156699822160986E-2</v>
      </c>
      <c r="Y9">
        <v>7.6146598881594637E-3</v>
      </c>
      <c r="Z9">
        <v>0.2888743560022114</v>
      </c>
      <c r="AA9">
        <v>0.27958723273513703</v>
      </c>
      <c r="AB9">
        <v>0.26565659766840644</v>
      </c>
      <c r="AC9">
        <v>0.18614374327437178</v>
      </c>
      <c r="AD9">
        <v>1.7872204726408691</v>
      </c>
      <c r="AE9">
        <v>2.2109146927571279</v>
      </c>
      <c r="AF9">
        <v>2.3710871337462569</v>
      </c>
      <c r="AG9">
        <v>2.7765842009479145</v>
      </c>
    </row>
    <row r="10" spans="1:33" x14ac:dyDescent="0.35">
      <c r="A10" s="41">
        <v>38016</v>
      </c>
      <c r="B10">
        <v>0.10480127419073605</v>
      </c>
      <c r="C10">
        <v>0.10047575443849446</v>
      </c>
      <c r="D10">
        <v>9.0977798009695535E-2</v>
      </c>
      <c r="E10">
        <v>6.1950126274833962E-2</v>
      </c>
      <c r="F10">
        <v>3.4339423126786554E-2</v>
      </c>
      <c r="G10">
        <v>2.8217860224292433E-2</v>
      </c>
      <c r="H10">
        <v>2.1397405776479663E-2</v>
      </c>
      <c r="I10">
        <v>1.3816024606441147E-2</v>
      </c>
      <c r="J10">
        <v>8.7631562627342771E-2</v>
      </c>
      <c r="K10">
        <v>7.2257894214202034E-2</v>
      </c>
      <c r="L10">
        <v>4.8182986456736208E-2</v>
      </c>
      <c r="M10">
        <v>-7.6210119789577507E-2</v>
      </c>
      <c r="N10">
        <v>0.45762093097261008</v>
      </c>
      <c r="O10">
        <v>0.47907445898957657</v>
      </c>
      <c r="P10">
        <v>0.48522365011274315</v>
      </c>
      <c r="Q10">
        <v>0.35689603525708979</v>
      </c>
      <c r="R10">
        <v>0.27788691598224435</v>
      </c>
      <c r="S10">
        <v>0.27788691598224441</v>
      </c>
      <c r="T10">
        <v>0.27788691598224441</v>
      </c>
      <c r="U10">
        <v>0.24706476813661055</v>
      </c>
      <c r="V10">
        <v>1.4102101758543498E-2</v>
      </c>
      <c r="W10">
        <v>1.4102101758543505E-2</v>
      </c>
      <c r="X10">
        <v>1.4102101758543505E-2</v>
      </c>
      <c r="Y10">
        <v>6.582701053780381E-3</v>
      </c>
      <c r="Z10">
        <v>0.27083586510297258</v>
      </c>
      <c r="AA10">
        <v>0.26378481422370093</v>
      </c>
      <c r="AB10">
        <v>0.24968271246515739</v>
      </c>
      <c r="AC10">
        <v>0.18123775759880673</v>
      </c>
      <c r="AD10">
        <v>2.1716377700257588</v>
      </c>
      <c r="AE10">
        <v>2.1716377700257588</v>
      </c>
      <c r="AF10">
        <v>2.1716377700257588</v>
      </c>
      <c r="AG10">
        <v>2.798644188956851</v>
      </c>
    </row>
    <row r="11" spans="1:33" x14ac:dyDescent="0.35">
      <c r="A11" s="41">
        <v>38198</v>
      </c>
      <c r="B11">
        <v>0.10596395264899247</v>
      </c>
      <c r="C11">
        <v>0.10595223910151158</v>
      </c>
      <c r="D11">
        <v>9.9588970640011737E-2</v>
      </c>
      <c r="E11">
        <v>6.2764432444333551E-2</v>
      </c>
      <c r="F11">
        <v>2.5857514522054821E-2</v>
      </c>
      <c r="G11">
        <v>2.5839944200833433E-2</v>
      </c>
      <c r="H11">
        <v>2.1713147357970197E-2</v>
      </c>
      <c r="I11">
        <v>1.3648942997387007E-2</v>
      </c>
      <c r="J11">
        <v>9.3035195387965064E-2</v>
      </c>
      <c r="K11">
        <v>8.0112294900678144E-2</v>
      </c>
      <c r="L11">
        <v>5.6162675924071342E-2</v>
      </c>
      <c r="M11">
        <v>-7.3724997529536512E-2</v>
      </c>
      <c r="N11">
        <v>0.53459265517100574</v>
      </c>
      <c r="O11">
        <v>0.53470150811559281</v>
      </c>
      <c r="P11">
        <v>0.54012154085277586</v>
      </c>
      <c r="Q11">
        <v>0.36604392419583048</v>
      </c>
      <c r="R11">
        <v>0.29302438777202899</v>
      </c>
      <c r="S11">
        <v>0.29302438777202899</v>
      </c>
      <c r="T11">
        <v>0.29302438777202905</v>
      </c>
      <c r="U11">
        <v>0.2495165300112317</v>
      </c>
      <c r="V11">
        <v>1.72224749391999E-2</v>
      </c>
      <c r="W11">
        <v>1.72224749391999E-2</v>
      </c>
      <c r="X11">
        <v>1.7222474939199907E-2</v>
      </c>
      <c r="Y11">
        <v>6.5543636579142757E-3</v>
      </c>
      <c r="Z11">
        <v>0.28441315030242903</v>
      </c>
      <c r="AA11">
        <v>0.27580191283282907</v>
      </c>
      <c r="AB11">
        <v>0.25857943789362925</v>
      </c>
      <c r="AC11">
        <v>0.18397289343208895</v>
      </c>
      <c r="AD11">
        <v>2.0804326513088851</v>
      </c>
      <c r="AE11">
        <v>2.0804326513088851</v>
      </c>
      <c r="AF11">
        <v>2.0804326513088851</v>
      </c>
      <c r="AG11">
        <v>2.8349715335008607</v>
      </c>
    </row>
    <row r="12" spans="1:33" x14ac:dyDescent="0.35">
      <c r="A12" s="41">
        <v>38383</v>
      </c>
      <c r="B12">
        <v>0.13503188210651684</v>
      </c>
      <c r="C12">
        <v>0.13175367789641765</v>
      </c>
      <c r="D12">
        <v>0.12702256855422728</v>
      </c>
      <c r="E12">
        <v>8.2813057246411262E-2</v>
      </c>
      <c r="F12">
        <v>2.8943860698382277E-2</v>
      </c>
      <c r="G12">
        <v>2.5097787739736289E-2</v>
      </c>
      <c r="H12">
        <v>2.1549455237271274E-2</v>
      </c>
      <c r="I12">
        <v>1.1519822123924604E-2</v>
      </c>
      <c r="J12">
        <v>0.1205599517573257</v>
      </c>
      <c r="K12">
        <v>0.10665589015668137</v>
      </c>
      <c r="L12">
        <v>8.3923658079684729E-2</v>
      </c>
      <c r="M12">
        <v>-3.2385163992834781E-2</v>
      </c>
      <c r="N12">
        <v>0.6761452414753919</v>
      </c>
      <c r="O12">
        <v>0.70541404766512139</v>
      </c>
      <c r="P12">
        <v>0.72904984501044023</v>
      </c>
      <c r="Q12">
        <v>0.58523062600584563</v>
      </c>
      <c r="R12">
        <v>0.24176950862039523</v>
      </c>
      <c r="S12">
        <v>0.24176950862039528</v>
      </c>
      <c r="T12">
        <v>0.23397283529465451</v>
      </c>
      <c r="U12">
        <v>0.18950893303311539</v>
      </c>
      <c r="V12">
        <v>2.1331826896135102E-2</v>
      </c>
      <c r="W12">
        <v>2.1331826896135112E-2</v>
      </c>
      <c r="X12">
        <v>1.6925387770966256E-2</v>
      </c>
      <c r="Y12">
        <v>7.3015461584174076E-3</v>
      </c>
      <c r="Z12">
        <v>0.23110359517232767</v>
      </c>
      <c r="AA12">
        <v>0.22043768172426018</v>
      </c>
      <c r="AB12">
        <v>0.20012205975272201</v>
      </c>
      <c r="AC12">
        <v>0.11649347144894132</v>
      </c>
      <c r="AD12">
        <v>1.5184056419572793</v>
      </c>
      <c r="AE12">
        <v>1.5184056419572796</v>
      </c>
      <c r="AF12">
        <v>1.6447099800654827</v>
      </c>
      <c r="AG12">
        <v>1.9837419285688622</v>
      </c>
    </row>
    <row r="13" spans="1:33" x14ac:dyDescent="0.35">
      <c r="A13" s="41">
        <v>38562</v>
      </c>
      <c r="B13">
        <v>0.11901326267861101</v>
      </c>
      <c r="C13">
        <v>0.11455293277842413</v>
      </c>
      <c r="D13">
        <v>0.10978755602684759</v>
      </c>
      <c r="E13">
        <v>8.2204664192629992E-2</v>
      </c>
      <c r="F13">
        <v>2.6985310223960144E-2</v>
      </c>
      <c r="G13">
        <v>2.0815799328797166E-2</v>
      </c>
      <c r="H13">
        <v>1.7665124501560058E-2</v>
      </c>
      <c r="I13">
        <v>1.0582451606818186E-2</v>
      </c>
      <c r="J13">
        <v>0.10552060756663094</v>
      </c>
      <c r="K13">
        <v>9.3737133449626961E-2</v>
      </c>
      <c r="L13">
        <v>7.4457307023727465E-2</v>
      </c>
      <c r="M13">
        <v>-2.3619851875551864E-2</v>
      </c>
      <c r="N13">
        <v>0.60273951462718711</v>
      </c>
      <c r="O13">
        <v>0.65535777746917212</v>
      </c>
      <c r="P13">
        <v>0.67555046790300088</v>
      </c>
      <c r="Q13">
        <v>0.60468584772827483</v>
      </c>
      <c r="R13">
        <v>0.24266942479527706</v>
      </c>
      <c r="S13">
        <v>0.24266942479527701</v>
      </c>
      <c r="T13">
        <v>0.24266942479527701</v>
      </c>
      <c r="U13">
        <v>0.17102290564524975</v>
      </c>
      <c r="V13">
        <v>2.360186217574866E-2</v>
      </c>
      <c r="W13">
        <v>2.3601862175748653E-2</v>
      </c>
      <c r="X13">
        <v>2.3601862175748653E-2</v>
      </c>
      <c r="Y13">
        <v>8.6766085141720874E-3</v>
      </c>
      <c r="Z13">
        <v>0.23086849370740273</v>
      </c>
      <c r="AA13">
        <v>0.21906756261952837</v>
      </c>
      <c r="AB13">
        <v>0.1954657004437797</v>
      </c>
      <c r="AC13">
        <v>8.4256820503528868E-2</v>
      </c>
      <c r="AD13">
        <v>1.4493973143765857</v>
      </c>
      <c r="AE13">
        <v>1.4493973143765855</v>
      </c>
      <c r="AF13">
        <v>1.4493973143765855</v>
      </c>
      <c r="AG13">
        <v>1.6213165668323075</v>
      </c>
    </row>
    <row r="14" spans="1:33" x14ac:dyDescent="0.35">
      <c r="A14" s="41">
        <v>38748</v>
      </c>
      <c r="B14">
        <v>0.15960452108654782</v>
      </c>
      <c r="C14">
        <v>0.15590732780704217</v>
      </c>
      <c r="D14">
        <v>0.14365714642871349</v>
      </c>
      <c r="E14">
        <v>0.1132118531117626</v>
      </c>
      <c r="F14">
        <v>3.1040106312157662E-2</v>
      </c>
      <c r="G14">
        <v>2.6918629655977848E-2</v>
      </c>
      <c r="H14">
        <v>1.8544408631818117E-2</v>
      </c>
      <c r="I14">
        <v>1.0627865364750157E-2</v>
      </c>
      <c r="J14">
        <v>0.144084467930469</v>
      </c>
      <c r="K14">
        <v>0.12898869815106431</v>
      </c>
      <c r="L14">
        <v>0.10656832916507726</v>
      </c>
      <c r="M14">
        <v>6.9331994642610195E-3</v>
      </c>
      <c r="N14">
        <v>0.79238798756078144</v>
      </c>
      <c r="O14">
        <v>0.82835481256685639</v>
      </c>
      <c r="P14">
        <v>0.90805619580115293</v>
      </c>
      <c r="Q14">
        <v>0.90416589207242648</v>
      </c>
      <c r="R14">
        <v>3.6370176671973051E-2</v>
      </c>
      <c r="S14">
        <v>3.6370176671973051E-2</v>
      </c>
      <c r="T14">
        <v>3.6370176671973044E-2</v>
      </c>
      <c r="U14">
        <v>1.7106476804465958E-2</v>
      </c>
      <c r="V14">
        <v>1.707676986899942E-2</v>
      </c>
      <c r="W14">
        <v>1.707676986899942E-2</v>
      </c>
      <c r="X14">
        <v>1.7076769868999413E-2</v>
      </c>
      <c r="Y14">
        <v>1.4276094500890447E-2</v>
      </c>
      <c r="Z14">
        <v>2.7831791737473341E-2</v>
      </c>
      <c r="AA14">
        <v>1.9293406802973631E-2</v>
      </c>
      <c r="AB14">
        <v>2.2166369339742184E-3</v>
      </c>
      <c r="AC14">
        <v>-0.12565446820443851</v>
      </c>
      <c r="AD14">
        <v>0.12527098826088631</v>
      </c>
      <c r="AE14">
        <v>0.12527098826088631</v>
      </c>
      <c r="AF14">
        <v>0.12527098826088628</v>
      </c>
      <c r="AG14">
        <v>-2.4217107026187422E-2</v>
      </c>
    </row>
    <row r="15" spans="1:33" x14ac:dyDescent="0.35">
      <c r="A15" s="41">
        <v>38929</v>
      </c>
      <c r="B15">
        <v>0.15059456223543594</v>
      </c>
      <c r="C15">
        <v>0.14875110117027049</v>
      </c>
      <c r="D15">
        <v>0.14746285968314674</v>
      </c>
      <c r="E15">
        <v>0.12068639113153479</v>
      </c>
      <c r="F15">
        <v>2.0946791795052891E-2</v>
      </c>
      <c r="G15">
        <v>1.818159963725291E-2</v>
      </c>
      <c r="H15">
        <v>1.7305791375391594E-2</v>
      </c>
      <c r="I15">
        <v>9.3427571710325216E-3</v>
      </c>
      <c r="J15">
        <v>0.1401211663379095</v>
      </c>
      <c r="K15">
        <v>0.13056950153301758</v>
      </c>
      <c r="L15">
        <v>0.11285127693236355</v>
      </c>
      <c r="M15">
        <v>2.7258819421209571E-2</v>
      </c>
      <c r="N15">
        <v>0.90233195145451706</v>
      </c>
      <c r="O15">
        <v>0.95484946035001106</v>
      </c>
      <c r="P15">
        <v>0.96892001199057742</v>
      </c>
      <c r="Q15">
        <v>1.0416774056736389</v>
      </c>
      <c r="R15">
        <v>6.0073776834169944E-2</v>
      </c>
      <c r="S15">
        <v>6.007377683416993E-2</v>
      </c>
      <c r="T15">
        <v>6.0073776834169944E-2</v>
      </c>
      <c r="U15">
        <v>3.3707132176545751E-2</v>
      </c>
      <c r="V15">
        <v>2.4822056412888545E-2</v>
      </c>
      <c r="W15">
        <v>2.4822056412888531E-2</v>
      </c>
      <c r="X15">
        <v>2.4822056412888545E-2</v>
      </c>
      <c r="Y15">
        <v>2.0986463505987377E-2</v>
      </c>
      <c r="Z15">
        <v>4.7662748627725668E-2</v>
      </c>
      <c r="AA15">
        <v>3.5251720421281399E-2</v>
      </c>
      <c r="AB15">
        <v>1.0429664008392854E-2</v>
      </c>
      <c r="AC15">
        <v>-0.17615750288332802</v>
      </c>
      <c r="AD15">
        <v>0.25435565417025402</v>
      </c>
      <c r="AE15">
        <v>0.25435565417025402</v>
      </c>
      <c r="AF15">
        <v>0.25435565417025402</v>
      </c>
      <c r="AG15">
        <v>9.4618698607540852E-2</v>
      </c>
    </row>
    <row r="16" spans="1:33" x14ac:dyDescent="0.35">
      <c r="A16" s="41">
        <v>39113</v>
      </c>
      <c r="B16">
        <v>0.17097389914616698</v>
      </c>
      <c r="C16">
        <v>0.17095177394391498</v>
      </c>
      <c r="D16">
        <v>0.17094071134278899</v>
      </c>
      <c r="E16">
        <v>0.13102236684761154</v>
      </c>
      <c r="F16">
        <v>1.8630219642224416E-2</v>
      </c>
      <c r="G16">
        <v>1.8597031838846409E-2</v>
      </c>
      <c r="H16">
        <v>1.8588734888001921E-2</v>
      </c>
      <c r="I16">
        <v>8.7412230949921906E-3</v>
      </c>
      <c r="J16">
        <v>0.16165878932505479</v>
      </c>
      <c r="K16">
        <v>0.15235474210506855</v>
      </c>
      <c r="L16">
        <v>0.13376324156678515</v>
      </c>
      <c r="M16">
        <v>4.3610135897689639E-2</v>
      </c>
      <c r="N16">
        <v>1.1060961585161042</v>
      </c>
      <c r="O16">
        <v>1.106920431717729</v>
      </c>
      <c r="P16">
        <v>1.1070862977244555</v>
      </c>
      <c r="Q16">
        <v>1.1874747382007236</v>
      </c>
      <c r="R16">
        <v>6.1964003583983511E-2</v>
      </c>
      <c r="S16">
        <v>6.1964003583983511E-2</v>
      </c>
      <c r="T16">
        <v>6.1964003583983497E-2</v>
      </c>
      <c r="U16">
        <v>3.3943988510547203E-2</v>
      </c>
      <c r="V16">
        <v>2.5345339176436499E-2</v>
      </c>
      <c r="W16">
        <v>2.5345339176436499E-2</v>
      </c>
      <c r="X16">
        <v>2.5345339176436492E-2</v>
      </c>
      <c r="Y16">
        <v>2.1215739393762097E-2</v>
      </c>
      <c r="Z16">
        <v>4.9291333995765262E-2</v>
      </c>
      <c r="AA16">
        <v>3.6618664407547012E-2</v>
      </c>
      <c r="AB16">
        <v>1.1273325231110513E-2</v>
      </c>
      <c r="AC16">
        <v>-0.17821340542707376</v>
      </c>
      <c r="AD16">
        <v>0.26358935157389946</v>
      </c>
      <c r="AE16">
        <v>0.26358935157389946</v>
      </c>
      <c r="AF16">
        <v>0.2635893515738994</v>
      </c>
      <c r="AG16">
        <v>9.5732175924871918E-2</v>
      </c>
    </row>
    <row r="17" spans="1:33" x14ac:dyDescent="0.35">
      <c r="A17" s="41">
        <v>39294</v>
      </c>
      <c r="B17">
        <v>0.20564329791971911</v>
      </c>
      <c r="C17">
        <v>0.20564329791971919</v>
      </c>
      <c r="D17">
        <v>0.19642822468321802</v>
      </c>
      <c r="E17">
        <v>0.14083720851259504</v>
      </c>
      <c r="F17">
        <v>2.7941541105471767E-2</v>
      </c>
      <c r="G17">
        <v>2.7941541105471788E-2</v>
      </c>
      <c r="H17">
        <v>2.248962657844375E-2</v>
      </c>
      <c r="I17">
        <v>8.117907099480506E-3</v>
      </c>
      <c r="J17">
        <v>0.19167252736698323</v>
      </c>
      <c r="K17">
        <v>0.17770175681424741</v>
      </c>
      <c r="L17">
        <v>0.15144897152633052</v>
      </c>
      <c r="M17">
        <v>5.9658137517789978E-2</v>
      </c>
      <c r="N17">
        <v>1.1105908653993539</v>
      </c>
      <c r="O17">
        <v>1.1105908653993539</v>
      </c>
      <c r="P17">
        <v>1.1764593938033554</v>
      </c>
      <c r="Q17">
        <v>1.3411539884681767</v>
      </c>
      <c r="R17">
        <v>5.8654364168378229E-2</v>
      </c>
      <c r="S17">
        <v>5.8654364168378229E-2</v>
      </c>
      <c r="T17">
        <v>5.8654364168378256E-2</v>
      </c>
      <c r="U17">
        <v>2.7740277138940218E-2</v>
      </c>
      <c r="V17">
        <v>2.7344046877582878E-2</v>
      </c>
      <c r="W17">
        <v>2.7344046877582878E-2</v>
      </c>
      <c r="X17">
        <v>2.7344046877582899E-2</v>
      </c>
      <c r="Y17">
        <v>2.31968198039611E-2</v>
      </c>
      <c r="Z17">
        <v>4.4982340729586789E-2</v>
      </c>
      <c r="AA17">
        <v>3.131031729079535E-2</v>
      </c>
      <c r="AB17">
        <v>3.9662704132124582E-3</v>
      </c>
      <c r="AC17">
        <v>-0.20422792090067077</v>
      </c>
      <c r="AD17">
        <v>0.23375835313701232</v>
      </c>
      <c r="AE17">
        <v>0.23375835313701232</v>
      </c>
      <c r="AF17">
        <v>0.2337583531370124</v>
      </c>
      <c r="AG17">
        <v>5.0820892340657051E-2</v>
      </c>
    </row>
    <row r="18" spans="1:33" x14ac:dyDescent="0.35">
      <c r="A18" s="41">
        <v>39478</v>
      </c>
      <c r="B18">
        <v>0.21011373782056156</v>
      </c>
      <c r="C18">
        <v>0.2101137378205615</v>
      </c>
      <c r="D18">
        <v>0.19821159829622959</v>
      </c>
      <c r="E18">
        <v>0.14922467511950249</v>
      </c>
      <c r="F18">
        <v>2.6802453270496074E-2</v>
      </c>
      <c r="G18">
        <v>2.6802453270496056E-2</v>
      </c>
      <c r="H18">
        <v>1.9332179899636533E-2</v>
      </c>
      <c r="I18">
        <v>8.7792067860880361E-3</v>
      </c>
      <c r="J18">
        <v>0.19671251118531352</v>
      </c>
      <c r="K18">
        <v>0.18331128455006546</v>
      </c>
      <c r="L18">
        <v>0.15954723849695651</v>
      </c>
      <c r="M18">
        <v>6.1432607258622124E-2</v>
      </c>
      <c r="N18">
        <v>1.1612513364771184</v>
      </c>
      <c r="O18">
        <v>1.1612513364771186</v>
      </c>
      <c r="P18">
        <v>1.2817270539527974</v>
      </c>
      <c r="Q18">
        <v>1.3791700254056811</v>
      </c>
      <c r="R18">
        <v>8.7623139637031972E-2</v>
      </c>
      <c r="S18">
        <v>7.8829007259843209E-2</v>
      </c>
      <c r="T18">
        <v>7.4431941125631132E-2</v>
      </c>
      <c r="U18">
        <v>4.5249343012084074E-2</v>
      </c>
      <c r="V18">
        <v>4.5238503339615349E-2</v>
      </c>
      <c r="W18">
        <v>3.204730479195958E-2</v>
      </c>
      <c r="X18">
        <v>2.8749505200364227E-2</v>
      </c>
      <c r="Y18">
        <v>2.3143984835839772E-2</v>
      </c>
      <c r="Z18">
        <v>6.5003887967224297E-2</v>
      </c>
      <c r="AA18">
        <v>4.6781702467883629E-2</v>
      </c>
      <c r="AB18">
        <v>1.6932930724902678E-2</v>
      </c>
      <c r="AC18">
        <v>-0.18619050534631362</v>
      </c>
      <c r="AD18">
        <v>0.31793710566137834</v>
      </c>
      <c r="AE18">
        <v>0.32862134158959483</v>
      </c>
      <c r="AF18">
        <v>0.3210248375732177</v>
      </c>
      <c r="AG18">
        <v>0.16597054275360085</v>
      </c>
    </row>
    <row r="19" spans="1:33" x14ac:dyDescent="0.35">
      <c r="A19" s="41">
        <v>39660</v>
      </c>
      <c r="B19">
        <v>0.22008938712581505</v>
      </c>
      <c r="C19">
        <v>0.22008938712581508</v>
      </c>
      <c r="D19">
        <v>0.20580908886491431</v>
      </c>
      <c r="E19">
        <v>0.17339806588770271</v>
      </c>
      <c r="F19">
        <v>2.6755088451369854E-2</v>
      </c>
      <c r="G19">
        <v>2.6755088451369865E-2</v>
      </c>
      <c r="H19">
        <v>1.665680858906711E-2</v>
      </c>
      <c r="I19">
        <v>1.0100361687575965E-2</v>
      </c>
      <c r="J19">
        <v>0.20671184290013012</v>
      </c>
      <c r="K19">
        <v>0.19333429867444521</v>
      </c>
      <c r="L19">
        <v>0.17249547168678009</v>
      </c>
      <c r="M19">
        <v>7.2394449011943057E-2</v>
      </c>
      <c r="N19">
        <v>1.2232658690639004</v>
      </c>
      <c r="O19">
        <v>1.2232658690639004</v>
      </c>
      <c r="P19">
        <v>1.4396968557744036</v>
      </c>
      <c r="Q19">
        <v>1.5263404752670346</v>
      </c>
      <c r="R19">
        <v>0.1719717101300238</v>
      </c>
      <c r="S19">
        <v>0.15948296636492282</v>
      </c>
      <c r="T19">
        <v>0.14426655730095023</v>
      </c>
      <c r="U19">
        <v>0.12449383909812885</v>
      </c>
      <c r="V19">
        <v>5.7211914333023459E-2</v>
      </c>
      <c r="W19">
        <v>4.2160661894315207E-2</v>
      </c>
      <c r="X19">
        <v>3.0748355096335646E-2</v>
      </c>
      <c r="Y19">
        <v>2.6265104126182867E-2</v>
      </c>
      <c r="Z19">
        <v>0.14336575296351206</v>
      </c>
      <c r="AA19">
        <v>0.11732230447060761</v>
      </c>
      <c r="AB19">
        <v>8.2769847108278935E-2</v>
      </c>
      <c r="AC19">
        <v>-0.13815720216369987</v>
      </c>
      <c r="AD19">
        <v>0.63535947484412247</v>
      </c>
      <c r="AE19">
        <v>0.67930915046608686</v>
      </c>
      <c r="AF19">
        <v>0.70866881626957767</v>
      </c>
      <c r="AG19">
        <v>0.64476450637766902</v>
      </c>
    </row>
    <row r="20" spans="1:33" x14ac:dyDescent="0.35">
      <c r="A20" s="41">
        <v>39843</v>
      </c>
      <c r="B20">
        <v>0.138822045120893</v>
      </c>
      <c r="C20">
        <v>0.13815740323474227</v>
      </c>
      <c r="D20">
        <v>0.13782508232085156</v>
      </c>
      <c r="E20">
        <v>0.10620159576595677</v>
      </c>
      <c r="F20">
        <v>1.9598223703655309E-2</v>
      </c>
      <c r="G20">
        <v>1.8601260884991391E-2</v>
      </c>
      <c r="H20">
        <v>1.8352020204541741E-2</v>
      </c>
      <c r="I20">
        <v>1.2595265546836655E-2</v>
      </c>
      <c r="J20">
        <v>0.12902293326906533</v>
      </c>
      <c r="K20">
        <v>0.11955614234975087</v>
      </c>
      <c r="L20">
        <v>0.10112104191176807</v>
      </c>
      <c r="M20">
        <v>-1.9751059702409798E-2</v>
      </c>
      <c r="N20">
        <v>0.84876735536635928</v>
      </c>
      <c r="O20">
        <v>0.86634275115936643</v>
      </c>
      <c r="P20">
        <v>0.86975275387063777</v>
      </c>
      <c r="Q20">
        <v>0.76808916971545094</v>
      </c>
      <c r="R20">
        <v>0.27972328702353028</v>
      </c>
      <c r="S20">
        <v>0.27972328702353028</v>
      </c>
      <c r="T20">
        <v>0.27097451330109368</v>
      </c>
      <c r="U20">
        <v>0.22916573204239879</v>
      </c>
      <c r="V20">
        <v>3.5962053928571498E-2</v>
      </c>
      <c r="W20">
        <v>3.5962053928571498E-2</v>
      </c>
      <c r="X20">
        <v>3.1221518902860269E-2</v>
      </c>
      <c r="Y20">
        <v>1.8678884649590603E-2</v>
      </c>
      <c r="Z20">
        <v>0.2617422600592445</v>
      </c>
      <c r="AA20">
        <v>0.24376123309495878</v>
      </c>
      <c r="AB20">
        <v>0.20853147549537315</v>
      </c>
      <c r="AC20">
        <v>4.2376885546492743E-2</v>
      </c>
      <c r="AD20">
        <v>1.369583914399944</v>
      </c>
      <c r="AE20">
        <v>1.369583914399944</v>
      </c>
      <c r="AF20">
        <v>1.420373650424998</v>
      </c>
      <c r="AG20">
        <v>1.5304356189343764</v>
      </c>
    </row>
    <row r="21" spans="1:33" x14ac:dyDescent="0.35">
      <c r="A21" s="41">
        <v>40025</v>
      </c>
      <c r="B21">
        <v>0.1573752740548014</v>
      </c>
      <c r="C21">
        <v>0.14147242455504194</v>
      </c>
      <c r="D21">
        <v>0.12914410989033534</v>
      </c>
      <c r="E21">
        <v>0.11155513976486658</v>
      </c>
      <c r="F21">
        <v>4.9411090308502534E-2</v>
      </c>
      <c r="G21">
        <v>2.7576040611936123E-2</v>
      </c>
      <c r="H21">
        <v>1.8115123667471266E-2</v>
      </c>
      <c r="I21">
        <v>1.4605302265622877E-2</v>
      </c>
      <c r="J21">
        <v>0.13266972890055012</v>
      </c>
      <c r="K21">
        <v>0.11389638394310582</v>
      </c>
      <c r="L21">
        <v>9.2913862555392801E-2</v>
      </c>
      <c r="M21">
        <v>-3.4497882891362186E-2</v>
      </c>
      <c r="N21">
        <v>0.61801121068952702</v>
      </c>
      <c r="O21">
        <v>0.7314956451647121</v>
      </c>
      <c r="P21">
        <v>0.81092306238649092</v>
      </c>
      <c r="Q21">
        <v>0.75757817609146449</v>
      </c>
      <c r="R21">
        <v>0.2119645822136845</v>
      </c>
      <c r="S21">
        <v>0.20221795306250037</v>
      </c>
      <c r="T21">
        <v>0.18975598815030853</v>
      </c>
      <c r="U21">
        <v>0.1744684834728312</v>
      </c>
      <c r="V21">
        <v>3.7082525696462268E-2</v>
      </c>
      <c r="W21">
        <v>2.5392621644110651E-2</v>
      </c>
      <c r="X21">
        <v>1.6046150648780875E-2</v>
      </c>
      <c r="Y21">
        <v>1.2994639867061737E-2</v>
      </c>
      <c r="Z21">
        <v>0.19342331936545337</v>
      </c>
      <c r="AA21">
        <v>0.17682533141838971</v>
      </c>
      <c r="AB21">
        <v>0.15766368685274679</v>
      </c>
      <c r="AC21">
        <v>4.452208480221384E-2</v>
      </c>
      <c r="AD21">
        <v>0.99686524493571682</v>
      </c>
      <c r="AE21">
        <v>1.1435032226549684</v>
      </c>
      <c r="AF21">
        <v>1.3401076005996211</v>
      </c>
      <c r="AG21">
        <v>1.3550576076683631</v>
      </c>
    </row>
    <row r="22" spans="1:33" x14ac:dyDescent="0.35">
      <c r="A22" s="41">
        <v>40207</v>
      </c>
      <c r="B22">
        <v>0.13821030066346127</v>
      </c>
      <c r="C22">
        <v>0.12258820338561788</v>
      </c>
      <c r="D22">
        <v>0.11430619323611153</v>
      </c>
      <c r="E22">
        <v>9.2292763693302055E-2</v>
      </c>
      <c r="F22">
        <v>4.6613937682098552E-2</v>
      </c>
      <c r="G22">
        <v>2.4082530845503974E-2</v>
      </c>
      <c r="H22">
        <v>1.7939140884175562E-2</v>
      </c>
      <c r="I22">
        <v>1.3829742831838295E-2</v>
      </c>
      <c r="J22">
        <v>0.114903331822412</v>
      </c>
      <c r="K22">
        <v>9.8505672540113901E-2</v>
      </c>
      <c r="L22">
        <v>7.8427911467760403E-2</v>
      </c>
      <c r="M22">
        <v>-4.6004664625080904E-2</v>
      </c>
      <c r="N22">
        <v>0.54751677066192606</v>
      </c>
      <c r="O22">
        <v>0.6610683448384328</v>
      </c>
      <c r="P22">
        <v>0.70410818713634749</v>
      </c>
      <c r="Q22">
        <v>0.61473476671083949</v>
      </c>
      <c r="R22">
        <v>0.22224758860816796</v>
      </c>
      <c r="S22">
        <v>0.22224758860816796</v>
      </c>
      <c r="T22">
        <v>0.20871621245912461</v>
      </c>
      <c r="U22">
        <v>0.15641756676315077</v>
      </c>
      <c r="V22">
        <v>3.352956088372272E-2</v>
      </c>
      <c r="W22">
        <v>3.352956088372272E-2</v>
      </c>
      <c r="X22">
        <v>2.5373582654960862E-2</v>
      </c>
      <c r="Y22">
        <v>1.2402428770644021E-2</v>
      </c>
      <c r="Z22">
        <v>0.2054828081663066</v>
      </c>
      <c r="AA22">
        <v>0.18871802772444524</v>
      </c>
      <c r="AB22">
        <v>0.1579690471492029</v>
      </c>
      <c r="AC22">
        <v>3.2393279056710564E-2</v>
      </c>
      <c r="AD22">
        <v>1.1045094077129032</v>
      </c>
      <c r="AE22">
        <v>1.1045094077129032</v>
      </c>
      <c r="AF22">
        <v>1.1847270800362231</v>
      </c>
      <c r="AG22">
        <v>1.2249459556614981</v>
      </c>
    </row>
    <row r="23" spans="1:33" x14ac:dyDescent="0.35">
      <c r="A23" s="41">
        <v>40389</v>
      </c>
      <c r="B23">
        <v>0.13349643859200991</v>
      </c>
      <c r="C23">
        <v>0.12117476677763148</v>
      </c>
      <c r="D23">
        <v>0.11501393092566495</v>
      </c>
      <c r="E23">
        <v>0.10426589282132182</v>
      </c>
      <c r="F23">
        <v>4.0230551052374622E-2</v>
      </c>
      <c r="G23">
        <v>2.1748043351831899E-2</v>
      </c>
      <c r="H23">
        <v>1.7127416475332544E-2</v>
      </c>
      <c r="I23">
        <v>1.5546981522715855E-2</v>
      </c>
      <c r="J23">
        <v>0.1133811630658226</v>
      </c>
      <c r="K23">
        <v>9.9426723425799585E-2</v>
      </c>
      <c r="L23">
        <v>8.0759097974999861E-2</v>
      </c>
      <c r="M23">
        <v>-5.1203922405836738E-2</v>
      </c>
      <c r="N23">
        <v>0.56585380861117607</v>
      </c>
      <c r="O23">
        <v>0.68606002835326763</v>
      </c>
      <c r="P23">
        <v>0.7260079175942703</v>
      </c>
      <c r="Q23">
        <v>0.67581649157163814</v>
      </c>
      <c r="R23">
        <v>0.2376874630793171</v>
      </c>
      <c r="S23">
        <v>0.23695356731511055</v>
      </c>
      <c r="T23">
        <v>0.23491103821492276</v>
      </c>
      <c r="U23">
        <v>0.21639062854436991</v>
      </c>
      <c r="V23">
        <v>1.9128184295288123E-2</v>
      </c>
      <c r="W23">
        <v>1.8027340648978367E-2</v>
      </c>
      <c r="X23">
        <v>1.6870036404820366E-2</v>
      </c>
      <c r="Y23">
        <v>1.244889028086044E-2</v>
      </c>
      <c r="Z23">
        <v>0.22812337093167304</v>
      </c>
      <c r="AA23">
        <v>0.21892622666613218</v>
      </c>
      <c r="AB23">
        <v>0.20117096540528204</v>
      </c>
      <c r="AC23">
        <v>9.1901725735765522E-2</v>
      </c>
      <c r="AD23">
        <v>1.5739703407037366</v>
      </c>
      <c r="AE23">
        <v>1.6158497033600097</v>
      </c>
      <c r="AF23">
        <v>1.6546293069161004</v>
      </c>
      <c r="AG23">
        <v>1.7601733467759795</v>
      </c>
    </row>
    <row r="24" spans="1:33" x14ac:dyDescent="0.35">
      <c r="A24" s="41">
        <v>40574</v>
      </c>
      <c r="B24">
        <v>0.15444344497283638</v>
      </c>
      <c r="C24">
        <v>0.12880704397544945</v>
      </c>
      <c r="D24">
        <v>0.11378689336539374</v>
      </c>
      <c r="E24">
        <v>9.846123335278481E-2</v>
      </c>
      <c r="F24">
        <v>6.6869838205223173E-2</v>
      </c>
      <c r="G24">
        <v>2.9649647450729164E-2</v>
      </c>
      <c r="H24">
        <v>1.841876486080413E-2</v>
      </c>
      <c r="I24">
        <v>1.5750422793489427E-2</v>
      </c>
      <c r="J24">
        <v>0.12100852587022479</v>
      </c>
      <c r="K24">
        <v>9.915739652472029E-2</v>
      </c>
      <c r="L24">
        <v>7.694936364378549E-2</v>
      </c>
      <c r="M24">
        <v>-5.9042994582109459E-2</v>
      </c>
      <c r="N24">
        <v>0.51990560090326998</v>
      </c>
      <c r="O24">
        <v>0.63189838420490241</v>
      </c>
      <c r="P24">
        <v>0.69105386225000442</v>
      </c>
      <c r="Q24">
        <v>0.62518568098379135</v>
      </c>
      <c r="R24">
        <v>0.22630175820874637</v>
      </c>
      <c r="S24">
        <v>0.22104659454283754</v>
      </c>
      <c r="T24">
        <v>0.21841901324591825</v>
      </c>
      <c r="U24">
        <v>0.21485486328552428</v>
      </c>
      <c r="V24">
        <v>2.2608047389627805E-2</v>
      </c>
      <c r="W24">
        <v>1.4725302069442975E-2</v>
      </c>
      <c r="X24">
        <v>1.2754616186092643E-2</v>
      </c>
      <c r="Y24">
        <v>1.1946366485062665E-2</v>
      </c>
      <c r="Z24">
        <v>0.21499773451393248</v>
      </c>
      <c r="AA24">
        <v>0.20632129247339456</v>
      </c>
      <c r="AB24">
        <v>0.19290978087373298</v>
      </c>
      <c r="AC24">
        <v>9.5391198434897628E-2</v>
      </c>
      <c r="AD24">
        <v>1.3720546242303495</v>
      </c>
      <c r="AE24">
        <v>1.6567791286921254</v>
      </c>
      <c r="AF24">
        <v>1.7569102977954254</v>
      </c>
      <c r="AG24">
        <v>1.7827618535864256</v>
      </c>
    </row>
    <row r="25" spans="1:33" x14ac:dyDescent="0.35">
      <c r="A25" s="41">
        <v>40753</v>
      </c>
      <c r="B25">
        <v>0.13874860384606946</v>
      </c>
      <c r="C25">
        <v>0.13095744383959848</v>
      </c>
      <c r="D25">
        <v>0.12774926093572131</v>
      </c>
      <c r="E25">
        <v>0.12605324406499935</v>
      </c>
      <c r="F25">
        <v>3.1987613259195496E-2</v>
      </c>
      <c r="G25">
        <v>2.0300873394435634E-2</v>
      </c>
      <c r="H25">
        <v>1.775321069250663E-2</v>
      </c>
      <c r="I25">
        <v>1.7580549857783907E-2</v>
      </c>
      <c r="J25">
        <v>0.12275479721647171</v>
      </c>
      <c r="K25">
        <v>0.11065657044516285</v>
      </c>
      <c r="L25">
        <v>9.2242839550708056E-2</v>
      </c>
      <c r="M25">
        <v>-4.9752254512839711E-2</v>
      </c>
      <c r="N25">
        <v>0.66395339193556535</v>
      </c>
      <c r="O25">
        <v>0.7787518328819234</v>
      </c>
      <c r="P25">
        <v>0.80867840594422624</v>
      </c>
      <c r="Q25">
        <v>0.79984849251520485</v>
      </c>
      <c r="R25">
        <v>0.23763416311907876</v>
      </c>
      <c r="S25">
        <v>0.2376341631190787</v>
      </c>
      <c r="T25">
        <v>0.23250092175960566</v>
      </c>
      <c r="U25">
        <v>0.20749927438674415</v>
      </c>
      <c r="V25">
        <v>2.0923587495163654E-2</v>
      </c>
      <c r="W25">
        <v>2.0923587495163647E-2</v>
      </c>
      <c r="X25">
        <v>1.8063166742735073E-2</v>
      </c>
      <c r="Y25">
        <v>1.1918718730164184E-2</v>
      </c>
      <c r="Z25">
        <v>0.22717236937149693</v>
      </c>
      <c r="AA25">
        <v>0.21671057562391505</v>
      </c>
      <c r="AB25">
        <v>0.19637458827413551</v>
      </c>
      <c r="AC25">
        <v>8.8312087085102298E-2</v>
      </c>
      <c r="AD25">
        <v>1.5045582106345459</v>
      </c>
      <c r="AE25">
        <v>1.5045582106345459</v>
      </c>
      <c r="AF25">
        <v>1.5811165068971373</v>
      </c>
      <c r="AG25">
        <v>1.7174527822293981</v>
      </c>
    </row>
    <row r="26" spans="1:33" x14ac:dyDescent="0.35">
      <c r="A26" s="41">
        <v>40939</v>
      </c>
      <c r="B26">
        <v>0.11953636390565084</v>
      </c>
      <c r="C26">
        <v>0.11953636390565081</v>
      </c>
      <c r="D26">
        <v>0.11953636390565078</v>
      </c>
      <c r="E26">
        <v>0.11293137056845116</v>
      </c>
      <c r="F26">
        <v>1.8806059708586832E-2</v>
      </c>
      <c r="G26">
        <v>1.8806059708586821E-2</v>
      </c>
      <c r="H26">
        <v>1.8806059708586814E-2</v>
      </c>
      <c r="I26">
        <v>1.810113945653849E-2</v>
      </c>
      <c r="J26">
        <v>0.11013333405135742</v>
      </c>
      <c r="K26">
        <v>0.100730304197064</v>
      </c>
      <c r="L26">
        <v>8.1924244488477155E-2</v>
      </c>
      <c r="M26">
        <v>-6.8080023996933733E-2</v>
      </c>
      <c r="N26">
        <v>0.72582657716754295</v>
      </c>
      <c r="O26">
        <v>0.72582657716754295</v>
      </c>
      <c r="P26">
        <v>0.72582657716754284</v>
      </c>
      <c r="Q26">
        <v>0.69073169585038918</v>
      </c>
      <c r="R26">
        <v>0.23366157906166482</v>
      </c>
      <c r="S26">
        <v>0.23335731376812152</v>
      </c>
      <c r="T26">
        <v>0.23320518112134991</v>
      </c>
      <c r="U26">
        <v>0.22678060780732515</v>
      </c>
      <c r="V26">
        <v>1.0489602065554647E-2</v>
      </c>
      <c r="W26">
        <v>1.0033204125239762E-2</v>
      </c>
      <c r="X26">
        <v>9.9191046401610247E-3</v>
      </c>
      <c r="Y26">
        <v>8.8712218710452432E-3</v>
      </c>
      <c r="Z26">
        <v>0.22841677802888749</v>
      </c>
      <c r="AA26">
        <v>0.22332410964288177</v>
      </c>
      <c r="AB26">
        <v>0.21336697184102787</v>
      </c>
      <c r="AC26">
        <v>0.13806838909687272</v>
      </c>
      <c r="AD26">
        <v>2.0861567008541213</v>
      </c>
      <c r="AE26">
        <v>2.1300397629631638</v>
      </c>
      <c r="AF26">
        <v>2.1407281423873816</v>
      </c>
      <c r="AG26">
        <v>2.1954223794883143</v>
      </c>
    </row>
    <row r="27" spans="1:33" x14ac:dyDescent="0.35">
      <c r="A27" s="41">
        <v>41121</v>
      </c>
      <c r="B27">
        <v>0.12199201350256292</v>
      </c>
      <c r="C27">
        <v>0.12199201350256292</v>
      </c>
      <c r="D27">
        <v>0.12199201350256289</v>
      </c>
      <c r="E27">
        <v>0.11037451291036182</v>
      </c>
      <c r="F27">
        <v>1.9841313522304706E-2</v>
      </c>
      <c r="G27">
        <v>1.9841313522304706E-2</v>
      </c>
      <c r="H27">
        <v>1.9841313522304695E-2</v>
      </c>
      <c r="I27">
        <v>1.8493063434288214E-2</v>
      </c>
      <c r="J27">
        <v>0.11207135674141057</v>
      </c>
      <c r="K27">
        <v>0.10215069998025822</v>
      </c>
      <c r="L27">
        <v>8.2309386457953493E-2</v>
      </c>
      <c r="M27">
        <v>-7.4556121432520328E-2</v>
      </c>
      <c r="N27">
        <v>0.72407066991506575</v>
      </c>
      <c r="O27">
        <v>0.72407066991506575</v>
      </c>
      <c r="P27">
        <v>0.72407066991506563</v>
      </c>
      <c r="Q27">
        <v>0.66457123556955544</v>
      </c>
      <c r="R27">
        <v>0.24267841977526849</v>
      </c>
      <c r="S27">
        <v>0.24077436663239399</v>
      </c>
      <c r="T27">
        <v>0.23802217820889285</v>
      </c>
      <c r="U27">
        <v>0.23579507309141995</v>
      </c>
      <c r="V27">
        <v>1.2278843426418849E-2</v>
      </c>
      <c r="W27">
        <v>1.0045468866092018E-2</v>
      </c>
      <c r="X27">
        <v>7.9813275484661699E-3</v>
      </c>
      <c r="Y27">
        <v>7.3182629143115248E-3</v>
      </c>
      <c r="Z27">
        <v>0.23653899806205908</v>
      </c>
      <c r="AA27">
        <v>0.23072889776630198</v>
      </c>
      <c r="AB27">
        <v>0.22205952311196051</v>
      </c>
      <c r="AC27">
        <v>0.16261244394830471</v>
      </c>
      <c r="AD27">
        <v>2.0095527000609934</v>
      </c>
      <c r="AE27">
        <v>2.2027415379017383</v>
      </c>
      <c r="AF27">
        <v>2.4404117485770156</v>
      </c>
      <c r="AG27">
        <v>2.5225368600818774</v>
      </c>
    </row>
    <row r="28" spans="1:33" x14ac:dyDescent="0.35">
      <c r="A28" s="41">
        <v>41305</v>
      </c>
      <c r="B28">
        <v>0.11559406435577774</v>
      </c>
      <c r="C28">
        <v>0.11559406435577774</v>
      </c>
      <c r="D28">
        <v>0.11559406435577776</v>
      </c>
      <c r="E28">
        <v>9.8103060395315883E-2</v>
      </c>
      <c r="F28">
        <v>2.0245702459259836E-2</v>
      </c>
      <c r="G28">
        <v>2.0245702459259836E-2</v>
      </c>
      <c r="H28">
        <v>2.0245702459259846E-2</v>
      </c>
      <c r="I28">
        <v>1.8036746137488742E-2</v>
      </c>
      <c r="J28">
        <v>0.10547121312614782</v>
      </c>
      <c r="K28">
        <v>9.5348361896517908E-2</v>
      </c>
      <c r="L28">
        <v>7.5102659437258079E-2</v>
      </c>
      <c r="M28">
        <v>-8.2264400979571523E-2</v>
      </c>
      <c r="N28">
        <v>0.67183790316270897</v>
      </c>
      <c r="O28">
        <v>0.67183790316270897</v>
      </c>
      <c r="P28">
        <v>0.67183790316270908</v>
      </c>
      <c r="Q28">
        <v>0.58155253780818983</v>
      </c>
      <c r="R28">
        <v>0.17082953527783226</v>
      </c>
      <c r="S28">
        <v>0.17082953527783226</v>
      </c>
      <c r="T28">
        <v>0.16827365527310056</v>
      </c>
      <c r="U28">
        <v>0.1351497057262448</v>
      </c>
      <c r="V28">
        <v>1.8669067249839574E-2</v>
      </c>
      <c r="W28">
        <v>1.8669067249839574E-2</v>
      </c>
      <c r="X28">
        <v>1.7250150809835101E-2</v>
      </c>
      <c r="Y28">
        <v>1.0252951911795559E-2</v>
      </c>
      <c r="Z28">
        <v>0.16149500165291247</v>
      </c>
      <c r="AA28">
        <v>0.15216046802799268</v>
      </c>
      <c r="AB28">
        <v>0.13377335365343035</v>
      </c>
      <c r="AC28">
        <v>3.2620186608289206E-2</v>
      </c>
      <c r="AD28">
        <v>1.1038881794015658</v>
      </c>
      <c r="AE28">
        <v>1.1038881794015658</v>
      </c>
      <c r="AF28">
        <v>1.1289313824416478</v>
      </c>
      <c r="AG28">
        <v>1.1372039832205694</v>
      </c>
    </row>
    <row r="29" spans="1:33" x14ac:dyDescent="0.35">
      <c r="A29" s="41">
        <v>41486</v>
      </c>
      <c r="B29">
        <v>0.11727113370622157</v>
      </c>
      <c r="C29">
        <v>0.11727113370622157</v>
      </c>
      <c r="D29">
        <v>0.11721296092327609</v>
      </c>
      <c r="E29">
        <v>0.10456271130287252</v>
      </c>
      <c r="F29">
        <v>2.0411345455752759E-2</v>
      </c>
      <c r="G29">
        <v>2.0411345455752759E-2</v>
      </c>
      <c r="H29">
        <v>2.0380198657366056E-2</v>
      </c>
      <c r="I29">
        <v>1.7865276258701594E-2</v>
      </c>
      <c r="J29">
        <v>0.10706546097834518</v>
      </c>
      <c r="K29">
        <v>9.6859788250468815E-2</v>
      </c>
      <c r="L29">
        <v>7.6452563608543966E-2</v>
      </c>
      <c r="M29">
        <v>-7.4090051284143435E-2</v>
      </c>
      <c r="N29">
        <v>0.68084485685161222</v>
      </c>
      <c r="O29">
        <v>0.68084485685161222</v>
      </c>
      <c r="P29">
        <v>0.68095743273258846</v>
      </c>
      <c r="Q29">
        <v>0.63266532299490619</v>
      </c>
      <c r="R29">
        <v>0.1617773086670411</v>
      </c>
      <c r="S29">
        <v>0.16133430022306161</v>
      </c>
      <c r="T29">
        <v>0.16018311070139815</v>
      </c>
      <c r="U29">
        <v>0.12672284793663779</v>
      </c>
      <c r="V29">
        <v>1.9078680411196668E-2</v>
      </c>
      <c r="W29">
        <v>1.8593051599817983E-2</v>
      </c>
      <c r="X29">
        <v>1.7729659458570392E-2</v>
      </c>
      <c r="Y29">
        <v>9.4257300142078435E-3</v>
      </c>
      <c r="Z29">
        <v>0.15223796846144277</v>
      </c>
      <c r="AA29">
        <v>0.14274124862324364</v>
      </c>
      <c r="AB29">
        <v>0.12472379178425737</v>
      </c>
      <c r="AC29">
        <v>3.246554779455936E-2</v>
      </c>
      <c r="AD29">
        <v>1.0264376209007002</v>
      </c>
      <c r="AE29">
        <v>1.0365069910558857</v>
      </c>
      <c r="AF29">
        <v>1.052799077849816</v>
      </c>
      <c r="AG29">
        <v>1.0992586913565709</v>
      </c>
    </row>
    <row r="30" spans="1:33" x14ac:dyDescent="0.35">
      <c r="A30" s="41">
        <v>41670</v>
      </c>
      <c r="B30">
        <v>0.14544359676648116</v>
      </c>
      <c r="C30">
        <v>0.1346483608643618</v>
      </c>
      <c r="D30">
        <v>0.12878024354821216</v>
      </c>
      <c r="E30">
        <v>0.11173461181037334</v>
      </c>
      <c r="F30">
        <v>4.075341613180563E-2</v>
      </c>
      <c r="G30">
        <v>2.5496459254348087E-2</v>
      </c>
      <c r="H30">
        <v>2.0971777442282236E-2</v>
      </c>
      <c r="I30">
        <v>1.7478143032547456E-2</v>
      </c>
      <c r="J30">
        <v>0.12506688870057836</v>
      </c>
      <c r="K30">
        <v>0.10915190161001372</v>
      </c>
      <c r="L30">
        <v>8.6836688663647688E-2</v>
      </c>
      <c r="M30">
        <v>-6.3046818515101216E-2</v>
      </c>
      <c r="N30">
        <v>0.62139318831953871</v>
      </c>
      <c r="O30">
        <v>0.71800573533696765</v>
      </c>
      <c r="P30">
        <v>0.75115991946857696</v>
      </c>
      <c r="Q30">
        <v>0.69388193828990941</v>
      </c>
      <c r="R30">
        <v>0.13935249179280684</v>
      </c>
      <c r="S30">
        <v>0.13933751590013005</v>
      </c>
      <c r="T30">
        <v>0.13933002795379174</v>
      </c>
      <c r="U30">
        <v>0.11849470658850338</v>
      </c>
      <c r="V30">
        <v>1.5368574433601824E-2</v>
      </c>
      <c r="W30">
        <v>1.5346110594586671E-2</v>
      </c>
      <c r="X30">
        <v>1.5340494634832901E-2</v>
      </c>
      <c r="Y30">
        <v>1.0383828969621768E-2</v>
      </c>
      <c r="Z30">
        <v>0.13166820457600592</v>
      </c>
      <c r="AA30">
        <v>0.12399140530554338</v>
      </c>
      <c r="AB30">
        <v>0.10864903868412593</v>
      </c>
      <c r="AC30">
        <v>1.4656416892285695E-2</v>
      </c>
      <c r="AD30">
        <v>0.96275259531948487</v>
      </c>
      <c r="AE30">
        <v>0.96333609172690393</v>
      </c>
      <c r="AF30">
        <v>0.96345195162436204</v>
      </c>
      <c r="AG30">
        <v>0.96657181625599276</v>
      </c>
    </row>
    <row r="31" spans="1:33" x14ac:dyDescent="0.35">
      <c r="A31" s="41">
        <v>41851</v>
      </c>
      <c r="B31">
        <v>0.17286377846976497</v>
      </c>
      <c r="C31">
        <v>0.17272893520467009</v>
      </c>
      <c r="D31">
        <v>0.15482632370213056</v>
      </c>
      <c r="E31">
        <v>0.12557389797486651</v>
      </c>
      <c r="F31">
        <v>3.7307308858114875E-2</v>
      </c>
      <c r="G31">
        <v>3.7105043960472518E-2</v>
      </c>
      <c r="H31">
        <v>2.4593919842391274E-2</v>
      </c>
      <c r="I31">
        <v>1.7315538008873609E-2</v>
      </c>
      <c r="J31">
        <v>0.15421012404070752</v>
      </c>
      <c r="K31">
        <v>0.13562389124419758</v>
      </c>
      <c r="L31">
        <v>0.10563848401734802</v>
      </c>
      <c r="M31">
        <v>-4.7581482113869589E-2</v>
      </c>
      <c r="N31">
        <v>0.79142110759329809</v>
      </c>
      <c r="O31">
        <v>0.79287522696471158</v>
      </c>
      <c r="P31">
        <v>0.85972749507135982</v>
      </c>
      <c r="Q31">
        <v>0.80230326903973337</v>
      </c>
      <c r="R31">
        <v>0.1701360720139086</v>
      </c>
      <c r="S31">
        <v>0.16820843744060163</v>
      </c>
      <c r="T31">
        <v>0.16636209261213744</v>
      </c>
      <c r="U31">
        <v>0.13877598299734178</v>
      </c>
      <c r="V31">
        <v>1.8303640266912041E-2</v>
      </c>
      <c r="W31">
        <v>1.5872879851467354E-2</v>
      </c>
      <c r="X31">
        <v>1.4488121247334441E-2</v>
      </c>
      <c r="Y31">
        <v>1.0185600977166677E-2</v>
      </c>
      <c r="Z31">
        <v>0.16098425188045257</v>
      </c>
      <c r="AA31">
        <v>0.15233555758913428</v>
      </c>
      <c r="AB31">
        <v>0.13738585011746857</v>
      </c>
      <c r="AC31">
        <v>3.6919973225675015E-2</v>
      </c>
      <c r="AD31">
        <v>1.1097274107653681</v>
      </c>
      <c r="AE31">
        <v>1.1763730433993311</v>
      </c>
      <c r="AF31">
        <v>1.2159691991592332</v>
      </c>
      <c r="AG31">
        <v>1.1768884590872413</v>
      </c>
    </row>
    <row r="32" spans="1:33" x14ac:dyDescent="0.35">
      <c r="A32" s="41">
        <v>42034</v>
      </c>
      <c r="B32">
        <v>0.24296428176874149</v>
      </c>
      <c r="C32">
        <v>0.2429109296060053</v>
      </c>
      <c r="D32">
        <v>0.2428842535045016</v>
      </c>
      <c r="E32">
        <v>0.19745079916274982</v>
      </c>
      <c r="F32">
        <v>2.4885405376664844E-2</v>
      </c>
      <c r="G32">
        <v>2.4805377125848675E-2</v>
      </c>
      <c r="H32">
        <v>2.4785370046364989E-2</v>
      </c>
      <c r="I32">
        <v>1.4288761807851262E-2</v>
      </c>
      <c r="J32">
        <v>0.23052157908040907</v>
      </c>
      <c r="K32">
        <v>0.21810555248015662</v>
      </c>
      <c r="L32">
        <v>0.19331351341177161</v>
      </c>
      <c r="M32">
        <v>5.4563181084237189E-2</v>
      </c>
      <c r="N32">
        <v>1.4133929999217265</v>
      </c>
      <c r="O32">
        <v>1.4153323909059046</v>
      </c>
      <c r="P32">
        <v>1.4157340698149359</v>
      </c>
      <c r="Q32">
        <v>1.484501570004825</v>
      </c>
      <c r="R32">
        <v>0.23853070674007879</v>
      </c>
      <c r="S32">
        <v>0.23853070674007873</v>
      </c>
      <c r="T32">
        <v>0.23853070674007879</v>
      </c>
      <c r="U32">
        <v>0.18861160357066192</v>
      </c>
      <c r="V32">
        <v>1.93107435712969E-2</v>
      </c>
      <c r="W32">
        <v>1.931074357129689E-2</v>
      </c>
      <c r="X32">
        <v>1.93107435712969E-2</v>
      </c>
      <c r="Y32">
        <v>1.2481236661182504E-2</v>
      </c>
      <c r="Z32">
        <v>0.22887533495443033</v>
      </c>
      <c r="AA32">
        <v>0.21921996316878184</v>
      </c>
      <c r="AB32">
        <v>0.19990921959748498</v>
      </c>
      <c r="AC32">
        <v>6.379923695883688E-2</v>
      </c>
      <c r="AD32">
        <v>1.5725808104594723</v>
      </c>
      <c r="AE32">
        <v>1.5725808104594723</v>
      </c>
      <c r="AF32">
        <v>1.5725808104594723</v>
      </c>
      <c r="AG32">
        <v>1.509241191067578</v>
      </c>
    </row>
    <row r="33" spans="1:33" x14ac:dyDescent="0.35">
      <c r="A33" s="41">
        <v>42216</v>
      </c>
      <c r="B33">
        <v>0.22732150099447659</v>
      </c>
      <c r="C33">
        <v>0.22732150099447659</v>
      </c>
      <c r="D33">
        <v>0.22209205974291446</v>
      </c>
      <c r="E33">
        <v>0.18380925796416903</v>
      </c>
      <c r="F33">
        <v>2.4700337474310573E-2</v>
      </c>
      <c r="G33">
        <v>2.4700337474310573E-2</v>
      </c>
      <c r="H33">
        <v>2.1155132608762478E-2</v>
      </c>
      <c r="I33">
        <v>1.1288090151016408E-2</v>
      </c>
      <c r="J33">
        <v>0.21497133225732132</v>
      </c>
      <c r="K33">
        <v>0.20262116352016601</v>
      </c>
      <c r="L33">
        <v>0.1797817945253895</v>
      </c>
      <c r="M33">
        <v>7.0928356454004943E-2</v>
      </c>
      <c r="N33">
        <v>1.3191461095324479</v>
      </c>
      <c r="O33">
        <v>1.3191461095324479</v>
      </c>
      <c r="P33">
        <v>1.3894450448313531</v>
      </c>
      <c r="Q33">
        <v>1.5418005931807253</v>
      </c>
      <c r="R33">
        <v>0.20784031203964237</v>
      </c>
      <c r="S33">
        <v>0.20784031203964237</v>
      </c>
      <c r="T33">
        <v>0.20784031203964237</v>
      </c>
      <c r="U33">
        <v>0.15701975003426027</v>
      </c>
      <c r="V33">
        <v>1.8307466223329912E-2</v>
      </c>
      <c r="W33">
        <v>1.8307466223329912E-2</v>
      </c>
      <c r="X33">
        <v>1.8307466223329912E-2</v>
      </c>
      <c r="Y33">
        <v>1.0303997883269637E-2</v>
      </c>
      <c r="Z33">
        <v>0.19868657892797742</v>
      </c>
      <c r="AA33">
        <v>0.18953284581631247</v>
      </c>
      <c r="AB33">
        <v>0.17122537959298256</v>
      </c>
      <c r="AC33">
        <v>5.3979771201563914E-2</v>
      </c>
      <c r="AD33">
        <v>1.3882723700421669</v>
      </c>
      <c r="AE33">
        <v>1.3882723700421669</v>
      </c>
      <c r="AF33">
        <v>1.3882723700421669</v>
      </c>
      <c r="AG33">
        <v>1.349833774425361</v>
      </c>
    </row>
    <row r="34" spans="1:33" x14ac:dyDescent="0.35">
      <c r="A34" s="41">
        <v>42398</v>
      </c>
      <c r="B34">
        <v>0.18269264982401665</v>
      </c>
      <c r="C34">
        <v>0.18243428136860895</v>
      </c>
      <c r="D34">
        <v>0.18196042727848166</v>
      </c>
      <c r="E34">
        <v>0.14237181305745439</v>
      </c>
      <c r="F34">
        <v>2.2332619573936834E-2</v>
      </c>
      <c r="G34">
        <v>2.2039032334076968E-2</v>
      </c>
      <c r="H34">
        <v>2.1683641769139825E-2</v>
      </c>
      <c r="I34">
        <v>1.2107429637231354E-2</v>
      </c>
      <c r="J34">
        <v>0.17152634003704822</v>
      </c>
      <c r="K34">
        <v>0.16039524903453198</v>
      </c>
      <c r="L34">
        <v>0.13859314374020201</v>
      </c>
      <c r="M34">
        <v>2.1297516685140849E-2</v>
      </c>
      <c r="N34">
        <v>1.0886746206735034</v>
      </c>
      <c r="O34">
        <v>1.0941615026908953</v>
      </c>
      <c r="P34">
        <v>1.0998736608872757</v>
      </c>
      <c r="Q34">
        <v>1.1121296454875413</v>
      </c>
      <c r="R34">
        <v>0.19589143839224563</v>
      </c>
      <c r="S34">
        <v>0.19589143839224563</v>
      </c>
      <c r="T34">
        <v>0.19063900827630337</v>
      </c>
      <c r="U34">
        <v>0.14745720203437754</v>
      </c>
      <c r="V34">
        <v>2.1209987002167887E-2</v>
      </c>
      <c r="W34">
        <v>2.1209987002167887E-2</v>
      </c>
      <c r="X34">
        <v>1.8002324095616792E-2</v>
      </c>
      <c r="Y34">
        <v>9.2243353979372562E-3</v>
      </c>
      <c r="Z34">
        <v>0.18528644489116169</v>
      </c>
      <c r="AA34">
        <v>0.17468145139007774</v>
      </c>
      <c r="AB34">
        <v>0.15463436008506978</v>
      </c>
      <c r="AC34">
        <v>5.5213848055004983E-2</v>
      </c>
      <c r="AD34">
        <v>1.2077429172694376</v>
      </c>
      <c r="AE34">
        <v>1.2077429172694376</v>
      </c>
      <c r="AF34">
        <v>1.271785972152087</v>
      </c>
      <c r="AG34">
        <v>1.3270791860651083</v>
      </c>
    </row>
    <row r="35" spans="1:33" x14ac:dyDescent="0.35">
      <c r="A35" s="41">
        <v>42580</v>
      </c>
      <c r="B35">
        <v>0.19558984545161431</v>
      </c>
      <c r="C35">
        <v>0.19558984545161437</v>
      </c>
      <c r="D35">
        <v>0.19487551813773202</v>
      </c>
      <c r="E35">
        <v>0.16442366119790502</v>
      </c>
      <c r="F35">
        <v>1.9050878928520181E-2</v>
      </c>
      <c r="G35">
        <v>1.9050878928520192E-2</v>
      </c>
      <c r="H35">
        <v>1.868780441731617E-2</v>
      </c>
      <c r="I35">
        <v>1.1407312270100209E-2</v>
      </c>
      <c r="J35">
        <v>0.18606440598735421</v>
      </c>
      <c r="K35">
        <v>0.17653896652309417</v>
      </c>
      <c r="L35">
        <v>0.15749990930309968</v>
      </c>
      <c r="M35">
        <v>5.0350538496902936E-2</v>
      </c>
      <c r="N35">
        <v>1.2721604451267094</v>
      </c>
      <c r="O35">
        <v>1.2721604451267097</v>
      </c>
      <c r="P35">
        <v>1.2792336477543005</v>
      </c>
      <c r="Q35">
        <v>1.352217914190341</v>
      </c>
      <c r="R35">
        <v>0.22507883156841962</v>
      </c>
      <c r="S35">
        <v>0.2250788315684196</v>
      </c>
      <c r="T35">
        <v>0.2250788315684196</v>
      </c>
      <c r="U35">
        <v>0.16911391168371148</v>
      </c>
      <c r="V35">
        <v>1.9462138552064221E-2</v>
      </c>
      <c r="W35">
        <v>1.9462138552064211E-2</v>
      </c>
      <c r="X35">
        <v>1.9462138552064211E-2</v>
      </c>
      <c r="Y35">
        <v>1.0521046434681118E-2</v>
      </c>
      <c r="Z35">
        <v>0.2153477622923875</v>
      </c>
      <c r="AA35">
        <v>0.20561669301635538</v>
      </c>
      <c r="AB35">
        <v>0.18615455446429119</v>
      </c>
      <c r="AC35">
        <v>6.3903447336900301E-2</v>
      </c>
      <c r="AD35">
        <v>1.4700278221210852</v>
      </c>
      <c r="AE35">
        <v>1.4700278221210852</v>
      </c>
      <c r="AF35">
        <v>1.4700278221210852</v>
      </c>
      <c r="AG35">
        <v>1.4537465412286139</v>
      </c>
    </row>
    <row r="36" spans="1:33" x14ac:dyDescent="0.35">
      <c r="A36" s="41">
        <v>42766</v>
      </c>
      <c r="B36">
        <v>0.16494298581273673</v>
      </c>
      <c r="C36">
        <v>0.16482657007596141</v>
      </c>
      <c r="D36">
        <v>0.16476661500647991</v>
      </c>
      <c r="E36">
        <v>0.13735023348622524</v>
      </c>
      <c r="F36">
        <v>1.6626122778006472E-2</v>
      </c>
      <c r="G36">
        <v>1.6453195457281099E-2</v>
      </c>
      <c r="H36">
        <v>1.6408229155169943E-2</v>
      </c>
      <c r="I36">
        <v>1.0871310440388148E-2</v>
      </c>
      <c r="J36">
        <v>0.1566299244237335</v>
      </c>
      <c r="K36">
        <v>0.1483733746186803</v>
      </c>
      <c r="L36">
        <v>0.13195015669614002</v>
      </c>
      <c r="M36">
        <v>2.8637129082343754E-2</v>
      </c>
      <c r="N36">
        <v>1.1240916242926136</v>
      </c>
      <c r="O36">
        <v>1.1290758464250101</v>
      </c>
      <c r="P36">
        <v>1.1301538356052481</v>
      </c>
      <c r="Q36">
        <v>1.1254935467571128</v>
      </c>
      <c r="R36">
        <v>0.24643032148639063</v>
      </c>
      <c r="S36">
        <v>0.24643032148639057</v>
      </c>
      <c r="T36">
        <v>0.24643032148639057</v>
      </c>
      <c r="U36">
        <v>0.19456531720769199</v>
      </c>
      <c r="V36">
        <v>2.016942777395336E-2</v>
      </c>
      <c r="W36">
        <v>2.016942777395335E-2</v>
      </c>
      <c r="X36">
        <v>2.016942777395335E-2</v>
      </c>
      <c r="Y36">
        <v>8.9492585231578225E-3</v>
      </c>
      <c r="Z36">
        <v>0.23634560759941395</v>
      </c>
      <c r="AA36">
        <v>0.22626089371243724</v>
      </c>
      <c r="AB36">
        <v>0.20609146593848388</v>
      </c>
      <c r="AC36">
        <v>0.10507273197611376</v>
      </c>
      <c r="AD36">
        <v>1.5943651564856227</v>
      </c>
      <c r="AE36">
        <v>1.5943651564856227</v>
      </c>
      <c r="AF36">
        <v>1.5943651564856227</v>
      </c>
      <c r="AG36">
        <v>1.845289178675916</v>
      </c>
    </row>
  </sheetData>
  <mergeCells count="10">
    <mergeCell ref="B1:Q1"/>
    <mergeCell ref="R1:AG1"/>
    <mergeCell ref="B2:E2"/>
    <mergeCell ref="F2:I2"/>
    <mergeCell ref="J2:M2"/>
    <mergeCell ref="N2:Q2"/>
    <mergeCell ref="R2:U2"/>
    <mergeCell ref="V2:Y2"/>
    <mergeCell ref="Z2:AC2"/>
    <mergeCell ref="AD2:A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resultat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0</xdr:col>
                    <xdr:colOff>1695450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32</vt:i4>
      </vt:variant>
      <vt:variant>
        <vt:lpstr>Plages nommées</vt:lpstr>
      </vt:variant>
      <vt:variant>
        <vt:i4>59</vt:i4>
      </vt:variant>
    </vt:vector>
  </HeadingPairs>
  <TitlesOfParts>
    <vt:vector size="91" baseType="lpstr">
      <vt:lpstr>SHORT_AND_LONG_TERM_DEBT</vt:lpstr>
      <vt:lpstr>TOT_DEBT_TO_TOT_EQY</vt:lpstr>
      <vt:lpstr>TOT_DEBT_TO_EBITDA</vt:lpstr>
      <vt:lpstr>PROF_MARGIN</vt:lpstr>
      <vt:lpstr>FCF_PER_SH_AGGTE</vt:lpstr>
      <vt:lpstr>FREE_CASH_FLOW_YIELD</vt:lpstr>
      <vt:lpstr>BEST_CUR_EV_TO_EBITDA</vt:lpstr>
      <vt:lpstr>EV_TO_T12M_EBITDA</vt:lpstr>
      <vt:lpstr>EBITDA_MARGIN</vt:lpstr>
      <vt:lpstr>EBITDA</vt:lpstr>
      <vt:lpstr>EST_PX_EBITDA_NEXT_YR_AGGTE</vt:lpstr>
      <vt:lpstr>PX_TO_EST_EBITDA</vt:lpstr>
      <vt:lpstr>PX_TO_EBITDA</vt:lpstr>
      <vt:lpstr>PX_TO_CASH_FLOW</vt:lpstr>
      <vt:lpstr>PX_TO_FREE_CASH_FLOW</vt:lpstr>
      <vt:lpstr>INDX_ADJ_PE</vt:lpstr>
      <vt:lpstr>INDX_ADJ_POSITIVE_PE</vt:lpstr>
      <vt:lpstr>EST_PE_NEXT_YR_AGGTE</vt:lpstr>
      <vt:lpstr>GEN_EST_PE_NEXT_YR_AGGTE</vt:lpstr>
      <vt:lpstr>INDX_GENERAL_EST_PE</vt:lpstr>
      <vt:lpstr>BEST_PE_RATIO</vt:lpstr>
      <vt:lpstr>PE_RATIO</vt:lpstr>
      <vt:lpstr>PX_TO_SALES_RATIO</vt:lpstr>
      <vt:lpstr>PX_TO_BOOK_RATIO</vt:lpstr>
      <vt:lpstr>NET_AGGTE_DVD_YLD</vt:lpstr>
      <vt:lpstr>CUR_MKT_CAP</vt:lpstr>
      <vt:lpstr>TOT_RETURN_INDEX_NET_DVDS</vt:lpstr>
      <vt:lpstr>Rendements</vt:lpstr>
      <vt:lpstr>Rdmts moyen et cov</vt:lpstr>
      <vt:lpstr>Partie 2 opt</vt:lpstr>
      <vt:lpstr>Partie 2 eval</vt:lpstr>
      <vt:lpstr>Partie 2 résultat</vt:lpstr>
      <vt:lpstr>covariances</vt:lpstr>
      <vt:lpstr>covariances_2</vt:lpstr>
      <vt:lpstr>covariances_3</vt:lpstr>
      <vt:lpstr>EqCertain1</vt:lpstr>
      <vt:lpstr>EqCertain1_2</vt:lpstr>
      <vt:lpstr>EqCertain1_3</vt:lpstr>
      <vt:lpstr>EqCertain2</vt:lpstr>
      <vt:lpstr>EqCertain2_2</vt:lpstr>
      <vt:lpstr>EqCertain2_3</vt:lpstr>
      <vt:lpstr>EqCertain20</vt:lpstr>
      <vt:lpstr>EqCertain20_2</vt:lpstr>
      <vt:lpstr>EqCertain20_3</vt:lpstr>
      <vt:lpstr>EqCertain4</vt:lpstr>
      <vt:lpstr>EqCertain4_2</vt:lpstr>
      <vt:lpstr>EqCertain4_3</vt:lpstr>
      <vt:lpstr>evaluation</vt:lpstr>
      <vt:lpstr>parts_1</vt:lpstr>
      <vt:lpstr>parts_1_2</vt:lpstr>
      <vt:lpstr>parts_1_3</vt:lpstr>
      <vt:lpstr>parts_2</vt:lpstr>
      <vt:lpstr>parts_2_2</vt:lpstr>
      <vt:lpstr>parts_2_3</vt:lpstr>
      <vt:lpstr>parts_20</vt:lpstr>
      <vt:lpstr>parts_20_2</vt:lpstr>
      <vt:lpstr>parts_20_3</vt:lpstr>
      <vt:lpstr>parts_4</vt:lpstr>
      <vt:lpstr>parts_4_2</vt:lpstr>
      <vt:lpstr>parts_4_3</vt:lpstr>
      <vt:lpstr>Parts_equipondere_2</vt:lpstr>
      <vt:lpstr>Parts_equipondere_3</vt:lpstr>
      <vt:lpstr>Parts_equiponderes</vt:lpstr>
      <vt:lpstr>periode</vt:lpstr>
      <vt:lpstr>periode_t</vt:lpstr>
      <vt:lpstr>prevision</vt:lpstr>
      <vt:lpstr>Rendements_moyen</vt:lpstr>
      <vt:lpstr>Rendements_moyen_2</vt:lpstr>
      <vt:lpstr>Rendements_moyen_3</vt:lpstr>
      <vt:lpstr>Rendements_moyen_annualises</vt:lpstr>
      <vt:lpstr>Rendements_moyen_annualisés_2</vt:lpstr>
      <vt:lpstr>Rendements_moyen_annualisés_3</vt:lpstr>
      <vt:lpstr>somme_1</vt:lpstr>
      <vt:lpstr>somme_1_3</vt:lpstr>
      <vt:lpstr>somme_2</vt:lpstr>
      <vt:lpstr>somme_2_3</vt:lpstr>
      <vt:lpstr>somme_20</vt:lpstr>
      <vt:lpstr>somme_20_3</vt:lpstr>
      <vt:lpstr>somme_4</vt:lpstr>
      <vt:lpstr>somme_4_3</vt:lpstr>
      <vt:lpstr>somme_part_1</vt:lpstr>
      <vt:lpstr>somme_part_2</vt:lpstr>
      <vt:lpstr>somme_part_20</vt:lpstr>
      <vt:lpstr>somme_part_4</vt:lpstr>
      <vt:lpstr>VAD</vt:lpstr>
      <vt:lpstr>Volatilite</vt:lpstr>
      <vt:lpstr>volatilite_2</vt:lpstr>
      <vt:lpstr>volatilite_3</vt:lpstr>
      <vt:lpstr>Volatilite_annualisee</vt:lpstr>
      <vt:lpstr>Volatilité_annualisée</vt:lpstr>
      <vt:lpstr>Volatilite_annualisee_2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 BERNARD</dc:creator>
  <cp:lastModifiedBy>Oscar COMBE</cp:lastModifiedBy>
  <dcterms:created xsi:type="dcterms:W3CDTF">2020-03-07T12:53:04Z</dcterms:created>
  <dcterms:modified xsi:type="dcterms:W3CDTF">2024-04-21T15:55:17Z</dcterms:modified>
</cp:coreProperties>
</file>